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TA\Dataset\"/>
    </mc:Choice>
  </mc:AlternateContent>
  <xr:revisionPtr revIDLastSave="0" documentId="8_{A28D2E82-44D7-47A6-94F4-CA4935738B01}" xr6:coauthVersionLast="47" xr6:coauthVersionMax="47" xr10:uidLastSave="{00000000-0000-0000-0000-000000000000}"/>
  <bookViews>
    <workbookView xWindow="-110" yWindow="-110" windowWidth="19420" windowHeight="10300" activeTab="2" xr2:uid="{6FA73326-7352-46DE-B63F-EF40936BCC3B}"/>
  </bookViews>
  <sheets>
    <sheet name="ALL" sheetId="1" r:id="rId1"/>
    <sheet name="ALL (rumus gabung)" sheetId="4" r:id="rId2"/>
    <sheet name="DATASET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949" i="4" l="1"/>
  <c r="U1949" i="4"/>
  <c r="T1949" i="4"/>
  <c r="S1949" i="4"/>
  <c r="R1949" i="4"/>
  <c r="Q1949" i="4"/>
  <c r="P1949" i="4"/>
  <c r="O1949" i="4"/>
  <c r="N1949" i="4"/>
  <c r="M1949" i="4"/>
  <c r="L1949" i="4"/>
  <c r="K1949" i="4"/>
  <c r="J1949" i="4"/>
  <c r="I1949" i="4"/>
  <c r="H1949" i="4"/>
  <c r="G1949" i="4"/>
  <c r="F1949" i="4"/>
  <c r="Z1948" i="4"/>
  <c r="U1948" i="4"/>
  <c r="T1948" i="4"/>
  <c r="S1948" i="4"/>
  <c r="R1948" i="4"/>
  <c r="Q1948" i="4"/>
  <c r="P1948" i="4"/>
  <c r="O1948" i="4"/>
  <c r="N1948" i="4"/>
  <c r="M1948" i="4"/>
  <c r="L1948" i="4"/>
  <c r="K1948" i="4"/>
  <c r="J1948" i="4"/>
  <c r="I1948" i="4"/>
  <c r="H1948" i="4"/>
  <c r="G1948" i="4"/>
  <c r="F1948" i="4"/>
  <c r="Z1947" i="4"/>
  <c r="U1947" i="4"/>
  <c r="T1947" i="4"/>
  <c r="S1947" i="4"/>
  <c r="R1947" i="4"/>
  <c r="Q1947" i="4"/>
  <c r="P1947" i="4"/>
  <c r="O1947" i="4"/>
  <c r="N1947" i="4"/>
  <c r="M1947" i="4"/>
  <c r="L1947" i="4"/>
  <c r="K1947" i="4"/>
  <c r="J1947" i="4"/>
  <c r="I1947" i="4"/>
  <c r="H1947" i="4"/>
  <c r="G1947" i="4"/>
  <c r="F1947" i="4"/>
  <c r="Z1946" i="4"/>
  <c r="U1946" i="4"/>
  <c r="T1946" i="4"/>
  <c r="S1946" i="4"/>
  <c r="R1946" i="4"/>
  <c r="Q1946" i="4"/>
  <c r="P1946" i="4"/>
  <c r="O1946" i="4"/>
  <c r="N1946" i="4"/>
  <c r="M1946" i="4"/>
  <c r="L1946" i="4"/>
  <c r="K1946" i="4"/>
  <c r="J1946" i="4"/>
  <c r="I1946" i="4"/>
  <c r="H1946" i="4"/>
  <c r="G1946" i="4"/>
  <c r="F1946" i="4"/>
  <c r="Z1945" i="4"/>
  <c r="U1945" i="4"/>
  <c r="T1945" i="4"/>
  <c r="S1945" i="4"/>
  <c r="R1945" i="4"/>
  <c r="Q1945" i="4"/>
  <c r="P1945" i="4"/>
  <c r="O1945" i="4"/>
  <c r="N1945" i="4"/>
  <c r="M1945" i="4"/>
  <c r="L1945" i="4"/>
  <c r="K1945" i="4"/>
  <c r="J1945" i="4"/>
  <c r="I1945" i="4"/>
  <c r="H1945" i="4"/>
  <c r="G1945" i="4"/>
  <c r="F1945" i="4"/>
  <c r="Z1944" i="4"/>
  <c r="U1944" i="4"/>
  <c r="T1944" i="4"/>
  <c r="S1944" i="4"/>
  <c r="R1944" i="4"/>
  <c r="Q1944" i="4"/>
  <c r="P1944" i="4"/>
  <c r="O1944" i="4"/>
  <c r="N1944" i="4"/>
  <c r="M1944" i="4"/>
  <c r="L1944" i="4"/>
  <c r="K1944" i="4"/>
  <c r="J1944" i="4"/>
  <c r="I1944" i="4"/>
  <c r="H1944" i="4"/>
  <c r="G1944" i="4"/>
  <c r="F1944" i="4"/>
  <c r="Z1943" i="4"/>
  <c r="U1943" i="4"/>
  <c r="T1943" i="4"/>
  <c r="S1943" i="4"/>
  <c r="R1943" i="4"/>
  <c r="Q1943" i="4"/>
  <c r="P1943" i="4"/>
  <c r="O1943" i="4"/>
  <c r="N1943" i="4"/>
  <c r="M1943" i="4"/>
  <c r="L1943" i="4"/>
  <c r="K1943" i="4"/>
  <c r="J1943" i="4"/>
  <c r="I1943" i="4"/>
  <c r="H1943" i="4"/>
  <c r="G1943" i="4"/>
  <c r="F1943" i="4"/>
  <c r="Z1942" i="4"/>
  <c r="U1942" i="4"/>
  <c r="T1942" i="4"/>
  <c r="S1942" i="4"/>
  <c r="R1942" i="4"/>
  <c r="Q1942" i="4"/>
  <c r="P1942" i="4"/>
  <c r="O1942" i="4"/>
  <c r="N1942" i="4"/>
  <c r="M1942" i="4"/>
  <c r="L1942" i="4"/>
  <c r="K1942" i="4"/>
  <c r="J1942" i="4"/>
  <c r="I1942" i="4"/>
  <c r="H1942" i="4"/>
  <c r="G1942" i="4"/>
  <c r="F1942" i="4"/>
  <c r="Z1941" i="4"/>
  <c r="U1941" i="4"/>
  <c r="T1941" i="4"/>
  <c r="S1941" i="4"/>
  <c r="R1941" i="4"/>
  <c r="Q1941" i="4"/>
  <c r="P1941" i="4"/>
  <c r="O1941" i="4"/>
  <c r="N1941" i="4"/>
  <c r="M1941" i="4"/>
  <c r="L1941" i="4"/>
  <c r="K1941" i="4"/>
  <c r="J1941" i="4"/>
  <c r="I1941" i="4"/>
  <c r="H1941" i="4"/>
  <c r="G1941" i="4"/>
  <c r="F1941" i="4"/>
  <c r="Z1940" i="4"/>
  <c r="U1940" i="4"/>
  <c r="T1940" i="4"/>
  <c r="S1940" i="4"/>
  <c r="R1940" i="4"/>
  <c r="Q1940" i="4"/>
  <c r="P1940" i="4"/>
  <c r="O1940" i="4"/>
  <c r="N1940" i="4"/>
  <c r="M1940" i="4"/>
  <c r="L1940" i="4"/>
  <c r="K1940" i="4"/>
  <c r="J1940" i="4"/>
  <c r="I1940" i="4"/>
  <c r="H1940" i="4"/>
  <c r="G1940" i="4"/>
  <c r="F1940" i="4"/>
  <c r="Z1939" i="4"/>
  <c r="U1939" i="4"/>
  <c r="T1939" i="4"/>
  <c r="S1939" i="4"/>
  <c r="R1939" i="4"/>
  <c r="Q1939" i="4"/>
  <c r="P1939" i="4"/>
  <c r="O1939" i="4"/>
  <c r="N1939" i="4"/>
  <c r="M1939" i="4"/>
  <c r="L1939" i="4"/>
  <c r="K1939" i="4"/>
  <c r="J1939" i="4"/>
  <c r="I1939" i="4"/>
  <c r="H1939" i="4"/>
  <c r="G1939" i="4"/>
  <c r="F1939" i="4"/>
  <c r="Z1938" i="4"/>
  <c r="U1938" i="4"/>
  <c r="T1938" i="4"/>
  <c r="S1938" i="4"/>
  <c r="R1938" i="4"/>
  <c r="Q1938" i="4"/>
  <c r="P1938" i="4"/>
  <c r="O1938" i="4"/>
  <c r="N1938" i="4"/>
  <c r="M1938" i="4"/>
  <c r="L1938" i="4"/>
  <c r="K1938" i="4"/>
  <c r="J1938" i="4"/>
  <c r="I1938" i="4"/>
  <c r="H1938" i="4"/>
  <c r="G1938" i="4"/>
  <c r="F1938" i="4"/>
  <c r="Z1937" i="4"/>
  <c r="U1937" i="4"/>
  <c r="T1937" i="4"/>
  <c r="S1937" i="4"/>
  <c r="R1937" i="4"/>
  <c r="Q1937" i="4"/>
  <c r="P1937" i="4"/>
  <c r="O1937" i="4"/>
  <c r="N1937" i="4"/>
  <c r="M1937" i="4"/>
  <c r="L1937" i="4"/>
  <c r="K1937" i="4"/>
  <c r="J1937" i="4"/>
  <c r="I1937" i="4"/>
  <c r="H1937" i="4"/>
  <c r="G1937" i="4"/>
  <c r="F1937" i="4"/>
  <c r="Z1936" i="4"/>
  <c r="U1936" i="4"/>
  <c r="T1936" i="4"/>
  <c r="S1936" i="4"/>
  <c r="R1936" i="4"/>
  <c r="Q1936" i="4"/>
  <c r="P1936" i="4"/>
  <c r="O1936" i="4"/>
  <c r="N1936" i="4"/>
  <c r="M1936" i="4"/>
  <c r="L1936" i="4"/>
  <c r="K1936" i="4"/>
  <c r="J1936" i="4"/>
  <c r="I1936" i="4"/>
  <c r="H1936" i="4"/>
  <c r="G1936" i="4"/>
  <c r="F1936" i="4"/>
  <c r="Z1935" i="4"/>
  <c r="U1935" i="4"/>
  <c r="T1935" i="4"/>
  <c r="S1935" i="4"/>
  <c r="R1935" i="4"/>
  <c r="Q1935" i="4"/>
  <c r="P1935" i="4"/>
  <c r="O1935" i="4"/>
  <c r="N1935" i="4"/>
  <c r="M1935" i="4"/>
  <c r="L1935" i="4"/>
  <c r="K1935" i="4"/>
  <c r="J1935" i="4"/>
  <c r="I1935" i="4"/>
  <c r="H1935" i="4"/>
  <c r="G1935" i="4"/>
  <c r="F1935" i="4"/>
  <c r="Z1934" i="4"/>
  <c r="U1934" i="4"/>
  <c r="T1934" i="4"/>
  <c r="S1934" i="4"/>
  <c r="R1934" i="4"/>
  <c r="Q1934" i="4"/>
  <c r="P1934" i="4"/>
  <c r="O1934" i="4"/>
  <c r="N1934" i="4"/>
  <c r="M1934" i="4"/>
  <c r="L1934" i="4"/>
  <c r="K1934" i="4"/>
  <c r="J1934" i="4"/>
  <c r="I1934" i="4"/>
  <c r="H1934" i="4"/>
  <c r="G1934" i="4"/>
  <c r="F1934" i="4"/>
  <c r="Z1933" i="4"/>
  <c r="U1933" i="4"/>
  <c r="T1933" i="4"/>
  <c r="S1933" i="4"/>
  <c r="R1933" i="4"/>
  <c r="Q1933" i="4"/>
  <c r="P1933" i="4"/>
  <c r="O1933" i="4"/>
  <c r="N1933" i="4"/>
  <c r="M1933" i="4"/>
  <c r="L1933" i="4"/>
  <c r="K1933" i="4"/>
  <c r="J1933" i="4"/>
  <c r="I1933" i="4"/>
  <c r="H1933" i="4"/>
  <c r="G1933" i="4"/>
  <c r="F1933" i="4"/>
  <c r="Z1932" i="4"/>
  <c r="U1932" i="4"/>
  <c r="T1932" i="4"/>
  <c r="S1932" i="4"/>
  <c r="R1932" i="4"/>
  <c r="Q1932" i="4"/>
  <c r="P1932" i="4"/>
  <c r="O1932" i="4"/>
  <c r="N1932" i="4"/>
  <c r="M1932" i="4"/>
  <c r="L1932" i="4"/>
  <c r="K1932" i="4"/>
  <c r="J1932" i="4"/>
  <c r="I1932" i="4"/>
  <c r="H1932" i="4"/>
  <c r="G1932" i="4"/>
  <c r="F1932" i="4"/>
  <c r="Z1931" i="4"/>
  <c r="U1931" i="4"/>
  <c r="T1931" i="4"/>
  <c r="S1931" i="4"/>
  <c r="R1931" i="4"/>
  <c r="Q1931" i="4"/>
  <c r="P1931" i="4"/>
  <c r="O1931" i="4"/>
  <c r="N1931" i="4"/>
  <c r="M1931" i="4"/>
  <c r="L1931" i="4"/>
  <c r="K1931" i="4"/>
  <c r="J1931" i="4"/>
  <c r="I1931" i="4"/>
  <c r="H1931" i="4"/>
  <c r="G1931" i="4"/>
  <c r="F1931" i="4"/>
  <c r="Z1930" i="4"/>
  <c r="U1930" i="4"/>
  <c r="T1930" i="4"/>
  <c r="S1930" i="4"/>
  <c r="R1930" i="4"/>
  <c r="Q1930" i="4"/>
  <c r="P1930" i="4"/>
  <c r="O1930" i="4"/>
  <c r="N1930" i="4"/>
  <c r="M1930" i="4"/>
  <c r="L1930" i="4"/>
  <c r="K1930" i="4"/>
  <c r="J1930" i="4"/>
  <c r="I1930" i="4"/>
  <c r="H1930" i="4"/>
  <c r="G1930" i="4"/>
  <c r="F1930" i="4"/>
  <c r="Z1929" i="4"/>
  <c r="U1929" i="4"/>
  <c r="T1929" i="4"/>
  <c r="S1929" i="4"/>
  <c r="R1929" i="4"/>
  <c r="Q1929" i="4"/>
  <c r="P1929" i="4"/>
  <c r="O1929" i="4"/>
  <c r="N1929" i="4"/>
  <c r="M1929" i="4"/>
  <c r="L1929" i="4"/>
  <c r="K1929" i="4"/>
  <c r="J1929" i="4"/>
  <c r="I1929" i="4"/>
  <c r="H1929" i="4"/>
  <c r="G1929" i="4"/>
  <c r="F1929" i="4"/>
  <c r="Z1928" i="4"/>
  <c r="U1928" i="4"/>
  <c r="T1928" i="4"/>
  <c r="S1928" i="4"/>
  <c r="R1928" i="4"/>
  <c r="Q1928" i="4"/>
  <c r="P1928" i="4"/>
  <c r="O1928" i="4"/>
  <c r="N1928" i="4"/>
  <c r="M1928" i="4"/>
  <c r="L1928" i="4"/>
  <c r="K1928" i="4"/>
  <c r="J1928" i="4"/>
  <c r="I1928" i="4"/>
  <c r="H1928" i="4"/>
  <c r="G1928" i="4"/>
  <c r="F1928" i="4"/>
  <c r="Z1927" i="4"/>
  <c r="U1927" i="4"/>
  <c r="T1927" i="4"/>
  <c r="S1927" i="4"/>
  <c r="R1927" i="4"/>
  <c r="Q1927" i="4"/>
  <c r="P1927" i="4"/>
  <c r="O1927" i="4"/>
  <c r="N1927" i="4"/>
  <c r="M1927" i="4"/>
  <c r="L1927" i="4"/>
  <c r="K1927" i="4"/>
  <c r="J1927" i="4"/>
  <c r="I1927" i="4"/>
  <c r="H1927" i="4"/>
  <c r="G1927" i="4"/>
  <c r="F1927" i="4"/>
  <c r="Z1926" i="4"/>
  <c r="U1926" i="4"/>
  <c r="T1926" i="4"/>
  <c r="S1926" i="4"/>
  <c r="R1926" i="4"/>
  <c r="Q1926" i="4"/>
  <c r="P1926" i="4"/>
  <c r="O1926" i="4"/>
  <c r="N1926" i="4"/>
  <c r="M1926" i="4"/>
  <c r="L1926" i="4"/>
  <c r="K1926" i="4"/>
  <c r="J1926" i="4"/>
  <c r="I1926" i="4"/>
  <c r="H1926" i="4"/>
  <c r="G1926" i="4"/>
  <c r="F1926" i="4"/>
  <c r="Z1925" i="4"/>
  <c r="U1925" i="4"/>
  <c r="T1925" i="4"/>
  <c r="S1925" i="4"/>
  <c r="R1925" i="4"/>
  <c r="Q1925" i="4"/>
  <c r="P1925" i="4"/>
  <c r="O1925" i="4"/>
  <c r="N1925" i="4"/>
  <c r="M1925" i="4"/>
  <c r="L1925" i="4"/>
  <c r="K1925" i="4"/>
  <c r="J1925" i="4"/>
  <c r="I1925" i="4"/>
  <c r="H1925" i="4"/>
  <c r="G1925" i="4"/>
  <c r="F1925" i="4"/>
  <c r="Z1924" i="4"/>
  <c r="U1924" i="4"/>
  <c r="T1924" i="4"/>
  <c r="S1924" i="4"/>
  <c r="R1924" i="4"/>
  <c r="Q1924" i="4"/>
  <c r="P1924" i="4"/>
  <c r="O1924" i="4"/>
  <c r="N1924" i="4"/>
  <c r="M1924" i="4"/>
  <c r="L1924" i="4"/>
  <c r="K1924" i="4"/>
  <c r="J1924" i="4"/>
  <c r="I1924" i="4"/>
  <c r="H1924" i="4"/>
  <c r="G1924" i="4"/>
  <c r="F1924" i="4"/>
  <c r="Z1923" i="4"/>
  <c r="U1923" i="4"/>
  <c r="T1923" i="4"/>
  <c r="S1923" i="4"/>
  <c r="R1923" i="4"/>
  <c r="Q1923" i="4"/>
  <c r="P1923" i="4"/>
  <c r="O1923" i="4"/>
  <c r="N1923" i="4"/>
  <c r="M1923" i="4"/>
  <c r="L1923" i="4"/>
  <c r="K1923" i="4"/>
  <c r="J1923" i="4"/>
  <c r="I1923" i="4"/>
  <c r="H1923" i="4"/>
  <c r="G1923" i="4"/>
  <c r="F1923" i="4"/>
  <c r="Z1922" i="4"/>
  <c r="U1922" i="4"/>
  <c r="T1922" i="4"/>
  <c r="S1922" i="4"/>
  <c r="R1922" i="4"/>
  <c r="Q1922" i="4"/>
  <c r="P1922" i="4"/>
  <c r="O1922" i="4"/>
  <c r="N1922" i="4"/>
  <c r="M1922" i="4"/>
  <c r="L1922" i="4"/>
  <c r="K1922" i="4"/>
  <c r="J1922" i="4"/>
  <c r="I1922" i="4"/>
  <c r="H1922" i="4"/>
  <c r="G1922" i="4"/>
  <c r="F1922" i="4"/>
  <c r="Z1921" i="4"/>
  <c r="U1921" i="4"/>
  <c r="T1921" i="4"/>
  <c r="S1921" i="4"/>
  <c r="R1921" i="4"/>
  <c r="Q1921" i="4"/>
  <c r="P1921" i="4"/>
  <c r="O1921" i="4"/>
  <c r="N1921" i="4"/>
  <c r="M1921" i="4"/>
  <c r="L1921" i="4"/>
  <c r="K1921" i="4"/>
  <c r="J1921" i="4"/>
  <c r="I1921" i="4"/>
  <c r="H1921" i="4"/>
  <c r="G1921" i="4"/>
  <c r="F1921" i="4"/>
  <c r="Z1920" i="4"/>
  <c r="U1920" i="4"/>
  <c r="T1920" i="4"/>
  <c r="S1920" i="4"/>
  <c r="R1920" i="4"/>
  <c r="Q1920" i="4"/>
  <c r="P1920" i="4"/>
  <c r="O1920" i="4"/>
  <c r="N1920" i="4"/>
  <c r="M1920" i="4"/>
  <c r="L1920" i="4"/>
  <c r="K1920" i="4"/>
  <c r="J1920" i="4"/>
  <c r="I1920" i="4"/>
  <c r="H1920" i="4"/>
  <c r="G1920" i="4"/>
  <c r="F1920" i="4"/>
  <c r="Z1919" i="4"/>
  <c r="U1919" i="4"/>
  <c r="T1919" i="4"/>
  <c r="S1919" i="4"/>
  <c r="R1919" i="4"/>
  <c r="Q1919" i="4"/>
  <c r="P1919" i="4"/>
  <c r="O1919" i="4"/>
  <c r="N1919" i="4"/>
  <c r="M1919" i="4"/>
  <c r="L1919" i="4"/>
  <c r="K1919" i="4"/>
  <c r="J1919" i="4"/>
  <c r="I1919" i="4"/>
  <c r="H1919" i="4"/>
  <c r="G1919" i="4"/>
  <c r="F1919" i="4"/>
  <c r="Z1918" i="4"/>
  <c r="U1918" i="4"/>
  <c r="T1918" i="4"/>
  <c r="S1918" i="4"/>
  <c r="R1918" i="4"/>
  <c r="Q1918" i="4"/>
  <c r="P1918" i="4"/>
  <c r="O1918" i="4"/>
  <c r="N1918" i="4"/>
  <c r="M1918" i="4"/>
  <c r="L1918" i="4"/>
  <c r="K1918" i="4"/>
  <c r="J1918" i="4"/>
  <c r="I1918" i="4"/>
  <c r="H1918" i="4"/>
  <c r="G1918" i="4"/>
  <c r="F1918" i="4"/>
  <c r="Z1917" i="4"/>
  <c r="U1917" i="4"/>
  <c r="T1917" i="4"/>
  <c r="S1917" i="4"/>
  <c r="R1917" i="4"/>
  <c r="Q1917" i="4"/>
  <c r="P1917" i="4"/>
  <c r="O1917" i="4"/>
  <c r="N1917" i="4"/>
  <c r="M1917" i="4"/>
  <c r="L1917" i="4"/>
  <c r="K1917" i="4"/>
  <c r="J1917" i="4"/>
  <c r="I1917" i="4"/>
  <c r="H1917" i="4"/>
  <c r="G1917" i="4"/>
  <c r="F1917" i="4"/>
  <c r="Z1916" i="4"/>
  <c r="U1916" i="4"/>
  <c r="T1916" i="4"/>
  <c r="S1916" i="4"/>
  <c r="R1916" i="4"/>
  <c r="Q1916" i="4"/>
  <c r="P1916" i="4"/>
  <c r="O1916" i="4"/>
  <c r="N1916" i="4"/>
  <c r="M1916" i="4"/>
  <c r="L1916" i="4"/>
  <c r="K1916" i="4"/>
  <c r="J1916" i="4"/>
  <c r="I1916" i="4"/>
  <c r="H1916" i="4"/>
  <c r="G1916" i="4"/>
  <c r="F1916" i="4"/>
  <c r="Z1915" i="4"/>
  <c r="U1915" i="4"/>
  <c r="T1915" i="4"/>
  <c r="S1915" i="4"/>
  <c r="R1915" i="4"/>
  <c r="Q1915" i="4"/>
  <c r="P1915" i="4"/>
  <c r="O1915" i="4"/>
  <c r="N1915" i="4"/>
  <c r="M1915" i="4"/>
  <c r="L1915" i="4"/>
  <c r="K1915" i="4"/>
  <c r="J1915" i="4"/>
  <c r="I1915" i="4"/>
  <c r="H1915" i="4"/>
  <c r="G1915" i="4"/>
  <c r="F1915" i="4"/>
  <c r="Z1914" i="4"/>
  <c r="U1914" i="4"/>
  <c r="T1914" i="4"/>
  <c r="S1914" i="4"/>
  <c r="R1914" i="4"/>
  <c r="Q1914" i="4"/>
  <c r="P1914" i="4"/>
  <c r="O1914" i="4"/>
  <c r="N1914" i="4"/>
  <c r="M1914" i="4"/>
  <c r="L1914" i="4"/>
  <c r="K1914" i="4"/>
  <c r="J1914" i="4"/>
  <c r="I1914" i="4"/>
  <c r="H1914" i="4"/>
  <c r="G1914" i="4"/>
  <c r="F1914" i="4"/>
  <c r="Z1913" i="4"/>
  <c r="U1913" i="4"/>
  <c r="T1913" i="4"/>
  <c r="S1913" i="4"/>
  <c r="R1913" i="4"/>
  <c r="Q1913" i="4"/>
  <c r="P1913" i="4"/>
  <c r="O1913" i="4"/>
  <c r="N1913" i="4"/>
  <c r="M1913" i="4"/>
  <c r="L1913" i="4"/>
  <c r="K1913" i="4"/>
  <c r="J1913" i="4"/>
  <c r="I1913" i="4"/>
  <c r="H1913" i="4"/>
  <c r="G1913" i="4"/>
  <c r="F1913" i="4"/>
  <c r="Z1912" i="4"/>
  <c r="U1912" i="4"/>
  <c r="T1912" i="4"/>
  <c r="S1912" i="4"/>
  <c r="R1912" i="4"/>
  <c r="Q1912" i="4"/>
  <c r="P1912" i="4"/>
  <c r="O1912" i="4"/>
  <c r="N1912" i="4"/>
  <c r="M1912" i="4"/>
  <c r="L1912" i="4"/>
  <c r="K1912" i="4"/>
  <c r="J1912" i="4"/>
  <c r="I1912" i="4"/>
  <c r="H1912" i="4"/>
  <c r="G1912" i="4"/>
  <c r="F1912" i="4"/>
  <c r="Z1911" i="4"/>
  <c r="U1911" i="4"/>
  <c r="T1911" i="4"/>
  <c r="S1911" i="4"/>
  <c r="R1911" i="4"/>
  <c r="Q1911" i="4"/>
  <c r="P1911" i="4"/>
  <c r="O1911" i="4"/>
  <c r="N1911" i="4"/>
  <c r="M1911" i="4"/>
  <c r="L1911" i="4"/>
  <c r="K1911" i="4"/>
  <c r="J1911" i="4"/>
  <c r="I1911" i="4"/>
  <c r="H1911" i="4"/>
  <c r="G1911" i="4"/>
  <c r="F1911" i="4"/>
  <c r="Z1910" i="4"/>
  <c r="U1910" i="4"/>
  <c r="T1910" i="4"/>
  <c r="S1910" i="4"/>
  <c r="R1910" i="4"/>
  <c r="Q1910" i="4"/>
  <c r="P1910" i="4"/>
  <c r="O1910" i="4"/>
  <c r="N1910" i="4"/>
  <c r="M1910" i="4"/>
  <c r="L1910" i="4"/>
  <c r="K1910" i="4"/>
  <c r="J1910" i="4"/>
  <c r="I1910" i="4"/>
  <c r="H1910" i="4"/>
  <c r="G1910" i="4"/>
  <c r="F1910" i="4"/>
  <c r="Z1909" i="4"/>
  <c r="U1909" i="4"/>
  <c r="T1909" i="4"/>
  <c r="S1909" i="4"/>
  <c r="R1909" i="4"/>
  <c r="Q1909" i="4"/>
  <c r="P1909" i="4"/>
  <c r="O1909" i="4"/>
  <c r="N1909" i="4"/>
  <c r="M1909" i="4"/>
  <c r="L1909" i="4"/>
  <c r="K1909" i="4"/>
  <c r="J1909" i="4"/>
  <c r="I1909" i="4"/>
  <c r="H1909" i="4"/>
  <c r="G1909" i="4"/>
  <c r="F1909" i="4"/>
  <c r="Z1908" i="4"/>
  <c r="U1908" i="4"/>
  <c r="T1908" i="4"/>
  <c r="S1908" i="4"/>
  <c r="R1908" i="4"/>
  <c r="Q1908" i="4"/>
  <c r="P1908" i="4"/>
  <c r="O1908" i="4"/>
  <c r="N1908" i="4"/>
  <c r="M1908" i="4"/>
  <c r="L1908" i="4"/>
  <c r="K1908" i="4"/>
  <c r="J1908" i="4"/>
  <c r="I1908" i="4"/>
  <c r="H1908" i="4"/>
  <c r="G1908" i="4"/>
  <c r="F1908" i="4"/>
  <c r="Z1907" i="4"/>
  <c r="U1907" i="4"/>
  <c r="T1907" i="4"/>
  <c r="S1907" i="4"/>
  <c r="R1907" i="4"/>
  <c r="Q1907" i="4"/>
  <c r="P1907" i="4"/>
  <c r="O1907" i="4"/>
  <c r="N1907" i="4"/>
  <c r="M1907" i="4"/>
  <c r="L1907" i="4"/>
  <c r="K1907" i="4"/>
  <c r="J1907" i="4"/>
  <c r="I1907" i="4"/>
  <c r="H1907" i="4"/>
  <c r="G1907" i="4"/>
  <c r="F1907" i="4"/>
  <c r="Z1906" i="4"/>
  <c r="U1906" i="4"/>
  <c r="T1906" i="4"/>
  <c r="S1906" i="4"/>
  <c r="R1906" i="4"/>
  <c r="Q1906" i="4"/>
  <c r="P1906" i="4"/>
  <c r="O1906" i="4"/>
  <c r="N1906" i="4"/>
  <c r="M1906" i="4"/>
  <c r="L1906" i="4"/>
  <c r="K1906" i="4"/>
  <c r="J1906" i="4"/>
  <c r="I1906" i="4"/>
  <c r="H1906" i="4"/>
  <c r="G1906" i="4"/>
  <c r="F1906" i="4"/>
  <c r="Z1905" i="4"/>
  <c r="U1905" i="4"/>
  <c r="T1905" i="4"/>
  <c r="S1905" i="4"/>
  <c r="R1905" i="4"/>
  <c r="Q1905" i="4"/>
  <c r="P1905" i="4"/>
  <c r="O1905" i="4"/>
  <c r="N1905" i="4"/>
  <c r="M1905" i="4"/>
  <c r="L1905" i="4"/>
  <c r="K1905" i="4"/>
  <c r="J1905" i="4"/>
  <c r="I1905" i="4"/>
  <c r="H1905" i="4"/>
  <c r="G1905" i="4"/>
  <c r="F1905" i="4"/>
  <c r="Z1904" i="4"/>
  <c r="U1904" i="4"/>
  <c r="T1904" i="4"/>
  <c r="S1904" i="4"/>
  <c r="R1904" i="4"/>
  <c r="Q1904" i="4"/>
  <c r="P1904" i="4"/>
  <c r="O1904" i="4"/>
  <c r="N1904" i="4"/>
  <c r="M1904" i="4"/>
  <c r="L1904" i="4"/>
  <c r="K1904" i="4"/>
  <c r="J1904" i="4"/>
  <c r="I1904" i="4"/>
  <c r="H1904" i="4"/>
  <c r="G1904" i="4"/>
  <c r="F1904" i="4"/>
  <c r="Z1903" i="4"/>
  <c r="U1903" i="4"/>
  <c r="T1903" i="4"/>
  <c r="S1903" i="4"/>
  <c r="R1903" i="4"/>
  <c r="Q1903" i="4"/>
  <c r="P1903" i="4"/>
  <c r="O1903" i="4"/>
  <c r="N1903" i="4"/>
  <c r="M1903" i="4"/>
  <c r="L1903" i="4"/>
  <c r="K1903" i="4"/>
  <c r="J1903" i="4"/>
  <c r="I1903" i="4"/>
  <c r="H1903" i="4"/>
  <c r="G1903" i="4"/>
  <c r="F1903" i="4"/>
  <c r="Z1902" i="4"/>
  <c r="U1902" i="4"/>
  <c r="T1902" i="4"/>
  <c r="S1902" i="4"/>
  <c r="R1902" i="4"/>
  <c r="Q1902" i="4"/>
  <c r="P1902" i="4"/>
  <c r="O1902" i="4"/>
  <c r="N1902" i="4"/>
  <c r="M1902" i="4"/>
  <c r="L1902" i="4"/>
  <c r="K1902" i="4"/>
  <c r="J1902" i="4"/>
  <c r="I1902" i="4"/>
  <c r="H1902" i="4"/>
  <c r="G1902" i="4"/>
  <c r="F1902" i="4"/>
  <c r="Z1901" i="4"/>
  <c r="U1901" i="4"/>
  <c r="T1901" i="4"/>
  <c r="S1901" i="4"/>
  <c r="R1901" i="4"/>
  <c r="Q1901" i="4"/>
  <c r="P1901" i="4"/>
  <c r="O1901" i="4"/>
  <c r="N1901" i="4"/>
  <c r="M1901" i="4"/>
  <c r="L1901" i="4"/>
  <c r="K1901" i="4"/>
  <c r="J1901" i="4"/>
  <c r="I1901" i="4"/>
  <c r="H1901" i="4"/>
  <c r="G1901" i="4"/>
  <c r="F1901" i="4"/>
  <c r="Z1900" i="4"/>
  <c r="U1900" i="4"/>
  <c r="T1900" i="4"/>
  <c r="S1900" i="4"/>
  <c r="R1900" i="4"/>
  <c r="Q1900" i="4"/>
  <c r="P1900" i="4"/>
  <c r="O1900" i="4"/>
  <c r="N1900" i="4"/>
  <c r="M1900" i="4"/>
  <c r="L1900" i="4"/>
  <c r="K1900" i="4"/>
  <c r="J1900" i="4"/>
  <c r="I1900" i="4"/>
  <c r="H1900" i="4"/>
  <c r="G1900" i="4"/>
  <c r="F1900" i="4"/>
  <c r="Z1899" i="4"/>
  <c r="U1899" i="4"/>
  <c r="T1899" i="4"/>
  <c r="S1899" i="4"/>
  <c r="R1899" i="4"/>
  <c r="Q1899" i="4"/>
  <c r="P1899" i="4"/>
  <c r="O1899" i="4"/>
  <c r="N1899" i="4"/>
  <c r="M1899" i="4"/>
  <c r="L1899" i="4"/>
  <c r="K1899" i="4"/>
  <c r="J1899" i="4"/>
  <c r="I1899" i="4"/>
  <c r="H1899" i="4"/>
  <c r="G1899" i="4"/>
  <c r="F1899" i="4"/>
  <c r="Z1898" i="4"/>
  <c r="U1898" i="4"/>
  <c r="T1898" i="4"/>
  <c r="S1898" i="4"/>
  <c r="R1898" i="4"/>
  <c r="Q1898" i="4"/>
  <c r="P1898" i="4"/>
  <c r="O1898" i="4"/>
  <c r="N1898" i="4"/>
  <c r="M1898" i="4"/>
  <c r="L1898" i="4"/>
  <c r="K1898" i="4"/>
  <c r="J1898" i="4"/>
  <c r="I1898" i="4"/>
  <c r="H1898" i="4"/>
  <c r="G1898" i="4"/>
  <c r="F1898" i="4"/>
  <c r="Z1897" i="4"/>
  <c r="U1897" i="4"/>
  <c r="T1897" i="4"/>
  <c r="S1897" i="4"/>
  <c r="R1897" i="4"/>
  <c r="Q1897" i="4"/>
  <c r="P1897" i="4"/>
  <c r="O1897" i="4"/>
  <c r="N1897" i="4"/>
  <c r="M1897" i="4"/>
  <c r="L1897" i="4"/>
  <c r="K1897" i="4"/>
  <c r="J1897" i="4"/>
  <c r="I1897" i="4"/>
  <c r="H1897" i="4"/>
  <c r="G1897" i="4"/>
  <c r="F1897" i="4"/>
  <c r="Z1896" i="4"/>
  <c r="U1896" i="4"/>
  <c r="T1896" i="4"/>
  <c r="S1896" i="4"/>
  <c r="R1896" i="4"/>
  <c r="Q1896" i="4"/>
  <c r="P1896" i="4"/>
  <c r="O1896" i="4"/>
  <c r="N1896" i="4"/>
  <c r="M1896" i="4"/>
  <c r="L1896" i="4"/>
  <c r="K1896" i="4"/>
  <c r="J1896" i="4"/>
  <c r="I1896" i="4"/>
  <c r="H1896" i="4"/>
  <c r="G1896" i="4"/>
  <c r="F1896" i="4"/>
  <c r="Z1895" i="4"/>
  <c r="U1895" i="4"/>
  <c r="T1895" i="4"/>
  <c r="S1895" i="4"/>
  <c r="R1895" i="4"/>
  <c r="Q1895" i="4"/>
  <c r="P1895" i="4"/>
  <c r="O1895" i="4"/>
  <c r="N1895" i="4"/>
  <c r="M1895" i="4"/>
  <c r="L1895" i="4"/>
  <c r="K1895" i="4"/>
  <c r="J1895" i="4"/>
  <c r="I1895" i="4"/>
  <c r="H1895" i="4"/>
  <c r="G1895" i="4"/>
  <c r="F1895" i="4"/>
  <c r="Z1894" i="4"/>
  <c r="U1894" i="4"/>
  <c r="T1894" i="4"/>
  <c r="S1894" i="4"/>
  <c r="R1894" i="4"/>
  <c r="Q1894" i="4"/>
  <c r="P1894" i="4"/>
  <c r="O1894" i="4"/>
  <c r="N1894" i="4"/>
  <c r="M1894" i="4"/>
  <c r="L1894" i="4"/>
  <c r="K1894" i="4"/>
  <c r="J1894" i="4"/>
  <c r="I1894" i="4"/>
  <c r="H1894" i="4"/>
  <c r="G1894" i="4"/>
  <c r="F1894" i="4"/>
  <c r="Z1893" i="4"/>
  <c r="U1893" i="4"/>
  <c r="T1893" i="4"/>
  <c r="S1893" i="4"/>
  <c r="R1893" i="4"/>
  <c r="Q1893" i="4"/>
  <c r="P1893" i="4"/>
  <c r="O1893" i="4"/>
  <c r="N1893" i="4"/>
  <c r="M1893" i="4"/>
  <c r="L1893" i="4"/>
  <c r="K1893" i="4"/>
  <c r="J1893" i="4"/>
  <c r="I1893" i="4"/>
  <c r="H1893" i="4"/>
  <c r="G1893" i="4"/>
  <c r="F1893" i="4"/>
  <c r="Z1892" i="4"/>
  <c r="U1892" i="4"/>
  <c r="T1892" i="4"/>
  <c r="S1892" i="4"/>
  <c r="R1892" i="4"/>
  <c r="Q1892" i="4"/>
  <c r="P1892" i="4"/>
  <c r="O1892" i="4"/>
  <c r="N1892" i="4"/>
  <c r="M1892" i="4"/>
  <c r="L1892" i="4"/>
  <c r="K1892" i="4"/>
  <c r="J1892" i="4"/>
  <c r="I1892" i="4"/>
  <c r="H1892" i="4"/>
  <c r="G1892" i="4"/>
  <c r="F1892" i="4"/>
  <c r="Z1891" i="4"/>
  <c r="U1891" i="4"/>
  <c r="T1891" i="4"/>
  <c r="S1891" i="4"/>
  <c r="R1891" i="4"/>
  <c r="Q1891" i="4"/>
  <c r="P1891" i="4"/>
  <c r="O1891" i="4"/>
  <c r="N1891" i="4"/>
  <c r="M1891" i="4"/>
  <c r="L1891" i="4"/>
  <c r="K1891" i="4"/>
  <c r="J1891" i="4"/>
  <c r="I1891" i="4"/>
  <c r="H1891" i="4"/>
  <c r="G1891" i="4"/>
  <c r="F1891" i="4"/>
  <c r="Z1890" i="4"/>
  <c r="U1890" i="4"/>
  <c r="T1890" i="4"/>
  <c r="S1890" i="4"/>
  <c r="R1890" i="4"/>
  <c r="Q1890" i="4"/>
  <c r="P1890" i="4"/>
  <c r="O1890" i="4"/>
  <c r="N1890" i="4"/>
  <c r="M1890" i="4"/>
  <c r="L1890" i="4"/>
  <c r="K1890" i="4"/>
  <c r="J1890" i="4"/>
  <c r="I1890" i="4"/>
  <c r="H1890" i="4"/>
  <c r="G1890" i="4"/>
  <c r="F1890" i="4"/>
  <c r="Z1889" i="4"/>
  <c r="U1889" i="4"/>
  <c r="T1889" i="4"/>
  <c r="S1889" i="4"/>
  <c r="R1889" i="4"/>
  <c r="Q1889" i="4"/>
  <c r="P1889" i="4"/>
  <c r="O1889" i="4"/>
  <c r="N1889" i="4"/>
  <c r="M1889" i="4"/>
  <c r="L1889" i="4"/>
  <c r="K1889" i="4"/>
  <c r="J1889" i="4"/>
  <c r="I1889" i="4"/>
  <c r="H1889" i="4"/>
  <c r="G1889" i="4"/>
  <c r="F1889" i="4"/>
  <c r="Z1888" i="4"/>
  <c r="U1888" i="4"/>
  <c r="T1888" i="4"/>
  <c r="S1888" i="4"/>
  <c r="R1888" i="4"/>
  <c r="Q1888" i="4"/>
  <c r="P1888" i="4"/>
  <c r="O1888" i="4"/>
  <c r="N1888" i="4"/>
  <c r="M1888" i="4"/>
  <c r="L1888" i="4"/>
  <c r="K1888" i="4"/>
  <c r="J1888" i="4"/>
  <c r="I1888" i="4"/>
  <c r="H1888" i="4"/>
  <c r="G1888" i="4"/>
  <c r="F1888" i="4"/>
  <c r="Z1887" i="4"/>
  <c r="U1887" i="4"/>
  <c r="T1887" i="4"/>
  <c r="S1887" i="4"/>
  <c r="R1887" i="4"/>
  <c r="Q1887" i="4"/>
  <c r="P1887" i="4"/>
  <c r="O1887" i="4"/>
  <c r="N1887" i="4"/>
  <c r="M1887" i="4"/>
  <c r="L1887" i="4"/>
  <c r="K1887" i="4"/>
  <c r="J1887" i="4"/>
  <c r="I1887" i="4"/>
  <c r="H1887" i="4"/>
  <c r="G1887" i="4"/>
  <c r="F1887" i="4"/>
  <c r="Z1886" i="4"/>
  <c r="U1886" i="4"/>
  <c r="T1886" i="4"/>
  <c r="S1886" i="4"/>
  <c r="R1886" i="4"/>
  <c r="Q1886" i="4"/>
  <c r="P1886" i="4"/>
  <c r="O1886" i="4"/>
  <c r="N1886" i="4"/>
  <c r="M1886" i="4"/>
  <c r="L1886" i="4"/>
  <c r="K1886" i="4"/>
  <c r="J1886" i="4"/>
  <c r="I1886" i="4"/>
  <c r="H1886" i="4"/>
  <c r="G1886" i="4"/>
  <c r="F1886" i="4"/>
  <c r="Z1885" i="4"/>
  <c r="U1885" i="4"/>
  <c r="T1885" i="4"/>
  <c r="S1885" i="4"/>
  <c r="R1885" i="4"/>
  <c r="Q1885" i="4"/>
  <c r="P1885" i="4"/>
  <c r="O1885" i="4"/>
  <c r="N1885" i="4"/>
  <c r="M1885" i="4"/>
  <c r="L1885" i="4"/>
  <c r="K1885" i="4"/>
  <c r="J1885" i="4"/>
  <c r="I1885" i="4"/>
  <c r="H1885" i="4"/>
  <c r="G1885" i="4"/>
  <c r="F1885" i="4"/>
  <c r="Z1884" i="4"/>
  <c r="U1884" i="4"/>
  <c r="T1884" i="4"/>
  <c r="S1884" i="4"/>
  <c r="R1884" i="4"/>
  <c r="Q1884" i="4"/>
  <c r="P1884" i="4"/>
  <c r="O1884" i="4"/>
  <c r="N1884" i="4"/>
  <c r="M1884" i="4"/>
  <c r="L1884" i="4"/>
  <c r="K1884" i="4"/>
  <c r="J1884" i="4"/>
  <c r="I1884" i="4"/>
  <c r="H1884" i="4"/>
  <c r="G1884" i="4"/>
  <c r="F1884" i="4"/>
  <c r="Z1883" i="4"/>
  <c r="U1883" i="4"/>
  <c r="T1883" i="4"/>
  <c r="S1883" i="4"/>
  <c r="R1883" i="4"/>
  <c r="Q1883" i="4"/>
  <c r="P1883" i="4"/>
  <c r="O1883" i="4"/>
  <c r="N1883" i="4"/>
  <c r="M1883" i="4"/>
  <c r="L1883" i="4"/>
  <c r="K1883" i="4"/>
  <c r="J1883" i="4"/>
  <c r="I1883" i="4"/>
  <c r="H1883" i="4"/>
  <c r="G1883" i="4"/>
  <c r="F1883" i="4"/>
  <c r="Z1882" i="4"/>
  <c r="U1882" i="4"/>
  <c r="T1882" i="4"/>
  <c r="S1882" i="4"/>
  <c r="R1882" i="4"/>
  <c r="Q1882" i="4"/>
  <c r="P1882" i="4"/>
  <c r="O1882" i="4"/>
  <c r="N1882" i="4"/>
  <c r="M1882" i="4"/>
  <c r="L1882" i="4"/>
  <c r="K1882" i="4"/>
  <c r="J1882" i="4"/>
  <c r="I1882" i="4"/>
  <c r="H1882" i="4"/>
  <c r="G1882" i="4"/>
  <c r="F1882" i="4"/>
  <c r="Z1881" i="4"/>
  <c r="U1881" i="4"/>
  <c r="T1881" i="4"/>
  <c r="S1881" i="4"/>
  <c r="R1881" i="4"/>
  <c r="Q1881" i="4"/>
  <c r="P1881" i="4"/>
  <c r="O1881" i="4"/>
  <c r="N1881" i="4"/>
  <c r="M1881" i="4"/>
  <c r="L1881" i="4"/>
  <c r="K1881" i="4"/>
  <c r="J1881" i="4"/>
  <c r="I1881" i="4"/>
  <c r="H1881" i="4"/>
  <c r="G1881" i="4"/>
  <c r="F1881" i="4"/>
  <c r="Z1880" i="4"/>
  <c r="U1880" i="4"/>
  <c r="T1880" i="4"/>
  <c r="S1880" i="4"/>
  <c r="R1880" i="4"/>
  <c r="Q1880" i="4"/>
  <c r="P1880" i="4"/>
  <c r="O1880" i="4"/>
  <c r="N1880" i="4"/>
  <c r="M1880" i="4"/>
  <c r="L1880" i="4"/>
  <c r="K1880" i="4"/>
  <c r="J1880" i="4"/>
  <c r="I1880" i="4"/>
  <c r="H1880" i="4"/>
  <c r="G1880" i="4"/>
  <c r="F1880" i="4"/>
  <c r="Z1879" i="4"/>
  <c r="U1879" i="4"/>
  <c r="T1879" i="4"/>
  <c r="S1879" i="4"/>
  <c r="R1879" i="4"/>
  <c r="Q1879" i="4"/>
  <c r="P1879" i="4"/>
  <c r="O1879" i="4"/>
  <c r="N1879" i="4"/>
  <c r="M1879" i="4"/>
  <c r="L1879" i="4"/>
  <c r="K1879" i="4"/>
  <c r="J1879" i="4"/>
  <c r="I1879" i="4"/>
  <c r="H1879" i="4"/>
  <c r="G1879" i="4"/>
  <c r="F1879" i="4"/>
  <c r="Z1878" i="4"/>
  <c r="U1878" i="4"/>
  <c r="T1878" i="4"/>
  <c r="S1878" i="4"/>
  <c r="R1878" i="4"/>
  <c r="Q1878" i="4"/>
  <c r="P1878" i="4"/>
  <c r="O1878" i="4"/>
  <c r="N1878" i="4"/>
  <c r="M1878" i="4"/>
  <c r="L1878" i="4"/>
  <c r="K1878" i="4"/>
  <c r="J1878" i="4"/>
  <c r="I1878" i="4"/>
  <c r="H1878" i="4"/>
  <c r="G1878" i="4"/>
  <c r="F1878" i="4"/>
  <c r="Z1877" i="4"/>
  <c r="U1877" i="4"/>
  <c r="T1877" i="4"/>
  <c r="S1877" i="4"/>
  <c r="R1877" i="4"/>
  <c r="Q1877" i="4"/>
  <c r="P1877" i="4"/>
  <c r="O1877" i="4"/>
  <c r="N1877" i="4"/>
  <c r="M1877" i="4"/>
  <c r="L1877" i="4"/>
  <c r="K1877" i="4"/>
  <c r="J1877" i="4"/>
  <c r="I1877" i="4"/>
  <c r="H1877" i="4"/>
  <c r="G1877" i="4"/>
  <c r="F1877" i="4"/>
  <c r="Z1876" i="4"/>
  <c r="U1876" i="4"/>
  <c r="T1876" i="4"/>
  <c r="S1876" i="4"/>
  <c r="R1876" i="4"/>
  <c r="Q1876" i="4"/>
  <c r="P1876" i="4"/>
  <c r="O1876" i="4"/>
  <c r="N1876" i="4"/>
  <c r="M1876" i="4"/>
  <c r="L1876" i="4"/>
  <c r="K1876" i="4"/>
  <c r="J1876" i="4"/>
  <c r="I1876" i="4"/>
  <c r="H1876" i="4"/>
  <c r="G1876" i="4"/>
  <c r="F1876" i="4"/>
  <c r="Z1875" i="4"/>
  <c r="U1875" i="4"/>
  <c r="T1875" i="4"/>
  <c r="S1875" i="4"/>
  <c r="R1875" i="4"/>
  <c r="Q1875" i="4"/>
  <c r="P1875" i="4"/>
  <c r="O1875" i="4"/>
  <c r="N1875" i="4"/>
  <c r="M1875" i="4"/>
  <c r="L1875" i="4"/>
  <c r="K1875" i="4"/>
  <c r="J1875" i="4"/>
  <c r="I1875" i="4"/>
  <c r="H1875" i="4"/>
  <c r="G1875" i="4"/>
  <c r="F1875" i="4"/>
  <c r="Z1874" i="4"/>
  <c r="U1874" i="4"/>
  <c r="T1874" i="4"/>
  <c r="S1874" i="4"/>
  <c r="R1874" i="4"/>
  <c r="Q1874" i="4"/>
  <c r="P1874" i="4"/>
  <c r="O1874" i="4"/>
  <c r="N1874" i="4"/>
  <c r="M1874" i="4"/>
  <c r="L1874" i="4"/>
  <c r="K1874" i="4"/>
  <c r="J1874" i="4"/>
  <c r="I1874" i="4"/>
  <c r="H1874" i="4"/>
  <c r="G1874" i="4"/>
  <c r="F1874" i="4"/>
  <c r="Z1873" i="4"/>
  <c r="U1873" i="4"/>
  <c r="T1873" i="4"/>
  <c r="S1873" i="4"/>
  <c r="R1873" i="4"/>
  <c r="Q1873" i="4"/>
  <c r="P1873" i="4"/>
  <c r="O1873" i="4"/>
  <c r="N1873" i="4"/>
  <c r="M1873" i="4"/>
  <c r="L1873" i="4"/>
  <c r="K1873" i="4"/>
  <c r="J1873" i="4"/>
  <c r="I1873" i="4"/>
  <c r="H1873" i="4"/>
  <c r="G1873" i="4"/>
  <c r="F1873" i="4"/>
  <c r="Z1872" i="4"/>
  <c r="U1872" i="4"/>
  <c r="T1872" i="4"/>
  <c r="S1872" i="4"/>
  <c r="R1872" i="4"/>
  <c r="Q1872" i="4"/>
  <c r="P1872" i="4"/>
  <c r="O1872" i="4"/>
  <c r="N1872" i="4"/>
  <c r="M1872" i="4"/>
  <c r="L1872" i="4"/>
  <c r="K1872" i="4"/>
  <c r="J1872" i="4"/>
  <c r="I1872" i="4"/>
  <c r="H1872" i="4"/>
  <c r="G1872" i="4"/>
  <c r="F1872" i="4"/>
  <c r="Z1871" i="4"/>
  <c r="U1871" i="4"/>
  <c r="T1871" i="4"/>
  <c r="S1871" i="4"/>
  <c r="R1871" i="4"/>
  <c r="Q1871" i="4"/>
  <c r="P1871" i="4"/>
  <c r="O1871" i="4"/>
  <c r="N1871" i="4"/>
  <c r="M1871" i="4"/>
  <c r="L1871" i="4"/>
  <c r="K1871" i="4"/>
  <c r="J1871" i="4"/>
  <c r="I1871" i="4"/>
  <c r="H1871" i="4"/>
  <c r="G1871" i="4"/>
  <c r="F1871" i="4"/>
  <c r="Z1870" i="4"/>
  <c r="U1870" i="4"/>
  <c r="T1870" i="4"/>
  <c r="S1870" i="4"/>
  <c r="R1870" i="4"/>
  <c r="Q1870" i="4"/>
  <c r="P1870" i="4"/>
  <c r="O1870" i="4"/>
  <c r="N1870" i="4"/>
  <c r="M1870" i="4"/>
  <c r="L1870" i="4"/>
  <c r="K1870" i="4"/>
  <c r="J1870" i="4"/>
  <c r="I1870" i="4"/>
  <c r="H1870" i="4"/>
  <c r="G1870" i="4"/>
  <c r="F1870" i="4"/>
  <c r="Z1869" i="4"/>
  <c r="U1869" i="4"/>
  <c r="T1869" i="4"/>
  <c r="S1869" i="4"/>
  <c r="R1869" i="4"/>
  <c r="Q1869" i="4"/>
  <c r="P1869" i="4"/>
  <c r="O1869" i="4"/>
  <c r="N1869" i="4"/>
  <c r="M1869" i="4"/>
  <c r="L1869" i="4"/>
  <c r="K1869" i="4"/>
  <c r="J1869" i="4"/>
  <c r="I1869" i="4"/>
  <c r="H1869" i="4"/>
  <c r="G1869" i="4"/>
  <c r="F1869" i="4"/>
  <c r="Z1868" i="4"/>
  <c r="U1868" i="4"/>
  <c r="T1868" i="4"/>
  <c r="S1868" i="4"/>
  <c r="R1868" i="4"/>
  <c r="Q1868" i="4"/>
  <c r="P1868" i="4"/>
  <c r="O1868" i="4"/>
  <c r="N1868" i="4"/>
  <c r="M1868" i="4"/>
  <c r="L1868" i="4"/>
  <c r="K1868" i="4"/>
  <c r="J1868" i="4"/>
  <c r="I1868" i="4"/>
  <c r="H1868" i="4"/>
  <c r="G1868" i="4"/>
  <c r="F1868" i="4"/>
  <c r="Z1867" i="4"/>
  <c r="U1867" i="4"/>
  <c r="T1867" i="4"/>
  <c r="S1867" i="4"/>
  <c r="R1867" i="4"/>
  <c r="Q1867" i="4"/>
  <c r="P1867" i="4"/>
  <c r="O1867" i="4"/>
  <c r="N1867" i="4"/>
  <c r="M1867" i="4"/>
  <c r="L1867" i="4"/>
  <c r="K1867" i="4"/>
  <c r="J1867" i="4"/>
  <c r="I1867" i="4"/>
  <c r="H1867" i="4"/>
  <c r="G1867" i="4"/>
  <c r="F1867" i="4"/>
  <c r="Z1866" i="4"/>
  <c r="U1866" i="4"/>
  <c r="T1866" i="4"/>
  <c r="S1866" i="4"/>
  <c r="R1866" i="4"/>
  <c r="Q1866" i="4"/>
  <c r="P1866" i="4"/>
  <c r="O1866" i="4"/>
  <c r="N1866" i="4"/>
  <c r="M1866" i="4"/>
  <c r="L1866" i="4"/>
  <c r="K1866" i="4"/>
  <c r="J1866" i="4"/>
  <c r="I1866" i="4"/>
  <c r="H1866" i="4"/>
  <c r="G1866" i="4"/>
  <c r="F1866" i="4"/>
  <c r="Z1865" i="4"/>
  <c r="U1865" i="4"/>
  <c r="T1865" i="4"/>
  <c r="S1865" i="4"/>
  <c r="R1865" i="4"/>
  <c r="Q1865" i="4"/>
  <c r="P1865" i="4"/>
  <c r="O1865" i="4"/>
  <c r="N1865" i="4"/>
  <c r="M1865" i="4"/>
  <c r="L1865" i="4"/>
  <c r="K1865" i="4"/>
  <c r="J1865" i="4"/>
  <c r="I1865" i="4"/>
  <c r="H1865" i="4"/>
  <c r="G1865" i="4"/>
  <c r="F1865" i="4"/>
  <c r="Z1864" i="4"/>
  <c r="U1864" i="4"/>
  <c r="T1864" i="4"/>
  <c r="S1864" i="4"/>
  <c r="R1864" i="4"/>
  <c r="Q1864" i="4"/>
  <c r="P1864" i="4"/>
  <c r="O1864" i="4"/>
  <c r="N1864" i="4"/>
  <c r="M1864" i="4"/>
  <c r="L1864" i="4"/>
  <c r="K1864" i="4"/>
  <c r="J1864" i="4"/>
  <c r="I1864" i="4"/>
  <c r="H1864" i="4"/>
  <c r="G1864" i="4"/>
  <c r="F1864" i="4"/>
  <c r="Z1863" i="4"/>
  <c r="U1863" i="4"/>
  <c r="T1863" i="4"/>
  <c r="S1863" i="4"/>
  <c r="R1863" i="4"/>
  <c r="Q1863" i="4"/>
  <c r="P1863" i="4"/>
  <c r="O1863" i="4"/>
  <c r="N1863" i="4"/>
  <c r="M1863" i="4"/>
  <c r="L1863" i="4"/>
  <c r="K1863" i="4"/>
  <c r="J1863" i="4"/>
  <c r="I1863" i="4"/>
  <c r="H1863" i="4"/>
  <c r="G1863" i="4"/>
  <c r="F1863" i="4"/>
  <c r="Z1862" i="4"/>
  <c r="U1862" i="4"/>
  <c r="T1862" i="4"/>
  <c r="S1862" i="4"/>
  <c r="R1862" i="4"/>
  <c r="Q1862" i="4"/>
  <c r="P1862" i="4"/>
  <c r="O1862" i="4"/>
  <c r="N1862" i="4"/>
  <c r="M1862" i="4"/>
  <c r="L1862" i="4"/>
  <c r="K1862" i="4"/>
  <c r="J1862" i="4"/>
  <c r="I1862" i="4"/>
  <c r="H1862" i="4"/>
  <c r="G1862" i="4"/>
  <c r="F1862" i="4"/>
  <c r="Z1861" i="4"/>
  <c r="U1861" i="4"/>
  <c r="T1861" i="4"/>
  <c r="S1861" i="4"/>
  <c r="R1861" i="4"/>
  <c r="Q1861" i="4"/>
  <c r="P1861" i="4"/>
  <c r="O1861" i="4"/>
  <c r="N1861" i="4"/>
  <c r="M1861" i="4"/>
  <c r="L1861" i="4"/>
  <c r="K1861" i="4"/>
  <c r="J1861" i="4"/>
  <c r="I1861" i="4"/>
  <c r="H1861" i="4"/>
  <c r="G1861" i="4"/>
  <c r="F1861" i="4"/>
  <c r="Z1860" i="4"/>
  <c r="U1860" i="4"/>
  <c r="T1860" i="4"/>
  <c r="S1860" i="4"/>
  <c r="R1860" i="4"/>
  <c r="Q1860" i="4"/>
  <c r="P1860" i="4"/>
  <c r="O1860" i="4"/>
  <c r="N1860" i="4"/>
  <c r="M1860" i="4"/>
  <c r="L1860" i="4"/>
  <c r="K1860" i="4"/>
  <c r="J1860" i="4"/>
  <c r="I1860" i="4"/>
  <c r="H1860" i="4"/>
  <c r="G1860" i="4"/>
  <c r="F1860" i="4"/>
  <c r="Z1859" i="4"/>
  <c r="U1859" i="4"/>
  <c r="T1859" i="4"/>
  <c r="S1859" i="4"/>
  <c r="R1859" i="4"/>
  <c r="Q1859" i="4"/>
  <c r="P1859" i="4"/>
  <c r="O1859" i="4"/>
  <c r="N1859" i="4"/>
  <c r="M1859" i="4"/>
  <c r="L1859" i="4"/>
  <c r="K1859" i="4"/>
  <c r="J1859" i="4"/>
  <c r="I1859" i="4"/>
  <c r="H1859" i="4"/>
  <c r="G1859" i="4"/>
  <c r="F1859" i="4"/>
  <c r="Z1858" i="4"/>
  <c r="U1858" i="4"/>
  <c r="T1858" i="4"/>
  <c r="S1858" i="4"/>
  <c r="R1858" i="4"/>
  <c r="Q1858" i="4"/>
  <c r="P1858" i="4"/>
  <c r="O1858" i="4"/>
  <c r="N1858" i="4"/>
  <c r="M1858" i="4"/>
  <c r="L1858" i="4"/>
  <c r="K1858" i="4"/>
  <c r="J1858" i="4"/>
  <c r="I1858" i="4"/>
  <c r="H1858" i="4"/>
  <c r="G1858" i="4"/>
  <c r="F1858" i="4"/>
  <c r="Z1857" i="4"/>
  <c r="U1857" i="4"/>
  <c r="T1857" i="4"/>
  <c r="S1857" i="4"/>
  <c r="R1857" i="4"/>
  <c r="Q1857" i="4"/>
  <c r="P1857" i="4"/>
  <c r="O1857" i="4"/>
  <c r="N1857" i="4"/>
  <c r="M1857" i="4"/>
  <c r="L1857" i="4"/>
  <c r="K1857" i="4"/>
  <c r="J1857" i="4"/>
  <c r="I1857" i="4"/>
  <c r="H1857" i="4"/>
  <c r="G1857" i="4"/>
  <c r="F1857" i="4"/>
  <c r="Z1856" i="4"/>
  <c r="U1856" i="4"/>
  <c r="T1856" i="4"/>
  <c r="S1856" i="4"/>
  <c r="R1856" i="4"/>
  <c r="Q1856" i="4"/>
  <c r="P1856" i="4"/>
  <c r="O1856" i="4"/>
  <c r="N1856" i="4"/>
  <c r="M1856" i="4"/>
  <c r="L1856" i="4"/>
  <c r="K1856" i="4"/>
  <c r="J1856" i="4"/>
  <c r="I1856" i="4"/>
  <c r="H1856" i="4"/>
  <c r="G1856" i="4"/>
  <c r="F1856" i="4"/>
  <c r="Z1855" i="4"/>
  <c r="U1855" i="4"/>
  <c r="T1855" i="4"/>
  <c r="S1855" i="4"/>
  <c r="R1855" i="4"/>
  <c r="Q1855" i="4"/>
  <c r="P1855" i="4"/>
  <c r="O1855" i="4"/>
  <c r="N1855" i="4"/>
  <c r="M1855" i="4"/>
  <c r="L1855" i="4"/>
  <c r="K1855" i="4"/>
  <c r="J1855" i="4"/>
  <c r="I1855" i="4"/>
  <c r="H1855" i="4"/>
  <c r="G1855" i="4"/>
  <c r="F1855" i="4"/>
  <c r="Z1854" i="4"/>
  <c r="U1854" i="4"/>
  <c r="T1854" i="4"/>
  <c r="S1854" i="4"/>
  <c r="R1854" i="4"/>
  <c r="Q1854" i="4"/>
  <c r="P1854" i="4"/>
  <c r="O1854" i="4"/>
  <c r="N1854" i="4"/>
  <c r="M1854" i="4"/>
  <c r="L1854" i="4"/>
  <c r="K1854" i="4"/>
  <c r="J1854" i="4"/>
  <c r="I1854" i="4"/>
  <c r="H1854" i="4"/>
  <c r="G1854" i="4"/>
  <c r="F1854" i="4"/>
  <c r="Z1853" i="4"/>
  <c r="U1853" i="4"/>
  <c r="T1853" i="4"/>
  <c r="S1853" i="4"/>
  <c r="R1853" i="4"/>
  <c r="Q1853" i="4"/>
  <c r="P1853" i="4"/>
  <c r="O1853" i="4"/>
  <c r="N1853" i="4"/>
  <c r="M1853" i="4"/>
  <c r="L1853" i="4"/>
  <c r="K1853" i="4"/>
  <c r="J1853" i="4"/>
  <c r="I1853" i="4"/>
  <c r="H1853" i="4"/>
  <c r="G1853" i="4"/>
  <c r="F1853" i="4"/>
  <c r="Z1852" i="4"/>
  <c r="U1852" i="4"/>
  <c r="T1852" i="4"/>
  <c r="S1852" i="4"/>
  <c r="R1852" i="4"/>
  <c r="Q1852" i="4"/>
  <c r="P1852" i="4"/>
  <c r="O1852" i="4"/>
  <c r="N1852" i="4"/>
  <c r="M1852" i="4"/>
  <c r="L1852" i="4"/>
  <c r="K1852" i="4"/>
  <c r="J1852" i="4"/>
  <c r="I1852" i="4"/>
  <c r="H1852" i="4"/>
  <c r="G1852" i="4"/>
  <c r="F1852" i="4"/>
  <c r="Z1851" i="4"/>
  <c r="U1851" i="4"/>
  <c r="T1851" i="4"/>
  <c r="S1851" i="4"/>
  <c r="R1851" i="4"/>
  <c r="Q1851" i="4"/>
  <c r="P1851" i="4"/>
  <c r="O1851" i="4"/>
  <c r="N1851" i="4"/>
  <c r="M1851" i="4"/>
  <c r="L1851" i="4"/>
  <c r="K1851" i="4"/>
  <c r="J1851" i="4"/>
  <c r="I1851" i="4"/>
  <c r="H1851" i="4"/>
  <c r="G1851" i="4"/>
  <c r="F1851" i="4"/>
  <c r="Z1850" i="4"/>
  <c r="U1850" i="4"/>
  <c r="T1850" i="4"/>
  <c r="S1850" i="4"/>
  <c r="R1850" i="4"/>
  <c r="Q1850" i="4"/>
  <c r="P1850" i="4"/>
  <c r="O1850" i="4"/>
  <c r="N1850" i="4"/>
  <c r="M1850" i="4"/>
  <c r="L1850" i="4"/>
  <c r="K1850" i="4"/>
  <c r="J1850" i="4"/>
  <c r="I1850" i="4"/>
  <c r="H1850" i="4"/>
  <c r="G1850" i="4"/>
  <c r="F1850" i="4"/>
  <c r="Z1849" i="4"/>
  <c r="U1849" i="4"/>
  <c r="T1849" i="4"/>
  <c r="S1849" i="4"/>
  <c r="R1849" i="4"/>
  <c r="Q1849" i="4"/>
  <c r="P1849" i="4"/>
  <c r="O1849" i="4"/>
  <c r="N1849" i="4"/>
  <c r="M1849" i="4"/>
  <c r="L1849" i="4"/>
  <c r="K1849" i="4"/>
  <c r="J1849" i="4"/>
  <c r="I1849" i="4"/>
  <c r="H1849" i="4"/>
  <c r="G1849" i="4"/>
  <c r="F1849" i="4"/>
  <c r="Z1848" i="4"/>
  <c r="U1848" i="4"/>
  <c r="T1848" i="4"/>
  <c r="S1848" i="4"/>
  <c r="R1848" i="4"/>
  <c r="Q1848" i="4"/>
  <c r="P1848" i="4"/>
  <c r="O1848" i="4"/>
  <c r="N1848" i="4"/>
  <c r="M1848" i="4"/>
  <c r="L1848" i="4"/>
  <c r="K1848" i="4"/>
  <c r="J1848" i="4"/>
  <c r="I1848" i="4"/>
  <c r="H1848" i="4"/>
  <c r="G1848" i="4"/>
  <c r="F1848" i="4"/>
  <c r="Z1847" i="4"/>
  <c r="U1847" i="4"/>
  <c r="T1847" i="4"/>
  <c r="S1847" i="4"/>
  <c r="R1847" i="4"/>
  <c r="Q1847" i="4"/>
  <c r="P1847" i="4"/>
  <c r="O1847" i="4"/>
  <c r="N1847" i="4"/>
  <c r="M1847" i="4"/>
  <c r="L1847" i="4"/>
  <c r="K1847" i="4"/>
  <c r="J1847" i="4"/>
  <c r="I1847" i="4"/>
  <c r="H1847" i="4"/>
  <c r="G1847" i="4"/>
  <c r="F1847" i="4"/>
  <c r="Z1846" i="4"/>
  <c r="U1846" i="4"/>
  <c r="T1846" i="4"/>
  <c r="S1846" i="4"/>
  <c r="R1846" i="4"/>
  <c r="Q1846" i="4"/>
  <c r="P1846" i="4"/>
  <c r="O1846" i="4"/>
  <c r="N1846" i="4"/>
  <c r="M1846" i="4"/>
  <c r="L1846" i="4"/>
  <c r="K1846" i="4"/>
  <c r="J1846" i="4"/>
  <c r="I1846" i="4"/>
  <c r="H1846" i="4"/>
  <c r="G1846" i="4"/>
  <c r="F1846" i="4"/>
  <c r="Z1845" i="4"/>
  <c r="U1845" i="4"/>
  <c r="T1845" i="4"/>
  <c r="S1845" i="4"/>
  <c r="R1845" i="4"/>
  <c r="Q1845" i="4"/>
  <c r="P1845" i="4"/>
  <c r="O1845" i="4"/>
  <c r="N1845" i="4"/>
  <c r="M1845" i="4"/>
  <c r="L1845" i="4"/>
  <c r="K1845" i="4"/>
  <c r="J1845" i="4"/>
  <c r="I1845" i="4"/>
  <c r="H1845" i="4"/>
  <c r="G1845" i="4"/>
  <c r="F1845" i="4"/>
  <c r="Z1844" i="4"/>
  <c r="U1844" i="4"/>
  <c r="T1844" i="4"/>
  <c r="S1844" i="4"/>
  <c r="R1844" i="4"/>
  <c r="Q1844" i="4"/>
  <c r="P1844" i="4"/>
  <c r="O1844" i="4"/>
  <c r="N1844" i="4"/>
  <c r="M1844" i="4"/>
  <c r="L1844" i="4"/>
  <c r="K1844" i="4"/>
  <c r="J1844" i="4"/>
  <c r="I1844" i="4"/>
  <c r="H1844" i="4"/>
  <c r="G1844" i="4"/>
  <c r="F1844" i="4"/>
  <c r="Z1843" i="4"/>
  <c r="U1843" i="4"/>
  <c r="T1843" i="4"/>
  <c r="S1843" i="4"/>
  <c r="R1843" i="4"/>
  <c r="Q1843" i="4"/>
  <c r="P1843" i="4"/>
  <c r="O1843" i="4"/>
  <c r="N1843" i="4"/>
  <c r="M1843" i="4"/>
  <c r="L1843" i="4"/>
  <c r="K1843" i="4"/>
  <c r="J1843" i="4"/>
  <c r="I1843" i="4"/>
  <c r="H1843" i="4"/>
  <c r="G1843" i="4"/>
  <c r="F1843" i="4"/>
  <c r="Z1842" i="4"/>
  <c r="U1842" i="4"/>
  <c r="T1842" i="4"/>
  <c r="S1842" i="4"/>
  <c r="R1842" i="4"/>
  <c r="Q1842" i="4"/>
  <c r="P1842" i="4"/>
  <c r="O1842" i="4"/>
  <c r="N1842" i="4"/>
  <c r="M1842" i="4"/>
  <c r="L1842" i="4"/>
  <c r="K1842" i="4"/>
  <c r="J1842" i="4"/>
  <c r="I1842" i="4"/>
  <c r="H1842" i="4"/>
  <c r="G1842" i="4"/>
  <c r="F1842" i="4"/>
  <c r="Z1841" i="4"/>
  <c r="U1841" i="4"/>
  <c r="T1841" i="4"/>
  <c r="S1841" i="4"/>
  <c r="R1841" i="4"/>
  <c r="Q1841" i="4"/>
  <c r="P1841" i="4"/>
  <c r="O1841" i="4"/>
  <c r="N1841" i="4"/>
  <c r="M1841" i="4"/>
  <c r="L1841" i="4"/>
  <c r="K1841" i="4"/>
  <c r="J1841" i="4"/>
  <c r="I1841" i="4"/>
  <c r="H1841" i="4"/>
  <c r="G1841" i="4"/>
  <c r="F1841" i="4"/>
  <c r="Z1840" i="4"/>
  <c r="U1840" i="4"/>
  <c r="T1840" i="4"/>
  <c r="S1840" i="4"/>
  <c r="R1840" i="4"/>
  <c r="Q1840" i="4"/>
  <c r="P1840" i="4"/>
  <c r="O1840" i="4"/>
  <c r="N1840" i="4"/>
  <c r="M1840" i="4"/>
  <c r="L1840" i="4"/>
  <c r="K1840" i="4"/>
  <c r="J1840" i="4"/>
  <c r="I1840" i="4"/>
  <c r="H1840" i="4"/>
  <c r="G1840" i="4"/>
  <c r="F1840" i="4"/>
  <c r="Z1839" i="4"/>
  <c r="U1839" i="4"/>
  <c r="T1839" i="4"/>
  <c r="S1839" i="4"/>
  <c r="R1839" i="4"/>
  <c r="Q1839" i="4"/>
  <c r="P1839" i="4"/>
  <c r="O1839" i="4"/>
  <c r="N1839" i="4"/>
  <c r="M1839" i="4"/>
  <c r="L1839" i="4"/>
  <c r="K1839" i="4"/>
  <c r="J1839" i="4"/>
  <c r="I1839" i="4"/>
  <c r="H1839" i="4"/>
  <c r="G1839" i="4"/>
  <c r="F1839" i="4"/>
  <c r="Z1838" i="4"/>
  <c r="U1838" i="4"/>
  <c r="T1838" i="4"/>
  <c r="S1838" i="4"/>
  <c r="R1838" i="4"/>
  <c r="Q1838" i="4"/>
  <c r="P1838" i="4"/>
  <c r="O1838" i="4"/>
  <c r="N1838" i="4"/>
  <c r="M1838" i="4"/>
  <c r="L1838" i="4"/>
  <c r="K1838" i="4"/>
  <c r="J1838" i="4"/>
  <c r="I1838" i="4"/>
  <c r="H1838" i="4"/>
  <c r="G1838" i="4"/>
  <c r="F1838" i="4"/>
  <c r="Z1837" i="4"/>
  <c r="U1837" i="4"/>
  <c r="T1837" i="4"/>
  <c r="S1837" i="4"/>
  <c r="R1837" i="4"/>
  <c r="Q1837" i="4"/>
  <c r="P1837" i="4"/>
  <c r="O1837" i="4"/>
  <c r="N1837" i="4"/>
  <c r="M1837" i="4"/>
  <c r="L1837" i="4"/>
  <c r="K1837" i="4"/>
  <c r="J1837" i="4"/>
  <c r="I1837" i="4"/>
  <c r="H1837" i="4"/>
  <c r="G1837" i="4"/>
  <c r="F1837" i="4"/>
  <c r="Z1836" i="4"/>
  <c r="U1836" i="4"/>
  <c r="T1836" i="4"/>
  <c r="S1836" i="4"/>
  <c r="R1836" i="4"/>
  <c r="Q1836" i="4"/>
  <c r="P1836" i="4"/>
  <c r="O1836" i="4"/>
  <c r="N1836" i="4"/>
  <c r="M1836" i="4"/>
  <c r="L1836" i="4"/>
  <c r="K1836" i="4"/>
  <c r="J1836" i="4"/>
  <c r="I1836" i="4"/>
  <c r="H1836" i="4"/>
  <c r="G1836" i="4"/>
  <c r="F1836" i="4"/>
  <c r="Z1835" i="4"/>
  <c r="U1835" i="4"/>
  <c r="T1835" i="4"/>
  <c r="S1835" i="4"/>
  <c r="R1835" i="4"/>
  <c r="Q1835" i="4"/>
  <c r="P1835" i="4"/>
  <c r="O1835" i="4"/>
  <c r="N1835" i="4"/>
  <c r="M1835" i="4"/>
  <c r="L1835" i="4"/>
  <c r="K1835" i="4"/>
  <c r="J1835" i="4"/>
  <c r="I1835" i="4"/>
  <c r="H1835" i="4"/>
  <c r="G1835" i="4"/>
  <c r="F1835" i="4"/>
  <c r="Z1834" i="4"/>
  <c r="U1834" i="4"/>
  <c r="T1834" i="4"/>
  <c r="S1834" i="4"/>
  <c r="R1834" i="4"/>
  <c r="Q1834" i="4"/>
  <c r="P1834" i="4"/>
  <c r="O1834" i="4"/>
  <c r="N1834" i="4"/>
  <c r="M1834" i="4"/>
  <c r="L1834" i="4"/>
  <c r="K1834" i="4"/>
  <c r="J1834" i="4"/>
  <c r="I1834" i="4"/>
  <c r="H1834" i="4"/>
  <c r="G1834" i="4"/>
  <c r="F1834" i="4"/>
  <c r="Z1833" i="4"/>
  <c r="U1833" i="4"/>
  <c r="T1833" i="4"/>
  <c r="S1833" i="4"/>
  <c r="R1833" i="4"/>
  <c r="Q1833" i="4"/>
  <c r="P1833" i="4"/>
  <c r="O1833" i="4"/>
  <c r="N1833" i="4"/>
  <c r="M1833" i="4"/>
  <c r="L1833" i="4"/>
  <c r="K1833" i="4"/>
  <c r="J1833" i="4"/>
  <c r="I1833" i="4"/>
  <c r="H1833" i="4"/>
  <c r="G1833" i="4"/>
  <c r="F1833" i="4"/>
  <c r="Z1832" i="4"/>
  <c r="U1832" i="4"/>
  <c r="T1832" i="4"/>
  <c r="S1832" i="4"/>
  <c r="R1832" i="4"/>
  <c r="Q1832" i="4"/>
  <c r="P1832" i="4"/>
  <c r="O1832" i="4"/>
  <c r="N1832" i="4"/>
  <c r="M1832" i="4"/>
  <c r="L1832" i="4"/>
  <c r="K1832" i="4"/>
  <c r="J1832" i="4"/>
  <c r="I1832" i="4"/>
  <c r="H1832" i="4"/>
  <c r="G1832" i="4"/>
  <c r="F1832" i="4"/>
  <c r="Z1831" i="4"/>
  <c r="U1831" i="4"/>
  <c r="T1831" i="4"/>
  <c r="S1831" i="4"/>
  <c r="R1831" i="4"/>
  <c r="Q1831" i="4"/>
  <c r="P1831" i="4"/>
  <c r="O1831" i="4"/>
  <c r="N1831" i="4"/>
  <c r="M1831" i="4"/>
  <c r="L1831" i="4"/>
  <c r="K1831" i="4"/>
  <c r="J1831" i="4"/>
  <c r="I1831" i="4"/>
  <c r="H1831" i="4"/>
  <c r="G1831" i="4"/>
  <c r="F1831" i="4"/>
  <c r="Z1830" i="4"/>
  <c r="U1830" i="4"/>
  <c r="T1830" i="4"/>
  <c r="S1830" i="4"/>
  <c r="R1830" i="4"/>
  <c r="Q1830" i="4"/>
  <c r="P1830" i="4"/>
  <c r="O1830" i="4"/>
  <c r="N1830" i="4"/>
  <c r="M1830" i="4"/>
  <c r="L1830" i="4"/>
  <c r="K1830" i="4"/>
  <c r="J1830" i="4"/>
  <c r="I1830" i="4"/>
  <c r="H1830" i="4"/>
  <c r="G1830" i="4"/>
  <c r="F1830" i="4"/>
  <c r="Z1829" i="4"/>
  <c r="U1829" i="4"/>
  <c r="T1829" i="4"/>
  <c r="S1829" i="4"/>
  <c r="R1829" i="4"/>
  <c r="Q1829" i="4"/>
  <c r="P1829" i="4"/>
  <c r="O1829" i="4"/>
  <c r="N1829" i="4"/>
  <c r="M1829" i="4"/>
  <c r="L1829" i="4"/>
  <c r="K1829" i="4"/>
  <c r="J1829" i="4"/>
  <c r="I1829" i="4"/>
  <c r="H1829" i="4"/>
  <c r="G1829" i="4"/>
  <c r="F1829" i="4"/>
  <c r="Z1828" i="4"/>
  <c r="U1828" i="4"/>
  <c r="T1828" i="4"/>
  <c r="S1828" i="4"/>
  <c r="R1828" i="4"/>
  <c r="Q1828" i="4"/>
  <c r="P1828" i="4"/>
  <c r="O1828" i="4"/>
  <c r="N1828" i="4"/>
  <c r="M1828" i="4"/>
  <c r="L1828" i="4"/>
  <c r="K1828" i="4"/>
  <c r="J1828" i="4"/>
  <c r="I1828" i="4"/>
  <c r="H1828" i="4"/>
  <c r="G1828" i="4"/>
  <c r="F1828" i="4"/>
  <c r="Z1827" i="4"/>
  <c r="U1827" i="4"/>
  <c r="T1827" i="4"/>
  <c r="S1827" i="4"/>
  <c r="R1827" i="4"/>
  <c r="Q1827" i="4"/>
  <c r="P1827" i="4"/>
  <c r="O1827" i="4"/>
  <c r="N1827" i="4"/>
  <c r="M1827" i="4"/>
  <c r="L1827" i="4"/>
  <c r="K1827" i="4"/>
  <c r="J1827" i="4"/>
  <c r="I1827" i="4"/>
  <c r="H1827" i="4"/>
  <c r="G1827" i="4"/>
  <c r="F1827" i="4"/>
  <c r="Z1826" i="4"/>
  <c r="U1826" i="4"/>
  <c r="T1826" i="4"/>
  <c r="S1826" i="4"/>
  <c r="R1826" i="4"/>
  <c r="Q1826" i="4"/>
  <c r="P1826" i="4"/>
  <c r="O1826" i="4"/>
  <c r="N1826" i="4"/>
  <c r="M1826" i="4"/>
  <c r="L1826" i="4"/>
  <c r="K1826" i="4"/>
  <c r="J1826" i="4"/>
  <c r="I1826" i="4"/>
  <c r="H1826" i="4"/>
  <c r="G1826" i="4"/>
  <c r="F1826" i="4"/>
  <c r="Z1825" i="4"/>
  <c r="U1825" i="4"/>
  <c r="T1825" i="4"/>
  <c r="S1825" i="4"/>
  <c r="R1825" i="4"/>
  <c r="Q1825" i="4"/>
  <c r="P1825" i="4"/>
  <c r="O1825" i="4"/>
  <c r="N1825" i="4"/>
  <c r="M1825" i="4"/>
  <c r="L1825" i="4"/>
  <c r="K1825" i="4"/>
  <c r="J1825" i="4"/>
  <c r="I1825" i="4"/>
  <c r="H1825" i="4"/>
  <c r="G1825" i="4"/>
  <c r="F1825" i="4"/>
  <c r="Z1824" i="4"/>
  <c r="U1824" i="4"/>
  <c r="T1824" i="4"/>
  <c r="S1824" i="4"/>
  <c r="R1824" i="4"/>
  <c r="Q1824" i="4"/>
  <c r="P1824" i="4"/>
  <c r="O1824" i="4"/>
  <c r="N1824" i="4"/>
  <c r="M1824" i="4"/>
  <c r="L1824" i="4"/>
  <c r="K1824" i="4"/>
  <c r="J1824" i="4"/>
  <c r="I1824" i="4"/>
  <c r="H1824" i="4"/>
  <c r="G1824" i="4"/>
  <c r="F1824" i="4"/>
  <c r="Z1823" i="4"/>
  <c r="U1823" i="4"/>
  <c r="T1823" i="4"/>
  <c r="S1823" i="4"/>
  <c r="R1823" i="4"/>
  <c r="Q1823" i="4"/>
  <c r="P1823" i="4"/>
  <c r="O1823" i="4"/>
  <c r="N1823" i="4"/>
  <c r="M1823" i="4"/>
  <c r="L1823" i="4"/>
  <c r="K1823" i="4"/>
  <c r="J1823" i="4"/>
  <c r="I1823" i="4"/>
  <c r="H1823" i="4"/>
  <c r="G1823" i="4"/>
  <c r="F1823" i="4"/>
  <c r="Z1822" i="4"/>
  <c r="U1822" i="4"/>
  <c r="T1822" i="4"/>
  <c r="S1822" i="4"/>
  <c r="R1822" i="4"/>
  <c r="Q1822" i="4"/>
  <c r="P1822" i="4"/>
  <c r="O1822" i="4"/>
  <c r="N1822" i="4"/>
  <c r="M1822" i="4"/>
  <c r="L1822" i="4"/>
  <c r="K1822" i="4"/>
  <c r="J1822" i="4"/>
  <c r="I1822" i="4"/>
  <c r="H1822" i="4"/>
  <c r="G1822" i="4"/>
  <c r="F1822" i="4"/>
  <c r="Z1821" i="4"/>
  <c r="U1821" i="4"/>
  <c r="T1821" i="4"/>
  <c r="S1821" i="4"/>
  <c r="R1821" i="4"/>
  <c r="Q1821" i="4"/>
  <c r="P1821" i="4"/>
  <c r="O1821" i="4"/>
  <c r="N1821" i="4"/>
  <c r="M1821" i="4"/>
  <c r="L1821" i="4"/>
  <c r="K1821" i="4"/>
  <c r="J1821" i="4"/>
  <c r="I1821" i="4"/>
  <c r="H1821" i="4"/>
  <c r="G1821" i="4"/>
  <c r="F1821" i="4"/>
  <c r="Z1820" i="4"/>
  <c r="U1820" i="4"/>
  <c r="T1820" i="4"/>
  <c r="S1820" i="4"/>
  <c r="R1820" i="4"/>
  <c r="Q1820" i="4"/>
  <c r="P1820" i="4"/>
  <c r="O1820" i="4"/>
  <c r="N1820" i="4"/>
  <c r="M1820" i="4"/>
  <c r="L1820" i="4"/>
  <c r="K1820" i="4"/>
  <c r="J1820" i="4"/>
  <c r="I1820" i="4"/>
  <c r="H1820" i="4"/>
  <c r="G1820" i="4"/>
  <c r="F1820" i="4"/>
  <c r="Z1819" i="4"/>
  <c r="U1819" i="4"/>
  <c r="T1819" i="4"/>
  <c r="S1819" i="4"/>
  <c r="R1819" i="4"/>
  <c r="Q1819" i="4"/>
  <c r="P1819" i="4"/>
  <c r="O1819" i="4"/>
  <c r="N1819" i="4"/>
  <c r="M1819" i="4"/>
  <c r="L1819" i="4"/>
  <c r="K1819" i="4"/>
  <c r="J1819" i="4"/>
  <c r="I1819" i="4"/>
  <c r="H1819" i="4"/>
  <c r="G1819" i="4"/>
  <c r="F1819" i="4"/>
  <c r="Z1818" i="4"/>
  <c r="U1818" i="4"/>
  <c r="T1818" i="4"/>
  <c r="S1818" i="4"/>
  <c r="R1818" i="4"/>
  <c r="Q1818" i="4"/>
  <c r="P1818" i="4"/>
  <c r="O1818" i="4"/>
  <c r="N1818" i="4"/>
  <c r="M1818" i="4"/>
  <c r="L1818" i="4"/>
  <c r="K1818" i="4"/>
  <c r="J1818" i="4"/>
  <c r="I1818" i="4"/>
  <c r="H1818" i="4"/>
  <c r="G1818" i="4"/>
  <c r="F1818" i="4"/>
  <c r="Z1817" i="4"/>
  <c r="U1817" i="4"/>
  <c r="T1817" i="4"/>
  <c r="S1817" i="4"/>
  <c r="R1817" i="4"/>
  <c r="Q1817" i="4"/>
  <c r="P1817" i="4"/>
  <c r="O1817" i="4"/>
  <c r="N1817" i="4"/>
  <c r="M1817" i="4"/>
  <c r="L1817" i="4"/>
  <c r="K1817" i="4"/>
  <c r="J1817" i="4"/>
  <c r="I1817" i="4"/>
  <c r="H1817" i="4"/>
  <c r="G1817" i="4"/>
  <c r="F1817" i="4"/>
  <c r="Z1816" i="4"/>
  <c r="U1816" i="4"/>
  <c r="T1816" i="4"/>
  <c r="S1816" i="4"/>
  <c r="R1816" i="4"/>
  <c r="Q1816" i="4"/>
  <c r="P1816" i="4"/>
  <c r="O1816" i="4"/>
  <c r="N1816" i="4"/>
  <c r="M1816" i="4"/>
  <c r="L1816" i="4"/>
  <c r="K1816" i="4"/>
  <c r="J1816" i="4"/>
  <c r="I1816" i="4"/>
  <c r="H1816" i="4"/>
  <c r="G1816" i="4"/>
  <c r="F1816" i="4"/>
  <c r="Z1815" i="4"/>
  <c r="U1815" i="4"/>
  <c r="T1815" i="4"/>
  <c r="S1815" i="4"/>
  <c r="R1815" i="4"/>
  <c r="Q1815" i="4"/>
  <c r="P1815" i="4"/>
  <c r="O1815" i="4"/>
  <c r="N1815" i="4"/>
  <c r="M1815" i="4"/>
  <c r="L1815" i="4"/>
  <c r="K1815" i="4"/>
  <c r="J1815" i="4"/>
  <c r="I1815" i="4"/>
  <c r="H1815" i="4"/>
  <c r="G1815" i="4"/>
  <c r="F1815" i="4"/>
  <c r="Z1814" i="4"/>
  <c r="U1814" i="4"/>
  <c r="T1814" i="4"/>
  <c r="S1814" i="4"/>
  <c r="R1814" i="4"/>
  <c r="Q1814" i="4"/>
  <c r="P1814" i="4"/>
  <c r="O1814" i="4"/>
  <c r="N1814" i="4"/>
  <c r="M1814" i="4"/>
  <c r="L1814" i="4"/>
  <c r="K1814" i="4"/>
  <c r="J1814" i="4"/>
  <c r="I1814" i="4"/>
  <c r="H1814" i="4"/>
  <c r="G1814" i="4"/>
  <c r="F1814" i="4"/>
  <c r="Z1813" i="4"/>
  <c r="U1813" i="4"/>
  <c r="T1813" i="4"/>
  <c r="S1813" i="4"/>
  <c r="R1813" i="4"/>
  <c r="Q1813" i="4"/>
  <c r="P1813" i="4"/>
  <c r="O1813" i="4"/>
  <c r="N1813" i="4"/>
  <c r="M1813" i="4"/>
  <c r="L1813" i="4"/>
  <c r="K1813" i="4"/>
  <c r="J1813" i="4"/>
  <c r="I1813" i="4"/>
  <c r="H1813" i="4"/>
  <c r="G1813" i="4"/>
  <c r="F1813" i="4"/>
  <c r="Z1812" i="4"/>
  <c r="U1812" i="4"/>
  <c r="T1812" i="4"/>
  <c r="S1812" i="4"/>
  <c r="R1812" i="4"/>
  <c r="Q1812" i="4"/>
  <c r="P1812" i="4"/>
  <c r="O1812" i="4"/>
  <c r="N1812" i="4"/>
  <c r="M1812" i="4"/>
  <c r="L1812" i="4"/>
  <c r="K1812" i="4"/>
  <c r="J1812" i="4"/>
  <c r="I1812" i="4"/>
  <c r="H1812" i="4"/>
  <c r="G1812" i="4"/>
  <c r="F1812" i="4"/>
  <c r="Z1811" i="4"/>
  <c r="U1811" i="4"/>
  <c r="T1811" i="4"/>
  <c r="S1811" i="4"/>
  <c r="R1811" i="4"/>
  <c r="Q1811" i="4"/>
  <c r="P1811" i="4"/>
  <c r="O1811" i="4"/>
  <c r="N1811" i="4"/>
  <c r="M1811" i="4"/>
  <c r="L1811" i="4"/>
  <c r="K1811" i="4"/>
  <c r="J1811" i="4"/>
  <c r="I1811" i="4"/>
  <c r="H1811" i="4"/>
  <c r="G1811" i="4"/>
  <c r="F1811" i="4"/>
  <c r="Z1810" i="4"/>
  <c r="U1810" i="4"/>
  <c r="T1810" i="4"/>
  <c r="S1810" i="4"/>
  <c r="R1810" i="4"/>
  <c r="Q1810" i="4"/>
  <c r="P1810" i="4"/>
  <c r="O1810" i="4"/>
  <c r="N1810" i="4"/>
  <c r="M1810" i="4"/>
  <c r="L1810" i="4"/>
  <c r="K1810" i="4"/>
  <c r="J1810" i="4"/>
  <c r="I1810" i="4"/>
  <c r="H1810" i="4"/>
  <c r="G1810" i="4"/>
  <c r="F1810" i="4"/>
  <c r="Z1809" i="4"/>
  <c r="U1809" i="4"/>
  <c r="T1809" i="4"/>
  <c r="S1809" i="4"/>
  <c r="R1809" i="4"/>
  <c r="Q1809" i="4"/>
  <c r="P1809" i="4"/>
  <c r="O1809" i="4"/>
  <c r="N1809" i="4"/>
  <c r="M1809" i="4"/>
  <c r="L1809" i="4"/>
  <c r="K1809" i="4"/>
  <c r="J1809" i="4"/>
  <c r="I1809" i="4"/>
  <c r="H1809" i="4"/>
  <c r="G1809" i="4"/>
  <c r="F1809" i="4"/>
  <c r="Z1808" i="4"/>
  <c r="U1808" i="4"/>
  <c r="T1808" i="4"/>
  <c r="S1808" i="4"/>
  <c r="R1808" i="4"/>
  <c r="Q1808" i="4"/>
  <c r="P1808" i="4"/>
  <c r="O1808" i="4"/>
  <c r="N1808" i="4"/>
  <c r="M1808" i="4"/>
  <c r="L1808" i="4"/>
  <c r="K1808" i="4"/>
  <c r="J1808" i="4"/>
  <c r="I1808" i="4"/>
  <c r="H1808" i="4"/>
  <c r="G1808" i="4"/>
  <c r="F1808" i="4"/>
  <c r="Z1807" i="4"/>
  <c r="U1807" i="4"/>
  <c r="T1807" i="4"/>
  <c r="S1807" i="4"/>
  <c r="R1807" i="4"/>
  <c r="Q1807" i="4"/>
  <c r="P1807" i="4"/>
  <c r="O1807" i="4"/>
  <c r="N1807" i="4"/>
  <c r="M1807" i="4"/>
  <c r="L1807" i="4"/>
  <c r="K1807" i="4"/>
  <c r="J1807" i="4"/>
  <c r="I1807" i="4"/>
  <c r="H1807" i="4"/>
  <c r="G1807" i="4"/>
  <c r="F1807" i="4"/>
  <c r="Z1806" i="4"/>
  <c r="U1806" i="4"/>
  <c r="T1806" i="4"/>
  <c r="S1806" i="4"/>
  <c r="R1806" i="4"/>
  <c r="Q1806" i="4"/>
  <c r="P1806" i="4"/>
  <c r="O1806" i="4"/>
  <c r="N1806" i="4"/>
  <c r="M1806" i="4"/>
  <c r="L1806" i="4"/>
  <c r="K1806" i="4"/>
  <c r="J1806" i="4"/>
  <c r="I1806" i="4"/>
  <c r="H1806" i="4"/>
  <c r="G1806" i="4"/>
  <c r="F1806" i="4"/>
  <c r="Z1805" i="4"/>
  <c r="U1805" i="4"/>
  <c r="T1805" i="4"/>
  <c r="S1805" i="4"/>
  <c r="R1805" i="4"/>
  <c r="Q1805" i="4"/>
  <c r="P1805" i="4"/>
  <c r="O1805" i="4"/>
  <c r="N1805" i="4"/>
  <c r="M1805" i="4"/>
  <c r="L1805" i="4"/>
  <c r="K1805" i="4"/>
  <c r="J1805" i="4"/>
  <c r="I1805" i="4"/>
  <c r="H1805" i="4"/>
  <c r="G1805" i="4"/>
  <c r="F1805" i="4"/>
  <c r="Z1804" i="4"/>
  <c r="U1804" i="4"/>
  <c r="T1804" i="4"/>
  <c r="S1804" i="4"/>
  <c r="R1804" i="4"/>
  <c r="Q1804" i="4"/>
  <c r="P1804" i="4"/>
  <c r="O1804" i="4"/>
  <c r="N1804" i="4"/>
  <c r="M1804" i="4"/>
  <c r="L1804" i="4"/>
  <c r="K1804" i="4"/>
  <c r="J1804" i="4"/>
  <c r="I1804" i="4"/>
  <c r="H1804" i="4"/>
  <c r="G1804" i="4"/>
  <c r="F1804" i="4"/>
  <c r="Z1803" i="4"/>
  <c r="U1803" i="4"/>
  <c r="T1803" i="4"/>
  <c r="S1803" i="4"/>
  <c r="R1803" i="4"/>
  <c r="Q1803" i="4"/>
  <c r="P1803" i="4"/>
  <c r="O1803" i="4"/>
  <c r="N1803" i="4"/>
  <c r="M1803" i="4"/>
  <c r="L1803" i="4"/>
  <c r="K1803" i="4"/>
  <c r="J1803" i="4"/>
  <c r="I1803" i="4"/>
  <c r="H1803" i="4"/>
  <c r="G1803" i="4"/>
  <c r="F1803" i="4"/>
  <c r="Z1802" i="4"/>
  <c r="U1802" i="4"/>
  <c r="T1802" i="4"/>
  <c r="S1802" i="4"/>
  <c r="R1802" i="4"/>
  <c r="Q1802" i="4"/>
  <c r="P1802" i="4"/>
  <c r="O1802" i="4"/>
  <c r="N1802" i="4"/>
  <c r="M1802" i="4"/>
  <c r="L1802" i="4"/>
  <c r="K1802" i="4"/>
  <c r="J1802" i="4"/>
  <c r="I1802" i="4"/>
  <c r="H1802" i="4"/>
  <c r="G1802" i="4"/>
  <c r="F1802" i="4"/>
  <c r="Z1801" i="4"/>
  <c r="U1801" i="4"/>
  <c r="T1801" i="4"/>
  <c r="S1801" i="4"/>
  <c r="R1801" i="4"/>
  <c r="Q1801" i="4"/>
  <c r="P1801" i="4"/>
  <c r="O1801" i="4"/>
  <c r="N1801" i="4"/>
  <c r="M1801" i="4"/>
  <c r="L1801" i="4"/>
  <c r="K1801" i="4"/>
  <c r="J1801" i="4"/>
  <c r="I1801" i="4"/>
  <c r="H1801" i="4"/>
  <c r="G1801" i="4"/>
  <c r="F1801" i="4"/>
  <c r="Z1800" i="4"/>
  <c r="U1800" i="4"/>
  <c r="T1800" i="4"/>
  <c r="S1800" i="4"/>
  <c r="R1800" i="4"/>
  <c r="Q1800" i="4"/>
  <c r="P1800" i="4"/>
  <c r="O1800" i="4"/>
  <c r="N1800" i="4"/>
  <c r="M1800" i="4"/>
  <c r="L1800" i="4"/>
  <c r="K1800" i="4"/>
  <c r="J1800" i="4"/>
  <c r="I1800" i="4"/>
  <c r="H1800" i="4"/>
  <c r="G1800" i="4"/>
  <c r="F1800" i="4"/>
  <c r="Z1799" i="4"/>
  <c r="U1799" i="4"/>
  <c r="T1799" i="4"/>
  <c r="S1799" i="4"/>
  <c r="R1799" i="4"/>
  <c r="Q1799" i="4"/>
  <c r="P1799" i="4"/>
  <c r="O1799" i="4"/>
  <c r="N1799" i="4"/>
  <c r="M1799" i="4"/>
  <c r="L1799" i="4"/>
  <c r="K1799" i="4"/>
  <c r="J1799" i="4"/>
  <c r="I1799" i="4"/>
  <c r="H1799" i="4"/>
  <c r="G1799" i="4"/>
  <c r="F1799" i="4"/>
  <c r="Z1798" i="4"/>
  <c r="U1798" i="4"/>
  <c r="T1798" i="4"/>
  <c r="S1798" i="4"/>
  <c r="R1798" i="4"/>
  <c r="Q1798" i="4"/>
  <c r="P1798" i="4"/>
  <c r="O1798" i="4"/>
  <c r="N1798" i="4"/>
  <c r="M1798" i="4"/>
  <c r="L1798" i="4"/>
  <c r="K1798" i="4"/>
  <c r="J1798" i="4"/>
  <c r="I1798" i="4"/>
  <c r="H1798" i="4"/>
  <c r="G1798" i="4"/>
  <c r="F1798" i="4"/>
  <c r="Z1797" i="4"/>
  <c r="U1797" i="4"/>
  <c r="T1797" i="4"/>
  <c r="S1797" i="4"/>
  <c r="R1797" i="4"/>
  <c r="Q1797" i="4"/>
  <c r="P1797" i="4"/>
  <c r="O1797" i="4"/>
  <c r="N1797" i="4"/>
  <c r="M1797" i="4"/>
  <c r="L1797" i="4"/>
  <c r="K1797" i="4"/>
  <c r="J1797" i="4"/>
  <c r="I1797" i="4"/>
  <c r="H1797" i="4"/>
  <c r="G1797" i="4"/>
  <c r="F1797" i="4"/>
  <c r="Z1796" i="4"/>
  <c r="U1796" i="4"/>
  <c r="T1796" i="4"/>
  <c r="S1796" i="4"/>
  <c r="R1796" i="4"/>
  <c r="Q1796" i="4"/>
  <c r="P1796" i="4"/>
  <c r="O1796" i="4"/>
  <c r="N1796" i="4"/>
  <c r="M1796" i="4"/>
  <c r="L1796" i="4"/>
  <c r="K1796" i="4"/>
  <c r="J1796" i="4"/>
  <c r="I1796" i="4"/>
  <c r="H1796" i="4"/>
  <c r="G1796" i="4"/>
  <c r="F1796" i="4"/>
  <c r="Z1795" i="4"/>
  <c r="U1795" i="4"/>
  <c r="T1795" i="4"/>
  <c r="S1795" i="4"/>
  <c r="R1795" i="4"/>
  <c r="Q1795" i="4"/>
  <c r="P1795" i="4"/>
  <c r="O1795" i="4"/>
  <c r="N1795" i="4"/>
  <c r="M1795" i="4"/>
  <c r="L1795" i="4"/>
  <c r="K1795" i="4"/>
  <c r="J1795" i="4"/>
  <c r="I1795" i="4"/>
  <c r="H1795" i="4"/>
  <c r="G1795" i="4"/>
  <c r="F1795" i="4"/>
  <c r="Z1794" i="4"/>
  <c r="U1794" i="4"/>
  <c r="T1794" i="4"/>
  <c r="S1794" i="4"/>
  <c r="R1794" i="4"/>
  <c r="Q1794" i="4"/>
  <c r="P1794" i="4"/>
  <c r="O1794" i="4"/>
  <c r="N1794" i="4"/>
  <c r="M1794" i="4"/>
  <c r="L1794" i="4"/>
  <c r="K1794" i="4"/>
  <c r="J1794" i="4"/>
  <c r="I1794" i="4"/>
  <c r="H1794" i="4"/>
  <c r="G1794" i="4"/>
  <c r="F1794" i="4"/>
  <c r="Z1793" i="4"/>
  <c r="U1793" i="4"/>
  <c r="T1793" i="4"/>
  <c r="S1793" i="4"/>
  <c r="R1793" i="4"/>
  <c r="Q1793" i="4"/>
  <c r="P1793" i="4"/>
  <c r="O1793" i="4"/>
  <c r="N1793" i="4"/>
  <c r="M1793" i="4"/>
  <c r="L1793" i="4"/>
  <c r="K1793" i="4"/>
  <c r="J1793" i="4"/>
  <c r="I1793" i="4"/>
  <c r="H1793" i="4"/>
  <c r="G1793" i="4"/>
  <c r="F1793" i="4"/>
  <c r="Z1792" i="4"/>
  <c r="U1792" i="4"/>
  <c r="T1792" i="4"/>
  <c r="S1792" i="4"/>
  <c r="R1792" i="4"/>
  <c r="Q1792" i="4"/>
  <c r="P1792" i="4"/>
  <c r="O1792" i="4"/>
  <c r="N1792" i="4"/>
  <c r="M1792" i="4"/>
  <c r="L1792" i="4"/>
  <c r="K1792" i="4"/>
  <c r="J1792" i="4"/>
  <c r="I1792" i="4"/>
  <c r="H1792" i="4"/>
  <c r="G1792" i="4"/>
  <c r="F1792" i="4"/>
  <c r="Z1791" i="4"/>
  <c r="U1791" i="4"/>
  <c r="T1791" i="4"/>
  <c r="S1791" i="4"/>
  <c r="R1791" i="4"/>
  <c r="Q1791" i="4"/>
  <c r="P1791" i="4"/>
  <c r="O1791" i="4"/>
  <c r="N1791" i="4"/>
  <c r="M1791" i="4"/>
  <c r="L1791" i="4"/>
  <c r="K1791" i="4"/>
  <c r="J1791" i="4"/>
  <c r="I1791" i="4"/>
  <c r="H1791" i="4"/>
  <c r="G1791" i="4"/>
  <c r="F1791" i="4"/>
  <c r="Z1790" i="4"/>
  <c r="U1790" i="4"/>
  <c r="T1790" i="4"/>
  <c r="S1790" i="4"/>
  <c r="R1790" i="4"/>
  <c r="Q1790" i="4"/>
  <c r="P1790" i="4"/>
  <c r="O1790" i="4"/>
  <c r="N1790" i="4"/>
  <c r="M1790" i="4"/>
  <c r="L1790" i="4"/>
  <c r="K1790" i="4"/>
  <c r="J1790" i="4"/>
  <c r="I1790" i="4"/>
  <c r="H1790" i="4"/>
  <c r="G1790" i="4"/>
  <c r="F1790" i="4"/>
  <c r="Z1789" i="4"/>
  <c r="U1789" i="4"/>
  <c r="T1789" i="4"/>
  <c r="S1789" i="4"/>
  <c r="R1789" i="4"/>
  <c r="Q1789" i="4"/>
  <c r="P1789" i="4"/>
  <c r="O1789" i="4"/>
  <c r="N1789" i="4"/>
  <c r="M1789" i="4"/>
  <c r="L1789" i="4"/>
  <c r="K1789" i="4"/>
  <c r="J1789" i="4"/>
  <c r="I1789" i="4"/>
  <c r="H1789" i="4"/>
  <c r="G1789" i="4"/>
  <c r="F1789" i="4"/>
  <c r="Z1788" i="4"/>
  <c r="U1788" i="4"/>
  <c r="T1788" i="4"/>
  <c r="S1788" i="4"/>
  <c r="R1788" i="4"/>
  <c r="Q1788" i="4"/>
  <c r="P1788" i="4"/>
  <c r="O1788" i="4"/>
  <c r="N1788" i="4"/>
  <c r="M1788" i="4"/>
  <c r="L1788" i="4"/>
  <c r="K1788" i="4"/>
  <c r="J1788" i="4"/>
  <c r="I1788" i="4"/>
  <c r="H1788" i="4"/>
  <c r="G1788" i="4"/>
  <c r="F1788" i="4"/>
  <c r="Z1787" i="4"/>
  <c r="U1787" i="4"/>
  <c r="T1787" i="4"/>
  <c r="S1787" i="4"/>
  <c r="R1787" i="4"/>
  <c r="Q1787" i="4"/>
  <c r="P1787" i="4"/>
  <c r="O1787" i="4"/>
  <c r="N1787" i="4"/>
  <c r="M1787" i="4"/>
  <c r="L1787" i="4"/>
  <c r="K1787" i="4"/>
  <c r="J1787" i="4"/>
  <c r="I1787" i="4"/>
  <c r="H1787" i="4"/>
  <c r="G1787" i="4"/>
  <c r="F1787" i="4"/>
  <c r="Z1786" i="4"/>
  <c r="U1786" i="4"/>
  <c r="T1786" i="4"/>
  <c r="S1786" i="4"/>
  <c r="R1786" i="4"/>
  <c r="Q1786" i="4"/>
  <c r="P1786" i="4"/>
  <c r="O1786" i="4"/>
  <c r="N1786" i="4"/>
  <c r="M1786" i="4"/>
  <c r="L1786" i="4"/>
  <c r="K1786" i="4"/>
  <c r="J1786" i="4"/>
  <c r="I1786" i="4"/>
  <c r="H1786" i="4"/>
  <c r="G1786" i="4"/>
  <c r="F1786" i="4"/>
  <c r="Z1785" i="4"/>
  <c r="U1785" i="4"/>
  <c r="T1785" i="4"/>
  <c r="S1785" i="4"/>
  <c r="R1785" i="4"/>
  <c r="Q1785" i="4"/>
  <c r="P1785" i="4"/>
  <c r="O1785" i="4"/>
  <c r="N1785" i="4"/>
  <c r="M1785" i="4"/>
  <c r="L1785" i="4"/>
  <c r="K1785" i="4"/>
  <c r="J1785" i="4"/>
  <c r="I1785" i="4"/>
  <c r="H1785" i="4"/>
  <c r="G1785" i="4"/>
  <c r="F1785" i="4"/>
  <c r="Z1784" i="4"/>
  <c r="U1784" i="4"/>
  <c r="T1784" i="4"/>
  <c r="S1784" i="4"/>
  <c r="R1784" i="4"/>
  <c r="Q1784" i="4"/>
  <c r="P1784" i="4"/>
  <c r="O1784" i="4"/>
  <c r="N1784" i="4"/>
  <c r="M1784" i="4"/>
  <c r="L1784" i="4"/>
  <c r="K1784" i="4"/>
  <c r="J1784" i="4"/>
  <c r="I1784" i="4"/>
  <c r="H1784" i="4"/>
  <c r="G1784" i="4"/>
  <c r="F1784" i="4"/>
  <c r="Z1783" i="4"/>
  <c r="U1783" i="4"/>
  <c r="T1783" i="4"/>
  <c r="S1783" i="4"/>
  <c r="R1783" i="4"/>
  <c r="Q1783" i="4"/>
  <c r="P1783" i="4"/>
  <c r="O1783" i="4"/>
  <c r="N1783" i="4"/>
  <c r="M1783" i="4"/>
  <c r="L1783" i="4"/>
  <c r="K1783" i="4"/>
  <c r="J1783" i="4"/>
  <c r="I1783" i="4"/>
  <c r="H1783" i="4"/>
  <c r="G1783" i="4"/>
  <c r="F1783" i="4"/>
  <c r="Z1782" i="4"/>
  <c r="U1782" i="4"/>
  <c r="T1782" i="4"/>
  <c r="S1782" i="4"/>
  <c r="R1782" i="4"/>
  <c r="Q1782" i="4"/>
  <c r="P1782" i="4"/>
  <c r="O1782" i="4"/>
  <c r="N1782" i="4"/>
  <c r="M1782" i="4"/>
  <c r="L1782" i="4"/>
  <c r="K1782" i="4"/>
  <c r="J1782" i="4"/>
  <c r="I1782" i="4"/>
  <c r="H1782" i="4"/>
  <c r="G1782" i="4"/>
  <c r="F1782" i="4"/>
  <c r="Z1781" i="4"/>
  <c r="U1781" i="4"/>
  <c r="T1781" i="4"/>
  <c r="S1781" i="4"/>
  <c r="R1781" i="4"/>
  <c r="Q1781" i="4"/>
  <c r="P1781" i="4"/>
  <c r="O1781" i="4"/>
  <c r="N1781" i="4"/>
  <c r="M1781" i="4"/>
  <c r="L1781" i="4"/>
  <c r="K1781" i="4"/>
  <c r="J1781" i="4"/>
  <c r="I1781" i="4"/>
  <c r="H1781" i="4"/>
  <c r="G1781" i="4"/>
  <c r="F1781" i="4"/>
  <c r="Z1780" i="4"/>
  <c r="U1780" i="4"/>
  <c r="T1780" i="4"/>
  <c r="S1780" i="4"/>
  <c r="R1780" i="4"/>
  <c r="Q1780" i="4"/>
  <c r="P1780" i="4"/>
  <c r="O1780" i="4"/>
  <c r="N1780" i="4"/>
  <c r="M1780" i="4"/>
  <c r="L1780" i="4"/>
  <c r="K1780" i="4"/>
  <c r="J1780" i="4"/>
  <c r="I1780" i="4"/>
  <c r="H1780" i="4"/>
  <c r="G1780" i="4"/>
  <c r="F1780" i="4"/>
  <c r="Z1779" i="4"/>
  <c r="U1779" i="4"/>
  <c r="T1779" i="4"/>
  <c r="S1779" i="4"/>
  <c r="R1779" i="4"/>
  <c r="Q1779" i="4"/>
  <c r="P1779" i="4"/>
  <c r="O1779" i="4"/>
  <c r="N1779" i="4"/>
  <c r="M1779" i="4"/>
  <c r="L1779" i="4"/>
  <c r="K1779" i="4"/>
  <c r="J1779" i="4"/>
  <c r="I1779" i="4"/>
  <c r="H1779" i="4"/>
  <c r="G1779" i="4"/>
  <c r="F1779" i="4"/>
  <c r="Z1778" i="4"/>
  <c r="U1778" i="4"/>
  <c r="T1778" i="4"/>
  <c r="S1778" i="4"/>
  <c r="R1778" i="4"/>
  <c r="Q1778" i="4"/>
  <c r="P1778" i="4"/>
  <c r="O1778" i="4"/>
  <c r="N1778" i="4"/>
  <c r="M1778" i="4"/>
  <c r="L1778" i="4"/>
  <c r="K1778" i="4"/>
  <c r="J1778" i="4"/>
  <c r="I1778" i="4"/>
  <c r="H1778" i="4"/>
  <c r="G1778" i="4"/>
  <c r="F1778" i="4"/>
  <c r="Z1777" i="4"/>
  <c r="U1777" i="4"/>
  <c r="T1777" i="4"/>
  <c r="S1777" i="4"/>
  <c r="R1777" i="4"/>
  <c r="Q1777" i="4"/>
  <c r="P1777" i="4"/>
  <c r="O1777" i="4"/>
  <c r="N1777" i="4"/>
  <c r="M1777" i="4"/>
  <c r="L1777" i="4"/>
  <c r="K1777" i="4"/>
  <c r="J1777" i="4"/>
  <c r="I1777" i="4"/>
  <c r="H1777" i="4"/>
  <c r="G1777" i="4"/>
  <c r="F1777" i="4"/>
  <c r="Z1776" i="4"/>
  <c r="U1776" i="4"/>
  <c r="T1776" i="4"/>
  <c r="S1776" i="4"/>
  <c r="R1776" i="4"/>
  <c r="Q1776" i="4"/>
  <c r="P1776" i="4"/>
  <c r="O1776" i="4"/>
  <c r="N1776" i="4"/>
  <c r="M1776" i="4"/>
  <c r="L1776" i="4"/>
  <c r="K1776" i="4"/>
  <c r="J1776" i="4"/>
  <c r="I1776" i="4"/>
  <c r="H1776" i="4"/>
  <c r="G1776" i="4"/>
  <c r="F1776" i="4"/>
  <c r="Z1775" i="4"/>
  <c r="U1775" i="4"/>
  <c r="T1775" i="4"/>
  <c r="S1775" i="4"/>
  <c r="R1775" i="4"/>
  <c r="Q1775" i="4"/>
  <c r="P1775" i="4"/>
  <c r="O1775" i="4"/>
  <c r="N1775" i="4"/>
  <c r="M1775" i="4"/>
  <c r="L1775" i="4"/>
  <c r="K1775" i="4"/>
  <c r="J1775" i="4"/>
  <c r="I1775" i="4"/>
  <c r="H1775" i="4"/>
  <c r="G1775" i="4"/>
  <c r="F1775" i="4"/>
  <c r="Z1774" i="4"/>
  <c r="U1774" i="4"/>
  <c r="T1774" i="4"/>
  <c r="S1774" i="4"/>
  <c r="R1774" i="4"/>
  <c r="Q1774" i="4"/>
  <c r="P1774" i="4"/>
  <c r="O1774" i="4"/>
  <c r="N1774" i="4"/>
  <c r="M1774" i="4"/>
  <c r="L1774" i="4"/>
  <c r="K1774" i="4"/>
  <c r="J1774" i="4"/>
  <c r="I1774" i="4"/>
  <c r="H1774" i="4"/>
  <c r="G1774" i="4"/>
  <c r="F1774" i="4"/>
  <c r="Z1773" i="4"/>
  <c r="U1773" i="4"/>
  <c r="T1773" i="4"/>
  <c r="S1773" i="4"/>
  <c r="R1773" i="4"/>
  <c r="Q1773" i="4"/>
  <c r="P1773" i="4"/>
  <c r="O1773" i="4"/>
  <c r="N1773" i="4"/>
  <c r="M1773" i="4"/>
  <c r="L1773" i="4"/>
  <c r="K1773" i="4"/>
  <c r="J1773" i="4"/>
  <c r="I1773" i="4"/>
  <c r="H1773" i="4"/>
  <c r="G1773" i="4"/>
  <c r="F1773" i="4"/>
  <c r="Z1772" i="4"/>
  <c r="U1772" i="4"/>
  <c r="T1772" i="4"/>
  <c r="S1772" i="4"/>
  <c r="R1772" i="4"/>
  <c r="Q1772" i="4"/>
  <c r="P1772" i="4"/>
  <c r="O1772" i="4"/>
  <c r="N1772" i="4"/>
  <c r="M1772" i="4"/>
  <c r="L1772" i="4"/>
  <c r="K1772" i="4"/>
  <c r="J1772" i="4"/>
  <c r="I1772" i="4"/>
  <c r="H1772" i="4"/>
  <c r="G1772" i="4"/>
  <c r="F1772" i="4"/>
  <c r="Z1771" i="4"/>
  <c r="U1771" i="4"/>
  <c r="T1771" i="4"/>
  <c r="S1771" i="4"/>
  <c r="R1771" i="4"/>
  <c r="Q1771" i="4"/>
  <c r="P1771" i="4"/>
  <c r="O1771" i="4"/>
  <c r="N1771" i="4"/>
  <c r="M1771" i="4"/>
  <c r="L1771" i="4"/>
  <c r="K1771" i="4"/>
  <c r="J1771" i="4"/>
  <c r="I1771" i="4"/>
  <c r="H1771" i="4"/>
  <c r="G1771" i="4"/>
  <c r="F1771" i="4"/>
  <c r="Z1770" i="4"/>
  <c r="U1770" i="4"/>
  <c r="T1770" i="4"/>
  <c r="S1770" i="4"/>
  <c r="R1770" i="4"/>
  <c r="Q1770" i="4"/>
  <c r="P1770" i="4"/>
  <c r="O1770" i="4"/>
  <c r="N1770" i="4"/>
  <c r="M1770" i="4"/>
  <c r="L1770" i="4"/>
  <c r="K1770" i="4"/>
  <c r="J1770" i="4"/>
  <c r="I1770" i="4"/>
  <c r="H1770" i="4"/>
  <c r="G1770" i="4"/>
  <c r="F1770" i="4"/>
  <c r="Z1769" i="4"/>
  <c r="U1769" i="4"/>
  <c r="T1769" i="4"/>
  <c r="S1769" i="4"/>
  <c r="R1769" i="4"/>
  <c r="Q1769" i="4"/>
  <c r="P1769" i="4"/>
  <c r="O1769" i="4"/>
  <c r="N1769" i="4"/>
  <c r="M1769" i="4"/>
  <c r="L1769" i="4"/>
  <c r="K1769" i="4"/>
  <c r="J1769" i="4"/>
  <c r="I1769" i="4"/>
  <c r="H1769" i="4"/>
  <c r="G1769" i="4"/>
  <c r="F1769" i="4"/>
  <c r="Z1768" i="4"/>
  <c r="U1768" i="4"/>
  <c r="T1768" i="4"/>
  <c r="S1768" i="4"/>
  <c r="R1768" i="4"/>
  <c r="Q1768" i="4"/>
  <c r="P1768" i="4"/>
  <c r="O1768" i="4"/>
  <c r="N1768" i="4"/>
  <c r="M1768" i="4"/>
  <c r="L1768" i="4"/>
  <c r="K1768" i="4"/>
  <c r="J1768" i="4"/>
  <c r="I1768" i="4"/>
  <c r="H1768" i="4"/>
  <c r="G1768" i="4"/>
  <c r="F1768" i="4"/>
  <c r="Z1767" i="4"/>
  <c r="U1767" i="4"/>
  <c r="T1767" i="4"/>
  <c r="S1767" i="4"/>
  <c r="R1767" i="4"/>
  <c r="Q1767" i="4"/>
  <c r="P1767" i="4"/>
  <c r="O1767" i="4"/>
  <c r="N1767" i="4"/>
  <c r="M1767" i="4"/>
  <c r="L1767" i="4"/>
  <c r="K1767" i="4"/>
  <c r="J1767" i="4"/>
  <c r="I1767" i="4"/>
  <c r="H1767" i="4"/>
  <c r="G1767" i="4"/>
  <c r="F1767" i="4"/>
  <c r="Z1766" i="4"/>
  <c r="U1766" i="4"/>
  <c r="T1766" i="4"/>
  <c r="S1766" i="4"/>
  <c r="R1766" i="4"/>
  <c r="Q1766" i="4"/>
  <c r="P1766" i="4"/>
  <c r="O1766" i="4"/>
  <c r="N1766" i="4"/>
  <c r="M1766" i="4"/>
  <c r="L1766" i="4"/>
  <c r="K1766" i="4"/>
  <c r="J1766" i="4"/>
  <c r="I1766" i="4"/>
  <c r="H1766" i="4"/>
  <c r="G1766" i="4"/>
  <c r="F1766" i="4"/>
  <c r="Z1765" i="4"/>
  <c r="U1765" i="4"/>
  <c r="T1765" i="4"/>
  <c r="S1765" i="4"/>
  <c r="R1765" i="4"/>
  <c r="Q1765" i="4"/>
  <c r="P1765" i="4"/>
  <c r="O1765" i="4"/>
  <c r="N1765" i="4"/>
  <c r="M1765" i="4"/>
  <c r="L1765" i="4"/>
  <c r="K1765" i="4"/>
  <c r="J1765" i="4"/>
  <c r="I1765" i="4"/>
  <c r="H1765" i="4"/>
  <c r="G1765" i="4"/>
  <c r="F1765" i="4"/>
  <c r="Z1764" i="4"/>
  <c r="U1764" i="4"/>
  <c r="T1764" i="4"/>
  <c r="S1764" i="4"/>
  <c r="R1764" i="4"/>
  <c r="Q1764" i="4"/>
  <c r="P1764" i="4"/>
  <c r="O1764" i="4"/>
  <c r="N1764" i="4"/>
  <c r="M1764" i="4"/>
  <c r="L1764" i="4"/>
  <c r="K1764" i="4"/>
  <c r="J1764" i="4"/>
  <c r="I1764" i="4"/>
  <c r="H1764" i="4"/>
  <c r="G1764" i="4"/>
  <c r="F1764" i="4"/>
  <c r="Z1763" i="4"/>
  <c r="U1763" i="4"/>
  <c r="T1763" i="4"/>
  <c r="S1763" i="4"/>
  <c r="R1763" i="4"/>
  <c r="Q1763" i="4"/>
  <c r="P1763" i="4"/>
  <c r="O1763" i="4"/>
  <c r="N1763" i="4"/>
  <c r="M1763" i="4"/>
  <c r="L1763" i="4"/>
  <c r="K1763" i="4"/>
  <c r="J1763" i="4"/>
  <c r="I1763" i="4"/>
  <c r="H1763" i="4"/>
  <c r="G1763" i="4"/>
  <c r="F1763" i="4"/>
  <c r="Z1762" i="4"/>
  <c r="U1762" i="4"/>
  <c r="T1762" i="4"/>
  <c r="S1762" i="4"/>
  <c r="R1762" i="4"/>
  <c r="Q1762" i="4"/>
  <c r="P1762" i="4"/>
  <c r="O1762" i="4"/>
  <c r="N1762" i="4"/>
  <c r="M1762" i="4"/>
  <c r="L1762" i="4"/>
  <c r="K1762" i="4"/>
  <c r="J1762" i="4"/>
  <c r="I1762" i="4"/>
  <c r="H1762" i="4"/>
  <c r="G1762" i="4"/>
  <c r="F1762" i="4"/>
  <c r="Z1761" i="4"/>
  <c r="U1761" i="4"/>
  <c r="T1761" i="4"/>
  <c r="S1761" i="4"/>
  <c r="R1761" i="4"/>
  <c r="Q1761" i="4"/>
  <c r="P1761" i="4"/>
  <c r="O1761" i="4"/>
  <c r="N1761" i="4"/>
  <c r="M1761" i="4"/>
  <c r="L1761" i="4"/>
  <c r="K1761" i="4"/>
  <c r="J1761" i="4"/>
  <c r="I1761" i="4"/>
  <c r="H1761" i="4"/>
  <c r="G1761" i="4"/>
  <c r="F1761" i="4"/>
  <c r="Z1760" i="4"/>
  <c r="U1760" i="4"/>
  <c r="T1760" i="4"/>
  <c r="S1760" i="4"/>
  <c r="R1760" i="4"/>
  <c r="Q1760" i="4"/>
  <c r="P1760" i="4"/>
  <c r="O1760" i="4"/>
  <c r="N1760" i="4"/>
  <c r="M1760" i="4"/>
  <c r="L1760" i="4"/>
  <c r="K1760" i="4"/>
  <c r="J1760" i="4"/>
  <c r="I1760" i="4"/>
  <c r="H1760" i="4"/>
  <c r="G1760" i="4"/>
  <c r="F1760" i="4"/>
  <c r="Z1759" i="4"/>
  <c r="U1759" i="4"/>
  <c r="T1759" i="4"/>
  <c r="S1759" i="4"/>
  <c r="R1759" i="4"/>
  <c r="Q1759" i="4"/>
  <c r="P1759" i="4"/>
  <c r="O1759" i="4"/>
  <c r="N1759" i="4"/>
  <c r="M1759" i="4"/>
  <c r="L1759" i="4"/>
  <c r="K1759" i="4"/>
  <c r="J1759" i="4"/>
  <c r="I1759" i="4"/>
  <c r="H1759" i="4"/>
  <c r="G1759" i="4"/>
  <c r="F1759" i="4"/>
  <c r="Z1758" i="4"/>
  <c r="U1758" i="4"/>
  <c r="T1758" i="4"/>
  <c r="S1758" i="4"/>
  <c r="R1758" i="4"/>
  <c r="Q1758" i="4"/>
  <c r="P1758" i="4"/>
  <c r="O1758" i="4"/>
  <c r="N1758" i="4"/>
  <c r="M1758" i="4"/>
  <c r="L1758" i="4"/>
  <c r="K1758" i="4"/>
  <c r="J1758" i="4"/>
  <c r="I1758" i="4"/>
  <c r="H1758" i="4"/>
  <c r="G1758" i="4"/>
  <c r="F1758" i="4"/>
  <c r="Z1757" i="4"/>
  <c r="U1757" i="4"/>
  <c r="T1757" i="4"/>
  <c r="S1757" i="4"/>
  <c r="R1757" i="4"/>
  <c r="Q1757" i="4"/>
  <c r="P1757" i="4"/>
  <c r="O1757" i="4"/>
  <c r="N1757" i="4"/>
  <c r="M1757" i="4"/>
  <c r="L1757" i="4"/>
  <c r="K1757" i="4"/>
  <c r="J1757" i="4"/>
  <c r="I1757" i="4"/>
  <c r="H1757" i="4"/>
  <c r="G1757" i="4"/>
  <c r="F1757" i="4"/>
  <c r="Z1756" i="4"/>
  <c r="U1756" i="4"/>
  <c r="T1756" i="4"/>
  <c r="S1756" i="4"/>
  <c r="R1756" i="4"/>
  <c r="Q1756" i="4"/>
  <c r="P1756" i="4"/>
  <c r="O1756" i="4"/>
  <c r="N1756" i="4"/>
  <c r="M1756" i="4"/>
  <c r="L1756" i="4"/>
  <c r="K1756" i="4"/>
  <c r="J1756" i="4"/>
  <c r="I1756" i="4"/>
  <c r="H1756" i="4"/>
  <c r="G1756" i="4"/>
  <c r="F1756" i="4"/>
  <c r="Z1755" i="4"/>
  <c r="U1755" i="4"/>
  <c r="T1755" i="4"/>
  <c r="S1755" i="4"/>
  <c r="R1755" i="4"/>
  <c r="Q1755" i="4"/>
  <c r="P1755" i="4"/>
  <c r="O1755" i="4"/>
  <c r="N1755" i="4"/>
  <c r="M1755" i="4"/>
  <c r="L1755" i="4"/>
  <c r="K1755" i="4"/>
  <c r="J1755" i="4"/>
  <c r="I1755" i="4"/>
  <c r="H1755" i="4"/>
  <c r="G1755" i="4"/>
  <c r="F1755" i="4"/>
  <c r="Z1754" i="4"/>
  <c r="U1754" i="4"/>
  <c r="T1754" i="4"/>
  <c r="S1754" i="4"/>
  <c r="R1754" i="4"/>
  <c r="Q1754" i="4"/>
  <c r="P1754" i="4"/>
  <c r="O1754" i="4"/>
  <c r="N1754" i="4"/>
  <c r="M1754" i="4"/>
  <c r="L1754" i="4"/>
  <c r="K1754" i="4"/>
  <c r="J1754" i="4"/>
  <c r="I1754" i="4"/>
  <c r="H1754" i="4"/>
  <c r="G1754" i="4"/>
  <c r="F1754" i="4"/>
  <c r="Z1753" i="4"/>
  <c r="U1753" i="4"/>
  <c r="T1753" i="4"/>
  <c r="S1753" i="4"/>
  <c r="R1753" i="4"/>
  <c r="Q1753" i="4"/>
  <c r="P1753" i="4"/>
  <c r="O1753" i="4"/>
  <c r="N1753" i="4"/>
  <c r="M1753" i="4"/>
  <c r="L1753" i="4"/>
  <c r="K1753" i="4"/>
  <c r="J1753" i="4"/>
  <c r="I1753" i="4"/>
  <c r="H1753" i="4"/>
  <c r="G1753" i="4"/>
  <c r="F1753" i="4"/>
  <c r="Z1752" i="4"/>
  <c r="U1752" i="4"/>
  <c r="T1752" i="4"/>
  <c r="S1752" i="4"/>
  <c r="R1752" i="4"/>
  <c r="Q1752" i="4"/>
  <c r="P1752" i="4"/>
  <c r="O1752" i="4"/>
  <c r="N1752" i="4"/>
  <c r="M1752" i="4"/>
  <c r="L1752" i="4"/>
  <c r="K1752" i="4"/>
  <c r="J1752" i="4"/>
  <c r="I1752" i="4"/>
  <c r="H1752" i="4"/>
  <c r="G1752" i="4"/>
  <c r="F1752" i="4"/>
  <c r="Z1751" i="4"/>
  <c r="U1751" i="4"/>
  <c r="T1751" i="4"/>
  <c r="S1751" i="4"/>
  <c r="R1751" i="4"/>
  <c r="Q1751" i="4"/>
  <c r="P1751" i="4"/>
  <c r="O1751" i="4"/>
  <c r="N1751" i="4"/>
  <c r="M1751" i="4"/>
  <c r="L1751" i="4"/>
  <c r="K1751" i="4"/>
  <c r="J1751" i="4"/>
  <c r="I1751" i="4"/>
  <c r="H1751" i="4"/>
  <c r="G1751" i="4"/>
  <c r="F1751" i="4"/>
  <c r="Z1750" i="4"/>
  <c r="U1750" i="4"/>
  <c r="T1750" i="4"/>
  <c r="S1750" i="4"/>
  <c r="R1750" i="4"/>
  <c r="Q1750" i="4"/>
  <c r="P1750" i="4"/>
  <c r="O1750" i="4"/>
  <c r="N1750" i="4"/>
  <c r="M1750" i="4"/>
  <c r="L1750" i="4"/>
  <c r="K1750" i="4"/>
  <c r="J1750" i="4"/>
  <c r="I1750" i="4"/>
  <c r="H1750" i="4"/>
  <c r="G1750" i="4"/>
  <c r="F1750" i="4"/>
  <c r="Z1749" i="4"/>
  <c r="U1749" i="4"/>
  <c r="T1749" i="4"/>
  <c r="S1749" i="4"/>
  <c r="R1749" i="4"/>
  <c r="Q1749" i="4"/>
  <c r="P1749" i="4"/>
  <c r="O1749" i="4"/>
  <c r="N1749" i="4"/>
  <c r="M1749" i="4"/>
  <c r="L1749" i="4"/>
  <c r="K1749" i="4"/>
  <c r="J1749" i="4"/>
  <c r="I1749" i="4"/>
  <c r="H1749" i="4"/>
  <c r="G1749" i="4"/>
  <c r="F1749" i="4"/>
  <c r="Z1748" i="4"/>
  <c r="U1748" i="4"/>
  <c r="T1748" i="4"/>
  <c r="S1748" i="4"/>
  <c r="R1748" i="4"/>
  <c r="Q1748" i="4"/>
  <c r="P1748" i="4"/>
  <c r="O1748" i="4"/>
  <c r="N1748" i="4"/>
  <c r="M1748" i="4"/>
  <c r="L1748" i="4"/>
  <c r="K1748" i="4"/>
  <c r="J1748" i="4"/>
  <c r="I1748" i="4"/>
  <c r="H1748" i="4"/>
  <c r="G1748" i="4"/>
  <c r="F1748" i="4"/>
  <c r="Z1747" i="4"/>
  <c r="U1747" i="4"/>
  <c r="T1747" i="4"/>
  <c r="S1747" i="4"/>
  <c r="R1747" i="4"/>
  <c r="Q1747" i="4"/>
  <c r="P1747" i="4"/>
  <c r="O1747" i="4"/>
  <c r="N1747" i="4"/>
  <c r="M1747" i="4"/>
  <c r="L1747" i="4"/>
  <c r="K1747" i="4"/>
  <c r="J1747" i="4"/>
  <c r="I1747" i="4"/>
  <c r="H1747" i="4"/>
  <c r="G1747" i="4"/>
  <c r="F1747" i="4"/>
  <c r="Z1746" i="4"/>
  <c r="U1746" i="4"/>
  <c r="T1746" i="4"/>
  <c r="S1746" i="4"/>
  <c r="R1746" i="4"/>
  <c r="Q1746" i="4"/>
  <c r="P1746" i="4"/>
  <c r="O1746" i="4"/>
  <c r="N1746" i="4"/>
  <c r="M1746" i="4"/>
  <c r="L1746" i="4"/>
  <c r="K1746" i="4"/>
  <c r="J1746" i="4"/>
  <c r="I1746" i="4"/>
  <c r="H1746" i="4"/>
  <c r="G1746" i="4"/>
  <c r="F1746" i="4"/>
  <c r="Z1745" i="4"/>
  <c r="U1745" i="4"/>
  <c r="T1745" i="4"/>
  <c r="S1745" i="4"/>
  <c r="R1745" i="4"/>
  <c r="Q1745" i="4"/>
  <c r="P1745" i="4"/>
  <c r="O1745" i="4"/>
  <c r="N1745" i="4"/>
  <c r="M1745" i="4"/>
  <c r="L1745" i="4"/>
  <c r="K1745" i="4"/>
  <c r="J1745" i="4"/>
  <c r="I1745" i="4"/>
  <c r="H1745" i="4"/>
  <c r="G1745" i="4"/>
  <c r="F1745" i="4"/>
  <c r="Z1744" i="4"/>
  <c r="U1744" i="4"/>
  <c r="T1744" i="4"/>
  <c r="S1744" i="4"/>
  <c r="R1744" i="4"/>
  <c r="Q1744" i="4"/>
  <c r="P1744" i="4"/>
  <c r="O1744" i="4"/>
  <c r="N1744" i="4"/>
  <c r="M1744" i="4"/>
  <c r="L1744" i="4"/>
  <c r="K1744" i="4"/>
  <c r="J1744" i="4"/>
  <c r="I1744" i="4"/>
  <c r="H1744" i="4"/>
  <c r="G1744" i="4"/>
  <c r="F1744" i="4"/>
  <c r="Z1743" i="4"/>
  <c r="U1743" i="4"/>
  <c r="T1743" i="4"/>
  <c r="S1743" i="4"/>
  <c r="R1743" i="4"/>
  <c r="Q1743" i="4"/>
  <c r="P1743" i="4"/>
  <c r="O1743" i="4"/>
  <c r="N1743" i="4"/>
  <c r="M1743" i="4"/>
  <c r="L1743" i="4"/>
  <c r="K1743" i="4"/>
  <c r="J1743" i="4"/>
  <c r="I1743" i="4"/>
  <c r="H1743" i="4"/>
  <c r="G1743" i="4"/>
  <c r="F1743" i="4"/>
  <c r="Z1742" i="4"/>
  <c r="U1742" i="4"/>
  <c r="T1742" i="4"/>
  <c r="S1742" i="4"/>
  <c r="R1742" i="4"/>
  <c r="Q1742" i="4"/>
  <c r="P1742" i="4"/>
  <c r="O1742" i="4"/>
  <c r="N1742" i="4"/>
  <c r="M1742" i="4"/>
  <c r="L1742" i="4"/>
  <c r="K1742" i="4"/>
  <c r="J1742" i="4"/>
  <c r="I1742" i="4"/>
  <c r="H1742" i="4"/>
  <c r="G1742" i="4"/>
  <c r="F1742" i="4"/>
  <c r="Z1741" i="4"/>
  <c r="U1741" i="4"/>
  <c r="T1741" i="4"/>
  <c r="S1741" i="4"/>
  <c r="R1741" i="4"/>
  <c r="Q1741" i="4"/>
  <c r="P1741" i="4"/>
  <c r="O1741" i="4"/>
  <c r="N1741" i="4"/>
  <c r="M1741" i="4"/>
  <c r="L1741" i="4"/>
  <c r="K1741" i="4"/>
  <c r="J1741" i="4"/>
  <c r="I1741" i="4"/>
  <c r="H1741" i="4"/>
  <c r="G1741" i="4"/>
  <c r="F1741" i="4"/>
  <c r="Z1740" i="4"/>
  <c r="U1740" i="4"/>
  <c r="T1740" i="4"/>
  <c r="S1740" i="4"/>
  <c r="R1740" i="4"/>
  <c r="Q1740" i="4"/>
  <c r="P1740" i="4"/>
  <c r="O1740" i="4"/>
  <c r="N1740" i="4"/>
  <c r="M1740" i="4"/>
  <c r="L1740" i="4"/>
  <c r="K1740" i="4"/>
  <c r="J1740" i="4"/>
  <c r="I1740" i="4"/>
  <c r="H1740" i="4"/>
  <c r="G1740" i="4"/>
  <c r="F1740" i="4"/>
  <c r="Z1739" i="4"/>
  <c r="U1739" i="4"/>
  <c r="T1739" i="4"/>
  <c r="S1739" i="4"/>
  <c r="R1739" i="4"/>
  <c r="Q1739" i="4"/>
  <c r="P1739" i="4"/>
  <c r="O1739" i="4"/>
  <c r="N1739" i="4"/>
  <c r="M1739" i="4"/>
  <c r="L1739" i="4"/>
  <c r="K1739" i="4"/>
  <c r="J1739" i="4"/>
  <c r="I1739" i="4"/>
  <c r="H1739" i="4"/>
  <c r="G1739" i="4"/>
  <c r="F1739" i="4"/>
  <c r="Z1738" i="4"/>
  <c r="U1738" i="4"/>
  <c r="T1738" i="4"/>
  <c r="S1738" i="4"/>
  <c r="R1738" i="4"/>
  <c r="Q1738" i="4"/>
  <c r="P1738" i="4"/>
  <c r="O1738" i="4"/>
  <c r="N1738" i="4"/>
  <c r="M1738" i="4"/>
  <c r="L1738" i="4"/>
  <c r="K1738" i="4"/>
  <c r="J1738" i="4"/>
  <c r="I1738" i="4"/>
  <c r="H1738" i="4"/>
  <c r="G1738" i="4"/>
  <c r="F1738" i="4"/>
  <c r="Z1737" i="4"/>
  <c r="U1737" i="4"/>
  <c r="T1737" i="4"/>
  <c r="S1737" i="4"/>
  <c r="R1737" i="4"/>
  <c r="Q1737" i="4"/>
  <c r="P1737" i="4"/>
  <c r="O1737" i="4"/>
  <c r="N1737" i="4"/>
  <c r="M1737" i="4"/>
  <c r="L1737" i="4"/>
  <c r="K1737" i="4"/>
  <c r="J1737" i="4"/>
  <c r="I1737" i="4"/>
  <c r="H1737" i="4"/>
  <c r="G1737" i="4"/>
  <c r="F1737" i="4"/>
  <c r="Z1736" i="4"/>
  <c r="U1736" i="4"/>
  <c r="T1736" i="4"/>
  <c r="S1736" i="4"/>
  <c r="R1736" i="4"/>
  <c r="Q1736" i="4"/>
  <c r="P1736" i="4"/>
  <c r="O1736" i="4"/>
  <c r="N1736" i="4"/>
  <c r="M1736" i="4"/>
  <c r="L1736" i="4"/>
  <c r="K1736" i="4"/>
  <c r="J1736" i="4"/>
  <c r="I1736" i="4"/>
  <c r="H1736" i="4"/>
  <c r="G1736" i="4"/>
  <c r="F1736" i="4"/>
  <c r="Z1735" i="4"/>
  <c r="U1735" i="4"/>
  <c r="T1735" i="4"/>
  <c r="S1735" i="4"/>
  <c r="R1735" i="4"/>
  <c r="Q1735" i="4"/>
  <c r="P1735" i="4"/>
  <c r="O1735" i="4"/>
  <c r="N1735" i="4"/>
  <c r="M1735" i="4"/>
  <c r="L1735" i="4"/>
  <c r="K1735" i="4"/>
  <c r="J1735" i="4"/>
  <c r="I1735" i="4"/>
  <c r="H1735" i="4"/>
  <c r="G1735" i="4"/>
  <c r="F1735" i="4"/>
  <c r="Z1734" i="4"/>
  <c r="U1734" i="4"/>
  <c r="T1734" i="4"/>
  <c r="S1734" i="4"/>
  <c r="R1734" i="4"/>
  <c r="Q1734" i="4"/>
  <c r="P1734" i="4"/>
  <c r="O1734" i="4"/>
  <c r="N1734" i="4"/>
  <c r="M1734" i="4"/>
  <c r="L1734" i="4"/>
  <c r="K1734" i="4"/>
  <c r="J1734" i="4"/>
  <c r="I1734" i="4"/>
  <c r="H1734" i="4"/>
  <c r="G1734" i="4"/>
  <c r="F1734" i="4"/>
  <c r="Z1733" i="4"/>
  <c r="U1733" i="4"/>
  <c r="T1733" i="4"/>
  <c r="S1733" i="4"/>
  <c r="R1733" i="4"/>
  <c r="Q1733" i="4"/>
  <c r="P1733" i="4"/>
  <c r="O1733" i="4"/>
  <c r="N1733" i="4"/>
  <c r="M1733" i="4"/>
  <c r="L1733" i="4"/>
  <c r="K1733" i="4"/>
  <c r="J1733" i="4"/>
  <c r="I1733" i="4"/>
  <c r="H1733" i="4"/>
  <c r="G1733" i="4"/>
  <c r="F1733" i="4"/>
  <c r="Z1732" i="4"/>
  <c r="U1732" i="4"/>
  <c r="T1732" i="4"/>
  <c r="S1732" i="4"/>
  <c r="R1732" i="4"/>
  <c r="Q1732" i="4"/>
  <c r="P1732" i="4"/>
  <c r="O1732" i="4"/>
  <c r="N1732" i="4"/>
  <c r="M1732" i="4"/>
  <c r="L1732" i="4"/>
  <c r="K1732" i="4"/>
  <c r="J1732" i="4"/>
  <c r="I1732" i="4"/>
  <c r="H1732" i="4"/>
  <c r="G1732" i="4"/>
  <c r="F1732" i="4"/>
  <c r="Z1731" i="4"/>
  <c r="U1731" i="4"/>
  <c r="T1731" i="4"/>
  <c r="S1731" i="4"/>
  <c r="R1731" i="4"/>
  <c r="Q1731" i="4"/>
  <c r="P1731" i="4"/>
  <c r="O1731" i="4"/>
  <c r="N1731" i="4"/>
  <c r="M1731" i="4"/>
  <c r="L1731" i="4"/>
  <c r="K1731" i="4"/>
  <c r="J1731" i="4"/>
  <c r="I1731" i="4"/>
  <c r="H1731" i="4"/>
  <c r="G1731" i="4"/>
  <c r="F1731" i="4"/>
  <c r="Z1730" i="4"/>
  <c r="U1730" i="4"/>
  <c r="T1730" i="4"/>
  <c r="S1730" i="4"/>
  <c r="R1730" i="4"/>
  <c r="Q1730" i="4"/>
  <c r="P1730" i="4"/>
  <c r="O1730" i="4"/>
  <c r="N1730" i="4"/>
  <c r="M1730" i="4"/>
  <c r="L1730" i="4"/>
  <c r="K1730" i="4"/>
  <c r="J1730" i="4"/>
  <c r="I1730" i="4"/>
  <c r="H1730" i="4"/>
  <c r="G1730" i="4"/>
  <c r="F1730" i="4"/>
  <c r="Z1729" i="4"/>
  <c r="U1729" i="4"/>
  <c r="T1729" i="4"/>
  <c r="S1729" i="4"/>
  <c r="R1729" i="4"/>
  <c r="Q1729" i="4"/>
  <c r="P1729" i="4"/>
  <c r="O1729" i="4"/>
  <c r="N1729" i="4"/>
  <c r="M1729" i="4"/>
  <c r="L1729" i="4"/>
  <c r="K1729" i="4"/>
  <c r="J1729" i="4"/>
  <c r="I1729" i="4"/>
  <c r="H1729" i="4"/>
  <c r="G1729" i="4"/>
  <c r="F1729" i="4"/>
  <c r="Z1728" i="4"/>
  <c r="U1728" i="4"/>
  <c r="T1728" i="4"/>
  <c r="S1728" i="4"/>
  <c r="R1728" i="4"/>
  <c r="Q1728" i="4"/>
  <c r="P1728" i="4"/>
  <c r="O1728" i="4"/>
  <c r="N1728" i="4"/>
  <c r="M1728" i="4"/>
  <c r="L1728" i="4"/>
  <c r="K1728" i="4"/>
  <c r="J1728" i="4"/>
  <c r="I1728" i="4"/>
  <c r="H1728" i="4"/>
  <c r="G1728" i="4"/>
  <c r="F1728" i="4"/>
  <c r="Z1727" i="4"/>
  <c r="U1727" i="4"/>
  <c r="T1727" i="4"/>
  <c r="S1727" i="4"/>
  <c r="R1727" i="4"/>
  <c r="Q1727" i="4"/>
  <c r="P1727" i="4"/>
  <c r="O1727" i="4"/>
  <c r="N1727" i="4"/>
  <c r="M1727" i="4"/>
  <c r="L1727" i="4"/>
  <c r="K1727" i="4"/>
  <c r="J1727" i="4"/>
  <c r="I1727" i="4"/>
  <c r="H1727" i="4"/>
  <c r="G1727" i="4"/>
  <c r="F1727" i="4"/>
  <c r="Z1726" i="4"/>
  <c r="U1726" i="4"/>
  <c r="T1726" i="4"/>
  <c r="S1726" i="4"/>
  <c r="R1726" i="4"/>
  <c r="Q1726" i="4"/>
  <c r="P1726" i="4"/>
  <c r="O1726" i="4"/>
  <c r="N1726" i="4"/>
  <c r="M1726" i="4"/>
  <c r="L1726" i="4"/>
  <c r="K1726" i="4"/>
  <c r="J1726" i="4"/>
  <c r="I1726" i="4"/>
  <c r="H1726" i="4"/>
  <c r="G1726" i="4"/>
  <c r="F1726" i="4"/>
  <c r="Z1725" i="4"/>
  <c r="U1725" i="4"/>
  <c r="T1725" i="4"/>
  <c r="S1725" i="4"/>
  <c r="R1725" i="4"/>
  <c r="Q1725" i="4"/>
  <c r="P1725" i="4"/>
  <c r="O1725" i="4"/>
  <c r="N1725" i="4"/>
  <c r="M1725" i="4"/>
  <c r="L1725" i="4"/>
  <c r="K1725" i="4"/>
  <c r="J1725" i="4"/>
  <c r="I1725" i="4"/>
  <c r="H1725" i="4"/>
  <c r="G1725" i="4"/>
  <c r="F1725" i="4"/>
  <c r="Z1724" i="4"/>
  <c r="U1724" i="4"/>
  <c r="T1724" i="4"/>
  <c r="S1724" i="4"/>
  <c r="R1724" i="4"/>
  <c r="Q1724" i="4"/>
  <c r="P1724" i="4"/>
  <c r="O1724" i="4"/>
  <c r="N1724" i="4"/>
  <c r="M1724" i="4"/>
  <c r="L1724" i="4"/>
  <c r="K1724" i="4"/>
  <c r="J1724" i="4"/>
  <c r="I1724" i="4"/>
  <c r="H1724" i="4"/>
  <c r="G1724" i="4"/>
  <c r="F1724" i="4"/>
  <c r="Z1723" i="4"/>
  <c r="U1723" i="4"/>
  <c r="T1723" i="4"/>
  <c r="S1723" i="4"/>
  <c r="R1723" i="4"/>
  <c r="Q1723" i="4"/>
  <c r="P1723" i="4"/>
  <c r="O1723" i="4"/>
  <c r="N1723" i="4"/>
  <c r="M1723" i="4"/>
  <c r="L1723" i="4"/>
  <c r="K1723" i="4"/>
  <c r="J1723" i="4"/>
  <c r="I1723" i="4"/>
  <c r="H1723" i="4"/>
  <c r="G1723" i="4"/>
  <c r="F1723" i="4"/>
  <c r="Z1722" i="4"/>
  <c r="U1722" i="4"/>
  <c r="T1722" i="4"/>
  <c r="S1722" i="4"/>
  <c r="R1722" i="4"/>
  <c r="Q1722" i="4"/>
  <c r="P1722" i="4"/>
  <c r="O1722" i="4"/>
  <c r="N1722" i="4"/>
  <c r="M1722" i="4"/>
  <c r="L1722" i="4"/>
  <c r="K1722" i="4"/>
  <c r="J1722" i="4"/>
  <c r="I1722" i="4"/>
  <c r="H1722" i="4"/>
  <c r="G1722" i="4"/>
  <c r="F1722" i="4"/>
  <c r="Z1721" i="4"/>
  <c r="U1721" i="4"/>
  <c r="T1721" i="4"/>
  <c r="S1721" i="4"/>
  <c r="R1721" i="4"/>
  <c r="Q1721" i="4"/>
  <c r="P1721" i="4"/>
  <c r="O1721" i="4"/>
  <c r="N1721" i="4"/>
  <c r="M1721" i="4"/>
  <c r="L1721" i="4"/>
  <c r="K1721" i="4"/>
  <c r="J1721" i="4"/>
  <c r="I1721" i="4"/>
  <c r="H1721" i="4"/>
  <c r="G1721" i="4"/>
  <c r="F1721" i="4"/>
  <c r="Z1720" i="4"/>
  <c r="U1720" i="4"/>
  <c r="T1720" i="4"/>
  <c r="S1720" i="4"/>
  <c r="R1720" i="4"/>
  <c r="Q1720" i="4"/>
  <c r="P1720" i="4"/>
  <c r="O1720" i="4"/>
  <c r="N1720" i="4"/>
  <c r="M1720" i="4"/>
  <c r="L1720" i="4"/>
  <c r="K1720" i="4"/>
  <c r="J1720" i="4"/>
  <c r="I1720" i="4"/>
  <c r="H1720" i="4"/>
  <c r="G1720" i="4"/>
  <c r="F1720" i="4"/>
  <c r="Z1719" i="4"/>
  <c r="U1719" i="4"/>
  <c r="T1719" i="4"/>
  <c r="S1719" i="4"/>
  <c r="R1719" i="4"/>
  <c r="Q1719" i="4"/>
  <c r="P1719" i="4"/>
  <c r="O1719" i="4"/>
  <c r="N1719" i="4"/>
  <c r="M1719" i="4"/>
  <c r="L1719" i="4"/>
  <c r="K1719" i="4"/>
  <c r="J1719" i="4"/>
  <c r="I1719" i="4"/>
  <c r="H1719" i="4"/>
  <c r="G1719" i="4"/>
  <c r="F1719" i="4"/>
  <c r="Z1718" i="4"/>
  <c r="U1718" i="4"/>
  <c r="T1718" i="4"/>
  <c r="S1718" i="4"/>
  <c r="R1718" i="4"/>
  <c r="Q1718" i="4"/>
  <c r="P1718" i="4"/>
  <c r="O1718" i="4"/>
  <c r="N1718" i="4"/>
  <c r="M1718" i="4"/>
  <c r="L1718" i="4"/>
  <c r="K1718" i="4"/>
  <c r="J1718" i="4"/>
  <c r="I1718" i="4"/>
  <c r="H1718" i="4"/>
  <c r="G1718" i="4"/>
  <c r="F1718" i="4"/>
  <c r="Z1717" i="4"/>
  <c r="U1717" i="4"/>
  <c r="T1717" i="4"/>
  <c r="S1717" i="4"/>
  <c r="R1717" i="4"/>
  <c r="Q1717" i="4"/>
  <c r="P1717" i="4"/>
  <c r="O1717" i="4"/>
  <c r="N1717" i="4"/>
  <c r="M1717" i="4"/>
  <c r="L1717" i="4"/>
  <c r="K1717" i="4"/>
  <c r="J1717" i="4"/>
  <c r="I1717" i="4"/>
  <c r="H1717" i="4"/>
  <c r="G1717" i="4"/>
  <c r="F1717" i="4"/>
  <c r="Z1716" i="4"/>
  <c r="U1716" i="4"/>
  <c r="T1716" i="4"/>
  <c r="S1716" i="4"/>
  <c r="R1716" i="4"/>
  <c r="Q1716" i="4"/>
  <c r="P1716" i="4"/>
  <c r="O1716" i="4"/>
  <c r="N1716" i="4"/>
  <c r="M1716" i="4"/>
  <c r="L1716" i="4"/>
  <c r="K1716" i="4"/>
  <c r="J1716" i="4"/>
  <c r="I1716" i="4"/>
  <c r="H1716" i="4"/>
  <c r="G1716" i="4"/>
  <c r="F1716" i="4"/>
  <c r="Z1715" i="4"/>
  <c r="U1715" i="4"/>
  <c r="T1715" i="4"/>
  <c r="S1715" i="4"/>
  <c r="R1715" i="4"/>
  <c r="Q1715" i="4"/>
  <c r="P1715" i="4"/>
  <c r="O1715" i="4"/>
  <c r="N1715" i="4"/>
  <c r="M1715" i="4"/>
  <c r="L1715" i="4"/>
  <c r="K1715" i="4"/>
  <c r="J1715" i="4"/>
  <c r="I1715" i="4"/>
  <c r="H1715" i="4"/>
  <c r="G1715" i="4"/>
  <c r="F1715" i="4"/>
  <c r="Z1714" i="4"/>
  <c r="U1714" i="4"/>
  <c r="T1714" i="4"/>
  <c r="S1714" i="4"/>
  <c r="R1714" i="4"/>
  <c r="Q1714" i="4"/>
  <c r="P1714" i="4"/>
  <c r="O1714" i="4"/>
  <c r="N1714" i="4"/>
  <c r="M1714" i="4"/>
  <c r="L1714" i="4"/>
  <c r="K1714" i="4"/>
  <c r="J1714" i="4"/>
  <c r="I1714" i="4"/>
  <c r="H1714" i="4"/>
  <c r="G1714" i="4"/>
  <c r="F1714" i="4"/>
  <c r="Z1713" i="4"/>
  <c r="U1713" i="4"/>
  <c r="T1713" i="4"/>
  <c r="S1713" i="4"/>
  <c r="R1713" i="4"/>
  <c r="Q1713" i="4"/>
  <c r="P1713" i="4"/>
  <c r="O1713" i="4"/>
  <c r="N1713" i="4"/>
  <c r="M1713" i="4"/>
  <c r="L1713" i="4"/>
  <c r="K1713" i="4"/>
  <c r="J1713" i="4"/>
  <c r="I1713" i="4"/>
  <c r="H1713" i="4"/>
  <c r="G1713" i="4"/>
  <c r="F1713" i="4"/>
  <c r="Z1712" i="4"/>
  <c r="U1712" i="4"/>
  <c r="T1712" i="4"/>
  <c r="S1712" i="4"/>
  <c r="R1712" i="4"/>
  <c r="Q1712" i="4"/>
  <c r="P1712" i="4"/>
  <c r="O1712" i="4"/>
  <c r="N1712" i="4"/>
  <c r="M1712" i="4"/>
  <c r="L1712" i="4"/>
  <c r="K1712" i="4"/>
  <c r="J1712" i="4"/>
  <c r="I1712" i="4"/>
  <c r="H1712" i="4"/>
  <c r="G1712" i="4"/>
  <c r="F1712" i="4"/>
  <c r="Z1711" i="4"/>
  <c r="U1711" i="4"/>
  <c r="T1711" i="4"/>
  <c r="S1711" i="4"/>
  <c r="R1711" i="4"/>
  <c r="Q1711" i="4"/>
  <c r="P1711" i="4"/>
  <c r="O1711" i="4"/>
  <c r="N1711" i="4"/>
  <c r="M1711" i="4"/>
  <c r="L1711" i="4"/>
  <c r="K1711" i="4"/>
  <c r="J1711" i="4"/>
  <c r="I1711" i="4"/>
  <c r="H1711" i="4"/>
  <c r="G1711" i="4"/>
  <c r="F1711" i="4"/>
  <c r="Z1710" i="4"/>
  <c r="U1710" i="4"/>
  <c r="T1710" i="4"/>
  <c r="S1710" i="4"/>
  <c r="R1710" i="4"/>
  <c r="Q1710" i="4"/>
  <c r="P1710" i="4"/>
  <c r="O1710" i="4"/>
  <c r="N1710" i="4"/>
  <c r="M1710" i="4"/>
  <c r="L1710" i="4"/>
  <c r="K1710" i="4"/>
  <c r="J1710" i="4"/>
  <c r="I1710" i="4"/>
  <c r="H1710" i="4"/>
  <c r="G1710" i="4"/>
  <c r="F1710" i="4"/>
  <c r="Z1709" i="4"/>
  <c r="U1709" i="4"/>
  <c r="T1709" i="4"/>
  <c r="S1709" i="4"/>
  <c r="R1709" i="4"/>
  <c r="Q1709" i="4"/>
  <c r="P1709" i="4"/>
  <c r="O1709" i="4"/>
  <c r="N1709" i="4"/>
  <c r="M1709" i="4"/>
  <c r="L1709" i="4"/>
  <c r="K1709" i="4"/>
  <c r="J1709" i="4"/>
  <c r="I1709" i="4"/>
  <c r="H1709" i="4"/>
  <c r="G1709" i="4"/>
  <c r="F1709" i="4"/>
  <c r="Z1708" i="4"/>
  <c r="U1708" i="4"/>
  <c r="T1708" i="4"/>
  <c r="S1708" i="4"/>
  <c r="R1708" i="4"/>
  <c r="Q1708" i="4"/>
  <c r="P1708" i="4"/>
  <c r="O1708" i="4"/>
  <c r="N1708" i="4"/>
  <c r="M1708" i="4"/>
  <c r="L1708" i="4"/>
  <c r="K1708" i="4"/>
  <c r="J1708" i="4"/>
  <c r="I1708" i="4"/>
  <c r="H1708" i="4"/>
  <c r="G1708" i="4"/>
  <c r="F1708" i="4"/>
  <c r="Z1707" i="4"/>
  <c r="U1707" i="4"/>
  <c r="T1707" i="4"/>
  <c r="S1707" i="4"/>
  <c r="R1707" i="4"/>
  <c r="Q1707" i="4"/>
  <c r="P1707" i="4"/>
  <c r="O1707" i="4"/>
  <c r="N1707" i="4"/>
  <c r="M1707" i="4"/>
  <c r="L1707" i="4"/>
  <c r="K1707" i="4"/>
  <c r="J1707" i="4"/>
  <c r="I1707" i="4"/>
  <c r="H1707" i="4"/>
  <c r="G1707" i="4"/>
  <c r="F1707" i="4"/>
  <c r="Z1706" i="4"/>
  <c r="U1706" i="4"/>
  <c r="T1706" i="4"/>
  <c r="S1706" i="4"/>
  <c r="R1706" i="4"/>
  <c r="Q1706" i="4"/>
  <c r="P1706" i="4"/>
  <c r="O1706" i="4"/>
  <c r="N1706" i="4"/>
  <c r="M1706" i="4"/>
  <c r="L1706" i="4"/>
  <c r="K1706" i="4"/>
  <c r="J1706" i="4"/>
  <c r="I1706" i="4"/>
  <c r="H1706" i="4"/>
  <c r="G1706" i="4"/>
  <c r="F1706" i="4"/>
  <c r="Z1705" i="4"/>
  <c r="U1705" i="4"/>
  <c r="T1705" i="4"/>
  <c r="S1705" i="4"/>
  <c r="R1705" i="4"/>
  <c r="Q1705" i="4"/>
  <c r="P1705" i="4"/>
  <c r="O1705" i="4"/>
  <c r="N1705" i="4"/>
  <c r="M1705" i="4"/>
  <c r="L1705" i="4"/>
  <c r="K1705" i="4"/>
  <c r="J1705" i="4"/>
  <c r="I1705" i="4"/>
  <c r="H1705" i="4"/>
  <c r="G1705" i="4"/>
  <c r="F1705" i="4"/>
  <c r="Z1704" i="4"/>
  <c r="U1704" i="4"/>
  <c r="T1704" i="4"/>
  <c r="S1704" i="4"/>
  <c r="R1704" i="4"/>
  <c r="Q1704" i="4"/>
  <c r="P1704" i="4"/>
  <c r="O1704" i="4"/>
  <c r="N1704" i="4"/>
  <c r="M1704" i="4"/>
  <c r="L1704" i="4"/>
  <c r="K1704" i="4"/>
  <c r="J1704" i="4"/>
  <c r="I1704" i="4"/>
  <c r="H1704" i="4"/>
  <c r="G1704" i="4"/>
  <c r="F1704" i="4"/>
  <c r="Z1703" i="4"/>
  <c r="U1703" i="4"/>
  <c r="T1703" i="4"/>
  <c r="S1703" i="4"/>
  <c r="R1703" i="4"/>
  <c r="Q1703" i="4"/>
  <c r="P1703" i="4"/>
  <c r="O1703" i="4"/>
  <c r="N1703" i="4"/>
  <c r="M1703" i="4"/>
  <c r="L1703" i="4"/>
  <c r="K1703" i="4"/>
  <c r="J1703" i="4"/>
  <c r="I1703" i="4"/>
  <c r="H1703" i="4"/>
  <c r="G1703" i="4"/>
  <c r="F1703" i="4"/>
  <c r="Z1702" i="4"/>
  <c r="U1702" i="4"/>
  <c r="T1702" i="4"/>
  <c r="S1702" i="4"/>
  <c r="R1702" i="4"/>
  <c r="Q1702" i="4"/>
  <c r="P1702" i="4"/>
  <c r="O1702" i="4"/>
  <c r="N1702" i="4"/>
  <c r="M1702" i="4"/>
  <c r="L1702" i="4"/>
  <c r="K1702" i="4"/>
  <c r="J1702" i="4"/>
  <c r="I1702" i="4"/>
  <c r="H1702" i="4"/>
  <c r="G1702" i="4"/>
  <c r="F1702" i="4"/>
  <c r="Z1701" i="4"/>
  <c r="U1701" i="4"/>
  <c r="T1701" i="4"/>
  <c r="S1701" i="4"/>
  <c r="R1701" i="4"/>
  <c r="Q1701" i="4"/>
  <c r="P1701" i="4"/>
  <c r="O1701" i="4"/>
  <c r="N1701" i="4"/>
  <c r="M1701" i="4"/>
  <c r="L1701" i="4"/>
  <c r="K1701" i="4"/>
  <c r="J1701" i="4"/>
  <c r="I1701" i="4"/>
  <c r="H1701" i="4"/>
  <c r="G1701" i="4"/>
  <c r="F1701" i="4"/>
  <c r="Z1700" i="4"/>
  <c r="U1700" i="4"/>
  <c r="T1700" i="4"/>
  <c r="S1700" i="4"/>
  <c r="R1700" i="4"/>
  <c r="Q1700" i="4"/>
  <c r="P1700" i="4"/>
  <c r="O1700" i="4"/>
  <c r="N1700" i="4"/>
  <c r="M1700" i="4"/>
  <c r="L1700" i="4"/>
  <c r="K1700" i="4"/>
  <c r="J1700" i="4"/>
  <c r="I1700" i="4"/>
  <c r="H1700" i="4"/>
  <c r="G1700" i="4"/>
  <c r="F1700" i="4"/>
  <c r="Z1699" i="4"/>
  <c r="U1699" i="4"/>
  <c r="T1699" i="4"/>
  <c r="S1699" i="4"/>
  <c r="R1699" i="4"/>
  <c r="Q1699" i="4"/>
  <c r="P1699" i="4"/>
  <c r="O1699" i="4"/>
  <c r="N1699" i="4"/>
  <c r="M1699" i="4"/>
  <c r="L1699" i="4"/>
  <c r="K1699" i="4"/>
  <c r="J1699" i="4"/>
  <c r="I1699" i="4"/>
  <c r="H1699" i="4"/>
  <c r="G1699" i="4"/>
  <c r="F1699" i="4"/>
  <c r="Z1698" i="4"/>
  <c r="U1698" i="4"/>
  <c r="T1698" i="4"/>
  <c r="S1698" i="4"/>
  <c r="R1698" i="4"/>
  <c r="Q1698" i="4"/>
  <c r="P1698" i="4"/>
  <c r="O1698" i="4"/>
  <c r="N1698" i="4"/>
  <c r="M1698" i="4"/>
  <c r="L1698" i="4"/>
  <c r="K1698" i="4"/>
  <c r="J1698" i="4"/>
  <c r="I1698" i="4"/>
  <c r="H1698" i="4"/>
  <c r="G1698" i="4"/>
  <c r="F1698" i="4"/>
  <c r="Z1697" i="4"/>
  <c r="U1697" i="4"/>
  <c r="T1697" i="4"/>
  <c r="S1697" i="4"/>
  <c r="R1697" i="4"/>
  <c r="Q1697" i="4"/>
  <c r="P1697" i="4"/>
  <c r="O1697" i="4"/>
  <c r="N1697" i="4"/>
  <c r="M1697" i="4"/>
  <c r="L1697" i="4"/>
  <c r="K1697" i="4"/>
  <c r="J1697" i="4"/>
  <c r="I1697" i="4"/>
  <c r="H1697" i="4"/>
  <c r="G1697" i="4"/>
  <c r="F1697" i="4"/>
  <c r="Z1696" i="4"/>
  <c r="U1696" i="4"/>
  <c r="T1696" i="4"/>
  <c r="S1696" i="4"/>
  <c r="R1696" i="4"/>
  <c r="Q1696" i="4"/>
  <c r="P1696" i="4"/>
  <c r="O1696" i="4"/>
  <c r="N1696" i="4"/>
  <c r="M1696" i="4"/>
  <c r="L1696" i="4"/>
  <c r="K1696" i="4"/>
  <c r="J1696" i="4"/>
  <c r="I1696" i="4"/>
  <c r="H1696" i="4"/>
  <c r="G1696" i="4"/>
  <c r="F1696" i="4"/>
  <c r="Z1695" i="4"/>
  <c r="U1695" i="4"/>
  <c r="T1695" i="4"/>
  <c r="S1695" i="4"/>
  <c r="R1695" i="4"/>
  <c r="Q1695" i="4"/>
  <c r="P1695" i="4"/>
  <c r="O1695" i="4"/>
  <c r="N1695" i="4"/>
  <c r="M1695" i="4"/>
  <c r="L1695" i="4"/>
  <c r="K1695" i="4"/>
  <c r="J1695" i="4"/>
  <c r="I1695" i="4"/>
  <c r="H1695" i="4"/>
  <c r="G1695" i="4"/>
  <c r="F1695" i="4"/>
  <c r="Z1694" i="4"/>
  <c r="U1694" i="4"/>
  <c r="T1694" i="4"/>
  <c r="S1694" i="4"/>
  <c r="R1694" i="4"/>
  <c r="Q1694" i="4"/>
  <c r="P1694" i="4"/>
  <c r="O1694" i="4"/>
  <c r="N1694" i="4"/>
  <c r="M1694" i="4"/>
  <c r="L1694" i="4"/>
  <c r="K1694" i="4"/>
  <c r="J1694" i="4"/>
  <c r="I1694" i="4"/>
  <c r="H1694" i="4"/>
  <c r="G1694" i="4"/>
  <c r="F1694" i="4"/>
  <c r="Z1693" i="4"/>
  <c r="U1693" i="4"/>
  <c r="T1693" i="4"/>
  <c r="S1693" i="4"/>
  <c r="R1693" i="4"/>
  <c r="Q1693" i="4"/>
  <c r="P1693" i="4"/>
  <c r="O1693" i="4"/>
  <c r="N1693" i="4"/>
  <c r="M1693" i="4"/>
  <c r="L1693" i="4"/>
  <c r="K1693" i="4"/>
  <c r="J1693" i="4"/>
  <c r="I1693" i="4"/>
  <c r="H1693" i="4"/>
  <c r="G1693" i="4"/>
  <c r="F1693" i="4"/>
  <c r="Z1692" i="4"/>
  <c r="U1692" i="4"/>
  <c r="T1692" i="4"/>
  <c r="S1692" i="4"/>
  <c r="R1692" i="4"/>
  <c r="Q1692" i="4"/>
  <c r="P1692" i="4"/>
  <c r="O1692" i="4"/>
  <c r="N1692" i="4"/>
  <c r="M1692" i="4"/>
  <c r="L1692" i="4"/>
  <c r="K1692" i="4"/>
  <c r="J1692" i="4"/>
  <c r="I1692" i="4"/>
  <c r="H1692" i="4"/>
  <c r="G1692" i="4"/>
  <c r="F1692" i="4"/>
  <c r="Z1691" i="4"/>
  <c r="U1691" i="4"/>
  <c r="T1691" i="4"/>
  <c r="S1691" i="4"/>
  <c r="R1691" i="4"/>
  <c r="Q1691" i="4"/>
  <c r="P1691" i="4"/>
  <c r="O1691" i="4"/>
  <c r="N1691" i="4"/>
  <c r="M1691" i="4"/>
  <c r="L1691" i="4"/>
  <c r="K1691" i="4"/>
  <c r="J1691" i="4"/>
  <c r="I1691" i="4"/>
  <c r="H1691" i="4"/>
  <c r="G1691" i="4"/>
  <c r="F1691" i="4"/>
  <c r="Z1690" i="4"/>
  <c r="U1690" i="4"/>
  <c r="T1690" i="4"/>
  <c r="S1690" i="4"/>
  <c r="R1690" i="4"/>
  <c r="Q1690" i="4"/>
  <c r="P1690" i="4"/>
  <c r="O1690" i="4"/>
  <c r="N1690" i="4"/>
  <c r="M1690" i="4"/>
  <c r="L1690" i="4"/>
  <c r="K1690" i="4"/>
  <c r="J1690" i="4"/>
  <c r="I1690" i="4"/>
  <c r="H1690" i="4"/>
  <c r="G1690" i="4"/>
  <c r="F1690" i="4"/>
  <c r="Z1689" i="4"/>
  <c r="U1689" i="4"/>
  <c r="T1689" i="4"/>
  <c r="S1689" i="4"/>
  <c r="R1689" i="4"/>
  <c r="Q1689" i="4"/>
  <c r="P1689" i="4"/>
  <c r="O1689" i="4"/>
  <c r="N1689" i="4"/>
  <c r="M1689" i="4"/>
  <c r="L1689" i="4"/>
  <c r="K1689" i="4"/>
  <c r="J1689" i="4"/>
  <c r="I1689" i="4"/>
  <c r="H1689" i="4"/>
  <c r="G1689" i="4"/>
  <c r="F1689" i="4"/>
  <c r="Z1688" i="4"/>
  <c r="U1688" i="4"/>
  <c r="T1688" i="4"/>
  <c r="S1688" i="4"/>
  <c r="R1688" i="4"/>
  <c r="Q1688" i="4"/>
  <c r="P1688" i="4"/>
  <c r="O1688" i="4"/>
  <c r="N1688" i="4"/>
  <c r="M1688" i="4"/>
  <c r="L1688" i="4"/>
  <c r="K1688" i="4"/>
  <c r="J1688" i="4"/>
  <c r="I1688" i="4"/>
  <c r="H1688" i="4"/>
  <c r="G1688" i="4"/>
  <c r="F1688" i="4"/>
  <c r="Z1687" i="4"/>
  <c r="U1687" i="4"/>
  <c r="T1687" i="4"/>
  <c r="S1687" i="4"/>
  <c r="R1687" i="4"/>
  <c r="Q1687" i="4"/>
  <c r="P1687" i="4"/>
  <c r="O1687" i="4"/>
  <c r="N1687" i="4"/>
  <c r="M1687" i="4"/>
  <c r="L1687" i="4"/>
  <c r="K1687" i="4"/>
  <c r="J1687" i="4"/>
  <c r="I1687" i="4"/>
  <c r="H1687" i="4"/>
  <c r="G1687" i="4"/>
  <c r="F1687" i="4"/>
  <c r="Z1686" i="4"/>
  <c r="U1686" i="4"/>
  <c r="T1686" i="4"/>
  <c r="S1686" i="4"/>
  <c r="R1686" i="4"/>
  <c r="Q1686" i="4"/>
  <c r="P1686" i="4"/>
  <c r="O1686" i="4"/>
  <c r="N1686" i="4"/>
  <c r="M1686" i="4"/>
  <c r="L1686" i="4"/>
  <c r="K1686" i="4"/>
  <c r="J1686" i="4"/>
  <c r="I1686" i="4"/>
  <c r="H1686" i="4"/>
  <c r="G1686" i="4"/>
  <c r="F1686" i="4"/>
  <c r="Z1685" i="4"/>
  <c r="U1685" i="4"/>
  <c r="T1685" i="4"/>
  <c r="S1685" i="4"/>
  <c r="R1685" i="4"/>
  <c r="Q1685" i="4"/>
  <c r="P1685" i="4"/>
  <c r="O1685" i="4"/>
  <c r="N1685" i="4"/>
  <c r="M1685" i="4"/>
  <c r="L1685" i="4"/>
  <c r="K1685" i="4"/>
  <c r="J1685" i="4"/>
  <c r="I1685" i="4"/>
  <c r="H1685" i="4"/>
  <c r="G1685" i="4"/>
  <c r="F1685" i="4"/>
  <c r="Z1684" i="4"/>
  <c r="U1684" i="4"/>
  <c r="T1684" i="4"/>
  <c r="S1684" i="4"/>
  <c r="R1684" i="4"/>
  <c r="Q1684" i="4"/>
  <c r="P1684" i="4"/>
  <c r="O1684" i="4"/>
  <c r="N1684" i="4"/>
  <c r="M1684" i="4"/>
  <c r="L1684" i="4"/>
  <c r="K1684" i="4"/>
  <c r="J1684" i="4"/>
  <c r="I1684" i="4"/>
  <c r="H1684" i="4"/>
  <c r="G1684" i="4"/>
  <c r="F1684" i="4"/>
  <c r="Z1683" i="4"/>
  <c r="U1683" i="4"/>
  <c r="T1683" i="4"/>
  <c r="S1683" i="4"/>
  <c r="R1683" i="4"/>
  <c r="Q1683" i="4"/>
  <c r="P1683" i="4"/>
  <c r="O1683" i="4"/>
  <c r="N1683" i="4"/>
  <c r="M1683" i="4"/>
  <c r="L1683" i="4"/>
  <c r="K1683" i="4"/>
  <c r="J1683" i="4"/>
  <c r="I1683" i="4"/>
  <c r="H1683" i="4"/>
  <c r="G1683" i="4"/>
  <c r="F1683" i="4"/>
  <c r="Z1682" i="4"/>
  <c r="U1682" i="4"/>
  <c r="T1682" i="4"/>
  <c r="S1682" i="4"/>
  <c r="R1682" i="4"/>
  <c r="Q1682" i="4"/>
  <c r="P1682" i="4"/>
  <c r="O1682" i="4"/>
  <c r="N1682" i="4"/>
  <c r="M1682" i="4"/>
  <c r="L1682" i="4"/>
  <c r="K1682" i="4"/>
  <c r="J1682" i="4"/>
  <c r="I1682" i="4"/>
  <c r="H1682" i="4"/>
  <c r="G1682" i="4"/>
  <c r="F1682" i="4"/>
  <c r="Z1681" i="4"/>
  <c r="U1681" i="4"/>
  <c r="T1681" i="4"/>
  <c r="S1681" i="4"/>
  <c r="R1681" i="4"/>
  <c r="Q1681" i="4"/>
  <c r="P1681" i="4"/>
  <c r="O1681" i="4"/>
  <c r="N1681" i="4"/>
  <c r="M1681" i="4"/>
  <c r="L1681" i="4"/>
  <c r="K1681" i="4"/>
  <c r="J1681" i="4"/>
  <c r="I1681" i="4"/>
  <c r="H1681" i="4"/>
  <c r="G1681" i="4"/>
  <c r="F1681" i="4"/>
  <c r="Z1680" i="4"/>
  <c r="U1680" i="4"/>
  <c r="T1680" i="4"/>
  <c r="S1680" i="4"/>
  <c r="R1680" i="4"/>
  <c r="Q1680" i="4"/>
  <c r="P1680" i="4"/>
  <c r="O1680" i="4"/>
  <c r="N1680" i="4"/>
  <c r="M1680" i="4"/>
  <c r="L1680" i="4"/>
  <c r="K1680" i="4"/>
  <c r="J1680" i="4"/>
  <c r="I1680" i="4"/>
  <c r="H1680" i="4"/>
  <c r="G1680" i="4"/>
  <c r="F1680" i="4"/>
  <c r="Z1679" i="4"/>
  <c r="U1679" i="4"/>
  <c r="T1679" i="4"/>
  <c r="S1679" i="4"/>
  <c r="R1679" i="4"/>
  <c r="Q1679" i="4"/>
  <c r="P1679" i="4"/>
  <c r="O1679" i="4"/>
  <c r="N1679" i="4"/>
  <c r="M1679" i="4"/>
  <c r="L1679" i="4"/>
  <c r="K1679" i="4"/>
  <c r="J1679" i="4"/>
  <c r="I1679" i="4"/>
  <c r="H1679" i="4"/>
  <c r="G1679" i="4"/>
  <c r="F1679" i="4"/>
  <c r="Z1678" i="4"/>
  <c r="U1678" i="4"/>
  <c r="T1678" i="4"/>
  <c r="S1678" i="4"/>
  <c r="R1678" i="4"/>
  <c r="Q1678" i="4"/>
  <c r="P1678" i="4"/>
  <c r="O1678" i="4"/>
  <c r="N1678" i="4"/>
  <c r="M1678" i="4"/>
  <c r="L1678" i="4"/>
  <c r="K1678" i="4"/>
  <c r="J1678" i="4"/>
  <c r="I1678" i="4"/>
  <c r="H1678" i="4"/>
  <c r="G1678" i="4"/>
  <c r="F1678" i="4"/>
  <c r="Z1677" i="4"/>
  <c r="U1677" i="4"/>
  <c r="T1677" i="4"/>
  <c r="S1677" i="4"/>
  <c r="R1677" i="4"/>
  <c r="Q1677" i="4"/>
  <c r="P1677" i="4"/>
  <c r="O1677" i="4"/>
  <c r="N1677" i="4"/>
  <c r="M1677" i="4"/>
  <c r="L1677" i="4"/>
  <c r="K1677" i="4"/>
  <c r="J1677" i="4"/>
  <c r="I1677" i="4"/>
  <c r="H1677" i="4"/>
  <c r="G1677" i="4"/>
  <c r="F1677" i="4"/>
  <c r="Z1676" i="4"/>
  <c r="U1676" i="4"/>
  <c r="T1676" i="4"/>
  <c r="S1676" i="4"/>
  <c r="R1676" i="4"/>
  <c r="Q1676" i="4"/>
  <c r="P1676" i="4"/>
  <c r="O1676" i="4"/>
  <c r="N1676" i="4"/>
  <c r="M1676" i="4"/>
  <c r="L1676" i="4"/>
  <c r="K1676" i="4"/>
  <c r="J1676" i="4"/>
  <c r="I1676" i="4"/>
  <c r="H1676" i="4"/>
  <c r="G1676" i="4"/>
  <c r="F1676" i="4"/>
  <c r="Z1675" i="4"/>
  <c r="U1675" i="4"/>
  <c r="T1675" i="4"/>
  <c r="S1675" i="4"/>
  <c r="R1675" i="4"/>
  <c r="Q1675" i="4"/>
  <c r="P1675" i="4"/>
  <c r="O1675" i="4"/>
  <c r="N1675" i="4"/>
  <c r="M1675" i="4"/>
  <c r="L1675" i="4"/>
  <c r="K1675" i="4"/>
  <c r="J1675" i="4"/>
  <c r="I1675" i="4"/>
  <c r="H1675" i="4"/>
  <c r="G1675" i="4"/>
  <c r="F1675" i="4"/>
  <c r="Z1674" i="4"/>
  <c r="U1674" i="4"/>
  <c r="T1674" i="4"/>
  <c r="S1674" i="4"/>
  <c r="R1674" i="4"/>
  <c r="Q1674" i="4"/>
  <c r="P1674" i="4"/>
  <c r="O1674" i="4"/>
  <c r="N1674" i="4"/>
  <c r="M1674" i="4"/>
  <c r="L1674" i="4"/>
  <c r="K1674" i="4"/>
  <c r="J1674" i="4"/>
  <c r="I1674" i="4"/>
  <c r="H1674" i="4"/>
  <c r="G1674" i="4"/>
  <c r="F1674" i="4"/>
  <c r="Z1673" i="4"/>
  <c r="U1673" i="4"/>
  <c r="T1673" i="4"/>
  <c r="S1673" i="4"/>
  <c r="R1673" i="4"/>
  <c r="Q1673" i="4"/>
  <c r="P1673" i="4"/>
  <c r="O1673" i="4"/>
  <c r="N1673" i="4"/>
  <c r="M1673" i="4"/>
  <c r="L1673" i="4"/>
  <c r="K1673" i="4"/>
  <c r="J1673" i="4"/>
  <c r="I1673" i="4"/>
  <c r="H1673" i="4"/>
  <c r="G1673" i="4"/>
  <c r="F1673" i="4"/>
  <c r="Z1672" i="4"/>
  <c r="U1672" i="4"/>
  <c r="T1672" i="4"/>
  <c r="S1672" i="4"/>
  <c r="R1672" i="4"/>
  <c r="Q1672" i="4"/>
  <c r="P1672" i="4"/>
  <c r="O1672" i="4"/>
  <c r="N1672" i="4"/>
  <c r="M1672" i="4"/>
  <c r="L1672" i="4"/>
  <c r="K1672" i="4"/>
  <c r="J1672" i="4"/>
  <c r="I1672" i="4"/>
  <c r="H1672" i="4"/>
  <c r="G1672" i="4"/>
  <c r="F1672" i="4"/>
  <c r="Z1671" i="4"/>
  <c r="U1671" i="4"/>
  <c r="T1671" i="4"/>
  <c r="S1671" i="4"/>
  <c r="R1671" i="4"/>
  <c r="Q1671" i="4"/>
  <c r="P1671" i="4"/>
  <c r="O1671" i="4"/>
  <c r="N1671" i="4"/>
  <c r="M1671" i="4"/>
  <c r="L1671" i="4"/>
  <c r="K1671" i="4"/>
  <c r="J1671" i="4"/>
  <c r="I1671" i="4"/>
  <c r="H1671" i="4"/>
  <c r="G1671" i="4"/>
  <c r="F1671" i="4"/>
  <c r="Z1670" i="4"/>
  <c r="U1670" i="4"/>
  <c r="T1670" i="4"/>
  <c r="S1670" i="4"/>
  <c r="R1670" i="4"/>
  <c r="Q1670" i="4"/>
  <c r="P1670" i="4"/>
  <c r="O1670" i="4"/>
  <c r="N1670" i="4"/>
  <c r="M1670" i="4"/>
  <c r="L1670" i="4"/>
  <c r="K1670" i="4"/>
  <c r="J1670" i="4"/>
  <c r="I1670" i="4"/>
  <c r="H1670" i="4"/>
  <c r="G1670" i="4"/>
  <c r="F1670" i="4"/>
  <c r="Z1669" i="4"/>
  <c r="U1669" i="4"/>
  <c r="T1669" i="4"/>
  <c r="S1669" i="4"/>
  <c r="R1669" i="4"/>
  <c r="Q1669" i="4"/>
  <c r="P1669" i="4"/>
  <c r="O1669" i="4"/>
  <c r="N1669" i="4"/>
  <c r="M1669" i="4"/>
  <c r="L1669" i="4"/>
  <c r="K1669" i="4"/>
  <c r="J1669" i="4"/>
  <c r="I1669" i="4"/>
  <c r="H1669" i="4"/>
  <c r="G1669" i="4"/>
  <c r="F1669" i="4"/>
  <c r="Z1668" i="4"/>
  <c r="U1668" i="4"/>
  <c r="T1668" i="4"/>
  <c r="S1668" i="4"/>
  <c r="R1668" i="4"/>
  <c r="Q1668" i="4"/>
  <c r="P1668" i="4"/>
  <c r="O1668" i="4"/>
  <c r="N1668" i="4"/>
  <c r="M1668" i="4"/>
  <c r="L1668" i="4"/>
  <c r="K1668" i="4"/>
  <c r="J1668" i="4"/>
  <c r="I1668" i="4"/>
  <c r="H1668" i="4"/>
  <c r="G1668" i="4"/>
  <c r="F1668" i="4"/>
  <c r="Z1667" i="4"/>
  <c r="U1667" i="4"/>
  <c r="T1667" i="4"/>
  <c r="S1667" i="4"/>
  <c r="R1667" i="4"/>
  <c r="Q1667" i="4"/>
  <c r="P1667" i="4"/>
  <c r="O1667" i="4"/>
  <c r="N1667" i="4"/>
  <c r="M1667" i="4"/>
  <c r="L1667" i="4"/>
  <c r="K1667" i="4"/>
  <c r="J1667" i="4"/>
  <c r="I1667" i="4"/>
  <c r="H1667" i="4"/>
  <c r="G1667" i="4"/>
  <c r="F1667" i="4"/>
  <c r="Z1666" i="4"/>
  <c r="U1666" i="4"/>
  <c r="T1666" i="4"/>
  <c r="S1666" i="4"/>
  <c r="R1666" i="4"/>
  <c r="Q1666" i="4"/>
  <c r="P1666" i="4"/>
  <c r="O1666" i="4"/>
  <c r="N1666" i="4"/>
  <c r="M1666" i="4"/>
  <c r="L1666" i="4"/>
  <c r="K1666" i="4"/>
  <c r="J1666" i="4"/>
  <c r="I1666" i="4"/>
  <c r="H1666" i="4"/>
  <c r="G1666" i="4"/>
  <c r="F1666" i="4"/>
  <c r="Z1665" i="4"/>
  <c r="U1665" i="4"/>
  <c r="T1665" i="4"/>
  <c r="S1665" i="4"/>
  <c r="R1665" i="4"/>
  <c r="Q1665" i="4"/>
  <c r="P1665" i="4"/>
  <c r="O1665" i="4"/>
  <c r="N1665" i="4"/>
  <c r="M1665" i="4"/>
  <c r="L1665" i="4"/>
  <c r="K1665" i="4"/>
  <c r="J1665" i="4"/>
  <c r="I1665" i="4"/>
  <c r="H1665" i="4"/>
  <c r="G1665" i="4"/>
  <c r="F1665" i="4"/>
  <c r="Z1664" i="4"/>
  <c r="U1664" i="4"/>
  <c r="T1664" i="4"/>
  <c r="S1664" i="4"/>
  <c r="R1664" i="4"/>
  <c r="Q1664" i="4"/>
  <c r="P1664" i="4"/>
  <c r="O1664" i="4"/>
  <c r="N1664" i="4"/>
  <c r="M1664" i="4"/>
  <c r="L1664" i="4"/>
  <c r="K1664" i="4"/>
  <c r="J1664" i="4"/>
  <c r="I1664" i="4"/>
  <c r="H1664" i="4"/>
  <c r="G1664" i="4"/>
  <c r="F1664" i="4"/>
  <c r="Z1663" i="4"/>
  <c r="U1663" i="4"/>
  <c r="T1663" i="4"/>
  <c r="S1663" i="4"/>
  <c r="R1663" i="4"/>
  <c r="Q1663" i="4"/>
  <c r="P1663" i="4"/>
  <c r="O1663" i="4"/>
  <c r="N1663" i="4"/>
  <c r="M1663" i="4"/>
  <c r="L1663" i="4"/>
  <c r="K1663" i="4"/>
  <c r="J1663" i="4"/>
  <c r="I1663" i="4"/>
  <c r="H1663" i="4"/>
  <c r="G1663" i="4"/>
  <c r="F1663" i="4"/>
  <c r="Z1662" i="4"/>
  <c r="U1662" i="4"/>
  <c r="T1662" i="4"/>
  <c r="S1662" i="4"/>
  <c r="R1662" i="4"/>
  <c r="Q1662" i="4"/>
  <c r="P1662" i="4"/>
  <c r="O1662" i="4"/>
  <c r="N1662" i="4"/>
  <c r="M1662" i="4"/>
  <c r="L1662" i="4"/>
  <c r="K1662" i="4"/>
  <c r="J1662" i="4"/>
  <c r="I1662" i="4"/>
  <c r="H1662" i="4"/>
  <c r="G1662" i="4"/>
  <c r="F1662" i="4"/>
  <c r="Z1661" i="4"/>
  <c r="U1661" i="4"/>
  <c r="T1661" i="4"/>
  <c r="S1661" i="4"/>
  <c r="R1661" i="4"/>
  <c r="Q1661" i="4"/>
  <c r="P1661" i="4"/>
  <c r="O1661" i="4"/>
  <c r="N1661" i="4"/>
  <c r="M1661" i="4"/>
  <c r="L1661" i="4"/>
  <c r="K1661" i="4"/>
  <c r="J1661" i="4"/>
  <c r="I1661" i="4"/>
  <c r="H1661" i="4"/>
  <c r="G1661" i="4"/>
  <c r="F1661" i="4"/>
  <c r="Z1660" i="4"/>
  <c r="U1660" i="4"/>
  <c r="T1660" i="4"/>
  <c r="S1660" i="4"/>
  <c r="R1660" i="4"/>
  <c r="Q1660" i="4"/>
  <c r="P1660" i="4"/>
  <c r="O1660" i="4"/>
  <c r="N1660" i="4"/>
  <c r="M1660" i="4"/>
  <c r="L1660" i="4"/>
  <c r="K1660" i="4"/>
  <c r="J1660" i="4"/>
  <c r="I1660" i="4"/>
  <c r="H1660" i="4"/>
  <c r="G1660" i="4"/>
  <c r="F1660" i="4"/>
  <c r="Z1659" i="4"/>
  <c r="U1659" i="4"/>
  <c r="T1659" i="4"/>
  <c r="S1659" i="4"/>
  <c r="R1659" i="4"/>
  <c r="Q1659" i="4"/>
  <c r="P1659" i="4"/>
  <c r="O1659" i="4"/>
  <c r="N1659" i="4"/>
  <c r="M1659" i="4"/>
  <c r="L1659" i="4"/>
  <c r="K1659" i="4"/>
  <c r="J1659" i="4"/>
  <c r="I1659" i="4"/>
  <c r="H1659" i="4"/>
  <c r="G1659" i="4"/>
  <c r="F1659" i="4"/>
  <c r="Z1658" i="4"/>
  <c r="U1658" i="4"/>
  <c r="T1658" i="4"/>
  <c r="S1658" i="4"/>
  <c r="R1658" i="4"/>
  <c r="Q1658" i="4"/>
  <c r="P1658" i="4"/>
  <c r="O1658" i="4"/>
  <c r="N1658" i="4"/>
  <c r="M1658" i="4"/>
  <c r="L1658" i="4"/>
  <c r="K1658" i="4"/>
  <c r="J1658" i="4"/>
  <c r="I1658" i="4"/>
  <c r="H1658" i="4"/>
  <c r="G1658" i="4"/>
  <c r="F1658" i="4"/>
  <c r="Z1657" i="4"/>
  <c r="U1657" i="4"/>
  <c r="T1657" i="4"/>
  <c r="S1657" i="4"/>
  <c r="R1657" i="4"/>
  <c r="Q1657" i="4"/>
  <c r="P1657" i="4"/>
  <c r="O1657" i="4"/>
  <c r="N1657" i="4"/>
  <c r="M1657" i="4"/>
  <c r="L1657" i="4"/>
  <c r="K1657" i="4"/>
  <c r="J1657" i="4"/>
  <c r="I1657" i="4"/>
  <c r="H1657" i="4"/>
  <c r="G1657" i="4"/>
  <c r="F1657" i="4"/>
  <c r="Z1656" i="4"/>
  <c r="U1656" i="4"/>
  <c r="T1656" i="4"/>
  <c r="S1656" i="4"/>
  <c r="R1656" i="4"/>
  <c r="Q1656" i="4"/>
  <c r="P1656" i="4"/>
  <c r="O1656" i="4"/>
  <c r="N1656" i="4"/>
  <c r="M1656" i="4"/>
  <c r="L1656" i="4"/>
  <c r="K1656" i="4"/>
  <c r="J1656" i="4"/>
  <c r="I1656" i="4"/>
  <c r="H1656" i="4"/>
  <c r="G1656" i="4"/>
  <c r="F1656" i="4"/>
  <c r="Z1655" i="4"/>
  <c r="U1655" i="4"/>
  <c r="T1655" i="4"/>
  <c r="S1655" i="4"/>
  <c r="R1655" i="4"/>
  <c r="Q1655" i="4"/>
  <c r="P1655" i="4"/>
  <c r="O1655" i="4"/>
  <c r="N1655" i="4"/>
  <c r="M1655" i="4"/>
  <c r="L1655" i="4"/>
  <c r="K1655" i="4"/>
  <c r="J1655" i="4"/>
  <c r="I1655" i="4"/>
  <c r="H1655" i="4"/>
  <c r="G1655" i="4"/>
  <c r="F1655" i="4"/>
  <c r="Z1654" i="4"/>
  <c r="U1654" i="4"/>
  <c r="T1654" i="4"/>
  <c r="S1654" i="4"/>
  <c r="R1654" i="4"/>
  <c r="Q1654" i="4"/>
  <c r="P1654" i="4"/>
  <c r="O1654" i="4"/>
  <c r="N1654" i="4"/>
  <c r="M1654" i="4"/>
  <c r="L1654" i="4"/>
  <c r="K1654" i="4"/>
  <c r="J1654" i="4"/>
  <c r="I1654" i="4"/>
  <c r="H1654" i="4"/>
  <c r="G1654" i="4"/>
  <c r="F1654" i="4"/>
  <c r="Z1653" i="4"/>
  <c r="U1653" i="4"/>
  <c r="T1653" i="4"/>
  <c r="S1653" i="4"/>
  <c r="R1653" i="4"/>
  <c r="Q1653" i="4"/>
  <c r="P1653" i="4"/>
  <c r="O1653" i="4"/>
  <c r="N1653" i="4"/>
  <c r="M1653" i="4"/>
  <c r="L1653" i="4"/>
  <c r="K1653" i="4"/>
  <c r="J1653" i="4"/>
  <c r="I1653" i="4"/>
  <c r="H1653" i="4"/>
  <c r="G1653" i="4"/>
  <c r="F1653" i="4"/>
  <c r="Z1652" i="4"/>
  <c r="U1652" i="4"/>
  <c r="T1652" i="4"/>
  <c r="S1652" i="4"/>
  <c r="R1652" i="4"/>
  <c r="Q1652" i="4"/>
  <c r="P1652" i="4"/>
  <c r="O1652" i="4"/>
  <c r="N1652" i="4"/>
  <c r="M1652" i="4"/>
  <c r="L1652" i="4"/>
  <c r="K1652" i="4"/>
  <c r="J1652" i="4"/>
  <c r="I1652" i="4"/>
  <c r="H1652" i="4"/>
  <c r="G1652" i="4"/>
  <c r="F1652" i="4"/>
  <c r="Z1651" i="4"/>
  <c r="U1651" i="4"/>
  <c r="T1651" i="4"/>
  <c r="S1651" i="4"/>
  <c r="R1651" i="4"/>
  <c r="Q1651" i="4"/>
  <c r="P1651" i="4"/>
  <c r="O1651" i="4"/>
  <c r="N1651" i="4"/>
  <c r="M1651" i="4"/>
  <c r="L1651" i="4"/>
  <c r="K1651" i="4"/>
  <c r="J1651" i="4"/>
  <c r="I1651" i="4"/>
  <c r="H1651" i="4"/>
  <c r="G1651" i="4"/>
  <c r="F1651" i="4"/>
  <c r="Z1650" i="4"/>
  <c r="U1650" i="4"/>
  <c r="T1650" i="4"/>
  <c r="S1650" i="4"/>
  <c r="R1650" i="4"/>
  <c r="Q1650" i="4"/>
  <c r="P1650" i="4"/>
  <c r="O1650" i="4"/>
  <c r="N1650" i="4"/>
  <c r="M1650" i="4"/>
  <c r="L1650" i="4"/>
  <c r="K1650" i="4"/>
  <c r="J1650" i="4"/>
  <c r="I1650" i="4"/>
  <c r="H1650" i="4"/>
  <c r="G1650" i="4"/>
  <c r="F1650" i="4"/>
  <c r="Z1649" i="4"/>
  <c r="U1649" i="4"/>
  <c r="T1649" i="4"/>
  <c r="S1649" i="4"/>
  <c r="R1649" i="4"/>
  <c r="Q1649" i="4"/>
  <c r="P1649" i="4"/>
  <c r="O1649" i="4"/>
  <c r="N1649" i="4"/>
  <c r="M1649" i="4"/>
  <c r="L1649" i="4"/>
  <c r="K1649" i="4"/>
  <c r="J1649" i="4"/>
  <c r="I1649" i="4"/>
  <c r="H1649" i="4"/>
  <c r="G1649" i="4"/>
  <c r="F1649" i="4"/>
  <c r="Z1648" i="4"/>
  <c r="U1648" i="4"/>
  <c r="T1648" i="4"/>
  <c r="S1648" i="4"/>
  <c r="R1648" i="4"/>
  <c r="Q1648" i="4"/>
  <c r="P1648" i="4"/>
  <c r="O1648" i="4"/>
  <c r="N1648" i="4"/>
  <c r="M1648" i="4"/>
  <c r="L1648" i="4"/>
  <c r="K1648" i="4"/>
  <c r="J1648" i="4"/>
  <c r="I1648" i="4"/>
  <c r="H1648" i="4"/>
  <c r="G1648" i="4"/>
  <c r="F1648" i="4"/>
  <c r="Z1647" i="4"/>
  <c r="U1647" i="4"/>
  <c r="T1647" i="4"/>
  <c r="S1647" i="4"/>
  <c r="R1647" i="4"/>
  <c r="Q1647" i="4"/>
  <c r="P1647" i="4"/>
  <c r="O1647" i="4"/>
  <c r="N1647" i="4"/>
  <c r="M1647" i="4"/>
  <c r="L1647" i="4"/>
  <c r="K1647" i="4"/>
  <c r="J1647" i="4"/>
  <c r="I1647" i="4"/>
  <c r="H1647" i="4"/>
  <c r="G1647" i="4"/>
  <c r="F1647" i="4"/>
  <c r="Z1646" i="4"/>
  <c r="U1646" i="4"/>
  <c r="T1646" i="4"/>
  <c r="S1646" i="4"/>
  <c r="R1646" i="4"/>
  <c r="Q1646" i="4"/>
  <c r="P1646" i="4"/>
  <c r="O1646" i="4"/>
  <c r="N1646" i="4"/>
  <c r="M1646" i="4"/>
  <c r="L1646" i="4"/>
  <c r="K1646" i="4"/>
  <c r="J1646" i="4"/>
  <c r="I1646" i="4"/>
  <c r="H1646" i="4"/>
  <c r="G1646" i="4"/>
  <c r="F1646" i="4"/>
  <c r="Z1645" i="4"/>
  <c r="U1645" i="4"/>
  <c r="T1645" i="4"/>
  <c r="S1645" i="4"/>
  <c r="R1645" i="4"/>
  <c r="Q1645" i="4"/>
  <c r="P1645" i="4"/>
  <c r="O1645" i="4"/>
  <c r="N1645" i="4"/>
  <c r="M1645" i="4"/>
  <c r="L1645" i="4"/>
  <c r="K1645" i="4"/>
  <c r="J1645" i="4"/>
  <c r="I1645" i="4"/>
  <c r="H1645" i="4"/>
  <c r="G1645" i="4"/>
  <c r="F1645" i="4"/>
  <c r="Z1644" i="4"/>
  <c r="U1644" i="4"/>
  <c r="T1644" i="4"/>
  <c r="S1644" i="4"/>
  <c r="R1644" i="4"/>
  <c r="Q1644" i="4"/>
  <c r="P1644" i="4"/>
  <c r="O1644" i="4"/>
  <c r="N1644" i="4"/>
  <c r="M1644" i="4"/>
  <c r="L1644" i="4"/>
  <c r="K1644" i="4"/>
  <c r="J1644" i="4"/>
  <c r="I1644" i="4"/>
  <c r="H1644" i="4"/>
  <c r="G1644" i="4"/>
  <c r="F1644" i="4"/>
  <c r="Z1643" i="4"/>
  <c r="U1643" i="4"/>
  <c r="T1643" i="4"/>
  <c r="S1643" i="4"/>
  <c r="R1643" i="4"/>
  <c r="Q1643" i="4"/>
  <c r="P1643" i="4"/>
  <c r="O1643" i="4"/>
  <c r="N1643" i="4"/>
  <c r="M1643" i="4"/>
  <c r="L1643" i="4"/>
  <c r="K1643" i="4"/>
  <c r="J1643" i="4"/>
  <c r="I1643" i="4"/>
  <c r="H1643" i="4"/>
  <c r="G1643" i="4"/>
  <c r="F1643" i="4"/>
  <c r="Z1642" i="4"/>
  <c r="U1642" i="4"/>
  <c r="T1642" i="4"/>
  <c r="S1642" i="4"/>
  <c r="R1642" i="4"/>
  <c r="Q1642" i="4"/>
  <c r="P1642" i="4"/>
  <c r="O1642" i="4"/>
  <c r="N1642" i="4"/>
  <c r="M1642" i="4"/>
  <c r="L1642" i="4"/>
  <c r="K1642" i="4"/>
  <c r="J1642" i="4"/>
  <c r="I1642" i="4"/>
  <c r="H1642" i="4"/>
  <c r="G1642" i="4"/>
  <c r="F1642" i="4"/>
  <c r="Z1641" i="4"/>
  <c r="U1641" i="4"/>
  <c r="T1641" i="4"/>
  <c r="S1641" i="4"/>
  <c r="R1641" i="4"/>
  <c r="Q1641" i="4"/>
  <c r="P1641" i="4"/>
  <c r="O1641" i="4"/>
  <c r="N1641" i="4"/>
  <c r="M1641" i="4"/>
  <c r="L1641" i="4"/>
  <c r="K1641" i="4"/>
  <c r="J1641" i="4"/>
  <c r="I1641" i="4"/>
  <c r="H1641" i="4"/>
  <c r="G1641" i="4"/>
  <c r="F1641" i="4"/>
  <c r="Z1640" i="4"/>
  <c r="U1640" i="4"/>
  <c r="T1640" i="4"/>
  <c r="S1640" i="4"/>
  <c r="R1640" i="4"/>
  <c r="Q1640" i="4"/>
  <c r="P1640" i="4"/>
  <c r="O1640" i="4"/>
  <c r="N1640" i="4"/>
  <c r="M1640" i="4"/>
  <c r="L1640" i="4"/>
  <c r="K1640" i="4"/>
  <c r="J1640" i="4"/>
  <c r="I1640" i="4"/>
  <c r="H1640" i="4"/>
  <c r="G1640" i="4"/>
  <c r="F1640" i="4"/>
  <c r="Z1639" i="4"/>
  <c r="U1639" i="4"/>
  <c r="T1639" i="4"/>
  <c r="S1639" i="4"/>
  <c r="R1639" i="4"/>
  <c r="Q1639" i="4"/>
  <c r="P1639" i="4"/>
  <c r="O1639" i="4"/>
  <c r="N1639" i="4"/>
  <c r="M1639" i="4"/>
  <c r="L1639" i="4"/>
  <c r="K1639" i="4"/>
  <c r="J1639" i="4"/>
  <c r="I1639" i="4"/>
  <c r="H1639" i="4"/>
  <c r="G1639" i="4"/>
  <c r="F1639" i="4"/>
  <c r="Z1638" i="4"/>
  <c r="U1638" i="4"/>
  <c r="T1638" i="4"/>
  <c r="S1638" i="4"/>
  <c r="R1638" i="4"/>
  <c r="Q1638" i="4"/>
  <c r="P1638" i="4"/>
  <c r="O1638" i="4"/>
  <c r="N1638" i="4"/>
  <c r="M1638" i="4"/>
  <c r="L1638" i="4"/>
  <c r="K1638" i="4"/>
  <c r="J1638" i="4"/>
  <c r="I1638" i="4"/>
  <c r="H1638" i="4"/>
  <c r="G1638" i="4"/>
  <c r="F1638" i="4"/>
  <c r="Z1637" i="4"/>
  <c r="U1637" i="4"/>
  <c r="T1637" i="4"/>
  <c r="S1637" i="4"/>
  <c r="R1637" i="4"/>
  <c r="Q1637" i="4"/>
  <c r="P1637" i="4"/>
  <c r="O1637" i="4"/>
  <c r="N1637" i="4"/>
  <c r="M1637" i="4"/>
  <c r="L1637" i="4"/>
  <c r="K1637" i="4"/>
  <c r="J1637" i="4"/>
  <c r="I1637" i="4"/>
  <c r="H1637" i="4"/>
  <c r="G1637" i="4"/>
  <c r="F1637" i="4"/>
  <c r="Z1636" i="4"/>
  <c r="U1636" i="4"/>
  <c r="T1636" i="4"/>
  <c r="S1636" i="4"/>
  <c r="R1636" i="4"/>
  <c r="Q1636" i="4"/>
  <c r="P1636" i="4"/>
  <c r="O1636" i="4"/>
  <c r="N1636" i="4"/>
  <c r="M1636" i="4"/>
  <c r="L1636" i="4"/>
  <c r="K1636" i="4"/>
  <c r="J1636" i="4"/>
  <c r="I1636" i="4"/>
  <c r="H1636" i="4"/>
  <c r="G1636" i="4"/>
  <c r="F1636" i="4"/>
  <c r="Z1635" i="4"/>
  <c r="U1635" i="4"/>
  <c r="T1635" i="4"/>
  <c r="S1635" i="4"/>
  <c r="R1635" i="4"/>
  <c r="Q1635" i="4"/>
  <c r="P1635" i="4"/>
  <c r="O1635" i="4"/>
  <c r="N1635" i="4"/>
  <c r="M1635" i="4"/>
  <c r="L1635" i="4"/>
  <c r="K1635" i="4"/>
  <c r="J1635" i="4"/>
  <c r="I1635" i="4"/>
  <c r="H1635" i="4"/>
  <c r="G1635" i="4"/>
  <c r="F1635" i="4"/>
  <c r="Z1634" i="4"/>
  <c r="U1634" i="4"/>
  <c r="T1634" i="4"/>
  <c r="S1634" i="4"/>
  <c r="R1634" i="4"/>
  <c r="Q1634" i="4"/>
  <c r="P1634" i="4"/>
  <c r="O1634" i="4"/>
  <c r="N1634" i="4"/>
  <c r="M1634" i="4"/>
  <c r="L1634" i="4"/>
  <c r="K1634" i="4"/>
  <c r="J1634" i="4"/>
  <c r="I1634" i="4"/>
  <c r="H1634" i="4"/>
  <c r="G1634" i="4"/>
  <c r="F1634" i="4"/>
  <c r="Z1633" i="4"/>
  <c r="U1633" i="4"/>
  <c r="T1633" i="4"/>
  <c r="S1633" i="4"/>
  <c r="R1633" i="4"/>
  <c r="Q1633" i="4"/>
  <c r="P1633" i="4"/>
  <c r="O1633" i="4"/>
  <c r="N1633" i="4"/>
  <c r="M1633" i="4"/>
  <c r="L1633" i="4"/>
  <c r="K1633" i="4"/>
  <c r="J1633" i="4"/>
  <c r="I1633" i="4"/>
  <c r="H1633" i="4"/>
  <c r="G1633" i="4"/>
  <c r="F1633" i="4"/>
  <c r="Z1632" i="4"/>
  <c r="U1632" i="4"/>
  <c r="T1632" i="4"/>
  <c r="S1632" i="4"/>
  <c r="R1632" i="4"/>
  <c r="Q1632" i="4"/>
  <c r="P1632" i="4"/>
  <c r="O1632" i="4"/>
  <c r="N1632" i="4"/>
  <c r="M1632" i="4"/>
  <c r="L1632" i="4"/>
  <c r="K1632" i="4"/>
  <c r="J1632" i="4"/>
  <c r="I1632" i="4"/>
  <c r="H1632" i="4"/>
  <c r="G1632" i="4"/>
  <c r="F1632" i="4"/>
  <c r="Z1631" i="4"/>
  <c r="U1631" i="4"/>
  <c r="T1631" i="4"/>
  <c r="S1631" i="4"/>
  <c r="R1631" i="4"/>
  <c r="Q1631" i="4"/>
  <c r="P1631" i="4"/>
  <c r="O1631" i="4"/>
  <c r="N1631" i="4"/>
  <c r="M1631" i="4"/>
  <c r="L1631" i="4"/>
  <c r="K1631" i="4"/>
  <c r="J1631" i="4"/>
  <c r="I1631" i="4"/>
  <c r="H1631" i="4"/>
  <c r="G1631" i="4"/>
  <c r="F1631" i="4"/>
  <c r="Z1630" i="4"/>
  <c r="U1630" i="4"/>
  <c r="T1630" i="4"/>
  <c r="S1630" i="4"/>
  <c r="R1630" i="4"/>
  <c r="Q1630" i="4"/>
  <c r="P1630" i="4"/>
  <c r="O1630" i="4"/>
  <c r="N1630" i="4"/>
  <c r="M1630" i="4"/>
  <c r="L1630" i="4"/>
  <c r="K1630" i="4"/>
  <c r="J1630" i="4"/>
  <c r="I1630" i="4"/>
  <c r="H1630" i="4"/>
  <c r="G1630" i="4"/>
  <c r="F1630" i="4"/>
  <c r="Z1629" i="4"/>
  <c r="U1629" i="4"/>
  <c r="T1629" i="4"/>
  <c r="S1629" i="4"/>
  <c r="R1629" i="4"/>
  <c r="Q1629" i="4"/>
  <c r="P1629" i="4"/>
  <c r="O1629" i="4"/>
  <c r="N1629" i="4"/>
  <c r="M1629" i="4"/>
  <c r="L1629" i="4"/>
  <c r="K1629" i="4"/>
  <c r="J1629" i="4"/>
  <c r="I1629" i="4"/>
  <c r="H1629" i="4"/>
  <c r="G1629" i="4"/>
  <c r="F1629" i="4"/>
  <c r="Z1628" i="4"/>
  <c r="U1628" i="4"/>
  <c r="T1628" i="4"/>
  <c r="S1628" i="4"/>
  <c r="R1628" i="4"/>
  <c r="Q1628" i="4"/>
  <c r="P1628" i="4"/>
  <c r="O1628" i="4"/>
  <c r="N1628" i="4"/>
  <c r="M1628" i="4"/>
  <c r="L1628" i="4"/>
  <c r="K1628" i="4"/>
  <c r="J1628" i="4"/>
  <c r="I1628" i="4"/>
  <c r="H1628" i="4"/>
  <c r="G1628" i="4"/>
  <c r="F1628" i="4"/>
  <c r="Z1627" i="4"/>
  <c r="U1627" i="4"/>
  <c r="T1627" i="4"/>
  <c r="S1627" i="4"/>
  <c r="R1627" i="4"/>
  <c r="Q1627" i="4"/>
  <c r="P1627" i="4"/>
  <c r="O1627" i="4"/>
  <c r="N1627" i="4"/>
  <c r="M1627" i="4"/>
  <c r="L1627" i="4"/>
  <c r="K1627" i="4"/>
  <c r="J1627" i="4"/>
  <c r="I1627" i="4"/>
  <c r="H1627" i="4"/>
  <c r="G1627" i="4"/>
  <c r="F1627" i="4"/>
  <c r="Z1626" i="4"/>
  <c r="U1626" i="4"/>
  <c r="T1626" i="4"/>
  <c r="S1626" i="4"/>
  <c r="R1626" i="4"/>
  <c r="Q1626" i="4"/>
  <c r="P1626" i="4"/>
  <c r="O1626" i="4"/>
  <c r="N1626" i="4"/>
  <c r="M1626" i="4"/>
  <c r="L1626" i="4"/>
  <c r="K1626" i="4"/>
  <c r="J1626" i="4"/>
  <c r="I1626" i="4"/>
  <c r="H1626" i="4"/>
  <c r="G1626" i="4"/>
  <c r="F1626" i="4"/>
  <c r="Z1625" i="4"/>
  <c r="U1625" i="4"/>
  <c r="T1625" i="4"/>
  <c r="S1625" i="4"/>
  <c r="R1625" i="4"/>
  <c r="Q1625" i="4"/>
  <c r="P1625" i="4"/>
  <c r="O1625" i="4"/>
  <c r="N1625" i="4"/>
  <c r="M1625" i="4"/>
  <c r="L1625" i="4"/>
  <c r="K1625" i="4"/>
  <c r="J1625" i="4"/>
  <c r="I1625" i="4"/>
  <c r="H1625" i="4"/>
  <c r="G1625" i="4"/>
  <c r="F1625" i="4"/>
  <c r="Z1624" i="4"/>
  <c r="U1624" i="4"/>
  <c r="T1624" i="4"/>
  <c r="S1624" i="4"/>
  <c r="R1624" i="4"/>
  <c r="Q1624" i="4"/>
  <c r="P1624" i="4"/>
  <c r="O1624" i="4"/>
  <c r="N1624" i="4"/>
  <c r="M1624" i="4"/>
  <c r="L1624" i="4"/>
  <c r="K1624" i="4"/>
  <c r="J1624" i="4"/>
  <c r="I1624" i="4"/>
  <c r="H1624" i="4"/>
  <c r="G1624" i="4"/>
  <c r="F1624" i="4"/>
  <c r="Z1623" i="4"/>
  <c r="U1623" i="4"/>
  <c r="T1623" i="4"/>
  <c r="S1623" i="4"/>
  <c r="R1623" i="4"/>
  <c r="Q1623" i="4"/>
  <c r="P1623" i="4"/>
  <c r="O1623" i="4"/>
  <c r="N1623" i="4"/>
  <c r="M1623" i="4"/>
  <c r="L1623" i="4"/>
  <c r="K1623" i="4"/>
  <c r="J1623" i="4"/>
  <c r="I1623" i="4"/>
  <c r="H1623" i="4"/>
  <c r="G1623" i="4"/>
  <c r="F1623" i="4"/>
  <c r="Z1622" i="4"/>
  <c r="U1622" i="4"/>
  <c r="T1622" i="4"/>
  <c r="S1622" i="4"/>
  <c r="R1622" i="4"/>
  <c r="Q1622" i="4"/>
  <c r="P1622" i="4"/>
  <c r="O1622" i="4"/>
  <c r="N1622" i="4"/>
  <c r="M1622" i="4"/>
  <c r="L1622" i="4"/>
  <c r="K1622" i="4"/>
  <c r="J1622" i="4"/>
  <c r="I1622" i="4"/>
  <c r="H1622" i="4"/>
  <c r="G1622" i="4"/>
  <c r="F1622" i="4"/>
  <c r="Z1621" i="4"/>
  <c r="U1621" i="4"/>
  <c r="T1621" i="4"/>
  <c r="S1621" i="4"/>
  <c r="R1621" i="4"/>
  <c r="Q1621" i="4"/>
  <c r="P1621" i="4"/>
  <c r="O1621" i="4"/>
  <c r="N1621" i="4"/>
  <c r="M1621" i="4"/>
  <c r="L1621" i="4"/>
  <c r="K1621" i="4"/>
  <c r="J1621" i="4"/>
  <c r="I1621" i="4"/>
  <c r="H1621" i="4"/>
  <c r="G1621" i="4"/>
  <c r="F1621" i="4"/>
  <c r="Z1620" i="4"/>
  <c r="U1620" i="4"/>
  <c r="T1620" i="4"/>
  <c r="S1620" i="4"/>
  <c r="R1620" i="4"/>
  <c r="Q1620" i="4"/>
  <c r="P1620" i="4"/>
  <c r="O1620" i="4"/>
  <c r="N1620" i="4"/>
  <c r="M1620" i="4"/>
  <c r="L1620" i="4"/>
  <c r="K1620" i="4"/>
  <c r="J1620" i="4"/>
  <c r="I1620" i="4"/>
  <c r="H1620" i="4"/>
  <c r="G1620" i="4"/>
  <c r="F1620" i="4"/>
  <c r="Z1619" i="4"/>
  <c r="U1619" i="4"/>
  <c r="T1619" i="4"/>
  <c r="S1619" i="4"/>
  <c r="R1619" i="4"/>
  <c r="Q1619" i="4"/>
  <c r="P1619" i="4"/>
  <c r="O1619" i="4"/>
  <c r="N1619" i="4"/>
  <c r="M1619" i="4"/>
  <c r="L1619" i="4"/>
  <c r="K1619" i="4"/>
  <c r="J1619" i="4"/>
  <c r="I1619" i="4"/>
  <c r="H1619" i="4"/>
  <c r="G1619" i="4"/>
  <c r="F1619" i="4"/>
  <c r="Z1618" i="4"/>
  <c r="U1618" i="4"/>
  <c r="T1618" i="4"/>
  <c r="S1618" i="4"/>
  <c r="R1618" i="4"/>
  <c r="Q1618" i="4"/>
  <c r="P1618" i="4"/>
  <c r="O1618" i="4"/>
  <c r="N1618" i="4"/>
  <c r="M1618" i="4"/>
  <c r="L1618" i="4"/>
  <c r="K1618" i="4"/>
  <c r="J1618" i="4"/>
  <c r="I1618" i="4"/>
  <c r="H1618" i="4"/>
  <c r="G1618" i="4"/>
  <c r="F1618" i="4"/>
  <c r="Z1617" i="4"/>
  <c r="U1617" i="4"/>
  <c r="T1617" i="4"/>
  <c r="S1617" i="4"/>
  <c r="R1617" i="4"/>
  <c r="Q1617" i="4"/>
  <c r="P1617" i="4"/>
  <c r="O1617" i="4"/>
  <c r="N1617" i="4"/>
  <c r="M1617" i="4"/>
  <c r="L1617" i="4"/>
  <c r="K1617" i="4"/>
  <c r="J1617" i="4"/>
  <c r="I1617" i="4"/>
  <c r="H1617" i="4"/>
  <c r="G1617" i="4"/>
  <c r="F1617" i="4"/>
  <c r="Z1616" i="4"/>
  <c r="U1616" i="4"/>
  <c r="T1616" i="4"/>
  <c r="S1616" i="4"/>
  <c r="R1616" i="4"/>
  <c r="Q1616" i="4"/>
  <c r="P1616" i="4"/>
  <c r="O1616" i="4"/>
  <c r="N1616" i="4"/>
  <c r="M1616" i="4"/>
  <c r="L1616" i="4"/>
  <c r="K1616" i="4"/>
  <c r="J1616" i="4"/>
  <c r="I1616" i="4"/>
  <c r="H1616" i="4"/>
  <c r="G1616" i="4"/>
  <c r="F1616" i="4"/>
  <c r="Z1615" i="4"/>
  <c r="U1615" i="4"/>
  <c r="T1615" i="4"/>
  <c r="S1615" i="4"/>
  <c r="R1615" i="4"/>
  <c r="Q1615" i="4"/>
  <c r="P1615" i="4"/>
  <c r="O1615" i="4"/>
  <c r="N1615" i="4"/>
  <c r="M1615" i="4"/>
  <c r="L1615" i="4"/>
  <c r="K1615" i="4"/>
  <c r="J1615" i="4"/>
  <c r="I1615" i="4"/>
  <c r="H1615" i="4"/>
  <c r="G1615" i="4"/>
  <c r="F1615" i="4"/>
  <c r="Z1614" i="4"/>
  <c r="U1614" i="4"/>
  <c r="T1614" i="4"/>
  <c r="S1614" i="4"/>
  <c r="R1614" i="4"/>
  <c r="Q1614" i="4"/>
  <c r="P1614" i="4"/>
  <c r="O1614" i="4"/>
  <c r="N1614" i="4"/>
  <c r="M1614" i="4"/>
  <c r="L1614" i="4"/>
  <c r="K1614" i="4"/>
  <c r="J1614" i="4"/>
  <c r="I1614" i="4"/>
  <c r="H1614" i="4"/>
  <c r="G1614" i="4"/>
  <c r="F1614" i="4"/>
  <c r="Z1613" i="4"/>
  <c r="U1613" i="4"/>
  <c r="T1613" i="4"/>
  <c r="S1613" i="4"/>
  <c r="R1613" i="4"/>
  <c r="Q1613" i="4"/>
  <c r="P1613" i="4"/>
  <c r="O1613" i="4"/>
  <c r="N1613" i="4"/>
  <c r="M1613" i="4"/>
  <c r="L1613" i="4"/>
  <c r="K1613" i="4"/>
  <c r="J1613" i="4"/>
  <c r="I1613" i="4"/>
  <c r="H1613" i="4"/>
  <c r="G1613" i="4"/>
  <c r="F1613" i="4"/>
  <c r="Z1612" i="4"/>
  <c r="U1612" i="4"/>
  <c r="T1612" i="4"/>
  <c r="S1612" i="4"/>
  <c r="R1612" i="4"/>
  <c r="Q1612" i="4"/>
  <c r="P1612" i="4"/>
  <c r="O1612" i="4"/>
  <c r="N1612" i="4"/>
  <c r="M1612" i="4"/>
  <c r="L1612" i="4"/>
  <c r="K1612" i="4"/>
  <c r="J1612" i="4"/>
  <c r="I1612" i="4"/>
  <c r="H1612" i="4"/>
  <c r="G1612" i="4"/>
  <c r="F1612" i="4"/>
  <c r="Z1611" i="4"/>
  <c r="U1611" i="4"/>
  <c r="T1611" i="4"/>
  <c r="S1611" i="4"/>
  <c r="R1611" i="4"/>
  <c r="Q1611" i="4"/>
  <c r="P1611" i="4"/>
  <c r="O1611" i="4"/>
  <c r="N1611" i="4"/>
  <c r="M1611" i="4"/>
  <c r="L1611" i="4"/>
  <c r="K1611" i="4"/>
  <c r="J1611" i="4"/>
  <c r="I1611" i="4"/>
  <c r="H1611" i="4"/>
  <c r="G1611" i="4"/>
  <c r="F1611" i="4"/>
  <c r="Z1610" i="4"/>
  <c r="U1610" i="4"/>
  <c r="T1610" i="4"/>
  <c r="S1610" i="4"/>
  <c r="R1610" i="4"/>
  <c r="Q1610" i="4"/>
  <c r="P1610" i="4"/>
  <c r="O1610" i="4"/>
  <c r="N1610" i="4"/>
  <c r="M1610" i="4"/>
  <c r="L1610" i="4"/>
  <c r="K1610" i="4"/>
  <c r="J1610" i="4"/>
  <c r="I1610" i="4"/>
  <c r="H1610" i="4"/>
  <c r="G1610" i="4"/>
  <c r="F1610" i="4"/>
  <c r="Z1609" i="4"/>
  <c r="U1609" i="4"/>
  <c r="T1609" i="4"/>
  <c r="S1609" i="4"/>
  <c r="R1609" i="4"/>
  <c r="Q1609" i="4"/>
  <c r="P1609" i="4"/>
  <c r="O1609" i="4"/>
  <c r="N1609" i="4"/>
  <c r="M1609" i="4"/>
  <c r="L1609" i="4"/>
  <c r="K1609" i="4"/>
  <c r="J1609" i="4"/>
  <c r="I1609" i="4"/>
  <c r="H1609" i="4"/>
  <c r="G1609" i="4"/>
  <c r="F1609" i="4"/>
  <c r="Z1608" i="4"/>
  <c r="U1608" i="4"/>
  <c r="T1608" i="4"/>
  <c r="S1608" i="4"/>
  <c r="R1608" i="4"/>
  <c r="Q1608" i="4"/>
  <c r="P1608" i="4"/>
  <c r="O1608" i="4"/>
  <c r="N1608" i="4"/>
  <c r="M1608" i="4"/>
  <c r="L1608" i="4"/>
  <c r="K1608" i="4"/>
  <c r="J1608" i="4"/>
  <c r="I1608" i="4"/>
  <c r="H1608" i="4"/>
  <c r="G1608" i="4"/>
  <c r="F1608" i="4"/>
  <c r="Z1607" i="4"/>
  <c r="U1607" i="4"/>
  <c r="T1607" i="4"/>
  <c r="S1607" i="4"/>
  <c r="R1607" i="4"/>
  <c r="Q1607" i="4"/>
  <c r="P1607" i="4"/>
  <c r="O1607" i="4"/>
  <c r="N1607" i="4"/>
  <c r="M1607" i="4"/>
  <c r="L1607" i="4"/>
  <c r="K1607" i="4"/>
  <c r="J1607" i="4"/>
  <c r="I1607" i="4"/>
  <c r="H1607" i="4"/>
  <c r="G1607" i="4"/>
  <c r="F1607" i="4"/>
  <c r="Z1606" i="4"/>
  <c r="U1606" i="4"/>
  <c r="T1606" i="4"/>
  <c r="S1606" i="4"/>
  <c r="R1606" i="4"/>
  <c r="Q1606" i="4"/>
  <c r="P1606" i="4"/>
  <c r="O1606" i="4"/>
  <c r="N1606" i="4"/>
  <c r="M1606" i="4"/>
  <c r="L1606" i="4"/>
  <c r="K1606" i="4"/>
  <c r="J1606" i="4"/>
  <c r="I1606" i="4"/>
  <c r="H1606" i="4"/>
  <c r="G1606" i="4"/>
  <c r="F1606" i="4"/>
  <c r="Z1605" i="4"/>
  <c r="U1605" i="4"/>
  <c r="T1605" i="4"/>
  <c r="S1605" i="4"/>
  <c r="R1605" i="4"/>
  <c r="Q1605" i="4"/>
  <c r="P1605" i="4"/>
  <c r="O1605" i="4"/>
  <c r="N1605" i="4"/>
  <c r="M1605" i="4"/>
  <c r="L1605" i="4"/>
  <c r="K1605" i="4"/>
  <c r="J1605" i="4"/>
  <c r="I1605" i="4"/>
  <c r="H1605" i="4"/>
  <c r="G1605" i="4"/>
  <c r="F1605" i="4"/>
  <c r="Z1604" i="4"/>
  <c r="U1604" i="4"/>
  <c r="T1604" i="4"/>
  <c r="S1604" i="4"/>
  <c r="R1604" i="4"/>
  <c r="Q1604" i="4"/>
  <c r="P1604" i="4"/>
  <c r="O1604" i="4"/>
  <c r="N1604" i="4"/>
  <c r="M1604" i="4"/>
  <c r="L1604" i="4"/>
  <c r="K1604" i="4"/>
  <c r="J1604" i="4"/>
  <c r="I1604" i="4"/>
  <c r="H1604" i="4"/>
  <c r="G1604" i="4"/>
  <c r="F1604" i="4"/>
  <c r="Z1603" i="4"/>
  <c r="U1603" i="4"/>
  <c r="T1603" i="4"/>
  <c r="S1603" i="4"/>
  <c r="R1603" i="4"/>
  <c r="Q1603" i="4"/>
  <c r="P1603" i="4"/>
  <c r="O1603" i="4"/>
  <c r="N1603" i="4"/>
  <c r="M1603" i="4"/>
  <c r="L1603" i="4"/>
  <c r="K1603" i="4"/>
  <c r="J1603" i="4"/>
  <c r="I1603" i="4"/>
  <c r="H1603" i="4"/>
  <c r="G1603" i="4"/>
  <c r="F1603" i="4"/>
  <c r="Z1602" i="4"/>
  <c r="U1602" i="4"/>
  <c r="T1602" i="4"/>
  <c r="S1602" i="4"/>
  <c r="R1602" i="4"/>
  <c r="Q1602" i="4"/>
  <c r="P1602" i="4"/>
  <c r="O1602" i="4"/>
  <c r="N1602" i="4"/>
  <c r="M1602" i="4"/>
  <c r="L1602" i="4"/>
  <c r="K1602" i="4"/>
  <c r="J1602" i="4"/>
  <c r="I1602" i="4"/>
  <c r="H1602" i="4"/>
  <c r="G1602" i="4"/>
  <c r="F1602" i="4"/>
  <c r="Z1601" i="4"/>
  <c r="U1601" i="4"/>
  <c r="T1601" i="4"/>
  <c r="S1601" i="4"/>
  <c r="R1601" i="4"/>
  <c r="Q1601" i="4"/>
  <c r="P1601" i="4"/>
  <c r="O1601" i="4"/>
  <c r="N1601" i="4"/>
  <c r="M1601" i="4"/>
  <c r="L1601" i="4"/>
  <c r="K1601" i="4"/>
  <c r="J1601" i="4"/>
  <c r="I1601" i="4"/>
  <c r="H1601" i="4"/>
  <c r="G1601" i="4"/>
  <c r="F1601" i="4"/>
  <c r="Z1600" i="4"/>
  <c r="U1600" i="4"/>
  <c r="T1600" i="4"/>
  <c r="S1600" i="4"/>
  <c r="R1600" i="4"/>
  <c r="Q1600" i="4"/>
  <c r="P1600" i="4"/>
  <c r="O1600" i="4"/>
  <c r="N1600" i="4"/>
  <c r="M1600" i="4"/>
  <c r="L1600" i="4"/>
  <c r="K1600" i="4"/>
  <c r="J1600" i="4"/>
  <c r="I1600" i="4"/>
  <c r="H1600" i="4"/>
  <c r="G1600" i="4"/>
  <c r="F1600" i="4"/>
  <c r="Z1599" i="4"/>
  <c r="U1599" i="4"/>
  <c r="T1599" i="4"/>
  <c r="S1599" i="4"/>
  <c r="R1599" i="4"/>
  <c r="Q1599" i="4"/>
  <c r="P1599" i="4"/>
  <c r="O1599" i="4"/>
  <c r="N1599" i="4"/>
  <c r="M1599" i="4"/>
  <c r="L1599" i="4"/>
  <c r="K1599" i="4"/>
  <c r="J1599" i="4"/>
  <c r="I1599" i="4"/>
  <c r="H1599" i="4"/>
  <c r="G1599" i="4"/>
  <c r="F1599" i="4"/>
  <c r="Z1598" i="4"/>
  <c r="U1598" i="4"/>
  <c r="T1598" i="4"/>
  <c r="S1598" i="4"/>
  <c r="R1598" i="4"/>
  <c r="Q1598" i="4"/>
  <c r="P1598" i="4"/>
  <c r="O1598" i="4"/>
  <c r="N1598" i="4"/>
  <c r="M1598" i="4"/>
  <c r="L1598" i="4"/>
  <c r="K1598" i="4"/>
  <c r="J1598" i="4"/>
  <c r="I1598" i="4"/>
  <c r="H1598" i="4"/>
  <c r="G1598" i="4"/>
  <c r="F1598" i="4"/>
  <c r="Z1597" i="4"/>
  <c r="U1597" i="4"/>
  <c r="T1597" i="4"/>
  <c r="S1597" i="4"/>
  <c r="R1597" i="4"/>
  <c r="Q1597" i="4"/>
  <c r="P1597" i="4"/>
  <c r="O1597" i="4"/>
  <c r="N1597" i="4"/>
  <c r="M1597" i="4"/>
  <c r="L1597" i="4"/>
  <c r="K1597" i="4"/>
  <c r="J1597" i="4"/>
  <c r="I1597" i="4"/>
  <c r="H1597" i="4"/>
  <c r="G1597" i="4"/>
  <c r="F1597" i="4"/>
  <c r="Z1596" i="4"/>
  <c r="U1596" i="4"/>
  <c r="T1596" i="4"/>
  <c r="S1596" i="4"/>
  <c r="R1596" i="4"/>
  <c r="Q1596" i="4"/>
  <c r="P1596" i="4"/>
  <c r="O1596" i="4"/>
  <c r="N1596" i="4"/>
  <c r="M1596" i="4"/>
  <c r="L1596" i="4"/>
  <c r="K1596" i="4"/>
  <c r="J1596" i="4"/>
  <c r="I1596" i="4"/>
  <c r="H1596" i="4"/>
  <c r="G1596" i="4"/>
  <c r="F1596" i="4"/>
  <c r="Z1595" i="4"/>
  <c r="U1595" i="4"/>
  <c r="T1595" i="4"/>
  <c r="S1595" i="4"/>
  <c r="R1595" i="4"/>
  <c r="Q1595" i="4"/>
  <c r="P1595" i="4"/>
  <c r="O1595" i="4"/>
  <c r="N1595" i="4"/>
  <c r="M1595" i="4"/>
  <c r="L1595" i="4"/>
  <c r="K1595" i="4"/>
  <c r="J1595" i="4"/>
  <c r="I1595" i="4"/>
  <c r="H1595" i="4"/>
  <c r="G1595" i="4"/>
  <c r="F1595" i="4"/>
  <c r="Z1594" i="4"/>
  <c r="U1594" i="4"/>
  <c r="T1594" i="4"/>
  <c r="S1594" i="4"/>
  <c r="R1594" i="4"/>
  <c r="Q1594" i="4"/>
  <c r="P1594" i="4"/>
  <c r="O1594" i="4"/>
  <c r="N1594" i="4"/>
  <c r="M1594" i="4"/>
  <c r="L1594" i="4"/>
  <c r="K1594" i="4"/>
  <c r="J1594" i="4"/>
  <c r="I1594" i="4"/>
  <c r="H1594" i="4"/>
  <c r="G1594" i="4"/>
  <c r="F1594" i="4"/>
  <c r="Z1593" i="4"/>
  <c r="U1593" i="4"/>
  <c r="T1593" i="4"/>
  <c r="S1593" i="4"/>
  <c r="R1593" i="4"/>
  <c r="Q1593" i="4"/>
  <c r="P1593" i="4"/>
  <c r="O1593" i="4"/>
  <c r="N1593" i="4"/>
  <c r="M1593" i="4"/>
  <c r="L1593" i="4"/>
  <c r="K1593" i="4"/>
  <c r="J1593" i="4"/>
  <c r="I1593" i="4"/>
  <c r="H1593" i="4"/>
  <c r="G1593" i="4"/>
  <c r="F1593" i="4"/>
  <c r="Z1592" i="4"/>
  <c r="U1592" i="4"/>
  <c r="T1592" i="4"/>
  <c r="S1592" i="4"/>
  <c r="R1592" i="4"/>
  <c r="Q1592" i="4"/>
  <c r="P1592" i="4"/>
  <c r="O1592" i="4"/>
  <c r="N1592" i="4"/>
  <c r="M1592" i="4"/>
  <c r="L1592" i="4"/>
  <c r="K1592" i="4"/>
  <c r="J1592" i="4"/>
  <c r="I1592" i="4"/>
  <c r="H1592" i="4"/>
  <c r="G1592" i="4"/>
  <c r="F1592" i="4"/>
  <c r="Z1591" i="4"/>
  <c r="U1591" i="4"/>
  <c r="T1591" i="4"/>
  <c r="S1591" i="4"/>
  <c r="R1591" i="4"/>
  <c r="Q1591" i="4"/>
  <c r="P1591" i="4"/>
  <c r="O1591" i="4"/>
  <c r="N1591" i="4"/>
  <c r="M1591" i="4"/>
  <c r="L1591" i="4"/>
  <c r="K1591" i="4"/>
  <c r="J1591" i="4"/>
  <c r="I1591" i="4"/>
  <c r="H1591" i="4"/>
  <c r="G1591" i="4"/>
  <c r="F1591" i="4"/>
  <c r="Z1590" i="4"/>
  <c r="U1590" i="4"/>
  <c r="T1590" i="4"/>
  <c r="S1590" i="4"/>
  <c r="R1590" i="4"/>
  <c r="Q1590" i="4"/>
  <c r="P1590" i="4"/>
  <c r="O1590" i="4"/>
  <c r="N1590" i="4"/>
  <c r="M1590" i="4"/>
  <c r="L1590" i="4"/>
  <c r="K1590" i="4"/>
  <c r="J1590" i="4"/>
  <c r="I1590" i="4"/>
  <c r="H1590" i="4"/>
  <c r="G1590" i="4"/>
  <c r="F1590" i="4"/>
  <c r="Z1589" i="4"/>
  <c r="U1589" i="4"/>
  <c r="T1589" i="4"/>
  <c r="S1589" i="4"/>
  <c r="R1589" i="4"/>
  <c r="Q1589" i="4"/>
  <c r="P1589" i="4"/>
  <c r="O1589" i="4"/>
  <c r="N1589" i="4"/>
  <c r="M1589" i="4"/>
  <c r="L1589" i="4"/>
  <c r="K1589" i="4"/>
  <c r="J1589" i="4"/>
  <c r="I1589" i="4"/>
  <c r="H1589" i="4"/>
  <c r="G1589" i="4"/>
  <c r="F1589" i="4"/>
  <c r="Z1588" i="4"/>
  <c r="U1588" i="4"/>
  <c r="T1588" i="4"/>
  <c r="S1588" i="4"/>
  <c r="R1588" i="4"/>
  <c r="Q1588" i="4"/>
  <c r="P1588" i="4"/>
  <c r="O1588" i="4"/>
  <c r="N1588" i="4"/>
  <c r="M1588" i="4"/>
  <c r="L1588" i="4"/>
  <c r="K1588" i="4"/>
  <c r="J1588" i="4"/>
  <c r="I1588" i="4"/>
  <c r="H1588" i="4"/>
  <c r="G1588" i="4"/>
  <c r="F1588" i="4"/>
  <c r="Z1587" i="4"/>
  <c r="U1587" i="4"/>
  <c r="T1587" i="4"/>
  <c r="S1587" i="4"/>
  <c r="R1587" i="4"/>
  <c r="Q1587" i="4"/>
  <c r="P1587" i="4"/>
  <c r="O1587" i="4"/>
  <c r="N1587" i="4"/>
  <c r="M1587" i="4"/>
  <c r="L1587" i="4"/>
  <c r="K1587" i="4"/>
  <c r="J1587" i="4"/>
  <c r="I1587" i="4"/>
  <c r="H1587" i="4"/>
  <c r="G1587" i="4"/>
  <c r="F1587" i="4"/>
  <c r="Z1586" i="4"/>
  <c r="U1586" i="4"/>
  <c r="T1586" i="4"/>
  <c r="S1586" i="4"/>
  <c r="R1586" i="4"/>
  <c r="Q1586" i="4"/>
  <c r="P1586" i="4"/>
  <c r="O1586" i="4"/>
  <c r="N1586" i="4"/>
  <c r="M1586" i="4"/>
  <c r="L1586" i="4"/>
  <c r="K1586" i="4"/>
  <c r="J1586" i="4"/>
  <c r="I1586" i="4"/>
  <c r="H1586" i="4"/>
  <c r="G1586" i="4"/>
  <c r="F1586" i="4"/>
  <c r="Z1585" i="4"/>
  <c r="U1585" i="4"/>
  <c r="T1585" i="4"/>
  <c r="S1585" i="4"/>
  <c r="R1585" i="4"/>
  <c r="Q1585" i="4"/>
  <c r="P1585" i="4"/>
  <c r="O1585" i="4"/>
  <c r="N1585" i="4"/>
  <c r="M1585" i="4"/>
  <c r="L1585" i="4"/>
  <c r="K1585" i="4"/>
  <c r="J1585" i="4"/>
  <c r="I1585" i="4"/>
  <c r="H1585" i="4"/>
  <c r="G1585" i="4"/>
  <c r="F1585" i="4"/>
  <c r="Z1584" i="4"/>
  <c r="U1584" i="4"/>
  <c r="T1584" i="4"/>
  <c r="S1584" i="4"/>
  <c r="R1584" i="4"/>
  <c r="Q1584" i="4"/>
  <c r="P1584" i="4"/>
  <c r="O1584" i="4"/>
  <c r="N1584" i="4"/>
  <c r="M1584" i="4"/>
  <c r="L1584" i="4"/>
  <c r="K1584" i="4"/>
  <c r="J1584" i="4"/>
  <c r="I1584" i="4"/>
  <c r="H1584" i="4"/>
  <c r="G1584" i="4"/>
  <c r="F1584" i="4"/>
  <c r="Z1583" i="4"/>
  <c r="U1583" i="4"/>
  <c r="T1583" i="4"/>
  <c r="S1583" i="4"/>
  <c r="R1583" i="4"/>
  <c r="Q1583" i="4"/>
  <c r="P1583" i="4"/>
  <c r="O1583" i="4"/>
  <c r="N1583" i="4"/>
  <c r="M1583" i="4"/>
  <c r="L1583" i="4"/>
  <c r="K1583" i="4"/>
  <c r="J1583" i="4"/>
  <c r="I1583" i="4"/>
  <c r="H1583" i="4"/>
  <c r="G1583" i="4"/>
  <c r="F1583" i="4"/>
  <c r="Z1582" i="4"/>
  <c r="U1582" i="4"/>
  <c r="T1582" i="4"/>
  <c r="S1582" i="4"/>
  <c r="R1582" i="4"/>
  <c r="Q1582" i="4"/>
  <c r="P1582" i="4"/>
  <c r="O1582" i="4"/>
  <c r="N1582" i="4"/>
  <c r="M1582" i="4"/>
  <c r="L1582" i="4"/>
  <c r="K1582" i="4"/>
  <c r="J1582" i="4"/>
  <c r="I1582" i="4"/>
  <c r="H1582" i="4"/>
  <c r="G1582" i="4"/>
  <c r="F1582" i="4"/>
  <c r="Z1581" i="4"/>
  <c r="U1581" i="4"/>
  <c r="T1581" i="4"/>
  <c r="S1581" i="4"/>
  <c r="R1581" i="4"/>
  <c r="Q1581" i="4"/>
  <c r="P1581" i="4"/>
  <c r="O1581" i="4"/>
  <c r="N1581" i="4"/>
  <c r="M1581" i="4"/>
  <c r="L1581" i="4"/>
  <c r="K1581" i="4"/>
  <c r="J1581" i="4"/>
  <c r="I1581" i="4"/>
  <c r="H1581" i="4"/>
  <c r="G1581" i="4"/>
  <c r="F1581" i="4"/>
  <c r="Z1580" i="4"/>
  <c r="U1580" i="4"/>
  <c r="T1580" i="4"/>
  <c r="S1580" i="4"/>
  <c r="R1580" i="4"/>
  <c r="Q1580" i="4"/>
  <c r="P1580" i="4"/>
  <c r="O1580" i="4"/>
  <c r="N1580" i="4"/>
  <c r="M1580" i="4"/>
  <c r="L1580" i="4"/>
  <c r="K1580" i="4"/>
  <c r="J1580" i="4"/>
  <c r="I1580" i="4"/>
  <c r="H1580" i="4"/>
  <c r="G1580" i="4"/>
  <c r="F1580" i="4"/>
  <c r="Z1579" i="4"/>
  <c r="U1579" i="4"/>
  <c r="T1579" i="4"/>
  <c r="S1579" i="4"/>
  <c r="R1579" i="4"/>
  <c r="Q1579" i="4"/>
  <c r="P1579" i="4"/>
  <c r="O1579" i="4"/>
  <c r="N1579" i="4"/>
  <c r="M1579" i="4"/>
  <c r="L1579" i="4"/>
  <c r="K1579" i="4"/>
  <c r="J1579" i="4"/>
  <c r="I1579" i="4"/>
  <c r="H1579" i="4"/>
  <c r="G1579" i="4"/>
  <c r="F1579" i="4"/>
  <c r="Z1578" i="4"/>
  <c r="U1578" i="4"/>
  <c r="T1578" i="4"/>
  <c r="S1578" i="4"/>
  <c r="R1578" i="4"/>
  <c r="Q1578" i="4"/>
  <c r="P1578" i="4"/>
  <c r="O1578" i="4"/>
  <c r="N1578" i="4"/>
  <c r="M1578" i="4"/>
  <c r="L1578" i="4"/>
  <c r="K1578" i="4"/>
  <c r="J1578" i="4"/>
  <c r="I1578" i="4"/>
  <c r="H1578" i="4"/>
  <c r="G1578" i="4"/>
  <c r="F1578" i="4"/>
  <c r="Z1577" i="4"/>
  <c r="U1577" i="4"/>
  <c r="T1577" i="4"/>
  <c r="S1577" i="4"/>
  <c r="R1577" i="4"/>
  <c r="Q1577" i="4"/>
  <c r="P1577" i="4"/>
  <c r="O1577" i="4"/>
  <c r="N1577" i="4"/>
  <c r="M1577" i="4"/>
  <c r="L1577" i="4"/>
  <c r="K1577" i="4"/>
  <c r="J1577" i="4"/>
  <c r="I1577" i="4"/>
  <c r="H1577" i="4"/>
  <c r="G1577" i="4"/>
  <c r="F1577" i="4"/>
  <c r="Z1576" i="4"/>
  <c r="U1576" i="4"/>
  <c r="T1576" i="4"/>
  <c r="S1576" i="4"/>
  <c r="R1576" i="4"/>
  <c r="Q1576" i="4"/>
  <c r="P1576" i="4"/>
  <c r="O1576" i="4"/>
  <c r="N1576" i="4"/>
  <c r="M1576" i="4"/>
  <c r="L1576" i="4"/>
  <c r="K1576" i="4"/>
  <c r="J1576" i="4"/>
  <c r="I1576" i="4"/>
  <c r="H1576" i="4"/>
  <c r="G1576" i="4"/>
  <c r="F1576" i="4"/>
  <c r="Z1575" i="4"/>
  <c r="U1575" i="4"/>
  <c r="T1575" i="4"/>
  <c r="S1575" i="4"/>
  <c r="R1575" i="4"/>
  <c r="Q1575" i="4"/>
  <c r="P1575" i="4"/>
  <c r="O1575" i="4"/>
  <c r="N1575" i="4"/>
  <c r="M1575" i="4"/>
  <c r="L1575" i="4"/>
  <c r="K1575" i="4"/>
  <c r="J1575" i="4"/>
  <c r="I1575" i="4"/>
  <c r="H1575" i="4"/>
  <c r="G1575" i="4"/>
  <c r="F1575" i="4"/>
  <c r="Z1574" i="4"/>
  <c r="U1574" i="4"/>
  <c r="T1574" i="4"/>
  <c r="S1574" i="4"/>
  <c r="R1574" i="4"/>
  <c r="Q1574" i="4"/>
  <c r="P1574" i="4"/>
  <c r="O1574" i="4"/>
  <c r="N1574" i="4"/>
  <c r="M1574" i="4"/>
  <c r="L1574" i="4"/>
  <c r="K1574" i="4"/>
  <c r="J1574" i="4"/>
  <c r="I1574" i="4"/>
  <c r="H1574" i="4"/>
  <c r="G1574" i="4"/>
  <c r="F1574" i="4"/>
  <c r="Z1573" i="4"/>
  <c r="U1573" i="4"/>
  <c r="T1573" i="4"/>
  <c r="S1573" i="4"/>
  <c r="R1573" i="4"/>
  <c r="Q1573" i="4"/>
  <c r="P1573" i="4"/>
  <c r="O1573" i="4"/>
  <c r="N1573" i="4"/>
  <c r="M1573" i="4"/>
  <c r="L1573" i="4"/>
  <c r="K1573" i="4"/>
  <c r="J1573" i="4"/>
  <c r="I1573" i="4"/>
  <c r="H1573" i="4"/>
  <c r="G1573" i="4"/>
  <c r="F1573" i="4"/>
  <c r="Z1572" i="4"/>
  <c r="U1572" i="4"/>
  <c r="T1572" i="4"/>
  <c r="S1572" i="4"/>
  <c r="R1572" i="4"/>
  <c r="Q1572" i="4"/>
  <c r="P1572" i="4"/>
  <c r="O1572" i="4"/>
  <c r="N1572" i="4"/>
  <c r="M1572" i="4"/>
  <c r="L1572" i="4"/>
  <c r="K1572" i="4"/>
  <c r="J1572" i="4"/>
  <c r="I1572" i="4"/>
  <c r="H1572" i="4"/>
  <c r="G1572" i="4"/>
  <c r="F1572" i="4"/>
  <c r="Z1571" i="4"/>
  <c r="U1571" i="4"/>
  <c r="T1571" i="4"/>
  <c r="S1571" i="4"/>
  <c r="R1571" i="4"/>
  <c r="Q1571" i="4"/>
  <c r="P1571" i="4"/>
  <c r="O1571" i="4"/>
  <c r="N1571" i="4"/>
  <c r="M1571" i="4"/>
  <c r="L1571" i="4"/>
  <c r="K1571" i="4"/>
  <c r="J1571" i="4"/>
  <c r="I1571" i="4"/>
  <c r="H1571" i="4"/>
  <c r="G1571" i="4"/>
  <c r="F1571" i="4"/>
  <c r="Z1570" i="4"/>
  <c r="U1570" i="4"/>
  <c r="T1570" i="4"/>
  <c r="S1570" i="4"/>
  <c r="R1570" i="4"/>
  <c r="Q1570" i="4"/>
  <c r="P1570" i="4"/>
  <c r="O1570" i="4"/>
  <c r="N1570" i="4"/>
  <c r="M1570" i="4"/>
  <c r="L1570" i="4"/>
  <c r="K1570" i="4"/>
  <c r="J1570" i="4"/>
  <c r="I1570" i="4"/>
  <c r="H1570" i="4"/>
  <c r="G1570" i="4"/>
  <c r="F1570" i="4"/>
  <c r="Z1569" i="4"/>
  <c r="U1569" i="4"/>
  <c r="T1569" i="4"/>
  <c r="S1569" i="4"/>
  <c r="R1569" i="4"/>
  <c r="Q1569" i="4"/>
  <c r="P1569" i="4"/>
  <c r="O1569" i="4"/>
  <c r="N1569" i="4"/>
  <c r="M1569" i="4"/>
  <c r="L1569" i="4"/>
  <c r="K1569" i="4"/>
  <c r="J1569" i="4"/>
  <c r="I1569" i="4"/>
  <c r="H1569" i="4"/>
  <c r="G1569" i="4"/>
  <c r="F1569" i="4"/>
  <c r="Z1568" i="4"/>
  <c r="U1568" i="4"/>
  <c r="T1568" i="4"/>
  <c r="S1568" i="4"/>
  <c r="R1568" i="4"/>
  <c r="Q1568" i="4"/>
  <c r="P1568" i="4"/>
  <c r="O1568" i="4"/>
  <c r="N1568" i="4"/>
  <c r="M1568" i="4"/>
  <c r="L1568" i="4"/>
  <c r="K1568" i="4"/>
  <c r="J1568" i="4"/>
  <c r="I1568" i="4"/>
  <c r="H1568" i="4"/>
  <c r="G1568" i="4"/>
  <c r="F1568" i="4"/>
  <c r="Z1567" i="4"/>
  <c r="U1567" i="4"/>
  <c r="T1567" i="4"/>
  <c r="S1567" i="4"/>
  <c r="R1567" i="4"/>
  <c r="Q1567" i="4"/>
  <c r="P1567" i="4"/>
  <c r="O1567" i="4"/>
  <c r="N1567" i="4"/>
  <c r="M1567" i="4"/>
  <c r="L1567" i="4"/>
  <c r="K1567" i="4"/>
  <c r="J1567" i="4"/>
  <c r="I1567" i="4"/>
  <c r="H1567" i="4"/>
  <c r="G1567" i="4"/>
  <c r="F1567" i="4"/>
  <c r="Z1566" i="4"/>
  <c r="U1566" i="4"/>
  <c r="T1566" i="4"/>
  <c r="S1566" i="4"/>
  <c r="R1566" i="4"/>
  <c r="Q1566" i="4"/>
  <c r="P1566" i="4"/>
  <c r="O1566" i="4"/>
  <c r="N1566" i="4"/>
  <c r="M1566" i="4"/>
  <c r="L1566" i="4"/>
  <c r="K1566" i="4"/>
  <c r="J1566" i="4"/>
  <c r="I1566" i="4"/>
  <c r="H1566" i="4"/>
  <c r="G1566" i="4"/>
  <c r="F1566" i="4"/>
  <c r="Z1565" i="4"/>
  <c r="U1565" i="4"/>
  <c r="T1565" i="4"/>
  <c r="S1565" i="4"/>
  <c r="R1565" i="4"/>
  <c r="Q1565" i="4"/>
  <c r="P1565" i="4"/>
  <c r="O1565" i="4"/>
  <c r="N1565" i="4"/>
  <c r="M1565" i="4"/>
  <c r="L1565" i="4"/>
  <c r="K1565" i="4"/>
  <c r="J1565" i="4"/>
  <c r="I1565" i="4"/>
  <c r="H1565" i="4"/>
  <c r="G1565" i="4"/>
  <c r="F1565" i="4"/>
  <c r="Z1564" i="4"/>
  <c r="U1564" i="4"/>
  <c r="T1564" i="4"/>
  <c r="S1564" i="4"/>
  <c r="R1564" i="4"/>
  <c r="Q1564" i="4"/>
  <c r="P1564" i="4"/>
  <c r="O1564" i="4"/>
  <c r="N1564" i="4"/>
  <c r="M1564" i="4"/>
  <c r="L1564" i="4"/>
  <c r="K1564" i="4"/>
  <c r="J1564" i="4"/>
  <c r="I1564" i="4"/>
  <c r="H1564" i="4"/>
  <c r="G1564" i="4"/>
  <c r="F1564" i="4"/>
  <c r="Z1563" i="4"/>
  <c r="U1563" i="4"/>
  <c r="T1563" i="4"/>
  <c r="S1563" i="4"/>
  <c r="R1563" i="4"/>
  <c r="Q1563" i="4"/>
  <c r="P1563" i="4"/>
  <c r="O1563" i="4"/>
  <c r="N1563" i="4"/>
  <c r="M1563" i="4"/>
  <c r="L1563" i="4"/>
  <c r="K1563" i="4"/>
  <c r="J1563" i="4"/>
  <c r="I1563" i="4"/>
  <c r="H1563" i="4"/>
  <c r="G1563" i="4"/>
  <c r="F1563" i="4"/>
  <c r="Z1562" i="4"/>
  <c r="U1562" i="4"/>
  <c r="T1562" i="4"/>
  <c r="S1562" i="4"/>
  <c r="R1562" i="4"/>
  <c r="Q1562" i="4"/>
  <c r="P1562" i="4"/>
  <c r="O1562" i="4"/>
  <c r="N1562" i="4"/>
  <c r="M1562" i="4"/>
  <c r="L1562" i="4"/>
  <c r="K1562" i="4"/>
  <c r="J1562" i="4"/>
  <c r="I1562" i="4"/>
  <c r="H1562" i="4"/>
  <c r="G1562" i="4"/>
  <c r="F1562" i="4"/>
  <c r="Z1561" i="4"/>
  <c r="U1561" i="4"/>
  <c r="T1561" i="4"/>
  <c r="S1561" i="4"/>
  <c r="R1561" i="4"/>
  <c r="Q1561" i="4"/>
  <c r="P1561" i="4"/>
  <c r="O1561" i="4"/>
  <c r="N1561" i="4"/>
  <c r="M1561" i="4"/>
  <c r="L1561" i="4"/>
  <c r="K1561" i="4"/>
  <c r="J1561" i="4"/>
  <c r="I1561" i="4"/>
  <c r="H1561" i="4"/>
  <c r="G1561" i="4"/>
  <c r="F1561" i="4"/>
  <c r="Z1560" i="4"/>
  <c r="U1560" i="4"/>
  <c r="T1560" i="4"/>
  <c r="S1560" i="4"/>
  <c r="R1560" i="4"/>
  <c r="Q1560" i="4"/>
  <c r="P1560" i="4"/>
  <c r="O1560" i="4"/>
  <c r="N1560" i="4"/>
  <c r="M1560" i="4"/>
  <c r="L1560" i="4"/>
  <c r="K1560" i="4"/>
  <c r="J1560" i="4"/>
  <c r="I1560" i="4"/>
  <c r="H1560" i="4"/>
  <c r="G1560" i="4"/>
  <c r="F1560" i="4"/>
  <c r="Z1559" i="4"/>
  <c r="U1559" i="4"/>
  <c r="T1559" i="4"/>
  <c r="S1559" i="4"/>
  <c r="R1559" i="4"/>
  <c r="Q1559" i="4"/>
  <c r="P1559" i="4"/>
  <c r="O1559" i="4"/>
  <c r="N1559" i="4"/>
  <c r="M1559" i="4"/>
  <c r="L1559" i="4"/>
  <c r="K1559" i="4"/>
  <c r="J1559" i="4"/>
  <c r="I1559" i="4"/>
  <c r="H1559" i="4"/>
  <c r="G1559" i="4"/>
  <c r="F1559" i="4"/>
  <c r="Z1558" i="4"/>
  <c r="U1558" i="4"/>
  <c r="T1558" i="4"/>
  <c r="S1558" i="4"/>
  <c r="R1558" i="4"/>
  <c r="Q1558" i="4"/>
  <c r="P1558" i="4"/>
  <c r="O1558" i="4"/>
  <c r="N1558" i="4"/>
  <c r="M1558" i="4"/>
  <c r="L1558" i="4"/>
  <c r="K1558" i="4"/>
  <c r="J1558" i="4"/>
  <c r="I1558" i="4"/>
  <c r="H1558" i="4"/>
  <c r="G1558" i="4"/>
  <c r="F1558" i="4"/>
  <c r="Z1557" i="4"/>
  <c r="U1557" i="4"/>
  <c r="T1557" i="4"/>
  <c r="S1557" i="4"/>
  <c r="R1557" i="4"/>
  <c r="Q1557" i="4"/>
  <c r="P1557" i="4"/>
  <c r="O1557" i="4"/>
  <c r="N1557" i="4"/>
  <c r="M1557" i="4"/>
  <c r="L1557" i="4"/>
  <c r="K1557" i="4"/>
  <c r="J1557" i="4"/>
  <c r="I1557" i="4"/>
  <c r="H1557" i="4"/>
  <c r="G1557" i="4"/>
  <c r="F1557" i="4"/>
  <c r="Z1556" i="4"/>
  <c r="U1556" i="4"/>
  <c r="T1556" i="4"/>
  <c r="S1556" i="4"/>
  <c r="R1556" i="4"/>
  <c r="Q1556" i="4"/>
  <c r="P1556" i="4"/>
  <c r="O1556" i="4"/>
  <c r="N1556" i="4"/>
  <c r="M1556" i="4"/>
  <c r="L1556" i="4"/>
  <c r="K1556" i="4"/>
  <c r="J1556" i="4"/>
  <c r="I1556" i="4"/>
  <c r="H1556" i="4"/>
  <c r="G1556" i="4"/>
  <c r="F1556" i="4"/>
  <c r="Z1555" i="4"/>
  <c r="U1555" i="4"/>
  <c r="T1555" i="4"/>
  <c r="S1555" i="4"/>
  <c r="R1555" i="4"/>
  <c r="Q1555" i="4"/>
  <c r="P1555" i="4"/>
  <c r="O1555" i="4"/>
  <c r="N1555" i="4"/>
  <c r="M1555" i="4"/>
  <c r="L1555" i="4"/>
  <c r="K1555" i="4"/>
  <c r="J1555" i="4"/>
  <c r="I1555" i="4"/>
  <c r="H1555" i="4"/>
  <c r="G1555" i="4"/>
  <c r="F1555" i="4"/>
  <c r="Z1554" i="4"/>
  <c r="U1554" i="4"/>
  <c r="T1554" i="4"/>
  <c r="S1554" i="4"/>
  <c r="R1554" i="4"/>
  <c r="Q1554" i="4"/>
  <c r="P1554" i="4"/>
  <c r="O1554" i="4"/>
  <c r="N1554" i="4"/>
  <c r="M1554" i="4"/>
  <c r="L1554" i="4"/>
  <c r="K1554" i="4"/>
  <c r="J1554" i="4"/>
  <c r="I1554" i="4"/>
  <c r="H1554" i="4"/>
  <c r="G1554" i="4"/>
  <c r="F1554" i="4"/>
  <c r="Z1553" i="4"/>
  <c r="U1553" i="4"/>
  <c r="T1553" i="4"/>
  <c r="S1553" i="4"/>
  <c r="R1553" i="4"/>
  <c r="Q1553" i="4"/>
  <c r="P1553" i="4"/>
  <c r="O1553" i="4"/>
  <c r="N1553" i="4"/>
  <c r="M1553" i="4"/>
  <c r="L1553" i="4"/>
  <c r="K1553" i="4"/>
  <c r="J1553" i="4"/>
  <c r="I1553" i="4"/>
  <c r="H1553" i="4"/>
  <c r="G1553" i="4"/>
  <c r="F1553" i="4"/>
  <c r="Z1552" i="4"/>
  <c r="U1552" i="4"/>
  <c r="T1552" i="4"/>
  <c r="S1552" i="4"/>
  <c r="R1552" i="4"/>
  <c r="Q1552" i="4"/>
  <c r="P1552" i="4"/>
  <c r="O1552" i="4"/>
  <c r="N1552" i="4"/>
  <c r="M1552" i="4"/>
  <c r="L1552" i="4"/>
  <c r="K1552" i="4"/>
  <c r="J1552" i="4"/>
  <c r="I1552" i="4"/>
  <c r="H1552" i="4"/>
  <c r="G1552" i="4"/>
  <c r="F1552" i="4"/>
  <c r="Z1551" i="4"/>
  <c r="U1551" i="4"/>
  <c r="T1551" i="4"/>
  <c r="S1551" i="4"/>
  <c r="R1551" i="4"/>
  <c r="Q1551" i="4"/>
  <c r="P1551" i="4"/>
  <c r="O1551" i="4"/>
  <c r="N1551" i="4"/>
  <c r="M1551" i="4"/>
  <c r="L1551" i="4"/>
  <c r="K1551" i="4"/>
  <c r="J1551" i="4"/>
  <c r="I1551" i="4"/>
  <c r="H1551" i="4"/>
  <c r="G1551" i="4"/>
  <c r="F1551" i="4"/>
  <c r="Z1550" i="4"/>
  <c r="U1550" i="4"/>
  <c r="T1550" i="4"/>
  <c r="S1550" i="4"/>
  <c r="R1550" i="4"/>
  <c r="Q1550" i="4"/>
  <c r="P1550" i="4"/>
  <c r="O1550" i="4"/>
  <c r="N1550" i="4"/>
  <c r="M1550" i="4"/>
  <c r="L1550" i="4"/>
  <c r="K1550" i="4"/>
  <c r="J1550" i="4"/>
  <c r="I1550" i="4"/>
  <c r="H1550" i="4"/>
  <c r="G1550" i="4"/>
  <c r="F1550" i="4"/>
  <c r="Z1549" i="4"/>
  <c r="U1549" i="4"/>
  <c r="T1549" i="4"/>
  <c r="S1549" i="4"/>
  <c r="R1549" i="4"/>
  <c r="Q1549" i="4"/>
  <c r="P1549" i="4"/>
  <c r="O1549" i="4"/>
  <c r="N1549" i="4"/>
  <c r="M1549" i="4"/>
  <c r="L1549" i="4"/>
  <c r="K1549" i="4"/>
  <c r="J1549" i="4"/>
  <c r="I1549" i="4"/>
  <c r="H1549" i="4"/>
  <c r="G1549" i="4"/>
  <c r="F1549" i="4"/>
  <c r="Z1548" i="4"/>
  <c r="U1548" i="4"/>
  <c r="T1548" i="4"/>
  <c r="S1548" i="4"/>
  <c r="R1548" i="4"/>
  <c r="Q1548" i="4"/>
  <c r="P1548" i="4"/>
  <c r="O1548" i="4"/>
  <c r="N1548" i="4"/>
  <c r="M1548" i="4"/>
  <c r="L1548" i="4"/>
  <c r="K1548" i="4"/>
  <c r="J1548" i="4"/>
  <c r="I1548" i="4"/>
  <c r="H1548" i="4"/>
  <c r="G1548" i="4"/>
  <c r="F1548" i="4"/>
  <c r="Z1547" i="4"/>
  <c r="U1547" i="4"/>
  <c r="T1547" i="4"/>
  <c r="S1547" i="4"/>
  <c r="R1547" i="4"/>
  <c r="Q1547" i="4"/>
  <c r="P1547" i="4"/>
  <c r="O1547" i="4"/>
  <c r="N1547" i="4"/>
  <c r="M1547" i="4"/>
  <c r="L1547" i="4"/>
  <c r="K1547" i="4"/>
  <c r="J1547" i="4"/>
  <c r="I1547" i="4"/>
  <c r="H1547" i="4"/>
  <c r="G1547" i="4"/>
  <c r="F1547" i="4"/>
  <c r="Z1546" i="4"/>
  <c r="U1546" i="4"/>
  <c r="T1546" i="4"/>
  <c r="S1546" i="4"/>
  <c r="R1546" i="4"/>
  <c r="Q1546" i="4"/>
  <c r="P1546" i="4"/>
  <c r="O1546" i="4"/>
  <c r="N1546" i="4"/>
  <c r="M1546" i="4"/>
  <c r="L1546" i="4"/>
  <c r="K1546" i="4"/>
  <c r="J1546" i="4"/>
  <c r="I1546" i="4"/>
  <c r="H1546" i="4"/>
  <c r="G1546" i="4"/>
  <c r="F1546" i="4"/>
  <c r="Z1545" i="4"/>
  <c r="U1545" i="4"/>
  <c r="T1545" i="4"/>
  <c r="S1545" i="4"/>
  <c r="R1545" i="4"/>
  <c r="Q1545" i="4"/>
  <c r="P1545" i="4"/>
  <c r="O1545" i="4"/>
  <c r="N1545" i="4"/>
  <c r="M1545" i="4"/>
  <c r="L1545" i="4"/>
  <c r="K1545" i="4"/>
  <c r="J1545" i="4"/>
  <c r="I1545" i="4"/>
  <c r="H1545" i="4"/>
  <c r="G1545" i="4"/>
  <c r="F1545" i="4"/>
  <c r="Z1544" i="4"/>
  <c r="U1544" i="4"/>
  <c r="T1544" i="4"/>
  <c r="S1544" i="4"/>
  <c r="R1544" i="4"/>
  <c r="Q1544" i="4"/>
  <c r="P1544" i="4"/>
  <c r="O1544" i="4"/>
  <c r="N1544" i="4"/>
  <c r="M1544" i="4"/>
  <c r="L1544" i="4"/>
  <c r="K1544" i="4"/>
  <c r="J1544" i="4"/>
  <c r="I1544" i="4"/>
  <c r="H1544" i="4"/>
  <c r="G1544" i="4"/>
  <c r="F1544" i="4"/>
  <c r="Z1543" i="4"/>
  <c r="U1543" i="4"/>
  <c r="T1543" i="4"/>
  <c r="S1543" i="4"/>
  <c r="R1543" i="4"/>
  <c r="Q1543" i="4"/>
  <c r="P1543" i="4"/>
  <c r="O1543" i="4"/>
  <c r="N1543" i="4"/>
  <c r="M1543" i="4"/>
  <c r="L1543" i="4"/>
  <c r="K1543" i="4"/>
  <c r="J1543" i="4"/>
  <c r="I1543" i="4"/>
  <c r="H1543" i="4"/>
  <c r="G1543" i="4"/>
  <c r="F1543" i="4"/>
  <c r="Z1542" i="4"/>
  <c r="U1542" i="4"/>
  <c r="T1542" i="4"/>
  <c r="S1542" i="4"/>
  <c r="R1542" i="4"/>
  <c r="Q1542" i="4"/>
  <c r="P1542" i="4"/>
  <c r="O1542" i="4"/>
  <c r="N1542" i="4"/>
  <c r="M1542" i="4"/>
  <c r="L1542" i="4"/>
  <c r="K1542" i="4"/>
  <c r="J1542" i="4"/>
  <c r="I1542" i="4"/>
  <c r="H1542" i="4"/>
  <c r="G1542" i="4"/>
  <c r="F1542" i="4"/>
  <c r="Z1541" i="4"/>
  <c r="U1541" i="4"/>
  <c r="T1541" i="4"/>
  <c r="S1541" i="4"/>
  <c r="R1541" i="4"/>
  <c r="Q1541" i="4"/>
  <c r="P1541" i="4"/>
  <c r="O1541" i="4"/>
  <c r="N1541" i="4"/>
  <c r="M1541" i="4"/>
  <c r="L1541" i="4"/>
  <c r="K1541" i="4"/>
  <c r="J1541" i="4"/>
  <c r="I1541" i="4"/>
  <c r="H1541" i="4"/>
  <c r="G1541" i="4"/>
  <c r="F1541" i="4"/>
  <c r="Z1540" i="4"/>
  <c r="U1540" i="4"/>
  <c r="T1540" i="4"/>
  <c r="S1540" i="4"/>
  <c r="R1540" i="4"/>
  <c r="Q1540" i="4"/>
  <c r="P1540" i="4"/>
  <c r="O1540" i="4"/>
  <c r="N1540" i="4"/>
  <c r="M1540" i="4"/>
  <c r="L1540" i="4"/>
  <c r="K1540" i="4"/>
  <c r="J1540" i="4"/>
  <c r="I1540" i="4"/>
  <c r="H1540" i="4"/>
  <c r="G1540" i="4"/>
  <c r="F1540" i="4"/>
  <c r="Z1539" i="4"/>
  <c r="U1539" i="4"/>
  <c r="T1539" i="4"/>
  <c r="S1539" i="4"/>
  <c r="R1539" i="4"/>
  <c r="Q1539" i="4"/>
  <c r="P1539" i="4"/>
  <c r="O1539" i="4"/>
  <c r="N1539" i="4"/>
  <c r="M1539" i="4"/>
  <c r="L1539" i="4"/>
  <c r="K1539" i="4"/>
  <c r="J1539" i="4"/>
  <c r="I1539" i="4"/>
  <c r="H1539" i="4"/>
  <c r="G1539" i="4"/>
  <c r="F1539" i="4"/>
  <c r="Z1538" i="4"/>
  <c r="U1538" i="4"/>
  <c r="T1538" i="4"/>
  <c r="S1538" i="4"/>
  <c r="R1538" i="4"/>
  <c r="Q1538" i="4"/>
  <c r="P1538" i="4"/>
  <c r="O1538" i="4"/>
  <c r="N1538" i="4"/>
  <c r="M1538" i="4"/>
  <c r="L1538" i="4"/>
  <c r="K1538" i="4"/>
  <c r="J1538" i="4"/>
  <c r="I1538" i="4"/>
  <c r="H1538" i="4"/>
  <c r="G1538" i="4"/>
  <c r="F1538" i="4"/>
  <c r="Z1537" i="4"/>
  <c r="U1537" i="4"/>
  <c r="T1537" i="4"/>
  <c r="S1537" i="4"/>
  <c r="R1537" i="4"/>
  <c r="Q1537" i="4"/>
  <c r="P1537" i="4"/>
  <c r="O1537" i="4"/>
  <c r="N1537" i="4"/>
  <c r="M1537" i="4"/>
  <c r="L1537" i="4"/>
  <c r="K1537" i="4"/>
  <c r="J1537" i="4"/>
  <c r="I1537" i="4"/>
  <c r="H1537" i="4"/>
  <c r="G1537" i="4"/>
  <c r="F1537" i="4"/>
  <c r="Z1536" i="4"/>
  <c r="U1536" i="4"/>
  <c r="T1536" i="4"/>
  <c r="S1536" i="4"/>
  <c r="R1536" i="4"/>
  <c r="Q1536" i="4"/>
  <c r="P1536" i="4"/>
  <c r="O1536" i="4"/>
  <c r="N1536" i="4"/>
  <c r="M1536" i="4"/>
  <c r="L1536" i="4"/>
  <c r="K1536" i="4"/>
  <c r="J1536" i="4"/>
  <c r="I1536" i="4"/>
  <c r="H1536" i="4"/>
  <c r="G1536" i="4"/>
  <c r="F1536" i="4"/>
  <c r="Z1535" i="4"/>
  <c r="U1535" i="4"/>
  <c r="T1535" i="4"/>
  <c r="S1535" i="4"/>
  <c r="R1535" i="4"/>
  <c r="Q1535" i="4"/>
  <c r="P1535" i="4"/>
  <c r="O1535" i="4"/>
  <c r="N1535" i="4"/>
  <c r="M1535" i="4"/>
  <c r="L1535" i="4"/>
  <c r="K1535" i="4"/>
  <c r="J1535" i="4"/>
  <c r="I1535" i="4"/>
  <c r="H1535" i="4"/>
  <c r="G1535" i="4"/>
  <c r="F1535" i="4"/>
  <c r="Z1534" i="4"/>
  <c r="U1534" i="4"/>
  <c r="T1534" i="4"/>
  <c r="S1534" i="4"/>
  <c r="R1534" i="4"/>
  <c r="Q1534" i="4"/>
  <c r="P1534" i="4"/>
  <c r="O1534" i="4"/>
  <c r="N1534" i="4"/>
  <c r="M1534" i="4"/>
  <c r="L1534" i="4"/>
  <c r="K1534" i="4"/>
  <c r="J1534" i="4"/>
  <c r="I1534" i="4"/>
  <c r="H1534" i="4"/>
  <c r="G1534" i="4"/>
  <c r="F1534" i="4"/>
  <c r="Z1533" i="4"/>
  <c r="U1533" i="4"/>
  <c r="T1533" i="4"/>
  <c r="S1533" i="4"/>
  <c r="R1533" i="4"/>
  <c r="Q1533" i="4"/>
  <c r="P1533" i="4"/>
  <c r="O1533" i="4"/>
  <c r="N1533" i="4"/>
  <c r="M1533" i="4"/>
  <c r="L1533" i="4"/>
  <c r="K1533" i="4"/>
  <c r="J1533" i="4"/>
  <c r="I1533" i="4"/>
  <c r="H1533" i="4"/>
  <c r="G1533" i="4"/>
  <c r="F1533" i="4"/>
  <c r="Z1532" i="4"/>
  <c r="U1532" i="4"/>
  <c r="T1532" i="4"/>
  <c r="S1532" i="4"/>
  <c r="R1532" i="4"/>
  <c r="Q1532" i="4"/>
  <c r="P1532" i="4"/>
  <c r="O1532" i="4"/>
  <c r="N1532" i="4"/>
  <c r="M1532" i="4"/>
  <c r="L1532" i="4"/>
  <c r="K1532" i="4"/>
  <c r="J1532" i="4"/>
  <c r="I1532" i="4"/>
  <c r="H1532" i="4"/>
  <c r="G1532" i="4"/>
  <c r="F1532" i="4"/>
  <c r="Z1531" i="4"/>
  <c r="U1531" i="4"/>
  <c r="T1531" i="4"/>
  <c r="S1531" i="4"/>
  <c r="R1531" i="4"/>
  <c r="Q1531" i="4"/>
  <c r="P1531" i="4"/>
  <c r="O1531" i="4"/>
  <c r="N1531" i="4"/>
  <c r="M1531" i="4"/>
  <c r="L1531" i="4"/>
  <c r="K1531" i="4"/>
  <c r="J1531" i="4"/>
  <c r="I1531" i="4"/>
  <c r="H1531" i="4"/>
  <c r="G1531" i="4"/>
  <c r="F1531" i="4"/>
  <c r="Z1530" i="4"/>
  <c r="U1530" i="4"/>
  <c r="T1530" i="4"/>
  <c r="S1530" i="4"/>
  <c r="R1530" i="4"/>
  <c r="Q1530" i="4"/>
  <c r="P1530" i="4"/>
  <c r="O1530" i="4"/>
  <c r="N1530" i="4"/>
  <c r="M1530" i="4"/>
  <c r="L1530" i="4"/>
  <c r="K1530" i="4"/>
  <c r="J1530" i="4"/>
  <c r="I1530" i="4"/>
  <c r="H1530" i="4"/>
  <c r="G1530" i="4"/>
  <c r="F1530" i="4"/>
  <c r="Z1529" i="4"/>
  <c r="U1529" i="4"/>
  <c r="T1529" i="4"/>
  <c r="S1529" i="4"/>
  <c r="R1529" i="4"/>
  <c r="Q1529" i="4"/>
  <c r="P1529" i="4"/>
  <c r="O1529" i="4"/>
  <c r="N1529" i="4"/>
  <c r="M1529" i="4"/>
  <c r="L1529" i="4"/>
  <c r="K1529" i="4"/>
  <c r="J1529" i="4"/>
  <c r="I1529" i="4"/>
  <c r="H1529" i="4"/>
  <c r="G1529" i="4"/>
  <c r="F1529" i="4"/>
  <c r="Z1528" i="4"/>
  <c r="U1528" i="4"/>
  <c r="T1528" i="4"/>
  <c r="S1528" i="4"/>
  <c r="R1528" i="4"/>
  <c r="Q1528" i="4"/>
  <c r="P1528" i="4"/>
  <c r="O1528" i="4"/>
  <c r="N1528" i="4"/>
  <c r="M1528" i="4"/>
  <c r="L1528" i="4"/>
  <c r="K1528" i="4"/>
  <c r="J1528" i="4"/>
  <c r="I1528" i="4"/>
  <c r="H1528" i="4"/>
  <c r="G1528" i="4"/>
  <c r="F1528" i="4"/>
  <c r="Z1527" i="4"/>
  <c r="U1527" i="4"/>
  <c r="T1527" i="4"/>
  <c r="S1527" i="4"/>
  <c r="R1527" i="4"/>
  <c r="Q1527" i="4"/>
  <c r="P1527" i="4"/>
  <c r="O1527" i="4"/>
  <c r="N1527" i="4"/>
  <c r="M1527" i="4"/>
  <c r="L1527" i="4"/>
  <c r="K1527" i="4"/>
  <c r="J1527" i="4"/>
  <c r="I1527" i="4"/>
  <c r="H1527" i="4"/>
  <c r="G1527" i="4"/>
  <c r="F1527" i="4"/>
  <c r="Z1526" i="4"/>
  <c r="U1526" i="4"/>
  <c r="T1526" i="4"/>
  <c r="S1526" i="4"/>
  <c r="R1526" i="4"/>
  <c r="Q1526" i="4"/>
  <c r="P1526" i="4"/>
  <c r="O1526" i="4"/>
  <c r="N1526" i="4"/>
  <c r="M1526" i="4"/>
  <c r="L1526" i="4"/>
  <c r="K1526" i="4"/>
  <c r="J1526" i="4"/>
  <c r="I1526" i="4"/>
  <c r="H1526" i="4"/>
  <c r="G1526" i="4"/>
  <c r="F1526" i="4"/>
  <c r="Z1525" i="4"/>
  <c r="U1525" i="4"/>
  <c r="T1525" i="4"/>
  <c r="S1525" i="4"/>
  <c r="R1525" i="4"/>
  <c r="Q1525" i="4"/>
  <c r="P1525" i="4"/>
  <c r="O1525" i="4"/>
  <c r="N1525" i="4"/>
  <c r="M1525" i="4"/>
  <c r="L1525" i="4"/>
  <c r="K1525" i="4"/>
  <c r="J1525" i="4"/>
  <c r="I1525" i="4"/>
  <c r="H1525" i="4"/>
  <c r="G1525" i="4"/>
  <c r="F1525" i="4"/>
  <c r="Z1524" i="4"/>
  <c r="U1524" i="4"/>
  <c r="T1524" i="4"/>
  <c r="S1524" i="4"/>
  <c r="R1524" i="4"/>
  <c r="Q1524" i="4"/>
  <c r="P1524" i="4"/>
  <c r="O1524" i="4"/>
  <c r="N1524" i="4"/>
  <c r="M1524" i="4"/>
  <c r="L1524" i="4"/>
  <c r="K1524" i="4"/>
  <c r="J1524" i="4"/>
  <c r="I1524" i="4"/>
  <c r="H1524" i="4"/>
  <c r="G1524" i="4"/>
  <c r="F1524" i="4"/>
  <c r="Z1523" i="4"/>
  <c r="U1523" i="4"/>
  <c r="T1523" i="4"/>
  <c r="S1523" i="4"/>
  <c r="R1523" i="4"/>
  <c r="Q1523" i="4"/>
  <c r="P1523" i="4"/>
  <c r="O1523" i="4"/>
  <c r="N1523" i="4"/>
  <c r="M1523" i="4"/>
  <c r="L1523" i="4"/>
  <c r="K1523" i="4"/>
  <c r="J1523" i="4"/>
  <c r="I1523" i="4"/>
  <c r="H1523" i="4"/>
  <c r="G1523" i="4"/>
  <c r="F1523" i="4"/>
  <c r="Z1522" i="4"/>
  <c r="U1522" i="4"/>
  <c r="T1522" i="4"/>
  <c r="S1522" i="4"/>
  <c r="R1522" i="4"/>
  <c r="Q1522" i="4"/>
  <c r="P1522" i="4"/>
  <c r="O1522" i="4"/>
  <c r="N1522" i="4"/>
  <c r="M1522" i="4"/>
  <c r="L1522" i="4"/>
  <c r="K1522" i="4"/>
  <c r="J1522" i="4"/>
  <c r="I1522" i="4"/>
  <c r="H1522" i="4"/>
  <c r="G1522" i="4"/>
  <c r="F1522" i="4"/>
  <c r="Z1521" i="4"/>
  <c r="U1521" i="4"/>
  <c r="T1521" i="4"/>
  <c r="S1521" i="4"/>
  <c r="R1521" i="4"/>
  <c r="Q1521" i="4"/>
  <c r="P1521" i="4"/>
  <c r="O1521" i="4"/>
  <c r="N1521" i="4"/>
  <c r="M1521" i="4"/>
  <c r="L1521" i="4"/>
  <c r="K1521" i="4"/>
  <c r="J1521" i="4"/>
  <c r="I1521" i="4"/>
  <c r="H1521" i="4"/>
  <c r="G1521" i="4"/>
  <c r="F1521" i="4"/>
  <c r="Z1520" i="4"/>
  <c r="U1520" i="4"/>
  <c r="T1520" i="4"/>
  <c r="S1520" i="4"/>
  <c r="R1520" i="4"/>
  <c r="Q1520" i="4"/>
  <c r="P1520" i="4"/>
  <c r="O1520" i="4"/>
  <c r="N1520" i="4"/>
  <c r="M1520" i="4"/>
  <c r="L1520" i="4"/>
  <c r="K1520" i="4"/>
  <c r="J1520" i="4"/>
  <c r="I1520" i="4"/>
  <c r="H1520" i="4"/>
  <c r="G1520" i="4"/>
  <c r="F1520" i="4"/>
  <c r="Z1519" i="4"/>
  <c r="U1519" i="4"/>
  <c r="T1519" i="4"/>
  <c r="S1519" i="4"/>
  <c r="R1519" i="4"/>
  <c r="Q1519" i="4"/>
  <c r="P1519" i="4"/>
  <c r="O1519" i="4"/>
  <c r="N1519" i="4"/>
  <c r="M1519" i="4"/>
  <c r="L1519" i="4"/>
  <c r="K1519" i="4"/>
  <c r="J1519" i="4"/>
  <c r="I1519" i="4"/>
  <c r="H1519" i="4"/>
  <c r="G1519" i="4"/>
  <c r="F1519" i="4"/>
  <c r="Z1518" i="4"/>
  <c r="U1518" i="4"/>
  <c r="T1518" i="4"/>
  <c r="S1518" i="4"/>
  <c r="R1518" i="4"/>
  <c r="Q1518" i="4"/>
  <c r="P1518" i="4"/>
  <c r="O1518" i="4"/>
  <c r="N1518" i="4"/>
  <c r="M1518" i="4"/>
  <c r="L1518" i="4"/>
  <c r="K1518" i="4"/>
  <c r="J1518" i="4"/>
  <c r="I1518" i="4"/>
  <c r="H1518" i="4"/>
  <c r="G1518" i="4"/>
  <c r="F1518" i="4"/>
  <c r="Z1517" i="4"/>
  <c r="U1517" i="4"/>
  <c r="T1517" i="4"/>
  <c r="S1517" i="4"/>
  <c r="R1517" i="4"/>
  <c r="Q1517" i="4"/>
  <c r="P1517" i="4"/>
  <c r="O1517" i="4"/>
  <c r="N1517" i="4"/>
  <c r="M1517" i="4"/>
  <c r="L1517" i="4"/>
  <c r="K1517" i="4"/>
  <c r="J1517" i="4"/>
  <c r="I1517" i="4"/>
  <c r="H1517" i="4"/>
  <c r="G1517" i="4"/>
  <c r="F1517" i="4"/>
  <c r="Z1516" i="4"/>
  <c r="U1516" i="4"/>
  <c r="T1516" i="4"/>
  <c r="S1516" i="4"/>
  <c r="R1516" i="4"/>
  <c r="Q1516" i="4"/>
  <c r="P1516" i="4"/>
  <c r="O1516" i="4"/>
  <c r="N1516" i="4"/>
  <c r="M1516" i="4"/>
  <c r="L1516" i="4"/>
  <c r="K1516" i="4"/>
  <c r="J1516" i="4"/>
  <c r="I1516" i="4"/>
  <c r="H1516" i="4"/>
  <c r="G1516" i="4"/>
  <c r="F1516" i="4"/>
  <c r="Z1515" i="4"/>
  <c r="U1515" i="4"/>
  <c r="T1515" i="4"/>
  <c r="S1515" i="4"/>
  <c r="R1515" i="4"/>
  <c r="Q1515" i="4"/>
  <c r="P1515" i="4"/>
  <c r="O1515" i="4"/>
  <c r="N1515" i="4"/>
  <c r="M1515" i="4"/>
  <c r="L1515" i="4"/>
  <c r="K1515" i="4"/>
  <c r="J1515" i="4"/>
  <c r="I1515" i="4"/>
  <c r="H1515" i="4"/>
  <c r="G1515" i="4"/>
  <c r="F1515" i="4"/>
  <c r="Z1514" i="4"/>
  <c r="U1514" i="4"/>
  <c r="T1514" i="4"/>
  <c r="S1514" i="4"/>
  <c r="R1514" i="4"/>
  <c r="Q1514" i="4"/>
  <c r="P1514" i="4"/>
  <c r="O1514" i="4"/>
  <c r="N1514" i="4"/>
  <c r="M1514" i="4"/>
  <c r="L1514" i="4"/>
  <c r="K1514" i="4"/>
  <c r="J1514" i="4"/>
  <c r="I1514" i="4"/>
  <c r="H1514" i="4"/>
  <c r="G1514" i="4"/>
  <c r="F1514" i="4"/>
  <c r="Z1513" i="4"/>
  <c r="U1513" i="4"/>
  <c r="T1513" i="4"/>
  <c r="S1513" i="4"/>
  <c r="R1513" i="4"/>
  <c r="Q1513" i="4"/>
  <c r="P1513" i="4"/>
  <c r="O1513" i="4"/>
  <c r="N1513" i="4"/>
  <c r="M1513" i="4"/>
  <c r="L1513" i="4"/>
  <c r="K1513" i="4"/>
  <c r="J1513" i="4"/>
  <c r="I1513" i="4"/>
  <c r="H1513" i="4"/>
  <c r="G1513" i="4"/>
  <c r="F1513" i="4"/>
  <c r="Z1512" i="4"/>
  <c r="U1512" i="4"/>
  <c r="T1512" i="4"/>
  <c r="S1512" i="4"/>
  <c r="R1512" i="4"/>
  <c r="Q1512" i="4"/>
  <c r="P1512" i="4"/>
  <c r="O1512" i="4"/>
  <c r="N1512" i="4"/>
  <c r="M1512" i="4"/>
  <c r="L1512" i="4"/>
  <c r="K1512" i="4"/>
  <c r="J1512" i="4"/>
  <c r="I1512" i="4"/>
  <c r="H1512" i="4"/>
  <c r="G1512" i="4"/>
  <c r="F1512" i="4"/>
  <c r="Z1511" i="4"/>
  <c r="U1511" i="4"/>
  <c r="T1511" i="4"/>
  <c r="S1511" i="4"/>
  <c r="R1511" i="4"/>
  <c r="Q1511" i="4"/>
  <c r="P1511" i="4"/>
  <c r="O1511" i="4"/>
  <c r="N1511" i="4"/>
  <c r="M1511" i="4"/>
  <c r="L1511" i="4"/>
  <c r="K1511" i="4"/>
  <c r="J1511" i="4"/>
  <c r="I1511" i="4"/>
  <c r="H1511" i="4"/>
  <c r="G1511" i="4"/>
  <c r="F1511" i="4"/>
  <c r="Z1510" i="4"/>
  <c r="U1510" i="4"/>
  <c r="T1510" i="4"/>
  <c r="S1510" i="4"/>
  <c r="R1510" i="4"/>
  <c r="Q1510" i="4"/>
  <c r="P1510" i="4"/>
  <c r="O1510" i="4"/>
  <c r="N1510" i="4"/>
  <c r="M1510" i="4"/>
  <c r="L1510" i="4"/>
  <c r="K1510" i="4"/>
  <c r="J1510" i="4"/>
  <c r="I1510" i="4"/>
  <c r="H1510" i="4"/>
  <c r="G1510" i="4"/>
  <c r="F1510" i="4"/>
  <c r="Z1509" i="4"/>
  <c r="U1509" i="4"/>
  <c r="T1509" i="4"/>
  <c r="S1509" i="4"/>
  <c r="R1509" i="4"/>
  <c r="Q1509" i="4"/>
  <c r="P1509" i="4"/>
  <c r="O1509" i="4"/>
  <c r="N1509" i="4"/>
  <c r="M1509" i="4"/>
  <c r="L1509" i="4"/>
  <c r="K1509" i="4"/>
  <c r="J1509" i="4"/>
  <c r="I1509" i="4"/>
  <c r="H1509" i="4"/>
  <c r="G1509" i="4"/>
  <c r="F1509" i="4"/>
  <c r="Z1508" i="4"/>
  <c r="U1508" i="4"/>
  <c r="T1508" i="4"/>
  <c r="S1508" i="4"/>
  <c r="R1508" i="4"/>
  <c r="Q1508" i="4"/>
  <c r="P1508" i="4"/>
  <c r="O1508" i="4"/>
  <c r="N1508" i="4"/>
  <c r="M1508" i="4"/>
  <c r="L1508" i="4"/>
  <c r="K1508" i="4"/>
  <c r="J1508" i="4"/>
  <c r="I1508" i="4"/>
  <c r="H1508" i="4"/>
  <c r="G1508" i="4"/>
  <c r="F1508" i="4"/>
  <c r="Z1507" i="4"/>
  <c r="U1507" i="4"/>
  <c r="T1507" i="4"/>
  <c r="S1507" i="4"/>
  <c r="R1507" i="4"/>
  <c r="Q1507" i="4"/>
  <c r="P1507" i="4"/>
  <c r="O1507" i="4"/>
  <c r="N1507" i="4"/>
  <c r="M1507" i="4"/>
  <c r="L1507" i="4"/>
  <c r="K1507" i="4"/>
  <c r="J1507" i="4"/>
  <c r="I1507" i="4"/>
  <c r="H1507" i="4"/>
  <c r="G1507" i="4"/>
  <c r="F1507" i="4"/>
  <c r="Z1506" i="4"/>
  <c r="U1506" i="4"/>
  <c r="T1506" i="4"/>
  <c r="S1506" i="4"/>
  <c r="R1506" i="4"/>
  <c r="Q1506" i="4"/>
  <c r="P1506" i="4"/>
  <c r="O1506" i="4"/>
  <c r="N1506" i="4"/>
  <c r="M1506" i="4"/>
  <c r="L1506" i="4"/>
  <c r="K1506" i="4"/>
  <c r="J1506" i="4"/>
  <c r="I1506" i="4"/>
  <c r="H1506" i="4"/>
  <c r="G1506" i="4"/>
  <c r="F1506" i="4"/>
  <c r="Z1505" i="4"/>
  <c r="U1505" i="4"/>
  <c r="T1505" i="4"/>
  <c r="S1505" i="4"/>
  <c r="R1505" i="4"/>
  <c r="Q1505" i="4"/>
  <c r="P1505" i="4"/>
  <c r="O1505" i="4"/>
  <c r="N1505" i="4"/>
  <c r="M1505" i="4"/>
  <c r="L1505" i="4"/>
  <c r="K1505" i="4"/>
  <c r="J1505" i="4"/>
  <c r="I1505" i="4"/>
  <c r="H1505" i="4"/>
  <c r="G1505" i="4"/>
  <c r="F1505" i="4"/>
  <c r="Z1504" i="4"/>
  <c r="U1504" i="4"/>
  <c r="T1504" i="4"/>
  <c r="S1504" i="4"/>
  <c r="R1504" i="4"/>
  <c r="Q1504" i="4"/>
  <c r="P1504" i="4"/>
  <c r="O1504" i="4"/>
  <c r="N1504" i="4"/>
  <c r="M1504" i="4"/>
  <c r="L1504" i="4"/>
  <c r="K1504" i="4"/>
  <c r="J1504" i="4"/>
  <c r="I1504" i="4"/>
  <c r="H1504" i="4"/>
  <c r="G1504" i="4"/>
  <c r="F1504" i="4"/>
  <c r="Z1503" i="4"/>
  <c r="U1503" i="4"/>
  <c r="T1503" i="4"/>
  <c r="S1503" i="4"/>
  <c r="R1503" i="4"/>
  <c r="Q1503" i="4"/>
  <c r="P1503" i="4"/>
  <c r="O1503" i="4"/>
  <c r="N1503" i="4"/>
  <c r="M1503" i="4"/>
  <c r="L1503" i="4"/>
  <c r="K1503" i="4"/>
  <c r="J1503" i="4"/>
  <c r="I1503" i="4"/>
  <c r="H1503" i="4"/>
  <c r="G1503" i="4"/>
  <c r="F1503" i="4"/>
  <c r="Z1502" i="4"/>
  <c r="U1502" i="4"/>
  <c r="T1502" i="4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Z1501" i="4"/>
  <c r="U1501" i="4"/>
  <c r="T1501" i="4"/>
  <c r="S1501" i="4"/>
  <c r="R1501" i="4"/>
  <c r="Q1501" i="4"/>
  <c r="P1501" i="4"/>
  <c r="O1501" i="4"/>
  <c r="N1501" i="4"/>
  <c r="M1501" i="4"/>
  <c r="L1501" i="4"/>
  <c r="K1501" i="4"/>
  <c r="J1501" i="4"/>
  <c r="I1501" i="4"/>
  <c r="H1501" i="4"/>
  <c r="G1501" i="4"/>
  <c r="F1501" i="4"/>
  <c r="Z1500" i="4"/>
  <c r="U1500" i="4"/>
  <c r="T1500" i="4"/>
  <c r="S1500" i="4"/>
  <c r="R1500" i="4"/>
  <c r="Q1500" i="4"/>
  <c r="P1500" i="4"/>
  <c r="O1500" i="4"/>
  <c r="N1500" i="4"/>
  <c r="M1500" i="4"/>
  <c r="L1500" i="4"/>
  <c r="K1500" i="4"/>
  <c r="J1500" i="4"/>
  <c r="I1500" i="4"/>
  <c r="H1500" i="4"/>
  <c r="G1500" i="4"/>
  <c r="F1500" i="4"/>
  <c r="Z1499" i="4"/>
  <c r="U1499" i="4"/>
  <c r="T1499" i="4"/>
  <c r="S1499" i="4"/>
  <c r="R1499" i="4"/>
  <c r="Q1499" i="4"/>
  <c r="P1499" i="4"/>
  <c r="O1499" i="4"/>
  <c r="N1499" i="4"/>
  <c r="M1499" i="4"/>
  <c r="L1499" i="4"/>
  <c r="K1499" i="4"/>
  <c r="J1499" i="4"/>
  <c r="I1499" i="4"/>
  <c r="H1499" i="4"/>
  <c r="G1499" i="4"/>
  <c r="F1499" i="4"/>
  <c r="Z1498" i="4"/>
  <c r="U1498" i="4"/>
  <c r="T1498" i="4"/>
  <c r="S1498" i="4"/>
  <c r="R1498" i="4"/>
  <c r="Q1498" i="4"/>
  <c r="P1498" i="4"/>
  <c r="O1498" i="4"/>
  <c r="N1498" i="4"/>
  <c r="M1498" i="4"/>
  <c r="L1498" i="4"/>
  <c r="K1498" i="4"/>
  <c r="J1498" i="4"/>
  <c r="I1498" i="4"/>
  <c r="H1498" i="4"/>
  <c r="G1498" i="4"/>
  <c r="F1498" i="4"/>
  <c r="Z1497" i="4"/>
  <c r="U1497" i="4"/>
  <c r="T1497" i="4"/>
  <c r="S1497" i="4"/>
  <c r="R1497" i="4"/>
  <c r="Q1497" i="4"/>
  <c r="P1497" i="4"/>
  <c r="O1497" i="4"/>
  <c r="N1497" i="4"/>
  <c r="M1497" i="4"/>
  <c r="L1497" i="4"/>
  <c r="K1497" i="4"/>
  <c r="J1497" i="4"/>
  <c r="I1497" i="4"/>
  <c r="H1497" i="4"/>
  <c r="G1497" i="4"/>
  <c r="F1497" i="4"/>
  <c r="Z1496" i="4"/>
  <c r="U1496" i="4"/>
  <c r="T1496" i="4"/>
  <c r="S1496" i="4"/>
  <c r="R1496" i="4"/>
  <c r="Q1496" i="4"/>
  <c r="P1496" i="4"/>
  <c r="O1496" i="4"/>
  <c r="N1496" i="4"/>
  <c r="M1496" i="4"/>
  <c r="L1496" i="4"/>
  <c r="K1496" i="4"/>
  <c r="J1496" i="4"/>
  <c r="I1496" i="4"/>
  <c r="H1496" i="4"/>
  <c r="G1496" i="4"/>
  <c r="F1496" i="4"/>
  <c r="Z1495" i="4"/>
  <c r="U1495" i="4"/>
  <c r="T1495" i="4"/>
  <c r="S1495" i="4"/>
  <c r="R1495" i="4"/>
  <c r="Q1495" i="4"/>
  <c r="P1495" i="4"/>
  <c r="O1495" i="4"/>
  <c r="N1495" i="4"/>
  <c r="M1495" i="4"/>
  <c r="L1495" i="4"/>
  <c r="K1495" i="4"/>
  <c r="J1495" i="4"/>
  <c r="I1495" i="4"/>
  <c r="H1495" i="4"/>
  <c r="G1495" i="4"/>
  <c r="F1495" i="4"/>
  <c r="Z1494" i="4"/>
  <c r="U1494" i="4"/>
  <c r="T1494" i="4"/>
  <c r="S1494" i="4"/>
  <c r="R1494" i="4"/>
  <c r="Q1494" i="4"/>
  <c r="P1494" i="4"/>
  <c r="O1494" i="4"/>
  <c r="N1494" i="4"/>
  <c r="M1494" i="4"/>
  <c r="L1494" i="4"/>
  <c r="K1494" i="4"/>
  <c r="J1494" i="4"/>
  <c r="I1494" i="4"/>
  <c r="H1494" i="4"/>
  <c r="G1494" i="4"/>
  <c r="F1494" i="4"/>
  <c r="Z1493" i="4"/>
  <c r="U1493" i="4"/>
  <c r="T1493" i="4"/>
  <c r="S1493" i="4"/>
  <c r="R1493" i="4"/>
  <c r="Q1493" i="4"/>
  <c r="P1493" i="4"/>
  <c r="O1493" i="4"/>
  <c r="N1493" i="4"/>
  <c r="M1493" i="4"/>
  <c r="L1493" i="4"/>
  <c r="K1493" i="4"/>
  <c r="J1493" i="4"/>
  <c r="I1493" i="4"/>
  <c r="H1493" i="4"/>
  <c r="G1493" i="4"/>
  <c r="F1493" i="4"/>
  <c r="Z1492" i="4"/>
  <c r="U1492" i="4"/>
  <c r="T1492" i="4"/>
  <c r="S1492" i="4"/>
  <c r="R1492" i="4"/>
  <c r="Q1492" i="4"/>
  <c r="P1492" i="4"/>
  <c r="O1492" i="4"/>
  <c r="N1492" i="4"/>
  <c r="M1492" i="4"/>
  <c r="L1492" i="4"/>
  <c r="K1492" i="4"/>
  <c r="J1492" i="4"/>
  <c r="I1492" i="4"/>
  <c r="H1492" i="4"/>
  <c r="G1492" i="4"/>
  <c r="F1492" i="4"/>
  <c r="Z1491" i="4"/>
  <c r="U1491" i="4"/>
  <c r="T1491" i="4"/>
  <c r="S1491" i="4"/>
  <c r="R1491" i="4"/>
  <c r="Q1491" i="4"/>
  <c r="P1491" i="4"/>
  <c r="O1491" i="4"/>
  <c r="N1491" i="4"/>
  <c r="M1491" i="4"/>
  <c r="L1491" i="4"/>
  <c r="K1491" i="4"/>
  <c r="J1491" i="4"/>
  <c r="I1491" i="4"/>
  <c r="H1491" i="4"/>
  <c r="G1491" i="4"/>
  <c r="F1491" i="4"/>
  <c r="Z1490" i="4"/>
  <c r="U1490" i="4"/>
  <c r="T1490" i="4"/>
  <c r="S1490" i="4"/>
  <c r="R1490" i="4"/>
  <c r="Q1490" i="4"/>
  <c r="P1490" i="4"/>
  <c r="O1490" i="4"/>
  <c r="N1490" i="4"/>
  <c r="M1490" i="4"/>
  <c r="L1490" i="4"/>
  <c r="K1490" i="4"/>
  <c r="J1490" i="4"/>
  <c r="I1490" i="4"/>
  <c r="H1490" i="4"/>
  <c r="G1490" i="4"/>
  <c r="F1490" i="4"/>
  <c r="Z1489" i="4"/>
  <c r="U1489" i="4"/>
  <c r="T1489" i="4"/>
  <c r="S1489" i="4"/>
  <c r="R1489" i="4"/>
  <c r="Q1489" i="4"/>
  <c r="P1489" i="4"/>
  <c r="O1489" i="4"/>
  <c r="N1489" i="4"/>
  <c r="M1489" i="4"/>
  <c r="L1489" i="4"/>
  <c r="K1489" i="4"/>
  <c r="J1489" i="4"/>
  <c r="I1489" i="4"/>
  <c r="H1489" i="4"/>
  <c r="G1489" i="4"/>
  <c r="F1489" i="4"/>
  <c r="Z1488" i="4"/>
  <c r="U1488" i="4"/>
  <c r="T1488" i="4"/>
  <c r="S1488" i="4"/>
  <c r="R1488" i="4"/>
  <c r="Q1488" i="4"/>
  <c r="P1488" i="4"/>
  <c r="O1488" i="4"/>
  <c r="N1488" i="4"/>
  <c r="M1488" i="4"/>
  <c r="L1488" i="4"/>
  <c r="K1488" i="4"/>
  <c r="J1488" i="4"/>
  <c r="I1488" i="4"/>
  <c r="H1488" i="4"/>
  <c r="G1488" i="4"/>
  <c r="F1488" i="4"/>
  <c r="Z1487" i="4"/>
  <c r="U1487" i="4"/>
  <c r="T1487" i="4"/>
  <c r="S1487" i="4"/>
  <c r="R1487" i="4"/>
  <c r="Q1487" i="4"/>
  <c r="P1487" i="4"/>
  <c r="O1487" i="4"/>
  <c r="N1487" i="4"/>
  <c r="M1487" i="4"/>
  <c r="L1487" i="4"/>
  <c r="K1487" i="4"/>
  <c r="J1487" i="4"/>
  <c r="I1487" i="4"/>
  <c r="H1487" i="4"/>
  <c r="G1487" i="4"/>
  <c r="F1487" i="4"/>
  <c r="Z1486" i="4"/>
  <c r="U1486" i="4"/>
  <c r="T1486" i="4"/>
  <c r="S1486" i="4"/>
  <c r="R1486" i="4"/>
  <c r="Q1486" i="4"/>
  <c r="P1486" i="4"/>
  <c r="O1486" i="4"/>
  <c r="N1486" i="4"/>
  <c r="M1486" i="4"/>
  <c r="L1486" i="4"/>
  <c r="K1486" i="4"/>
  <c r="J1486" i="4"/>
  <c r="I1486" i="4"/>
  <c r="H1486" i="4"/>
  <c r="G1486" i="4"/>
  <c r="F1486" i="4"/>
  <c r="Z1485" i="4"/>
  <c r="U1485" i="4"/>
  <c r="T1485" i="4"/>
  <c r="S1485" i="4"/>
  <c r="R1485" i="4"/>
  <c r="Q1485" i="4"/>
  <c r="P1485" i="4"/>
  <c r="O1485" i="4"/>
  <c r="N1485" i="4"/>
  <c r="M1485" i="4"/>
  <c r="L1485" i="4"/>
  <c r="K1485" i="4"/>
  <c r="J1485" i="4"/>
  <c r="I1485" i="4"/>
  <c r="H1485" i="4"/>
  <c r="G1485" i="4"/>
  <c r="F1485" i="4"/>
  <c r="Z1484" i="4"/>
  <c r="U1484" i="4"/>
  <c r="T1484" i="4"/>
  <c r="S1484" i="4"/>
  <c r="R1484" i="4"/>
  <c r="Q1484" i="4"/>
  <c r="P1484" i="4"/>
  <c r="O1484" i="4"/>
  <c r="N1484" i="4"/>
  <c r="M1484" i="4"/>
  <c r="L1484" i="4"/>
  <c r="K1484" i="4"/>
  <c r="J1484" i="4"/>
  <c r="I1484" i="4"/>
  <c r="H1484" i="4"/>
  <c r="G1484" i="4"/>
  <c r="F1484" i="4"/>
  <c r="Z1483" i="4"/>
  <c r="U1483" i="4"/>
  <c r="T1483" i="4"/>
  <c r="S1483" i="4"/>
  <c r="R1483" i="4"/>
  <c r="Q1483" i="4"/>
  <c r="P1483" i="4"/>
  <c r="O1483" i="4"/>
  <c r="N1483" i="4"/>
  <c r="M1483" i="4"/>
  <c r="L1483" i="4"/>
  <c r="K1483" i="4"/>
  <c r="J1483" i="4"/>
  <c r="I1483" i="4"/>
  <c r="H1483" i="4"/>
  <c r="G1483" i="4"/>
  <c r="F1483" i="4"/>
  <c r="Z1482" i="4"/>
  <c r="U1482" i="4"/>
  <c r="T1482" i="4"/>
  <c r="S1482" i="4"/>
  <c r="R1482" i="4"/>
  <c r="Q1482" i="4"/>
  <c r="P1482" i="4"/>
  <c r="O1482" i="4"/>
  <c r="N1482" i="4"/>
  <c r="M1482" i="4"/>
  <c r="L1482" i="4"/>
  <c r="K1482" i="4"/>
  <c r="J1482" i="4"/>
  <c r="I1482" i="4"/>
  <c r="H1482" i="4"/>
  <c r="G1482" i="4"/>
  <c r="F1482" i="4"/>
  <c r="Z1481" i="4"/>
  <c r="U1481" i="4"/>
  <c r="T1481" i="4"/>
  <c r="S1481" i="4"/>
  <c r="R1481" i="4"/>
  <c r="Q1481" i="4"/>
  <c r="P1481" i="4"/>
  <c r="O1481" i="4"/>
  <c r="N1481" i="4"/>
  <c r="M1481" i="4"/>
  <c r="L1481" i="4"/>
  <c r="K1481" i="4"/>
  <c r="J1481" i="4"/>
  <c r="I1481" i="4"/>
  <c r="H1481" i="4"/>
  <c r="G1481" i="4"/>
  <c r="F1481" i="4"/>
  <c r="Z1480" i="4"/>
  <c r="U1480" i="4"/>
  <c r="T1480" i="4"/>
  <c r="S1480" i="4"/>
  <c r="R1480" i="4"/>
  <c r="Q1480" i="4"/>
  <c r="P1480" i="4"/>
  <c r="O1480" i="4"/>
  <c r="N1480" i="4"/>
  <c r="M1480" i="4"/>
  <c r="L1480" i="4"/>
  <c r="K1480" i="4"/>
  <c r="J1480" i="4"/>
  <c r="I1480" i="4"/>
  <c r="H1480" i="4"/>
  <c r="G1480" i="4"/>
  <c r="F1480" i="4"/>
  <c r="Z1479" i="4"/>
  <c r="U1479" i="4"/>
  <c r="T1479" i="4"/>
  <c r="S1479" i="4"/>
  <c r="R1479" i="4"/>
  <c r="Q1479" i="4"/>
  <c r="P1479" i="4"/>
  <c r="O1479" i="4"/>
  <c r="N1479" i="4"/>
  <c r="M1479" i="4"/>
  <c r="L1479" i="4"/>
  <c r="K1479" i="4"/>
  <c r="J1479" i="4"/>
  <c r="I1479" i="4"/>
  <c r="H1479" i="4"/>
  <c r="G1479" i="4"/>
  <c r="F1479" i="4"/>
  <c r="Z1478" i="4"/>
  <c r="U1478" i="4"/>
  <c r="T1478" i="4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Z1477" i="4"/>
  <c r="U1477" i="4"/>
  <c r="T1477" i="4"/>
  <c r="S1477" i="4"/>
  <c r="R1477" i="4"/>
  <c r="Q1477" i="4"/>
  <c r="P1477" i="4"/>
  <c r="O1477" i="4"/>
  <c r="N1477" i="4"/>
  <c r="M1477" i="4"/>
  <c r="L1477" i="4"/>
  <c r="K1477" i="4"/>
  <c r="J1477" i="4"/>
  <c r="I1477" i="4"/>
  <c r="H1477" i="4"/>
  <c r="G1477" i="4"/>
  <c r="F1477" i="4"/>
  <c r="Z1476" i="4"/>
  <c r="U1476" i="4"/>
  <c r="T1476" i="4"/>
  <c r="S1476" i="4"/>
  <c r="R1476" i="4"/>
  <c r="Q1476" i="4"/>
  <c r="P1476" i="4"/>
  <c r="O1476" i="4"/>
  <c r="N1476" i="4"/>
  <c r="M1476" i="4"/>
  <c r="L1476" i="4"/>
  <c r="K1476" i="4"/>
  <c r="J1476" i="4"/>
  <c r="I1476" i="4"/>
  <c r="H1476" i="4"/>
  <c r="G1476" i="4"/>
  <c r="F1476" i="4"/>
  <c r="Z1475" i="4"/>
  <c r="U1475" i="4"/>
  <c r="T1475" i="4"/>
  <c r="S1475" i="4"/>
  <c r="R1475" i="4"/>
  <c r="Q1475" i="4"/>
  <c r="P1475" i="4"/>
  <c r="O1475" i="4"/>
  <c r="N1475" i="4"/>
  <c r="M1475" i="4"/>
  <c r="L1475" i="4"/>
  <c r="K1475" i="4"/>
  <c r="J1475" i="4"/>
  <c r="I1475" i="4"/>
  <c r="H1475" i="4"/>
  <c r="G1475" i="4"/>
  <c r="F1475" i="4"/>
  <c r="Z1474" i="4"/>
  <c r="U1474" i="4"/>
  <c r="T1474" i="4"/>
  <c r="S1474" i="4"/>
  <c r="R1474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Z1473" i="4"/>
  <c r="U1473" i="4"/>
  <c r="T1473" i="4"/>
  <c r="S1473" i="4"/>
  <c r="R1473" i="4"/>
  <c r="Q1473" i="4"/>
  <c r="P1473" i="4"/>
  <c r="O1473" i="4"/>
  <c r="N1473" i="4"/>
  <c r="M1473" i="4"/>
  <c r="L1473" i="4"/>
  <c r="K1473" i="4"/>
  <c r="J1473" i="4"/>
  <c r="I1473" i="4"/>
  <c r="H1473" i="4"/>
  <c r="G1473" i="4"/>
  <c r="F1473" i="4"/>
  <c r="Z1472" i="4"/>
  <c r="U1472" i="4"/>
  <c r="T1472" i="4"/>
  <c r="S1472" i="4"/>
  <c r="R1472" i="4"/>
  <c r="Q1472" i="4"/>
  <c r="P1472" i="4"/>
  <c r="O1472" i="4"/>
  <c r="N1472" i="4"/>
  <c r="M1472" i="4"/>
  <c r="L1472" i="4"/>
  <c r="K1472" i="4"/>
  <c r="J1472" i="4"/>
  <c r="I1472" i="4"/>
  <c r="H1472" i="4"/>
  <c r="G1472" i="4"/>
  <c r="F1472" i="4"/>
  <c r="Z1471" i="4"/>
  <c r="U1471" i="4"/>
  <c r="T1471" i="4"/>
  <c r="S1471" i="4"/>
  <c r="R1471" i="4"/>
  <c r="Q1471" i="4"/>
  <c r="P1471" i="4"/>
  <c r="O1471" i="4"/>
  <c r="N1471" i="4"/>
  <c r="M1471" i="4"/>
  <c r="L1471" i="4"/>
  <c r="K1471" i="4"/>
  <c r="J1471" i="4"/>
  <c r="I1471" i="4"/>
  <c r="H1471" i="4"/>
  <c r="G1471" i="4"/>
  <c r="F1471" i="4"/>
  <c r="Z1470" i="4"/>
  <c r="U1470" i="4"/>
  <c r="T1470" i="4"/>
  <c r="S1470" i="4"/>
  <c r="R1470" i="4"/>
  <c r="Q1470" i="4"/>
  <c r="P1470" i="4"/>
  <c r="O1470" i="4"/>
  <c r="N1470" i="4"/>
  <c r="M1470" i="4"/>
  <c r="L1470" i="4"/>
  <c r="K1470" i="4"/>
  <c r="J1470" i="4"/>
  <c r="I1470" i="4"/>
  <c r="H1470" i="4"/>
  <c r="G1470" i="4"/>
  <c r="F1470" i="4"/>
  <c r="Z1469" i="4"/>
  <c r="U1469" i="4"/>
  <c r="T1469" i="4"/>
  <c r="S1469" i="4"/>
  <c r="R1469" i="4"/>
  <c r="Q1469" i="4"/>
  <c r="P1469" i="4"/>
  <c r="O1469" i="4"/>
  <c r="N1469" i="4"/>
  <c r="M1469" i="4"/>
  <c r="L1469" i="4"/>
  <c r="K1469" i="4"/>
  <c r="J1469" i="4"/>
  <c r="I1469" i="4"/>
  <c r="H1469" i="4"/>
  <c r="G1469" i="4"/>
  <c r="F1469" i="4"/>
  <c r="Z1468" i="4"/>
  <c r="U1468" i="4"/>
  <c r="T1468" i="4"/>
  <c r="S1468" i="4"/>
  <c r="R1468" i="4"/>
  <c r="Q1468" i="4"/>
  <c r="P1468" i="4"/>
  <c r="O1468" i="4"/>
  <c r="N1468" i="4"/>
  <c r="M1468" i="4"/>
  <c r="L1468" i="4"/>
  <c r="K1468" i="4"/>
  <c r="J1468" i="4"/>
  <c r="I1468" i="4"/>
  <c r="H1468" i="4"/>
  <c r="G1468" i="4"/>
  <c r="F1468" i="4"/>
  <c r="Z1467" i="4"/>
  <c r="U1467" i="4"/>
  <c r="T1467" i="4"/>
  <c r="S1467" i="4"/>
  <c r="R1467" i="4"/>
  <c r="Q1467" i="4"/>
  <c r="P1467" i="4"/>
  <c r="O1467" i="4"/>
  <c r="N1467" i="4"/>
  <c r="M1467" i="4"/>
  <c r="L1467" i="4"/>
  <c r="K1467" i="4"/>
  <c r="J1467" i="4"/>
  <c r="I1467" i="4"/>
  <c r="H1467" i="4"/>
  <c r="G1467" i="4"/>
  <c r="F1467" i="4"/>
  <c r="Z1466" i="4"/>
  <c r="U1466" i="4"/>
  <c r="T1466" i="4"/>
  <c r="S1466" i="4"/>
  <c r="R1466" i="4"/>
  <c r="Q1466" i="4"/>
  <c r="P1466" i="4"/>
  <c r="O1466" i="4"/>
  <c r="N1466" i="4"/>
  <c r="M1466" i="4"/>
  <c r="L1466" i="4"/>
  <c r="K1466" i="4"/>
  <c r="J1466" i="4"/>
  <c r="I1466" i="4"/>
  <c r="H1466" i="4"/>
  <c r="G1466" i="4"/>
  <c r="F1466" i="4"/>
  <c r="Z1465" i="4"/>
  <c r="U1465" i="4"/>
  <c r="T1465" i="4"/>
  <c r="S1465" i="4"/>
  <c r="R1465" i="4"/>
  <c r="Q1465" i="4"/>
  <c r="P1465" i="4"/>
  <c r="O1465" i="4"/>
  <c r="N1465" i="4"/>
  <c r="M1465" i="4"/>
  <c r="L1465" i="4"/>
  <c r="K1465" i="4"/>
  <c r="J1465" i="4"/>
  <c r="I1465" i="4"/>
  <c r="H1465" i="4"/>
  <c r="G1465" i="4"/>
  <c r="F1465" i="4"/>
  <c r="Z1464" i="4"/>
  <c r="U1464" i="4"/>
  <c r="T1464" i="4"/>
  <c r="S1464" i="4"/>
  <c r="R1464" i="4"/>
  <c r="Q1464" i="4"/>
  <c r="P1464" i="4"/>
  <c r="O1464" i="4"/>
  <c r="N1464" i="4"/>
  <c r="M1464" i="4"/>
  <c r="L1464" i="4"/>
  <c r="K1464" i="4"/>
  <c r="J1464" i="4"/>
  <c r="I1464" i="4"/>
  <c r="H1464" i="4"/>
  <c r="G1464" i="4"/>
  <c r="F1464" i="4"/>
  <c r="Z1463" i="4"/>
  <c r="U1463" i="4"/>
  <c r="T1463" i="4"/>
  <c r="S1463" i="4"/>
  <c r="R1463" i="4"/>
  <c r="Q1463" i="4"/>
  <c r="P1463" i="4"/>
  <c r="O1463" i="4"/>
  <c r="N1463" i="4"/>
  <c r="M1463" i="4"/>
  <c r="L1463" i="4"/>
  <c r="K1463" i="4"/>
  <c r="J1463" i="4"/>
  <c r="I1463" i="4"/>
  <c r="H1463" i="4"/>
  <c r="G1463" i="4"/>
  <c r="F1463" i="4"/>
  <c r="Z1462" i="4"/>
  <c r="U1462" i="4"/>
  <c r="T1462" i="4"/>
  <c r="S1462" i="4"/>
  <c r="R1462" i="4"/>
  <c r="Q1462" i="4"/>
  <c r="P1462" i="4"/>
  <c r="O1462" i="4"/>
  <c r="N1462" i="4"/>
  <c r="M1462" i="4"/>
  <c r="L1462" i="4"/>
  <c r="K1462" i="4"/>
  <c r="J1462" i="4"/>
  <c r="I1462" i="4"/>
  <c r="H1462" i="4"/>
  <c r="G1462" i="4"/>
  <c r="F1462" i="4"/>
  <c r="Z1461" i="4"/>
  <c r="U1461" i="4"/>
  <c r="T1461" i="4"/>
  <c r="S1461" i="4"/>
  <c r="R1461" i="4"/>
  <c r="Q1461" i="4"/>
  <c r="P1461" i="4"/>
  <c r="O1461" i="4"/>
  <c r="N1461" i="4"/>
  <c r="M1461" i="4"/>
  <c r="L1461" i="4"/>
  <c r="K1461" i="4"/>
  <c r="J1461" i="4"/>
  <c r="I1461" i="4"/>
  <c r="H1461" i="4"/>
  <c r="G1461" i="4"/>
  <c r="F1461" i="4"/>
  <c r="Z1460" i="4"/>
  <c r="U1460" i="4"/>
  <c r="T1460" i="4"/>
  <c r="S1460" i="4"/>
  <c r="R1460" i="4"/>
  <c r="Q1460" i="4"/>
  <c r="P1460" i="4"/>
  <c r="O1460" i="4"/>
  <c r="N1460" i="4"/>
  <c r="M1460" i="4"/>
  <c r="L1460" i="4"/>
  <c r="K1460" i="4"/>
  <c r="J1460" i="4"/>
  <c r="I1460" i="4"/>
  <c r="H1460" i="4"/>
  <c r="G1460" i="4"/>
  <c r="F1460" i="4"/>
  <c r="Z1459" i="4"/>
  <c r="U1459" i="4"/>
  <c r="T1459" i="4"/>
  <c r="S1459" i="4"/>
  <c r="R1459" i="4"/>
  <c r="Q1459" i="4"/>
  <c r="P1459" i="4"/>
  <c r="O1459" i="4"/>
  <c r="N1459" i="4"/>
  <c r="M1459" i="4"/>
  <c r="L1459" i="4"/>
  <c r="K1459" i="4"/>
  <c r="J1459" i="4"/>
  <c r="I1459" i="4"/>
  <c r="H1459" i="4"/>
  <c r="G1459" i="4"/>
  <c r="F1459" i="4"/>
  <c r="Z1458" i="4"/>
  <c r="U1458" i="4"/>
  <c r="T1458" i="4"/>
  <c r="S1458" i="4"/>
  <c r="R1458" i="4"/>
  <c r="Q1458" i="4"/>
  <c r="P1458" i="4"/>
  <c r="O1458" i="4"/>
  <c r="N1458" i="4"/>
  <c r="M1458" i="4"/>
  <c r="L1458" i="4"/>
  <c r="K1458" i="4"/>
  <c r="J1458" i="4"/>
  <c r="I1458" i="4"/>
  <c r="H1458" i="4"/>
  <c r="G1458" i="4"/>
  <c r="F1458" i="4"/>
  <c r="Z1457" i="4"/>
  <c r="U1457" i="4"/>
  <c r="T1457" i="4"/>
  <c r="S1457" i="4"/>
  <c r="R1457" i="4"/>
  <c r="Q1457" i="4"/>
  <c r="P1457" i="4"/>
  <c r="O1457" i="4"/>
  <c r="N1457" i="4"/>
  <c r="M1457" i="4"/>
  <c r="L1457" i="4"/>
  <c r="K1457" i="4"/>
  <c r="J1457" i="4"/>
  <c r="I1457" i="4"/>
  <c r="H1457" i="4"/>
  <c r="G1457" i="4"/>
  <c r="F1457" i="4"/>
  <c r="Z1456" i="4"/>
  <c r="U1456" i="4"/>
  <c r="T1456" i="4"/>
  <c r="S1456" i="4"/>
  <c r="R1456" i="4"/>
  <c r="Q1456" i="4"/>
  <c r="P1456" i="4"/>
  <c r="O1456" i="4"/>
  <c r="N1456" i="4"/>
  <c r="M1456" i="4"/>
  <c r="L1456" i="4"/>
  <c r="K1456" i="4"/>
  <c r="J1456" i="4"/>
  <c r="I1456" i="4"/>
  <c r="H1456" i="4"/>
  <c r="G1456" i="4"/>
  <c r="F1456" i="4"/>
  <c r="Z1455" i="4"/>
  <c r="U1455" i="4"/>
  <c r="T1455" i="4"/>
  <c r="S1455" i="4"/>
  <c r="R1455" i="4"/>
  <c r="Q1455" i="4"/>
  <c r="P1455" i="4"/>
  <c r="O1455" i="4"/>
  <c r="N1455" i="4"/>
  <c r="M1455" i="4"/>
  <c r="L1455" i="4"/>
  <c r="K1455" i="4"/>
  <c r="J1455" i="4"/>
  <c r="I1455" i="4"/>
  <c r="H1455" i="4"/>
  <c r="G1455" i="4"/>
  <c r="F1455" i="4"/>
  <c r="Z1454" i="4"/>
  <c r="U1454" i="4"/>
  <c r="T1454" i="4"/>
  <c r="S1454" i="4"/>
  <c r="R1454" i="4"/>
  <c r="Q1454" i="4"/>
  <c r="P1454" i="4"/>
  <c r="O1454" i="4"/>
  <c r="N1454" i="4"/>
  <c r="M1454" i="4"/>
  <c r="L1454" i="4"/>
  <c r="K1454" i="4"/>
  <c r="J1454" i="4"/>
  <c r="I1454" i="4"/>
  <c r="H1454" i="4"/>
  <c r="G1454" i="4"/>
  <c r="F1454" i="4"/>
  <c r="Z1453" i="4"/>
  <c r="U1453" i="4"/>
  <c r="T1453" i="4"/>
  <c r="S1453" i="4"/>
  <c r="R1453" i="4"/>
  <c r="Q1453" i="4"/>
  <c r="P1453" i="4"/>
  <c r="O1453" i="4"/>
  <c r="N1453" i="4"/>
  <c r="M1453" i="4"/>
  <c r="L1453" i="4"/>
  <c r="K1453" i="4"/>
  <c r="J1453" i="4"/>
  <c r="I1453" i="4"/>
  <c r="H1453" i="4"/>
  <c r="G1453" i="4"/>
  <c r="F1453" i="4"/>
  <c r="Z1452" i="4"/>
  <c r="U1452" i="4"/>
  <c r="T1452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Z1451" i="4"/>
  <c r="U1451" i="4"/>
  <c r="T1451" i="4"/>
  <c r="S1451" i="4"/>
  <c r="R1451" i="4"/>
  <c r="Q1451" i="4"/>
  <c r="P1451" i="4"/>
  <c r="O1451" i="4"/>
  <c r="N1451" i="4"/>
  <c r="M1451" i="4"/>
  <c r="L1451" i="4"/>
  <c r="K1451" i="4"/>
  <c r="J1451" i="4"/>
  <c r="I1451" i="4"/>
  <c r="H1451" i="4"/>
  <c r="G1451" i="4"/>
  <c r="F1451" i="4"/>
  <c r="Z1450" i="4"/>
  <c r="U1450" i="4"/>
  <c r="T1450" i="4"/>
  <c r="S1450" i="4"/>
  <c r="R1450" i="4"/>
  <c r="Q1450" i="4"/>
  <c r="P1450" i="4"/>
  <c r="O1450" i="4"/>
  <c r="N1450" i="4"/>
  <c r="M1450" i="4"/>
  <c r="L1450" i="4"/>
  <c r="K1450" i="4"/>
  <c r="J1450" i="4"/>
  <c r="I1450" i="4"/>
  <c r="H1450" i="4"/>
  <c r="G1450" i="4"/>
  <c r="F1450" i="4"/>
  <c r="Z1449" i="4"/>
  <c r="U1449" i="4"/>
  <c r="T1449" i="4"/>
  <c r="S1449" i="4"/>
  <c r="R1449" i="4"/>
  <c r="Q1449" i="4"/>
  <c r="P1449" i="4"/>
  <c r="O1449" i="4"/>
  <c r="N1449" i="4"/>
  <c r="M1449" i="4"/>
  <c r="L1449" i="4"/>
  <c r="K1449" i="4"/>
  <c r="J1449" i="4"/>
  <c r="I1449" i="4"/>
  <c r="H1449" i="4"/>
  <c r="G1449" i="4"/>
  <c r="F1449" i="4"/>
  <c r="Z1448" i="4"/>
  <c r="U1448" i="4"/>
  <c r="T1448" i="4"/>
  <c r="S1448" i="4"/>
  <c r="R1448" i="4"/>
  <c r="Q1448" i="4"/>
  <c r="P1448" i="4"/>
  <c r="O1448" i="4"/>
  <c r="N1448" i="4"/>
  <c r="M1448" i="4"/>
  <c r="L1448" i="4"/>
  <c r="K1448" i="4"/>
  <c r="J1448" i="4"/>
  <c r="I1448" i="4"/>
  <c r="H1448" i="4"/>
  <c r="G1448" i="4"/>
  <c r="F1448" i="4"/>
  <c r="Z1447" i="4"/>
  <c r="U1447" i="4"/>
  <c r="T1447" i="4"/>
  <c r="S1447" i="4"/>
  <c r="R1447" i="4"/>
  <c r="Q1447" i="4"/>
  <c r="P1447" i="4"/>
  <c r="O1447" i="4"/>
  <c r="N1447" i="4"/>
  <c r="M1447" i="4"/>
  <c r="L1447" i="4"/>
  <c r="K1447" i="4"/>
  <c r="J1447" i="4"/>
  <c r="I1447" i="4"/>
  <c r="H1447" i="4"/>
  <c r="G1447" i="4"/>
  <c r="F1447" i="4"/>
  <c r="Z1446" i="4"/>
  <c r="U1446" i="4"/>
  <c r="T1446" i="4"/>
  <c r="S1446" i="4"/>
  <c r="R1446" i="4"/>
  <c r="Q1446" i="4"/>
  <c r="P1446" i="4"/>
  <c r="O1446" i="4"/>
  <c r="N1446" i="4"/>
  <c r="M1446" i="4"/>
  <c r="L1446" i="4"/>
  <c r="K1446" i="4"/>
  <c r="J1446" i="4"/>
  <c r="I1446" i="4"/>
  <c r="H1446" i="4"/>
  <c r="G1446" i="4"/>
  <c r="F1446" i="4"/>
  <c r="Z1445" i="4"/>
  <c r="U1445" i="4"/>
  <c r="T1445" i="4"/>
  <c r="S1445" i="4"/>
  <c r="R1445" i="4"/>
  <c r="Q1445" i="4"/>
  <c r="P1445" i="4"/>
  <c r="O1445" i="4"/>
  <c r="N1445" i="4"/>
  <c r="M1445" i="4"/>
  <c r="L1445" i="4"/>
  <c r="K1445" i="4"/>
  <c r="J1445" i="4"/>
  <c r="I1445" i="4"/>
  <c r="H1445" i="4"/>
  <c r="G1445" i="4"/>
  <c r="F1445" i="4"/>
  <c r="Z1444" i="4"/>
  <c r="U1444" i="4"/>
  <c r="T1444" i="4"/>
  <c r="S1444" i="4"/>
  <c r="R1444" i="4"/>
  <c r="Q1444" i="4"/>
  <c r="P1444" i="4"/>
  <c r="O1444" i="4"/>
  <c r="N1444" i="4"/>
  <c r="M1444" i="4"/>
  <c r="L1444" i="4"/>
  <c r="K1444" i="4"/>
  <c r="J1444" i="4"/>
  <c r="I1444" i="4"/>
  <c r="H1444" i="4"/>
  <c r="G1444" i="4"/>
  <c r="F1444" i="4"/>
  <c r="Z1443" i="4"/>
  <c r="U1443" i="4"/>
  <c r="T1443" i="4"/>
  <c r="S1443" i="4"/>
  <c r="R1443" i="4"/>
  <c r="Q1443" i="4"/>
  <c r="P1443" i="4"/>
  <c r="O1443" i="4"/>
  <c r="N1443" i="4"/>
  <c r="M1443" i="4"/>
  <c r="L1443" i="4"/>
  <c r="K1443" i="4"/>
  <c r="J1443" i="4"/>
  <c r="I1443" i="4"/>
  <c r="H1443" i="4"/>
  <c r="G1443" i="4"/>
  <c r="F1443" i="4"/>
  <c r="Z1442" i="4"/>
  <c r="U1442" i="4"/>
  <c r="T1442" i="4"/>
  <c r="S1442" i="4"/>
  <c r="R1442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Z1441" i="4"/>
  <c r="U1441" i="4"/>
  <c r="T1441" i="4"/>
  <c r="S1441" i="4"/>
  <c r="R1441" i="4"/>
  <c r="Q1441" i="4"/>
  <c r="P1441" i="4"/>
  <c r="O1441" i="4"/>
  <c r="N1441" i="4"/>
  <c r="M1441" i="4"/>
  <c r="L1441" i="4"/>
  <c r="K1441" i="4"/>
  <c r="J1441" i="4"/>
  <c r="I1441" i="4"/>
  <c r="H1441" i="4"/>
  <c r="G1441" i="4"/>
  <c r="F1441" i="4"/>
  <c r="Z1440" i="4"/>
  <c r="U1440" i="4"/>
  <c r="T1440" i="4"/>
  <c r="S1440" i="4"/>
  <c r="R1440" i="4"/>
  <c r="Q1440" i="4"/>
  <c r="P1440" i="4"/>
  <c r="O1440" i="4"/>
  <c r="N1440" i="4"/>
  <c r="M1440" i="4"/>
  <c r="L1440" i="4"/>
  <c r="K1440" i="4"/>
  <c r="J1440" i="4"/>
  <c r="I1440" i="4"/>
  <c r="H1440" i="4"/>
  <c r="G1440" i="4"/>
  <c r="F1440" i="4"/>
  <c r="Z1439" i="4"/>
  <c r="U1439" i="4"/>
  <c r="T1439" i="4"/>
  <c r="S1439" i="4"/>
  <c r="R1439" i="4"/>
  <c r="Q1439" i="4"/>
  <c r="P1439" i="4"/>
  <c r="O1439" i="4"/>
  <c r="N1439" i="4"/>
  <c r="M1439" i="4"/>
  <c r="L1439" i="4"/>
  <c r="K1439" i="4"/>
  <c r="J1439" i="4"/>
  <c r="I1439" i="4"/>
  <c r="H1439" i="4"/>
  <c r="G1439" i="4"/>
  <c r="F1439" i="4"/>
  <c r="Z1438" i="4"/>
  <c r="U1438" i="4"/>
  <c r="T1438" i="4"/>
  <c r="S1438" i="4"/>
  <c r="R1438" i="4"/>
  <c r="Q1438" i="4"/>
  <c r="P1438" i="4"/>
  <c r="O1438" i="4"/>
  <c r="N1438" i="4"/>
  <c r="M1438" i="4"/>
  <c r="L1438" i="4"/>
  <c r="K1438" i="4"/>
  <c r="J1438" i="4"/>
  <c r="I1438" i="4"/>
  <c r="H1438" i="4"/>
  <c r="G1438" i="4"/>
  <c r="F1438" i="4"/>
  <c r="Z1437" i="4"/>
  <c r="U1437" i="4"/>
  <c r="T1437" i="4"/>
  <c r="S1437" i="4"/>
  <c r="R1437" i="4"/>
  <c r="Q1437" i="4"/>
  <c r="P1437" i="4"/>
  <c r="O1437" i="4"/>
  <c r="N1437" i="4"/>
  <c r="M1437" i="4"/>
  <c r="L1437" i="4"/>
  <c r="K1437" i="4"/>
  <c r="J1437" i="4"/>
  <c r="I1437" i="4"/>
  <c r="H1437" i="4"/>
  <c r="G1437" i="4"/>
  <c r="F1437" i="4"/>
  <c r="Z1436" i="4"/>
  <c r="U1436" i="4"/>
  <c r="T1436" i="4"/>
  <c r="S1436" i="4"/>
  <c r="R1436" i="4"/>
  <c r="Q1436" i="4"/>
  <c r="P1436" i="4"/>
  <c r="O1436" i="4"/>
  <c r="N1436" i="4"/>
  <c r="M1436" i="4"/>
  <c r="L1436" i="4"/>
  <c r="K1436" i="4"/>
  <c r="J1436" i="4"/>
  <c r="I1436" i="4"/>
  <c r="H1436" i="4"/>
  <c r="G1436" i="4"/>
  <c r="F1436" i="4"/>
  <c r="Z1435" i="4"/>
  <c r="U1435" i="4"/>
  <c r="T1435" i="4"/>
  <c r="S1435" i="4"/>
  <c r="R1435" i="4"/>
  <c r="Q1435" i="4"/>
  <c r="P1435" i="4"/>
  <c r="O1435" i="4"/>
  <c r="N1435" i="4"/>
  <c r="M1435" i="4"/>
  <c r="L1435" i="4"/>
  <c r="K1435" i="4"/>
  <c r="J1435" i="4"/>
  <c r="I1435" i="4"/>
  <c r="H1435" i="4"/>
  <c r="G1435" i="4"/>
  <c r="F1435" i="4"/>
  <c r="Z1434" i="4"/>
  <c r="U1434" i="4"/>
  <c r="T1434" i="4"/>
  <c r="S1434" i="4"/>
  <c r="R1434" i="4"/>
  <c r="Q1434" i="4"/>
  <c r="P1434" i="4"/>
  <c r="O1434" i="4"/>
  <c r="N1434" i="4"/>
  <c r="M1434" i="4"/>
  <c r="L1434" i="4"/>
  <c r="K1434" i="4"/>
  <c r="J1434" i="4"/>
  <c r="I1434" i="4"/>
  <c r="H1434" i="4"/>
  <c r="G1434" i="4"/>
  <c r="F1434" i="4"/>
  <c r="Z1433" i="4"/>
  <c r="U1433" i="4"/>
  <c r="T1433" i="4"/>
  <c r="S1433" i="4"/>
  <c r="R1433" i="4"/>
  <c r="Q1433" i="4"/>
  <c r="P1433" i="4"/>
  <c r="O1433" i="4"/>
  <c r="N1433" i="4"/>
  <c r="M1433" i="4"/>
  <c r="L1433" i="4"/>
  <c r="K1433" i="4"/>
  <c r="J1433" i="4"/>
  <c r="I1433" i="4"/>
  <c r="H1433" i="4"/>
  <c r="G1433" i="4"/>
  <c r="F1433" i="4"/>
  <c r="Z1432" i="4"/>
  <c r="U1432" i="4"/>
  <c r="T1432" i="4"/>
  <c r="S1432" i="4"/>
  <c r="R1432" i="4"/>
  <c r="Q1432" i="4"/>
  <c r="P1432" i="4"/>
  <c r="O1432" i="4"/>
  <c r="N1432" i="4"/>
  <c r="M1432" i="4"/>
  <c r="L1432" i="4"/>
  <c r="K1432" i="4"/>
  <c r="J1432" i="4"/>
  <c r="I1432" i="4"/>
  <c r="H1432" i="4"/>
  <c r="G1432" i="4"/>
  <c r="F1432" i="4"/>
  <c r="Z1431" i="4"/>
  <c r="U1431" i="4"/>
  <c r="T1431" i="4"/>
  <c r="S1431" i="4"/>
  <c r="R1431" i="4"/>
  <c r="Q1431" i="4"/>
  <c r="P1431" i="4"/>
  <c r="O1431" i="4"/>
  <c r="N1431" i="4"/>
  <c r="M1431" i="4"/>
  <c r="L1431" i="4"/>
  <c r="K1431" i="4"/>
  <c r="J1431" i="4"/>
  <c r="I1431" i="4"/>
  <c r="H1431" i="4"/>
  <c r="G1431" i="4"/>
  <c r="F1431" i="4"/>
  <c r="Z1430" i="4"/>
  <c r="U1430" i="4"/>
  <c r="T1430" i="4"/>
  <c r="S1430" i="4"/>
  <c r="R1430" i="4"/>
  <c r="Q1430" i="4"/>
  <c r="P1430" i="4"/>
  <c r="O1430" i="4"/>
  <c r="N1430" i="4"/>
  <c r="M1430" i="4"/>
  <c r="L1430" i="4"/>
  <c r="K1430" i="4"/>
  <c r="J1430" i="4"/>
  <c r="I1430" i="4"/>
  <c r="H1430" i="4"/>
  <c r="G1430" i="4"/>
  <c r="F1430" i="4"/>
  <c r="Z1429" i="4"/>
  <c r="U1429" i="4"/>
  <c r="T1429" i="4"/>
  <c r="S1429" i="4"/>
  <c r="R1429" i="4"/>
  <c r="Q1429" i="4"/>
  <c r="P1429" i="4"/>
  <c r="O1429" i="4"/>
  <c r="N1429" i="4"/>
  <c r="M1429" i="4"/>
  <c r="L1429" i="4"/>
  <c r="K1429" i="4"/>
  <c r="J1429" i="4"/>
  <c r="I1429" i="4"/>
  <c r="H1429" i="4"/>
  <c r="G1429" i="4"/>
  <c r="F1429" i="4"/>
  <c r="Z1428" i="4"/>
  <c r="U1428" i="4"/>
  <c r="T1428" i="4"/>
  <c r="S1428" i="4"/>
  <c r="R1428" i="4"/>
  <c r="Q1428" i="4"/>
  <c r="P1428" i="4"/>
  <c r="O1428" i="4"/>
  <c r="N1428" i="4"/>
  <c r="M1428" i="4"/>
  <c r="L1428" i="4"/>
  <c r="K1428" i="4"/>
  <c r="J1428" i="4"/>
  <c r="I1428" i="4"/>
  <c r="H1428" i="4"/>
  <c r="G1428" i="4"/>
  <c r="F1428" i="4"/>
  <c r="Z1427" i="4"/>
  <c r="U1427" i="4"/>
  <c r="T1427" i="4"/>
  <c r="S1427" i="4"/>
  <c r="R1427" i="4"/>
  <c r="Q1427" i="4"/>
  <c r="P1427" i="4"/>
  <c r="O1427" i="4"/>
  <c r="N1427" i="4"/>
  <c r="M1427" i="4"/>
  <c r="L1427" i="4"/>
  <c r="K1427" i="4"/>
  <c r="J1427" i="4"/>
  <c r="I1427" i="4"/>
  <c r="H1427" i="4"/>
  <c r="G1427" i="4"/>
  <c r="F1427" i="4"/>
  <c r="Z1426" i="4"/>
  <c r="U1426" i="4"/>
  <c r="T1426" i="4"/>
  <c r="S1426" i="4"/>
  <c r="R1426" i="4"/>
  <c r="Q1426" i="4"/>
  <c r="P1426" i="4"/>
  <c r="O1426" i="4"/>
  <c r="N1426" i="4"/>
  <c r="M1426" i="4"/>
  <c r="L1426" i="4"/>
  <c r="K1426" i="4"/>
  <c r="J1426" i="4"/>
  <c r="I1426" i="4"/>
  <c r="H1426" i="4"/>
  <c r="G1426" i="4"/>
  <c r="F1426" i="4"/>
  <c r="Z1425" i="4"/>
  <c r="U1425" i="4"/>
  <c r="T1425" i="4"/>
  <c r="S1425" i="4"/>
  <c r="R1425" i="4"/>
  <c r="Q1425" i="4"/>
  <c r="P1425" i="4"/>
  <c r="O1425" i="4"/>
  <c r="N1425" i="4"/>
  <c r="M1425" i="4"/>
  <c r="L1425" i="4"/>
  <c r="K1425" i="4"/>
  <c r="J1425" i="4"/>
  <c r="I1425" i="4"/>
  <c r="H1425" i="4"/>
  <c r="G1425" i="4"/>
  <c r="F1425" i="4"/>
  <c r="Z1424" i="4"/>
  <c r="U1424" i="4"/>
  <c r="T1424" i="4"/>
  <c r="S1424" i="4"/>
  <c r="R1424" i="4"/>
  <c r="Q1424" i="4"/>
  <c r="P1424" i="4"/>
  <c r="O1424" i="4"/>
  <c r="N1424" i="4"/>
  <c r="M1424" i="4"/>
  <c r="L1424" i="4"/>
  <c r="K1424" i="4"/>
  <c r="J1424" i="4"/>
  <c r="I1424" i="4"/>
  <c r="H1424" i="4"/>
  <c r="G1424" i="4"/>
  <c r="F1424" i="4"/>
  <c r="Z1423" i="4"/>
  <c r="U1423" i="4"/>
  <c r="T1423" i="4"/>
  <c r="S1423" i="4"/>
  <c r="R1423" i="4"/>
  <c r="Q1423" i="4"/>
  <c r="P1423" i="4"/>
  <c r="O1423" i="4"/>
  <c r="N1423" i="4"/>
  <c r="M1423" i="4"/>
  <c r="L1423" i="4"/>
  <c r="K1423" i="4"/>
  <c r="J1423" i="4"/>
  <c r="I1423" i="4"/>
  <c r="H1423" i="4"/>
  <c r="G1423" i="4"/>
  <c r="F1423" i="4"/>
  <c r="Z1422" i="4"/>
  <c r="U1422" i="4"/>
  <c r="T1422" i="4"/>
  <c r="S1422" i="4"/>
  <c r="R1422" i="4"/>
  <c r="Q1422" i="4"/>
  <c r="P1422" i="4"/>
  <c r="O1422" i="4"/>
  <c r="N1422" i="4"/>
  <c r="M1422" i="4"/>
  <c r="L1422" i="4"/>
  <c r="K1422" i="4"/>
  <c r="J1422" i="4"/>
  <c r="I1422" i="4"/>
  <c r="H1422" i="4"/>
  <c r="G1422" i="4"/>
  <c r="F1422" i="4"/>
  <c r="Z1421" i="4"/>
  <c r="U1421" i="4"/>
  <c r="T1421" i="4"/>
  <c r="S1421" i="4"/>
  <c r="R1421" i="4"/>
  <c r="Q1421" i="4"/>
  <c r="P1421" i="4"/>
  <c r="O1421" i="4"/>
  <c r="N1421" i="4"/>
  <c r="M1421" i="4"/>
  <c r="L1421" i="4"/>
  <c r="K1421" i="4"/>
  <c r="J1421" i="4"/>
  <c r="I1421" i="4"/>
  <c r="H1421" i="4"/>
  <c r="G1421" i="4"/>
  <c r="F1421" i="4"/>
  <c r="Z1420" i="4"/>
  <c r="U1420" i="4"/>
  <c r="T1420" i="4"/>
  <c r="S1420" i="4"/>
  <c r="R1420" i="4"/>
  <c r="Q1420" i="4"/>
  <c r="P1420" i="4"/>
  <c r="O1420" i="4"/>
  <c r="N1420" i="4"/>
  <c r="M1420" i="4"/>
  <c r="L1420" i="4"/>
  <c r="K1420" i="4"/>
  <c r="J1420" i="4"/>
  <c r="I1420" i="4"/>
  <c r="H1420" i="4"/>
  <c r="G1420" i="4"/>
  <c r="F1420" i="4"/>
  <c r="Z1419" i="4"/>
  <c r="U1419" i="4"/>
  <c r="T1419" i="4"/>
  <c r="S1419" i="4"/>
  <c r="R1419" i="4"/>
  <c r="Q1419" i="4"/>
  <c r="P1419" i="4"/>
  <c r="O1419" i="4"/>
  <c r="N1419" i="4"/>
  <c r="M1419" i="4"/>
  <c r="L1419" i="4"/>
  <c r="K1419" i="4"/>
  <c r="J1419" i="4"/>
  <c r="I1419" i="4"/>
  <c r="H1419" i="4"/>
  <c r="G1419" i="4"/>
  <c r="F1419" i="4"/>
  <c r="Z1418" i="4"/>
  <c r="U1418" i="4"/>
  <c r="T1418" i="4"/>
  <c r="S1418" i="4"/>
  <c r="R1418" i="4"/>
  <c r="Q1418" i="4"/>
  <c r="P1418" i="4"/>
  <c r="O1418" i="4"/>
  <c r="N1418" i="4"/>
  <c r="M1418" i="4"/>
  <c r="L1418" i="4"/>
  <c r="K1418" i="4"/>
  <c r="J1418" i="4"/>
  <c r="I1418" i="4"/>
  <c r="H1418" i="4"/>
  <c r="G1418" i="4"/>
  <c r="F1418" i="4"/>
  <c r="Z1417" i="4"/>
  <c r="U1417" i="4"/>
  <c r="T1417" i="4"/>
  <c r="S1417" i="4"/>
  <c r="R1417" i="4"/>
  <c r="Q1417" i="4"/>
  <c r="P1417" i="4"/>
  <c r="O1417" i="4"/>
  <c r="N1417" i="4"/>
  <c r="M1417" i="4"/>
  <c r="L1417" i="4"/>
  <c r="K1417" i="4"/>
  <c r="J1417" i="4"/>
  <c r="I1417" i="4"/>
  <c r="H1417" i="4"/>
  <c r="G1417" i="4"/>
  <c r="F1417" i="4"/>
  <c r="Z1416" i="4"/>
  <c r="U1416" i="4"/>
  <c r="T1416" i="4"/>
  <c r="S1416" i="4"/>
  <c r="R1416" i="4"/>
  <c r="Q1416" i="4"/>
  <c r="P1416" i="4"/>
  <c r="O1416" i="4"/>
  <c r="N1416" i="4"/>
  <c r="M1416" i="4"/>
  <c r="L1416" i="4"/>
  <c r="K1416" i="4"/>
  <c r="J1416" i="4"/>
  <c r="I1416" i="4"/>
  <c r="H1416" i="4"/>
  <c r="G1416" i="4"/>
  <c r="F1416" i="4"/>
  <c r="Z1415" i="4"/>
  <c r="U1415" i="4"/>
  <c r="T1415" i="4"/>
  <c r="S1415" i="4"/>
  <c r="R1415" i="4"/>
  <c r="Q1415" i="4"/>
  <c r="P1415" i="4"/>
  <c r="O1415" i="4"/>
  <c r="N1415" i="4"/>
  <c r="M1415" i="4"/>
  <c r="L1415" i="4"/>
  <c r="K1415" i="4"/>
  <c r="J1415" i="4"/>
  <c r="I1415" i="4"/>
  <c r="H1415" i="4"/>
  <c r="G1415" i="4"/>
  <c r="F1415" i="4"/>
  <c r="Z1414" i="4"/>
  <c r="U1414" i="4"/>
  <c r="T1414" i="4"/>
  <c r="S1414" i="4"/>
  <c r="R1414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Z1413" i="4"/>
  <c r="U1413" i="4"/>
  <c r="T1413" i="4"/>
  <c r="S1413" i="4"/>
  <c r="R1413" i="4"/>
  <c r="Q1413" i="4"/>
  <c r="P1413" i="4"/>
  <c r="O1413" i="4"/>
  <c r="N1413" i="4"/>
  <c r="M1413" i="4"/>
  <c r="L1413" i="4"/>
  <c r="K1413" i="4"/>
  <c r="J1413" i="4"/>
  <c r="I1413" i="4"/>
  <c r="H1413" i="4"/>
  <c r="G1413" i="4"/>
  <c r="F1413" i="4"/>
  <c r="Z1412" i="4"/>
  <c r="U1412" i="4"/>
  <c r="T1412" i="4"/>
  <c r="S1412" i="4"/>
  <c r="R1412" i="4"/>
  <c r="Q1412" i="4"/>
  <c r="P1412" i="4"/>
  <c r="O1412" i="4"/>
  <c r="N1412" i="4"/>
  <c r="M1412" i="4"/>
  <c r="L1412" i="4"/>
  <c r="K1412" i="4"/>
  <c r="J1412" i="4"/>
  <c r="I1412" i="4"/>
  <c r="H1412" i="4"/>
  <c r="G1412" i="4"/>
  <c r="F1412" i="4"/>
  <c r="Z1411" i="4"/>
  <c r="U1411" i="4"/>
  <c r="T1411" i="4"/>
  <c r="S1411" i="4"/>
  <c r="R1411" i="4"/>
  <c r="Q1411" i="4"/>
  <c r="P1411" i="4"/>
  <c r="O1411" i="4"/>
  <c r="N1411" i="4"/>
  <c r="M1411" i="4"/>
  <c r="L1411" i="4"/>
  <c r="K1411" i="4"/>
  <c r="J1411" i="4"/>
  <c r="I1411" i="4"/>
  <c r="H1411" i="4"/>
  <c r="G1411" i="4"/>
  <c r="F1411" i="4"/>
  <c r="Z1410" i="4"/>
  <c r="U1410" i="4"/>
  <c r="T1410" i="4"/>
  <c r="S1410" i="4"/>
  <c r="R1410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Z1409" i="4"/>
  <c r="U1409" i="4"/>
  <c r="T1409" i="4"/>
  <c r="S1409" i="4"/>
  <c r="R1409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Z1408" i="4"/>
  <c r="U1408" i="4"/>
  <c r="T1408" i="4"/>
  <c r="S1408" i="4"/>
  <c r="R1408" i="4"/>
  <c r="Q1408" i="4"/>
  <c r="P1408" i="4"/>
  <c r="O1408" i="4"/>
  <c r="N1408" i="4"/>
  <c r="M1408" i="4"/>
  <c r="L1408" i="4"/>
  <c r="K1408" i="4"/>
  <c r="J1408" i="4"/>
  <c r="I1408" i="4"/>
  <c r="H1408" i="4"/>
  <c r="G1408" i="4"/>
  <c r="F1408" i="4"/>
  <c r="Z1407" i="4"/>
  <c r="U1407" i="4"/>
  <c r="T1407" i="4"/>
  <c r="S1407" i="4"/>
  <c r="R1407" i="4"/>
  <c r="Q1407" i="4"/>
  <c r="P1407" i="4"/>
  <c r="O1407" i="4"/>
  <c r="N1407" i="4"/>
  <c r="M1407" i="4"/>
  <c r="L1407" i="4"/>
  <c r="K1407" i="4"/>
  <c r="J1407" i="4"/>
  <c r="I1407" i="4"/>
  <c r="H1407" i="4"/>
  <c r="G1407" i="4"/>
  <c r="F1407" i="4"/>
  <c r="Z1406" i="4"/>
  <c r="U1406" i="4"/>
  <c r="T1406" i="4"/>
  <c r="S1406" i="4"/>
  <c r="R1406" i="4"/>
  <c r="Q1406" i="4"/>
  <c r="P1406" i="4"/>
  <c r="O1406" i="4"/>
  <c r="N1406" i="4"/>
  <c r="M1406" i="4"/>
  <c r="L1406" i="4"/>
  <c r="K1406" i="4"/>
  <c r="J1406" i="4"/>
  <c r="I1406" i="4"/>
  <c r="H1406" i="4"/>
  <c r="G1406" i="4"/>
  <c r="F1406" i="4"/>
  <c r="Z1405" i="4"/>
  <c r="U1405" i="4"/>
  <c r="T1405" i="4"/>
  <c r="S1405" i="4"/>
  <c r="R1405" i="4"/>
  <c r="Q1405" i="4"/>
  <c r="P1405" i="4"/>
  <c r="O1405" i="4"/>
  <c r="N1405" i="4"/>
  <c r="M1405" i="4"/>
  <c r="L1405" i="4"/>
  <c r="K1405" i="4"/>
  <c r="J1405" i="4"/>
  <c r="I1405" i="4"/>
  <c r="H1405" i="4"/>
  <c r="G1405" i="4"/>
  <c r="F1405" i="4"/>
  <c r="Z1404" i="4"/>
  <c r="U1404" i="4"/>
  <c r="T1404" i="4"/>
  <c r="S1404" i="4"/>
  <c r="R1404" i="4"/>
  <c r="Q1404" i="4"/>
  <c r="P1404" i="4"/>
  <c r="O1404" i="4"/>
  <c r="N1404" i="4"/>
  <c r="M1404" i="4"/>
  <c r="L1404" i="4"/>
  <c r="K1404" i="4"/>
  <c r="J1404" i="4"/>
  <c r="I1404" i="4"/>
  <c r="H1404" i="4"/>
  <c r="G1404" i="4"/>
  <c r="F1404" i="4"/>
  <c r="Z1403" i="4"/>
  <c r="U1403" i="4"/>
  <c r="T1403" i="4"/>
  <c r="S1403" i="4"/>
  <c r="R1403" i="4"/>
  <c r="Q1403" i="4"/>
  <c r="P1403" i="4"/>
  <c r="O1403" i="4"/>
  <c r="N1403" i="4"/>
  <c r="M1403" i="4"/>
  <c r="L1403" i="4"/>
  <c r="K1403" i="4"/>
  <c r="J1403" i="4"/>
  <c r="I1403" i="4"/>
  <c r="H1403" i="4"/>
  <c r="G1403" i="4"/>
  <c r="F1403" i="4"/>
  <c r="Z1402" i="4"/>
  <c r="U1402" i="4"/>
  <c r="T1402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Z1401" i="4"/>
  <c r="U1401" i="4"/>
  <c r="T1401" i="4"/>
  <c r="S1401" i="4"/>
  <c r="R1401" i="4"/>
  <c r="Q1401" i="4"/>
  <c r="P1401" i="4"/>
  <c r="O1401" i="4"/>
  <c r="N1401" i="4"/>
  <c r="M1401" i="4"/>
  <c r="L1401" i="4"/>
  <c r="K1401" i="4"/>
  <c r="J1401" i="4"/>
  <c r="I1401" i="4"/>
  <c r="H1401" i="4"/>
  <c r="G1401" i="4"/>
  <c r="F1401" i="4"/>
  <c r="Z1400" i="4"/>
  <c r="U1400" i="4"/>
  <c r="T1400" i="4"/>
  <c r="S1400" i="4"/>
  <c r="R1400" i="4"/>
  <c r="Q1400" i="4"/>
  <c r="P1400" i="4"/>
  <c r="O1400" i="4"/>
  <c r="N1400" i="4"/>
  <c r="M1400" i="4"/>
  <c r="L1400" i="4"/>
  <c r="K1400" i="4"/>
  <c r="J1400" i="4"/>
  <c r="I1400" i="4"/>
  <c r="H1400" i="4"/>
  <c r="G1400" i="4"/>
  <c r="F1400" i="4"/>
  <c r="Z1399" i="4"/>
  <c r="U1399" i="4"/>
  <c r="T1399" i="4"/>
  <c r="S1399" i="4"/>
  <c r="R1399" i="4"/>
  <c r="Q1399" i="4"/>
  <c r="P1399" i="4"/>
  <c r="O1399" i="4"/>
  <c r="N1399" i="4"/>
  <c r="M1399" i="4"/>
  <c r="L1399" i="4"/>
  <c r="K1399" i="4"/>
  <c r="J1399" i="4"/>
  <c r="I1399" i="4"/>
  <c r="H1399" i="4"/>
  <c r="G1399" i="4"/>
  <c r="F1399" i="4"/>
  <c r="Z1398" i="4"/>
  <c r="U1398" i="4"/>
  <c r="T1398" i="4"/>
  <c r="S1398" i="4"/>
  <c r="R1398" i="4"/>
  <c r="Q1398" i="4"/>
  <c r="P1398" i="4"/>
  <c r="O1398" i="4"/>
  <c r="N1398" i="4"/>
  <c r="M1398" i="4"/>
  <c r="L1398" i="4"/>
  <c r="K1398" i="4"/>
  <c r="J1398" i="4"/>
  <c r="I1398" i="4"/>
  <c r="H1398" i="4"/>
  <c r="G1398" i="4"/>
  <c r="F1398" i="4"/>
  <c r="Z1397" i="4"/>
  <c r="U1397" i="4"/>
  <c r="T1397" i="4"/>
  <c r="S1397" i="4"/>
  <c r="R1397" i="4"/>
  <c r="Q1397" i="4"/>
  <c r="P1397" i="4"/>
  <c r="O1397" i="4"/>
  <c r="N1397" i="4"/>
  <c r="M1397" i="4"/>
  <c r="L1397" i="4"/>
  <c r="K1397" i="4"/>
  <c r="J1397" i="4"/>
  <c r="I1397" i="4"/>
  <c r="H1397" i="4"/>
  <c r="G1397" i="4"/>
  <c r="F1397" i="4"/>
  <c r="Z1396" i="4"/>
  <c r="U1396" i="4"/>
  <c r="T1396" i="4"/>
  <c r="S1396" i="4"/>
  <c r="R1396" i="4"/>
  <c r="Q1396" i="4"/>
  <c r="P1396" i="4"/>
  <c r="O1396" i="4"/>
  <c r="N1396" i="4"/>
  <c r="M1396" i="4"/>
  <c r="L1396" i="4"/>
  <c r="K1396" i="4"/>
  <c r="J1396" i="4"/>
  <c r="I1396" i="4"/>
  <c r="H1396" i="4"/>
  <c r="G1396" i="4"/>
  <c r="F1396" i="4"/>
  <c r="Z1395" i="4"/>
  <c r="U1395" i="4"/>
  <c r="T1395" i="4"/>
  <c r="S1395" i="4"/>
  <c r="R1395" i="4"/>
  <c r="Q1395" i="4"/>
  <c r="P1395" i="4"/>
  <c r="O1395" i="4"/>
  <c r="N1395" i="4"/>
  <c r="M1395" i="4"/>
  <c r="L1395" i="4"/>
  <c r="K1395" i="4"/>
  <c r="J1395" i="4"/>
  <c r="I1395" i="4"/>
  <c r="H1395" i="4"/>
  <c r="G1395" i="4"/>
  <c r="F1395" i="4"/>
  <c r="Z1394" i="4"/>
  <c r="U1394" i="4"/>
  <c r="T1394" i="4"/>
  <c r="S1394" i="4"/>
  <c r="R1394" i="4"/>
  <c r="Q1394" i="4"/>
  <c r="P1394" i="4"/>
  <c r="O1394" i="4"/>
  <c r="N1394" i="4"/>
  <c r="M1394" i="4"/>
  <c r="L1394" i="4"/>
  <c r="K1394" i="4"/>
  <c r="J1394" i="4"/>
  <c r="I1394" i="4"/>
  <c r="H1394" i="4"/>
  <c r="G1394" i="4"/>
  <c r="F1394" i="4"/>
  <c r="Z1393" i="4"/>
  <c r="U1393" i="4"/>
  <c r="T1393" i="4"/>
  <c r="S1393" i="4"/>
  <c r="R1393" i="4"/>
  <c r="Q1393" i="4"/>
  <c r="P1393" i="4"/>
  <c r="O1393" i="4"/>
  <c r="N1393" i="4"/>
  <c r="M1393" i="4"/>
  <c r="L1393" i="4"/>
  <c r="K1393" i="4"/>
  <c r="J1393" i="4"/>
  <c r="I1393" i="4"/>
  <c r="H1393" i="4"/>
  <c r="G1393" i="4"/>
  <c r="F1393" i="4"/>
  <c r="Z1392" i="4"/>
  <c r="U1392" i="4"/>
  <c r="T1392" i="4"/>
  <c r="S1392" i="4"/>
  <c r="R1392" i="4"/>
  <c r="Q1392" i="4"/>
  <c r="P1392" i="4"/>
  <c r="O1392" i="4"/>
  <c r="N1392" i="4"/>
  <c r="M1392" i="4"/>
  <c r="L1392" i="4"/>
  <c r="K1392" i="4"/>
  <c r="J1392" i="4"/>
  <c r="I1392" i="4"/>
  <c r="H1392" i="4"/>
  <c r="G1392" i="4"/>
  <c r="F1392" i="4"/>
  <c r="Z1391" i="4"/>
  <c r="U1391" i="4"/>
  <c r="T1391" i="4"/>
  <c r="S1391" i="4"/>
  <c r="R1391" i="4"/>
  <c r="Q1391" i="4"/>
  <c r="P1391" i="4"/>
  <c r="O1391" i="4"/>
  <c r="N1391" i="4"/>
  <c r="M1391" i="4"/>
  <c r="L1391" i="4"/>
  <c r="K1391" i="4"/>
  <c r="J1391" i="4"/>
  <c r="I1391" i="4"/>
  <c r="H1391" i="4"/>
  <c r="G1391" i="4"/>
  <c r="F1391" i="4"/>
  <c r="Z1390" i="4"/>
  <c r="U1390" i="4"/>
  <c r="T1390" i="4"/>
  <c r="S1390" i="4"/>
  <c r="R1390" i="4"/>
  <c r="Q1390" i="4"/>
  <c r="P1390" i="4"/>
  <c r="O1390" i="4"/>
  <c r="N1390" i="4"/>
  <c r="M1390" i="4"/>
  <c r="L1390" i="4"/>
  <c r="K1390" i="4"/>
  <c r="J1390" i="4"/>
  <c r="I1390" i="4"/>
  <c r="H1390" i="4"/>
  <c r="G1390" i="4"/>
  <c r="F1390" i="4"/>
  <c r="Z1389" i="4"/>
  <c r="U1389" i="4"/>
  <c r="T1389" i="4"/>
  <c r="S1389" i="4"/>
  <c r="R1389" i="4"/>
  <c r="Q1389" i="4"/>
  <c r="P1389" i="4"/>
  <c r="O1389" i="4"/>
  <c r="N1389" i="4"/>
  <c r="M1389" i="4"/>
  <c r="L1389" i="4"/>
  <c r="K1389" i="4"/>
  <c r="J1389" i="4"/>
  <c r="I1389" i="4"/>
  <c r="H1389" i="4"/>
  <c r="G1389" i="4"/>
  <c r="F1389" i="4"/>
  <c r="Z1388" i="4"/>
  <c r="U1388" i="4"/>
  <c r="T1388" i="4"/>
  <c r="S1388" i="4"/>
  <c r="R1388" i="4"/>
  <c r="Q1388" i="4"/>
  <c r="P1388" i="4"/>
  <c r="O1388" i="4"/>
  <c r="N1388" i="4"/>
  <c r="M1388" i="4"/>
  <c r="L1388" i="4"/>
  <c r="K1388" i="4"/>
  <c r="J1388" i="4"/>
  <c r="I1388" i="4"/>
  <c r="H1388" i="4"/>
  <c r="G1388" i="4"/>
  <c r="F1388" i="4"/>
  <c r="Z1387" i="4"/>
  <c r="U1387" i="4"/>
  <c r="T1387" i="4"/>
  <c r="S1387" i="4"/>
  <c r="R1387" i="4"/>
  <c r="Q1387" i="4"/>
  <c r="P1387" i="4"/>
  <c r="O1387" i="4"/>
  <c r="N1387" i="4"/>
  <c r="M1387" i="4"/>
  <c r="L1387" i="4"/>
  <c r="K1387" i="4"/>
  <c r="J1387" i="4"/>
  <c r="I1387" i="4"/>
  <c r="H1387" i="4"/>
  <c r="G1387" i="4"/>
  <c r="F1387" i="4"/>
  <c r="Z1386" i="4"/>
  <c r="U1386" i="4"/>
  <c r="T1386" i="4"/>
  <c r="S1386" i="4"/>
  <c r="R1386" i="4"/>
  <c r="Q1386" i="4"/>
  <c r="P1386" i="4"/>
  <c r="O1386" i="4"/>
  <c r="N1386" i="4"/>
  <c r="M1386" i="4"/>
  <c r="L1386" i="4"/>
  <c r="K1386" i="4"/>
  <c r="J1386" i="4"/>
  <c r="I1386" i="4"/>
  <c r="H1386" i="4"/>
  <c r="G1386" i="4"/>
  <c r="F1386" i="4"/>
  <c r="Z1385" i="4"/>
  <c r="U1385" i="4"/>
  <c r="T1385" i="4"/>
  <c r="S1385" i="4"/>
  <c r="R1385" i="4"/>
  <c r="Q1385" i="4"/>
  <c r="P1385" i="4"/>
  <c r="O1385" i="4"/>
  <c r="N1385" i="4"/>
  <c r="M1385" i="4"/>
  <c r="L1385" i="4"/>
  <c r="K1385" i="4"/>
  <c r="J1385" i="4"/>
  <c r="I1385" i="4"/>
  <c r="H1385" i="4"/>
  <c r="G1385" i="4"/>
  <c r="F1385" i="4"/>
  <c r="Z1384" i="4"/>
  <c r="U1384" i="4"/>
  <c r="T1384" i="4"/>
  <c r="S1384" i="4"/>
  <c r="R1384" i="4"/>
  <c r="Q1384" i="4"/>
  <c r="P1384" i="4"/>
  <c r="O1384" i="4"/>
  <c r="N1384" i="4"/>
  <c r="M1384" i="4"/>
  <c r="L1384" i="4"/>
  <c r="K1384" i="4"/>
  <c r="J1384" i="4"/>
  <c r="I1384" i="4"/>
  <c r="H1384" i="4"/>
  <c r="G1384" i="4"/>
  <c r="F1384" i="4"/>
  <c r="Z1383" i="4"/>
  <c r="U1383" i="4"/>
  <c r="T1383" i="4"/>
  <c r="S1383" i="4"/>
  <c r="R1383" i="4"/>
  <c r="Q1383" i="4"/>
  <c r="P1383" i="4"/>
  <c r="O1383" i="4"/>
  <c r="N1383" i="4"/>
  <c r="M1383" i="4"/>
  <c r="L1383" i="4"/>
  <c r="K1383" i="4"/>
  <c r="J1383" i="4"/>
  <c r="I1383" i="4"/>
  <c r="H1383" i="4"/>
  <c r="G1383" i="4"/>
  <c r="F1383" i="4"/>
  <c r="Z1382" i="4"/>
  <c r="U1382" i="4"/>
  <c r="T1382" i="4"/>
  <c r="S1382" i="4"/>
  <c r="R1382" i="4"/>
  <c r="Q1382" i="4"/>
  <c r="P1382" i="4"/>
  <c r="O1382" i="4"/>
  <c r="N1382" i="4"/>
  <c r="M1382" i="4"/>
  <c r="L1382" i="4"/>
  <c r="K1382" i="4"/>
  <c r="J1382" i="4"/>
  <c r="I1382" i="4"/>
  <c r="H1382" i="4"/>
  <c r="G1382" i="4"/>
  <c r="F1382" i="4"/>
  <c r="Z1381" i="4"/>
  <c r="U1381" i="4"/>
  <c r="T1381" i="4"/>
  <c r="S1381" i="4"/>
  <c r="R1381" i="4"/>
  <c r="Q1381" i="4"/>
  <c r="P1381" i="4"/>
  <c r="O1381" i="4"/>
  <c r="N1381" i="4"/>
  <c r="M1381" i="4"/>
  <c r="L1381" i="4"/>
  <c r="K1381" i="4"/>
  <c r="J1381" i="4"/>
  <c r="I1381" i="4"/>
  <c r="H1381" i="4"/>
  <c r="G1381" i="4"/>
  <c r="F1381" i="4"/>
  <c r="Z1380" i="4"/>
  <c r="U1380" i="4"/>
  <c r="T1380" i="4"/>
  <c r="S1380" i="4"/>
  <c r="R1380" i="4"/>
  <c r="Q1380" i="4"/>
  <c r="P1380" i="4"/>
  <c r="O1380" i="4"/>
  <c r="N1380" i="4"/>
  <c r="M1380" i="4"/>
  <c r="L1380" i="4"/>
  <c r="K1380" i="4"/>
  <c r="J1380" i="4"/>
  <c r="I1380" i="4"/>
  <c r="H1380" i="4"/>
  <c r="G1380" i="4"/>
  <c r="F1380" i="4"/>
  <c r="Z1379" i="4"/>
  <c r="U1379" i="4"/>
  <c r="T1379" i="4"/>
  <c r="S1379" i="4"/>
  <c r="R1379" i="4"/>
  <c r="Q1379" i="4"/>
  <c r="P1379" i="4"/>
  <c r="O1379" i="4"/>
  <c r="N1379" i="4"/>
  <c r="M1379" i="4"/>
  <c r="L1379" i="4"/>
  <c r="K1379" i="4"/>
  <c r="J1379" i="4"/>
  <c r="I1379" i="4"/>
  <c r="H1379" i="4"/>
  <c r="G1379" i="4"/>
  <c r="F1379" i="4"/>
  <c r="Z1378" i="4"/>
  <c r="U1378" i="4"/>
  <c r="T1378" i="4"/>
  <c r="S1378" i="4"/>
  <c r="R1378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Z1377" i="4"/>
  <c r="U1377" i="4"/>
  <c r="T1377" i="4"/>
  <c r="S1377" i="4"/>
  <c r="R1377" i="4"/>
  <c r="Q1377" i="4"/>
  <c r="P1377" i="4"/>
  <c r="O1377" i="4"/>
  <c r="N1377" i="4"/>
  <c r="M1377" i="4"/>
  <c r="L1377" i="4"/>
  <c r="K1377" i="4"/>
  <c r="J1377" i="4"/>
  <c r="I1377" i="4"/>
  <c r="H1377" i="4"/>
  <c r="G1377" i="4"/>
  <c r="F1377" i="4"/>
  <c r="Z1376" i="4"/>
  <c r="U1376" i="4"/>
  <c r="T1376" i="4"/>
  <c r="S1376" i="4"/>
  <c r="R1376" i="4"/>
  <c r="Q1376" i="4"/>
  <c r="P1376" i="4"/>
  <c r="O1376" i="4"/>
  <c r="N1376" i="4"/>
  <c r="M1376" i="4"/>
  <c r="L1376" i="4"/>
  <c r="K1376" i="4"/>
  <c r="J1376" i="4"/>
  <c r="I1376" i="4"/>
  <c r="H1376" i="4"/>
  <c r="G1376" i="4"/>
  <c r="F1376" i="4"/>
  <c r="Z1375" i="4"/>
  <c r="U1375" i="4"/>
  <c r="T1375" i="4"/>
  <c r="S1375" i="4"/>
  <c r="R1375" i="4"/>
  <c r="Q1375" i="4"/>
  <c r="P1375" i="4"/>
  <c r="O1375" i="4"/>
  <c r="N1375" i="4"/>
  <c r="M1375" i="4"/>
  <c r="L1375" i="4"/>
  <c r="K1375" i="4"/>
  <c r="J1375" i="4"/>
  <c r="I1375" i="4"/>
  <c r="H1375" i="4"/>
  <c r="G1375" i="4"/>
  <c r="F1375" i="4"/>
  <c r="Z1374" i="4"/>
  <c r="U1374" i="4"/>
  <c r="T1374" i="4"/>
  <c r="S1374" i="4"/>
  <c r="R1374" i="4"/>
  <c r="Q1374" i="4"/>
  <c r="P1374" i="4"/>
  <c r="O1374" i="4"/>
  <c r="N1374" i="4"/>
  <c r="M1374" i="4"/>
  <c r="L1374" i="4"/>
  <c r="K1374" i="4"/>
  <c r="J1374" i="4"/>
  <c r="I1374" i="4"/>
  <c r="H1374" i="4"/>
  <c r="G1374" i="4"/>
  <c r="F1374" i="4"/>
  <c r="Z1373" i="4"/>
  <c r="U1373" i="4"/>
  <c r="T1373" i="4"/>
  <c r="S1373" i="4"/>
  <c r="R1373" i="4"/>
  <c r="Q1373" i="4"/>
  <c r="P1373" i="4"/>
  <c r="O1373" i="4"/>
  <c r="N1373" i="4"/>
  <c r="M1373" i="4"/>
  <c r="L1373" i="4"/>
  <c r="K1373" i="4"/>
  <c r="J1373" i="4"/>
  <c r="I1373" i="4"/>
  <c r="H1373" i="4"/>
  <c r="G1373" i="4"/>
  <c r="F1373" i="4"/>
  <c r="Z1372" i="4"/>
  <c r="U1372" i="4"/>
  <c r="T1372" i="4"/>
  <c r="S1372" i="4"/>
  <c r="R1372" i="4"/>
  <c r="Q1372" i="4"/>
  <c r="P1372" i="4"/>
  <c r="O1372" i="4"/>
  <c r="N1372" i="4"/>
  <c r="M1372" i="4"/>
  <c r="L1372" i="4"/>
  <c r="K1372" i="4"/>
  <c r="J1372" i="4"/>
  <c r="I1372" i="4"/>
  <c r="H1372" i="4"/>
  <c r="G1372" i="4"/>
  <c r="F1372" i="4"/>
  <c r="Z1371" i="4"/>
  <c r="U1371" i="4"/>
  <c r="T1371" i="4"/>
  <c r="S1371" i="4"/>
  <c r="R1371" i="4"/>
  <c r="Q1371" i="4"/>
  <c r="P1371" i="4"/>
  <c r="O1371" i="4"/>
  <c r="N1371" i="4"/>
  <c r="M1371" i="4"/>
  <c r="L1371" i="4"/>
  <c r="K1371" i="4"/>
  <c r="J1371" i="4"/>
  <c r="I1371" i="4"/>
  <c r="H1371" i="4"/>
  <c r="G1371" i="4"/>
  <c r="F1371" i="4"/>
  <c r="Z1370" i="4"/>
  <c r="U1370" i="4"/>
  <c r="T1370" i="4"/>
  <c r="S1370" i="4"/>
  <c r="R1370" i="4"/>
  <c r="Q1370" i="4"/>
  <c r="P1370" i="4"/>
  <c r="O1370" i="4"/>
  <c r="N1370" i="4"/>
  <c r="M1370" i="4"/>
  <c r="L1370" i="4"/>
  <c r="K1370" i="4"/>
  <c r="J1370" i="4"/>
  <c r="I1370" i="4"/>
  <c r="H1370" i="4"/>
  <c r="G1370" i="4"/>
  <c r="F1370" i="4"/>
  <c r="Z1369" i="4"/>
  <c r="U1369" i="4"/>
  <c r="T1369" i="4"/>
  <c r="S1369" i="4"/>
  <c r="R1369" i="4"/>
  <c r="Q1369" i="4"/>
  <c r="P1369" i="4"/>
  <c r="O1369" i="4"/>
  <c r="N1369" i="4"/>
  <c r="M1369" i="4"/>
  <c r="L1369" i="4"/>
  <c r="K1369" i="4"/>
  <c r="J1369" i="4"/>
  <c r="I1369" i="4"/>
  <c r="H1369" i="4"/>
  <c r="G1369" i="4"/>
  <c r="F1369" i="4"/>
  <c r="Z1368" i="4"/>
  <c r="U1368" i="4"/>
  <c r="T1368" i="4"/>
  <c r="S1368" i="4"/>
  <c r="R1368" i="4"/>
  <c r="Q1368" i="4"/>
  <c r="P1368" i="4"/>
  <c r="O1368" i="4"/>
  <c r="N1368" i="4"/>
  <c r="M1368" i="4"/>
  <c r="L1368" i="4"/>
  <c r="K1368" i="4"/>
  <c r="J1368" i="4"/>
  <c r="I1368" i="4"/>
  <c r="H1368" i="4"/>
  <c r="G1368" i="4"/>
  <c r="F1368" i="4"/>
  <c r="Z1367" i="4"/>
  <c r="U1367" i="4"/>
  <c r="T1367" i="4"/>
  <c r="S1367" i="4"/>
  <c r="R1367" i="4"/>
  <c r="Q1367" i="4"/>
  <c r="P1367" i="4"/>
  <c r="O1367" i="4"/>
  <c r="N1367" i="4"/>
  <c r="M1367" i="4"/>
  <c r="L1367" i="4"/>
  <c r="K1367" i="4"/>
  <c r="J1367" i="4"/>
  <c r="I1367" i="4"/>
  <c r="H1367" i="4"/>
  <c r="G1367" i="4"/>
  <c r="F1367" i="4"/>
  <c r="Z1366" i="4"/>
  <c r="U1366" i="4"/>
  <c r="T1366" i="4"/>
  <c r="S1366" i="4"/>
  <c r="R1366" i="4"/>
  <c r="Q1366" i="4"/>
  <c r="P1366" i="4"/>
  <c r="O1366" i="4"/>
  <c r="N1366" i="4"/>
  <c r="M1366" i="4"/>
  <c r="L1366" i="4"/>
  <c r="K1366" i="4"/>
  <c r="J1366" i="4"/>
  <c r="I1366" i="4"/>
  <c r="H1366" i="4"/>
  <c r="G1366" i="4"/>
  <c r="F1366" i="4"/>
  <c r="Z1365" i="4"/>
  <c r="U1365" i="4"/>
  <c r="T1365" i="4"/>
  <c r="S1365" i="4"/>
  <c r="R1365" i="4"/>
  <c r="Q1365" i="4"/>
  <c r="P1365" i="4"/>
  <c r="O1365" i="4"/>
  <c r="N1365" i="4"/>
  <c r="M1365" i="4"/>
  <c r="L1365" i="4"/>
  <c r="K1365" i="4"/>
  <c r="J1365" i="4"/>
  <c r="I1365" i="4"/>
  <c r="H1365" i="4"/>
  <c r="G1365" i="4"/>
  <c r="F1365" i="4"/>
  <c r="Z1364" i="4"/>
  <c r="U1364" i="4"/>
  <c r="T1364" i="4"/>
  <c r="S1364" i="4"/>
  <c r="R1364" i="4"/>
  <c r="Q1364" i="4"/>
  <c r="P1364" i="4"/>
  <c r="O1364" i="4"/>
  <c r="N1364" i="4"/>
  <c r="M1364" i="4"/>
  <c r="L1364" i="4"/>
  <c r="K1364" i="4"/>
  <c r="J1364" i="4"/>
  <c r="I1364" i="4"/>
  <c r="H1364" i="4"/>
  <c r="G1364" i="4"/>
  <c r="F1364" i="4"/>
  <c r="Z1363" i="4"/>
  <c r="U1363" i="4"/>
  <c r="T1363" i="4"/>
  <c r="S1363" i="4"/>
  <c r="R1363" i="4"/>
  <c r="Q1363" i="4"/>
  <c r="P1363" i="4"/>
  <c r="O1363" i="4"/>
  <c r="N1363" i="4"/>
  <c r="M1363" i="4"/>
  <c r="L1363" i="4"/>
  <c r="K1363" i="4"/>
  <c r="J1363" i="4"/>
  <c r="I1363" i="4"/>
  <c r="H1363" i="4"/>
  <c r="G1363" i="4"/>
  <c r="F1363" i="4"/>
  <c r="Z1362" i="4"/>
  <c r="U1362" i="4"/>
  <c r="T1362" i="4"/>
  <c r="S1362" i="4"/>
  <c r="R1362" i="4"/>
  <c r="Q1362" i="4"/>
  <c r="P1362" i="4"/>
  <c r="O1362" i="4"/>
  <c r="N1362" i="4"/>
  <c r="M1362" i="4"/>
  <c r="L1362" i="4"/>
  <c r="K1362" i="4"/>
  <c r="J1362" i="4"/>
  <c r="I1362" i="4"/>
  <c r="H1362" i="4"/>
  <c r="G1362" i="4"/>
  <c r="F1362" i="4"/>
  <c r="Z1361" i="4"/>
  <c r="U1361" i="4"/>
  <c r="T1361" i="4"/>
  <c r="S1361" i="4"/>
  <c r="R1361" i="4"/>
  <c r="Q1361" i="4"/>
  <c r="P1361" i="4"/>
  <c r="O1361" i="4"/>
  <c r="N1361" i="4"/>
  <c r="M1361" i="4"/>
  <c r="L1361" i="4"/>
  <c r="K1361" i="4"/>
  <c r="J1361" i="4"/>
  <c r="I1361" i="4"/>
  <c r="H1361" i="4"/>
  <c r="G1361" i="4"/>
  <c r="F1361" i="4"/>
  <c r="Z1360" i="4"/>
  <c r="U1360" i="4"/>
  <c r="T1360" i="4"/>
  <c r="S1360" i="4"/>
  <c r="R1360" i="4"/>
  <c r="Q1360" i="4"/>
  <c r="P1360" i="4"/>
  <c r="O1360" i="4"/>
  <c r="N1360" i="4"/>
  <c r="M1360" i="4"/>
  <c r="L1360" i="4"/>
  <c r="K1360" i="4"/>
  <c r="J1360" i="4"/>
  <c r="I1360" i="4"/>
  <c r="H1360" i="4"/>
  <c r="G1360" i="4"/>
  <c r="F1360" i="4"/>
  <c r="Z1359" i="4"/>
  <c r="U1359" i="4"/>
  <c r="T1359" i="4"/>
  <c r="S1359" i="4"/>
  <c r="R1359" i="4"/>
  <c r="Q1359" i="4"/>
  <c r="P1359" i="4"/>
  <c r="O1359" i="4"/>
  <c r="N1359" i="4"/>
  <c r="M1359" i="4"/>
  <c r="L1359" i="4"/>
  <c r="K1359" i="4"/>
  <c r="J1359" i="4"/>
  <c r="I1359" i="4"/>
  <c r="H1359" i="4"/>
  <c r="G1359" i="4"/>
  <c r="F1359" i="4"/>
  <c r="Z1358" i="4"/>
  <c r="U1358" i="4"/>
  <c r="T1358" i="4"/>
  <c r="S1358" i="4"/>
  <c r="R1358" i="4"/>
  <c r="Q1358" i="4"/>
  <c r="P1358" i="4"/>
  <c r="O1358" i="4"/>
  <c r="N1358" i="4"/>
  <c r="M1358" i="4"/>
  <c r="L1358" i="4"/>
  <c r="K1358" i="4"/>
  <c r="J1358" i="4"/>
  <c r="I1358" i="4"/>
  <c r="H1358" i="4"/>
  <c r="G1358" i="4"/>
  <c r="F1358" i="4"/>
  <c r="Z1357" i="4"/>
  <c r="U1357" i="4"/>
  <c r="T1357" i="4"/>
  <c r="S1357" i="4"/>
  <c r="R1357" i="4"/>
  <c r="Q1357" i="4"/>
  <c r="P1357" i="4"/>
  <c r="O1357" i="4"/>
  <c r="N1357" i="4"/>
  <c r="M1357" i="4"/>
  <c r="L1357" i="4"/>
  <c r="K1357" i="4"/>
  <c r="J1357" i="4"/>
  <c r="I1357" i="4"/>
  <c r="H1357" i="4"/>
  <c r="G1357" i="4"/>
  <c r="F1357" i="4"/>
  <c r="Z1356" i="4"/>
  <c r="U1356" i="4"/>
  <c r="T1356" i="4"/>
  <c r="S1356" i="4"/>
  <c r="R1356" i="4"/>
  <c r="Q1356" i="4"/>
  <c r="P1356" i="4"/>
  <c r="O1356" i="4"/>
  <c r="N1356" i="4"/>
  <c r="M1356" i="4"/>
  <c r="L1356" i="4"/>
  <c r="K1356" i="4"/>
  <c r="J1356" i="4"/>
  <c r="I1356" i="4"/>
  <c r="H1356" i="4"/>
  <c r="G1356" i="4"/>
  <c r="F1356" i="4"/>
  <c r="Z1355" i="4"/>
  <c r="U1355" i="4"/>
  <c r="T1355" i="4"/>
  <c r="S1355" i="4"/>
  <c r="R1355" i="4"/>
  <c r="Q1355" i="4"/>
  <c r="P1355" i="4"/>
  <c r="O1355" i="4"/>
  <c r="N1355" i="4"/>
  <c r="M1355" i="4"/>
  <c r="L1355" i="4"/>
  <c r="K1355" i="4"/>
  <c r="J1355" i="4"/>
  <c r="I1355" i="4"/>
  <c r="H1355" i="4"/>
  <c r="G1355" i="4"/>
  <c r="F1355" i="4"/>
  <c r="Z1354" i="4"/>
  <c r="U1354" i="4"/>
  <c r="T1354" i="4"/>
  <c r="S1354" i="4"/>
  <c r="R1354" i="4"/>
  <c r="Q1354" i="4"/>
  <c r="P1354" i="4"/>
  <c r="O1354" i="4"/>
  <c r="N1354" i="4"/>
  <c r="M1354" i="4"/>
  <c r="L1354" i="4"/>
  <c r="K1354" i="4"/>
  <c r="J1354" i="4"/>
  <c r="I1354" i="4"/>
  <c r="H1354" i="4"/>
  <c r="G1354" i="4"/>
  <c r="F1354" i="4"/>
  <c r="Z1353" i="4"/>
  <c r="U1353" i="4"/>
  <c r="T1353" i="4"/>
  <c r="S1353" i="4"/>
  <c r="R1353" i="4"/>
  <c r="Q1353" i="4"/>
  <c r="P1353" i="4"/>
  <c r="O1353" i="4"/>
  <c r="N1353" i="4"/>
  <c r="M1353" i="4"/>
  <c r="L1353" i="4"/>
  <c r="K1353" i="4"/>
  <c r="J1353" i="4"/>
  <c r="I1353" i="4"/>
  <c r="H1353" i="4"/>
  <c r="G1353" i="4"/>
  <c r="F1353" i="4"/>
  <c r="Z1352" i="4"/>
  <c r="U1352" i="4"/>
  <c r="T1352" i="4"/>
  <c r="S1352" i="4"/>
  <c r="R1352" i="4"/>
  <c r="Q1352" i="4"/>
  <c r="P1352" i="4"/>
  <c r="O1352" i="4"/>
  <c r="N1352" i="4"/>
  <c r="M1352" i="4"/>
  <c r="L1352" i="4"/>
  <c r="K1352" i="4"/>
  <c r="J1352" i="4"/>
  <c r="I1352" i="4"/>
  <c r="H1352" i="4"/>
  <c r="G1352" i="4"/>
  <c r="F1352" i="4"/>
  <c r="Z1351" i="4"/>
  <c r="U1351" i="4"/>
  <c r="T1351" i="4"/>
  <c r="S1351" i="4"/>
  <c r="R1351" i="4"/>
  <c r="Q1351" i="4"/>
  <c r="P1351" i="4"/>
  <c r="O1351" i="4"/>
  <c r="N1351" i="4"/>
  <c r="M1351" i="4"/>
  <c r="L1351" i="4"/>
  <c r="K1351" i="4"/>
  <c r="J1351" i="4"/>
  <c r="I1351" i="4"/>
  <c r="H1351" i="4"/>
  <c r="G1351" i="4"/>
  <c r="F1351" i="4"/>
  <c r="Z1350" i="4"/>
  <c r="U1350" i="4"/>
  <c r="T1350" i="4"/>
  <c r="S1350" i="4"/>
  <c r="R1350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Z1349" i="4"/>
  <c r="U1349" i="4"/>
  <c r="T1349" i="4"/>
  <c r="S1349" i="4"/>
  <c r="R1349" i="4"/>
  <c r="Q1349" i="4"/>
  <c r="P1349" i="4"/>
  <c r="O1349" i="4"/>
  <c r="N1349" i="4"/>
  <c r="M1349" i="4"/>
  <c r="L1349" i="4"/>
  <c r="K1349" i="4"/>
  <c r="J1349" i="4"/>
  <c r="I1349" i="4"/>
  <c r="H1349" i="4"/>
  <c r="G1349" i="4"/>
  <c r="F1349" i="4"/>
  <c r="Z1348" i="4"/>
  <c r="U1348" i="4"/>
  <c r="T1348" i="4"/>
  <c r="S1348" i="4"/>
  <c r="R1348" i="4"/>
  <c r="Q1348" i="4"/>
  <c r="P1348" i="4"/>
  <c r="O1348" i="4"/>
  <c r="N1348" i="4"/>
  <c r="M1348" i="4"/>
  <c r="L1348" i="4"/>
  <c r="K1348" i="4"/>
  <c r="J1348" i="4"/>
  <c r="I1348" i="4"/>
  <c r="H1348" i="4"/>
  <c r="G1348" i="4"/>
  <c r="F1348" i="4"/>
  <c r="Z1347" i="4"/>
  <c r="U1347" i="4"/>
  <c r="T1347" i="4"/>
  <c r="S1347" i="4"/>
  <c r="R1347" i="4"/>
  <c r="Q1347" i="4"/>
  <c r="P1347" i="4"/>
  <c r="O1347" i="4"/>
  <c r="N1347" i="4"/>
  <c r="M1347" i="4"/>
  <c r="L1347" i="4"/>
  <c r="K1347" i="4"/>
  <c r="J1347" i="4"/>
  <c r="I1347" i="4"/>
  <c r="H1347" i="4"/>
  <c r="G1347" i="4"/>
  <c r="F1347" i="4"/>
  <c r="Z1346" i="4"/>
  <c r="U1346" i="4"/>
  <c r="T1346" i="4"/>
  <c r="S1346" i="4"/>
  <c r="R1346" i="4"/>
  <c r="Q1346" i="4"/>
  <c r="P1346" i="4"/>
  <c r="O1346" i="4"/>
  <c r="N1346" i="4"/>
  <c r="M1346" i="4"/>
  <c r="L1346" i="4"/>
  <c r="K1346" i="4"/>
  <c r="J1346" i="4"/>
  <c r="I1346" i="4"/>
  <c r="H1346" i="4"/>
  <c r="G1346" i="4"/>
  <c r="F1346" i="4"/>
  <c r="Z1345" i="4"/>
  <c r="U1345" i="4"/>
  <c r="T1345" i="4"/>
  <c r="S1345" i="4"/>
  <c r="R1345" i="4"/>
  <c r="Q1345" i="4"/>
  <c r="P1345" i="4"/>
  <c r="O1345" i="4"/>
  <c r="N1345" i="4"/>
  <c r="M1345" i="4"/>
  <c r="L1345" i="4"/>
  <c r="K1345" i="4"/>
  <c r="J1345" i="4"/>
  <c r="I1345" i="4"/>
  <c r="H1345" i="4"/>
  <c r="G1345" i="4"/>
  <c r="F1345" i="4"/>
  <c r="Z1344" i="4"/>
  <c r="U1344" i="4"/>
  <c r="T1344" i="4"/>
  <c r="S1344" i="4"/>
  <c r="R1344" i="4"/>
  <c r="Q1344" i="4"/>
  <c r="P1344" i="4"/>
  <c r="O1344" i="4"/>
  <c r="N1344" i="4"/>
  <c r="M1344" i="4"/>
  <c r="L1344" i="4"/>
  <c r="K1344" i="4"/>
  <c r="J1344" i="4"/>
  <c r="I1344" i="4"/>
  <c r="H1344" i="4"/>
  <c r="G1344" i="4"/>
  <c r="F1344" i="4"/>
  <c r="Z1343" i="4"/>
  <c r="U1343" i="4"/>
  <c r="T1343" i="4"/>
  <c r="S1343" i="4"/>
  <c r="R1343" i="4"/>
  <c r="Q1343" i="4"/>
  <c r="P1343" i="4"/>
  <c r="O1343" i="4"/>
  <c r="N1343" i="4"/>
  <c r="M1343" i="4"/>
  <c r="L1343" i="4"/>
  <c r="K1343" i="4"/>
  <c r="J1343" i="4"/>
  <c r="I1343" i="4"/>
  <c r="H1343" i="4"/>
  <c r="G1343" i="4"/>
  <c r="F1343" i="4"/>
  <c r="Z1342" i="4"/>
  <c r="U1342" i="4"/>
  <c r="T1342" i="4"/>
  <c r="S1342" i="4"/>
  <c r="R1342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Z1341" i="4"/>
  <c r="U1341" i="4"/>
  <c r="T1341" i="4"/>
  <c r="S1341" i="4"/>
  <c r="R1341" i="4"/>
  <c r="Q1341" i="4"/>
  <c r="P1341" i="4"/>
  <c r="O1341" i="4"/>
  <c r="N1341" i="4"/>
  <c r="M1341" i="4"/>
  <c r="L1341" i="4"/>
  <c r="K1341" i="4"/>
  <c r="J1341" i="4"/>
  <c r="I1341" i="4"/>
  <c r="H1341" i="4"/>
  <c r="G1341" i="4"/>
  <c r="F1341" i="4"/>
  <c r="Z1340" i="4"/>
  <c r="U1340" i="4"/>
  <c r="T1340" i="4"/>
  <c r="S1340" i="4"/>
  <c r="R1340" i="4"/>
  <c r="Q1340" i="4"/>
  <c r="P1340" i="4"/>
  <c r="O1340" i="4"/>
  <c r="N1340" i="4"/>
  <c r="M1340" i="4"/>
  <c r="L1340" i="4"/>
  <c r="K1340" i="4"/>
  <c r="J1340" i="4"/>
  <c r="I1340" i="4"/>
  <c r="H1340" i="4"/>
  <c r="G1340" i="4"/>
  <c r="F1340" i="4"/>
  <c r="Z1339" i="4"/>
  <c r="U1339" i="4"/>
  <c r="T1339" i="4"/>
  <c r="S1339" i="4"/>
  <c r="R1339" i="4"/>
  <c r="Q1339" i="4"/>
  <c r="P1339" i="4"/>
  <c r="O1339" i="4"/>
  <c r="N1339" i="4"/>
  <c r="M1339" i="4"/>
  <c r="L1339" i="4"/>
  <c r="K1339" i="4"/>
  <c r="J1339" i="4"/>
  <c r="I1339" i="4"/>
  <c r="H1339" i="4"/>
  <c r="G1339" i="4"/>
  <c r="F1339" i="4"/>
  <c r="Z1338" i="4"/>
  <c r="U1338" i="4"/>
  <c r="T1338" i="4"/>
  <c r="S1338" i="4"/>
  <c r="R1338" i="4"/>
  <c r="Q1338" i="4"/>
  <c r="P1338" i="4"/>
  <c r="O1338" i="4"/>
  <c r="N1338" i="4"/>
  <c r="M1338" i="4"/>
  <c r="L1338" i="4"/>
  <c r="K1338" i="4"/>
  <c r="J1338" i="4"/>
  <c r="I1338" i="4"/>
  <c r="H1338" i="4"/>
  <c r="G1338" i="4"/>
  <c r="F1338" i="4"/>
  <c r="Z1337" i="4"/>
  <c r="U1337" i="4"/>
  <c r="T1337" i="4"/>
  <c r="S1337" i="4"/>
  <c r="R1337" i="4"/>
  <c r="Q1337" i="4"/>
  <c r="P1337" i="4"/>
  <c r="O1337" i="4"/>
  <c r="N1337" i="4"/>
  <c r="M1337" i="4"/>
  <c r="L1337" i="4"/>
  <c r="K1337" i="4"/>
  <c r="J1337" i="4"/>
  <c r="I1337" i="4"/>
  <c r="H1337" i="4"/>
  <c r="G1337" i="4"/>
  <c r="F1337" i="4"/>
  <c r="Z1336" i="4"/>
  <c r="U1336" i="4"/>
  <c r="T1336" i="4"/>
  <c r="S1336" i="4"/>
  <c r="R1336" i="4"/>
  <c r="Q1336" i="4"/>
  <c r="P1336" i="4"/>
  <c r="O1336" i="4"/>
  <c r="N1336" i="4"/>
  <c r="M1336" i="4"/>
  <c r="L1336" i="4"/>
  <c r="K1336" i="4"/>
  <c r="J1336" i="4"/>
  <c r="I1336" i="4"/>
  <c r="H1336" i="4"/>
  <c r="G1336" i="4"/>
  <c r="F1336" i="4"/>
  <c r="Z1335" i="4"/>
  <c r="U1335" i="4"/>
  <c r="T1335" i="4"/>
  <c r="S1335" i="4"/>
  <c r="R1335" i="4"/>
  <c r="Q1335" i="4"/>
  <c r="P1335" i="4"/>
  <c r="O1335" i="4"/>
  <c r="N1335" i="4"/>
  <c r="M1335" i="4"/>
  <c r="L1335" i="4"/>
  <c r="K1335" i="4"/>
  <c r="J1335" i="4"/>
  <c r="I1335" i="4"/>
  <c r="H1335" i="4"/>
  <c r="G1335" i="4"/>
  <c r="F1335" i="4"/>
  <c r="Z1334" i="4"/>
  <c r="U1334" i="4"/>
  <c r="T1334" i="4"/>
  <c r="S1334" i="4"/>
  <c r="R1334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Z1333" i="4"/>
  <c r="U1333" i="4"/>
  <c r="T1333" i="4"/>
  <c r="S1333" i="4"/>
  <c r="R1333" i="4"/>
  <c r="Q1333" i="4"/>
  <c r="P1333" i="4"/>
  <c r="O1333" i="4"/>
  <c r="N1333" i="4"/>
  <c r="M1333" i="4"/>
  <c r="L1333" i="4"/>
  <c r="K1333" i="4"/>
  <c r="J1333" i="4"/>
  <c r="I1333" i="4"/>
  <c r="H1333" i="4"/>
  <c r="G1333" i="4"/>
  <c r="F1333" i="4"/>
  <c r="Z1332" i="4"/>
  <c r="U1332" i="4"/>
  <c r="T1332" i="4"/>
  <c r="S1332" i="4"/>
  <c r="R1332" i="4"/>
  <c r="Q1332" i="4"/>
  <c r="P1332" i="4"/>
  <c r="O1332" i="4"/>
  <c r="N1332" i="4"/>
  <c r="M1332" i="4"/>
  <c r="L1332" i="4"/>
  <c r="K1332" i="4"/>
  <c r="J1332" i="4"/>
  <c r="I1332" i="4"/>
  <c r="H1332" i="4"/>
  <c r="G1332" i="4"/>
  <c r="F1332" i="4"/>
  <c r="Z1331" i="4"/>
  <c r="U1331" i="4"/>
  <c r="T1331" i="4"/>
  <c r="S1331" i="4"/>
  <c r="R1331" i="4"/>
  <c r="Q1331" i="4"/>
  <c r="P1331" i="4"/>
  <c r="O1331" i="4"/>
  <c r="N1331" i="4"/>
  <c r="M1331" i="4"/>
  <c r="L1331" i="4"/>
  <c r="K1331" i="4"/>
  <c r="J1331" i="4"/>
  <c r="I1331" i="4"/>
  <c r="H1331" i="4"/>
  <c r="G1331" i="4"/>
  <c r="F1331" i="4"/>
  <c r="Z1330" i="4"/>
  <c r="U1330" i="4"/>
  <c r="T1330" i="4"/>
  <c r="S1330" i="4"/>
  <c r="R1330" i="4"/>
  <c r="Q1330" i="4"/>
  <c r="P1330" i="4"/>
  <c r="O1330" i="4"/>
  <c r="N1330" i="4"/>
  <c r="M1330" i="4"/>
  <c r="L1330" i="4"/>
  <c r="K1330" i="4"/>
  <c r="J1330" i="4"/>
  <c r="I1330" i="4"/>
  <c r="H1330" i="4"/>
  <c r="G1330" i="4"/>
  <c r="F1330" i="4"/>
  <c r="Z1329" i="4"/>
  <c r="U1329" i="4"/>
  <c r="T1329" i="4"/>
  <c r="S1329" i="4"/>
  <c r="R1329" i="4"/>
  <c r="Q1329" i="4"/>
  <c r="P1329" i="4"/>
  <c r="O1329" i="4"/>
  <c r="N1329" i="4"/>
  <c r="M1329" i="4"/>
  <c r="L1329" i="4"/>
  <c r="K1329" i="4"/>
  <c r="J1329" i="4"/>
  <c r="I1329" i="4"/>
  <c r="H1329" i="4"/>
  <c r="G1329" i="4"/>
  <c r="F1329" i="4"/>
  <c r="Z1328" i="4"/>
  <c r="U1328" i="4"/>
  <c r="T1328" i="4"/>
  <c r="S1328" i="4"/>
  <c r="R1328" i="4"/>
  <c r="Q1328" i="4"/>
  <c r="P1328" i="4"/>
  <c r="O1328" i="4"/>
  <c r="N1328" i="4"/>
  <c r="M1328" i="4"/>
  <c r="L1328" i="4"/>
  <c r="K1328" i="4"/>
  <c r="J1328" i="4"/>
  <c r="I1328" i="4"/>
  <c r="H1328" i="4"/>
  <c r="G1328" i="4"/>
  <c r="F1328" i="4"/>
  <c r="Z1327" i="4"/>
  <c r="U1327" i="4"/>
  <c r="T1327" i="4"/>
  <c r="S1327" i="4"/>
  <c r="R1327" i="4"/>
  <c r="Q1327" i="4"/>
  <c r="P1327" i="4"/>
  <c r="O1327" i="4"/>
  <c r="N1327" i="4"/>
  <c r="M1327" i="4"/>
  <c r="L1327" i="4"/>
  <c r="K1327" i="4"/>
  <c r="J1327" i="4"/>
  <c r="I1327" i="4"/>
  <c r="H1327" i="4"/>
  <c r="G1327" i="4"/>
  <c r="F1327" i="4"/>
  <c r="Z1326" i="4"/>
  <c r="U1326" i="4"/>
  <c r="T1326" i="4"/>
  <c r="S1326" i="4"/>
  <c r="R1326" i="4"/>
  <c r="Q1326" i="4"/>
  <c r="P1326" i="4"/>
  <c r="O1326" i="4"/>
  <c r="N1326" i="4"/>
  <c r="M1326" i="4"/>
  <c r="L1326" i="4"/>
  <c r="K1326" i="4"/>
  <c r="J1326" i="4"/>
  <c r="I1326" i="4"/>
  <c r="H1326" i="4"/>
  <c r="G1326" i="4"/>
  <c r="F1326" i="4"/>
  <c r="Z1325" i="4"/>
  <c r="U1325" i="4"/>
  <c r="T1325" i="4"/>
  <c r="S1325" i="4"/>
  <c r="R1325" i="4"/>
  <c r="Q1325" i="4"/>
  <c r="P1325" i="4"/>
  <c r="O1325" i="4"/>
  <c r="N1325" i="4"/>
  <c r="M1325" i="4"/>
  <c r="L1325" i="4"/>
  <c r="K1325" i="4"/>
  <c r="J1325" i="4"/>
  <c r="I1325" i="4"/>
  <c r="H1325" i="4"/>
  <c r="G1325" i="4"/>
  <c r="F1325" i="4"/>
  <c r="Z1324" i="4"/>
  <c r="U1324" i="4"/>
  <c r="T1324" i="4"/>
  <c r="S1324" i="4"/>
  <c r="R1324" i="4"/>
  <c r="Q1324" i="4"/>
  <c r="P1324" i="4"/>
  <c r="O1324" i="4"/>
  <c r="N1324" i="4"/>
  <c r="M1324" i="4"/>
  <c r="L1324" i="4"/>
  <c r="K1324" i="4"/>
  <c r="J1324" i="4"/>
  <c r="I1324" i="4"/>
  <c r="H1324" i="4"/>
  <c r="G1324" i="4"/>
  <c r="F1324" i="4"/>
  <c r="Z1323" i="4"/>
  <c r="U1323" i="4"/>
  <c r="T1323" i="4"/>
  <c r="S1323" i="4"/>
  <c r="R1323" i="4"/>
  <c r="Q1323" i="4"/>
  <c r="P1323" i="4"/>
  <c r="O1323" i="4"/>
  <c r="N1323" i="4"/>
  <c r="M1323" i="4"/>
  <c r="L1323" i="4"/>
  <c r="K1323" i="4"/>
  <c r="J1323" i="4"/>
  <c r="I1323" i="4"/>
  <c r="H1323" i="4"/>
  <c r="G1323" i="4"/>
  <c r="F1323" i="4"/>
  <c r="Z1322" i="4"/>
  <c r="U1322" i="4"/>
  <c r="T1322" i="4"/>
  <c r="S1322" i="4"/>
  <c r="R1322" i="4"/>
  <c r="Q1322" i="4"/>
  <c r="P1322" i="4"/>
  <c r="O1322" i="4"/>
  <c r="N1322" i="4"/>
  <c r="M1322" i="4"/>
  <c r="L1322" i="4"/>
  <c r="K1322" i="4"/>
  <c r="J1322" i="4"/>
  <c r="I1322" i="4"/>
  <c r="H1322" i="4"/>
  <c r="G1322" i="4"/>
  <c r="F1322" i="4"/>
  <c r="Z1321" i="4"/>
  <c r="U1321" i="4"/>
  <c r="T1321" i="4"/>
  <c r="S1321" i="4"/>
  <c r="R1321" i="4"/>
  <c r="Q1321" i="4"/>
  <c r="P1321" i="4"/>
  <c r="O1321" i="4"/>
  <c r="N1321" i="4"/>
  <c r="M1321" i="4"/>
  <c r="L1321" i="4"/>
  <c r="K1321" i="4"/>
  <c r="J1321" i="4"/>
  <c r="I1321" i="4"/>
  <c r="H1321" i="4"/>
  <c r="G1321" i="4"/>
  <c r="F1321" i="4"/>
  <c r="Z1320" i="4"/>
  <c r="U1320" i="4"/>
  <c r="T1320" i="4"/>
  <c r="S1320" i="4"/>
  <c r="R1320" i="4"/>
  <c r="Q1320" i="4"/>
  <c r="P1320" i="4"/>
  <c r="O1320" i="4"/>
  <c r="N1320" i="4"/>
  <c r="M1320" i="4"/>
  <c r="L1320" i="4"/>
  <c r="K1320" i="4"/>
  <c r="J1320" i="4"/>
  <c r="I1320" i="4"/>
  <c r="H1320" i="4"/>
  <c r="G1320" i="4"/>
  <c r="F1320" i="4"/>
  <c r="Z1319" i="4"/>
  <c r="U1319" i="4"/>
  <c r="T1319" i="4"/>
  <c r="S1319" i="4"/>
  <c r="R1319" i="4"/>
  <c r="Q1319" i="4"/>
  <c r="P1319" i="4"/>
  <c r="O1319" i="4"/>
  <c r="N1319" i="4"/>
  <c r="M1319" i="4"/>
  <c r="L1319" i="4"/>
  <c r="K1319" i="4"/>
  <c r="J1319" i="4"/>
  <c r="I1319" i="4"/>
  <c r="H1319" i="4"/>
  <c r="G1319" i="4"/>
  <c r="F1319" i="4"/>
  <c r="Z1318" i="4"/>
  <c r="U1318" i="4"/>
  <c r="T1318" i="4"/>
  <c r="S1318" i="4"/>
  <c r="R1318" i="4"/>
  <c r="Q1318" i="4"/>
  <c r="P1318" i="4"/>
  <c r="O1318" i="4"/>
  <c r="N1318" i="4"/>
  <c r="M1318" i="4"/>
  <c r="L1318" i="4"/>
  <c r="K1318" i="4"/>
  <c r="J1318" i="4"/>
  <c r="I1318" i="4"/>
  <c r="H1318" i="4"/>
  <c r="G1318" i="4"/>
  <c r="F1318" i="4"/>
  <c r="Z1317" i="4"/>
  <c r="U1317" i="4"/>
  <c r="T1317" i="4"/>
  <c r="S1317" i="4"/>
  <c r="R1317" i="4"/>
  <c r="Q1317" i="4"/>
  <c r="P1317" i="4"/>
  <c r="O1317" i="4"/>
  <c r="N1317" i="4"/>
  <c r="M1317" i="4"/>
  <c r="L1317" i="4"/>
  <c r="K1317" i="4"/>
  <c r="J1317" i="4"/>
  <c r="I1317" i="4"/>
  <c r="H1317" i="4"/>
  <c r="G1317" i="4"/>
  <c r="F1317" i="4"/>
  <c r="Z1316" i="4"/>
  <c r="U1316" i="4"/>
  <c r="T1316" i="4"/>
  <c r="S1316" i="4"/>
  <c r="R1316" i="4"/>
  <c r="Q1316" i="4"/>
  <c r="P1316" i="4"/>
  <c r="O1316" i="4"/>
  <c r="N1316" i="4"/>
  <c r="M1316" i="4"/>
  <c r="L1316" i="4"/>
  <c r="K1316" i="4"/>
  <c r="J1316" i="4"/>
  <c r="I1316" i="4"/>
  <c r="H1316" i="4"/>
  <c r="G1316" i="4"/>
  <c r="F1316" i="4"/>
  <c r="Z1315" i="4"/>
  <c r="U1315" i="4"/>
  <c r="T1315" i="4"/>
  <c r="S1315" i="4"/>
  <c r="R1315" i="4"/>
  <c r="Q1315" i="4"/>
  <c r="P1315" i="4"/>
  <c r="O1315" i="4"/>
  <c r="N1315" i="4"/>
  <c r="M1315" i="4"/>
  <c r="L1315" i="4"/>
  <c r="K1315" i="4"/>
  <c r="J1315" i="4"/>
  <c r="I1315" i="4"/>
  <c r="H1315" i="4"/>
  <c r="G1315" i="4"/>
  <c r="F1315" i="4"/>
  <c r="Z1314" i="4"/>
  <c r="U1314" i="4"/>
  <c r="T1314" i="4"/>
  <c r="S1314" i="4"/>
  <c r="R1314" i="4"/>
  <c r="Q1314" i="4"/>
  <c r="P1314" i="4"/>
  <c r="O1314" i="4"/>
  <c r="N1314" i="4"/>
  <c r="M1314" i="4"/>
  <c r="L1314" i="4"/>
  <c r="K1314" i="4"/>
  <c r="J1314" i="4"/>
  <c r="I1314" i="4"/>
  <c r="H1314" i="4"/>
  <c r="G1314" i="4"/>
  <c r="F1314" i="4"/>
  <c r="Z1313" i="4"/>
  <c r="U1313" i="4"/>
  <c r="T1313" i="4"/>
  <c r="S1313" i="4"/>
  <c r="R1313" i="4"/>
  <c r="Q1313" i="4"/>
  <c r="P1313" i="4"/>
  <c r="O1313" i="4"/>
  <c r="N1313" i="4"/>
  <c r="M1313" i="4"/>
  <c r="L1313" i="4"/>
  <c r="K1313" i="4"/>
  <c r="J1313" i="4"/>
  <c r="I1313" i="4"/>
  <c r="H1313" i="4"/>
  <c r="G1313" i="4"/>
  <c r="F1313" i="4"/>
  <c r="Z1312" i="4"/>
  <c r="U1312" i="4"/>
  <c r="T1312" i="4"/>
  <c r="S1312" i="4"/>
  <c r="R1312" i="4"/>
  <c r="Q1312" i="4"/>
  <c r="P1312" i="4"/>
  <c r="O1312" i="4"/>
  <c r="N1312" i="4"/>
  <c r="M1312" i="4"/>
  <c r="L1312" i="4"/>
  <c r="K1312" i="4"/>
  <c r="J1312" i="4"/>
  <c r="I1312" i="4"/>
  <c r="H1312" i="4"/>
  <c r="G1312" i="4"/>
  <c r="F1312" i="4"/>
  <c r="Z1311" i="4"/>
  <c r="U1311" i="4"/>
  <c r="T1311" i="4"/>
  <c r="S1311" i="4"/>
  <c r="R1311" i="4"/>
  <c r="Q1311" i="4"/>
  <c r="P1311" i="4"/>
  <c r="O1311" i="4"/>
  <c r="N1311" i="4"/>
  <c r="M1311" i="4"/>
  <c r="L1311" i="4"/>
  <c r="K1311" i="4"/>
  <c r="J1311" i="4"/>
  <c r="I1311" i="4"/>
  <c r="H1311" i="4"/>
  <c r="G1311" i="4"/>
  <c r="F1311" i="4"/>
  <c r="Z1310" i="4"/>
  <c r="U1310" i="4"/>
  <c r="T1310" i="4"/>
  <c r="S1310" i="4"/>
  <c r="R1310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Z1309" i="4"/>
  <c r="U1309" i="4"/>
  <c r="T1309" i="4"/>
  <c r="S1309" i="4"/>
  <c r="R1309" i="4"/>
  <c r="Q1309" i="4"/>
  <c r="P1309" i="4"/>
  <c r="O1309" i="4"/>
  <c r="N1309" i="4"/>
  <c r="M1309" i="4"/>
  <c r="L1309" i="4"/>
  <c r="K1309" i="4"/>
  <c r="J1309" i="4"/>
  <c r="I1309" i="4"/>
  <c r="H1309" i="4"/>
  <c r="G1309" i="4"/>
  <c r="F1309" i="4"/>
  <c r="Z1308" i="4"/>
  <c r="U1308" i="4"/>
  <c r="T1308" i="4"/>
  <c r="S1308" i="4"/>
  <c r="R1308" i="4"/>
  <c r="Q1308" i="4"/>
  <c r="P1308" i="4"/>
  <c r="O1308" i="4"/>
  <c r="N1308" i="4"/>
  <c r="M1308" i="4"/>
  <c r="L1308" i="4"/>
  <c r="K1308" i="4"/>
  <c r="J1308" i="4"/>
  <c r="I1308" i="4"/>
  <c r="H1308" i="4"/>
  <c r="G1308" i="4"/>
  <c r="F1308" i="4"/>
  <c r="Z1307" i="4"/>
  <c r="U1307" i="4"/>
  <c r="T1307" i="4"/>
  <c r="S1307" i="4"/>
  <c r="R1307" i="4"/>
  <c r="Q1307" i="4"/>
  <c r="P1307" i="4"/>
  <c r="O1307" i="4"/>
  <c r="N1307" i="4"/>
  <c r="M1307" i="4"/>
  <c r="L1307" i="4"/>
  <c r="K1307" i="4"/>
  <c r="J1307" i="4"/>
  <c r="I1307" i="4"/>
  <c r="H1307" i="4"/>
  <c r="G1307" i="4"/>
  <c r="F1307" i="4"/>
  <c r="Z1306" i="4"/>
  <c r="U1306" i="4"/>
  <c r="T1306" i="4"/>
  <c r="S1306" i="4"/>
  <c r="R1306" i="4"/>
  <c r="Q1306" i="4"/>
  <c r="P1306" i="4"/>
  <c r="O1306" i="4"/>
  <c r="N1306" i="4"/>
  <c r="M1306" i="4"/>
  <c r="L1306" i="4"/>
  <c r="K1306" i="4"/>
  <c r="J1306" i="4"/>
  <c r="I1306" i="4"/>
  <c r="H1306" i="4"/>
  <c r="G1306" i="4"/>
  <c r="F1306" i="4"/>
  <c r="Z1305" i="4"/>
  <c r="U1305" i="4"/>
  <c r="T1305" i="4"/>
  <c r="S1305" i="4"/>
  <c r="R1305" i="4"/>
  <c r="Q1305" i="4"/>
  <c r="P1305" i="4"/>
  <c r="O1305" i="4"/>
  <c r="N1305" i="4"/>
  <c r="M1305" i="4"/>
  <c r="L1305" i="4"/>
  <c r="K1305" i="4"/>
  <c r="J1305" i="4"/>
  <c r="I1305" i="4"/>
  <c r="H1305" i="4"/>
  <c r="G1305" i="4"/>
  <c r="F1305" i="4"/>
  <c r="Z1304" i="4"/>
  <c r="U1304" i="4"/>
  <c r="T1304" i="4"/>
  <c r="S1304" i="4"/>
  <c r="R1304" i="4"/>
  <c r="Q1304" i="4"/>
  <c r="P1304" i="4"/>
  <c r="O1304" i="4"/>
  <c r="N1304" i="4"/>
  <c r="M1304" i="4"/>
  <c r="L1304" i="4"/>
  <c r="K1304" i="4"/>
  <c r="J1304" i="4"/>
  <c r="I1304" i="4"/>
  <c r="H1304" i="4"/>
  <c r="G1304" i="4"/>
  <c r="F1304" i="4"/>
  <c r="Z1303" i="4"/>
  <c r="U1303" i="4"/>
  <c r="T1303" i="4"/>
  <c r="S1303" i="4"/>
  <c r="R1303" i="4"/>
  <c r="Q1303" i="4"/>
  <c r="P1303" i="4"/>
  <c r="O1303" i="4"/>
  <c r="N1303" i="4"/>
  <c r="M1303" i="4"/>
  <c r="L1303" i="4"/>
  <c r="K1303" i="4"/>
  <c r="J1303" i="4"/>
  <c r="I1303" i="4"/>
  <c r="H1303" i="4"/>
  <c r="G1303" i="4"/>
  <c r="F1303" i="4"/>
  <c r="Z1302" i="4"/>
  <c r="U1302" i="4"/>
  <c r="T1302" i="4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Z1301" i="4"/>
  <c r="U1301" i="4"/>
  <c r="T1301" i="4"/>
  <c r="S1301" i="4"/>
  <c r="R1301" i="4"/>
  <c r="Q1301" i="4"/>
  <c r="P1301" i="4"/>
  <c r="O1301" i="4"/>
  <c r="N1301" i="4"/>
  <c r="M1301" i="4"/>
  <c r="L1301" i="4"/>
  <c r="K1301" i="4"/>
  <c r="J1301" i="4"/>
  <c r="I1301" i="4"/>
  <c r="H1301" i="4"/>
  <c r="G1301" i="4"/>
  <c r="F1301" i="4"/>
  <c r="Z1300" i="4"/>
  <c r="U1300" i="4"/>
  <c r="T1300" i="4"/>
  <c r="S1300" i="4"/>
  <c r="R1300" i="4"/>
  <c r="Q1300" i="4"/>
  <c r="P1300" i="4"/>
  <c r="O1300" i="4"/>
  <c r="N1300" i="4"/>
  <c r="M1300" i="4"/>
  <c r="L1300" i="4"/>
  <c r="K1300" i="4"/>
  <c r="J1300" i="4"/>
  <c r="I1300" i="4"/>
  <c r="H1300" i="4"/>
  <c r="G1300" i="4"/>
  <c r="F1300" i="4"/>
  <c r="Z1299" i="4"/>
  <c r="U1299" i="4"/>
  <c r="T1299" i="4"/>
  <c r="S1299" i="4"/>
  <c r="R1299" i="4"/>
  <c r="Q1299" i="4"/>
  <c r="P1299" i="4"/>
  <c r="O1299" i="4"/>
  <c r="N1299" i="4"/>
  <c r="M1299" i="4"/>
  <c r="L1299" i="4"/>
  <c r="K1299" i="4"/>
  <c r="J1299" i="4"/>
  <c r="I1299" i="4"/>
  <c r="H1299" i="4"/>
  <c r="G1299" i="4"/>
  <c r="F1299" i="4"/>
  <c r="Z1298" i="4"/>
  <c r="U1298" i="4"/>
  <c r="T1298" i="4"/>
  <c r="S1298" i="4"/>
  <c r="R1298" i="4"/>
  <c r="Q1298" i="4"/>
  <c r="P1298" i="4"/>
  <c r="O1298" i="4"/>
  <c r="N1298" i="4"/>
  <c r="M1298" i="4"/>
  <c r="L1298" i="4"/>
  <c r="K1298" i="4"/>
  <c r="J1298" i="4"/>
  <c r="I1298" i="4"/>
  <c r="H1298" i="4"/>
  <c r="G1298" i="4"/>
  <c r="F1298" i="4"/>
  <c r="Z1297" i="4"/>
  <c r="U1297" i="4"/>
  <c r="T1297" i="4"/>
  <c r="S1297" i="4"/>
  <c r="R1297" i="4"/>
  <c r="Q1297" i="4"/>
  <c r="P1297" i="4"/>
  <c r="O1297" i="4"/>
  <c r="N1297" i="4"/>
  <c r="M1297" i="4"/>
  <c r="L1297" i="4"/>
  <c r="K1297" i="4"/>
  <c r="J1297" i="4"/>
  <c r="I1297" i="4"/>
  <c r="H1297" i="4"/>
  <c r="G1297" i="4"/>
  <c r="F1297" i="4"/>
  <c r="Z1296" i="4"/>
  <c r="U1296" i="4"/>
  <c r="T1296" i="4"/>
  <c r="S1296" i="4"/>
  <c r="R1296" i="4"/>
  <c r="Q1296" i="4"/>
  <c r="P1296" i="4"/>
  <c r="O1296" i="4"/>
  <c r="N1296" i="4"/>
  <c r="M1296" i="4"/>
  <c r="L1296" i="4"/>
  <c r="K1296" i="4"/>
  <c r="J1296" i="4"/>
  <c r="I1296" i="4"/>
  <c r="H1296" i="4"/>
  <c r="G1296" i="4"/>
  <c r="F1296" i="4"/>
  <c r="Z1295" i="4"/>
  <c r="U1295" i="4"/>
  <c r="T1295" i="4"/>
  <c r="S1295" i="4"/>
  <c r="R1295" i="4"/>
  <c r="Q1295" i="4"/>
  <c r="P1295" i="4"/>
  <c r="O1295" i="4"/>
  <c r="N1295" i="4"/>
  <c r="M1295" i="4"/>
  <c r="L1295" i="4"/>
  <c r="K1295" i="4"/>
  <c r="J1295" i="4"/>
  <c r="I1295" i="4"/>
  <c r="H1295" i="4"/>
  <c r="G1295" i="4"/>
  <c r="F1295" i="4"/>
  <c r="Z1294" i="4"/>
  <c r="U1294" i="4"/>
  <c r="T1294" i="4"/>
  <c r="S1294" i="4"/>
  <c r="R1294" i="4"/>
  <c r="Q1294" i="4"/>
  <c r="P1294" i="4"/>
  <c r="O1294" i="4"/>
  <c r="N1294" i="4"/>
  <c r="M1294" i="4"/>
  <c r="L1294" i="4"/>
  <c r="K1294" i="4"/>
  <c r="J1294" i="4"/>
  <c r="I1294" i="4"/>
  <c r="H1294" i="4"/>
  <c r="G1294" i="4"/>
  <c r="F1294" i="4"/>
  <c r="Z1293" i="4"/>
  <c r="U1293" i="4"/>
  <c r="T1293" i="4"/>
  <c r="S1293" i="4"/>
  <c r="R1293" i="4"/>
  <c r="Q1293" i="4"/>
  <c r="P1293" i="4"/>
  <c r="O1293" i="4"/>
  <c r="N1293" i="4"/>
  <c r="M1293" i="4"/>
  <c r="L1293" i="4"/>
  <c r="K1293" i="4"/>
  <c r="J1293" i="4"/>
  <c r="I1293" i="4"/>
  <c r="H1293" i="4"/>
  <c r="G1293" i="4"/>
  <c r="F1293" i="4"/>
  <c r="Z1292" i="4"/>
  <c r="U1292" i="4"/>
  <c r="T1292" i="4"/>
  <c r="S1292" i="4"/>
  <c r="R1292" i="4"/>
  <c r="Q1292" i="4"/>
  <c r="P1292" i="4"/>
  <c r="O1292" i="4"/>
  <c r="N1292" i="4"/>
  <c r="M1292" i="4"/>
  <c r="L1292" i="4"/>
  <c r="K1292" i="4"/>
  <c r="J1292" i="4"/>
  <c r="I1292" i="4"/>
  <c r="H1292" i="4"/>
  <c r="G1292" i="4"/>
  <c r="F1292" i="4"/>
  <c r="Z1291" i="4"/>
  <c r="U1291" i="4"/>
  <c r="T1291" i="4"/>
  <c r="S1291" i="4"/>
  <c r="R1291" i="4"/>
  <c r="Q1291" i="4"/>
  <c r="P1291" i="4"/>
  <c r="O1291" i="4"/>
  <c r="N1291" i="4"/>
  <c r="M1291" i="4"/>
  <c r="L1291" i="4"/>
  <c r="K1291" i="4"/>
  <c r="J1291" i="4"/>
  <c r="I1291" i="4"/>
  <c r="H1291" i="4"/>
  <c r="G1291" i="4"/>
  <c r="F1291" i="4"/>
  <c r="Z1290" i="4"/>
  <c r="U1290" i="4"/>
  <c r="T1290" i="4"/>
  <c r="S1290" i="4"/>
  <c r="R1290" i="4"/>
  <c r="Q1290" i="4"/>
  <c r="P1290" i="4"/>
  <c r="O1290" i="4"/>
  <c r="N1290" i="4"/>
  <c r="M1290" i="4"/>
  <c r="L1290" i="4"/>
  <c r="K1290" i="4"/>
  <c r="J1290" i="4"/>
  <c r="I1290" i="4"/>
  <c r="H1290" i="4"/>
  <c r="G1290" i="4"/>
  <c r="F1290" i="4"/>
  <c r="Z1289" i="4"/>
  <c r="U1289" i="4"/>
  <c r="T1289" i="4"/>
  <c r="S1289" i="4"/>
  <c r="R1289" i="4"/>
  <c r="Q1289" i="4"/>
  <c r="P1289" i="4"/>
  <c r="O1289" i="4"/>
  <c r="N1289" i="4"/>
  <c r="M1289" i="4"/>
  <c r="L1289" i="4"/>
  <c r="K1289" i="4"/>
  <c r="J1289" i="4"/>
  <c r="I1289" i="4"/>
  <c r="H1289" i="4"/>
  <c r="G1289" i="4"/>
  <c r="F1289" i="4"/>
  <c r="Z1288" i="4"/>
  <c r="U1288" i="4"/>
  <c r="T1288" i="4"/>
  <c r="S1288" i="4"/>
  <c r="R1288" i="4"/>
  <c r="Q1288" i="4"/>
  <c r="P1288" i="4"/>
  <c r="O1288" i="4"/>
  <c r="N1288" i="4"/>
  <c r="M1288" i="4"/>
  <c r="L1288" i="4"/>
  <c r="K1288" i="4"/>
  <c r="J1288" i="4"/>
  <c r="I1288" i="4"/>
  <c r="H1288" i="4"/>
  <c r="G1288" i="4"/>
  <c r="F1288" i="4"/>
  <c r="Z1287" i="4"/>
  <c r="U1287" i="4"/>
  <c r="T1287" i="4"/>
  <c r="S1287" i="4"/>
  <c r="R1287" i="4"/>
  <c r="Q1287" i="4"/>
  <c r="P1287" i="4"/>
  <c r="O1287" i="4"/>
  <c r="N1287" i="4"/>
  <c r="M1287" i="4"/>
  <c r="L1287" i="4"/>
  <c r="K1287" i="4"/>
  <c r="J1287" i="4"/>
  <c r="I1287" i="4"/>
  <c r="H1287" i="4"/>
  <c r="G1287" i="4"/>
  <c r="F1287" i="4"/>
  <c r="Z1286" i="4"/>
  <c r="U1286" i="4"/>
  <c r="T1286" i="4"/>
  <c r="S1286" i="4"/>
  <c r="R1286" i="4"/>
  <c r="Q1286" i="4"/>
  <c r="P1286" i="4"/>
  <c r="O1286" i="4"/>
  <c r="N1286" i="4"/>
  <c r="M1286" i="4"/>
  <c r="L1286" i="4"/>
  <c r="K1286" i="4"/>
  <c r="J1286" i="4"/>
  <c r="I1286" i="4"/>
  <c r="H1286" i="4"/>
  <c r="G1286" i="4"/>
  <c r="F1286" i="4"/>
  <c r="Z1285" i="4"/>
  <c r="U1285" i="4"/>
  <c r="T1285" i="4"/>
  <c r="S1285" i="4"/>
  <c r="R1285" i="4"/>
  <c r="Q1285" i="4"/>
  <c r="P1285" i="4"/>
  <c r="O1285" i="4"/>
  <c r="N1285" i="4"/>
  <c r="M1285" i="4"/>
  <c r="L1285" i="4"/>
  <c r="K1285" i="4"/>
  <c r="J1285" i="4"/>
  <c r="I1285" i="4"/>
  <c r="H1285" i="4"/>
  <c r="G1285" i="4"/>
  <c r="F1285" i="4"/>
  <c r="Z1284" i="4"/>
  <c r="U1284" i="4"/>
  <c r="T1284" i="4"/>
  <c r="S1284" i="4"/>
  <c r="R1284" i="4"/>
  <c r="Q1284" i="4"/>
  <c r="P1284" i="4"/>
  <c r="O1284" i="4"/>
  <c r="N1284" i="4"/>
  <c r="M1284" i="4"/>
  <c r="L1284" i="4"/>
  <c r="K1284" i="4"/>
  <c r="J1284" i="4"/>
  <c r="I1284" i="4"/>
  <c r="H1284" i="4"/>
  <c r="G1284" i="4"/>
  <c r="F1284" i="4"/>
  <c r="Z1283" i="4"/>
  <c r="U1283" i="4"/>
  <c r="T1283" i="4"/>
  <c r="S1283" i="4"/>
  <c r="R1283" i="4"/>
  <c r="Q1283" i="4"/>
  <c r="P1283" i="4"/>
  <c r="O1283" i="4"/>
  <c r="N1283" i="4"/>
  <c r="M1283" i="4"/>
  <c r="L1283" i="4"/>
  <c r="K1283" i="4"/>
  <c r="J1283" i="4"/>
  <c r="I1283" i="4"/>
  <c r="H1283" i="4"/>
  <c r="G1283" i="4"/>
  <c r="F1283" i="4"/>
  <c r="Z1282" i="4"/>
  <c r="U1282" i="4"/>
  <c r="T1282" i="4"/>
  <c r="S1282" i="4"/>
  <c r="R1282" i="4"/>
  <c r="Q1282" i="4"/>
  <c r="P1282" i="4"/>
  <c r="O1282" i="4"/>
  <c r="N1282" i="4"/>
  <c r="M1282" i="4"/>
  <c r="L1282" i="4"/>
  <c r="K1282" i="4"/>
  <c r="J1282" i="4"/>
  <c r="I1282" i="4"/>
  <c r="H1282" i="4"/>
  <c r="G1282" i="4"/>
  <c r="F1282" i="4"/>
  <c r="Z1281" i="4"/>
  <c r="U1281" i="4"/>
  <c r="T1281" i="4"/>
  <c r="S1281" i="4"/>
  <c r="R1281" i="4"/>
  <c r="Q1281" i="4"/>
  <c r="P1281" i="4"/>
  <c r="O1281" i="4"/>
  <c r="N1281" i="4"/>
  <c r="M1281" i="4"/>
  <c r="L1281" i="4"/>
  <c r="K1281" i="4"/>
  <c r="J1281" i="4"/>
  <c r="I1281" i="4"/>
  <c r="H1281" i="4"/>
  <c r="G1281" i="4"/>
  <c r="F1281" i="4"/>
  <c r="Z1280" i="4"/>
  <c r="U1280" i="4"/>
  <c r="T1280" i="4"/>
  <c r="S1280" i="4"/>
  <c r="R1280" i="4"/>
  <c r="Q1280" i="4"/>
  <c r="P1280" i="4"/>
  <c r="O1280" i="4"/>
  <c r="N1280" i="4"/>
  <c r="M1280" i="4"/>
  <c r="L1280" i="4"/>
  <c r="K1280" i="4"/>
  <c r="J1280" i="4"/>
  <c r="I1280" i="4"/>
  <c r="H1280" i="4"/>
  <c r="G1280" i="4"/>
  <c r="F1280" i="4"/>
  <c r="Z1279" i="4"/>
  <c r="U1279" i="4"/>
  <c r="T1279" i="4"/>
  <c r="S1279" i="4"/>
  <c r="R1279" i="4"/>
  <c r="Q1279" i="4"/>
  <c r="P1279" i="4"/>
  <c r="O1279" i="4"/>
  <c r="N1279" i="4"/>
  <c r="M1279" i="4"/>
  <c r="L1279" i="4"/>
  <c r="K1279" i="4"/>
  <c r="J1279" i="4"/>
  <c r="I1279" i="4"/>
  <c r="H1279" i="4"/>
  <c r="G1279" i="4"/>
  <c r="F1279" i="4"/>
  <c r="Z1278" i="4"/>
  <c r="U1278" i="4"/>
  <c r="T1278" i="4"/>
  <c r="S1278" i="4"/>
  <c r="R1278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Z1277" i="4"/>
  <c r="U1277" i="4"/>
  <c r="T1277" i="4"/>
  <c r="S1277" i="4"/>
  <c r="R1277" i="4"/>
  <c r="Q1277" i="4"/>
  <c r="P1277" i="4"/>
  <c r="O1277" i="4"/>
  <c r="N1277" i="4"/>
  <c r="M1277" i="4"/>
  <c r="L1277" i="4"/>
  <c r="K1277" i="4"/>
  <c r="J1277" i="4"/>
  <c r="I1277" i="4"/>
  <c r="H1277" i="4"/>
  <c r="G1277" i="4"/>
  <c r="F1277" i="4"/>
  <c r="Z1276" i="4"/>
  <c r="U1276" i="4"/>
  <c r="T1276" i="4"/>
  <c r="S1276" i="4"/>
  <c r="R1276" i="4"/>
  <c r="Q1276" i="4"/>
  <c r="P1276" i="4"/>
  <c r="O1276" i="4"/>
  <c r="N1276" i="4"/>
  <c r="M1276" i="4"/>
  <c r="L1276" i="4"/>
  <c r="K1276" i="4"/>
  <c r="J1276" i="4"/>
  <c r="I1276" i="4"/>
  <c r="H1276" i="4"/>
  <c r="G1276" i="4"/>
  <c r="F1276" i="4"/>
  <c r="Z1275" i="4"/>
  <c r="U1275" i="4"/>
  <c r="T1275" i="4"/>
  <c r="S1275" i="4"/>
  <c r="R1275" i="4"/>
  <c r="Q1275" i="4"/>
  <c r="P1275" i="4"/>
  <c r="O1275" i="4"/>
  <c r="N1275" i="4"/>
  <c r="M1275" i="4"/>
  <c r="L1275" i="4"/>
  <c r="K1275" i="4"/>
  <c r="J1275" i="4"/>
  <c r="I1275" i="4"/>
  <c r="H1275" i="4"/>
  <c r="G1275" i="4"/>
  <c r="F1275" i="4"/>
  <c r="Z1274" i="4"/>
  <c r="U1274" i="4"/>
  <c r="T1274" i="4"/>
  <c r="S1274" i="4"/>
  <c r="R1274" i="4"/>
  <c r="Q1274" i="4"/>
  <c r="P1274" i="4"/>
  <c r="O1274" i="4"/>
  <c r="N1274" i="4"/>
  <c r="M1274" i="4"/>
  <c r="L1274" i="4"/>
  <c r="K1274" i="4"/>
  <c r="J1274" i="4"/>
  <c r="I1274" i="4"/>
  <c r="H1274" i="4"/>
  <c r="G1274" i="4"/>
  <c r="F1274" i="4"/>
  <c r="Z1273" i="4"/>
  <c r="U1273" i="4"/>
  <c r="T1273" i="4"/>
  <c r="S1273" i="4"/>
  <c r="R1273" i="4"/>
  <c r="Q1273" i="4"/>
  <c r="P1273" i="4"/>
  <c r="O1273" i="4"/>
  <c r="N1273" i="4"/>
  <c r="M1273" i="4"/>
  <c r="L1273" i="4"/>
  <c r="K1273" i="4"/>
  <c r="J1273" i="4"/>
  <c r="I1273" i="4"/>
  <c r="H1273" i="4"/>
  <c r="G1273" i="4"/>
  <c r="F1273" i="4"/>
  <c r="Z1272" i="4"/>
  <c r="U1272" i="4"/>
  <c r="T1272" i="4"/>
  <c r="S1272" i="4"/>
  <c r="R1272" i="4"/>
  <c r="Q1272" i="4"/>
  <c r="P1272" i="4"/>
  <c r="O1272" i="4"/>
  <c r="N1272" i="4"/>
  <c r="M1272" i="4"/>
  <c r="L1272" i="4"/>
  <c r="K1272" i="4"/>
  <c r="J1272" i="4"/>
  <c r="I1272" i="4"/>
  <c r="H1272" i="4"/>
  <c r="G1272" i="4"/>
  <c r="F1272" i="4"/>
  <c r="Z1271" i="4"/>
  <c r="U1271" i="4"/>
  <c r="T1271" i="4"/>
  <c r="S1271" i="4"/>
  <c r="R1271" i="4"/>
  <c r="Q1271" i="4"/>
  <c r="P1271" i="4"/>
  <c r="O1271" i="4"/>
  <c r="N1271" i="4"/>
  <c r="M1271" i="4"/>
  <c r="L1271" i="4"/>
  <c r="K1271" i="4"/>
  <c r="J1271" i="4"/>
  <c r="I1271" i="4"/>
  <c r="H1271" i="4"/>
  <c r="G1271" i="4"/>
  <c r="F1271" i="4"/>
  <c r="Z1270" i="4"/>
  <c r="U1270" i="4"/>
  <c r="T1270" i="4"/>
  <c r="S1270" i="4"/>
  <c r="R1270" i="4"/>
  <c r="Q1270" i="4"/>
  <c r="P1270" i="4"/>
  <c r="O1270" i="4"/>
  <c r="N1270" i="4"/>
  <c r="M1270" i="4"/>
  <c r="L1270" i="4"/>
  <c r="K1270" i="4"/>
  <c r="J1270" i="4"/>
  <c r="I1270" i="4"/>
  <c r="H1270" i="4"/>
  <c r="G1270" i="4"/>
  <c r="F1270" i="4"/>
  <c r="Z1269" i="4"/>
  <c r="U1269" i="4"/>
  <c r="T1269" i="4"/>
  <c r="S1269" i="4"/>
  <c r="R1269" i="4"/>
  <c r="Q1269" i="4"/>
  <c r="P1269" i="4"/>
  <c r="O1269" i="4"/>
  <c r="N1269" i="4"/>
  <c r="M1269" i="4"/>
  <c r="L1269" i="4"/>
  <c r="K1269" i="4"/>
  <c r="J1269" i="4"/>
  <c r="I1269" i="4"/>
  <c r="H1269" i="4"/>
  <c r="G1269" i="4"/>
  <c r="F1269" i="4"/>
  <c r="Z1268" i="4"/>
  <c r="U1268" i="4"/>
  <c r="T1268" i="4"/>
  <c r="S1268" i="4"/>
  <c r="R1268" i="4"/>
  <c r="Q1268" i="4"/>
  <c r="P1268" i="4"/>
  <c r="O1268" i="4"/>
  <c r="N1268" i="4"/>
  <c r="M1268" i="4"/>
  <c r="L1268" i="4"/>
  <c r="K1268" i="4"/>
  <c r="J1268" i="4"/>
  <c r="I1268" i="4"/>
  <c r="H1268" i="4"/>
  <c r="G1268" i="4"/>
  <c r="F1268" i="4"/>
  <c r="Z1267" i="4"/>
  <c r="U1267" i="4"/>
  <c r="T1267" i="4"/>
  <c r="S1267" i="4"/>
  <c r="R1267" i="4"/>
  <c r="Q1267" i="4"/>
  <c r="P1267" i="4"/>
  <c r="O1267" i="4"/>
  <c r="N1267" i="4"/>
  <c r="M1267" i="4"/>
  <c r="L1267" i="4"/>
  <c r="K1267" i="4"/>
  <c r="J1267" i="4"/>
  <c r="I1267" i="4"/>
  <c r="H1267" i="4"/>
  <c r="G1267" i="4"/>
  <c r="F1267" i="4"/>
  <c r="Z1266" i="4"/>
  <c r="U1266" i="4"/>
  <c r="T1266" i="4"/>
  <c r="S1266" i="4"/>
  <c r="R1266" i="4"/>
  <c r="Q1266" i="4"/>
  <c r="P1266" i="4"/>
  <c r="O1266" i="4"/>
  <c r="N1266" i="4"/>
  <c r="M1266" i="4"/>
  <c r="L1266" i="4"/>
  <c r="K1266" i="4"/>
  <c r="J1266" i="4"/>
  <c r="I1266" i="4"/>
  <c r="H1266" i="4"/>
  <c r="G1266" i="4"/>
  <c r="F1266" i="4"/>
  <c r="Z1265" i="4"/>
  <c r="U1265" i="4"/>
  <c r="T1265" i="4"/>
  <c r="S1265" i="4"/>
  <c r="R1265" i="4"/>
  <c r="Q1265" i="4"/>
  <c r="P1265" i="4"/>
  <c r="O1265" i="4"/>
  <c r="N1265" i="4"/>
  <c r="M1265" i="4"/>
  <c r="L1265" i="4"/>
  <c r="K1265" i="4"/>
  <c r="J1265" i="4"/>
  <c r="I1265" i="4"/>
  <c r="H1265" i="4"/>
  <c r="G1265" i="4"/>
  <c r="F1265" i="4"/>
  <c r="Z1264" i="4"/>
  <c r="U1264" i="4"/>
  <c r="T1264" i="4"/>
  <c r="S1264" i="4"/>
  <c r="R1264" i="4"/>
  <c r="Q1264" i="4"/>
  <c r="P1264" i="4"/>
  <c r="O1264" i="4"/>
  <c r="N1264" i="4"/>
  <c r="M1264" i="4"/>
  <c r="L1264" i="4"/>
  <c r="K1264" i="4"/>
  <c r="J1264" i="4"/>
  <c r="I1264" i="4"/>
  <c r="H1264" i="4"/>
  <c r="G1264" i="4"/>
  <c r="F1264" i="4"/>
  <c r="Z1263" i="4"/>
  <c r="U1263" i="4"/>
  <c r="T1263" i="4"/>
  <c r="S1263" i="4"/>
  <c r="R1263" i="4"/>
  <c r="Q1263" i="4"/>
  <c r="P1263" i="4"/>
  <c r="O1263" i="4"/>
  <c r="N1263" i="4"/>
  <c r="M1263" i="4"/>
  <c r="L1263" i="4"/>
  <c r="K1263" i="4"/>
  <c r="J1263" i="4"/>
  <c r="I1263" i="4"/>
  <c r="H1263" i="4"/>
  <c r="G1263" i="4"/>
  <c r="F1263" i="4"/>
  <c r="Z1262" i="4"/>
  <c r="U1262" i="4"/>
  <c r="T1262" i="4"/>
  <c r="S1262" i="4"/>
  <c r="R1262" i="4"/>
  <c r="Q1262" i="4"/>
  <c r="P1262" i="4"/>
  <c r="O1262" i="4"/>
  <c r="N1262" i="4"/>
  <c r="M1262" i="4"/>
  <c r="L1262" i="4"/>
  <c r="K1262" i="4"/>
  <c r="J1262" i="4"/>
  <c r="I1262" i="4"/>
  <c r="H1262" i="4"/>
  <c r="G1262" i="4"/>
  <c r="F1262" i="4"/>
  <c r="Z1261" i="4"/>
  <c r="U1261" i="4"/>
  <c r="T1261" i="4"/>
  <c r="S1261" i="4"/>
  <c r="R1261" i="4"/>
  <c r="Q1261" i="4"/>
  <c r="P1261" i="4"/>
  <c r="O1261" i="4"/>
  <c r="N1261" i="4"/>
  <c r="M1261" i="4"/>
  <c r="L1261" i="4"/>
  <c r="K1261" i="4"/>
  <c r="J1261" i="4"/>
  <c r="I1261" i="4"/>
  <c r="H1261" i="4"/>
  <c r="G1261" i="4"/>
  <c r="F1261" i="4"/>
  <c r="Z1260" i="4"/>
  <c r="U1260" i="4"/>
  <c r="T1260" i="4"/>
  <c r="S1260" i="4"/>
  <c r="R1260" i="4"/>
  <c r="Q1260" i="4"/>
  <c r="P1260" i="4"/>
  <c r="O1260" i="4"/>
  <c r="N1260" i="4"/>
  <c r="M1260" i="4"/>
  <c r="L1260" i="4"/>
  <c r="K1260" i="4"/>
  <c r="J1260" i="4"/>
  <c r="I1260" i="4"/>
  <c r="H1260" i="4"/>
  <c r="G1260" i="4"/>
  <c r="F1260" i="4"/>
  <c r="Z1259" i="4"/>
  <c r="U1259" i="4"/>
  <c r="T1259" i="4"/>
  <c r="S1259" i="4"/>
  <c r="R1259" i="4"/>
  <c r="Q1259" i="4"/>
  <c r="P1259" i="4"/>
  <c r="O1259" i="4"/>
  <c r="N1259" i="4"/>
  <c r="M1259" i="4"/>
  <c r="L1259" i="4"/>
  <c r="K1259" i="4"/>
  <c r="J1259" i="4"/>
  <c r="I1259" i="4"/>
  <c r="H1259" i="4"/>
  <c r="G1259" i="4"/>
  <c r="F1259" i="4"/>
  <c r="Z1258" i="4"/>
  <c r="U1258" i="4"/>
  <c r="T1258" i="4"/>
  <c r="S1258" i="4"/>
  <c r="R1258" i="4"/>
  <c r="Q1258" i="4"/>
  <c r="P1258" i="4"/>
  <c r="O1258" i="4"/>
  <c r="N1258" i="4"/>
  <c r="M1258" i="4"/>
  <c r="L1258" i="4"/>
  <c r="K1258" i="4"/>
  <c r="J1258" i="4"/>
  <c r="I1258" i="4"/>
  <c r="H1258" i="4"/>
  <c r="G1258" i="4"/>
  <c r="F1258" i="4"/>
  <c r="Z1257" i="4"/>
  <c r="U1257" i="4"/>
  <c r="T1257" i="4"/>
  <c r="S1257" i="4"/>
  <c r="R1257" i="4"/>
  <c r="Q1257" i="4"/>
  <c r="P1257" i="4"/>
  <c r="O1257" i="4"/>
  <c r="N1257" i="4"/>
  <c r="M1257" i="4"/>
  <c r="L1257" i="4"/>
  <c r="K1257" i="4"/>
  <c r="J1257" i="4"/>
  <c r="I1257" i="4"/>
  <c r="H1257" i="4"/>
  <c r="G1257" i="4"/>
  <c r="F1257" i="4"/>
  <c r="Z1256" i="4"/>
  <c r="U1256" i="4"/>
  <c r="T1256" i="4"/>
  <c r="S1256" i="4"/>
  <c r="R1256" i="4"/>
  <c r="Q1256" i="4"/>
  <c r="P1256" i="4"/>
  <c r="O1256" i="4"/>
  <c r="N1256" i="4"/>
  <c r="M1256" i="4"/>
  <c r="L1256" i="4"/>
  <c r="K1256" i="4"/>
  <c r="J1256" i="4"/>
  <c r="I1256" i="4"/>
  <c r="H1256" i="4"/>
  <c r="G1256" i="4"/>
  <c r="F1256" i="4"/>
  <c r="Z1255" i="4"/>
  <c r="U1255" i="4"/>
  <c r="T1255" i="4"/>
  <c r="S1255" i="4"/>
  <c r="R1255" i="4"/>
  <c r="Q1255" i="4"/>
  <c r="P1255" i="4"/>
  <c r="O1255" i="4"/>
  <c r="N1255" i="4"/>
  <c r="M1255" i="4"/>
  <c r="L1255" i="4"/>
  <c r="K1255" i="4"/>
  <c r="J1255" i="4"/>
  <c r="I1255" i="4"/>
  <c r="H1255" i="4"/>
  <c r="G1255" i="4"/>
  <c r="F1255" i="4"/>
  <c r="Z1254" i="4"/>
  <c r="U1254" i="4"/>
  <c r="T1254" i="4"/>
  <c r="S1254" i="4"/>
  <c r="R1254" i="4"/>
  <c r="Q1254" i="4"/>
  <c r="P1254" i="4"/>
  <c r="O1254" i="4"/>
  <c r="N1254" i="4"/>
  <c r="M1254" i="4"/>
  <c r="L1254" i="4"/>
  <c r="K1254" i="4"/>
  <c r="J1254" i="4"/>
  <c r="I1254" i="4"/>
  <c r="H1254" i="4"/>
  <c r="G1254" i="4"/>
  <c r="F1254" i="4"/>
  <c r="Z1253" i="4"/>
  <c r="U1253" i="4"/>
  <c r="T1253" i="4"/>
  <c r="S1253" i="4"/>
  <c r="R1253" i="4"/>
  <c r="Q1253" i="4"/>
  <c r="P1253" i="4"/>
  <c r="O1253" i="4"/>
  <c r="N1253" i="4"/>
  <c r="M1253" i="4"/>
  <c r="L1253" i="4"/>
  <c r="K1253" i="4"/>
  <c r="J1253" i="4"/>
  <c r="I1253" i="4"/>
  <c r="H1253" i="4"/>
  <c r="G1253" i="4"/>
  <c r="F1253" i="4"/>
  <c r="Z1252" i="4"/>
  <c r="U1252" i="4"/>
  <c r="T1252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Z1251" i="4"/>
  <c r="U1251" i="4"/>
  <c r="T1251" i="4"/>
  <c r="S1251" i="4"/>
  <c r="R1251" i="4"/>
  <c r="Q1251" i="4"/>
  <c r="P1251" i="4"/>
  <c r="O1251" i="4"/>
  <c r="N1251" i="4"/>
  <c r="M1251" i="4"/>
  <c r="L1251" i="4"/>
  <c r="K1251" i="4"/>
  <c r="J1251" i="4"/>
  <c r="I1251" i="4"/>
  <c r="H1251" i="4"/>
  <c r="G1251" i="4"/>
  <c r="F1251" i="4"/>
  <c r="Z1250" i="4"/>
  <c r="U1250" i="4"/>
  <c r="T1250" i="4"/>
  <c r="S1250" i="4"/>
  <c r="R1250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Z1249" i="4"/>
  <c r="U1249" i="4"/>
  <c r="T1249" i="4"/>
  <c r="S1249" i="4"/>
  <c r="R1249" i="4"/>
  <c r="Q1249" i="4"/>
  <c r="P1249" i="4"/>
  <c r="O1249" i="4"/>
  <c r="N1249" i="4"/>
  <c r="M1249" i="4"/>
  <c r="L1249" i="4"/>
  <c r="K1249" i="4"/>
  <c r="J1249" i="4"/>
  <c r="I1249" i="4"/>
  <c r="H1249" i="4"/>
  <c r="G1249" i="4"/>
  <c r="F1249" i="4"/>
  <c r="Z1248" i="4"/>
  <c r="U1248" i="4"/>
  <c r="T1248" i="4"/>
  <c r="S1248" i="4"/>
  <c r="R1248" i="4"/>
  <c r="Q1248" i="4"/>
  <c r="P1248" i="4"/>
  <c r="O1248" i="4"/>
  <c r="N1248" i="4"/>
  <c r="M1248" i="4"/>
  <c r="L1248" i="4"/>
  <c r="K1248" i="4"/>
  <c r="J1248" i="4"/>
  <c r="I1248" i="4"/>
  <c r="H1248" i="4"/>
  <c r="G1248" i="4"/>
  <c r="F1248" i="4"/>
  <c r="Z1247" i="4"/>
  <c r="U1247" i="4"/>
  <c r="T1247" i="4"/>
  <c r="S1247" i="4"/>
  <c r="R1247" i="4"/>
  <c r="Q1247" i="4"/>
  <c r="P1247" i="4"/>
  <c r="O1247" i="4"/>
  <c r="N1247" i="4"/>
  <c r="M1247" i="4"/>
  <c r="L1247" i="4"/>
  <c r="K1247" i="4"/>
  <c r="J1247" i="4"/>
  <c r="I1247" i="4"/>
  <c r="H1247" i="4"/>
  <c r="G1247" i="4"/>
  <c r="F1247" i="4"/>
  <c r="Z1246" i="4"/>
  <c r="U1246" i="4"/>
  <c r="T1246" i="4"/>
  <c r="S1246" i="4"/>
  <c r="R1246" i="4"/>
  <c r="Q1246" i="4"/>
  <c r="P1246" i="4"/>
  <c r="O1246" i="4"/>
  <c r="N1246" i="4"/>
  <c r="M1246" i="4"/>
  <c r="L1246" i="4"/>
  <c r="K1246" i="4"/>
  <c r="J1246" i="4"/>
  <c r="I1246" i="4"/>
  <c r="H1246" i="4"/>
  <c r="G1246" i="4"/>
  <c r="F1246" i="4"/>
  <c r="Z1245" i="4"/>
  <c r="U1245" i="4"/>
  <c r="T1245" i="4"/>
  <c r="S1245" i="4"/>
  <c r="R1245" i="4"/>
  <c r="Q1245" i="4"/>
  <c r="P1245" i="4"/>
  <c r="O1245" i="4"/>
  <c r="N1245" i="4"/>
  <c r="M1245" i="4"/>
  <c r="L1245" i="4"/>
  <c r="K1245" i="4"/>
  <c r="J1245" i="4"/>
  <c r="I1245" i="4"/>
  <c r="H1245" i="4"/>
  <c r="G1245" i="4"/>
  <c r="F1245" i="4"/>
  <c r="Z1244" i="4"/>
  <c r="U1244" i="4"/>
  <c r="T1244" i="4"/>
  <c r="S1244" i="4"/>
  <c r="R1244" i="4"/>
  <c r="Q1244" i="4"/>
  <c r="P1244" i="4"/>
  <c r="O1244" i="4"/>
  <c r="N1244" i="4"/>
  <c r="M1244" i="4"/>
  <c r="L1244" i="4"/>
  <c r="K1244" i="4"/>
  <c r="J1244" i="4"/>
  <c r="I1244" i="4"/>
  <c r="H1244" i="4"/>
  <c r="G1244" i="4"/>
  <c r="F1244" i="4"/>
  <c r="Z1243" i="4"/>
  <c r="U1243" i="4"/>
  <c r="T1243" i="4"/>
  <c r="S1243" i="4"/>
  <c r="R1243" i="4"/>
  <c r="Q1243" i="4"/>
  <c r="P1243" i="4"/>
  <c r="O1243" i="4"/>
  <c r="N1243" i="4"/>
  <c r="M1243" i="4"/>
  <c r="L1243" i="4"/>
  <c r="K1243" i="4"/>
  <c r="J1243" i="4"/>
  <c r="I1243" i="4"/>
  <c r="H1243" i="4"/>
  <c r="G1243" i="4"/>
  <c r="F1243" i="4"/>
  <c r="Z1242" i="4"/>
  <c r="U1242" i="4"/>
  <c r="T1242" i="4"/>
  <c r="S1242" i="4"/>
  <c r="R1242" i="4"/>
  <c r="Q1242" i="4"/>
  <c r="P1242" i="4"/>
  <c r="O1242" i="4"/>
  <c r="N1242" i="4"/>
  <c r="M1242" i="4"/>
  <c r="L1242" i="4"/>
  <c r="K1242" i="4"/>
  <c r="J1242" i="4"/>
  <c r="I1242" i="4"/>
  <c r="H1242" i="4"/>
  <c r="G1242" i="4"/>
  <c r="F1242" i="4"/>
  <c r="Z1241" i="4"/>
  <c r="U1241" i="4"/>
  <c r="T1241" i="4"/>
  <c r="S1241" i="4"/>
  <c r="R1241" i="4"/>
  <c r="Q1241" i="4"/>
  <c r="P1241" i="4"/>
  <c r="O1241" i="4"/>
  <c r="N1241" i="4"/>
  <c r="M1241" i="4"/>
  <c r="L1241" i="4"/>
  <c r="K1241" i="4"/>
  <c r="J1241" i="4"/>
  <c r="I1241" i="4"/>
  <c r="H1241" i="4"/>
  <c r="G1241" i="4"/>
  <c r="F1241" i="4"/>
  <c r="Z1240" i="4"/>
  <c r="U1240" i="4"/>
  <c r="T1240" i="4"/>
  <c r="S1240" i="4"/>
  <c r="R1240" i="4"/>
  <c r="Q1240" i="4"/>
  <c r="P1240" i="4"/>
  <c r="O1240" i="4"/>
  <c r="N1240" i="4"/>
  <c r="M1240" i="4"/>
  <c r="L1240" i="4"/>
  <c r="K1240" i="4"/>
  <c r="J1240" i="4"/>
  <c r="I1240" i="4"/>
  <c r="H1240" i="4"/>
  <c r="G1240" i="4"/>
  <c r="F1240" i="4"/>
  <c r="Z1239" i="4"/>
  <c r="U1239" i="4"/>
  <c r="T1239" i="4"/>
  <c r="S1239" i="4"/>
  <c r="R1239" i="4"/>
  <c r="Q1239" i="4"/>
  <c r="P1239" i="4"/>
  <c r="O1239" i="4"/>
  <c r="N1239" i="4"/>
  <c r="M1239" i="4"/>
  <c r="L1239" i="4"/>
  <c r="K1239" i="4"/>
  <c r="J1239" i="4"/>
  <c r="I1239" i="4"/>
  <c r="H1239" i="4"/>
  <c r="G1239" i="4"/>
  <c r="F1239" i="4"/>
  <c r="Z1238" i="4"/>
  <c r="U1238" i="4"/>
  <c r="T1238" i="4"/>
  <c r="S1238" i="4"/>
  <c r="R1238" i="4"/>
  <c r="Q1238" i="4"/>
  <c r="P1238" i="4"/>
  <c r="O1238" i="4"/>
  <c r="N1238" i="4"/>
  <c r="M1238" i="4"/>
  <c r="L1238" i="4"/>
  <c r="K1238" i="4"/>
  <c r="J1238" i="4"/>
  <c r="I1238" i="4"/>
  <c r="H1238" i="4"/>
  <c r="G1238" i="4"/>
  <c r="F1238" i="4"/>
  <c r="Z1237" i="4"/>
  <c r="U1237" i="4"/>
  <c r="T1237" i="4"/>
  <c r="S1237" i="4"/>
  <c r="R1237" i="4"/>
  <c r="Q1237" i="4"/>
  <c r="P1237" i="4"/>
  <c r="O1237" i="4"/>
  <c r="N1237" i="4"/>
  <c r="M1237" i="4"/>
  <c r="L1237" i="4"/>
  <c r="K1237" i="4"/>
  <c r="J1237" i="4"/>
  <c r="I1237" i="4"/>
  <c r="H1237" i="4"/>
  <c r="G1237" i="4"/>
  <c r="F1237" i="4"/>
  <c r="Z1236" i="4"/>
  <c r="U1236" i="4"/>
  <c r="T1236" i="4"/>
  <c r="S1236" i="4"/>
  <c r="R1236" i="4"/>
  <c r="Q1236" i="4"/>
  <c r="P1236" i="4"/>
  <c r="O1236" i="4"/>
  <c r="N1236" i="4"/>
  <c r="M1236" i="4"/>
  <c r="L1236" i="4"/>
  <c r="K1236" i="4"/>
  <c r="J1236" i="4"/>
  <c r="I1236" i="4"/>
  <c r="H1236" i="4"/>
  <c r="G1236" i="4"/>
  <c r="F1236" i="4"/>
  <c r="Z1235" i="4"/>
  <c r="U1235" i="4"/>
  <c r="T1235" i="4"/>
  <c r="S1235" i="4"/>
  <c r="R1235" i="4"/>
  <c r="Q1235" i="4"/>
  <c r="P1235" i="4"/>
  <c r="O1235" i="4"/>
  <c r="N1235" i="4"/>
  <c r="M1235" i="4"/>
  <c r="L1235" i="4"/>
  <c r="K1235" i="4"/>
  <c r="J1235" i="4"/>
  <c r="I1235" i="4"/>
  <c r="H1235" i="4"/>
  <c r="G1235" i="4"/>
  <c r="F1235" i="4"/>
  <c r="Z1234" i="4"/>
  <c r="U1234" i="4"/>
  <c r="T1234" i="4"/>
  <c r="S1234" i="4"/>
  <c r="R1234" i="4"/>
  <c r="Q1234" i="4"/>
  <c r="P1234" i="4"/>
  <c r="O1234" i="4"/>
  <c r="N1234" i="4"/>
  <c r="M1234" i="4"/>
  <c r="L1234" i="4"/>
  <c r="K1234" i="4"/>
  <c r="J1234" i="4"/>
  <c r="I1234" i="4"/>
  <c r="H1234" i="4"/>
  <c r="G1234" i="4"/>
  <c r="F1234" i="4"/>
  <c r="Z1233" i="4"/>
  <c r="U1233" i="4"/>
  <c r="T1233" i="4"/>
  <c r="S1233" i="4"/>
  <c r="R1233" i="4"/>
  <c r="Q1233" i="4"/>
  <c r="P1233" i="4"/>
  <c r="O1233" i="4"/>
  <c r="N1233" i="4"/>
  <c r="M1233" i="4"/>
  <c r="L1233" i="4"/>
  <c r="K1233" i="4"/>
  <c r="J1233" i="4"/>
  <c r="I1233" i="4"/>
  <c r="H1233" i="4"/>
  <c r="G1233" i="4"/>
  <c r="F1233" i="4"/>
  <c r="Z1232" i="4"/>
  <c r="U1232" i="4"/>
  <c r="T1232" i="4"/>
  <c r="S1232" i="4"/>
  <c r="R1232" i="4"/>
  <c r="Q1232" i="4"/>
  <c r="P1232" i="4"/>
  <c r="O1232" i="4"/>
  <c r="N1232" i="4"/>
  <c r="M1232" i="4"/>
  <c r="L1232" i="4"/>
  <c r="K1232" i="4"/>
  <c r="J1232" i="4"/>
  <c r="I1232" i="4"/>
  <c r="H1232" i="4"/>
  <c r="G1232" i="4"/>
  <c r="F1232" i="4"/>
  <c r="Z1231" i="4"/>
  <c r="U1231" i="4"/>
  <c r="T1231" i="4"/>
  <c r="S1231" i="4"/>
  <c r="R1231" i="4"/>
  <c r="Q1231" i="4"/>
  <c r="P1231" i="4"/>
  <c r="O1231" i="4"/>
  <c r="N1231" i="4"/>
  <c r="M1231" i="4"/>
  <c r="L1231" i="4"/>
  <c r="K1231" i="4"/>
  <c r="J1231" i="4"/>
  <c r="I1231" i="4"/>
  <c r="H1231" i="4"/>
  <c r="G1231" i="4"/>
  <c r="F1231" i="4"/>
  <c r="Z1230" i="4"/>
  <c r="U1230" i="4"/>
  <c r="T1230" i="4"/>
  <c r="S1230" i="4"/>
  <c r="R1230" i="4"/>
  <c r="Q1230" i="4"/>
  <c r="P1230" i="4"/>
  <c r="O1230" i="4"/>
  <c r="N1230" i="4"/>
  <c r="M1230" i="4"/>
  <c r="L1230" i="4"/>
  <c r="K1230" i="4"/>
  <c r="J1230" i="4"/>
  <c r="I1230" i="4"/>
  <c r="H1230" i="4"/>
  <c r="G1230" i="4"/>
  <c r="F1230" i="4"/>
  <c r="Z1229" i="4"/>
  <c r="U1229" i="4"/>
  <c r="T1229" i="4"/>
  <c r="S1229" i="4"/>
  <c r="R1229" i="4"/>
  <c r="Q1229" i="4"/>
  <c r="P1229" i="4"/>
  <c r="O1229" i="4"/>
  <c r="N1229" i="4"/>
  <c r="M1229" i="4"/>
  <c r="L1229" i="4"/>
  <c r="K1229" i="4"/>
  <c r="J1229" i="4"/>
  <c r="I1229" i="4"/>
  <c r="H1229" i="4"/>
  <c r="G1229" i="4"/>
  <c r="F1229" i="4"/>
  <c r="Z1228" i="4"/>
  <c r="U1228" i="4"/>
  <c r="T1228" i="4"/>
  <c r="S1228" i="4"/>
  <c r="R1228" i="4"/>
  <c r="Q1228" i="4"/>
  <c r="P1228" i="4"/>
  <c r="O1228" i="4"/>
  <c r="N1228" i="4"/>
  <c r="M1228" i="4"/>
  <c r="L1228" i="4"/>
  <c r="K1228" i="4"/>
  <c r="J1228" i="4"/>
  <c r="I1228" i="4"/>
  <c r="H1228" i="4"/>
  <c r="G1228" i="4"/>
  <c r="F1228" i="4"/>
  <c r="Z1227" i="4"/>
  <c r="U1227" i="4"/>
  <c r="T1227" i="4"/>
  <c r="S1227" i="4"/>
  <c r="R1227" i="4"/>
  <c r="Q1227" i="4"/>
  <c r="P1227" i="4"/>
  <c r="O1227" i="4"/>
  <c r="N1227" i="4"/>
  <c r="M1227" i="4"/>
  <c r="L1227" i="4"/>
  <c r="K1227" i="4"/>
  <c r="J1227" i="4"/>
  <c r="I1227" i="4"/>
  <c r="H1227" i="4"/>
  <c r="G1227" i="4"/>
  <c r="F1227" i="4"/>
  <c r="Z1226" i="4"/>
  <c r="U1226" i="4"/>
  <c r="T1226" i="4"/>
  <c r="S1226" i="4"/>
  <c r="R1226" i="4"/>
  <c r="Q1226" i="4"/>
  <c r="P1226" i="4"/>
  <c r="O1226" i="4"/>
  <c r="N1226" i="4"/>
  <c r="M1226" i="4"/>
  <c r="L1226" i="4"/>
  <c r="K1226" i="4"/>
  <c r="J1226" i="4"/>
  <c r="I1226" i="4"/>
  <c r="H1226" i="4"/>
  <c r="G1226" i="4"/>
  <c r="F1226" i="4"/>
  <c r="Z1225" i="4"/>
  <c r="U1225" i="4"/>
  <c r="T1225" i="4"/>
  <c r="S1225" i="4"/>
  <c r="R1225" i="4"/>
  <c r="Q1225" i="4"/>
  <c r="P1225" i="4"/>
  <c r="O1225" i="4"/>
  <c r="N1225" i="4"/>
  <c r="M1225" i="4"/>
  <c r="L1225" i="4"/>
  <c r="K1225" i="4"/>
  <c r="J1225" i="4"/>
  <c r="I1225" i="4"/>
  <c r="H1225" i="4"/>
  <c r="G1225" i="4"/>
  <c r="F1225" i="4"/>
  <c r="Z1224" i="4"/>
  <c r="U1224" i="4"/>
  <c r="T1224" i="4"/>
  <c r="S1224" i="4"/>
  <c r="R1224" i="4"/>
  <c r="Q1224" i="4"/>
  <c r="P1224" i="4"/>
  <c r="O1224" i="4"/>
  <c r="N1224" i="4"/>
  <c r="M1224" i="4"/>
  <c r="L1224" i="4"/>
  <c r="K1224" i="4"/>
  <c r="J1224" i="4"/>
  <c r="I1224" i="4"/>
  <c r="H1224" i="4"/>
  <c r="G1224" i="4"/>
  <c r="F1224" i="4"/>
  <c r="Z1223" i="4"/>
  <c r="U1223" i="4"/>
  <c r="T1223" i="4"/>
  <c r="S1223" i="4"/>
  <c r="R1223" i="4"/>
  <c r="Q1223" i="4"/>
  <c r="P1223" i="4"/>
  <c r="O1223" i="4"/>
  <c r="N1223" i="4"/>
  <c r="M1223" i="4"/>
  <c r="L1223" i="4"/>
  <c r="K1223" i="4"/>
  <c r="J1223" i="4"/>
  <c r="I1223" i="4"/>
  <c r="H1223" i="4"/>
  <c r="G1223" i="4"/>
  <c r="F1223" i="4"/>
  <c r="Z1222" i="4"/>
  <c r="U1222" i="4"/>
  <c r="T1222" i="4"/>
  <c r="S1222" i="4"/>
  <c r="R1222" i="4"/>
  <c r="Q1222" i="4"/>
  <c r="P1222" i="4"/>
  <c r="O1222" i="4"/>
  <c r="N1222" i="4"/>
  <c r="M1222" i="4"/>
  <c r="L1222" i="4"/>
  <c r="K1222" i="4"/>
  <c r="J1222" i="4"/>
  <c r="I1222" i="4"/>
  <c r="H1222" i="4"/>
  <c r="G1222" i="4"/>
  <c r="F1222" i="4"/>
  <c r="Z1221" i="4"/>
  <c r="U1221" i="4"/>
  <c r="T1221" i="4"/>
  <c r="S1221" i="4"/>
  <c r="R1221" i="4"/>
  <c r="Q1221" i="4"/>
  <c r="P1221" i="4"/>
  <c r="O1221" i="4"/>
  <c r="N1221" i="4"/>
  <c r="M1221" i="4"/>
  <c r="L1221" i="4"/>
  <c r="K1221" i="4"/>
  <c r="J1221" i="4"/>
  <c r="I1221" i="4"/>
  <c r="H1221" i="4"/>
  <c r="G1221" i="4"/>
  <c r="F1221" i="4"/>
  <c r="Z1220" i="4"/>
  <c r="U1220" i="4"/>
  <c r="T1220" i="4"/>
  <c r="S1220" i="4"/>
  <c r="R1220" i="4"/>
  <c r="Q1220" i="4"/>
  <c r="P1220" i="4"/>
  <c r="O1220" i="4"/>
  <c r="N1220" i="4"/>
  <c r="M1220" i="4"/>
  <c r="L1220" i="4"/>
  <c r="K1220" i="4"/>
  <c r="J1220" i="4"/>
  <c r="I1220" i="4"/>
  <c r="H1220" i="4"/>
  <c r="G1220" i="4"/>
  <c r="F1220" i="4"/>
  <c r="Z1219" i="4"/>
  <c r="U1219" i="4"/>
  <c r="T1219" i="4"/>
  <c r="S1219" i="4"/>
  <c r="R1219" i="4"/>
  <c r="Q1219" i="4"/>
  <c r="P1219" i="4"/>
  <c r="O1219" i="4"/>
  <c r="N1219" i="4"/>
  <c r="M1219" i="4"/>
  <c r="L1219" i="4"/>
  <c r="K1219" i="4"/>
  <c r="J1219" i="4"/>
  <c r="I1219" i="4"/>
  <c r="H1219" i="4"/>
  <c r="G1219" i="4"/>
  <c r="F1219" i="4"/>
  <c r="Z1218" i="4"/>
  <c r="U1218" i="4"/>
  <c r="T1218" i="4"/>
  <c r="S1218" i="4"/>
  <c r="R1218" i="4"/>
  <c r="Q1218" i="4"/>
  <c r="P1218" i="4"/>
  <c r="O1218" i="4"/>
  <c r="N1218" i="4"/>
  <c r="M1218" i="4"/>
  <c r="L1218" i="4"/>
  <c r="K1218" i="4"/>
  <c r="J1218" i="4"/>
  <c r="I1218" i="4"/>
  <c r="H1218" i="4"/>
  <c r="G1218" i="4"/>
  <c r="F1218" i="4"/>
  <c r="Z1217" i="4"/>
  <c r="U1217" i="4"/>
  <c r="T1217" i="4"/>
  <c r="S1217" i="4"/>
  <c r="R1217" i="4"/>
  <c r="Q1217" i="4"/>
  <c r="P1217" i="4"/>
  <c r="O1217" i="4"/>
  <c r="N1217" i="4"/>
  <c r="M1217" i="4"/>
  <c r="L1217" i="4"/>
  <c r="K1217" i="4"/>
  <c r="J1217" i="4"/>
  <c r="I1217" i="4"/>
  <c r="H1217" i="4"/>
  <c r="G1217" i="4"/>
  <c r="F1217" i="4"/>
  <c r="Z1216" i="4"/>
  <c r="U1216" i="4"/>
  <c r="T1216" i="4"/>
  <c r="S1216" i="4"/>
  <c r="R1216" i="4"/>
  <c r="Q1216" i="4"/>
  <c r="P1216" i="4"/>
  <c r="O1216" i="4"/>
  <c r="N1216" i="4"/>
  <c r="M1216" i="4"/>
  <c r="L1216" i="4"/>
  <c r="K1216" i="4"/>
  <c r="J1216" i="4"/>
  <c r="I1216" i="4"/>
  <c r="H1216" i="4"/>
  <c r="G1216" i="4"/>
  <c r="F1216" i="4"/>
  <c r="Z1215" i="4"/>
  <c r="U1215" i="4"/>
  <c r="T1215" i="4"/>
  <c r="S1215" i="4"/>
  <c r="R1215" i="4"/>
  <c r="Q1215" i="4"/>
  <c r="P1215" i="4"/>
  <c r="O1215" i="4"/>
  <c r="N1215" i="4"/>
  <c r="M1215" i="4"/>
  <c r="L1215" i="4"/>
  <c r="K1215" i="4"/>
  <c r="J1215" i="4"/>
  <c r="I1215" i="4"/>
  <c r="H1215" i="4"/>
  <c r="G1215" i="4"/>
  <c r="F1215" i="4"/>
  <c r="Z1214" i="4"/>
  <c r="U1214" i="4"/>
  <c r="T1214" i="4"/>
  <c r="S1214" i="4"/>
  <c r="R1214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Z1213" i="4"/>
  <c r="U1213" i="4"/>
  <c r="T1213" i="4"/>
  <c r="S1213" i="4"/>
  <c r="R1213" i="4"/>
  <c r="Q1213" i="4"/>
  <c r="P1213" i="4"/>
  <c r="O1213" i="4"/>
  <c r="N1213" i="4"/>
  <c r="M1213" i="4"/>
  <c r="L1213" i="4"/>
  <c r="K1213" i="4"/>
  <c r="J1213" i="4"/>
  <c r="I1213" i="4"/>
  <c r="H1213" i="4"/>
  <c r="G1213" i="4"/>
  <c r="F1213" i="4"/>
  <c r="Z1212" i="4"/>
  <c r="U1212" i="4"/>
  <c r="T1212" i="4"/>
  <c r="S1212" i="4"/>
  <c r="R1212" i="4"/>
  <c r="Q1212" i="4"/>
  <c r="P1212" i="4"/>
  <c r="O1212" i="4"/>
  <c r="N1212" i="4"/>
  <c r="M1212" i="4"/>
  <c r="L1212" i="4"/>
  <c r="K1212" i="4"/>
  <c r="J1212" i="4"/>
  <c r="I1212" i="4"/>
  <c r="H1212" i="4"/>
  <c r="G1212" i="4"/>
  <c r="F1212" i="4"/>
  <c r="Z1211" i="4"/>
  <c r="U1211" i="4"/>
  <c r="T1211" i="4"/>
  <c r="S1211" i="4"/>
  <c r="R1211" i="4"/>
  <c r="Q1211" i="4"/>
  <c r="P1211" i="4"/>
  <c r="O1211" i="4"/>
  <c r="N1211" i="4"/>
  <c r="M1211" i="4"/>
  <c r="L1211" i="4"/>
  <c r="K1211" i="4"/>
  <c r="J1211" i="4"/>
  <c r="I1211" i="4"/>
  <c r="H1211" i="4"/>
  <c r="G1211" i="4"/>
  <c r="F1211" i="4"/>
  <c r="Z1210" i="4"/>
  <c r="U1210" i="4"/>
  <c r="T1210" i="4"/>
  <c r="S1210" i="4"/>
  <c r="R1210" i="4"/>
  <c r="Q1210" i="4"/>
  <c r="P1210" i="4"/>
  <c r="O1210" i="4"/>
  <c r="N1210" i="4"/>
  <c r="M1210" i="4"/>
  <c r="L1210" i="4"/>
  <c r="K1210" i="4"/>
  <c r="J1210" i="4"/>
  <c r="I1210" i="4"/>
  <c r="H1210" i="4"/>
  <c r="G1210" i="4"/>
  <c r="F1210" i="4"/>
  <c r="Z1209" i="4"/>
  <c r="U1209" i="4"/>
  <c r="T1209" i="4"/>
  <c r="S1209" i="4"/>
  <c r="R1209" i="4"/>
  <c r="Q1209" i="4"/>
  <c r="P1209" i="4"/>
  <c r="O1209" i="4"/>
  <c r="N1209" i="4"/>
  <c r="M1209" i="4"/>
  <c r="L1209" i="4"/>
  <c r="K1209" i="4"/>
  <c r="J1209" i="4"/>
  <c r="I1209" i="4"/>
  <c r="H1209" i="4"/>
  <c r="G1209" i="4"/>
  <c r="F1209" i="4"/>
  <c r="Z1208" i="4"/>
  <c r="U1208" i="4"/>
  <c r="T1208" i="4"/>
  <c r="S1208" i="4"/>
  <c r="R1208" i="4"/>
  <c r="Q1208" i="4"/>
  <c r="P1208" i="4"/>
  <c r="O1208" i="4"/>
  <c r="N1208" i="4"/>
  <c r="M1208" i="4"/>
  <c r="L1208" i="4"/>
  <c r="K1208" i="4"/>
  <c r="J1208" i="4"/>
  <c r="I1208" i="4"/>
  <c r="H1208" i="4"/>
  <c r="G1208" i="4"/>
  <c r="F1208" i="4"/>
  <c r="Z1207" i="4"/>
  <c r="U1207" i="4"/>
  <c r="T1207" i="4"/>
  <c r="S1207" i="4"/>
  <c r="R1207" i="4"/>
  <c r="Q1207" i="4"/>
  <c r="P1207" i="4"/>
  <c r="O1207" i="4"/>
  <c r="N1207" i="4"/>
  <c r="M1207" i="4"/>
  <c r="L1207" i="4"/>
  <c r="K1207" i="4"/>
  <c r="J1207" i="4"/>
  <c r="I1207" i="4"/>
  <c r="H1207" i="4"/>
  <c r="G1207" i="4"/>
  <c r="F1207" i="4"/>
  <c r="Z1206" i="4"/>
  <c r="U1206" i="4"/>
  <c r="T1206" i="4"/>
  <c r="S1206" i="4"/>
  <c r="R1206" i="4"/>
  <c r="Q1206" i="4"/>
  <c r="P1206" i="4"/>
  <c r="O1206" i="4"/>
  <c r="N1206" i="4"/>
  <c r="M1206" i="4"/>
  <c r="L1206" i="4"/>
  <c r="K1206" i="4"/>
  <c r="J1206" i="4"/>
  <c r="I1206" i="4"/>
  <c r="H1206" i="4"/>
  <c r="G1206" i="4"/>
  <c r="F1206" i="4"/>
  <c r="Z1205" i="4"/>
  <c r="U1205" i="4"/>
  <c r="T1205" i="4"/>
  <c r="S1205" i="4"/>
  <c r="R1205" i="4"/>
  <c r="Q1205" i="4"/>
  <c r="P1205" i="4"/>
  <c r="O1205" i="4"/>
  <c r="N1205" i="4"/>
  <c r="M1205" i="4"/>
  <c r="L1205" i="4"/>
  <c r="K1205" i="4"/>
  <c r="J1205" i="4"/>
  <c r="I1205" i="4"/>
  <c r="H1205" i="4"/>
  <c r="G1205" i="4"/>
  <c r="F1205" i="4"/>
  <c r="Z1204" i="4"/>
  <c r="U1204" i="4"/>
  <c r="T1204" i="4"/>
  <c r="S1204" i="4"/>
  <c r="R1204" i="4"/>
  <c r="Q1204" i="4"/>
  <c r="P1204" i="4"/>
  <c r="O1204" i="4"/>
  <c r="N1204" i="4"/>
  <c r="M1204" i="4"/>
  <c r="L1204" i="4"/>
  <c r="K1204" i="4"/>
  <c r="J1204" i="4"/>
  <c r="I1204" i="4"/>
  <c r="H1204" i="4"/>
  <c r="G1204" i="4"/>
  <c r="F1204" i="4"/>
  <c r="Z1203" i="4"/>
  <c r="U1203" i="4"/>
  <c r="T1203" i="4"/>
  <c r="S1203" i="4"/>
  <c r="R1203" i="4"/>
  <c r="Q1203" i="4"/>
  <c r="P1203" i="4"/>
  <c r="O1203" i="4"/>
  <c r="N1203" i="4"/>
  <c r="M1203" i="4"/>
  <c r="L1203" i="4"/>
  <c r="K1203" i="4"/>
  <c r="J1203" i="4"/>
  <c r="I1203" i="4"/>
  <c r="H1203" i="4"/>
  <c r="G1203" i="4"/>
  <c r="F1203" i="4"/>
  <c r="Z1202" i="4"/>
  <c r="U1202" i="4"/>
  <c r="T1202" i="4"/>
  <c r="S1202" i="4"/>
  <c r="R1202" i="4"/>
  <c r="Q1202" i="4"/>
  <c r="P1202" i="4"/>
  <c r="O1202" i="4"/>
  <c r="N1202" i="4"/>
  <c r="M1202" i="4"/>
  <c r="L1202" i="4"/>
  <c r="K1202" i="4"/>
  <c r="J1202" i="4"/>
  <c r="I1202" i="4"/>
  <c r="H1202" i="4"/>
  <c r="G1202" i="4"/>
  <c r="F1202" i="4"/>
  <c r="Z1201" i="4"/>
  <c r="U1201" i="4"/>
  <c r="T1201" i="4"/>
  <c r="S1201" i="4"/>
  <c r="R1201" i="4"/>
  <c r="Q1201" i="4"/>
  <c r="P1201" i="4"/>
  <c r="O1201" i="4"/>
  <c r="N1201" i="4"/>
  <c r="M1201" i="4"/>
  <c r="L1201" i="4"/>
  <c r="K1201" i="4"/>
  <c r="J1201" i="4"/>
  <c r="I1201" i="4"/>
  <c r="H1201" i="4"/>
  <c r="G1201" i="4"/>
  <c r="F1201" i="4"/>
  <c r="Z1200" i="4"/>
  <c r="U1200" i="4"/>
  <c r="T1200" i="4"/>
  <c r="S1200" i="4"/>
  <c r="R1200" i="4"/>
  <c r="Q1200" i="4"/>
  <c r="P1200" i="4"/>
  <c r="O1200" i="4"/>
  <c r="N1200" i="4"/>
  <c r="M1200" i="4"/>
  <c r="L1200" i="4"/>
  <c r="K1200" i="4"/>
  <c r="J1200" i="4"/>
  <c r="I1200" i="4"/>
  <c r="H1200" i="4"/>
  <c r="G1200" i="4"/>
  <c r="F1200" i="4"/>
  <c r="Z1199" i="4"/>
  <c r="U1199" i="4"/>
  <c r="T1199" i="4"/>
  <c r="S1199" i="4"/>
  <c r="R1199" i="4"/>
  <c r="Q1199" i="4"/>
  <c r="P1199" i="4"/>
  <c r="O1199" i="4"/>
  <c r="N1199" i="4"/>
  <c r="M1199" i="4"/>
  <c r="L1199" i="4"/>
  <c r="K1199" i="4"/>
  <c r="J1199" i="4"/>
  <c r="I1199" i="4"/>
  <c r="H1199" i="4"/>
  <c r="G1199" i="4"/>
  <c r="F1199" i="4"/>
  <c r="Z1198" i="4"/>
  <c r="U1198" i="4"/>
  <c r="T1198" i="4"/>
  <c r="S1198" i="4"/>
  <c r="R1198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Z1197" i="4"/>
  <c r="U1197" i="4"/>
  <c r="T1197" i="4"/>
  <c r="S1197" i="4"/>
  <c r="R1197" i="4"/>
  <c r="Q1197" i="4"/>
  <c r="P1197" i="4"/>
  <c r="O1197" i="4"/>
  <c r="N1197" i="4"/>
  <c r="M1197" i="4"/>
  <c r="L1197" i="4"/>
  <c r="K1197" i="4"/>
  <c r="J1197" i="4"/>
  <c r="I1197" i="4"/>
  <c r="H1197" i="4"/>
  <c r="G1197" i="4"/>
  <c r="F1197" i="4"/>
  <c r="Z1196" i="4"/>
  <c r="U1196" i="4"/>
  <c r="T1196" i="4"/>
  <c r="S1196" i="4"/>
  <c r="R1196" i="4"/>
  <c r="Q1196" i="4"/>
  <c r="P1196" i="4"/>
  <c r="O1196" i="4"/>
  <c r="N1196" i="4"/>
  <c r="M1196" i="4"/>
  <c r="L1196" i="4"/>
  <c r="K1196" i="4"/>
  <c r="J1196" i="4"/>
  <c r="I1196" i="4"/>
  <c r="H1196" i="4"/>
  <c r="G1196" i="4"/>
  <c r="F1196" i="4"/>
  <c r="Z1195" i="4"/>
  <c r="U1195" i="4"/>
  <c r="T1195" i="4"/>
  <c r="S1195" i="4"/>
  <c r="R1195" i="4"/>
  <c r="Q1195" i="4"/>
  <c r="P1195" i="4"/>
  <c r="O1195" i="4"/>
  <c r="N1195" i="4"/>
  <c r="M1195" i="4"/>
  <c r="L1195" i="4"/>
  <c r="K1195" i="4"/>
  <c r="J1195" i="4"/>
  <c r="I1195" i="4"/>
  <c r="H1195" i="4"/>
  <c r="G1195" i="4"/>
  <c r="F1195" i="4"/>
  <c r="Z1194" i="4"/>
  <c r="U1194" i="4"/>
  <c r="T1194" i="4"/>
  <c r="S1194" i="4"/>
  <c r="R1194" i="4"/>
  <c r="Q1194" i="4"/>
  <c r="P1194" i="4"/>
  <c r="O1194" i="4"/>
  <c r="N1194" i="4"/>
  <c r="M1194" i="4"/>
  <c r="L1194" i="4"/>
  <c r="K1194" i="4"/>
  <c r="J1194" i="4"/>
  <c r="I1194" i="4"/>
  <c r="H1194" i="4"/>
  <c r="G1194" i="4"/>
  <c r="F1194" i="4"/>
  <c r="Z1193" i="4"/>
  <c r="U1193" i="4"/>
  <c r="T1193" i="4"/>
  <c r="S1193" i="4"/>
  <c r="R1193" i="4"/>
  <c r="Q1193" i="4"/>
  <c r="P1193" i="4"/>
  <c r="O1193" i="4"/>
  <c r="N1193" i="4"/>
  <c r="M1193" i="4"/>
  <c r="L1193" i="4"/>
  <c r="K1193" i="4"/>
  <c r="J1193" i="4"/>
  <c r="I1193" i="4"/>
  <c r="H1193" i="4"/>
  <c r="G1193" i="4"/>
  <c r="F1193" i="4"/>
  <c r="Z1192" i="4"/>
  <c r="U1192" i="4"/>
  <c r="T1192" i="4"/>
  <c r="S1192" i="4"/>
  <c r="R1192" i="4"/>
  <c r="Q1192" i="4"/>
  <c r="P1192" i="4"/>
  <c r="O1192" i="4"/>
  <c r="N1192" i="4"/>
  <c r="M1192" i="4"/>
  <c r="L1192" i="4"/>
  <c r="K1192" i="4"/>
  <c r="J1192" i="4"/>
  <c r="I1192" i="4"/>
  <c r="H1192" i="4"/>
  <c r="G1192" i="4"/>
  <c r="F1192" i="4"/>
  <c r="Z1191" i="4"/>
  <c r="U1191" i="4"/>
  <c r="T1191" i="4"/>
  <c r="S1191" i="4"/>
  <c r="R1191" i="4"/>
  <c r="Q1191" i="4"/>
  <c r="P1191" i="4"/>
  <c r="O1191" i="4"/>
  <c r="N1191" i="4"/>
  <c r="M1191" i="4"/>
  <c r="L1191" i="4"/>
  <c r="K1191" i="4"/>
  <c r="J1191" i="4"/>
  <c r="I1191" i="4"/>
  <c r="H1191" i="4"/>
  <c r="G1191" i="4"/>
  <c r="F1191" i="4"/>
  <c r="Z1190" i="4"/>
  <c r="U1190" i="4"/>
  <c r="T1190" i="4"/>
  <c r="S1190" i="4"/>
  <c r="R1190" i="4"/>
  <c r="Q1190" i="4"/>
  <c r="P1190" i="4"/>
  <c r="O1190" i="4"/>
  <c r="N1190" i="4"/>
  <c r="M1190" i="4"/>
  <c r="L1190" i="4"/>
  <c r="K1190" i="4"/>
  <c r="J1190" i="4"/>
  <c r="I1190" i="4"/>
  <c r="H1190" i="4"/>
  <c r="G1190" i="4"/>
  <c r="F1190" i="4"/>
  <c r="Z1189" i="4"/>
  <c r="U1189" i="4"/>
  <c r="T1189" i="4"/>
  <c r="S1189" i="4"/>
  <c r="R1189" i="4"/>
  <c r="Q1189" i="4"/>
  <c r="P1189" i="4"/>
  <c r="O1189" i="4"/>
  <c r="N1189" i="4"/>
  <c r="M1189" i="4"/>
  <c r="L1189" i="4"/>
  <c r="K1189" i="4"/>
  <c r="J1189" i="4"/>
  <c r="I1189" i="4"/>
  <c r="H1189" i="4"/>
  <c r="G1189" i="4"/>
  <c r="F1189" i="4"/>
  <c r="Z1188" i="4"/>
  <c r="U1188" i="4"/>
  <c r="T1188" i="4"/>
  <c r="S1188" i="4"/>
  <c r="R1188" i="4"/>
  <c r="Q1188" i="4"/>
  <c r="P1188" i="4"/>
  <c r="O1188" i="4"/>
  <c r="N1188" i="4"/>
  <c r="M1188" i="4"/>
  <c r="L1188" i="4"/>
  <c r="K1188" i="4"/>
  <c r="J1188" i="4"/>
  <c r="I1188" i="4"/>
  <c r="H1188" i="4"/>
  <c r="G1188" i="4"/>
  <c r="F1188" i="4"/>
  <c r="Z1187" i="4"/>
  <c r="U1187" i="4"/>
  <c r="T1187" i="4"/>
  <c r="S1187" i="4"/>
  <c r="R1187" i="4"/>
  <c r="Q1187" i="4"/>
  <c r="P1187" i="4"/>
  <c r="O1187" i="4"/>
  <c r="N1187" i="4"/>
  <c r="M1187" i="4"/>
  <c r="L1187" i="4"/>
  <c r="K1187" i="4"/>
  <c r="J1187" i="4"/>
  <c r="I1187" i="4"/>
  <c r="H1187" i="4"/>
  <c r="G1187" i="4"/>
  <c r="F1187" i="4"/>
  <c r="Z1186" i="4"/>
  <c r="U1186" i="4"/>
  <c r="T1186" i="4"/>
  <c r="S1186" i="4"/>
  <c r="R1186" i="4"/>
  <c r="Q1186" i="4"/>
  <c r="P1186" i="4"/>
  <c r="O1186" i="4"/>
  <c r="N1186" i="4"/>
  <c r="M1186" i="4"/>
  <c r="L1186" i="4"/>
  <c r="K1186" i="4"/>
  <c r="J1186" i="4"/>
  <c r="I1186" i="4"/>
  <c r="H1186" i="4"/>
  <c r="G1186" i="4"/>
  <c r="F1186" i="4"/>
  <c r="Z1185" i="4"/>
  <c r="U1185" i="4"/>
  <c r="T1185" i="4"/>
  <c r="S1185" i="4"/>
  <c r="R1185" i="4"/>
  <c r="Q1185" i="4"/>
  <c r="P1185" i="4"/>
  <c r="O1185" i="4"/>
  <c r="N1185" i="4"/>
  <c r="M1185" i="4"/>
  <c r="L1185" i="4"/>
  <c r="K1185" i="4"/>
  <c r="J1185" i="4"/>
  <c r="I1185" i="4"/>
  <c r="H1185" i="4"/>
  <c r="G1185" i="4"/>
  <c r="F1185" i="4"/>
  <c r="Z1184" i="4"/>
  <c r="U1184" i="4"/>
  <c r="T1184" i="4"/>
  <c r="S1184" i="4"/>
  <c r="R1184" i="4"/>
  <c r="Q1184" i="4"/>
  <c r="P1184" i="4"/>
  <c r="O1184" i="4"/>
  <c r="N1184" i="4"/>
  <c r="M1184" i="4"/>
  <c r="L1184" i="4"/>
  <c r="K1184" i="4"/>
  <c r="J1184" i="4"/>
  <c r="I1184" i="4"/>
  <c r="H1184" i="4"/>
  <c r="G1184" i="4"/>
  <c r="F1184" i="4"/>
  <c r="Z1183" i="4"/>
  <c r="U1183" i="4"/>
  <c r="T1183" i="4"/>
  <c r="S1183" i="4"/>
  <c r="R1183" i="4"/>
  <c r="Q1183" i="4"/>
  <c r="P1183" i="4"/>
  <c r="O1183" i="4"/>
  <c r="N1183" i="4"/>
  <c r="M1183" i="4"/>
  <c r="L1183" i="4"/>
  <c r="K1183" i="4"/>
  <c r="J1183" i="4"/>
  <c r="I1183" i="4"/>
  <c r="H1183" i="4"/>
  <c r="G1183" i="4"/>
  <c r="F1183" i="4"/>
  <c r="Z1182" i="4"/>
  <c r="U1182" i="4"/>
  <c r="T1182" i="4"/>
  <c r="S1182" i="4"/>
  <c r="R1182" i="4"/>
  <c r="Q1182" i="4"/>
  <c r="P1182" i="4"/>
  <c r="O1182" i="4"/>
  <c r="N1182" i="4"/>
  <c r="M1182" i="4"/>
  <c r="L1182" i="4"/>
  <c r="K1182" i="4"/>
  <c r="J1182" i="4"/>
  <c r="I1182" i="4"/>
  <c r="H1182" i="4"/>
  <c r="G1182" i="4"/>
  <c r="F1182" i="4"/>
  <c r="Z1181" i="4"/>
  <c r="U1181" i="4"/>
  <c r="T1181" i="4"/>
  <c r="S1181" i="4"/>
  <c r="R1181" i="4"/>
  <c r="Q1181" i="4"/>
  <c r="P1181" i="4"/>
  <c r="O1181" i="4"/>
  <c r="N1181" i="4"/>
  <c r="M1181" i="4"/>
  <c r="L1181" i="4"/>
  <c r="K1181" i="4"/>
  <c r="J1181" i="4"/>
  <c r="I1181" i="4"/>
  <c r="H1181" i="4"/>
  <c r="G1181" i="4"/>
  <c r="F1181" i="4"/>
  <c r="Z1180" i="4"/>
  <c r="U1180" i="4"/>
  <c r="T1180" i="4"/>
  <c r="S1180" i="4"/>
  <c r="R1180" i="4"/>
  <c r="Q1180" i="4"/>
  <c r="P1180" i="4"/>
  <c r="O1180" i="4"/>
  <c r="N1180" i="4"/>
  <c r="M1180" i="4"/>
  <c r="L1180" i="4"/>
  <c r="K1180" i="4"/>
  <c r="J1180" i="4"/>
  <c r="I1180" i="4"/>
  <c r="H1180" i="4"/>
  <c r="G1180" i="4"/>
  <c r="F1180" i="4"/>
  <c r="Z1179" i="4"/>
  <c r="U1179" i="4"/>
  <c r="T1179" i="4"/>
  <c r="S1179" i="4"/>
  <c r="R1179" i="4"/>
  <c r="Q1179" i="4"/>
  <c r="P1179" i="4"/>
  <c r="O1179" i="4"/>
  <c r="N1179" i="4"/>
  <c r="M1179" i="4"/>
  <c r="L1179" i="4"/>
  <c r="K1179" i="4"/>
  <c r="J1179" i="4"/>
  <c r="I1179" i="4"/>
  <c r="H1179" i="4"/>
  <c r="G1179" i="4"/>
  <c r="F1179" i="4"/>
  <c r="Z1178" i="4"/>
  <c r="U1178" i="4"/>
  <c r="T1178" i="4"/>
  <c r="S1178" i="4"/>
  <c r="R1178" i="4"/>
  <c r="Q1178" i="4"/>
  <c r="P1178" i="4"/>
  <c r="O1178" i="4"/>
  <c r="N1178" i="4"/>
  <c r="M1178" i="4"/>
  <c r="L1178" i="4"/>
  <c r="K1178" i="4"/>
  <c r="J1178" i="4"/>
  <c r="I1178" i="4"/>
  <c r="H1178" i="4"/>
  <c r="G1178" i="4"/>
  <c r="F1178" i="4"/>
  <c r="Z1177" i="4"/>
  <c r="U1177" i="4"/>
  <c r="T1177" i="4"/>
  <c r="S1177" i="4"/>
  <c r="R1177" i="4"/>
  <c r="Q1177" i="4"/>
  <c r="P1177" i="4"/>
  <c r="O1177" i="4"/>
  <c r="N1177" i="4"/>
  <c r="M1177" i="4"/>
  <c r="L1177" i="4"/>
  <c r="K1177" i="4"/>
  <c r="J1177" i="4"/>
  <c r="I1177" i="4"/>
  <c r="H1177" i="4"/>
  <c r="G1177" i="4"/>
  <c r="F1177" i="4"/>
  <c r="Z1176" i="4"/>
  <c r="U1176" i="4"/>
  <c r="T1176" i="4"/>
  <c r="S1176" i="4"/>
  <c r="R1176" i="4"/>
  <c r="Q1176" i="4"/>
  <c r="P1176" i="4"/>
  <c r="O1176" i="4"/>
  <c r="N1176" i="4"/>
  <c r="M1176" i="4"/>
  <c r="L1176" i="4"/>
  <c r="K1176" i="4"/>
  <c r="J1176" i="4"/>
  <c r="I1176" i="4"/>
  <c r="H1176" i="4"/>
  <c r="G1176" i="4"/>
  <c r="F1176" i="4"/>
  <c r="Z1175" i="4"/>
  <c r="U1175" i="4"/>
  <c r="T1175" i="4"/>
  <c r="S1175" i="4"/>
  <c r="R1175" i="4"/>
  <c r="Q1175" i="4"/>
  <c r="P1175" i="4"/>
  <c r="O1175" i="4"/>
  <c r="N1175" i="4"/>
  <c r="M1175" i="4"/>
  <c r="L1175" i="4"/>
  <c r="K1175" i="4"/>
  <c r="J1175" i="4"/>
  <c r="I1175" i="4"/>
  <c r="H1175" i="4"/>
  <c r="G1175" i="4"/>
  <c r="F1175" i="4"/>
  <c r="Z1174" i="4"/>
  <c r="U1174" i="4"/>
  <c r="T1174" i="4"/>
  <c r="S1174" i="4"/>
  <c r="R1174" i="4"/>
  <c r="Q1174" i="4"/>
  <c r="P1174" i="4"/>
  <c r="O1174" i="4"/>
  <c r="N1174" i="4"/>
  <c r="M1174" i="4"/>
  <c r="L1174" i="4"/>
  <c r="K1174" i="4"/>
  <c r="J1174" i="4"/>
  <c r="I1174" i="4"/>
  <c r="H1174" i="4"/>
  <c r="G1174" i="4"/>
  <c r="F1174" i="4"/>
  <c r="Z1173" i="4"/>
  <c r="U1173" i="4"/>
  <c r="T1173" i="4"/>
  <c r="S1173" i="4"/>
  <c r="R1173" i="4"/>
  <c r="Q1173" i="4"/>
  <c r="P1173" i="4"/>
  <c r="O1173" i="4"/>
  <c r="N1173" i="4"/>
  <c r="M1173" i="4"/>
  <c r="L1173" i="4"/>
  <c r="K1173" i="4"/>
  <c r="J1173" i="4"/>
  <c r="I1173" i="4"/>
  <c r="H1173" i="4"/>
  <c r="G1173" i="4"/>
  <c r="F1173" i="4"/>
  <c r="Z1172" i="4"/>
  <c r="U1172" i="4"/>
  <c r="T1172" i="4"/>
  <c r="S1172" i="4"/>
  <c r="R1172" i="4"/>
  <c r="Q1172" i="4"/>
  <c r="P1172" i="4"/>
  <c r="O1172" i="4"/>
  <c r="N1172" i="4"/>
  <c r="M1172" i="4"/>
  <c r="L1172" i="4"/>
  <c r="K1172" i="4"/>
  <c r="J1172" i="4"/>
  <c r="I1172" i="4"/>
  <c r="H1172" i="4"/>
  <c r="G1172" i="4"/>
  <c r="F1172" i="4"/>
  <c r="Z1171" i="4"/>
  <c r="U1171" i="4"/>
  <c r="T1171" i="4"/>
  <c r="S1171" i="4"/>
  <c r="R1171" i="4"/>
  <c r="Q1171" i="4"/>
  <c r="P1171" i="4"/>
  <c r="O1171" i="4"/>
  <c r="N1171" i="4"/>
  <c r="M1171" i="4"/>
  <c r="L1171" i="4"/>
  <c r="K1171" i="4"/>
  <c r="J1171" i="4"/>
  <c r="I1171" i="4"/>
  <c r="H1171" i="4"/>
  <c r="G1171" i="4"/>
  <c r="F1171" i="4"/>
  <c r="Z1170" i="4"/>
  <c r="U1170" i="4"/>
  <c r="T1170" i="4"/>
  <c r="S1170" i="4"/>
  <c r="R1170" i="4"/>
  <c r="Q1170" i="4"/>
  <c r="P1170" i="4"/>
  <c r="O1170" i="4"/>
  <c r="N1170" i="4"/>
  <c r="M1170" i="4"/>
  <c r="L1170" i="4"/>
  <c r="K1170" i="4"/>
  <c r="J1170" i="4"/>
  <c r="I1170" i="4"/>
  <c r="H1170" i="4"/>
  <c r="G1170" i="4"/>
  <c r="F1170" i="4"/>
  <c r="Z1169" i="4"/>
  <c r="U1169" i="4"/>
  <c r="T1169" i="4"/>
  <c r="S1169" i="4"/>
  <c r="R1169" i="4"/>
  <c r="Q1169" i="4"/>
  <c r="P1169" i="4"/>
  <c r="O1169" i="4"/>
  <c r="N1169" i="4"/>
  <c r="M1169" i="4"/>
  <c r="L1169" i="4"/>
  <c r="K1169" i="4"/>
  <c r="J1169" i="4"/>
  <c r="I1169" i="4"/>
  <c r="H1169" i="4"/>
  <c r="G1169" i="4"/>
  <c r="F1169" i="4"/>
  <c r="Z1168" i="4"/>
  <c r="U1168" i="4"/>
  <c r="T1168" i="4"/>
  <c r="S1168" i="4"/>
  <c r="R1168" i="4"/>
  <c r="Q1168" i="4"/>
  <c r="P1168" i="4"/>
  <c r="O1168" i="4"/>
  <c r="N1168" i="4"/>
  <c r="M1168" i="4"/>
  <c r="L1168" i="4"/>
  <c r="K1168" i="4"/>
  <c r="J1168" i="4"/>
  <c r="I1168" i="4"/>
  <c r="H1168" i="4"/>
  <c r="G1168" i="4"/>
  <c r="F1168" i="4"/>
  <c r="Z1167" i="4"/>
  <c r="U1167" i="4"/>
  <c r="T1167" i="4"/>
  <c r="S1167" i="4"/>
  <c r="R1167" i="4"/>
  <c r="Q1167" i="4"/>
  <c r="P1167" i="4"/>
  <c r="O1167" i="4"/>
  <c r="N1167" i="4"/>
  <c r="M1167" i="4"/>
  <c r="L1167" i="4"/>
  <c r="K1167" i="4"/>
  <c r="J1167" i="4"/>
  <c r="I1167" i="4"/>
  <c r="H1167" i="4"/>
  <c r="G1167" i="4"/>
  <c r="F1167" i="4"/>
  <c r="Z1166" i="4"/>
  <c r="U1166" i="4"/>
  <c r="T1166" i="4"/>
  <c r="S1166" i="4"/>
  <c r="R1166" i="4"/>
  <c r="Q1166" i="4"/>
  <c r="P1166" i="4"/>
  <c r="O1166" i="4"/>
  <c r="N1166" i="4"/>
  <c r="M1166" i="4"/>
  <c r="L1166" i="4"/>
  <c r="K1166" i="4"/>
  <c r="J1166" i="4"/>
  <c r="I1166" i="4"/>
  <c r="H1166" i="4"/>
  <c r="G1166" i="4"/>
  <c r="F1166" i="4"/>
  <c r="Z1165" i="4"/>
  <c r="U1165" i="4"/>
  <c r="T1165" i="4"/>
  <c r="S1165" i="4"/>
  <c r="R1165" i="4"/>
  <c r="Q1165" i="4"/>
  <c r="P1165" i="4"/>
  <c r="O1165" i="4"/>
  <c r="N1165" i="4"/>
  <c r="M1165" i="4"/>
  <c r="L1165" i="4"/>
  <c r="K1165" i="4"/>
  <c r="J1165" i="4"/>
  <c r="I1165" i="4"/>
  <c r="H1165" i="4"/>
  <c r="G1165" i="4"/>
  <c r="F1165" i="4"/>
  <c r="Z1164" i="4"/>
  <c r="U1164" i="4"/>
  <c r="T1164" i="4"/>
  <c r="S1164" i="4"/>
  <c r="R1164" i="4"/>
  <c r="Q1164" i="4"/>
  <c r="P1164" i="4"/>
  <c r="O1164" i="4"/>
  <c r="N1164" i="4"/>
  <c r="M1164" i="4"/>
  <c r="L1164" i="4"/>
  <c r="K1164" i="4"/>
  <c r="J1164" i="4"/>
  <c r="I1164" i="4"/>
  <c r="H1164" i="4"/>
  <c r="G1164" i="4"/>
  <c r="F1164" i="4"/>
  <c r="Z1163" i="4"/>
  <c r="U1163" i="4"/>
  <c r="T1163" i="4"/>
  <c r="S1163" i="4"/>
  <c r="R1163" i="4"/>
  <c r="Q1163" i="4"/>
  <c r="P1163" i="4"/>
  <c r="O1163" i="4"/>
  <c r="N1163" i="4"/>
  <c r="M1163" i="4"/>
  <c r="L1163" i="4"/>
  <c r="K1163" i="4"/>
  <c r="J1163" i="4"/>
  <c r="I1163" i="4"/>
  <c r="H1163" i="4"/>
  <c r="G1163" i="4"/>
  <c r="F1163" i="4"/>
  <c r="Z1162" i="4"/>
  <c r="U1162" i="4"/>
  <c r="T1162" i="4"/>
  <c r="S1162" i="4"/>
  <c r="R1162" i="4"/>
  <c r="Q1162" i="4"/>
  <c r="P1162" i="4"/>
  <c r="O1162" i="4"/>
  <c r="N1162" i="4"/>
  <c r="M1162" i="4"/>
  <c r="L1162" i="4"/>
  <c r="K1162" i="4"/>
  <c r="J1162" i="4"/>
  <c r="I1162" i="4"/>
  <c r="H1162" i="4"/>
  <c r="G1162" i="4"/>
  <c r="F1162" i="4"/>
  <c r="Z1161" i="4"/>
  <c r="U1161" i="4"/>
  <c r="T1161" i="4"/>
  <c r="S1161" i="4"/>
  <c r="R1161" i="4"/>
  <c r="Q1161" i="4"/>
  <c r="P1161" i="4"/>
  <c r="O1161" i="4"/>
  <c r="N1161" i="4"/>
  <c r="M1161" i="4"/>
  <c r="L1161" i="4"/>
  <c r="K1161" i="4"/>
  <c r="J1161" i="4"/>
  <c r="I1161" i="4"/>
  <c r="H1161" i="4"/>
  <c r="G1161" i="4"/>
  <c r="F1161" i="4"/>
  <c r="Z1160" i="4"/>
  <c r="U1160" i="4"/>
  <c r="T1160" i="4"/>
  <c r="S1160" i="4"/>
  <c r="R1160" i="4"/>
  <c r="Q1160" i="4"/>
  <c r="P1160" i="4"/>
  <c r="O1160" i="4"/>
  <c r="N1160" i="4"/>
  <c r="M1160" i="4"/>
  <c r="L1160" i="4"/>
  <c r="K1160" i="4"/>
  <c r="J1160" i="4"/>
  <c r="I1160" i="4"/>
  <c r="H1160" i="4"/>
  <c r="G1160" i="4"/>
  <c r="F1160" i="4"/>
  <c r="Z1159" i="4"/>
  <c r="U1159" i="4"/>
  <c r="T1159" i="4"/>
  <c r="S1159" i="4"/>
  <c r="R1159" i="4"/>
  <c r="Q1159" i="4"/>
  <c r="P1159" i="4"/>
  <c r="O1159" i="4"/>
  <c r="N1159" i="4"/>
  <c r="M1159" i="4"/>
  <c r="L1159" i="4"/>
  <c r="K1159" i="4"/>
  <c r="J1159" i="4"/>
  <c r="I1159" i="4"/>
  <c r="H1159" i="4"/>
  <c r="G1159" i="4"/>
  <c r="F1159" i="4"/>
  <c r="Z1158" i="4"/>
  <c r="U1158" i="4"/>
  <c r="T1158" i="4"/>
  <c r="S1158" i="4"/>
  <c r="R1158" i="4"/>
  <c r="Q1158" i="4"/>
  <c r="P1158" i="4"/>
  <c r="O1158" i="4"/>
  <c r="N1158" i="4"/>
  <c r="M1158" i="4"/>
  <c r="L1158" i="4"/>
  <c r="K1158" i="4"/>
  <c r="J1158" i="4"/>
  <c r="I1158" i="4"/>
  <c r="H1158" i="4"/>
  <c r="G1158" i="4"/>
  <c r="F1158" i="4"/>
  <c r="Z1157" i="4"/>
  <c r="U1157" i="4"/>
  <c r="T1157" i="4"/>
  <c r="S1157" i="4"/>
  <c r="R1157" i="4"/>
  <c r="Q1157" i="4"/>
  <c r="P1157" i="4"/>
  <c r="O1157" i="4"/>
  <c r="N1157" i="4"/>
  <c r="M1157" i="4"/>
  <c r="L1157" i="4"/>
  <c r="K1157" i="4"/>
  <c r="J1157" i="4"/>
  <c r="I1157" i="4"/>
  <c r="H1157" i="4"/>
  <c r="G1157" i="4"/>
  <c r="F1157" i="4"/>
  <c r="Z1156" i="4"/>
  <c r="U1156" i="4"/>
  <c r="T1156" i="4"/>
  <c r="S1156" i="4"/>
  <c r="R1156" i="4"/>
  <c r="Q1156" i="4"/>
  <c r="P1156" i="4"/>
  <c r="O1156" i="4"/>
  <c r="N1156" i="4"/>
  <c r="M1156" i="4"/>
  <c r="L1156" i="4"/>
  <c r="K1156" i="4"/>
  <c r="J1156" i="4"/>
  <c r="I1156" i="4"/>
  <c r="H1156" i="4"/>
  <c r="G1156" i="4"/>
  <c r="F1156" i="4"/>
  <c r="Z1155" i="4"/>
  <c r="U1155" i="4"/>
  <c r="T1155" i="4"/>
  <c r="S1155" i="4"/>
  <c r="R1155" i="4"/>
  <c r="Q1155" i="4"/>
  <c r="P1155" i="4"/>
  <c r="O1155" i="4"/>
  <c r="N1155" i="4"/>
  <c r="M1155" i="4"/>
  <c r="L1155" i="4"/>
  <c r="K1155" i="4"/>
  <c r="J1155" i="4"/>
  <c r="I1155" i="4"/>
  <c r="H1155" i="4"/>
  <c r="G1155" i="4"/>
  <c r="F1155" i="4"/>
  <c r="Z1154" i="4"/>
  <c r="U1154" i="4"/>
  <c r="T1154" i="4"/>
  <c r="S1154" i="4"/>
  <c r="R1154" i="4"/>
  <c r="Q1154" i="4"/>
  <c r="P1154" i="4"/>
  <c r="O1154" i="4"/>
  <c r="N1154" i="4"/>
  <c r="M1154" i="4"/>
  <c r="L1154" i="4"/>
  <c r="K1154" i="4"/>
  <c r="J1154" i="4"/>
  <c r="I1154" i="4"/>
  <c r="H1154" i="4"/>
  <c r="G1154" i="4"/>
  <c r="F1154" i="4"/>
  <c r="Z1153" i="4"/>
  <c r="U1153" i="4"/>
  <c r="T1153" i="4"/>
  <c r="S1153" i="4"/>
  <c r="R1153" i="4"/>
  <c r="Q1153" i="4"/>
  <c r="P1153" i="4"/>
  <c r="O1153" i="4"/>
  <c r="N1153" i="4"/>
  <c r="M1153" i="4"/>
  <c r="L1153" i="4"/>
  <c r="K1153" i="4"/>
  <c r="J1153" i="4"/>
  <c r="I1153" i="4"/>
  <c r="H1153" i="4"/>
  <c r="G1153" i="4"/>
  <c r="F1153" i="4"/>
  <c r="Z1152" i="4"/>
  <c r="U1152" i="4"/>
  <c r="T1152" i="4"/>
  <c r="S1152" i="4"/>
  <c r="R1152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Z1151" i="4"/>
  <c r="U1151" i="4"/>
  <c r="T1151" i="4"/>
  <c r="S1151" i="4"/>
  <c r="R1151" i="4"/>
  <c r="Q1151" i="4"/>
  <c r="P1151" i="4"/>
  <c r="O1151" i="4"/>
  <c r="N1151" i="4"/>
  <c r="M1151" i="4"/>
  <c r="L1151" i="4"/>
  <c r="K1151" i="4"/>
  <c r="J1151" i="4"/>
  <c r="I1151" i="4"/>
  <c r="H1151" i="4"/>
  <c r="G1151" i="4"/>
  <c r="F1151" i="4"/>
  <c r="Z1150" i="4"/>
  <c r="U1150" i="4"/>
  <c r="T1150" i="4"/>
  <c r="S1150" i="4"/>
  <c r="R1150" i="4"/>
  <c r="Q1150" i="4"/>
  <c r="P1150" i="4"/>
  <c r="O1150" i="4"/>
  <c r="N1150" i="4"/>
  <c r="M1150" i="4"/>
  <c r="L1150" i="4"/>
  <c r="K1150" i="4"/>
  <c r="J1150" i="4"/>
  <c r="I1150" i="4"/>
  <c r="H1150" i="4"/>
  <c r="G1150" i="4"/>
  <c r="F1150" i="4"/>
  <c r="Z1149" i="4"/>
  <c r="U1149" i="4"/>
  <c r="T1149" i="4"/>
  <c r="S1149" i="4"/>
  <c r="R1149" i="4"/>
  <c r="Q1149" i="4"/>
  <c r="P1149" i="4"/>
  <c r="O1149" i="4"/>
  <c r="N1149" i="4"/>
  <c r="M1149" i="4"/>
  <c r="L1149" i="4"/>
  <c r="K1149" i="4"/>
  <c r="J1149" i="4"/>
  <c r="I1149" i="4"/>
  <c r="H1149" i="4"/>
  <c r="G1149" i="4"/>
  <c r="F1149" i="4"/>
  <c r="Z1148" i="4"/>
  <c r="U1148" i="4"/>
  <c r="T1148" i="4"/>
  <c r="S1148" i="4"/>
  <c r="R1148" i="4"/>
  <c r="Q1148" i="4"/>
  <c r="P1148" i="4"/>
  <c r="O1148" i="4"/>
  <c r="N1148" i="4"/>
  <c r="M1148" i="4"/>
  <c r="L1148" i="4"/>
  <c r="K1148" i="4"/>
  <c r="J1148" i="4"/>
  <c r="I1148" i="4"/>
  <c r="H1148" i="4"/>
  <c r="G1148" i="4"/>
  <c r="F1148" i="4"/>
  <c r="Z1147" i="4"/>
  <c r="U1147" i="4"/>
  <c r="T1147" i="4"/>
  <c r="S1147" i="4"/>
  <c r="R1147" i="4"/>
  <c r="Q1147" i="4"/>
  <c r="P1147" i="4"/>
  <c r="O1147" i="4"/>
  <c r="N1147" i="4"/>
  <c r="M1147" i="4"/>
  <c r="L1147" i="4"/>
  <c r="K1147" i="4"/>
  <c r="J1147" i="4"/>
  <c r="I1147" i="4"/>
  <c r="H1147" i="4"/>
  <c r="G1147" i="4"/>
  <c r="F1147" i="4"/>
  <c r="Z1146" i="4"/>
  <c r="U1146" i="4"/>
  <c r="T1146" i="4"/>
  <c r="S1146" i="4"/>
  <c r="R1146" i="4"/>
  <c r="Q1146" i="4"/>
  <c r="P1146" i="4"/>
  <c r="O1146" i="4"/>
  <c r="N1146" i="4"/>
  <c r="M1146" i="4"/>
  <c r="L1146" i="4"/>
  <c r="K1146" i="4"/>
  <c r="J1146" i="4"/>
  <c r="I1146" i="4"/>
  <c r="H1146" i="4"/>
  <c r="G1146" i="4"/>
  <c r="F1146" i="4"/>
  <c r="Z1145" i="4"/>
  <c r="U1145" i="4"/>
  <c r="T1145" i="4"/>
  <c r="S1145" i="4"/>
  <c r="R1145" i="4"/>
  <c r="Q1145" i="4"/>
  <c r="P1145" i="4"/>
  <c r="O1145" i="4"/>
  <c r="N1145" i="4"/>
  <c r="M1145" i="4"/>
  <c r="L1145" i="4"/>
  <c r="K1145" i="4"/>
  <c r="J1145" i="4"/>
  <c r="I1145" i="4"/>
  <c r="H1145" i="4"/>
  <c r="G1145" i="4"/>
  <c r="F1145" i="4"/>
  <c r="Z1144" i="4"/>
  <c r="U1144" i="4"/>
  <c r="T1144" i="4"/>
  <c r="S1144" i="4"/>
  <c r="R1144" i="4"/>
  <c r="Q1144" i="4"/>
  <c r="P1144" i="4"/>
  <c r="O1144" i="4"/>
  <c r="N1144" i="4"/>
  <c r="M1144" i="4"/>
  <c r="L1144" i="4"/>
  <c r="K1144" i="4"/>
  <c r="J1144" i="4"/>
  <c r="I1144" i="4"/>
  <c r="H1144" i="4"/>
  <c r="G1144" i="4"/>
  <c r="F1144" i="4"/>
  <c r="Z1143" i="4"/>
  <c r="U1143" i="4"/>
  <c r="T1143" i="4"/>
  <c r="S1143" i="4"/>
  <c r="R1143" i="4"/>
  <c r="Q1143" i="4"/>
  <c r="P1143" i="4"/>
  <c r="O1143" i="4"/>
  <c r="N1143" i="4"/>
  <c r="M1143" i="4"/>
  <c r="L1143" i="4"/>
  <c r="K1143" i="4"/>
  <c r="J1143" i="4"/>
  <c r="I1143" i="4"/>
  <c r="H1143" i="4"/>
  <c r="G1143" i="4"/>
  <c r="F1143" i="4"/>
  <c r="Z1142" i="4"/>
  <c r="U1142" i="4"/>
  <c r="T1142" i="4"/>
  <c r="S1142" i="4"/>
  <c r="R1142" i="4"/>
  <c r="Q1142" i="4"/>
  <c r="P1142" i="4"/>
  <c r="O1142" i="4"/>
  <c r="N1142" i="4"/>
  <c r="M1142" i="4"/>
  <c r="L1142" i="4"/>
  <c r="K1142" i="4"/>
  <c r="J1142" i="4"/>
  <c r="I1142" i="4"/>
  <c r="H1142" i="4"/>
  <c r="G1142" i="4"/>
  <c r="F1142" i="4"/>
  <c r="Z1141" i="4"/>
  <c r="U1141" i="4"/>
  <c r="T1141" i="4"/>
  <c r="S1141" i="4"/>
  <c r="R1141" i="4"/>
  <c r="Q1141" i="4"/>
  <c r="P1141" i="4"/>
  <c r="O1141" i="4"/>
  <c r="N1141" i="4"/>
  <c r="M1141" i="4"/>
  <c r="L1141" i="4"/>
  <c r="K1141" i="4"/>
  <c r="J1141" i="4"/>
  <c r="I1141" i="4"/>
  <c r="H1141" i="4"/>
  <c r="G1141" i="4"/>
  <c r="F1141" i="4"/>
  <c r="Z1140" i="4"/>
  <c r="U1140" i="4"/>
  <c r="T1140" i="4"/>
  <c r="S1140" i="4"/>
  <c r="R1140" i="4"/>
  <c r="Q1140" i="4"/>
  <c r="P1140" i="4"/>
  <c r="O1140" i="4"/>
  <c r="N1140" i="4"/>
  <c r="M1140" i="4"/>
  <c r="L1140" i="4"/>
  <c r="K1140" i="4"/>
  <c r="J1140" i="4"/>
  <c r="I1140" i="4"/>
  <c r="H1140" i="4"/>
  <c r="G1140" i="4"/>
  <c r="F1140" i="4"/>
  <c r="Z1139" i="4"/>
  <c r="U1139" i="4"/>
  <c r="T1139" i="4"/>
  <c r="S1139" i="4"/>
  <c r="R1139" i="4"/>
  <c r="Q1139" i="4"/>
  <c r="P1139" i="4"/>
  <c r="O1139" i="4"/>
  <c r="N1139" i="4"/>
  <c r="M1139" i="4"/>
  <c r="L1139" i="4"/>
  <c r="K1139" i="4"/>
  <c r="J1139" i="4"/>
  <c r="I1139" i="4"/>
  <c r="H1139" i="4"/>
  <c r="G1139" i="4"/>
  <c r="F1139" i="4"/>
  <c r="Z1138" i="4"/>
  <c r="U1138" i="4"/>
  <c r="T1138" i="4"/>
  <c r="S1138" i="4"/>
  <c r="R1138" i="4"/>
  <c r="Q1138" i="4"/>
  <c r="P1138" i="4"/>
  <c r="O1138" i="4"/>
  <c r="N1138" i="4"/>
  <c r="M1138" i="4"/>
  <c r="L1138" i="4"/>
  <c r="K1138" i="4"/>
  <c r="J1138" i="4"/>
  <c r="I1138" i="4"/>
  <c r="H1138" i="4"/>
  <c r="G1138" i="4"/>
  <c r="F1138" i="4"/>
  <c r="Z1137" i="4"/>
  <c r="U1137" i="4"/>
  <c r="T1137" i="4"/>
  <c r="S1137" i="4"/>
  <c r="R1137" i="4"/>
  <c r="Q1137" i="4"/>
  <c r="P1137" i="4"/>
  <c r="O1137" i="4"/>
  <c r="N1137" i="4"/>
  <c r="M1137" i="4"/>
  <c r="L1137" i="4"/>
  <c r="K1137" i="4"/>
  <c r="J1137" i="4"/>
  <c r="I1137" i="4"/>
  <c r="H1137" i="4"/>
  <c r="G1137" i="4"/>
  <c r="F1137" i="4"/>
  <c r="Z1136" i="4"/>
  <c r="U1136" i="4"/>
  <c r="T1136" i="4"/>
  <c r="S1136" i="4"/>
  <c r="R1136" i="4"/>
  <c r="Q1136" i="4"/>
  <c r="P1136" i="4"/>
  <c r="O1136" i="4"/>
  <c r="N1136" i="4"/>
  <c r="M1136" i="4"/>
  <c r="L1136" i="4"/>
  <c r="K1136" i="4"/>
  <c r="J1136" i="4"/>
  <c r="I1136" i="4"/>
  <c r="H1136" i="4"/>
  <c r="G1136" i="4"/>
  <c r="F1136" i="4"/>
  <c r="Z1135" i="4"/>
  <c r="U1135" i="4"/>
  <c r="T1135" i="4"/>
  <c r="S1135" i="4"/>
  <c r="R1135" i="4"/>
  <c r="Q1135" i="4"/>
  <c r="P1135" i="4"/>
  <c r="O1135" i="4"/>
  <c r="N1135" i="4"/>
  <c r="M1135" i="4"/>
  <c r="L1135" i="4"/>
  <c r="K1135" i="4"/>
  <c r="J1135" i="4"/>
  <c r="I1135" i="4"/>
  <c r="H1135" i="4"/>
  <c r="G1135" i="4"/>
  <c r="F1135" i="4"/>
  <c r="Z1134" i="4"/>
  <c r="U1134" i="4"/>
  <c r="T1134" i="4"/>
  <c r="S1134" i="4"/>
  <c r="R1134" i="4"/>
  <c r="Q1134" i="4"/>
  <c r="P1134" i="4"/>
  <c r="O1134" i="4"/>
  <c r="N1134" i="4"/>
  <c r="M1134" i="4"/>
  <c r="L1134" i="4"/>
  <c r="K1134" i="4"/>
  <c r="J1134" i="4"/>
  <c r="I1134" i="4"/>
  <c r="H1134" i="4"/>
  <c r="G1134" i="4"/>
  <c r="F1134" i="4"/>
  <c r="Z1133" i="4"/>
  <c r="U1133" i="4"/>
  <c r="T1133" i="4"/>
  <c r="S1133" i="4"/>
  <c r="R1133" i="4"/>
  <c r="Q1133" i="4"/>
  <c r="P1133" i="4"/>
  <c r="O1133" i="4"/>
  <c r="N1133" i="4"/>
  <c r="M1133" i="4"/>
  <c r="L1133" i="4"/>
  <c r="K1133" i="4"/>
  <c r="J1133" i="4"/>
  <c r="I1133" i="4"/>
  <c r="H1133" i="4"/>
  <c r="G1133" i="4"/>
  <c r="F1133" i="4"/>
  <c r="Z1132" i="4"/>
  <c r="U1132" i="4"/>
  <c r="T1132" i="4"/>
  <c r="S1132" i="4"/>
  <c r="R1132" i="4"/>
  <c r="Q1132" i="4"/>
  <c r="P1132" i="4"/>
  <c r="O1132" i="4"/>
  <c r="N1132" i="4"/>
  <c r="M1132" i="4"/>
  <c r="L1132" i="4"/>
  <c r="K1132" i="4"/>
  <c r="J1132" i="4"/>
  <c r="I1132" i="4"/>
  <c r="H1132" i="4"/>
  <c r="G1132" i="4"/>
  <c r="F1132" i="4"/>
  <c r="Z1131" i="4"/>
  <c r="U1131" i="4"/>
  <c r="T1131" i="4"/>
  <c r="S1131" i="4"/>
  <c r="R1131" i="4"/>
  <c r="Q1131" i="4"/>
  <c r="P1131" i="4"/>
  <c r="O1131" i="4"/>
  <c r="N1131" i="4"/>
  <c r="M1131" i="4"/>
  <c r="L1131" i="4"/>
  <c r="K1131" i="4"/>
  <c r="J1131" i="4"/>
  <c r="I1131" i="4"/>
  <c r="H1131" i="4"/>
  <c r="G1131" i="4"/>
  <c r="F1131" i="4"/>
  <c r="Z1130" i="4"/>
  <c r="U1130" i="4"/>
  <c r="T1130" i="4"/>
  <c r="S1130" i="4"/>
  <c r="R1130" i="4"/>
  <c r="Q1130" i="4"/>
  <c r="P1130" i="4"/>
  <c r="O1130" i="4"/>
  <c r="N1130" i="4"/>
  <c r="M1130" i="4"/>
  <c r="L1130" i="4"/>
  <c r="K1130" i="4"/>
  <c r="J1130" i="4"/>
  <c r="I1130" i="4"/>
  <c r="H1130" i="4"/>
  <c r="G1130" i="4"/>
  <c r="F1130" i="4"/>
  <c r="Z1129" i="4"/>
  <c r="U1129" i="4"/>
  <c r="T1129" i="4"/>
  <c r="S1129" i="4"/>
  <c r="R1129" i="4"/>
  <c r="Q1129" i="4"/>
  <c r="P1129" i="4"/>
  <c r="O1129" i="4"/>
  <c r="N1129" i="4"/>
  <c r="M1129" i="4"/>
  <c r="L1129" i="4"/>
  <c r="K1129" i="4"/>
  <c r="J1129" i="4"/>
  <c r="I1129" i="4"/>
  <c r="H1129" i="4"/>
  <c r="G1129" i="4"/>
  <c r="F1129" i="4"/>
  <c r="Z1128" i="4"/>
  <c r="U1128" i="4"/>
  <c r="T1128" i="4"/>
  <c r="S1128" i="4"/>
  <c r="R1128" i="4"/>
  <c r="Q1128" i="4"/>
  <c r="P1128" i="4"/>
  <c r="O1128" i="4"/>
  <c r="N1128" i="4"/>
  <c r="M1128" i="4"/>
  <c r="L1128" i="4"/>
  <c r="K1128" i="4"/>
  <c r="J1128" i="4"/>
  <c r="I1128" i="4"/>
  <c r="H1128" i="4"/>
  <c r="G1128" i="4"/>
  <c r="F1128" i="4"/>
  <c r="Z1127" i="4"/>
  <c r="U1127" i="4"/>
  <c r="T1127" i="4"/>
  <c r="S1127" i="4"/>
  <c r="R1127" i="4"/>
  <c r="Q1127" i="4"/>
  <c r="P1127" i="4"/>
  <c r="O1127" i="4"/>
  <c r="N1127" i="4"/>
  <c r="M1127" i="4"/>
  <c r="L1127" i="4"/>
  <c r="K1127" i="4"/>
  <c r="J1127" i="4"/>
  <c r="I1127" i="4"/>
  <c r="H1127" i="4"/>
  <c r="G1127" i="4"/>
  <c r="F1127" i="4"/>
  <c r="Z1126" i="4"/>
  <c r="U1126" i="4"/>
  <c r="T1126" i="4"/>
  <c r="S1126" i="4"/>
  <c r="R1126" i="4"/>
  <c r="Q1126" i="4"/>
  <c r="P1126" i="4"/>
  <c r="O1126" i="4"/>
  <c r="N1126" i="4"/>
  <c r="M1126" i="4"/>
  <c r="L1126" i="4"/>
  <c r="K1126" i="4"/>
  <c r="J1126" i="4"/>
  <c r="I1126" i="4"/>
  <c r="H1126" i="4"/>
  <c r="G1126" i="4"/>
  <c r="F1126" i="4"/>
  <c r="Z1125" i="4"/>
  <c r="U1125" i="4"/>
  <c r="T1125" i="4"/>
  <c r="S1125" i="4"/>
  <c r="R1125" i="4"/>
  <c r="Q1125" i="4"/>
  <c r="P1125" i="4"/>
  <c r="O1125" i="4"/>
  <c r="N1125" i="4"/>
  <c r="M1125" i="4"/>
  <c r="L1125" i="4"/>
  <c r="K1125" i="4"/>
  <c r="J1125" i="4"/>
  <c r="I1125" i="4"/>
  <c r="H1125" i="4"/>
  <c r="G1125" i="4"/>
  <c r="F1125" i="4"/>
  <c r="Z1124" i="4"/>
  <c r="U1124" i="4"/>
  <c r="T1124" i="4"/>
  <c r="S1124" i="4"/>
  <c r="R1124" i="4"/>
  <c r="Q1124" i="4"/>
  <c r="P1124" i="4"/>
  <c r="O1124" i="4"/>
  <c r="N1124" i="4"/>
  <c r="M1124" i="4"/>
  <c r="L1124" i="4"/>
  <c r="K1124" i="4"/>
  <c r="J1124" i="4"/>
  <c r="I1124" i="4"/>
  <c r="H1124" i="4"/>
  <c r="G1124" i="4"/>
  <c r="F1124" i="4"/>
  <c r="Z1123" i="4"/>
  <c r="U1123" i="4"/>
  <c r="T1123" i="4"/>
  <c r="S1123" i="4"/>
  <c r="R1123" i="4"/>
  <c r="Q1123" i="4"/>
  <c r="P1123" i="4"/>
  <c r="O1123" i="4"/>
  <c r="N1123" i="4"/>
  <c r="M1123" i="4"/>
  <c r="L1123" i="4"/>
  <c r="K1123" i="4"/>
  <c r="J1123" i="4"/>
  <c r="I1123" i="4"/>
  <c r="H1123" i="4"/>
  <c r="G1123" i="4"/>
  <c r="F1123" i="4"/>
  <c r="Z1122" i="4"/>
  <c r="U1122" i="4"/>
  <c r="T1122" i="4"/>
  <c r="S1122" i="4"/>
  <c r="R1122" i="4"/>
  <c r="Q1122" i="4"/>
  <c r="P1122" i="4"/>
  <c r="O1122" i="4"/>
  <c r="N1122" i="4"/>
  <c r="M1122" i="4"/>
  <c r="L1122" i="4"/>
  <c r="K1122" i="4"/>
  <c r="J1122" i="4"/>
  <c r="I1122" i="4"/>
  <c r="H1122" i="4"/>
  <c r="G1122" i="4"/>
  <c r="F1122" i="4"/>
  <c r="Z1121" i="4"/>
  <c r="U1121" i="4"/>
  <c r="T1121" i="4"/>
  <c r="S1121" i="4"/>
  <c r="R1121" i="4"/>
  <c r="Q1121" i="4"/>
  <c r="P1121" i="4"/>
  <c r="O1121" i="4"/>
  <c r="N1121" i="4"/>
  <c r="M1121" i="4"/>
  <c r="L1121" i="4"/>
  <c r="K1121" i="4"/>
  <c r="J1121" i="4"/>
  <c r="I1121" i="4"/>
  <c r="H1121" i="4"/>
  <c r="G1121" i="4"/>
  <c r="F1121" i="4"/>
  <c r="Z1120" i="4"/>
  <c r="U1120" i="4"/>
  <c r="T1120" i="4"/>
  <c r="S1120" i="4"/>
  <c r="R1120" i="4"/>
  <c r="Q1120" i="4"/>
  <c r="P1120" i="4"/>
  <c r="O1120" i="4"/>
  <c r="N1120" i="4"/>
  <c r="M1120" i="4"/>
  <c r="L1120" i="4"/>
  <c r="K1120" i="4"/>
  <c r="J1120" i="4"/>
  <c r="I1120" i="4"/>
  <c r="H1120" i="4"/>
  <c r="G1120" i="4"/>
  <c r="F1120" i="4"/>
  <c r="Z1119" i="4"/>
  <c r="U1119" i="4"/>
  <c r="T1119" i="4"/>
  <c r="S1119" i="4"/>
  <c r="R1119" i="4"/>
  <c r="Q1119" i="4"/>
  <c r="P1119" i="4"/>
  <c r="O1119" i="4"/>
  <c r="N1119" i="4"/>
  <c r="M1119" i="4"/>
  <c r="L1119" i="4"/>
  <c r="K1119" i="4"/>
  <c r="J1119" i="4"/>
  <c r="I1119" i="4"/>
  <c r="H1119" i="4"/>
  <c r="G1119" i="4"/>
  <c r="F1119" i="4"/>
  <c r="Z1118" i="4"/>
  <c r="U1118" i="4"/>
  <c r="T1118" i="4"/>
  <c r="S1118" i="4"/>
  <c r="R1118" i="4"/>
  <c r="Q1118" i="4"/>
  <c r="P1118" i="4"/>
  <c r="O1118" i="4"/>
  <c r="N1118" i="4"/>
  <c r="M1118" i="4"/>
  <c r="L1118" i="4"/>
  <c r="K1118" i="4"/>
  <c r="J1118" i="4"/>
  <c r="I1118" i="4"/>
  <c r="H1118" i="4"/>
  <c r="G1118" i="4"/>
  <c r="F1118" i="4"/>
  <c r="Z1117" i="4"/>
  <c r="U1117" i="4"/>
  <c r="T1117" i="4"/>
  <c r="S1117" i="4"/>
  <c r="R1117" i="4"/>
  <c r="Q1117" i="4"/>
  <c r="P1117" i="4"/>
  <c r="O1117" i="4"/>
  <c r="N1117" i="4"/>
  <c r="M1117" i="4"/>
  <c r="L1117" i="4"/>
  <c r="K1117" i="4"/>
  <c r="J1117" i="4"/>
  <c r="I1117" i="4"/>
  <c r="H1117" i="4"/>
  <c r="G1117" i="4"/>
  <c r="F1117" i="4"/>
  <c r="Z1116" i="4"/>
  <c r="U1116" i="4"/>
  <c r="T1116" i="4"/>
  <c r="S1116" i="4"/>
  <c r="R1116" i="4"/>
  <c r="Q1116" i="4"/>
  <c r="P1116" i="4"/>
  <c r="O1116" i="4"/>
  <c r="N1116" i="4"/>
  <c r="M1116" i="4"/>
  <c r="L1116" i="4"/>
  <c r="K1116" i="4"/>
  <c r="J1116" i="4"/>
  <c r="I1116" i="4"/>
  <c r="H1116" i="4"/>
  <c r="G1116" i="4"/>
  <c r="F1116" i="4"/>
  <c r="Z1115" i="4"/>
  <c r="U1115" i="4"/>
  <c r="T1115" i="4"/>
  <c r="S1115" i="4"/>
  <c r="R1115" i="4"/>
  <c r="Q1115" i="4"/>
  <c r="P1115" i="4"/>
  <c r="O1115" i="4"/>
  <c r="N1115" i="4"/>
  <c r="M1115" i="4"/>
  <c r="L1115" i="4"/>
  <c r="K1115" i="4"/>
  <c r="J1115" i="4"/>
  <c r="I1115" i="4"/>
  <c r="H1115" i="4"/>
  <c r="G1115" i="4"/>
  <c r="F1115" i="4"/>
  <c r="Z1114" i="4"/>
  <c r="U1114" i="4"/>
  <c r="T1114" i="4"/>
  <c r="S1114" i="4"/>
  <c r="R1114" i="4"/>
  <c r="Q1114" i="4"/>
  <c r="P1114" i="4"/>
  <c r="O1114" i="4"/>
  <c r="N1114" i="4"/>
  <c r="M1114" i="4"/>
  <c r="L1114" i="4"/>
  <c r="K1114" i="4"/>
  <c r="J1114" i="4"/>
  <c r="I1114" i="4"/>
  <c r="H1114" i="4"/>
  <c r="G1114" i="4"/>
  <c r="F1114" i="4"/>
  <c r="Z1113" i="4"/>
  <c r="U1113" i="4"/>
  <c r="T1113" i="4"/>
  <c r="S1113" i="4"/>
  <c r="R1113" i="4"/>
  <c r="Q1113" i="4"/>
  <c r="P1113" i="4"/>
  <c r="O1113" i="4"/>
  <c r="N1113" i="4"/>
  <c r="M1113" i="4"/>
  <c r="L1113" i="4"/>
  <c r="K1113" i="4"/>
  <c r="J1113" i="4"/>
  <c r="I1113" i="4"/>
  <c r="H1113" i="4"/>
  <c r="G1113" i="4"/>
  <c r="F1113" i="4"/>
  <c r="Z1112" i="4"/>
  <c r="U1112" i="4"/>
  <c r="T1112" i="4"/>
  <c r="S1112" i="4"/>
  <c r="R1112" i="4"/>
  <c r="Q1112" i="4"/>
  <c r="P1112" i="4"/>
  <c r="O1112" i="4"/>
  <c r="N1112" i="4"/>
  <c r="M1112" i="4"/>
  <c r="L1112" i="4"/>
  <c r="K1112" i="4"/>
  <c r="J1112" i="4"/>
  <c r="I1112" i="4"/>
  <c r="H1112" i="4"/>
  <c r="G1112" i="4"/>
  <c r="F1112" i="4"/>
  <c r="Z1111" i="4"/>
  <c r="U1111" i="4"/>
  <c r="T1111" i="4"/>
  <c r="S1111" i="4"/>
  <c r="R1111" i="4"/>
  <c r="Q1111" i="4"/>
  <c r="P1111" i="4"/>
  <c r="O1111" i="4"/>
  <c r="N1111" i="4"/>
  <c r="M1111" i="4"/>
  <c r="L1111" i="4"/>
  <c r="K1111" i="4"/>
  <c r="J1111" i="4"/>
  <c r="I1111" i="4"/>
  <c r="H1111" i="4"/>
  <c r="G1111" i="4"/>
  <c r="F1111" i="4"/>
  <c r="Z1110" i="4"/>
  <c r="U1110" i="4"/>
  <c r="T1110" i="4"/>
  <c r="S1110" i="4"/>
  <c r="R1110" i="4"/>
  <c r="Q1110" i="4"/>
  <c r="P1110" i="4"/>
  <c r="O1110" i="4"/>
  <c r="N1110" i="4"/>
  <c r="M1110" i="4"/>
  <c r="L1110" i="4"/>
  <c r="K1110" i="4"/>
  <c r="J1110" i="4"/>
  <c r="I1110" i="4"/>
  <c r="H1110" i="4"/>
  <c r="G1110" i="4"/>
  <c r="F1110" i="4"/>
  <c r="Z1109" i="4"/>
  <c r="U1109" i="4"/>
  <c r="T1109" i="4"/>
  <c r="S1109" i="4"/>
  <c r="R1109" i="4"/>
  <c r="Q1109" i="4"/>
  <c r="P1109" i="4"/>
  <c r="O1109" i="4"/>
  <c r="N1109" i="4"/>
  <c r="M1109" i="4"/>
  <c r="L1109" i="4"/>
  <c r="K1109" i="4"/>
  <c r="J1109" i="4"/>
  <c r="I1109" i="4"/>
  <c r="H1109" i="4"/>
  <c r="G1109" i="4"/>
  <c r="F1109" i="4"/>
  <c r="Z1108" i="4"/>
  <c r="U1108" i="4"/>
  <c r="T1108" i="4"/>
  <c r="S1108" i="4"/>
  <c r="R1108" i="4"/>
  <c r="Q1108" i="4"/>
  <c r="P1108" i="4"/>
  <c r="O1108" i="4"/>
  <c r="N1108" i="4"/>
  <c r="M1108" i="4"/>
  <c r="L1108" i="4"/>
  <c r="K1108" i="4"/>
  <c r="J1108" i="4"/>
  <c r="I1108" i="4"/>
  <c r="H1108" i="4"/>
  <c r="G1108" i="4"/>
  <c r="F1108" i="4"/>
  <c r="Z1107" i="4"/>
  <c r="U1107" i="4"/>
  <c r="T1107" i="4"/>
  <c r="S1107" i="4"/>
  <c r="R1107" i="4"/>
  <c r="Q1107" i="4"/>
  <c r="P1107" i="4"/>
  <c r="O1107" i="4"/>
  <c r="N1107" i="4"/>
  <c r="M1107" i="4"/>
  <c r="L1107" i="4"/>
  <c r="K1107" i="4"/>
  <c r="J1107" i="4"/>
  <c r="I1107" i="4"/>
  <c r="H1107" i="4"/>
  <c r="G1107" i="4"/>
  <c r="F1107" i="4"/>
  <c r="Z1106" i="4"/>
  <c r="U1106" i="4"/>
  <c r="T1106" i="4"/>
  <c r="S1106" i="4"/>
  <c r="R1106" i="4"/>
  <c r="Q1106" i="4"/>
  <c r="P1106" i="4"/>
  <c r="O1106" i="4"/>
  <c r="N1106" i="4"/>
  <c r="M1106" i="4"/>
  <c r="L1106" i="4"/>
  <c r="K1106" i="4"/>
  <c r="J1106" i="4"/>
  <c r="I1106" i="4"/>
  <c r="H1106" i="4"/>
  <c r="G1106" i="4"/>
  <c r="F1106" i="4"/>
  <c r="Z1105" i="4"/>
  <c r="U1105" i="4"/>
  <c r="T1105" i="4"/>
  <c r="S1105" i="4"/>
  <c r="R1105" i="4"/>
  <c r="Q1105" i="4"/>
  <c r="P1105" i="4"/>
  <c r="O1105" i="4"/>
  <c r="N1105" i="4"/>
  <c r="M1105" i="4"/>
  <c r="L1105" i="4"/>
  <c r="K1105" i="4"/>
  <c r="J1105" i="4"/>
  <c r="I1105" i="4"/>
  <c r="H1105" i="4"/>
  <c r="G1105" i="4"/>
  <c r="F1105" i="4"/>
  <c r="Z1104" i="4"/>
  <c r="U1104" i="4"/>
  <c r="T1104" i="4"/>
  <c r="S1104" i="4"/>
  <c r="R1104" i="4"/>
  <c r="Q1104" i="4"/>
  <c r="P1104" i="4"/>
  <c r="O1104" i="4"/>
  <c r="N1104" i="4"/>
  <c r="M1104" i="4"/>
  <c r="L1104" i="4"/>
  <c r="K1104" i="4"/>
  <c r="J1104" i="4"/>
  <c r="I1104" i="4"/>
  <c r="H1104" i="4"/>
  <c r="G1104" i="4"/>
  <c r="F1104" i="4"/>
  <c r="Z1103" i="4"/>
  <c r="U1103" i="4"/>
  <c r="T1103" i="4"/>
  <c r="S1103" i="4"/>
  <c r="R1103" i="4"/>
  <c r="Q1103" i="4"/>
  <c r="P1103" i="4"/>
  <c r="O1103" i="4"/>
  <c r="N1103" i="4"/>
  <c r="M1103" i="4"/>
  <c r="L1103" i="4"/>
  <c r="K1103" i="4"/>
  <c r="J1103" i="4"/>
  <c r="I1103" i="4"/>
  <c r="H1103" i="4"/>
  <c r="G1103" i="4"/>
  <c r="F1103" i="4"/>
  <c r="Z1102" i="4"/>
  <c r="U1102" i="4"/>
  <c r="T1102" i="4"/>
  <c r="S1102" i="4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Z1101" i="4"/>
  <c r="U1101" i="4"/>
  <c r="T1101" i="4"/>
  <c r="S1101" i="4"/>
  <c r="R1101" i="4"/>
  <c r="Q1101" i="4"/>
  <c r="P1101" i="4"/>
  <c r="O1101" i="4"/>
  <c r="N1101" i="4"/>
  <c r="M1101" i="4"/>
  <c r="L1101" i="4"/>
  <c r="K1101" i="4"/>
  <c r="J1101" i="4"/>
  <c r="I1101" i="4"/>
  <c r="H1101" i="4"/>
  <c r="G1101" i="4"/>
  <c r="F1101" i="4"/>
  <c r="Z1100" i="4"/>
  <c r="U1100" i="4"/>
  <c r="T1100" i="4"/>
  <c r="S1100" i="4"/>
  <c r="R1100" i="4"/>
  <c r="Q1100" i="4"/>
  <c r="P1100" i="4"/>
  <c r="O1100" i="4"/>
  <c r="N1100" i="4"/>
  <c r="M1100" i="4"/>
  <c r="L1100" i="4"/>
  <c r="K1100" i="4"/>
  <c r="J1100" i="4"/>
  <c r="I1100" i="4"/>
  <c r="H1100" i="4"/>
  <c r="G1100" i="4"/>
  <c r="F1100" i="4"/>
  <c r="Z1099" i="4"/>
  <c r="U1099" i="4"/>
  <c r="T1099" i="4"/>
  <c r="S1099" i="4"/>
  <c r="R1099" i="4"/>
  <c r="Q1099" i="4"/>
  <c r="P1099" i="4"/>
  <c r="O1099" i="4"/>
  <c r="N1099" i="4"/>
  <c r="M1099" i="4"/>
  <c r="L1099" i="4"/>
  <c r="K1099" i="4"/>
  <c r="J1099" i="4"/>
  <c r="I1099" i="4"/>
  <c r="H1099" i="4"/>
  <c r="G1099" i="4"/>
  <c r="F1099" i="4"/>
  <c r="Z1098" i="4"/>
  <c r="U1098" i="4"/>
  <c r="T1098" i="4"/>
  <c r="S1098" i="4"/>
  <c r="R1098" i="4"/>
  <c r="Q1098" i="4"/>
  <c r="P1098" i="4"/>
  <c r="O1098" i="4"/>
  <c r="N1098" i="4"/>
  <c r="M1098" i="4"/>
  <c r="L1098" i="4"/>
  <c r="K1098" i="4"/>
  <c r="J1098" i="4"/>
  <c r="I1098" i="4"/>
  <c r="H1098" i="4"/>
  <c r="G1098" i="4"/>
  <c r="F1098" i="4"/>
  <c r="Z1097" i="4"/>
  <c r="U1097" i="4"/>
  <c r="T1097" i="4"/>
  <c r="S1097" i="4"/>
  <c r="R1097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Z1096" i="4"/>
  <c r="U1096" i="4"/>
  <c r="T1096" i="4"/>
  <c r="S1096" i="4"/>
  <c r="R1096" i="4"/>
  <c r="Q1096" i="4"/>
  <c r="P1096" i="4"/>
  <c r="O1096" i="4"/>
  <c r="N1096" i="4"/>
  <c r="M1096" i="4"/>
  <c r="L1096" i="4"/>
  <c r="K1096" i="4"/>
  <c r="J1096" i="4"/>
  <c r="I1096" i="4"/>
  <c r="H1096" i="4"/>
  <c r="G1096" i="4"/>
  <c r="F1096" i="4"/>
  <c r="Z1095" i="4"/>
  <c r="U1095" i="4"/>
  <c r="T1095" i="4"/>
  <c r="S1095" i="4"/>
  <c r="R1095" i="4"/>
  <c r="Q1095" i="4"/>
  <c r="P1095" i="4"/>
  <c r="O1095" i="4"/>
  <c r="N1095" i="4"/>
  <c r="M1095" i="4"/>
  <c r="L1095" i="4"/>
  <c r="K1095" i="4"/>
  <c r="J1095" i="4"/>
  <c r="I1095" i="4"/>
  <c r="H1095" i="4"/>
  <c r="G1095" i="4"/>
  <c r="F1095" i="4"/>
  <c r="Z1094" i="4"/>
  <c r="U1094" i="4"/>
  <c r="T1094" i="4"/>
  <c r="S1094" i="4"/>
  <c r="R1094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Z1093" i="4"/>
  <c r="U1093" i="4"/>
  <c r="T1093" i="4"/>
  <c r="S1093" i="4"/>
  <c r="R1093" i="4"/>
  <c r="Q1093" i="4"/>
  <c r="P1093" i="4"/>
  <c r="O1093" i="4"/>
  <c r="N1093" i="4"/>
  <c r="M1093" i="4"/>
  <c r="L1093" i="4"/>
  <c r="K1093" i="4"/>
  <c r="J1093" i="4"/>
  <c r="I1093" i="4"/>
  <c r="H1093" i="4"/>
  <c r="G1093" i="4"/>
  <c r="F1093" i="4"/>
  <c r="Z1092" i="4"/>
  <c r="U1092" i="4"/>
  <c r="T1092" i="4"/>
  <c r="S1092" i="4"/>
  <c r="R1092" i="4"/>
  <c r="Q1092" i="4"/>
  <c r="P1092" i="4"/>
  <c r="O1092" i="4"/>
  <c r="N1092" i="4"/>
  <c r="M1092" i="4"/>
  <c r="L1092" i="4"/>
  <c r="K1092" i="4"/>
  <c r="J1092" i="4"/>
  <c r="I1092" i="4"/>
  <c r="H1092" i="4"/>
  <c r="G1092" i="4"/>
  <c r="F1092" i="4"/>
  <c r="Z1091" i="4"/>
  <c r="U1091" i="4"/>
  <c r="T1091" i="4"/>
  <c r="S1091" i="4"/>
  <c r="R1091" i="4"/>
  <c r="Q1091" i="4"/>
  <c r="P1091" i="4"/>
  <c r="O1091" i="4"/>
  <c r="N1091" i="4"/>
  <c r="M1091" i="4"/>
  <c r="L1091" i="4"/>
  <c r="K1091" i="4"/>
  <c r="J1091" i="4"/>
  <c r="I1091" i="4"/>
  <c r="H1091" i="4"/>
  <c r="G1091" i="4"/>
  <c r="F1091" i="4"/>
  <c r="Z1090" i="4"/>
  <c r="U1090" i="4"/>
  <c r="T1090" i="4"/>
  <c r="S1090" i="4"/>
  <c r="R1090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Z1089" i="4"/>
  <c r="U1089" i="4"/>
  <c r="T1089" i="4"/>
  <c r="S1089" i="4"/>
  <c r="R1089" i="4"/>
  <c r="Q1089" i="4"/>
  <c r="P1089" i="4"/>
  <c r="O1089" i="4"/>
  <c r="N1089" i="4"/>
  <c r="M1089" i="4"/>
  <c r="L1089" i="4"/>
  <c r="K1089" i="4"/>
  <c r="J1089" i="4"/>
  <c r="I1089" i="4"/>
  <c r="H1089" i="4"/>
  <c r="G1089" i="4"/>
  <c r="F1089" i="4"/>
  <c r="Z1088" i="4"/>
  <c r="U1088" i="4"/>
  <c r="T1088" i="4"/>
  <c r="S1088" i="4"/>
  <c r="R1088" i="4"/>
  <c r="Q1088" i="4"/>
  <c r="P1088" i="4"/>
  <c r="O1088" i="4"/>
  <c r="N1088" i="4"/>
  <c r="M1088" i="4"/>
  <c r="L1088" i="4"/>
  <c r="K1088" i="4"/>
  <c r="J1088" i="4"/>
  <c r="I1088" i="4"/>
  <c r="H1088" i="4"/>
  <c r="G1088" i="4"/>
  <c r="F1088" i="4"/>
  <c r="Z1087" i="4"/>
  <c r="U1087" i="4"/>
  <c r="T1087" i="4"/>
  <c r="S1087" i="4"/>
  <c r="R1087" i="4"/>
  <c r="Q1087" i="4"/>
  <c r="P1087" i="4"/>
  <c r="O1087" i="4"/>
  <c r="N1087" i="4"/>
  <c r="M1087" i="4"/>
  <c r="L1087" i="4"/>
  <c r="K1087" i="4"/>
  <c r="J1087" i="4"/>
  <c r="I1087" i="4"/>
  <c r="H1087" i="4"/>
  <c r="G1087" i="4"/>
  <c r="F1087" i="4"/>
  <c r="Z1086" i="4"/>
  <c r="U1086" i="4"/>
  <c r="T1086" i="4"/>
  <c r="S1086" i="4"/>
  <c r="R1086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Z1085" i="4"/>
  <c r="U1085" i="4"/>
  <c r="T1085" i="4"/>
  <c r="S1085" i="4"/>
  <c r="R1085" i="4"/>
  <c r="Q1085" i="4"/>
  <c r="P1085" i="4"/>
  <c r="O1085" i="4"/>
  <c r="N1085" i="4"/>
  <c r="M1085" i="4"/>
  <c r="L1085" i="4"/>
  <c r="K1085" i="4"/>
  <c r="J1085" i="4"/>
  <c r="I1085" i="4"/>
  <c r="H1085" i="4"/>
  <c r="G1085" i="4"/>
  <c r="F1085" i="4"/>
  <c r="Z1084" i="4"/>
  <c r="U1084" i="4"/>
  <c r="T1084" i="4"/>
  <c r="S1084" i="4"/>
  <c r="R1084" i="4"/>
  <c r="Q1084" i="4"/>
  <c r="P1084" i="4"/>
  <c r="O1084" i="4"/>
  <c r="N1084" i="4"/>
  <c r="M1084" i="4"/>
  <c r="L1084" i="4"/>
  <c r="K1084" i="4"/>
  <c r="J1084" i="4"/>
  <c r="I1084" i="4"/>
  <c r="H1084" i="4"/>
  <c r="G1084" i="4"/>
  <c r="F1084" i="4"/>
  <c r="Z1083" i="4"/>
  <c r="U1083" i="4"/>
  <c r="T1083" i="4"/>
  <c r="S1083" i="4"/>
  <c r="R1083" i="4"/>
  <c r="Q1083" i="4"/>
  <c r="P1083" i="4"/>
  <c r="O1083" i="4"/>
  <c r="N1083" i="4"/>
  <c r="M1083" i="4"/>
  <c r="L1083" i="4"/>
  <c r="K1083" i="4"/>
  <c r="J1083" i="4"/>
  <c r="I1083" i="4"/>
  <c r="H1083" i="4"/>
  <c r="G1083" i="4"/>
  <c r="F1083" i="4"/>
  <c r="Z1082" i="4"/>
  <c r="U1082" i="4"/>
  <c r="T1082" i="4"/>
  <c r="S1082" i="4"/>
  <c r="R1082" i="4"/>
  <c r="Q1082" i="4"/>
  <c r="P1082" i="4"/>
  <c r="O1082" i="4"/>
  <c r="N1082" i="4"/>
  <c r="M1082" i="4"/>
  <c r="L1082" i="4"/>
  <c r="K1082" i="4"/>
  <c r="J1082" i="4"/>
  <c r="I1082" i="4"/>
  <c r="H1082" i="4"/>
  <c r="G1082" i="4"/>
  <c r="F1082" i="4"/>
  <c r="Z1081" i="4"/>
  <c r="U1081" i="4"/>
  <c r="T1081" i="4"/>
  <c r="S1081" i="4"/>
  <c r="R1081" i="4"/>
  <c r="Q1081" i="4"/>
  <c r="P1081" i="4"/>
  <c r="O1081" i="4"/>
  <c r="N1081" i="4"/>
  <c r="M1081" i="4"/>
  <c r="L1081" i="4"/>
  <c r="K1081" i="4"/>
  <c r="J1081" i="4"/>
  <c r="I1081" i="4"/>
  <c r="H1081" i="4"/>
  <c r="G1081" i="4"/>
  <c r="F1081" i="4"/>
  <c r="Z1080" i="4"/>
  <c r="U1080" i="4"/>
  <c r="T1080" i="4"/>
  <c r="S1080" i="4"/>
  <c r="R1080" i="4"/>
  <c r="Q1080" i="4"/>
  <c r="P1080" i="4"/>
  <c r="O1080" i="4"/>
  <c r="N1080" i="4"/>
  <c r="M1080" i="4"/>
  <c r="L1080" i="4"/>
  <c r="K1080" i="4"/>
  <c r="J1080" i="4"/>
  <c r="I1080" i="4"/>
  <c r="H1080" i="4"/>
  <c r="G1080" i="4"/>
  <c r="F1080" i="4"/>
  <c r="Z1079" i="4"/>
  <c r="U1079" i="4"/>
  <c r="T1079" i="4"/>
  <c r="S1079" i="4"/>
  <c r="R1079" i="4"/>
  <c r="Q1079" i="4"/>
  <c r="P1079" i="4"/>
  <c r="O1079" i="4"/>
  <c r="N1079" i="4"/>
  <c r="M1079" i="4"/>
  <c r="L1079" i="4"/>
  <c r="K1079" i="4"/>
  <c r="J1079" i="4"/>
  <c r="I1079" i="4"/>
  <c r="H1079" i="4"/>
  <c r="G1079" i="4"/>
  <c r="F1079" i="4"/>
  <c r="Z1078" i="4"/>
  <c r="U1078" i="4"/>
  <c r="T1078" i="4"/>
  <c r="S1078" i="4"/>
  <c r="R1078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Z1077" i="4"/>
  <c r="U1077" i="4"/>
  <c r="T1077" i="4"/>
  <c r="S1077" i="4"/>
  <c r="R1077" i="4"/>
  <c r="Q1077" i="4"/>
  <c r="P1077" i="4"/>
  <c r="O1077" i="4"/>
  <c r="N1077" i="4"/>
  <c r="M1077" i="4"/>
  <c r="L1077" i="4"/>
  <c r="K1077" i="4"/>
  <c r="J1077" i="4"/>
  <c r="I1077" i="4"/>
  <c r="H1077" i="4"/>
  <c r="G1077" i="4"/>
  <c r="F1077" i="4"/>
  <c r="Z1076" i="4"/>
  <c r="U1076" i="4"/>
  <c r="T1076" i="4"/>
  <c r="S1076" i="4"/>
  <c r="R1076" i="4"/>
  <c r="Q1076" i="4"/>
  <c r="P1076" i="4"/>
  <c r="O1076" i="4"/>
  <c r="N1076" i="4"/>
  <c r="M1076" i="4"/>
  <c r="L1076" i="4"/>
  <c r="K1076" i="4"/>
  <c r="J1076" i="4"/>
  <c r="I1076" i="4"/>
  <c r="H1076" i="4"/>
  <c r="G1076" i="4"/>
  <c r="F1076" i="4"/>
  <c r="Z1075" i="4"/>
  <c r="U1075" i="4"/>
  <c r="T1075" i="4"/>
  <c r="S1075" i="4"/>
  <c r="R1075" i="4"/>
  <c r="Q1075" i="4"/>
  <c r="P1075" i="4"/>
  <c r="O1075" i="4"/>
  <c r="N1075" i="4"/>
  <c r="M1075" i="4"/>
  <c r="L1075" i="4"/>
  <c r="K1075" i="4"/>
  <c r="J1075" i="4"/>
  <c r="I1075" i="4"/>
  <c r="H1075" i="4"/>
  <c r="G1075" i="4"/>
  <c r="F1075" i="4"/>
  <c r="Z1074" i="4"/>
  <c r="U1074" i="4"/>
  <c r="T1074" i="4"/>
  <c r="S1074" i="4"/>
  <c r="R1074" i="4"/>
  <c r="Q1074" i="4"/>
  <c r="P1074" i="4"/>
  <c r="O1074" i="4"/>
  <c r="N1074" i="4"/>
  <c r="M1074" i="4"/>
  <c r="L1074" i="4"/>
  <c r="K1074" i="4"/>
  <c r="J1074" i="4"/>
  <c r="I1074" i="4"/>
  <c r="H1074" i="4"/>
  <c r="G1074" i="4"/>
  <c r="F1074" i="4"/>
  <c r="Z1073" i="4"/>
  <c r="U1073" i="4"/>
  <c r="T1073" i="4"/>
  <c r="S1073" i="4"/>
  <c r="R1073" i="4"/>
  <c r="Q1073" i="4"/>
  <c r="P1073" i="4"/>
  <c r="O1073" i="4"/>
  <c r="N1073" i="4"/>
  <c r="M1073" i="4"/>
  <c r="L1073" i="4"/>
  <c r="K1073" i="4"/>
  <c r="J1073" i="4"/>
  <c r="I1073" i="4"/>
  <c r="H1073" i="4"/>
  <c r="G1073" i="4"/>
  <c r="F1073" i="4"/>
  <c r="Z1072" i="4"/>
  <c r="U1072" i="4"/>
  <c r="T1072" i="4"/>
  <c r="S1072" i="4"/>
  <c r="R1072" i="4"/>
  <c r="Q1072" i="4"/>
  <c r="P1072" i="4"/>
  <c r="O1072" i="4"/>
  <c r="N1072" i="4"/>
  <c r="M1072" i="4"/>
  <c r="L1072" i="4"/>
  <c r="K1072" i="4"/>
  <c r="J1072" i="4"/>
  <c r="I1072" i="4"/>
  <c r="H1072" i="4"/>
  <c r="G1072" i="4"/>
  <c r="F1072" i="4"/>
  <c r="Z1071" i="4"/>
  <c r="U1071" i="4"/>
  <c r="T1071" i="4"/>
  <c r="S1071" i="4"/>
  <c r="R1071" i="4"/>
  <c r="Q1071" i="4"/>
  <c r="P1071" i="4"/>
  <c r="O1071" i="4"/>
  <c r="N1071" i="4"/>
  <c r="M1071" i="4"/>
  <c r="L1071" i="4"/>
  <c r="K1071" i="4"/>
  <c r="J1071" i="4"/>
  <c r="I1071" i="4"/>
  <c r="H1071" i="4"/>
  <c r="G1071" i="4"/>
  <c r="F1071" i="4"/>
  <c r="Z1070" i="4"/>
  <c r="U1070" i="4"/>
  <c r="T1070" i="4"/>
  <c r="S1070" i="4"/>
  <c r="R1070" i="4"/>
  <c r="Q1070" i="4"/>
  <c r="P1070" i="4"/>
  <c r="O1070" i="4"/>
  <c r="N1070" i="4"/>
  <c r="M1070" i="4"/>
  <c r="L1070" i="4"/>
  <c r="K1070" i="4"/>
  <c r="J1070" i="4"/>
  <c r="I1070" i="4"/>
  <c r="H1070" i="4"/>
  <c r="G1070" i="4"/>
  <c r="F1070" i="4"/>
  <c r="Z1069" i="4"/>
  <c r="U1069" i="4"/>
  <c r="T1069" i="4"/>
  <c r="S1069" i="4"/>
  <c r="R1069" i="4"/>
  <c r="Q1069" i="4"/>
  <c r="P1069" i="4"/>
  <c r="O1069" i="4"/>
  <c r="N1069" i="4"/>
  <c r="M1069" i="4"/>
  <c r="L1069" i="4"/>
  <c r="K1069" i="4"/>
  <c r="J1069" i="4"/>
  <c r="I1069" i="4"/>
  <c r="H1069" i="4"/>
  <c r="G1069" i="4"/>
  <c r="F1069" i="4"/>
  <c r="Z1068" i="4"/>
  <c r="U1068" i="4"/>
  <c r="T1068" i="4"/>
  <c r="S1068" i="4"/>
  <c r="R1068" i="4"/>
  <c r="Q1068" i="4"/>
  <c r="P1068" i="4"/>
  <c r="O1068" i="4"/>
  <c r="N1068" i="4"/>
  <c r="M1068" i="4"/>
  <c r="L1068" i="4"/>
  <c r="K1068" i="4"/>
  <c r="J1068" i="4"/>
  <c r="I1068" i="4"/>
  <c r="H1068" i="4"/>
  <c r="G1068" i="4"/>
  <c r="F1068" i="4"/>
  <c r="Z1067" i="4"/>
  <c r="U1067" i="4"/>
  <c r="T1067" i="4"/>
  <c r="S1067" i="4"/>
  <c r="R1067" i="4"/>
  <c r="Q1067" i="4"/>
  <c r="P1067" i="4"/>
  <c r="O1067" i="4"/>
  <c r="N1067" i="4"/>
  <c r="M1067" i="4"/>
  <c r="L1067" i="4"/>
  <c r="K1067" i="4"/>
  <c r="J1067" i="4"/>
  <c r="I1067" i="4"/>
  <c r="H1067" i="4"/>
  <c r="G1067" i="4"/>
  <c r="F1067" i="4"/>
  <c r="Z1066" i="4"/>
  <c r="U1066" i="4"/>
  <c r="T1066" i="4"/>
  <c r="S1066" i="4"/>
  <c r="R1066" i="4"/>
  <c r="Q1066" i="4"/>
  <c r="P1066" i="4"/>
  <c r="O1066" i="4"/>
  <c r="N1066" i="4"/>
  <c r="M1066" i="4"/>
  <c r="L1066" i="4"/>
  <c r="K1066" i="4"/>
  <c r="J1066" i="4"/>
  <c r="I1066" i="4"/>
  <c r="H1066" i="4"/>
  <c r="G1066" i="4"/>
  <c r="F1066" i="4"/>
  <c r="Z1065" i="4"/>
  <c r="U1065" i="4"/>
  <c r="T1065" i="4"/>
  <c r="S1065" i="4"/>
  <c r="R1065" i="4"/>
  <c r="Q1065" i="4"/>
  <c r="P1065" i="4"/>
  <c r="O1065" i="4"/>
  <c r="N1065" i="4"/>
  <c r="M1065" i="4"/>
  <c r="L1065" i="4"/>
  <c r="K1065" i="4"/>
  <c r="J1065" i="4"/>
  <c r="I1065" i="4"/>
  <c r="H1065" i="4"/>
  <c r="G1065" i="4"/>
  <c r="F1065" i="4"/>
  <c r="Z1064" i="4"/>
  <c r="U1064" i="4"/>
  <c r="T1064" i="4"/>
  <c r="S1064" i="4"/>
  <c r="R1064" i="4"/>
  <c r="Q1064" i="4"/>
  <c r="P1064" i="4"/>
  <c r="O1064" i="4"/>
  <c r="N1064" i="4"/>
  <c r="M1064" i="4"/>
  <c r="L1064" i="4"/>
  <c r="K1064" i="4"/>
  <c r="J1064" i="4"/>
  <c r="I1064" i="4"/>
  <c r="H1064" i="4"/>
  <c r="G1064" i="4"/>
  <c r="F1064" i="4"/>
  <c r="Z1063" i="4"/>
  <c r="U1063" i="4"/>
  <c r="T1063" i="4"/>
  <c r="S1063" i="4"/>
  <c r="R1063" i="4"/>
  <c r="Q1063" i="4"/>
  <c r="P1063" i="4"/>
  <c r="O1063" i="4"/>
  <c r="N1063" i="4"/>
  <c r="M1063" i="4"/>
  <c r="L1063" i="4"/>
  <c r="K1063" i="4"/>
  <c r="J1063" i="4"/>
  <c r="I1063" i="4"/>
  <c r="H1063" i="4"/>
  <c r="G1063" i="4"/>
  <c r="F1063" i="4"/>
  <c r="Z1062" i="4"/>
  <c r="U1062" i="4"/>
  <c r="T1062" i="4"/>
  <c r="S1062" i="4"/>
  <c r="R1062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Z1061" i="4"/>
  <c r="U1061" i="4"/>
  <c r="T1061" i="4"/>
  <c r="S1061" i="4"/>
  <c r="R1061" i="4"/>
  <c r="Q1061" i="4"/>
  <c r="P1061" i="4"/>
  <c r="O1061" i="4"/>
  <c r="N1061" i="4"/>
  <c r="M1061" i="4"/>
  <c r="L1061" i="4"/>
  <c r="K1061" i="4"/>
  <c r="J1061" i="4"/>
  <c r="I1061" i="4"/>
  <c r="H1061" i="4"/>
  <c r="G1061" i="4"/>
  <c r="F1061" i="4"/>
  <c r="Z1060" i="4"/>
  <c r="U1060" i="4"/>
  <c r="T1060" i="4"/>
  <c r="S1060" i="4"/>
  <c r="R1060" i="4"/>
  <c r="Q1060" i="4"/>
  <c r="P1060" i="4"/>
  <c r="O1060" i="4"/>
  <c r="N1060" i="4"/>
  <c r="M1060" i="4"/>
  <c r="L1060" i="4"/>
  <c r="K1060" i="4"/>
  <c r="J1060" i="4"/>
  <c r="I1060" i="4"/>
  <c r="H1060" i="4"/>
  <c r="G1060" i="4"/>
  <c r="F1060" i="4"/>
  <c r="Z1059" i="4"/>
  <c r="U1059" i="4"/>
  <c r="T1059" i="4"/>
  <c r="S1059" i="4"/>
  <c r="R1059" i="4"/>
  <c r="Q1059" i="4"/>
  <c r="P1059" i="4"/>
  <c r="O1059" i="4"/>
  <c r="N1059" i="4"/>
  <c r="M1059" i="4"/>
  <c r="L1059" i="4"/>
  <c r="K1059" i="4"/>
  <c r="J1059" i="4"/>
  <c r="I1059" i="4"/>
  <c r="H1059" i="4"/>
  <c r="G1059" i="4"/>
  <c r="F1059" i="4"/>
  <c r="Z1058" i="4"/>
  <c r="U1058" i="4"/>
  <c r="T1058" i="4"/>
  <c r="S1058" i="4"/>
  <c r="R1058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Z1057" i="4"/>
  <c r="U1057" i="4"/>
  <c r="T1057" i="4"/>
  <c r="S1057" i="4"/>
  <c r="R1057" i="4"/>
  <c r="Q1057" i="4"/>
  <c r="P1057" i="4"/>
  <c r="O1057" i="4"/>
  <c r="N1057" i="4"/>
  <c r="M1057" i="4"/>
  <c r="L1057" i="4"/>
  <c r="K1057" i="4"/>
  <c r="J1057" i="4"/>
  <c r="I1057" i="4"/>
  <c r="H1057" i="4"/>
  <c r="G1057" i="4"/>
  <c r="F1057" i="4"/>
  <c r="Z1056" i="4"/>
  <c r="U1056" i="4"/>
  <c r="T1056" i="4"/>
  <c r="S1056" i="4"/>
  <c r="R1056" i="4"/>
  <c r="Q1056" i="4"/>
  <c r="P1056" i="4"/>
  <c r="O1056" i="4"/>
  <c r="N1056" i="4"/>
  <c r="M1056" i="4"/>
  <c r="L1056" i="4"/>
  <c r="K1056" i="4"/>
  <c r="J1056" i="4"/>
  <c r="I1056" i="4"/>
  <c r="H1056" i="4"/>
  <c r="G1056" i="4"/>
  <c r="F1056" i="4"/>
  <c r="Z1055" i="4"/>
  <c r="U1055" i="4"/>
  <c r="T1055" i="4"/>
  <c r="S1055" i="4"/>
  <c r="R1055" i="4"/>
  <c r="Q1055" i="4"/>
  <c r="P1055" i="4"/>
  <c r="O1055" i="4"/>
  <c r="N1055" i="4"/>
  <c r="M1055" i="4"/>
  <c r="L1055" i="4"/>
  <c r="K1055" i="4"/>
  <c r="J1055" i="4"/>
  <c r="I1055" i="4"/>
  <c r="H1055" i="4"/>
  <c r="G1055" i="4"/>
  <c r="F1055" i="4"/>
  <c r="Z1054" i="4"/>
  <c r="U1054" i="4"/>
  <c r="T1054" i="4"/>
  <c r="S1054" i="4"/>
  <c r="R1054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Z1053" i="4"/>
  <c r="U1053" i="4"/>
  <c r="T1053" i="4"/>
  <c r="S1053" i="4"/>
  <c r="R1053" i="4"/>
  <c r="Q1053" i="4"/>
  <c r="P1053" i="4"/>
  <c r="O1053" i="4"/>
  <c r="N1053" i="4"/>
  <c r="M1053" i="4"/>
  <c r="L1053" i="4"/>
  <c r="K1053" i="4"/>
  <c r="J1053" i="4"/>
  <c r="I1053" i="4"/>
  <c r="H1053" i="4"/>
  <c r="G1053" i="4"/>
  <c r="F1053" i="4"/>
  <c r="Z1052" i="4"/>
  <c r="U1052" i="4"/>
  <c r="T1052" i="4"/>
  <c r="S1052" i="4"/>
  <c r="R1052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Z1051" i="4"/>
  <c r="U1051" i="4"/>
  <c r="T1051" i="4"/>
  <c r="S1051" i="4"/>
  <c r="R1051" i="4"/>
  <c r="Q1051" i="4"/>
  <c r="P1051" i="4"/>
  <c r="O1051" i="4"/>
  <c r="N1051" i="4"/>
  <c r="M1051" i="4"/>
  <c r="L1051" i="4"/>
  <c r="K1051" i="4"/>
  <c r="J1051" i="4"/>
  <c r="I1051" i="4"/>
  <c r="H1051" i="4"/>
  <c r="G1051" i="4"/>
  <c r="F1051" i="4"/>
  <c r="Z1050" i="4"/>
  <c r="U1050" i="4"/>
  <c r="T1050" i="4"/>
  <c r="S1050" i="4"/>
  <c r="R1050" i="4"/>
  <c r="Q1050" i="4"/>
  <c r="P1050" i="4"/>
  <c r="O1050" i="4"/>
  <c r="N1050" i="4"/>
  <c r="M1050" i="4"/>
  <c r="L1050" i="4"/>
  <c r="K1050" i="4"/>
  <c r="J1050" i="4"/>
  <c r="I1050" i="4"/>
  <c r="H1050" i="4"/>
  <c r="G1050" i="4"/>
  <c r="F1050" i="4"/>
  <c r="Z1049" i="4"/>
  <c r="U1049" i="4"/>
  <c r="T1049" i="4"/>
  <c r="S1049" i="4"/>
  <c r="R1049" i="4"/>
  <c r="Q1049" i="4"/>
  <c r="P1049" i="4"/>
  <c r="O1049" i="4"/>
  <c r="N1049" i="4"/>
  <c r="M1049" i="4"/>
  <c r="L1049" i="4"/>
  <c r="K1049" i="4"/>
  <c r="J1049" i="4"/>
  <c r="I1049" i="4"/>
  <c r="H1049" i="4"/>
  <c r="G1049" i="4"/>
  <c r="F1049" i="4"/>
  <c r="Z1048" i="4"/>
  <c r="U1048" i="4"/>
  <c r="T1048" i="4"/>
  <c r="S1048" i="4"/>
  <c r="R1048" i="4"/>
  <c r="Q1048" i="4"/>
  <c r="P1048" i="4"/>
  <c r="O1048" i="4"/>
  <c r="N1048" i="4"/>
  <c r="M1048" i="4"/>
  <c r="L1048" i="4"/>
  <c r="K1048" i="4"/>
  <c r="J1048" i="4"/>
  <c r="I1048" i="4"/>
  <c r="H1048" i="4"/>
  <c r="G1048" i="4"/>
  <c r="F1048" i="4"/>
  <c r="Z1047" i="4"/>
  <c r="U1047" i="4"/>
  <c r="T1047" i="4"/>
  <c r="S1047" i="4"/>
  <c r="R1047" i="4"/>
  <c r="Q1047" i="4"/>
  <c r="P1047" i="4"/>
  <c r="O1047" i="4"/>
  <c r="N1047" i="4"/>
  <c r="M1047" i="4"/>
  <c r="L1047" i="4"/>
  <c r="K1047" i="4"/>
  <c r="J1047" i="4"/>
  <c r="I1047" i="4"/>
  <c r="H1047" i="4"/>
  <c r="G1047" i="4"/>
  <c r="F1047" i="4"/>
  <c r="Z1046" i="4"/>
  <c r="U1046" i="4"/>
  <c r="T1046" i="4"/>
  <c r="S1046" i="4"/>
  <c r="R1046" i="4"/>
  <c r="Q1046" i="4"/>
  <c r="P1046" i="4"/>
  <c r="O1046" i="4"/>
  <c r="N1046" i="4"/>
  <c r="M1046" i="4"/>
  <c r="L1046" i="4"/>
  <c r="K1046" i="4"/>
  <c r="J1046" i="4"/>
  <c r="I1046" i="4"/>
  <c r="H1046" i="4"/>
  <c r="G1046" i="4"/>
  <c r="F1046" i="4"/>
  <c r="Z1045" i="4"/>
  <c r="U1045" i="4"/>
  <c r="T1045" i="4"/>
  <c r="S1045" i="4"/>
  <c r="R1045" i="4"/>
  <c r="Q1045" i="4"/>
  <c r="P1045" i="4"/>
  <c r="O1045" i="4"/>
  <c r="N1045" i="4"/>
  <c r="M1045" i="4"/>
  <c r="L1045" i="4"/>
  <c r="K1045" i="4"/>
  <c r="J1045" i="4"/>
  <c r="I1045" i="4"/>
  <c r="H1045" i="4"/>
  <c r="G1045" i="4"/>
  <c r="F1045" i="4"/>
  <c r="Z1044" i="4"/>
  <c r="U1044" i="4"/>
  <c r="T1044" i="4"/>
  <c r="S1044" i="4"/>
  <c r="R1044" i="4"/>
  <c r="Q1044" i="4"/>
  <c r="P1044" i="4"/>
  <c r="O1044" i="4"/>
  <c r="N1044" i="4"/>
  <c r="M1044" i="4"/>
  <c r="L1044" i="4"/>
  <c r="K1044" i="4"/>
  <c r="J1044" i="4"/>
  <c r="I1044" i="4"/>
  <c r="H1044" i="4"/>
  <c r="G1044" i="4"/>
  <c r="F1044" i="4"/>
  <c r="Z1043" i="4"/>
  <c r="U1043" i="4"/>
  <c r="T1043" i="4"/>
  <c r="S1043" i="4"/>
  <c r="R1043" i="4"/>
  <c r="Q1043" i="4"/>
  <c r="P1043" i="4"/>
  <c r="O1043" i="4"/>
  <c r="N1043" i="4"/>
  <c r="M1043" i="4"/>
  <c r="L1043" i="4"/>
  <c r="K1043" i="4"/>
  <c r="J1043" i="4"/>
  <c r="I1043" i="4"/>
  <c r="H1043" i="4"/>
  <c r="G1043" i="4"/>
  <c r="F1043" i="4"/>
  <c r="Z1042" i="4"/>
  <c r="U1042" i="4"/>
  <c r="T1042" i="4"/>
  <c r="S1042" i="4"/>
  <c r="R1042" i="4"/>
  <c r="Q1042" i="4"/>
  <c r="P1042" i="4"/>
  <c r="O1042" i="4"/>
  <c r="N1042" i="4"/>
  <c r="M1042" i="4"/>
  <c r="L1042" i="4"/>
  <c r="K1042" i="4"/>
  <c r="J1042" i="4"/>
  <c r="I1042" i="4"/>
  <c r="H1042" i="4"/>
  <c r="G1042" i="4"/>
  <c r="F1042" i="4"/>
  <c r="Z1041" i="4"/>
  <c r="U1041" i="4"/>
  <c r="T1041" i="4"/>
  <c r="S1041" i="4"/>
  <c r="R1041" i="4"/>
  <c r="Q1041" i="4"/>
  <c r="P1041" i="4"/>
  <c r="O1041" i="4"/>
  <c r="N1041" i="4"/>
  <c r="M1041" i="4"/>
  <c r="L1041" i="4"/>
  <c r="K1041" i="4"/>
  <c r="J1041" i="4"/>
  <c r="I1041" i="4"/>
  <c r="H1041" i="4"/>
  <c r="G1041" i="4"/>
  <c r="F1041" i="4"/>
  <c r="Z1040" i="4"/>
  <c r="U1040" i="4"/>
  <c r="T1040" i="4"/>
  <c r="S1040" i="4"/>
  <c r="R1040" i="4"/>
  <c r="Q1040" i="4"/>
  <c r="P1040" i="4"/>
  <c r="O1040" i="4"/>
  <c r="N1040" i="4"/>
  <c r="M1040" i="4"/>
  <c r="L1040" i="4"/>
  <c r="K1040" i="4"/>
  <c r="J1040" i="4"/>
  <c r="I1040" i="4"/>
  <c r="H1040" i="4"/>
  <c r="G1040" i="4"/>
  <c r="F1040" i="4"/>
  <c r="Z1039" i="4"/>
  <c r="U1039" i="4"/>
  <c r="T1039" i="4"/>
  <c r="S1039" i="4"/>
  <c r="R1039" i="4"/>
  <c r="Q1039" i="4"/>
  <c r="P1039" i="4"/>
  <c r="O1039" i="4"/>
  <c r="N1039" i="4"/>
  <c r="M1039" i="4"/>
  <c r="L1039" i="4"/>
  <c r="K1039" i="4"/>
  <c r="J1039" i="4"/>
  <c r="I1039" i="4"/>
  <c r="H1039" i="4"/>
  <c r="G1039" i="4"/>
  <c r="F1039" i="4"/>
  <c r="Z1038" i="4"/>
  <c r="U1038" i="4"/>
  <c r="T1038" i="4"/>
  <c r="S1038" i="4"/>
  <c r="R1038" i="4"/>
  <c r="Q1038" i="4"/>
  <c r="P1038" i="4"/>
  <c r="O1038" i="4"/>
  <c r="N1038" i="4"/>
  <c r="M1038" i="4"/>
  <c r="L1038" i="4"/>
  <c r="K1038" i="4"/>
  <c r="J1038" i="4"/>
  <c r="I1038" i="4"/>
  <c r="H1038" i="4"/>
  <c r="G1038" i="4"/>
  <c r="F1038" i="4"/>
  <c r="Z1037" i="4"/>
  <c r="U1037" i="4"/>
  <c r="T1037" i="4"/>
  <c r="S1037" i="4"/>
  <c r="R1037" i="4"/>
  <c r="Q1037" i="4"/>
  <c r="P1037" i="4"/>
  <c r="O1037" i="4"/>
  <c r="N1037" i="4"/>
  <c r="M1037" i="4"/>
  <c r="L1037" i="4"/>
  <c r="K1037" i="4"/>
  <c r="J1037" i="4"/>
  <c r="I1037" i="4"/>
  <c r="H1037" i="4"/>
  <c r="G1037" i="4"/>
  <c r="F1037" i="4"/>
  <c r="Z1036" i="4"/>
  <c r="U1036" i="4"/>
  <c r="T1036" i="4"/>
  <c r="S1036" i="4"/>
  <c r="R1036" i="4"/>
  <c r="Q1036" i="4"/>
  <c r="P1036" i="4"/>
  <c r="O1036" i="4"/>
  <c r="N1036" i="4"/>
  <c r="M1036" i="4"/>
  <c r="L1036" i="4"/>
  <c r="K1036" i="4"/>
  <c r="J1036" i="4"/>
  <c r="I1036" i="4"/>
  <c r="H1036" i="4"/>
  <c r="G1036" i="4"/>
  <c r="F1036" i="4"/>
  <c r="Z1035" i="4"/>
  <c r="U1035" i="4"/>
  <c r="T1035" i="4"/>
  <c r="S1035" i="4"/>
  <c r="R1035" i="4"/>
  <c r="Q1035" i="4"/>
  <c r="P1035" i="4"/>
  <c r="O1035" i="4"/>
  <c r="N1035" i="4"/>
  <c r="M1035" i="4"/>
  <c r="L1035" i="4"/>
  <c r="K1035" i="4"/>
  <c r="J1035" i="4"/>
  <c r="I1035" i="4"/>
  <c r="H1035" i="4"/>
  <c r="G1035" i="4"/>
  <c r="F1035" i="4"/>
  <c r="Z1034" i="4"/>
  <c r="U1034" i="4"/>
  <c r="T1034" i="4"/>
  <c r="S1034" i="4"/>
  <c r="R1034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Z1033" i="4"/>
  <c r="U1033" i="4"/>
  <c r="T1033" i="4"/>
  <c r="S1033" i="4"/>
  <c r="R1033" i="4"/>
  <c r="Q1033" i="4"/>
  <c r="P1033" i="4"/>
  <c r="O1033" i="4"/>
  <c r="N1033" i="4"/>
  <c r="M1033" i="4"/>
  <c r="L1033" i="4"/>
  <c r="K1033" i="4"/>
  <c r="J1033" i="4"/>
  <c r="I1033" i="4"/>
  <c r="H1033" i="4"/>
  <c r="G1033" i="4"/>
  <c r="F1033" i="4"/>
  <c r="Z1032" i="4"/>
  <c r="U1032" i="4"/>
  <c r="T1032" i="4"/>
  <c r="S1032" i="4"/>
  <c r="R1032" i="4"/>
  <c r="Q1032" i="4"/>
  <c r="P1032" i="4"/>
  <c r="O1032" i="4"/>
  <c r="N1032" i="4"/>
  <c r="M1032" i="4"/>
  <c r="L1032" i="4"/>
  <c r="K1032" i="4"/>
  <c r="J1032" i="4"/>
  <c r="I1032" i="4"/>
  <c r="H1032" i="4"/>
  <c r="G1032" i="4"/>
  <c r="F1032" i="4"/>
  <c r="Z1031" i="4"/>
  <c r="U1031" i="4"/>
  <c r="T1031" i="4"/>
  <c r="S1031" i="4"/>
  <c r="R1031" i="4"/>
  <c r="Q1031" i="4"/>
  <c r="P1031" i="4"/>
  <c r="O1031" i="4"/>
  <c r="N1031" i="4"/>
  <c r="M1031" i="4"/>
  <c r="L1031" i="4"/>
  <c r="K1031" i="4"/>
  <c r="J1031" i="4"/>
  <c r="I1031" i="4"/>
  <c r="H1031" i="4"/>
  <c r="G1031" i="4"/>
  <c r="F1031" i="4"/>
  <c r="Z1030" i="4"/>
  <c r="U1030" i="4"/>
  <c r="T1030" i="4"/>
  <c r="S1030" i="4"/>
  <c r="R1030" i="4"/>
  <c r="Q1030" i="4"/>
  <c r="P1030" i="4"/>
  <c r="O1030" i="4"/>
  <c r="N1030" i="4"/>
  <c r="M1030" i="4"/>
  <c r="L1030" i="4"/>
  <c r="K1030" i="4"/>
  <c r="J1030" i="4"/>
  <c r="I1030" i="4"/>
  <c r="H1030" i="4"/>
  <c r="G1030" i="4"/>
  <c r="F1030" i="4"/>
  <c r="Z1029" i="4"/>
  <c r="U1029" i="4"/>
  <c r="T1029" i="4"/>
  <c r="S1029" i="4"/>
  <c r="R1029" i="4"/>
  <c r="Q1029" i="4"/>
  <c r="P1029" i="4"/>
  <c r="O1029" i="4"/>
  <c r="N1029" i="4"/>
  <c r="M1029" i="4"/>
  <c r="L1029" i="4"/>
  <c r="K1029" i="4"/>
  <c r="J1029" i="4"/>
  <c r="I1029" i="4"/>
  <c r="H1029" i="4"/>
  <c r="G1029" i="4"/>
  <c r="F1029" i="4"/>
  <c r="Z1028" i="4"/>
  <c r="U1028" i="4"/>
  <c r="T1028" i="4"/>
  <c r="S1028" i="4"/>
  <c r="R1028" i="4"/>
  <c r="Q1028" i="4"/>
  <c r="P1028" i="4"/>
  <c r="O1028" i="4"/>
  <c r="N1028" i="4"/>
  <c r="M1028" i="4"/>
  <c r="L1028" i="4"/>
  <c r="K1028" i="4"/>
  <c r="J1028" i="4"/>
  <c r="I1028" i="4"/>
  <c r="H1028" i="4"/>
  <c r="G1028" i="4"/>
  <c r="F1028" i="4"/>
  <c r="Z1027" i="4"/>
  <c r="U1027" i="4"/>
  <c r="T1027" i="4"/>
  <c r="S1027" i="4"/>
  <c r="R1027" i="4"/>
  <c r="Q1027" i="4"/>
  <c r="P1027" i="4"/>
  <c r="O1027" i="4"/>
  <c r="N1027" i="4"/>
  <c r="M1027" i="4"/>
  <c r="L1027" i="4"/>
  <c r="K1027" i="4"/>
  <c r="J1027" i="4"/>
  <c r="I1027" i="4"/>
  <c r="H1027" i="4"/>
  <c r="G1027" i="4"/>
  <c r="F1027" i="4"/>
  <c r="Z1026" i="4"/>
  <c r="U1026" i="4"/>
  <c r="T1026" i="4"/>
  <c r="S1026" i="4"/>
  <c r="R1026" i="4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Z1025" i="4"/>
  <c r="U1025" i="4"/>
  <c r="T1025" i="4"/>
  <c r="S1025" i="4"/>
  <c r="R1025" i="4"/>
  <c r="Q1025" i="4"/>
  <c r="P1025" i="4"/>
  <c r="O1025" i="4"/>
  <c r="N1025" i="4"/>
  <c r="M1025" i="4"/>
  <c r="L1025" i="4"/>
  <c r="K1025" i="4"/>
  <c r="J1025" i="4"/>
  <c r="I1025" i="4"/>
  <c r="H1025" i="4"/>
  <c r="G1025" i="4"/>
  <c r="F1025" i="4"/>
  <c r="Z1024" i="4"/>
  <c r="U1024" i="4"/>
  <c r="T1024" i="4"/>
  <c r="S1024" i="4"/>
  <c r="R1024" i="4"/>
  <c r="Q1024" i="4"/>
  <c r="P1024" i="4"/>
  <c r="O1024" i="4"/>
  <c r="N1024" i="4"/>
  <c r="M1024" i="4"/>
  <c r="L1024" i="4"/>
  <c r="K1024" i="4"/>
  <c r="J1024" i="4"/>
  <c r="I1024" i="4"/>
  <c r="H1024" i="4"/>
  <c r="G1024" i="4"/>
  <c r="F1024" i="4"/>
  <c r="Z1023" i="4"/>
  <c r="U1023" i="4"/>
  <c r="T1023" i="4"/>
  <c r="S1023" i="4"/>
  <c r="R1023" i="4"/>
  <c r="Q1023" i="4"/>
  <c r="P1023" i="4"/>
  <c r="O1023" i="4"/>
  <c r="N1023" i="4"/>
  <c r="M1023" i="4"/>
  <c r="L1023" i="4"/>
  <c r="K1023" i="4"/>
  <c r="J1023" i="4"/>
  <c r="I1023" i="4"/>
  <c r="H1023" i="4"/>
  <c r="G1023" i="4"/>
  <c r="F1023" i="4"/>
  <c r="Z1022" i="4"/>
  <c r="U1022" i="4"/>
  <c r="T1022" i="4"/>
  <c r="S1022" i="4"/>
  <c r="R1022" i="4"/>
  <c r="Q1022" i="4"/>
  <c r="P1022" i="4"/>
  <c r="O1022" i="4"/>
  <c r="N1022" i="4"/>
  <c r="M1022" i="4"/>
  <c r="L1022" i="4"/>
  <c r="K1022" i="4"/>
  <c r="J1022" i="4"/>
  <c r="I1022" i="4"/>
  <c r="H1022" i="4"/>
  <c r="G1022" i="4"/>
  <c r="F1022" i="4"/>
  <c r="Z1021" i="4"/>
  <c r="U1021" i="4"/>
  <c r="T1021" i="4"/>
  <c r="S1021" i="4"/>
  <c r="R1021" i="4"/>
  <c r="Q1021" i="4"/>
  <c r="P1021" i="4"/>
  <c r="O1021" i="4"/>
  <c r="N1021" i="4"/>
  <c r="M1021" i="4"/>
  <c r="L1021" i="4"/>
  <c r="K1021" i="4"/>
  <c r="J1021" i="4"/>
  <c r="I1021" i="4"/>
  <c r="H1021" i="4"/>
  <c r="G1021" i="4"/>
  <c r="F1021" i="4"/>
  <c r="Z1020" i="4"/>
  <c r="U1020" i="4"/>
  <c r="T1020" i="4"/>
  <c r="S1020" i="4"/>
  <c r="R1020" i="4"/>
  <c r="Q1020" i="4"/>
  <c r="P1020" i="4"/>
  <c r="O1020" i="4"/>
  <c r="N1020" i="4"/>
  <c r="M1020" i="4"/>
  <c r="L1020" i="4"/>
  <c r="K1020" i="4"/>
  <c r="J1020" i="4"/>
  <c r="I1020" i="4"/>
  <c r="H1020" i="4"/>
  <c r="G1020" i="4"/>
  <c r="F1020" i="4"/>
  <c r="Z1019" i="4"/>
  <c r="U1019" i="4"/>
  <c r="T1019" i="4"/>
  <c r="S1019" i="4"/>
  <c r="R1019" i="4"/>
  <c r="Q1019" i="4"/>
  <c r="P1019" i="4"/>
  <c r="O1019" i="4"/>
  <c r="N1019" i="4"/>
  <c r="M1019" i="4"/>
  <c r="L1019" i="4"/>
  <c r="K1019" i="4"/>
  <c r="J1019" i="4"/>
  <c r="I1019" i="4"/>
  <c r="H1019" i="4"/>
  <c r="G1019" i="4"/>
  <c r="F1019" i="4"/>
  <c r="Z1018" i="4"/>
  <c r="U1018" i="4"/>
  <c r="T1018" i="4"/>
  <c r="S1018" i="4"/>
  <c r="R1018" i="4"/>
  <c r="Q1018" i="4"/>
  <c r="P1018" i="4"/>
  <c r="O1018" i="4"/>
  <c r="N1018" i="4"/>
  <c r="M1018" i="4"/>
  <c r="L1018" i="4"/>
  <c r="K1018" i="4"/>
  <c r="J1018" i="4"/>
  <c r="I1018" i="4"/>
  <c r="H1018" i="4"/>
  <c r="G1018" i="4"/>
  <c r="F1018" i="4"/>
  <c r="Z1017" i="4"/>
  <c r="U1017" i="4"/>
  <c r="T1017" i="4"/>
  <c r="S1017" i="4"/>
  <c r="R1017" i="4"/>
  <c r="Q1017" i="4"/>
  <c r="P1017" i="4"/>
  <c r="O1017" i="4"/>
  <c r="N1017" i="4"/>
  <c r="M1017" i="4"/>
  <c r="L1017" i="4"/>
  <c r="K1017" i="4"/>
  <c r="J1017" i="4"/>
  <c r="I1017" i="4"/>
  <c r="H1017" i="4"/>
  <c r="G1017" i="4"/>
  <c r="F1017" i="4"/>
  <c r="Z1016" i="4"/>
  <c r="U1016" i="4"/>
  <c r="T1016" i="4"/>
  <c r="S1016" i="4"/>
  <c r="R1016" i="4"/>
  <c r="Q1016" i="4"/>
  <c r="P1016" i="4"/>
  <c r="O1016" i="4"/>
  <c r="N1016" i="4"/>
  <c r="M1016" i="4"/>
  <c r="L1016" i="4"/>
  <c r="K1016" i="4"/>
  <c r="J1016" i="4"/>
  <c r="I1016" i="4"/>
  <c r="H1016" i="4"/>
  <c r="G1016" i="4"/>
  <c r="F1016" i="4"/>
  <c r="Z1015" i="4"/>
  <c r="U1015" i="4"/>
  <c r="T1015" i="4"/>
  <c r="S1015" i="4"/>
  <c r="R1015" i="4"/>
  <c r="Q1015" i="4"/>
  <c r="P1015" i="4"/>
  <c r="O1015" i="4"/>
  <c r="N1015" i="4"/>
  <c r="M1015" i="4"/>
  <c r="L1015" i="4"/>
  <c r="K1015" i="4"/>
  <c r="J1015" i="4"/>
  <c r="I1015" i="4"/>
  <c r="H1015" i="4"/>
  <c r="G1015" i="4"/>
  <c r="F1015" i="4"/>
  <c r="Z1014" i="4"/>
  <c r="U1014" i="4"/>
  <c r="T1014" i="4"/>
  <c r="S1014" i="4"/>
  <c r="R1014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Z1013" i="4"/>
  <c r="U1013" i="4"/>
  <c r="T1013" i="4"/>
  <c r="S1013" i="4"/>
  <c r="R1013" i="4"/>
  <c r="Q1013" i="4"/>
  <c r="P1013" i="4"/>
  <c r="O1013" i="4"/>
  <c r="N1013" i="4"/>
  <c r="M1013" i="4"/>
  <c r="L1013" i="4"/>
  <c r="K1013" i="4"/>
  <c r="J1013" i="4"/>
  <c r="I1013" i="4"/>
  <c r="H1013" i="4"/>
  <c r="G1013" i="4"/>
  <c r="F1013" i="4"/>
  <c r="Z1012" i="4"/>
  <c r="U1012" i="4"/>
  <c r="T1012" i="4"/>
  <c r="S1012" i="4"/>
  <c r="R1012" i="4"/>
  <c r="Q1012" i="4"/>
  <c r="P1012" i="4"/>
  <c r="O1012" i="4"/>
  <c r="N1012" i="4"/>
  <c r="M1012" i="4"/>
  <c r="L1012" i="4"/>
  <c r="K1012" i="4"/>
  <c r="J1012" i="4"/>
  <c r="I1012" i="4"/>
  <c r="H1012" i="4"/>
  <c r="G1012" i="4"/>
  <c r="F1012" i="4"/>
  <c r="Z1011" i="4"/>
  <c r="U1011" i="4"/>
  <c r="T1011" i="4"/>
  <c r="S1011" i="4"/>
  <c r="R1011" i="4"/>
  <c r="Q1011" i="4"/>
  <c r="P1011" i="4"/>
  <c r="O1011" i="4"/>
  <c r="N1011" i="4"/>
  <c r="M1011" i="4"/>
  <c r="L1011" i="4"/>
  <c r="K1011" i="4"/>
  <c r="J1011" i="4"/>
  <c r="I1011" i="4"/>
  <c r="H1011" i="4"/>
  <c r="G1011" i="4"/>
  <c r="F1011" i="4"/>
  <c r="Z1010" i="4"/>
  <c r="U1010" i="4"/>
  <c r="T1010" i="4"/>
  <c r="S1010" i="4"/>
  <c r="R1010" i="4"/>
  <c r="Q1010" i="4"/>
  <c r="P1010" i="4"/>
  <c r="O1010" i="4"/>
  <c r="N1010" i="4"/>
  <c r="M1010" i="4"/>
  <c r="L1010" i="4"/>
  <c r="K1010" i="4"/>
  <c r="J1010" i="4"/>
  <c r="I1010" i="4"/>
  <c r="H1010" i="4"/>
  <c r="G1010" i="4"/>
  <c r="F1010" i="4"/>
  <c r="Z1009" i="4"/>
  <c r="U1009" i="4"/>
  <c r="T1009" i="4"/>
  <c r="S1009" i="4"/>
  <c r="R1009" i="4"/>
  <c r="Q1009" i="4"/>
  <c r="P1009" i="4"/>
  <c r="O1009" i="4"/>
  <c r="N1009" i="4"/>
  <c r="M1009" i="4"/>
  <c r="L1009" i="4"/>
  <c r="K1009" i="4"/>
  <c r="J1009" i="4"/>
  <c r="I1009" i="4"/>
  <c r="H1009" i="4"/>
  <c r="G1009" i="4"/>
  <c r="F1009" i="4"/>
  <c r="Z1008" i="4"/>
  <c r="U1008" i="4"/>
  <c r="T1008" i="4"/>
  <c r="S1008" i="4"/>
  <c r="R1008" i="4"/>
  <c r="Q1008" i="4"/>
  <c r="P1008" i="4"/>
  <c r="O1008" i="4"/>
  <c r="N1008" i="4"/>
  <c r="M1008" i="4"/>
  <c r="L1008" i="4"/>
  <c r="K1008" i="4"/>
  <c r="J1008" i="4"/>
  <c r="I1008" i="4"/>
  <c r="H1008" i="4"/>
  <c r="G1008" i="4"/>
  <c r="F1008" i="4"/>
  <c r="Z1007" i="4"/>
  <c r="U1007" i="4"/>
  <c r="T1007" i="4"/>
  <c r="S1007" i="4"/>
  <c r="R1007" i="4"/>
  <c r="Q1007" i="4"/>
  <c r="P1007" i="4"/>
  <c r="O1007" i="4"/>
  <c r="N1007" i="4"/>
  <c r="M1007" i="4"/>
  <c r="L1007" i="4"/>
  <c r="K1007" i="4"/>
  <c r="J1007" i="4"/>
  <c r="I1007" i="4"/>
  <c r="H1007" i="4"/>
  <c r="G1007" i="4"/>
  <c r="F1007" i="4"/>
  <c r="Z1006" i="4"/>
  <c r="U1006" i="4"/>
  <c r="T1006" i="4"/>
  <c r="S1006" i="4"/>
  <c r="R1006" i="4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Z1005" i="4"/>
  <c r="U1005" i="4"/>
  <c r="T1005" i="4"/>
  <c r="S1005" i="4"/>
  <c r="R1005" i="4"/>
  <c r="Q1005" i="4"/>
  <c r="P1005" i="4"/>
  <c r="O1005" i="4"/>
  <c r="N1005" i="4"/>
  <c r="M1005" i="4"/>
  <c r="L1005" i="4"/>
  <c r="K1005" i="4"/>
  <c r="J1005" i="4"/>
  <c r="I1005" i="4"/>
  <c r="H1005" i="4"/>
  <c r="G1005" i="4"/>
  <c r="F1005" i="4"/>
  <c r="Z1004" i="4"/>
  <c r="U1004" i="4"/>
  <c r="T1004" i="4"/>
  <c r="S1004" i="4"/>
  <c r="R1004" i="4"/>
  <c r="Q1004" i="4"/>
  <c r="P1004" i="4"/>
  <c r="O1004" i="4"/>
  <c r="N1004" i="4"/>
  <c r="M1004" i="4"/>
  <c r="L1004" i="4"/>
  <c r="K1004" i="4"/>
  <c r="J1004" i="4"/>
  <c r="I1004" i="4"/>
  <c r="H1004" i="4"/>
  <c r="G1004" i="4"/>
  <c r="F1004" i="4"/>
  <c r="Z1003" i="4"/>
  <c r="U1003" i="4"/>
  <c r="T1003" i="4"/>
  <c r="S1003" i="4"/>
  <c r="R1003" i="4"/>
  <c r="Q1003" i="4"/>
  <c r="P1003" i="4"/>
  <c r="O1003" i="4"/>
  <c r="N1003" i="4"/>
  <c r="M1003" i="4"/>
  <c r="L1003" i="4"/>
  <c r="K1003" i="4"/>
  <c r="J1003" i="4"/>
  <c r="I1003" i="4"/>
  <c r="H1003" i="4"/>
  <c r="G1003" i="4"/>
  <c r="F1003" i="4"/>
  <c r="Z1002" i="4"/>
  <c r="U1002" i="4"/>
  <c r="T1002" i="4"/>
  <c r="S1002" i="4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Z1001" i="4"/>
  <c r="U1001" i="4"/>
  <c r="T1001" i="4"/>
  <c r="S1001" i="4"/>
  <c r="R1001" i="4"/>
  <c r="Q1001" i="4"/>
  <c r="P1001" i="4"/>
  <c r="O1001" i="4"/>
  <c r="N1001" i="4"/>
  <c r="M1001" i="4"/>
  <c r="L1001" i="4"/>
  <c r="K1001" i="4"/>
  <c r="J1001" i="4"/>
  <c r="I1001" i="4"/>
  <c r="H1001" i="4"/>
  <c r="G1001" i="4"/>
  <c r="F1001" i="4"/>
  <c r="Z1000" i="4"/>
  <c r="U1000" i="4"/>
  <c r="T1000" i="4"/>
  <c r="S1000" i="4"/>
  <c r="R1000" i="4"/>
  <c r="Q1000" i="4"/>
  <c r="P1000" i="4"/>
  <c r="O1000" i="4"/>
  <c r="N1000" i="4"/>
  <c r="M1000" i="4"/>
  <c r="L1000" i="4"/>
  <c r="K1000" i="4"/>
  <c r="J1000" i="4"/>
  <c r="I1000" i="4"/>
  <c r="H1000" i="4"/>
  <c r="G1000" i="4"/>
  <c r="F1000" i="4"/>
  <c r="Z999" i="4"/>
  <c r="U999" i="4"/>
  <c r="T999" i="4"/>
  <c r="S999" i="4"/>
  <c r="R999" i="4"/>
  <c r="Q999" i="4"/>
  <c r="P999" i="4"/>
  <c r="O999" i="4"/>
  <c r="N999" i="4"/>
  <c r="M999" i="4"/>
  <c r="L999" i="4"/>
  <c r="K999" i="4"/>
  <c r="J999" i="4"/>
  <c r="I999" i="4"/>
  <c r="H999" i="4"/>
  <c r="G999" i="4"/>
  <c r="F999" i="4"/>
  <c r="Z998" i="4"/>
  <c r="U998" i="4"/>
  <c r="T998" i="4"/>
  <c r="S998" i="4"/>
  <c r="R998" i="4"/>
  <c r="Q998" i="4"/>
  <c r="P998" i="4"/>
  <c r="O998" i="4"/>
  <c r="N998" i="4"/>
  <c r="M998" i="4"/>
  <c r="L998" i="4"/>
  <c r="K998" i="4"/>
  <c r="J998" i="4"/>
  <c r="I998" i="4"/>
  <c r="H998" i="4"/>
  <c r="G998" i="4"/>
  <c r="F998" i="4"/>
  <c r="Z997" i="4"/>
  <c r="U997" i="4"/>
  <c r="T997" i="4"/>
  <c r="S997" i="4"/>
  <c r="R997" i="4"/>
  <c r="Q997" i="4"/>
  <c r="P997" i="4"/>
  <c r="O997" i="4"/>
  <c r="N997" i="4"/>
  <c r="M997" i="4"/>
  <c r="L997" i="4"/>
  <c r="K997" i="4"/>
  <c r="J997" i="4"/>
  <c r="I997" i="4"/>
  <c r="H997" i="4"/>
  <c r="G997" i="4"/>
  <c r="F997" i="4"/>
  <c r="Z996" i="4"/>
  <c r="U996" i="4"/>
  <c r="T996" i="4"/>
  <c r="S996" i="4"/>
  <c r="R996" i="4"/>
  <c r="Q996" i="4"/>
  <c r="P996" i="4"/>
  <c r="O996" i="4"/>
  <c r="N996" i="4"/>
  <c r="M996" i="4"/>
  <c r="L996" i="4"/>
  <c r="K996" i="4"/>
  <c r="J996" i="4"/>
  <c r="I996" i="4"/>
  <c r="H996" i="4"/>
  <c r="G996" i="4"/>
  <c r="F996" i="4"/>
  <c r="Z995" i="4"/>
  <c r="U995" i="4"/>
  <c r="T995" i="4"/>
  <c r="S995" i="4"/>
  <c r="R995" i="4"/>
  <c r="Q995" i="4"/>
  <c r="P995" i="4"/>
  <c r="O995" i="4"/>
  <c r="N995" i="4"/>
  <c r="M995" i="4"/>
  <c r="L995" i="4"/>
  <c r="K995" i="4"/>
  <c r="J995" i="4"/>
  <c r="I995" i="4"/>
  <c r="H995" i="4"/>
  <c r="G995" i="4"/>
  <c r="F995" i="4"/>
  <c r="Z994" i="4"/>
  <c r="U994" i="4"/>
  <c r="T994" i="4"/>
  <c r="S994" i="4"/>
  <c r="R994" i="4"/>
  <c r="Q994" i="4"/>
  <c r="P994" i="4"/>
  <c r="O994" i="4"/>
  <c r="N994" i="4"/>
  <c r="M994" i="4"/>
  <c r="L994" i="4"/>
  <c r="K994" i="4"/>
  <c r="J994" i="4"/>
  <c r="I994" i="4"/>
  <c r="H994" i="4"/>
  <c r="G994" i="4"/>
  <c r="F994" i="4"/>
  <c r="Z993" i="4"/>
  <c r="U993" i="4"/>
  <c r="T993" i="4"/>
  <c r="S993" i="4"/>
  <c r="R993" i="4"/>
  <c r="Q993" i="4"/>
  <c r="P993" i="4"/>
  <c r="O993" i="4"/>
  <c r="N993" i="4"/>
  <c r="M993" i="4"/>
  <c r="L993" i="4"/>
  <c r="K993" i="4"/>
  <c r="J993" i="4"/>
  <c r="I993" i="4"/>
  <c r="H993" i="4"/>
  <c r="G993" i="4"/>
  <c r="F993" i="4"/>
  <c r="Z992" i="4"/>
  <c r="U992" i="4"/>
  <c r="T992" i="4"/>
  <c r="S992" i="4"/>
  <c r="R992" i="4"/>
  <c r="Q992" i="4"/>
  <c r="P992" i="4"/>
  <c r="O992" i="4"/>
  <c r="N992" i="4"/>
  <c r="M992" i="4"/>
  <c r="L992" i="4"/>
  <c r="K992" i="4"/>
  <c r="J992" i="4"/>
  <c r="I992" i="4"/>
  <c r="H992" i="4"/>
  <c r="G992" i="4"/>
  <c r="F992" i="4"/>
  <c r="Z991" i="4"/>
  <c r="U991" i="4"/>
  <c r="T991" i="4"/>
  <c r="S991" i="4"/>
  <c r="R991" i="4"/>
  <c r="Q991" i="4"/>
  <c r="P991" i="4"/>
  <c r="O991" i="4"/>
  <c r="N991" i="4"/>
  <c r="M991" i="4"/>
  <c r="L991" i="4"/>
  <c r="K991" i="4"/>
  <c r="J991" i="4"/>
  <c r="I991" i="4"/>
  <c r="H991" i="4"/>
  <c r="G991" i="4"/>
  <c r="F991" i="4"/>
  <c r="Z990" i="4"/>
  <c r="U990" i="4"/>
  <c r="T990" i="4"/>
  <c r="S990" i="4"/>
  <c r="R990" i="4"/>
  <c r="Q990" i="4"/>
  <c r="P990" i="4"/>
  <c r="O990" i="4"/>
  <c r="N990" i="4"/>
  <c r="M990" i="4"/>
  <c r="L990" i="4"/>
  <c r="K990" i="4"/>
  <c r="J990" i="4"/>
  <c r="I990" i="4"/>
  <c r="H990" i="4"/>
  <c r="G990" i="4"/>
  <c r="F990" i="4"/>
  <c r="Z989" i="4"/>
  <c r="U989" i="4"/>
  <c r="T989" i="4"/>
  <c r="S989" i="4"/>
  <c r="R989" i="4"/>
  <c r="Q989" i="4"/>
  <c r="P989" i="4"/>
  <c r="O989" i="4"/>
  <c r="N989" i="4"/>
  <c r="M989" i="4"/>
  <c r="L989" i="4"/>
  <c r="K989" i="4"/>
  <c r="J989" i="4"/>
  <c r="I989" i="4"/>
  <c r="H989" i="4"/>
  <c r="G989" i="4"/>
  <c r="F989" i="4"/>
  <c r="Z988" i="4"/>
  <c r="U988" i="4"/>
  <c r="T988" i="4"/>
  <c r="S988" i="4"/>
  <c r="R988" i="4"/>
  <c r="Q988" i="4"/>
  <c r="P988" i="4"/>
  <c r="O988" i="4"/>
  <c r="N988" i="4"/>
  <c r="M988" i="4"/>
  <c r="L988" i="4"/>
  <c r="K988" i="4"/>
  <c r="J988" i="4"/>
  <c r="I988" i="4"/>
  <c r="H988" i="4"/>
  <c r="G988" i="4"/>
  <c r="F988" i="4"/>
  <c r="Z987" i="4"/>
  <c r="U987" i="4"/>
  <c r="T987" i="4"/>
  <c r="S987" i="4"/>
  <c r="R987" i="4"/>
  <c r="Q987" i="4"/>
  <c r="P987" i="4"/>
  <c r="O987" i="4"/>
  <c r="N987" i="4"/>
  <c r="M987" i="4"/>
  <c r="L987" i="4"/>
  <c r="K987" i="4"/>
  <c r="J987" i="4"/>
  <c r="I987" i="4"/>
  <c r="H987" i="4"/>
  <c r="G987" i="4"/>
  <c r="F987" i="4"/>
  <c r="Z986" i="4"/>
  <c r="U986" i="4"/>
  <c r="T986" i="4"/>
  <c r="S986" i="4"/>
  <c r="R986" i="4"/>
  <c r="Q986" i="4"/>
  <c r="P986" i="4"/>
  <c r="O986" i="4"/>
  <c r="N986" i="4"/>
  <c r="M986" i="4"/>
  <c r="L986" i="4"/>
  <c r="K986" i="4"/>
  <c r="J986" i="4"/>
  <c r="I986" i="4"/>
  <c r="H986" i="4"/>
  <c r="G986" i="4"/>
  <c r="F986" i="4"/>
  <c r="Z985" i="4"/>
  <c r="U985" i="4"/>
  <c r="T985" i="4"/>
  <c r="S985" i="4"/>
  <c r="R985" i="4"/>
  <c r="Q985" i="4"/>
  <c r="P985" i="4"/>
  <c r="O985" i="4"/>
  <c r="N985" i="4"/>
  <c r="M985" i="4"/>
  <c r="L985" i="4"/>
  <c r="K985" i="4"/>
  <c r="J985" i="4"/>
  <c r="I985" i="4"/>
  <c r="H985" i="4"/>
  <c r="G985" i="4"/>
  <c r="F985" i="4"/>
  <c r="Z984" i="4"/>
  <c r="U984" i="4"/>
  <c r="T984" i="4"/>
  <c r="S984" i="4"/>
  <c r="R984" i="4"/>
  <c r="Q984" i="4"/>
  <c r="P984" i="4"/>
  <c r="O984" i="4"/>
  <c r="N984" i="4"/>
  <c r="M984" i="4"/>
  <c r="L984" i="4"/>
  <c r="K984" i="4"/>
  <c r="J984" i="4"/>
  <c r="I984" i="4"/>
  <c r="H984" i="4"/>
  <c r="G984" i="4"/>
  <c r="F984" i="4"/>
  <c r="Z983" i="4"/>
  <c r="U983" i="4"/>
  <c r="T983" i="4"/>
  <c r="S983" i="4"/>
  <c r="R983" i="4"/>
  <c r="Q983" i="4"/>
  <c r="P983" i="4"/>
  <c r="O983" i="4"/>
  <c r="N983" i="4"/>
  <c r="M983" i="4"/>
  <c r="L983" i="4"/>
  <c r="K983" i="4"/>
  <c r="J983" i="4"/>
  <c r="I983" i="4"/>
  <c r="H983" i="4"/>
  <c r="G983" i="4"/>
  <c r="F983" i="4"/>
  <c r="Z982" i="4"/>
  <c r="U982" i="4"/>
  <c r="T982" i="4"/>
  <c r="S982" i="4"/>
  <c r="R982" i="4"/>
  <c r="Q982" i="4"/>
  <c r="P982" i="4"/>
  <c r="O982" i="4"/>
  <c r="N982" i="4"/>
  <c r="M982" i="4"/>
  <c r="L982" i="4"/>
  <c r="K982" i="4"/>
  <c r="J982" i="4"/>
  <c r="I982" i="4"/>
  <c r="H982" i="4"/>
  <c r="G982" i="4"/>
  <c r="F982" i="4"/>
  <c r="Z981" i="4"/>
  <c r="U981" i="4"/>
  <c r="T981" i="4"/>
  <c r="S981" i="4"/>
  <c r="R981" i="4"/>
  <c r="Q981" i="4"/>
  <c r="P981" i="4"/>
  <c r="O981" i="4"/>
  <c r="N981" i="4"/>
  <c r="M981" i="4"/>
  <c r="L981" i="4"/>
  <c r="K981" i="4"/>
  <c r="J981" i="4"/>
  <c r="I981" i="4"/>
  <c r="H981" i="4"/>
  <c r="G981" i="4"/>
  <c r="F981" i="4"/>
  <c r="Z980" i="4"/>
  <c r="U980" i="4"/>
  <c r="T980" i="4"/>
  <c r="S980" i="4"/>
  <c r="R980" i="4"/>
  <c r="Q980" i="4"/>
  <c r="P980" i="4"/>
  <c r="O980" i="4"/>
  <c r="N980" i="4"/>
  <c r="M980" i="4"/>
  <c r="L980" i="4"/>
  <c r="K980" i="4"/>
  <c r="J980" i="4"/>
  <c r="I980" i="4"/>
  <c r="H980" i="4"/>
  <c r="G980" i="4"/>
  <c r="F980" i="4"/>
  <c r="Z979" i="4"/>
  <c r="U979" i="4"/>
  <c r="T979" i="4"/>
  <c r="S979" i="4"/>
  <c r="R979" i="4"/>
  <c r="Q979" i="4"/>
  <c r="P979" i="4"/>
  <c r="O979" i="4"/>
  <c r="N979" i="4"/>
  <c r="M979" i="4"/>
  <c r="L979" i="4"/>
  <c r="K979" i="4"/>
  <c r="J979" i="4"/>
  <c r="I979" i="4"/>
  <c r="H979" i="4"/>
  <c r="G979" i="4"/>
  <c r="F979" i="4"/>
  <c r="Z978" i="4"/>
  <c r="U978" i="4"/>
  <c r="T978" i="4"/>
  <c r="S978" i="4"/>
  <c r="R978" i="4"/>
  <c r="Q978" i="4"/>
  <c r="P978" i="4"/>
  <c r="O978" i="4"/>
  <c r="N978" i="4"/>
  <c r="M978" i="4"/>
  <c r="L978" i="4"/>
  <c r="K978" i="4"/>
  <c r="J978" i="4"/>
  <c r="I978" i="4"/>
  <c r="H978" i="4"/>
  <c r="G978" i="4"/>
  <c r="F978" i="4"/>
  <c r="Z977" i="4"/>
  <c r="U977" i="4"/>
  <c r="T977" i="4"/>
  <c r="S977" i="4"/>
  <c r="R977" i="4"/>
  <c r="Q977" i="4"/>
  <c r="P977" i="4"/>
  <c r="O977" i="4"/>
  <c r="N977" i="4"/>
  <c r="M977" i="4"/>
  <c r="L977" i="4"/>
  <c r="K977" i="4"/>
  <c r="J977" i="4"/>
  <c r="I977" i="4"/>
  <c r="H977" i="4"/>
  <c r="G977" i="4"/>
  <c r="F977" i="4"/>
  <c r="Z976" i="4"/>
  <c r="U976" i="4"/>
  <c r="T976" i="4"/>
  <c r="S976" i="4"/>
  <c r="R976" i="4"/>
  <c r="Q976" i="4"/>
  <c r="P976" i="4"/>
  <c r="O976" i="4"/>
  <c r="N976" i="4"/>
  <c r="M976" i="4"/>
  <c r="L976" i="4"/>
  <c r="K976" i="4"/>
  <c r="J976" i="4"/>
  <c r="I976" i="4"/>
  <c r="H976" i="4"/>
  <c r="G976" i="4"/>
  <c r="F976" i="4"/>
  <c r="Z975" i="4"/>
  <c r="U975" i="4"/>
  <c r="T975" i="4"/>
  <c r="S975" i="4"/>
  <c r="R975" i="4"/>
  <c r="Q975" i="4"/>
  <c r="P975" i="4"/>
  <c r="O975" i="4"/>
  <c r="N975" i="4"/>
  <c r="M975" i="4"/>
  <c r="L975" i="4"/>
  <c r="K975" i="4"/>
  <c r="J975" i="4"/>
  <c r="I975" i="4"/>
  <c r="H975" i="4"/>
  <c r="G975" i="4"/>
  <c r="F975" i="4"/>
  <c r="Z974" i="4"/>
  <c r="U974" i="4"/>
  <c r="T974" i="4"/>
  <c r="S974" i="4"/>
  <c r="R974" i="4"/>
  <c r="Q974" i="4"/>
  <c r="P974" i="4"/>
  <c r="O974" i="4"/>
  <c r="N974" i="4"/>
  <c r="M974" i="4"/>
  <c r="L974" i="4"/>
  <c r="K974" i="4"/>
  <c r="J974" i="4"/>
  <c r="I974" i="4"/>
  <c r="H974" i="4"/>
  <c r="G974" i="4"/>
  <c r="F974" i="4"/>
  <c r="Z973" i="4"/>
  <c r="U973" i="4"/>
  <c r="T973" i="4"/>
  <c r="S973" i="4"/>
  <c r="R973" i="4"/>
  <c r="Q973" i="4"/>
  <c r="P973" i="4"/>
  <c r="O973" i="4"/>
  <c r="N973" i="4"/>
  <c r="M973" i="4"/>
  <c r="L973" i="4"/>
  <c r="K973" i="4"/>
  <c r="J973" i="4"/>
  <c r="I973" i="4"/>
  <c r="H973" i="4"/>
  <c r="G973" i="4"/>
  <c r="F973" i="4"/>
  <c r="Z972" i="4"/>
  <c r="U972" i="4"/>
  <c r="T972" i="4"/>
  <c r="S972" i="4"/>
  <c r="R972" i="4"/>
  <c r="Q972" i="4"/>
  <c r="P972" i="4"/>
  <c r="O972" i="4"/>
  <c r="N972" i="4"/>
  <c r="M972" i="4"/>
  <c r="L972" i="4"/>
  <c r="K972" i="4"/>
  <c r="J972" i="4"/>
  <c r="I972" i="4"/>
  <c r="H972" i="4"/>
  <c r="G972" i="4"/>
  <c r="F972" i="4"/>
  <c r="Z971" i="4"/>
  <c r="U971" i="4"/>
  <c r="T971" i="4"/>
  <c r="S971" i="4"/>
  <c r="R971" i="4"/>
  <c r="Q971" i="4"/>
  <c r="P971" i="4"/>
  <c r="O971" i="4"/>
  <c r="N971" i="4"/>
  <c r="M971" i="4"/>
  <c r="L971" i="4"/>
  <c r="K971" i="4"/>
  <c r="J971" i="4"/>
  <c r="I971" i="4"/>
  <c r="H971" i="4"/>
  <c r="G971" i="4"/>
  <c r="F971" i="4"/>
  <c r="Z970" i="4"/>
  <c r="U970" i="4"/>
  <c r="T970" i="4"/>
  <c r="S970" i="4"/>
  <c r="R970" i="4"/>
  <c r="Q970" i="4"/>
  <c r="P970" i="4"/>
  <c r="O970" i="4"/>
  <c r="N970" i="4"/>
  <c r="M970" i="4"/>
  <c r="L970" i="4"/>
  <c r="K970" i="4"/>
  <c r="J970" i="4"/>
  <c r="I970" i="4"/>
  <c r="H970" i="4"/>
  <c r="G970" i="4"/>
  <c r="F970" i="4"/>
  <c r="Z969" i="4"/>
  <c r="U969" i="4"/>
  <c r="T969" i="4"/>
  <c r="S969" i="4"/>
  <c r="R969" i="4"/>
  <c r="Q969" i="4"/>
  <c r="P969" i="4"/>
  <c r="O969" i="4"/>
  <c r="N969" i="4"/>
  <c r="M969" i="4"/>
  <c r="L969" i="4"/>
  <c r="K969" i="4"/>
  <c r="J969" i="4"/>
  <c r="I969" i="4"/>
  <c r="H969" i="4"/>
  <c r="G969" i="4"/>
  <c r="F969" i="4"/>
  <c r="Z968" i="4"/>
  <c r="U968" i="4"/>
  <c r="T968" i="4"/>
  <c r="S968" i="4"/>
  <c r="R968" i="4"/>
  <c r="Q968" i="4"/>
  <c r="P968" i="4"/>
  <c r="O968" i="4"/>
  <c r="N968" i="4"/>
  <c r="M968" i="4"/>
  <c r="L968" i="4"/>
  <c r="K968" i="4"/>
  <c r="J968" i="4"/>
  <c r="I968" i="4"/>
  <c r="H968" i="4"/>
  <c r="G968" i="4"/>
  <c r="F968" i="4"/>
  <c r="Z967" i="4"/>
  <c r="U967" i="4"/>
  <c r="T967" i="4"/>
  <c r="S967" i="4"/>
  <c r="R967" i="4"/>
  <c r="Q967" i="4"/>
  <c r="P967" i="4"/>
  <c r="O967" i="4"/>
  <c r="N967" i="4"/>
  <c r="M967" i="4"/>
  <c r="L967" i="4"/>
  <c r="K967" i="4"/>
  <c r="J967" i="4"/>
  <c r="I967" i="4"/>
  <c r="H967" i="4"/>
  <c r="G967" i="4"/>
  <c r="F967" i="4"/>
  <c r="Z966" i="4"/>
  <c r="U966" i="4"/>
  <c r="T966" i="4"/>
  <c r="S966" i="4"/>
  <c r="R966" i="4"/>
  <c r="Q966" i="4"/>
  <c r="P966" i="4"/>
  <c r="O966" i="4"/>
  <c r="N966" i="4"/>
  <c r="M966" i="4"/>
  <c r="L966" i="4"/>
  <c r="K966" i="4"/>
  <c r="J966" i="4"/>
  <c r="I966" i="4"/>
  <c r="H966" i="4"/>
  <c r="G966" i="4"/>
  <c r="F966" i="4"/>
  <c r="Z965" i="4"/>
  <c r="U965" i="4"/>
  <c r="T965" i="4"/>
  <c r="S965" i="4"/>
  <c r="R965" i="4"/>
  <c r="Q965" i="4"/>
  <c r="P965" i="4"/>
  <c r="O965" i="4"/>
  <c r="N965" i="4"/>
  <c r="M965" i="4"/>
  <c r="L965" i="4"/>
  <c r="K965" i="4"/>
  <c r="J965" i="4"/>
  <c r="I965" i="4"/>
  <c r="H965" i="4"/>
  <c r="G965" i="4"/>
  <c r="F965" i="4"/>
  <c r="Z964" i="4"/>
  <c r="U964" i="4"/>
  <c r="T964" i="4"/>
  <c r="S964" i="4"/>
  <c r="R964" i="4"/>
  <c r="Q964" i="4"/>
  <c r="P964" i="4"/>
  <c r="O964" i="4"/>
  <c r="N964" i="4"/>
  <c r="M964" i="4"/>
  <c r="L964" i="4"/>
  <c r="K964" i="4"/>
  <c r="J964" i="4"/>
  <c r="I964" i="4"/>
  <c r="H964" i="4"/>
  <c r="G964" i="4"/>
  <c r="F964" i="4"/>
  <c r="Z963" i="4"/>
  <c r="U963" i="4"/>
  <c r="T963" i="4"/>
  <c r="S963" i="4"/>
  <c r="R963" i="4"/>
  <c r="Q963" i="4"/>
  <c r="P963" i="4"/>
  <c r="O963" i="4"/>
  <c r="N963" i="4"/>
  <c r="M963" i="4"/>
  <c r="L963" i="4"/>
  <c r="K963" i="4"/>
  <c r="J963" i="4"/>
  <c r="I963" i="4"/>
  <c r="H963" i="4"/>
  <c r="G963" i="4"/>
  <c r="F963" i="4"/>
  <c r="Z962" i="4"/>
  <c r="U962" i="4"/>
  <c r="T962" i="4"/>
  <c r="S962" i="4"/>
  <c r="R962" i="4"/>
  <c r="Q962" i="4"/>
  <c r="P962" i="4"/>
  <c r="O962" i="4"/>
  <c r="N962" i="4"/>
  <c r="M962" i="4"/>
  <c r="L962" i="4"/>
  <c r="K962" i="4"/>
  <c r="J962" i="4"/>
  <c r="I962" i="4"/>
  <c r="H962" i="4"/>
  <c r="G962" i="4"/>
  <c r="F962" i="4"/>
  <c r="Z961" i="4"/>
  <c r="U961" i="4"/>
  <c r="T961" i="4"/>
  <c r="S961" i="4"/>
  <c r="R961" i="4"/>
  <c r="Q961" i="4"/>
  <c r="P961" i="4"/>
  <c r="O961" i="4"/>
  <c r="N961" i="4"/>
  <c r="M961" i="4"/>
  <c r="L961" i="4"/>
  <c r="K961" i="4"/>
  <c r="J961" i="4"/>
  <c r="I961" i="4"/>
  <c r="H961" i="4"/>
  <c r="G961" i="4"/>
  <c r="F961" i="4"/>
  <c r="Z960" i="4"/>
  <c r="U960" i="4"/>
  <c r="T960" i="4"/>
  <c r="S960" i="4"/>
  <c r="R960" i="4"/>
  <c r="Q960" i="4"/>
  <c r="P960" i="4"/>
  <c r="O960" i="4"/>
  <c r="N960" i="4"/>
  <c r="M960" i="4"/>
  <c r="L960" i="4"/>
  <c r="K960" i="4"/>
  <c r="J960" i="4"/>
  <c r="I960" i="4"/>
  <c r="H960" i="4"/>
  <c r="G960" i="4"/>
  <c r="F960" i="4"/>
  <c r="Z959" i="4"/>
  <c r="U959" i="4"/>
  <c r="T959" i="4"/>
  <c r="S959" i="4"/>
  <c r="R959" i="4"/>
  <c r="Q959" i="4"/>
  <c r="P959" i="4"/>
  <c r="O959" i="4"/>
  <c r="N959" i="4"/>
  <c r="M959" i="4"/>
  <c r="L959" i="4"/>
  <c r="K959" i="4"/>
  <c r="J959" i="4"/>
  <c r="I959" i="4"/>
  <c r="H959" i="4"/>
  <c r="G959" i="4"/>
  <c r="F959" i="4"/>
  <c r="Z958" i="4"/>
  <c r="U958" i="4"/>
  <c r="T958" i="4"/>
  <c r="S958" i="4"/>
  <c r="R958" i="4"/>
  <c r="Q958" i="4"/>
  <c r="P958" i="4"/>
  <c r="O958" i="4"/>
  <c r="N958" i="4"/>
  <c r="M958" i="4"/>
  <c r="L958" i="4"/>
  <c r="K958" i="4"/>
  <c r="J958" i="4"/>
  <c r="I958" i="4"/>
  <c r="H958" i="4"/>
  <c r="G958" i="4"/>
  <c r="F958" i="4"/>
  <c r="Z957" i="4"/>
  <c r="U957" i="4"/>
  <c r="T957" i="4"/>
  <c r="S957" i="4"/>
  <c r="R957" i="4"/>
  <c r="Q957" i="4"/>
  <c r="P957" i="4"/>
  <c r="O957" i="4"/>
  <c r="N957" i="4"/>
  <c r="M957" i="4"/>
  <c r="L957" i="4"/>
  <c r="K957" i="4"/>
  <c r="J957" i="4"/>
  <c r="I957" i="4"/>
  <c r="H957" i="4"/>
  <c r="G957" i="4"/>
  <c r="F957" i="4"/>
  <c r="Z956" i="4"/>
  <c r="U956" i="4"/>
  <c r="T956" i="4"/>
  <c r="S956" i="4"/>
  <c r="R956" i="4"/>
  <c r="Q956" i="4"/>
  <c r="P956" i="4"/>
  <c r="O956" i="4"/>
  <c r="N956" i="4"/>
  <c r="M956" i="4"/>
  <c r="L956" i="4"/>
  <c r="K956" i="4"/>
  <c r="J956" i="4"/>
  <c r="I956" i="4"/>
  <c r="H956" i="4"/>
  <c r="G956" i="4"/>
  <c r="F956" i="4"/>
  <c r="Z955" i="4"/>
  <c r="U955" i="4"/>
  <c r="T955" i="4"/>
  <c r="S955" i="4"/>
  <c r="R955" i="4"/>
  <c r="Q955" i="4"/>
  <c r="P955" i="4"/>
  <c r="O955" i="4"/>
  <c r="N955" i="4"/>
  <c r="M955" i="4"/>
  <c r="L955" i="4"/>
  <c r="K955" i="4"/>
  <c r="J955" i="4"/>
  <c r="I955" i="4"/>
  <c r="H955" i="4"/>
  <c r="G955" i="4"/>
  <c r="F955" i="4"/>
  <c r="Z954" i="4"/>
  <c r="U954" i="4"/>
  <c r="T954" i="4"/>
  <c r="S954" i="4"/>
  <c r="R954" i="4"/>
  <c r="Q954" i="4"/>
  <c r="P954" i="4"/>
  <c r="O954" i="4"/>
  <c r="N954" i="4"/>
  <c r="M954" i="4"/>
  <c r="L954" i="4"/>
  <c r="K954" i="4"/>
  <c r="J954" i="4"/>
  <c r="I954" i="4"/>
  <c r="H954" i="4"/>
  <c r="G954" i="4"/>
  <c r="F954" i="4"/>
  <c r="Z953" i="4"/>
  <c r="U953" i="4"/>
  <c r="T953" i="4"/>
  <c r="S953" i="4"/>
  <c r="R953" i="4"/>
  <c r="Q953" i="4"/>
  <c r="P953" i="4"/>
  <c r="O953" i="4"/>
  <c r="N953" i="4"/>
  <c r="M953" i="4"/>
  <c r="L953" i="4"/>
  <c r="K953" i="4"/>
  <c r="J953" i="4"/>
  <c r="I953" i="4"/>
  <c r="H953" i="4"/>
  <c r="G953" i="4"/>
  <c r="F953" i="4"/>
  <c r="Z952" i="4"/>
  <c r="U952" i="4"/>
  <c r="T952" i="4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F952" i="4"/>
  <c r="Z951" i="4"/>
  <c r="U951" i="4"/>
  <c r="T951" i="4"/>
  <c r="S951" i="4"/>
  <c r="R951" i="4"/>
  <c r="Q951" i="4"/>
  <c r="P951" i="4"/>
  <c r="O951" i="4"/>
  <c r="N951" i="4"/>
  <c r="M951" i="4"/>
  <c r="L951" i="4"/>
  <c r="K951" i="4"/>
  <c r="J951" i="4"/>
  <c r="I951" i="4"/>
  <c r="H951" i="4"/>
  <c r="G951" i="4"/>
  <c r="F951" i="4"/>
  <c r="Z950" i="4"/>
  <c r="U950" i="4"/>
  <c r="T950" i="4"/>
  <c r="S950" i="4"/>
  <c r="R950" i="4"/>
  <c r="Q950" i="4"/>
  <c r="P950" i="4"/>
  <c r="O950" i="4"/>
  <c r="N950" i="4"/>
  <c r="M950" i="4"/>
  <c r="L950" i="4"/>
  <c r="K950" i="4"/>
  <c r="J950" i="4"/>
  <c r="I950" i="4"/>
  <c r="H950" i="4"/>
  <c r="G950" i="4"/>
  <c r="F950" i="4"/>
  <c r="Z949" i="4"/>
  <c r="U949" i="4"/>
  <c r="T949" i="4"/>
  <c r="S949" i="4"/>
  <c r="R949" i="4"/>
  <c r="Q949" i="4"/>
  <c r="P949" i="4"/>
  <c r="O949" i="4"/>
  <c r="N949" i="4"/>
  <c r="M949" i="4"/>
  <c r="L949" i="4"/>
  <c r="K949" i="4"/>
  <c r="J949" i="4"/>
  <c r="I949" i="4"/>
  <c r="H949" i="4"/>
  <c r="G949" i="4"/>
  <c r="F949" i="4"/>
  <c r="Z948" i="4"/>
  <c r="U948" i="4"/>
  <c r="T948" i="4"/>
  <c r="S948" i="4"/>
  <c r="R948" i="4"/>
  <c r="Q948" i="4"/>
  <c r="P948" i="4"/>
  <c r="O948" i="4"/>
  <c r="N948" i="4"/>
  <c r="M948" i="4"/>
  <c r="L948" i="4"/>
  <c r="K948" i="4"/>
  <c r="J948" i="4"/>
  <c r="I948" i="4"/>
  <c r="H948" i="4"/>
  <c r="G948" i="4"/>
  <c r="F948" i="4"/>
  <c r="Z947" i="4"/>
  <c r="U947" i="4"/>
  <c r="T947" i="4"/>
  <c r="S947" i="4"/>
  <c r="R947" i="4"/>
  <c r="Q947" i="4"/>
  <c r="P947" i="4"/>
  <c r="O947" i="4"/>
  <c r="N947" i="4"/>
  <c r="M947" i="4"/>
  <c r="L947" i="4"/>
  <c r="K947" i="4"/>
  <c r="J947" i="4"/>
  <c r="I947" i="4"/>
  <c r="H947" i="4"/>
  <c r="G947" i="4"/>
  <c r="F947" i="4"/>
  <c r="Z946" i="4"/>
  <c r="U946" i="4"/>
  <c r="T946" i="4"/>
  <c r="S946" i="4"/>
  <c r="R946" i="4"/>
  <c r="Q946" i="4"/>
  <c r="P946" i="4"/>
  <c r="O946" i="4"/>
  <c r="N946" i="4"/>
  <c r="M946" i="4"/>
  <c r="L946" i="4"/>
  <c r="K946" i="4"/>
  <c r="J946" i="4"/>
  <c r="I946" i="4"/>
  <c r="H946" i="4"/>
  <c r="G946" i="4"/>
  <c r="F946" i="4"/>
  <c r="Z945" i="4"/>
  <c r="U945" i="4"/>
  <c r="T945" i="4"/>
  <c r="S945" i="4"/>
  <c r="R945" i="4"/>
  <c r="Q945" i="4"/>
  <c r="P945" i="4"/>
  <c r="O945" i="4"/>
  <c r="N945" i="4"/>
  <c r="M945" i="4"/>
  <c r="L945" i="4"/>
  <c r="K945" i="4"/>
  <c r="J945" i="4"/>
  <c r="I945" i="4"/>
  <c r="H945" i="4"/>
  <c r="G945" i="4"/>
  <c r="F945" i="4"/>
  <c r="Z944" i="4"/>
  <c r="U944" i="4"/>
  <c r="T944" i="4"/>
  <c r="S944" i="4"/>
  <c r="R944" i="4"/>
  <c r="Q944" i="4"/>
  <c r="P944" i="4"/>
  <c r="O944" i="4"/>
  <c r="N944" i="4"/>
  <c r="M944" i="4"/>
  <c r="L944" i="4"/>
  <c r="K944" i="4"/>
  <c r="J944" i="4"/>
  <c r="I944" i="4"/>
  <c r="H944" i="4"/>
  <c r="G944" i="4"/>
  <c r="F944" i="4"/>
  <c r="Z943" i="4"/>
  <c r="U943" i="4"/>
  <c r="T943" i="4"/>
  <c r="S943" i="4"/>
  <c r="R943" i="4"/>
  <c r="Q943" i="4"/>
  <c r="P943" i="4"/>
  <c r="O943" i="4"/>
  <c r="N943" i="4"/>
  <c r="M943" i="4"/>
  <c r="L943" i="4"/>
  <c r="K943" i="4"/>
  <c r="J943" i="4"/>
  <c r="I943" i="4"/>
  <c r="H943" i="4"/>
  <c r="G943" i="4"/>
  <c r="F943" i="4"/>
  <c r="Z942" i="4"/>
  <c r="U942" i="4"/>
  <c r="T942" i="4"/>
  <c r="S942" i="4"/>
  <c r="R942" i="4"/>
  <c r="Q942" i="4"/>
  <c r="P942" i="4"/>
  <c r="O942" i="4"/>
  <c r="N942" i="4"/>
  <c r="M942" i="4"/>
  <c r="L942" i="4"/>
  <c r="K942" i="4"/>
  <c r="J942" i="4"/>
  <c r="I942" i="4"/>
  <c r="H942" i="4"/>
  <c r="G942" i="4"/>
  <c r="F942" i="4"/>
  <c r="Z941" i="4"/>
  <c r="U941" i="4"/>
  <c r="T941" i="4"/>
  <c r="S941" i="4"/>
  <c r="R941" i="4"/>
  <c r="Q941" i="4"/>
  <c r="P941" i="4"/>
  <c r="O941" i="4"/>
  <c r="N941" i="4"/>
  <c r="M941" i="4"/>
  <c r="L941" i="4"/>
  <c r="K941" i="4"/>
  <c r="J941" i="4"/>
  <c r="I941" i="4"/>
  <c r="H941" i="4"/>
  <c r="G941" i="4"/>
  <c r="F941" i="4"/>
  <c r="Z940" i="4"/>
  <c r="U940" i="4"/>
  <c r="T940" i="4"/>
  <c r="S940" i="4"/>
  <c r="R940" i="4"/>
  <c r="Q940" i="4"/>
  <c r="P940" i="4"/>
  <c r="O940" i="4"/>
  <c r="N940" i="4"/>
  <c r="M940" i="4"/>
  <c r="L940" i="4"/>
  <c r="K940" i="4"/>
  <c r="J940" i="4"/>
  <c r="I940" i="4"/>
  <c r="H940" i="4"/>
  <c r="G940" i="4"/>
  <c r="F940" i="4"/>
  <c r="Z939" i="4"/>
  <c r="U939" i="4"/>
  <c r="T939" i="4"/>
  <c r="S939" i="4"/>
  <c r="R939" i="4"/>
  <c r="Q939" i="4"/>
  <c r="P939" i="4"/>
  <c r="O939" i="4"/>
  <c r="N939" i="4"/>
  <c r="M939" i="4"/>
  <c r="L939" i="4"/>
  <c r="K939" i="4"/>
  <c r="J939" i="4"/>
  <c r="I939" i="4"/>
  <c r="H939" i="4"/>
  <c r="G939" i="4"/>
  <c r="F939" i="4"/>
  <c r="Z938" i="4"/>
  <c r="U938" i="4"/>
  <c r="T938" i="4"/>
  <c r="S938" i="4"/>
  <c r="R938" i="4"/>
  <c r="Q938" i="4"/>
  <c r="P938" i="4"/>
  <c r="O938" i="4"/>
  <c r="N938" i="4"/>
  <c r="M938" i="4"/>
  <c r="L938" i="4"/>
  <c r="K938" i="4"/>
  <c r="J938" i="4"/>
  <c r="I938" i="4"/>
  <c r="H938" i="4"/>
  <c r="G938" i="4"/>
  <c r="F938" i="4"/>
  <c r="Z937" i="4"/>
  <c r="U937" i="4"/>
  <c r="T937" i="4"/>
  <c r="S937" i="4"/>
  <c r="R937" i="4"/>
  <c r="Q937" i="4"/>
  <c r="P937" i="4"/>
  <c r="O937" i="4"/>
  <c r="N937" i="4"/>
  <c r="M937" i="4"/>
  <c r="L937" i="4"/>
  <c r="K937" i="4"/>
  <c r="J937" i="4"/>
  <c r="I937" i="4"/>
  <c r="H937" i="4"/>
  <c r="G937" i="4"/>
  <c r="F937" i="4"/>
  <c r="Z936" i="4"/>
  <c r="U936" i="4"/>
  <c r="T936" i="4"/>
  <c r="S936" i="4"/>
  <c r="R936" i="4"/>
  <c r="Q936" i="4"/>
  <c r="P936" i="4"/>
  <c r="O936" i="4"/>
  <c r="N936" i="4"/>
  <c r="M936" i="4"/>
  <c r="L936" i="4"/>
  <c r="K936" i="4"/>
  <c r="J936" i="4"/>
  <c r="I936" i="4"/>
  <c r="H936" i="4"/>
  <c r="G936" i="4"/>
  <c r="F936" i="4"/>
  <c r="Z935" i="4"/>
  <c r="U935" i="4"/>
  <c r="T935" i="4"/>
  <c r="S935" i="4"/>
  <c r="R935" i="4"/>
  <c r="Q935" i="4"/>
  <c r="P935" i="4"/>
  <c r="O935" i="4"/>
  <c r="N935" i="4"/>
  <c r="M935" i="4"/>
  <c r="L935" i="4"/>
  <c r="K935" i="4"/>
  <c r="J935" i="4"/>
  <c r="I935" i="4"/>
  <c r="H935" i="4"/>
  <c r="G935" i="4"/>
  <c r="F935" i="4"/>
  <c r="Z934" i="4"/>
  <c r="U934" i="4"/>
  <c r="T934" i="4"/>
  <c r="S934" i="4"/>
  <c r="R934" i="4"/>
  <c r="Q934" i="4"/>
  <c r="P934" i="4"/>
  <c r="O934" i="4"/>
  <c r="N934" i="4"/>
  <c r="M934" i="4"/>
  <c r="L934" i="4"/>
  <c r="K934" i="4"/>
  <c r="J934" i="4"/>
  <c r="I934" i="4"/>
  <c r="H934" i="4"/>
  <c r="G934" i="4"/>
  <c r="F934" i="4"/>
  <c r="Z933" i="4"/>
  <c r="U933" i="4"/>
  <c r="T933" i="4"/>
  <c r="S933" i="4"/>
  <c r="R933" i="4"/>
  <c r="Q933" i="4"/>
  <c r="P933" i="4"/>
  <c r="O933" i="4"/>
  <c r="N933" i="4"/>
  <c r="M933" i="4"/>
  <c r="L933" i="4"/>
  <c r="K933" i="4"/>
  <c r="J933" i="4"/>
  <c r="I933" i="4"/>
  <c r="H933" i="4"/>
  <c r="G933" i="4"/>
  <c r="F933" i="4"/>
  <c r="Z932" i="4"/>
  <c r="U932" i="4"/>
  <c r="T932" i="4"/>
  <c r="S932" i="4"/>
  <c r="R932" i="4"/>
  <c r="Q932" i="4"/>
  <c r="P932" i="4"/>
  <c r="O932" i="4"/>
  <c r="N932" i="4"/>
  <c r="M932" i="4"/>
  <c r="L932" i="4"/>
  <c r="K932" i="4"/>
  <c r="J932" i="4"/>
  <c r="I932" i="4"/>
  <c r="H932" i="4"/>
  <c r="G932" i="4"/>
  <c r="F932" i="4"/>
  <c r="Z931" i="4"/>
  <c r="U931" i="4"/>
  <c r="T931" i="4"/>
  <c r="S931" i="4"/>
  <c r="R931" i="4"/>
  <c r="Q931" i="4"/>
  <c r="P931" i="4"/>
  <c r="O931" i="4"/>
  <c r="N931" i="4"/>
  <c r="M931" i="4"/>
  <c r="L931" i="4"/>
  <c r="K931" i="4"/>
  <c r="J931" i="4"/>
  <c r="I931" i="4"/>
  <c r="H931" i="4"/>
  <c r="G931" i="4"/>
  <c r="F931" i="4"/>
  <c r="Z930" i="4"/>
  <c r="U930" i="4"/>
  <c r="T930" i="4"/>
  <c r="S930" i="4"/>
  <c r="R930" i="4"/>
  <c r="Q930" i="4"/>
  <c r="P930" i="4"/>
  <c r="O930" i="4"/>
  <c r="N930" i="4"/>
  <c r="M930" i="4"/>
  <c r="L930" i="4"/>
  <c r="K930" i="4"/>
  <c r="J930" i="4"/>
  <c r="I930" i="4"/>
  <c r="H930" i="4"/>
  <c r="G930" i="4"/>
  <c r="F930" i="4"/>
  <c r="Z929" i="4"/>
  <c r="U929" i="4"/>
  <c r="T929" i="4"/>
  <c r="S929" i="4"/>
  <c r="R929" i="4"/>
  <c r="Q929" i="4"/>
  <c r="P929" i="4"/>
  <c r="O929" i="4"/>
  <c r="N929" i="4"/>
  <c r="M929" i="4"/>
  <c r="L929" i="4"/>
  <c r="K929" i="4"/>
  <c r="J929" i="4"/>
  <c r="I929" i="4"/>
  <c r="H929" i="4"/>
  <c r="G929" i="4"/>
  <c r="F929" i="4"/>
  <c r="Z928" i="4"/>
  <c r="U928" i="4"/>
  <c r="T928" i="4"/>
  <c r="S928" i="4"/>
  <c r="R928" i="4"/>
  <c r="Q928" i="4"/>
  <c r="P928" i="4"/>
  <c r="O928" i="4"/>
  <c r="N928" i="4"/>
  <c r="M928" i="4"/>
  <c r="L928" i="4"/>
  <c r="K928" i="4"/>
  <c r="J928" i="4"/>
  <c r="I928" i="4"/>
  <c r="H928" i="4"/>
  <c r="G928" i="4"/>
  <c r="F928" i="4"/>
  <c r="Z927" i="4"/>
  <c r="U927" i="4"/>
  <c r="T927" i="4"/>
  <c r="S927" i="4"/>
  <c r="R927" i="4"/>
  <c r="Q927" i="4"/>
  <c r="P927" i="4"/>
  <c r="O927" i="4"/>
  <c r="N927" i="4"/>
  <c r="M927" i="4"/>
  <c r="L927" i="4"/>
  <c r="K927" i="4"/>
  <c r="J927" i="4"/>
  <c r="I927" i="4"/>
  <c r="H927" i="4"/>
  <c r="G927" i="4"/>
  <c r="F927" i="4"/>
  <c r="Z926" i="4"/>
  <c r="U926" i="4"/>
  <c r="T926" i="4"/>
  <c r="S926" i="4"/>
  <c r="R926" i="4"/>
  <c r="Q926" i="4"/>
  <c r="P926" i="4"/>
  <c r="O926" i="4"/>
  <c r="N926" i="4"/>
  <c r="M926" i="4"/>
  <c r="L926" i="4"/>
  <c r="K926" i="4"/>
  <c r="J926" i="4"/>
  <c r="I926" i="4"/>
  <c r="H926" i="4"/>
  <c r="G926" i="4"/>
  <c r="F926" i="4"/>
  <c r="Z925" i="4"/>
  <c r="U925" i="4"/>
  <c r="T925" i="4"/>
  <c r="S925" i="4"/>
  <c r="R925" i="4"/>
  <c r="Q925" i="4"/>
  <c r="P925" i="4"/>
  <c r="O925" i="4"/>
  <c r="N925" i="4"/>
  <c r="M925" i="4"/>
  <c r="L925" i="4"/>
  <c r="K925" i="4"/>
  <c r="J925" i="4"/>
  <c r="I925" i="4"/>
  <c r="H925" i="4"/>
  <c r="G925" i="4"/>
  <c r="F925" i="4"/>
  <c r="Z924" i="4"/>
  <c r="U924" i="4"/>
  <c r="T924" i="4"/>
  <c r="S924" i="4"/>
  <c r="R924" i="4"/>
  <c r="Q924" i="4"/>
  <c r="P924" i="4"/>
  <c r="O924" i="4"/>
  <c r="N924" i="4"/>
  <c r="M924" i="4"/>
  <c r="L924" i="4"/>
  <c r="K924" i="4"/>
  <c r="J924" i="4"/>
  <c r="I924" i="4"/>
  <c r="H924" i="4"/>
  <c r="G924" i="4"/>
  <c r="F924" i="4"/>
  <c r="Z923" i="4"/>
  <c r="U923" i="4"/>
  <c r="T923" i="4"/>
  <c r="S923" i="4"/>
  <c r="R923" i="4"/>
  <c r="Q923" i="4"/>
  <c r="P923" i="4"/>
  <c r="O923" i="4"/>
  <c r="N923" i="4"/>
  <c r="M923" i="4"/>
  <c r="L923" i="4"/>
  <c r="K923" i="4"/>
  <c r="J923" i="4"/>
  <c r="I923" i="4"/>
  <c r="H923" i="4"/>
  <c r="G923" i="4"/>
  <c r="F923" i="4"/>
  <c r="Z922" i="4"/>
  <c r="U922" i="4"/>
  <c r="T922" i="4"/>
  <c r="S922" i="4"/>
  <c r="R922" i="4"/>
  <c r="Q922" i="4"/>
  <c r="P922" i="4"/>
  <c r="O922" i="4"/>
  <c r="N922" i="4"/>
  <c r="M922" i="4"/>
  <c r="L922" i="4"/>
  <c r="K922" i="4"/>
  <c r="J922" i="4"/>
  <c r="I922" i="4"/>
  <c r="H922" i="4"/>
  <c r="G922" i="4"/>
  <c r="F922" i="4"/>
  <c r="Z921" i="4"/>
  <c r="U921" i="4"/>
  <c r="T921" i="4"/>
  <c r="S921" i="4"/>
  <c r="R921" i="4"/>
  <c r="Q921" i="4"/>
  <c r="P921" i="4"/>
  <c r="O921" i="4"/>
  <c r="N921" i="4"/>
  <c r="M921" i="4"/>
  <c r="L921" i="4"/>
  <c r="K921" i="4"/>
  <c r="J921" i="4"/>
  <c r="I921" i="4"/>
  <c r="H921" i="4"/>
  <c r="G921" i="4"/>
  <c r="F921" i="4"/>
  <c r="Z920" i="4"/>
  <c r="U920" i="4"/>
  <c r="T920" i="4"/>
  <c r="S920" i="4"/>
  <c r="R920" i="4"/>
  <c r="Q920" i="4"/>
  <c r="P920" i="4"/>
  <c r="O920" i="4"/>
  <c r="N920" i="4"/>
  <c r="M920" i="4"/>
  <c r="L920" i="4"/>
  <c r="K920" i="4"/>
  <c r="J920" i="4"/>
  <c r="I920" i="4"/>
  <c r="H920" i="4"/>
  <c r="G920" i="4"/>
  <c r="F920" i="4"/>
  <c r="Z919" i="4"/>
  <c r="U919" i="4"/>
  <c r="T919" i="4"/>
  <c r="S919" i="4"/>
  <c r="R919" i="4"/>
  <c r="Q919" i="4"/>
  <c r="P919" i="4"/>
  <c r="O919" i="4"/>
  <c r="N919" i="4"/>
  <c r="M919" i="4"/>
  <c r="L919" i="4"/>
  <c r="K919" i="4"/>
  <c r="J919" i="4"/>
  <c r="I919" i="4"/>
  <c r="H919" i="4"/>
  <c r="G919" i="4"/>
  <c r="F919" i="4"/>
  <c r="Z918" i="4"/>
  <c r="U918" i="4"/>
  <c r="T918" i="4"/>
  <c r="S918" i="4"/>
  <c r="R918" i="4"/>
  <c r="Q918" i="4"/>
  <c r="P918" i="4"/>
  <c r="O918" i="4"/>
  <c r="N918" i="4"/>
  <c r="M918" i="4"/>
  <c r="L918" i="4"/>
  <c r="K918" i="4"/>
  <c r="J918" i="4"/>
  <c r="I918" i="4"/>
  <c r="H918" i="4"/>
  <c r="G918" i="4"/>
  <c r="F918" i="4"/>
  <c r="Z917" i="4"/>
  <c r="U917" i="4"/>
  <c r="T917" i="4"/>
  <c r="S917" i="4"/>
  <c r="R917" i="4"/>
  <c r="Q917" i="4"/>
  <c r="P917" i="4"/>
  <c r="O917" i="4"/>
  <c r="N917" i="4"/>
  <c r="M917" i="4"/>
  <c r="L917" i="4"/>
  <c r="K917" i="4"/>
  <c r="J917" i="4"/>
  <c r="I917" i="4"/>
  <c r="H917" i="4"/>
  <c r="G917" i="4"/>
  <c r="F917" i="4"/>
  <c r="Z916" i="4"/>
  <c r="U916" i="4"/>
  <c r="T916" i="4"/>
  <c r="S916" i="4"/>
  <c r="R916" i="4"/>
  <c r="Q916" i="4"/>
  <c r="P916" i="4"/>
  <c r="O916" i="4"/>
  <c r="N916" i="4"/>
  <c r="M916" i="4"/>
  <c r="L916" i="4"/>
  <c r="K916" i="4"/>
  <c r="J916" i="4"/>
  <c r="I916" i="4"/>
  <c r="H916" i="4"/>
  <c r="G916" i="4"/>
  <c r="F916" i="4"/>
  <c r="Z915" i="4"/>
  <c r="U915" i="4"/>
  <c r="T915" i="4"/>
  <c r="S915" i="4"/>
  <c r="R915" i="4"/>
  <c r="Q915" i="4"/>
  <c r="P915" i="4"/>
  <c r="O915" i="4"/>
  <c r="N915" i="4"/>
  <c r="M915" i="4"/>
  <c r="L915" i="4"/>
  <c r="K915" i="4"/>
  <c r="J915" i="4"/>
  <c r="I915" i="4"/>
  <c r="H915" i="4"/>
  <c r="G915" i="4"/>
  <c r="F915" i="4"/>
  <c r="Z914" i="4"/>
  <c r="U914" i="4"/>
  <c r="T914" i="4"/>
  <c r="S914" i="4"/>
  <c r="R914" i="4"/>
  <c r="Q914" i="4"/>
  <c r="P914" i="4"/>
  <c r="O914" i="4"/>
  <c r="N914" i="4"/>
  <c r="M914" i="4"/>
  <c r="L914" i="4"/>
  <c r="K914" i="4"/>
  <c r="J914" i="4"/>
  <c r="I914" i="4"/>
  <c r="H914" i="4"/>
  <c r="G914" i="4"/>
  <c r="F914" i="4"/>
  <c r="Z913" i="4"/>
  <c r="U913" i="4"/>
  <c r="T913" i="4"/>
  <c r="S913" i="4"/>
  <c r="R913" i="4"/>
  <c r="Q913" i="4"/>
  <c r="P913" i="4"/>
  <c r="O913" i="4"/>
  <c r="N913" i="4"/>
  <c r="M913" i="4"/>
  <c r="L913" i="4"/>
  <c r="K913" i="4"/>
  <c r="J913" i="4"/>
  <c r="I913" i="4"/>
  <c r="H913" i="4"/>
  <c r="G913" i="4"/>
  <c r="F913" i="4"/>
  <c r="Z912" i="4"/>
  <c r="U912" i="4"/>
  <c r="T912" i="4"/>
  <c r="S912" i="4"/>
  <c r="R912" i="4"/>
  <c r="Q912" i="4"/>
  <c r="P912" i="4"/>
  <c r="O912" i="4"/>
  <c r="N912" i="4"/>
  <c r="M912" i="4"/>
  <c r="L912" i="4"/>
  <c r="K912" i="4"/>
  <c r="J912" i="4"/>
  <c r="I912" i="4"/>
  <c r="H912" i="4"/>
  <c r="G912" i="4"/>
  <c r="F912" i="4"/>
  <c r="Z911" i="4"/>
  <c r="U911" i="4"/>
  <c r="T911" i="4"/>
  <c r="S911" i="4"/>
  <c r="R911" i="4"/>
  <c r="Q911" i="4"/>
  <c r="P911" i="4"/>
  <c r="O911" i="4"/>
  <c r="N911" i="4"/>
  <c r="M911" i="4"/>
  <c r="L911" i="4"/>
  <c r="K911" i="4"/>
  <c r="J911" i="4"/>
  <c r="I911" i="4"/>
  <c r="H911" i="4"/>
  <c r="G911" i="4"/>
  <c r="F911" i="4"/>
  <c r="Z910" i="4"/>
  <c r="U910" i="4"/>
  <c r="T910" i="4"/>
  <c r="S910" i="4"/>
  <c r="R910" i="4"/>
  <c r="Q910" i="4"/>
  <c r="P910" i="4"/>
  <c r="O910" i="4"/>
  <c r="N910" i="4"/>
  <c r="M910" i="4"/>
  <c r="L910" i="4"/>
  <c r="K910" i="4"/>
  <c r="J910" i="4"/>
  <c r="I910" i="4"/>
  <c r="H910" i="4"/>
  <c r="G910" i="4"/>
  <c r="F910" i="4"/>
  <c r="Z909" i="4"/>
  <c r="U909" i="4"/>
  <c r="T909" i="4"/>
  <c r="S909" i="4"/>
  <c r="R909" i="4"/>
  <c r="Q909" i="4"/>
  <c r="P909" i="4"/>
  <c r="O909" i="4"/>
  <c r="N909" i="4"/>
  <c r="M909" i="4"/>
  <c r="L909" i="4"/>
  <c r="K909" i="4"/>
  <c r="J909" i="4"/>
  <c r="I909" i="4"/>
  <c r="H909" i="4"/>
  <c r="G909" i="4"/>
  <c r="F909" i="4"/>
  <c r="Z908" i="4"/>
  <c r="U908" i="4"/>
  <c r="T908" i="4"/>
  <c r="S908" i="4"/>
  <c r="R908" i="4"/>
  <c r="Q908" i="4"/>
  <c r="P908" i="4"/>
  <c r="O908" i="4"/>
  <c r="N908" i="4"/>
  <c r="M908" i="4"/>
  <c r="L908" i="4"/>
  <c r="K908" i="4"/>
  <c r="J908" i="4"/>
  <c r="I908" i="4"/>
  <c r="H908" i="4"/>
  <c r="G908" i="4"/>
  <c r="F908" i="4"/>
  <c r="Z907" i="4"/>
  <c r="U907" i="4"/>
  <c r="T907" i="4"/>
  <c r="S907" i="4"/>
  <c r="R907" i="4"/>
  <c r="Q907" i="4"/>
  <c r="P907" i="4"/>
  <c r="O907" i="4"/>
  <c r="N907" i="4"/>
  <c r="M907" i="4"/>
  <c r="L907" i="4"/>
  <c r="K907" i="4"/>
  <c r="J907" i="4"/>
  <c r="I907" i="4"/>
  <c r="H907" i="4"/>
  <c r="G907" i="4"/>
  <c r="F907" i="4"/>
  <c r="Z906" i="4"/>
  <c r="U906" i="4"/>
  <c r="T906" i="4"/>
  <c r="S906" i="4"/>
  <c r="R906" i="4"/>
  <c r="Q906" i="4"/>
  <c r="P906" i="4"/>
  <c r="O906" i="4"/>
  <c r="N906" i="4"/>
  <c r="M906" i="4"/>
  <c r="L906" i="4"/>
  <c r="K906" i="4"/>
  <c r="J906" i="4"/>
  <c r="I906" i="4"/>
  <c r="H906" i="4"/>
  <c r="G906" i="4"/>
  <c r="F906" i="4"/>
  <c r="Z905" i="4"/>
  <c r="U905" i="4"/>
  <c r="T905" i="4"/>
  <c r="S905" i="4"/>
  <c r="R905" i="4"/>
  <c r="Q905" i="4"/>
  <c r="P905" i="4"/>
  <c r="O905" i="4"/>
  <c r="N905" i="4"/>
  <c r="M905" i="4"/>
  <c r="L905" i="4"/>
  <c r="K905" i="4"/>
  <c r="J905" i="4"/>
  <c r="I905" i="4"/>
  <c r="H905" i="4"/>
  <c r="G905" i="4"/>
  <c r="F905" i="4"/>
  <c r="Z904" i="4"/>
  <c r="U904" i="4"/>
  <c r="T904" i="4"/>
  <c r="S904" i="4"/>
  <c r="R904" i="4"/>
  <c r="Q904" i="4"/>
  <c r="P904" i="4"/>
  <c r="O904" i="4"/>
  <c r="N904" i="4"/>
  <c r="M904" i="4"/>
  <c r="L904" i="4"/>
  <c r="K904" i="4"/>
  <c r="J904" i="4"/>
  <c r="I904" i="4"/>
  <c r="H904" i="4"/>
  <c r="G904" i="4"/>
  <c r="F904" i="4"/>
  <c r="Z903" i="4"/>
  <c r="U903" i="4"/>
  <c r="T903" i="4"/>
  <c r="S903" i="4"/>
  <c r="R903" i="4"/>
  <c r="Q903" i="4"/>
  <c r="P903" i="4"/>
  <c r="O903" i="4"/>
  <c r="N903" i="4"/>
  <c r="M903" i="4"/>
  <c r="L903" i="4"/>
  <c r="K903" i="4"/>
  <c r="J903" i="4"/>
  <c r="I903" i="4"/>
  <c r="H903" i="4"/>
  <c r="G903" i="4"/>
  <c r="F903" i="4"/>
  <c r="Z902" i="4"/>
  <c r="U902" i="4"/>
  <c r="T902" i="4"/>
  <c r="S902" i="4"/>
  <c r="R902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Z901" i="4"/>
  <c r="U901" i="4"/>
  <c r="T901" i="4"/>
  <c r="S901" i="4"/>
  <c r="R901" i="4"/>
  <c r="Q901" i="4"/>
  <c r="P901" i="4"/>
  <c r="O901" i="4"/>
  <c r="N901" i="4"/>
  <c r="M901" i="4"/>
  <c r="L901" i="4"/>
  <c r="K901" i="4"/>
  <c r="J901" i="4"/>
  <c r="I901" i="4"/>
  <c r="H901" i="4"/>
  <c r="G901" i="4"/>
  <c r="F901" i="4"/>
  <c r="Z900" i="4"/>
  <c r="U900" i="4"/>
  <c r="T900" i="4"/>
  <c r="S900" i="4"/>
  <c r="R900" i="4"/>
  <c r="Q900" i="4"/>
  <c r="P900" i="4"/>
  <c r="O900" i="4"/>
  <c r="N900" i="4"/>
  <c r="M900" i="4"/>
  <c r="L900" i="4"/>
  <c r="K900" i="4"/>
  <c r="J900" i="4"/>
  <c r="I900" i="4"/>
  <c r="H900" i="4"/>
  <c r="G900" i="4"/>
  <c r="F900" i="4"/>
  <c r="Z899" i="4"/>
  <c r="U899" i="4"/>
  <c r="T899" i="4"/>
  <c r="S899" i="4"/>
  <c r="R899" i="4"/>
  <c r="Q899" i="4"/>
  <c r="P899" i="4"/>
  <c r="O899" i="4"/>
  <c r="N899" i="4"/>
  <c r="M899" i="4"/>
  <c r="L899" i="4"/>
  <c r="K899" i="4"/>
  <c r="J899" i="4"/>
  <c r="I899" i="4"/>
  <c r="H899" i="4"/>
  <c r="G899" i="4"/>
  <c r="F899" i="4"/>
  <c r="Z898" i="4"/>
  <c r="U898" i="4"/>
  <c r="T898" i="4"/>
  <c r="S898" i="4"/>
  <c r="R898" i="4"/>
  <c r="Q898" i="4"/>
  <c r="P898" i="4"/>
  <c r="O898" i="4"/>
  <c r="N898" i="4"/>
  <c r="M898" i="4"/>
  <c r="L898" i="4"/>
  <c r="K898" i="4"/>
  <c r="J898" i="4"/>
  <c r="I898" i="4"/>
  <c r="H898" i="4"/>
  <c r="G898" i="4"/>
  <c r="F898" i="4"/>
  <c r="Z897" i="4"/>
  <c r="U897" i="4"/>
  <c r="T897" i="4"/>
  <c r="S897" i="4"/>
  <c r="R897" i="4"/>
  <c r="Q897" i="4"/>
  <c r="P897" i="4"/>
  <c r="O897" i="4"/>
  <c r="N897" i="4"/>
  <c r="M897" i="4"/>
  <c r="L897" i="4"/>
  <c r="K897" i="4"/>
  <c r="J897" i="4"/>
  <c r="I897" i="4"/>
  <c r="H897" i="4"/>
  <c r="G897" i="4"/>
  <c r="F897" i="4"/>
  <c r="Z896" i="4"/>
  <c r="U896" i="4"/>
  <c r="T896" i="4"/>
  <c r="S896" i="4"/>
  <c r="R896" i="4"/>
  <c r="Q896" i="4"/>
  <c r="P896" i="4"/>
  <c r="O896" i="4"/>
  <c r="N896" i="4"/>
  <c r="M896" i="4"/>
  <c r="L896" i="4"/>
  <c r="K896" i="4"/>
  <c r="J896" i="4"/>
  <c r="I896" i="4"/>
  <c r="H896" i="4"/>
  <c r="G896" i="4"/>
  <c r="F896" i="4"/>
  <c r="Z895" i="4"/>
  <c r="U895" i="4"/>
  <c r="T895" i="4"/>
  <c r="S895" i="4"/>
  <c r="R895" i="4"/>
  <c r="Q895" i="4"/>
  <c r="P895" i="4"/>
  <c r="O895" i="4"/>
  <c r="N895" i="4"/>
  <c r="M895" i="4"/>
  <c r="L895" i="4"/>
  <c r="K895" i="4"/>
  <c r="J895" i="4"/>
  <c r="I895" i="4"/>
  <c r="H895" i="4"/>
  <c r="G895" i="4"/>
  <c r="F895" i="4"/>
  <c r="Z894" i="4"/>
  <c r="U894" i="4"/>
  <c r="T894" i="4"/>
  <c r="S894" i="4"/>
  <c r="R894" i="4"/>
  <c r="Q894" i="4"/>
  <c r="P894" i="4"/>
  <c r="O894" i="4"/>
  <c r="N894" i="4"/>
  <c r="M894" i="4"/>
  <c r="L894" i="4"/>
  <c r="K894" i="4"/>
  <c r="J894" i="4"/>
  <c r="I894" i="4"/>
  <c r="H894" i="4"/>
  <c r="G894" i="4"/>
  <c r="F894" i="4"/>
  <c r="Z893" i="4"/>
  <c r="U893" i="4"/>
  <c r="T893" i="4"/>
  <c r="S893" i="4"/>
  <c r="R893" i="4"/>
  <c r="Q893" i="4"/>
  <c r="P893" i="4"/>
  <c r="O893" i="4"/>
  <c r="N893" i="4"/>
  <c r="M893" i="4"/>
  <c r="L893" i="4"/>
  <c r="K893" i="4"/>
  <c r="J893" i="4"/>
  <c r="I893" i="4"/>
  <c r="H893" i="4"/>
  <c r="G893" i="4"/>
  <c r="F893" i="4"/>
  <c r="Z892" i="4"/>
  <c r="U892" i="4"/>
  <c r="T892" i="4"/>
  <c r="S892" i="4"/>
  <c r="R892" i="4"/>
  <c r="Q892" i="4"/>
  <c r="P892" i="4"/>
  <c r="O892" i="4"/>
  <c r="N892" i="4"/>
  <c r="M892" i="4"/>
  <c r="L892" i="4"/>
  <c r="K892" i="4"/>
  <c r="J892" i="4"/>
  <c r="I892" i="4"/>
  <c r="H892" i="4"/>
  <c r="G892" i="4"/>
  <c r="F892" i="4"/>
  <c r="Z891" i="4"/>
  <c r="U891" i="4"/>
  <c r="T891" i="4"/>
  <c r="S891" i="4"/>
  <c r="R891" i="4"/>
  <c r="Q891" i="4"/>
  <c r="P891" i="4"/>
  <c r="O891" i="4"/>
  <c r="N891" i="4"/>
  <c r="M891" i="4"/>
  <c r="L891" i="4"/>
  <c r="K891" i="4"/>
  <c r="J891" i="4"/>
  <c r="I891" i="4"/>
  <c r="H891" i="4"/>
  <c r="G891" i="4"/>
  <c r="F891" i="4"/>
  <c r="Z890" i="4"/>
  <c r="U890" i="4"/>
  <c r="T890" i="4"/>
  <c r="S890" i="4"/>
  <c r="R890" i="4"/>
  <c r="Q890" i="4"/>
  <c r="P890" i="4"/>
  <c r="O890" i="4"/>
  <c r="N890" i="4"/>
  <c r="M890" i="4"/>
  <c r="L890" i="4"/>
  <c r="K890" i="4"/>
  <c r="J890" i="4"/>
  <c r="I890" i="4"/>
  <c r="H890" i="4"/>
  <c r="G890" i="4"/>
  <c r="F890" i="4"/>
  <c r="Z889" i="4"/>
  <c r="U889" i="4"/>
  <c r="T889" i="4"/>
  <c r="S889" i="4"/>
  <c r="R889" i="4"/>
  <c r="Q889" i="4"/>
  <c r="P889" i="4"/>
  <c r="O889" i="4"/>
  <c r="N889" i="4"/>
  <c r="M889" i="4"/>
  <c r="L889" i="4"/>
  <c r="K889" i="4"/>
  <c r="J889" i="4"/>
  <c r="I889" i="4"/>
  <c r="H889" i="4"/>
  <c r="G889" i="4"/>
  <c r="F889" i="4"/>
  <c r="Z888" i="4"/>
  <c r="U888" i="4"/>
  <c r="T888" i="4"/>
  <c r="S888" i="4"/>
  <c r="R888" i="4"/>
  <c r="Q888" i="4"/>
  <c r="P888" i="4"/>
  <c r="O888" i="4"/>
  <c r="N888" i="4"/>
  <c r="M888" i="4"/>
  <c r="L888" i="4"/>
  <c r="K888" i="4"/>
  <c r="J888" i="4"/>
  <c r="I888" i="4"/>
  <c r="H888" i="4"/>
  <c r="G888" i="4"/>
  <c r="F888" i="4"/>
  <c r="Z887" i="4"/>
  <c r="U887" i="4"/>
  <c r="T887" i="4"/>
  <c r="S887" i="4"/>
  <c r="R887" i="4"/>
  <c r="Q887" i="4"/>
  <c r="P887" i="4"/>
  <c r="O887" i="4"/>
  <c r="N887" i="4"/>
  <c r="M887" i="4"/>
  <c r="L887" i="4"/>
  <c r="K887" i="4"/>
  <c r="J887" i="4"/>
  <c r="I887" i="4"/>
  <c r="H887" i="4"/>
  <c r="G887" i="4"/>
  <c r="F887" i="4"/>
  <c r="Z886" i="4"/>
  <c r="U886" i="4"/>
  <c r="T886" i="4"/>
  <c r="S886" i="4"/>
  <c r="R886" i="4"/>
  <c r="Q886" i="4"/>
  <c r="P886" i="4"/>
  <c r="O886" i="4"/>
  <c r="N886" i="4"/>
  <c r="M886" i="4"/>
  <c r="L886" i="4"/>
  <c r="K886" i="4"/>
  <c r="J886" i="4"/>
  <c r="I886" i="4"/>
  <c r="H886" i="4"/>
  <c r="G886" i="4"/>
  <c r="F886" i="4"/>
  <c r="Z885" i="4"/>
  <c r="U885" i="4"/>
  <c r="T885" i="4"/>
  <c r="S885" i="4"/>
  <c r="R885" i="4"/>
  <c r="Q885" i="4"/>
  <c r="P885" i="4"/>
  <c r="O885" i="4"/>
  <c r="N885" i="4"/>
  <c r="M885" i="4"/>
  <c r="L885" i="4"/>
  <c r="K885" i="4"/>
  <c r="J885" i="4"/>
  <c r="I885" i="4"/>
  <c r="H885" i="4"/>
  <c r="G885" i="4"/>
  <c r="F885" i="4"/>
  <c r="Z884" i="4"/>
  <c r="U884" i="4"/>
  <c r="T884" i="4"/>
  <c r="S884" i="4"/>
  <c r="R884" i="4"/>
  <c r="Q884" i="4"/>
  <c r="P884" i="4"/>
  <c r="O884" i="4"/>
  <c r="N884" i="4"/>
  <c r="M884" i="4"/>
  <c r="L884" i="4"/>
  <c r="K884" i="4"/>
  <c r="J884" i="4"/>
  <c r="I884" i="4"/>
  <c r="H884" i="4"/>
  <c r="G884" i="4"/>
  <c r="F884" i="4"/>
  <c r="Z883" i="4"/>
  <c r="U883" i="4"/>
  <c r="T883" i="4"/>
  <c r="S883" i="4"/>
  <c r="R883" i="4"/>
  <c r="Q883" i="4"/>
  <c r="P883" i="4"/>
  <c r="O883" i="4"/>
  <c r="N883" i="4"/>
  <c r="M883" i="4"/>
  <c r="L883" i="4"/>
  <c r="K883" i="4"/>
  <c r="J883" i="4"/>
  <c r="I883" i="4"/>
  <c r="H883" i="4"/>
  <c r="G883" i="4"/>
  <c r="F883" i="4"/>
  <c r="Z882" i="4"/>
  <c r="U882" i="4"/>
  <c r="T882" i="4"/>
  <c r="S882" i="4"/>
  <c r="R882" i="4"/>
  <c r="Q882" i="4"/>
  <c r="P882" i="4"/>
  <c r="O882" i="4"/>
  <c r="N882" i="4"/>
  <c r="M882" i="4"/>
  <c r="L882" i="4"/>
  <c r="K882" i="4"/>
  <c r="J882" i="4"/>
  <c r="I882" i="4"/>
  <c r="H882" i="4"/>
  <c r="G882" i="4"/>
  <c r="F882" i="4"/>
  <c r="Z881" i="4"/>
  <c r="U881" i="4"/>
  <c r="T881" i="4"/>
  <c r="S881" i="4"/>
  <c r="R881" i="4"/>
  <c r="Q881" i="4"/>
  <c r="P881" i="4"/>
  <c r="O881" i="4"/>
  <c r="N881" i="4"/>
  <c r="M881" i="4"/>
  <c r="L881" i="4"/>
  <c r="K881" i="4"/>
  <c r="J881" i="4"/>
  <c r="I881" i="4"/>
  <c r="H881" i="4"/>
  <c r="G881" i="4"/>
  <c r="F881" i="4"/>
  <c r="Z880" i="4"/>
  <c r="U880" i="4"/>
  <c r="T880" i="4"/>
  <c r="S880" i="4"/>
  <c r="R880" i="4"/>
  <c r="Q880" i="4"/>
  <c r="P880" i="4"/>
  <c r="O880" i="4"/>
  <c r="N880" i="4"/>
  <c r="M880" i="4"/>
  <c r="L880" i="4"/>
  <c r="K880" i="4"/>
  <c r="J880" i="4"/>
  <c r="I880" i="4"/>
  <c r="H880" i="4"/>
  <c r="G880" i="4"/>
  <c r="F880" i="4"/>
  <c r="Z879" i="4"/>
  <c r="U879" i="4"/>
  <c r="T879" i="4"/>
  <c r="S879" i="4"/>
  <c r="R879" i="4"/>
  <c r="Q879" i="4"/>
  <c r="P879" i="4"/>
  <c r="O879" i="4"/>
  <c r="N879" i="4"/>
  <c r="M879" i="4"/>
  <c r="L879" i="4"/>
  <c r="K879" i="4"/>
  <c r="J879" i="4"/>
  <c r="I879" i="4"/>
  <c r="H879" i="4"/>
  <c r="G879" i="4"/>
  <c r="F879" i="4"/>
  <c r="Z878" i="4"/>
  <c r="U878" i="4"/>
  <c r="T878" i="4"/>
  <c r="S878" i="4"/>
  <c r="R878" i="4"/>
  <c r="Q878" i="4"/>
  <c r="P878" i="4"/>
  <c r="O878" i="4"/>
  <c r="N878" i="4"/>
  <c r="M878" i="4"/>
  <c r="L878" i="4"/>
  <c r="K878" i="4"/>
  <c r="J878" i="4"/>
  <c r="I878" i="4"/>
  <c r="H878" i="4"/>
  <c r="G878" i="4"/>
  <c r="F878" i="4"/>
  <c r="Z877" i="4"/>
  <c r="U877" i="4"/>
  <c r="T877" i="4"/>
  <c r="S877" i="4"/>
  <c r="R877" i="4"/>
  <c r="Q877" i="4"/>
  <c r="P877" i="4"/>
  <c r="O877" i="4"/>
  <c r="N877" i="4"/>
  <c r="M877" i="4"/>
  <c r="L877" i="4"/>
  <c r="K877" i="4"/>
  <c r="J877" i="4"/>
  <c r="I877" i="4"/>
  <c r="H877" i="4"/>
  <c r="G877" i="4"/>
  <c r="F877" i="4"/>
  <c r="Z876" i="4"/>
  <c r="U876" i="4"/>
  <c r="T876" i="4"/>
  <c r="S876" i="4"/>
  <c r="R876" i="4"/>
  <c r="Q876" i="4"/>
  <c r="P876" i="4"/>
  <c r="O876" i="4"/>
  <c r="N876" i="4"/>
  <c r="M876" i="4"/>
  <c r="L876" i="4"/>
  <c r="K876" i="4"/>
  <c r="J876" i="4"/>
  <c r="I876" i="4"/>
  <c r="H876" i="4"/>
  <c r="G876" i="4"/>
  <c r="F876" i="4"/>
  <c r="Z875" i="4"/>
  <c r="U875" i="4"/>
  <c r="T875" i="4"/>
  <c r="S875" i="4"/>
  <c r="R875" i="4"/>
  <c r="Q875" i="4"/>
  <c r="P875" i="4"/>
  <c r="O875" i="4"/>
  <c r="N875" i="4"/>
  <c r="M875" i="4"/>
  <c r="L875" i="4"/>
  <c r="K875" i="4"/>
  <c r="J875" i="4"/>
  <c r="I875" i="4"/>
  <c r="H875" i="4"/>
  <c r="G875" i="4"/>
  <c r="F875" i="4"/>
  <c r="Z874" i="4"/>
  <c r="U874" i="4"/>
  <c r="T874" i="4"/>
  <c r="S874" i="4"/>
  <c r="R874" i="4"/>
  <c r="Q874" i="4"/>
  <c r="P874" i="4"/>
  <c r="O874" i="4"/>
  <c r="N874" i="4"/>
  <c r="M874" i="4"/>
  <c r="L874" i="4"/>
  <c r="K874" i="4"/>
  <c r="J874" i="4"/>
  <c r="I874" i="4"/>
  <c r="H874" i="4"/>
  <c r="G874" i="4"/>
  <c r="F874" i="4"/>
  <c r="Z873" i="4"/>
  <c r="U873" i="4"/>
  <c r="T873" i="4"/>
  <c r="S873" i="4"/>
  <c r="R873" i="4"/>
  <c r="Q873" i="4"/>
  <c r="P873" i="4"/>
  <c r="O873" i="4"/>
  <c r="N873" i="4"/>
  <c r="M873" i="4"/>
  <c r="L873" i="4"/>
  <c r="K873" i="4"/>
  <c r="J873" i="4"/>
  <c r="I873" i="4"/>
  <c r="H873" i="4"/>
  <c r="G873" i="4"/>
  <c r="F873" i="4"/>
  <c r="Z872" i="4"/>
  <c r="U872" i="4"/>
  <c r="T872" i="4"/>
  <c r="S872" i="4"/>
  <c r="R872" i="4"/>
  <c r="Q872" i="4"/>
  <c r="P872" i="4"/>
  <c r="O872" i="4"/>
  <c r="N872" i="4"/>
  <c r="M872" i="4"/>
  <c r="L872" i="4"/>
  <c r="K872" i="4"/>
  <c r="J872" i="4"/>
  <c r="I872" i="4"/>
  <c r="H872" i="4"/>
  <c r="G872" i="4"/>
  <c r="F872" i="4"/>
  <c r="Z871" i="4"/>
  <c r="U871" i="4"/>
  <c r="T871" i="4"/>
  <c r="S871" i="4"/>
  <c r="R871" i="4"/>
  <c r="Q871" i="4"/>
  <c r="P871" i="4"/>
  <c r="O871" i="4"/>
  <c r="N871" i="4"/>
  <c r="M871" i="4"/>
  <c r="L871" i="4"/>
  <c r="K871" i="4"/>
  <c r="J871" i="4"/>
  <c r="I871" i="4"/>
  <c r="H871" i="4"/>
  <c r="G871" i="4"/>
  <c r="F871" i="4"/>
  <c r="Z870" i="4"/>
  <c r="U870" i="4"/>
  <c r="T870" i="4"/>
  <c r="S870" i="4"/>
  <c r="R870" i="4"/>
  <c r="Q870" i="4"/>
  <c r="P870" i="4"/>
  <c r="O870" i="4"/>
  <c r="N870" i="4"/>
  <c r="M870" i="4"/>
  <c r="L870" i="4"/>
  <c r="K870" i="4"/>
  <c r="J870" i="4"/>
  <c r="I870" i="4"/>
  <c r="H870" i="4"/>
  <c r="G870" i="4"/>
  <c r="F870" i="4"/>
  <c r="Z869" i="4"/>
  <c r="U869" i="4"/>
  <c r="T869" i="4"/>
  <c r="S869" i="4"/>
  <c r="R869" i="4"/>
  <c r="Q869" i="4"/>
  <c r="P869" i="4"/>
  <c r="O869" i="4"/>
  <c r="N869" i="4"/>
  <c r="M869" i="4"/>
  <c r="L869" i="4"/>
  <c r="K869" i="4"/>
  <c r="J869" i="4"/>
  <c r="I869" i="4"/>
  <c r="H869" i="4"/>
  <c r="G869" i="4"/>
  <c r="F869" i="4"/>
  <c r="Z868" i="4"/>
  <c r="U868" i="4"/>
  <c r="T868" i="4"/>
  <c r="S868" i="4"/>
  <c r="R868" i="4"/>
  <c r="Q868" i="4"/>
  <c r="P868" i="4"/>
  <c r="O868" i="4"/>
  <c r="N868" i="4"/>
  <c r="M868" i="4"/>
  <c r="L868" i="4"/>
  <c r="K868" i="4"/>
  <c r="J868" i="4"/>
  <c r="I868" i="4"/>
  <c r="H868" i="4"/>
  <c r="G868" i="4"/>
  <c r="F868" i="4"/>
  <c r="Z867" i="4"/>
  <c r="U867" i="4"/>
  <c r="T867" i="4"/>
  <c r="S867" i="4"/>
  <c r="R867" i="4"/>
  <c r="Q867" i="4"/>
  <c r="P867" i="4"/>
  <c r="O867" i="4"/>
  <c r="N867" i="4"/>
  <c r="M867" i="4"/>
  <c r="L867" i="4"/>
  <c r="K867" i="4"/>
  <c r="J867" i="4"/>
  <c r="I867" i="4"/>
  <c r="H867" i="4"/>
  <c r="G867" i="4"/>
  <c r="F867" i="4"/>
  <c r="Z866" i="4"/>
  <c r="U866" i="4"/>
  <c r="T866" i="4"/>
  <c r="S866" i="4"/>
  <c r="R866" i="4"/>
  <c r="Q866" i="4"/>
  <c r="P866" i="4"/>
  <c r="O866" i="4"/>
  <c r="N866" i="4"/>
  <c r="M866" i="4"/>
  <c r="L866" i="4"/>
  <c r="K866" i="4"/>
  <c r="J866" i="4"/>
  <c r="I866" i="4"/>
  <c r="H866" i="4"/>
  <c r="G866" i="4"/>
  <c r="F866" i="4"/>
  <c r="Z865" i="4"/>
  <c r="U865" i="4"/>
  <c r="T865" i="4"/>
  <c r="S865" i="4"/>
  <c r="R865" i="4"/>
  <c r="Q865" i="4"/>
  <c r="P865" i="4"/>
  <c r="O865" i="4"/>
  <c r="N865" i="4"/>
  <c r="M865" i="4"/>
  <c r="L865" i="4"/>
  <c r="K865" i="4"/>
  <c r="J865" i="4"/>
  <c r="I865" i="4"/>
  <c r="H865" i="4"/>
  <c r="G865" i="4"/>
  <c r="F865" i="4"/>
  <c r="Z864" i="4"/>
  <c r="U864" i="4"/>
  <c r="T864" i="4"/>
  <c r="S864" i="4"/>
  <c r="R864" i="4"/>
  <c r="Q864" i="4"/>
  <c r="P864" i="4"/>
  <c r="O864" i="4"/>
  <c r="N864" i="4"/>
  <c r="M864" i="4"/>
  <c r="L864" i="4"/>
  <c r="K864" i="4"/>
  <c r="J864" i="4"/>
  <c r="I864" i="4"/>
  <c r="H864" i="4"/>
  <c r="G864" i="4"/>
  <c r="F864" i="4"/>
  <c r="Z863" i="4"/>
  <c r="U863" i="4"/>
  <c r="T863" i="4"/>
  <c r="S863" i="4"/>
  <c r="R863" i="4"/>
  <c r="Q863" i="4"/>
  <c r="P863" i="4"/>
  <c r="O863" i="4"/>
  <c r="N863" i="4"/>
  <c r="M863" i="4"/>
  <c r="L863" i="4"/>
  <c r="K863" i="4"/>
  <c r="J863" i="4"/>
  <c r="I863" i="4"/>
  <c r="H863" i="4"/>
  <c r="G863" i="4"/>
  <c r="F863" i="4"/>
  <c r="Z862" i="4"/>
  <c r="U862" i="4"/>
  <c r="T862" i="4"/>
  <c r="S862" i="4"/>
  <c r="R862" i="4"/>
  <c r="Q862" i="4"/>
  <c r="P862" i="4"/>
  <c r="O862" i="4"/>
  <c r="N862" i="4"/>
  <c r="M862" i="4"/>
  <c r="L862" i="4"/>
  <c r="K862" i="4"/>
  <c r="J862" i="4"/>
  <c r="I862" i="4"/>
  <c r="H862" i="4"/>
  <c r="G862" i="4"/>
  <c r="F862" i="4"/>
  <c r="Z861" i="4"/>
  <c r="U861" i="4"/>
  <c r="T861" i="4"/>
  <c r="S861" i="4"/>
  <c r="R861" i="4"/>
  <c r="Q861" i="4"/>
  <c r="P861" i="4"/>
  <c r="O861" i="4"/>
  <c r="N861" i="4"/>
  <c r="M861" i="4"/>
  <c r="L861" i="4"/>
  <c r="K861" i="4"/>
  <c r="J861" i="4"/>
  <c r="I861" i="4"/>
  <c r="H861" i="4"/>
  <c r="G861" i="4"/>
  <c r="F861" i="4"/>
  <c r="Z860" i="4"/>
  <c r="U860" i="4"/>
  <c r="T860" i="4"/>
  <c r="S860" i="4"/>
  <c r="R860" i="4"/>
  <c r="Q860" i="4"/>
  <c r="P860" i="4"/>
  <c r="O860" i="4"/>
  <c r="N860" i="4"/>
  <c r="M860" i="4"/>
  <c r="L860" i="4"/>
  <c r="K860" i="4"/>
  <c r="J860" i="4"/>
  <c r="I860" i="4"/>
  <c r="H860" i="4"/>
  <c r="G860" i="4"/>
  <c r="F860" i="4"/>
  <c r="Z859" i="4"/>
  <c r="U859" i="4"/>
  <c r="T859" i="4"/>
  <c r="S859" i="4"/>
  <c r="R859" i="4"/>
  <c r="Q859" i="4"/>
  <c r="P859" i="4"/>
  <c r="O859" i="4"/>
  <c r="N859" i="4"/>
  <c r="M859" i="4"/>
  <c r="L859" i="4"/>
  <c r="K859" i="4"/>
  <c r="J859" i="4"/>
  <c r="I859" i="4"/>
  <c r="H859" i="4"/>
  <c r="G859" i="4"/>
  <c r="F859" i="4"/>
  <c r="Z858" i="4"/>
  <c r="U858" i="4"/>
  <c r="T858" i="4"/>
  <c r="S858" i="4"/>
  <c r="R858" i="4"/>
  <c r="Q858" i="4"/>
  <c r="P858" i="4"/>
  <c r="O858" i="4"/>
  <c r="N858" i="4"/>
  <c r="M858" i="4"/>
  <c r="L858" i="4"/>
  <c r="K858" i="4"/>
  <c r="J858" i="4"/>
  <c r="I858" i="4"/>
  <c r="H858" i="4"/>
  <c r="G858" i="4"/>
  <c r="F858" i="4"/>
  <c r="Z857" i="4"/>
  <c r="U857" i="4"/>
  <c r="T857" i="4"/>
  <c r="S857" i="4"/>
  <c r="R857" i="4"/>
  <c r="Q857" i="4"/>
  <c r="P857" i="4"/>
  <c r="O857" i="4"/>
  <c r="N857" i="4"/>
  <c r="M857" i="4"/>
  <c r="L857" i="4"/>
  <c r="K857" i="4"/>
  <c r="J857" i="4"/>
  <c r="I857" i="4"/>
  <c r="H857" i="4"/>
  <c r="G857" i="4"/>
  <c r="F857" i="4"/>
  <c r="Z856" i="4"/>
  <c r="U856" i="4"/>
  <c r="T856" i="4"/>
  <c r="S856" i="4"/>
  <c r="R856" i="4"/>
  <c r="Q856" i="4"/>
  <c r="P856" i="4"/>
  <c r="O856" i="4"/>
  <c r="N856" i="4"/>
  <c r="M856" i="4"/>
  <c r="L856" i="4"/>
  <c r="K856" i="4"/>
  <c r="J856" i="4"/>
  <c r="I856" i="4"/>
  <c r="H856" i="4"/>
  <c r="G856" i="4"/>
  <c r="F856" i="4"/>
  <c r="Z855" i="4"/>
  <c r="U855" i="4"/>
  <c r="T855" i="4"/>
  <c r="S855" i="4"/>
  <c r="R855" i="4"/>
  <c r="Q855" i="4"/>
  <c r="P855" i="4"/>
  <c r="O855" i="4"/>
  <c r="N855" i="4"/>
  <c r="M855" i="4"/>
  <c r="L855" i="4"/>
  <c r="K855" i="4"/>
  <c r="J855" i="4"/>
  <c r="I855" i="4"/>
  <c r="H855" i="4"/>
  <c r="G855" i="4"/>
  <c r="F855" i="4"/>
  <c r="Z854" i="4"/>
  <c r="U854" i="4"/>
  <c r="T854" i="4"/>
  <c r="S854" i="4"/>
  <c r="R854" i="4"/>
  <c r="Q854" i="4"/>
  <c r="P854" i="4"/>
  <c r="O854" i="4"/>
  <c r="N854" i="4"/>
  <c r="M854" i="4"/>
  <c r="L854" i="4"/>
  <c r="K854" i="4"/>
  <c r="J854" i="4"/>
  <c r="I854" i="4"/>
  <c r="H854" i="4"/>
  <c r="G854" i="4"/>
  <c r="F854" i="4"/>
  <c r="Z853" i="4"/>
  <c r="U853" i="4"/>
  <c r="T853" i="4"/>
  <c r="S853" i="4"/>
  <c r="R853" i="4"/>
  <c r="Q853" i="4"/>
  <c r="P853" i="4"/>
  <c r="O853" i="4"/>
  <c r="N853" i="4"/>
  <c r="M853" i="4"/>
  <c r="L853" i="4"/>
  <c r="K853" i="4"/>
  <c r="J853" i="4"/>
  <c r="I853" i="4"/>
  <c r="H853" i="4"/>
  <c r="G853" i="4"/>
  <c r="F853" i="4"/>
  <c r="Z852" i="4"/>
  <c r="U852" i="4"/>
  <c r="T852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Z851" i="4"/>
  <c r="U851" i="4"/>
  <c r="T851" i="4"/>
  <c r="S851" i="4"/>
  <c r="R851" i="4"/>
  <c r="Q851" i="4"/>
  <c r="P851" i="4"/>
  <c r="O851" i="4"/>
  <c r="N851" i="4"/>
  <c r="M851" i="4"/>
  <c r="L851" i="4"/>
  <c r="K851" i="4"/>
  <c r="J851" i="4"/>
  <c r="I851" i="4"/>
  <c r="H851" i="4"/>
  <c r="G851" i="4"/>
  <c r="F851" i="4"/>
  <c r="Z850" i="4"/>
  <c r="U850" i="4"/>
  <c r="T850" i="4"/>
  <c r="S850" i="4"/>
  <c r="R850" i="4"/>
  <c r="Q850" i="4"/>
  <c r="P850" i="4"/>
  <c r="O850" i="4"/>
  <c r="N850" i="4"/>
  <c r="M850" i="4"/>
  <c r="L850" i="4"/>
  <c r="K850" i="4"/>
  <c r="J850" i="4"/>
  <c r="I850" i="4"/>
  <c r="H850" i="4"/>
  <c r="G850" i="4"/>
  <c r="F850" i="4"/>
  <c r="Z849" i="4"/>
  <c r="U849" i="4"/>
  <c r="T849" i="4"/>
  <c r="S849" i="4"/>
  <c r="R849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Z848" i="4"/>
  <c r="U848" i="4"/>
  <c r="T848" i="4"/>
  <c r="S848" i="4"/>
  <c r="R848" i="4"/>
  <c r="Q848" i="4"/>
  <c r="P848" i="4"/>
  <c r="O848" i="4"/>
  <c r="N848" i="4"/>
  <c r="M848" i="4"/>
  <c r="L848" i="4"/>
  <c r="K848" i="4"/>
  <c r="J848" i="4"/>
  <c r="I848" i="4"/>
  <c r="H848" i="4"/>
  <c r="G848" i="4"/>
  <c r="F848" i="4"/>
  <c r="Z847" i="4"/>
  <c r="U847" i="4"/>
  <c r="T847" i="4"/>
  <c r="S847" i="4"/>
  <c r="R847" i="4"/>
  <c r="Q847" i="4"/>
  <c r="P847" i="4"/>
  <c r="O847" i="4"/>
  <c r="N847" i="4"/>
  <c r="M847" i="4"/>
  <c r="L847" i="4"/>
  <c r="K847" i="4"/>
  <c r="J847" i="4"/>
  <c r="I847" i="4"/>
  <c r="H847" i="4"/>
  <c r="G847" i="4"/>
  <c r="F847" i="4"/>
  <c r="Z846" i="4"/>
  <c r="U846" i="4"/>
  <c r="T846" i="4"/>
  <c r="S846" i="4"/>
  <c r="R846" i="4"/>
  <c r="Q846" i="4"/>
  <c r="P846" i="4"/>
  <c r="O846" i="4"/>
  <c r="N846" i="4"/>
  <c r="M846" i="4"/>
  <c r="L846" i="4"/>
  <c r="K846" i="4"/>
  <c r="J846" i="4"/>
  <c r="I846" i="4"/>
  <c r="H846" i="4"/>
  <c r="G846" i="4"/>
  <c r="F846" i="4"/>
  <c r="Z845" i="4"/>
  <c r="U845" i="4"/>
  <c r="T845" i="4"/>
  <c r="S845" i="4"/>
  <c r="R845" i="4"/>
  <c r="Q845" i="4"/>
  <c r="P845" i="4"/>
  <c r="O845" i="4"/>
  <c r="N845" i="4"/>
  <c r="M845" i="4"/>
  <c r="L845" i="4"/>
  <c r="K845" i="4"/>
  <c r="J845" i="4"/>
  <c r="I845" i="4"/>
  <c r="H845" i="4"/>
  <c r="G845" i="4"/>
  <c r="F845" i="4"/>
  <c r="Z844" i="4"/>
  <c r="U844" i="4"/>
  <c r="T844" i="4"/>
  <c r="S844" i="4"/>
  <c r="R844" i="4"/>
  <c r="Q844" i="4"/>
  <c r="P844" i="4"/>
  <c r="O844" i="4"/>
  <c r="N844" i="4"/>
  <c r="M844" i="4"/>
  <c r="L844" i="4"/>
  <c r="K844" i="4"/>
  <c r="J844" i="4"/>
  <c r="I844" i="4"/>
  <c r="H844" i="4"/>
  <c r="G844" i="4"/>
  <c r="F844" i="4"/>
  <c r="Z843" i="4"/>
  <c r="U843" i="4"/>
  <c r="T843" i="4"/>
  <c r="S843" i="4"/>
  <c r="R843" i="4"/>
  <c r="Q843" i="4"/>
  <c r="P843" i="4"/>
  <c r="O843" i="4"/>
  <c r="N843" i="4"/>
  <c r="M843" i="4"/>
  <c r="L843" i="4"/>
  <c r="K843" i="4"/>
  <c r="J843" i="4"/>
  <c r="I843" i="4"/>
  <c r="H843" i="4"/>
  <c r="G843" i="4"/>
  <c r="F843" i="4"/>
  <c r="Z842" i="4"/>
  <c r="U842" i="4"/>
  <c r="T842" i="4"/>
  <c r="S842" i="4"/>
  <c r="R842" i="4"/>
  <c r="Q842" i="4"/>
  <c r="P842" i="4"/>
  <c r="O842" i="4"/>
  <c r="N842" i="4"/>
  <c r="M842" i="4"/>
  <c r="L842" i="4"/>
  <c r="K842" i="4"/>
  <c r="J842" i="4"/>
  <c r="I842" i="4"/>
  <c r="H842" i="4"/>
  <c r="G842" i="4"/>
  <c r="F842" i="4"/>
  <c r="Z841" i="4"/>
  <c r="U841" i="4"/>
  <c r="T841" i="4"/>
  <c r="S841" i="4"/>
  <c r="R841" i="4"/>
  <c r="Q841" i="4"/>
  <c r="P841" i="4"/>
  <c r="O841" i="4"/>
  <c r="N841" i="4"/>
  <c r="M841" i="4"/>
  <c r="L841" i="4"/>
  <c r="K841" i="4"/>
  <c r="J841" i="4"/>
  <c r="I841" i="4"/>
  <c r="H841" i="4"/>
  <c r="G841" i="4"/>
  <c r="F841" i="4"/>
  <c r="Z840" i="4"/>
  <c r="U840" i="4"/>
  <c r="T840" i="4"/>
  <c r="S840" i="4"/>
  <c r="R840" i="4"/>
  <c r="Q840" i="4"/>
  <c r="P840" i="4"/>
  <c r="O840" i="4"/>
  <c r="N840" i="4"/>
  <c r="M840" i="4"/>
  <c r="L840" i="4"/>
  <c r="K840" i="4"/>
  <c r="J840" i="4"/>
  <c r="I840" i="4"/>
  <c r="H840" i="4"/>
  <c r="G840" i="4"/>
  <c r="F840" i="4"/>
  <c r="Z839" i="4"/>
  <c r="U839" i="4"/>
  <c r="T839" i="4"/>
  <c r="S839" i="4"/>
  <c r="R839" i="4"/>
  <c r="Q839" i="4"/>
  <c r="P839" i="4"/>
  <c r="O839" i="4"/>
  <c r="N839" i="4"/>
  <c r="M839" i="4"/>
  <c r="L839" i="4"/>
  <c r="K839" i="4"/>
  <c r="J839" i="4"/>
  <c r="I839" i="4"/>
  <c r="H839" i="4"/>
  <c r="G839" i="4"/>
  <c r="F839" i="4"/>
  <c r="Z838" i="4"/>
  <c r="U838" i="4"/>
  <c r="T838" i="4"/>
  <c r="S838" i="4"/>
  <c r="R838" i="4"/>
  <c r="Q838" i="4"/>
  <c r="P838" i="4"/>
  <c r="O838" i="4"/>
  <c r="N838" i="4"/>
  <c r="M838" i="4"/>
  <c r="L838" i="4"/>
  <c r="K838" i="4"/>
  <c r="J838" i="4"/>
  <c r="I838" i="4"/>
  <c r="H838" i="4"/>
  <c r="G838" i="4"/>
  <c r="F838" i="4"/>
  <c r="Z837" i="4"/>
  <c r="U837" i="4"/>
  <c r="T837" i="4"/>
  <c r="S837" i="4"/>
  <c r="R837" i="4"/>
  <c r="Q837" i="4"/>
  <c r="P837" i="4"/>
  <c r="O837" i="4"/>
  <c r="N837" i="4"/>
  <c r="M837" i="4"/>
  <c r="L837" i="4"/>
  <c r="K837" i="4"/>
  <c r="J837" i="4"/>
  <c r="I837" i="4"/>
  <c r="H837" i="4"/>
  <c r="G837" i="4"/>
  <c r="F837" i="4"/>
  <c r="Z836" i="4"/>
  <c r="U836" i="4"/>
  <c r="T836" i="4"/>
  <c r="S836" i="4"/>
  <c r="R836" i="4"/>
  <c r="Q836" i="4"/>
  <c r="P836" i="4"/>
  <c r="O836" i="4"/>
  <c r="N836" i="4"/>
  <c r="M836" i="4"/>
  <c r="L836" i="4"/>
  <c r="K836" i="4"/>
  <c r="J836" i="4"/>
  <c r="I836" i="4"/>
  <c r="H836" i="4"/>
  <c r="G836" i="4"/>
  <c r="F836" i="4"/>
  <c r="Z835" i="4"/>
  <c r="U835" i="4"/>
  <c r="T835" i="4"/>
  <c r="S835" i="4"/>
  <c r="R835" i="4"/>
  <c r="Q835" i="4"/>
  <c r="P835" i="4"/>
  <c r="O835" i="4"/>
  <c r="N835" i="4"/>
  <c r="M835" i="4"/>
  <c r="L835" i="4"/>
  <c r="K835" i="4"/>
  <c r="J835" i="4"/>
  <c r="I835" i="4"/>
  <c r="H835" i="4"/>
  <c r="G835" i="4"/>
  <c r="F835" i="4"/>
  <c r="Z834" i="4"/>
  <c r="U834" i="4"/>
  <c r="T834" i="4"/>
  <c r="S834" i="4"/>
  <c r="R834" i="4"/>
  <c r="Q834" i="4"/>
  <c r="P834" i="4"/>
  <c r="O834" i="4"/>
  <c r="N834" i="4"/>
  <c r="M834" i="4"/>
  <c r="L834" i="4"/>
  <c r="K834" i="4"/>
  <c r="J834" i="4"/>
  <c r="I834" i="4"/>
  <c r="H834" i="4"/>
  <c r="G834" i="4"/>
  <c r="F834" i="4"/>
  <c r="Z833" i="4"/>
  <c r="U833" i="4"/>
  <c r="T833" i="4"/>
  <c r="S833" i="4"/>
  <c r="R833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Z832" i="4"/>
  <c r="U832" i="4"/>
  <c r="T832" i="4"/>
  <c r="S832" i="4"/>
  <c r="R832" i="4"/>
  <c r="Q832" i="4"/>
  <c r="P832" i="4"/>
  <c r="O832" i="4"/>
  <c r="N832" i="4"/>
  <c r="M832" i="4"/>
  <c r="L832" i="4"/>
  <c r="K832" i="4"/>
  <c r="J832" i="4"/>
  <c r="I832" i="4"/>
  <c r="H832" i="4"/>
  <c r="G832" i="4"/>
  <c r="F832" i="4"/>
  <c r="Z831" i="4"/>
  <c r="U831" i="4"/>
  <c r="T831" i="4"/>
  <c r="S831" i="4"/>
  <c r="R831" i="4"/>
  <c r="Q831" i="4"/>
  <c r="P831" i="4"/>
  <c r="O831" i="4"/>
  <c r="N831" i="4"/>
  <c r="M831" i="4"/>
  <c r="L831" i="4"/>
  <c r="K831" i="4"/>
  <c r="J831" i="4"/>
  <c r="I831" i="4"/>
  <c r="H831" i="4"/>
  <c r="G831" i="4"/>
  <c r="F831" i="4"/>
  <c r="Z830" i="4"/>
  <c r="U830" i="4"/>
  <c r="T830" i="4"/>
  <c r="S830" i="4"/>
  <c r="R830" i="4"/>
  <c r="Q830" i="4"/>
  <c r="P830" i="4"/>
  <c r="O830" i="4"/>
  <c r="N830" i="4"/>
  <c r="M830" i="4"/>
  <c r="L830" i="4"/>
  <c r="K830" i="4"/>
  <c r="J830" i="4"/>
  <c r="I830" i="4"/>
  <c r="H830" i="4"/>
  <c r="G830" i="4"/>
  <c r="F830" i="4"/>
  <c r="Z829" i="4"/>
  <c r="U829" i="4"/>
  <c r="T829" i="4"/>
  <c r="S829" i="4"/>
  <c r="R829" i="4"/>
  <c r="Q829" i="4"/>
  <c r="P829" i="4"/>
  <c r="O829" i="4"/>
  <c r="N829" i="4"/>
  <c r="M829" i="4"/>
  <c r="L829" i="4"/>
  <c r="K829" i="4"/>
  <c r="J829" i="4"/>
  <c r="I829" i="4"/>
  <c r="H829" i="4"/>
  <c r="G829" i="4"/>
  <c r="F829" i="4"/>
  <c r="Z828" i="4"/>
  <c r="U828" i="4"/>
  <c r="T828" i="4"/>
  <c r="S828" i="4"/>
  <c r="R828" i="4"/>
  <c r="Q828" i="4"/>
  <c r="P828" i="4"/>
  <c r="O828" i="4"/>
  <c r="N828" i="4"/>
  <c r="M828" i="4"/>
  <c r="L828" i="4"/>
  <c r="K828" i="4"/>
  <c r="J828" i="4"/>
  <c r="I828" i="4"/>
  <c r="H828" i="4"/>
  <c r="G828" i="4"/>
  <c r="F828" i="4"/>
  <c r="Z827" i="4"/>
  <c r="U827" i="4"/>
  <c r="T827" i="4"/>
  <c r="S827" i="4"/>
  <c r="R827" i="4"/>
  <c r="Q827" i="4"/>
  <c r="P827" i="4"/>
  <c r="O827" i="4"/>
  <c r="N827" i="4"/>
  <c r="M827" i="4"/>
  <c r="L827" i="4"/>
  <c r="K827" i="4"/>
  <c r="J827" i="4"/>
  <c r="I827" i="4"/>
  <c r="H827" i="4"/>
  <c r="G827" i="4"/>
  <c r="F827" i="4"/>
  <c r="Z826" i="4"/>
  <c r="U826" i="4"/>
  <c r="T826" i="4"/>
  <c r="S826" i="4"/>
  <c r="R826" i="4"/>
  <c r="Q826" i="4"/>
  <c r="P826" i="4"/>
  <c r="O826" i="4"/>
  <c r="N826" i="4"/>
  <c r="M826" i="4"/>
  <c r="L826" i="4"/>
  <c r="K826" i="4"/>
  <c r="J826" i="4"/>
  <c r="I826" i="4"/>
  <c r="H826" i="4"/>
  <c r="G826" i="4"/>
  <c r="F826" i="4"/>
  <c r="Z825" i="4"/>
  <c r="U825" i="4"/>
  <c r="T825" i="4"/>
  <c r="S825" i="4"/>
  <c r="R825" i="4"/>
  <c r="Q825" i="4"/>
  <c r="P825" i="4"/>
  <c r="O825" i="4"/>
  <c r="N825" i="4"/>
  <c r="M825" i="4"/>
  <c r="L825" i="4"/>
  <c r="K825" i="4"/>
  <c r="J825" i="4"/>
  <c r="I825" i="4"/>
  <c r="H825" i="4"/>
  <c r="G825" i="4"/>
  <c r="F825" i="4"/>
  <c r="Z824" i="4"/>
  <c r="U824" i="4"/>
  <c r="T824" i="4"/>
  <c r="S824" i="4"/>
  <c r="R824" i="4"/>
  <c r="Q824" i="4"/>
  <c r="P824" i="4"/>
  <c r="O824" i="4"/>
  <c r="N824" i="4"/>
  <c r="M824" i="4"/>
  <c r="L824" i="4"/>
  <c r="K824" i="4"/>
  <c r="J824" i="4"/>
  <c r="I824" i="4"/>
  <c r="H824" i="4"/>
  <c r="G824" i="4"/>
  <c r="F824" i="4"/>
  <c r="Z823" i="4"/>
  <c r="U823" i="4"/>
  <c r="T823" i="4"/>
  <c r="S823" i="4"/>
  <c r="R823" i="4"/>
  <c r="Q823" i="4"/>
  <c r="P823" i="4"/>
  <c r="O823" i="4"/>
  <c r="N823" i="4"/>
  <c r="M823" i="4"/>
  <c r="L823" i="4"/>
  <c r="K823" i="4"/>
  <c r="J823" i="4"/>
  <c r="I823" i="4"/>
  <c r="H823" i="4"/>
  <c r="G823" i="4"/>
  <c r="F823" i="4"/>
  <c r="Z822" i="4"/>
  <c r="U822" i="4"/>
  <c r="T822" i="4"/>
  <c r="S822" i="4"/>
  <c r="R822" i="4"/>
  <c r="Q822" i="4"/>
  <c r="P822" i="4"/>
  <c r="O822" i="4"/>
  <c r="N822" i="4"/>
  <c r="M822" i="4"/>
  <c r="L822" i="4"/>
  <c r="K822" i="4"/>
  <c r="J822" i="4"/>
  <c r="I822" i="4"/>
  <c r="H822" i="4"/>
  <c r="G822" i="4"/>
  <c r="F822" i="4"/>
  <c r="Z821" i="4"/>
  <c r="U821" i="4"/>
  <c r="T821" i="4"/>
  <c r="S821" i="4"/>
  <c r="R821" i="4"/>
  <c r="Q821" i="4"/>
  <c r="P821" i="4"/>
  <c r="O821" i="4"/>
  <c r="N821" i="4"/>
  <c r="M821" i="4"/>
  <c r="L821" i="4"/>
  <c r="K821" i="4"/>
  <c r="J821" i="4"/>
  <c r="I821" i="4"/>
  <c r="H821" i="4"/>
  <c r="G821" i="4"/>
  <c r="F821" i="4"/>
  <c r="Z820" i="4"/>
  <c r="U820" i="4"/>
  <c r="T820" i="4"/>
  <c r="S820" i="4"/>
  <c r="R820" i="4"/>
  <c r="Q820" i="4"/>
  <c r="P820" i="4"/>
  <c r="O820" i="4"/>
  <c r="N820" i="4"/>
  <c r="M820" i="4"/>
  <c r="L820" i="4"/>
  <c r="K820" i="4"/>
  <c r="J820" i="4"/>
  <c r="I820" i="4"/>
  <c r="H820" i="4"/>
  <c r="G820" i="4"/>
  <c r="F820" i="4"/>
  <c r="Z819" i="4"/>
  <c r="U819" i="4"/>
  <c r="T819" i="4"/>
  <c r="S819" i="4"/>
  <c r="R819" i="4"/>
  <c r="Q819" i="4"/>
  <c r="P819" i="4"/>
  <c r="O819" i="4"/>
  <c r="N819" i="4"/>
  <c r="M819" i="4"/>
  <c r="L819" i="4"/>
  <c r="K819" i="4"/>
  <c r="J819" i="4"/>
  <c r="I819" i="4"/>
  <c r="H819" i="4"/>
  <c r="G819" i="4"/>
  <c r="F819" i="4"/>
  <c r="Z818" i="4"/>
  <c r="U818" i="4"/>
  <c r="T818" i="4"/>
  <c r="S818" i="4"/>
  <c r="R818" i="4"/>
  <c r="Q818" i="4"/>
  <c r="P818" i="4"/>
  <c r="O818" i="4"/>
  <c r="N818" i="4"/>
  <c r="M818" i="4"/>
  <c r="L818" i="4"/>
  <c r="K818" i="4"/>
  <c r="J818" i="4"/>
  <c r="I818" i="4"/>
  <c r="H818" i="4"/>
  <c r="G818" i="4"/>
  <c r="F818" i="4"/>
  <c r="Z817" i="4"/>
  <c r="U817" i="4"/>
  <c r="T817" i="4"/>
  <c r="S817" i="4"/>
  <c r="R817" i="4"/>
  <c r="Q817" i="4"/>
  <c r="P817" i="4"/>
  <c r="O817" i="4"/>
  <c r="N817" i="4"/>
  <c r="M817" i="4"/>
  <c r="L817" i="4"/>
  <c r="K817" i="4"/>
  <c r="J817" i="4"/>
  <c r="I817" i="4"/>
  <c r="H817" i="4"/>
  <c r="G817" i="4"/>
  <c r="F817" i="4"/>
  <c r="Z816" i="4"/>
  <c r="U816" i="4"/>
  <c r="T816" i="4"/>
  <c r="S816" i="4"/>
  <c r="R816" i="4"/>
  <c r="Q816" i="4"/>
  <c r="P816" i="4"/>
  <c r="O816" i="4"/>
  <c r="N816" i="4"/>
  <c r="M816" i="4"/>
  <c r="L816" i="4"/>
  <c r="K816" i="4"/>
  <c r="J816" i="4"/>
  <c r="I816" i="4"/>
  <c r="H816" i="4"/>
  <c r="G816" i="4"/>
  <c r="F816" i="4"/>
  <c r="Z815" i="4"/>
  <c r="U815" i="4"/>
  <c r="T815" i="4"/>
  <c r="S815" i="4"/>
  <c r="R815" i="4"/>
  <c r="Q815" i="4"/>
  <c r="P815" i="4"/>
  <c r="O815" i="4"/>
  <c r="N815" i="4"/>
  <c r="M815" i="4"/>
  <c r="L815" i="4"/>
  <c r="K815" i="4"/>
  <c r="J815" i="4"/>
  <c r="I815" i="4"/>
  <c r="H815" i="4"/>
  <c r="G815" i="4"/>
  <c r="F815" i="4"/>
  <c r="Z814" i="4"/>
  <c r="U814" i="4"/>
  <c r="T814" i="4"/>
  <c r="S814" i="4"/>
  <c r="R814" i="4"/>
  <c r="Q814" i="4"/>
  <c r="P814" i="4"/>
  <c r="O814" i="4"/>
  <c r="N814" i="4"/>
  <c r="M814" i="4"/>
  <c r="L814" i="4"/>
  <c r="K814" i="4"/>
  <c r="J814" i="4"/>
  <c r="I814" i="4"/>
  <c r="H814" i="4"/>
  <c r="G814" i="4"/>
  <c r="F814" i="4"/>
  <c r="Z813" i="4"/>
  <c r="U813" i="4"/>
  <c r="T813" i="4"/>
  <c r="S813" i="4"/>
  <c r="R813" i="4"/>
  <c r="Q813" i="4"/>
  <c r="P813" i="4"/>
  <c r="O813" i="4"/>
  <c r="N813" i="4"/>
  <c r="M813" i="4"/>
  <c r="L813" i="4"/>
  <c r="K813" i="4"/>
  <c r="J813" i="4"/>
  <c r="I813" i="4"/>
  <c r="H813" i="4"/>
  <c r="G813" i="4"/>
  <c r="F813" i="4"/>
  <c r="Z812" i="4"/>
  <c r="U812" i="4"/>
  <c r="T812" i="4"/>
  <c r="S812" i="4"/>
  <c r="R812" i="4"/>
  <c r="Q812" i="4"/>
  <c r="P812" i="4"/>
  <c r="O812" i="4"/>
  <c r="N812" i="4"/>
  <c r="M812" i="4"/>
  <c r="L812" i="4"/>
  <c r="K812" i="4"/>
  <c r="J812" i="4"/>
  <c r="I812" i="4"/>
  <c r="H812" i="4"/>
  <c r="G812" i="4"/>
  <c r="F812" i="4"/>
  <c r="Z811" i="4"/>
  <c r="U811" i="4"/>
  <c r="T811" i="4"/>
  <c r="S811" i="4"/>
  <c r="R811" i="4"/>
  <c r="Q811" i="4"/>
  <c r="P811" i="4"/>
  <c r="O811" i="4"/>
  <c r="N811" i="4"/>
  <c r="M811" i="4"/>
  <c r="L811" i="4"/>
  <c r="K811" i="4"/>
  <c r="J811" i="4"/>
  <c r="I811" i="4"/>
  <c r="H811" i="4"/>
  <c r="G811" i="4"/>
  <c r="F811" i="4"/>
  <c r="Z810" i="4"/>
  <c r="U810" i="4"/>
  <c r="T810" i="4"/>
  <c r="S810" i="4"/>
  <c r="R810" i="4"/>
  <c r="Q810" i="4"/>
  <c r="P810" i="4"/>
  <c r="O810" i="4"/>
  <c r="N810" i="4"/>
  <c r="M810" i="4"/>
  <c r="L810" i="4"/>
  <c r="K810" i="4"/>
  <c r="J810" i="4"/>
  <c r="I810" i="4"/>
  <c r="H810" i="4"/>
  <c r="G810" i="4"/>
  <c r="F810" i="4"/>
  <c r="Z809" i="4"/>
  <c r="U809" i="4"/>
  <c r="T809" i="4"/>
  <c r="S809" i="4"/>
  <c r="R809" i="4"/>
  <c r="Q809" i="4"/>
  <c r="P809" i="4"/>
  <c r="O809" i="4"/>
  <c r="N809" i="4"/>
  <c r="M809" i="4"/>
  <c r="L809" i="4"/>
  <c r="K809" i="4"/>
  <c r="J809" i="4"/>
  <c r="I809" i="4"/>
  <c r="H809" i="4"/>
  <c r="G809" i="4"/>
  <c r="F809" i="4"/>
  <c r="Z808" i="4"/>
  <c r="U808" i="4"/>
  <c r="T808" i="4"/>
  <c r="S808" i="4"/>
  <c r="R808" i="4"/>
  <c r="Q808" i="4"/>
  <c r="P808" i="4"/>
  <c r="O808" i="4"/>
  <c r="N808" i="4"/>
  <c r="M808" i="4"/>
  <c r="L808" i="4"/>
  <c r="K808" i="4"/>
  <c r="J808" i="4"/>
  <c r="I808" i="4"/>
  <c r="H808" i="4"/>
  <c r="G808" i="4"/>
  <c r="F808" i="4"/>
  <c r="Z807" i="4"/>
  <c r="U807" i="4"/>
  <c r="T807" i="4"/>
  <c r="S807" i="4"/>
  <c r="R807" i="4"/>
  <c r="Q807" i="4"/>
  <c r="P807" i="4"/>
  <c r="O807" i="4"/>
  <c r="N807" i="4"/>
  <c r="M807" i="4"/>
  <c r="L807" i="4"/>
  <c r="K807" i="4"/>
  <c r="J807" i="4"/>
  <c r="I807" i="4"/>
  <c r="H807" i="4"/>
  <c r="G807" i="4"/>
  <c r="F807" i="4"/>
  <c r="Z806" i="4"/>
  <c r="U806" i="4"/>
  <c r="T806" i="4"/>
  <c r="S806" i="4"/>
  <c r="R806" i="4"/>
  <c r="Q806" i="4"/>
  <c r="P806" i="4"/>
  <c r="O806" i="4"/>
  <c r="N806" i="4"/>
  <c r="M806" i="4"/>
  <c r="L806" i="4"/>
  <c r="K806" i="4"/>
  <c r="J806" i="4"/>
  <c r="I806" i="4"/>
  <c r="H806" i="4"/>
  <c r="G806" i="4"/>
  <c r="F806" i="4"/>
  <c r="Z805" i="4"/>
  <c r="U805" i="4"/>
  <c r="T805" i="4"/>
  <c r="S805" i="4"/>
  <c r="R805" i="4"/>
  <c r="Q805" i="4"/>
  <c r="P805" i="4"/>
  <c r="O805" i="4"/>
  <c r="N805" i="4"/>
  <c r="M805" i="4"/>
  <c r="L805" i="4"/>
  <c r="K805" i="4"/>
  <c r="J805" i="4"/>
  <c r="I805" i="4"/>
  <c r="H805" i="4"/>
  <c r="G805" i="4"/>
  <c r="F805" i="4"/>
  <c r="Z804" i="4"/>
  <c r="U804" i="4"/>
  <c r="T804" i="4"/>
  <c r="S804" i="4"/>
  <c r="R804" i="4"/>
  <c r="Q804" i="4"/>
  <c r="P804" i="4"/>
  <c r="O804" i="4"/>
  <c r="N804" i="4"/>
  <c r="M804" i="4"/>
  <c r="L804" i="4"/>
  <c r="K804" i="4"/>
  <c r="J804" i="4"/>
  <c r="I804" i="4"/>
  <c r="H804" i="4"/>
  <c r="G804" i="4"/>
  <c r="F804" i="4"/>
  <c r="Z803" i="4"/>
  <c r="U803" i="4"/>
  <c r="T803" i="4"/>
  <c r="S803" i="4"/>
  <c r="R803" i="4"/>
  <c r="Q803" i="4"/>
  <c r="P803" i="4"/>
  <c r="O803" i="4"/>
  <c r="N803" i="4"/>
  <c r="M803" i="4"/>
  <c r="L803" i="4"/>
  <c r="K803" i="4"/>
  <c r="J803" i="4"/>
  <c r="I803" i="4"/>
  <c r="H803" i="4"/>
  <c r="G803" i="4"/>
  <c r="F803" i="4"/>
  <c r="Z802" i="4"/>
  <c r="U802" i="4"/>
  <c r="T802" i="4"/>
  <c r="S802" i="4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Z801" i="4"/>
  <c r="U801" i="4"/>
  <c r="T801" i="4"/>
  <c r="S801" i="4"/>
  <c r="R801" i="4"/>
  <c r="Q801" i="4"/>
  <c r="P801" i="4"/>
  <c r="O801" i="4"/>
  <c r="N801" i="4"/>
  <c r="M801" i="4"/>
  <c r="L801" i="4"/>
  <c r="K801" i="4"/>
  <c r="J801" i="4"/>
  <c r="I801" i="4"/>
  <c r="H801" i="4"/>
  <c r="G801" i="4"/>
  <c r="F801" i="4"/>
  <c r="Z800" i="4"/>
  <c r="U800" i="4"/>
  <c r="T800" i="4"/>
  <c r="S800" i="4"/>
  <c r="R800" i="4"/>
  <c r="Q800" i="4"/>
  <c r="P800" i="4"/>
  <c r="O800" i="4"/>
  <c r="N800" i="4"/>
  <c r="M800" i="4"/>
  <c r="L800" i="4"/>
  <c r="K800" i="4"/>
  <c r="J800" i="4"/>
  <c r="I800" i="4"/>
  <c r="H800" i="4"/>
  <c r="G800" i="4"/>
  <c r="F800" i="4"/>
  <c r="Z799" i="4"/>
  <c r="U799" i="4"/>
  <c r="T799" i="4"/>
  <c r="S799" i="4"/>
  <c r="R799" i="4"/>
  <c r="Q799" i="4"/>
  <c r="P799" i="4"/>
  <c r="O799" i="4"/>
  <c r="N799" i="4"/>
  <c r="M799" i="4"/>
  <c r="L799" i="4"/>
  <c r="K799" i="4"/>
  <c r="J799" i="4"/>
  <c r="I799" i="4"/>
  <c r="H799" i="4"/>
  <c r="G799" i="4"/>
  <c r="F799" i="4"/>
  <c r="Z798" i="4"/>
  <c r="U798" i="4"/>
  <c r="T798" i="4"/>
  <c r="S798" i="4"/>
  <c r="R798" i="4"/>
  <c r="Q798" i="4"/>
  <c r="P798" i="4"/>
  <c r="O798" i="4"/>
  <c r="N798" i="4"/>
  <c r="M798" i="4"/>
  <c r="L798" i="4"/>
  <c r="K798" i="4"/>
  <c r="J798" i="4"/>
  <c r="I798" i="4"/>
  <c r="H798" i="4"/>
  <c r="G798" i="4"/>
  <c r="F798" i="4"/>
  <c r="Z797" i="4"/>
  <c r="U797" i="4"/>
  <c r="T797" i="4"/>
  <c r="S797" i="4"/>
  <c r="R797" i="4"/>
  <c r="Q797" i="4"/>
  <c r="P797" i="4"/>
  <c r="O797" i="4"/>
  <c r="N797" i="4"/>
  <c r="M797" i="4"/>
  <c r="L797" i="4"/>
  <c r="K797" i="4"/>
  <c r="J797" i="4"/>
  <c r="I797" i="4"/>
  <c r="H797" i="4"/>
  <c r="G797" i="4"/>
  <c r="F797" i="4"/>
  <c r="Z796" i="4"/>
  <c r="U796" i="4"/>
  <c r="T796" i="4"/>
  <c r="S796" i="4"/>
  <c r="R796" i="4"/>
  <c r="Q796" i="4"/>
  <c r="P796" i="4"/>
  <c r="O796" i="4"/>
  <c r="N796" i="4"/>
  <c r="M796" i="4"/>
  <c r="L796" i="4"/>
  <c r="K796" i="4"/>
  <c r="J796" i="4"/>
  <c r="I796" i="4"/>
  <c r="H796" i="4"/>
  <c r="G796" i="4"/>
  <c r="F796" i="4"/>
  <c r="Z795" i="4"/>
  <c r="U795" i="4"/>
  <c r="T795" i="4"/>
  <c r="S795" i="4"/>
  <c r="R795" i="4"/>
  <c r="Q795" i="4"/>
  <c r="P795" i="4"/>
  <c r="O795" i="4"/>
  <c r="N795" i="4"/>
  <c r="M795" i="4"/>
  <c r="L795" i="4"/>
  <c r="K795" i="4"/>
  <c r="J795" i="4"/>
  <c r="I795" i="4"/>
  <c r="H795" i="4"/>
  <c r="G795" i="4"/>
  <c r="F795" i="4"/>
  <c r="Z794" i="4"/>
  <c r="U794" i="4"/>
  <c r="T794" i="4"/>
  <c r="S794" i="4"/>
  <c r="R794" i="4"/>
  <c r="Q794" i="4"/>
  <c r="P794" i="4"/>
  <c r="O794" i="4"/>
  <c r="N794" i="4"/>
  <c r="M794" i="4"/>
  <c r="L794" i="4"/>
  <c r="K794" i="4"/>
  <c r="J794" i="4"/>
  <c r="I794" i="4"/>
  <c r="H794" i="4"/>
  <c r="G794" i="4"/>
  <c r="F794" i="4"/>
  <c r="Z793" i="4"/>
  <c r="U793" i="4"/>
  <c r="T793" i="4"/>
  <c r="S793" i="4"/>
  <c r="R793" i="4"/>
  <c r="Q793" i="4"/>
  <c r="P793" i="4"/>
  <c r="O793" i="4"/>
  <c r="N793" i="4"/>
  <c r="M793" i="4"/>
  <c r="L793" i="4"/>
  <c r="K793" i="4"/>
  <c r="J793" i="4"/>
  <c r="I793" i="4"/>
  <c r="H793" i="4"/>
  <c r="G793" i="4"/>
  <c r="F793" i="4"/>
  <c r="Z792" i="4"/>
  <c r="U792" i="4"/>
  <c r="T792" i="4"/>
  <c r="S792" i="4"/>
  <c r="R792" i="4"/>
  <c r="Q792" i="4"/>
  <c r="P792" i="4"/>
  <c r="O792" i="4"/>
  <c r="N792" i="4"/>
  <c r="M792" i="4"/>
  <c r="L792" i="4"/>
  <c r="K792" i="4"/>
  <c r="J792" i="4"/>
  <c r="I792" i="4"/>
  <c r="H792" i="4"/>
  <c r="G792" i="4"/>
  <c r="F792" i="4"/>
  <c r="Z791" i="4"/>
  <c r="U791" i="4"/>
  <c r="T791" i="4"/>
  <c r="S791" i="4"/>
  <c r="R791" i="4"/>
  <c r="Q791" i="4"/>
  <c r="P791" i="4"/>
  <c r="O791" i="4"/>
  <c r="N791" i="4"/>
  <c r="M791" i="4"/>
  <c r="L791" i="4"/>
  <c r="K791" i="4"/>
  <c r="J791" i="4"/>
  <c r="I791" i="4"/>
  <c r="H791" i="4"/>
  <c r="G791" i="4"/>
  <c r="F791" i="4"/>
  <c r="Z790" i="4"/>
  <c r="U790" i="4"/>
  <c r="T790" i="4"/>
  <c r="S790" i="4"/>
  <c r="R790" i="4"/>
  <c r="Q790" i="4"/>
  <c r="P790" i="4"/>
  <c r="O790" i="4"/>
  <c r="N790" i="4"/>
  <c r="M790" i="4"/>
  <c r="L790" i="4"/>
  <c r="K790" i="4"/>
  <c r="J790" i="4"/>
  <c r="I790" i="4"/>
  <c r="H790" i="4"/>
  <c r="G790" i="4"/>
  <c r="F790" i="4"/>
  <c r="Z789" i="4"/>
  <c r="U789" i="4"/>
  <c r="T789" i="4"/>
  <c r="S789" i="4"/>
  <c r="R789" i="4"/>
  <c r="Q789" i="4"/>
  <c r="P789" i="4"/>
  <c r="O789" i="4"/>
  <c r="N789" i="4"/>
  <c r="M789" i="4"/>
  <c r="L789" i="4"/>
  <c r="K789" i="4"/>
  <c r="J789" i="4"/>
  <c r="I789" i="4"/>
  <c r="H789" i="4"/>
  <c r="G789" i="4"/>
  <c r="F789" i="4"/>
  <c r="Z788" i="4"/>
  <c r="U788" i="4"/>
  <c r="T788" i="4"/>
  <c r="S788" i="4"/>
  <c r="R788" i="4"/>
  <c r="Q788" i="4"/>
  <c r="P788" i="4"/>
  <c r="O788" i="4"/>
  <c r="N788" i="4"/>
  <c r="M788" i="4"/>
  <c r="L788" i="4"/>
  <c r="K788" i="4"/>
  <c r="J788" i="4"/>
  <c r="I788" i="4"/>
  <c r="H788" i="4"/>
  <c r="G788" i="4"/>
  <c r="F788" i="4"/>
  <c r="Z787" i="4"/>
  <c r="U787" i="4"/>
  <c r="T787" i="4"/>
  <c r="S787" i="4"/>
  <c r="R787" i="4"/>
  <c r="Q787" i="4"/>
  <c r="P787" i="4"/>
  <c r="O787" i="4"/>
  <c r="N787" i="4"/>
  <c r="M787" i="4"/>
  <c r="L787" i="4"/>
  <c r="K787" i="4"/>
  <c r="J787" i="4"/>
  <c r="I787" i="4"/>
  <c r="H787" i="4"/>
  <c r="G787" i="4"/>
  <c r="F787" i="4"/>
  <c r="Z786" i="4"/>
  <c r="U786" i="4"/>
  <c r="T786" i="4"/>
  <c r="S786" i="4"/>
  <c r="R786" i="4"/>
  <c r="Q786" i="4"/>
  <c r="P786" i="4"/>
  <c r="O786" i="4"/>
  <c r="N786" i="4"/>
  <c r="M786" i="4"/>
  <c r="L786" i="4"/>
  <c r="K786" i="4"/>
  <c r="J786" i="4"/>
  <c r="I786" i="4"/>
  <c r="H786" i="4"/>
  <c r="G786" i="4"/>
  <c r="F786" i="4"/>
  <c r="Z785" i="4"/>
  <c r="U785" i="4"/>
  <c r="T785" i="4"/>
  <c r="S785" i="4"/>
  <c r="R785" i="4"/>
  <c r="Q785" i="4"/>
  <c r="P785" i="4"/>
  <c r="O785" i="4"/>
  <c r="N785" i="4"/>
  <c r="M785" i="4"/>
  <c r="L785" i="4"/>
  <c r="K785" i="4"/>
  <c r="J785" i="4"/>
  <c r="I785" i="4"/>
  <c r="H785" i="4"/>
  <c r="G785" i="4"/>
  <c r="F785" i="4"/>
  <c r="Z784" i="4"/>
  <c r="U784" i="4"/>
  <c r="T784" i="4"/>
  <c r="S784" i="4"/>
  <c r="R784" i="4"/>
  <c r="Q784" i="4"/>
  <c r="P784" i="4"/>
  <c r="O784" i="4"/>
  <c r="N784" i="4"/>
  <c r="M784" i="4"/>
  <c r="L784" i="4"/>
  <c r="K784" i="4"/>
  <c r="J784" i="4"/>
  <c r="I784" i="4"/>
  <c r="H784" i="4"/>
  <c r="G784" i="4"/>
  <c r="F784" i="4"/>
  <c r="Z783" i="4"/>
  <c r="U783" i="4"/>
  <c r="T783" i="4"/>
  <c r="S783" i="4"/>
  <c r="R783" i="4"/>
  <c r="Q783" i="4"/>
  <c r="P783" i="4"/>
  <c r="O783" i="4"/>
  <c r="N783" i="4"/>
  <c r="M783" i="4"/>
  <c r="L783" i="4"/>
  <c r="K783" i="4"/>
  <c r="J783" i="4"/>
  <c r="I783" i="4"/>
  <c r="H783" i="4"/>
  <c r="G783" i="4"/>
  <c r="F783" i="4"/>
  <c r="Z782" i="4"/>
  <c r="U782" i="4"/>
  <c r="T782" i="4"/>
  <c r="S782" i="4"/>
  <c r="R782" i="4"/>
  <c r="Q782" i="4"/>
  <c r="P782" i="4"/>
  <c r="O782" i="4"/>
  <c r="N782" i="4"/>
  <c r="M782" i="4"/>
  <c r="L782" i="4"/>
  <c r="K782" i="4"/>
  <c r="J782" i="4"/>
  <c r="I782" i="4"/>
  <c r="H782" i="4"/>
  <c r="G782" i="4"/>
  <c r="F782" i="4"/>
  <c r="Z781" i="4"/>
  <c r="U781" i="4"/>
  <c r="T781" i="4"/>
  <c r="S781" i="4"/>
  <c r="R781" i="4"/>
  <c r="Q781" i="4"/>
  <c r="P781" i="4"/>
  <c r="O781" i="4"/>
  <c r="N781" i="4"/>
  <c r="M781" i="4"/>
  <c r="L781" i="4"/>
  <c r="K781" i="4"/>
  <c r="J781" i="4"/>
  <c r="I781" i="4"/>
  <c r="H781" i="4"/>
  <c r="G781" i="4"/>
  <c r="F781" i="4"/>
  <c r="Z780" i="4"/>
  <c r="U780" i="4"/>
  <c r="T780" i="4"/>
  <c r="S780" i="4"/>
  <c r="R780" i="4"/>
  <c r="Q780" i="4"/>
  <c r="P780" i="4"/>
  <c r="O780" i="4"/>
  <c r="N780" i="4"/>
  <c r="M780" i="4"/>
  <c r="L780" i="4"/>
  <c r="K780" i="4"/>
  <c r="J780" i="4"/>
  <c r="I780" i="4"/>
  <c r="H780" i="4"/>
  <c r="G780" i="4"/>
  <c r="F780" i="4"/>
  <c r="Z779" i="4"/>
  <c r="U779" i="4"/>
  <c r="T779" i="4"/>
  <c r="S779" i="4"/>
  <c r="R779" i="4"/>
  <c r="Q779" i="4"/>
  <c r="P779" i="4"/>
  <c r="O779" i="4"/>
  <c r="N779" i="4"/>
  <c r="M779" i="4"/>
  <c r="L779" i="4"/>
  <c r="K779" i="4"/>
  <c r="J779" i="4"/>
  <c r="I779" i="4"/>
  <c r="H779" i="4"/>
  <c r="G779" i="4"/>
  <c r="F779" i="4"/>
  <c r="Z778" i="4"/>
  <c r="U778" i="4"/>
  <c r="T778" i="4"/>
  <c r="S778" i="4"/>
  <c r="R778" i="4"/>
  <c r="Q778" i="4"/>
  <c r="P778" i="4"/>
  <c r="O778" i="4"/>
  <c r="N778" i="4"/>
  <c r="M778" i="4"/>
  <c r="L778" i="4"/>
  <c r="K778" i="4"/>
  <c r="J778" i="4"/>
  <c r="I778" i="4"/>
  <c r="H778" i="4"/>
  <c r="G778" i="4"/>
  <c r="F778" i="4"/>
  <c r="Z777" i="4"/>
  <c r="U777" i="4"/>
  <c r="T777" i="4"/>
  <c r="S777" i="4"/>
  <c r="R777" i="4"/>
  <c r="Q777" i="4"/>
  <c r="P777" i="4"/>
  <c r="O777" i="4"/>
  <c r="N777" i="4"/>
  <c r="M777" i="4"/>
  <c r="L777" i="4"/>
  <c r="K777" i="4"/>
  <c r="J777" i="4"/>
  <c r="I777" i="4"/>
  <c r="H777" i="4"/>
  <c r="G777" i="4"/>
  <c r="F777" i="4"/>
  <c r="Z776" i="4"/>
  <c r="U776" i="4"/>
  <c r="T776" i="4"/>
  <c r="S776" i="4"/>
  <c r="R776" i="4"/>
  <c r="Q776" i="4"/>
  <c r="P776" i="4"/>
  <c r="O776" i="4"/>
  <c r="N776" i="4"/>
  <c r="M776" i="4"/>
  <c r="L776" i="4"/>
  <c r="K776" i="4"/>
  <c r="J776" i="4"/>
  <c r="I776" i="4"/>
  <c r="H776" i="4"/>
  <c r="G776" i="4"/>
  <c r="F776" i="4"/>
  <c r="Z775" i="4"/>
  <c r="U775" i="4"/>
  <c r="T775" i="4"/>
  <c r="S775" i="4"/>
  <c r="R775" i="4"/>
  <c r="Q775" i="4"/>
  <c r="P775" i="4"/>
  <c r="O775" i="4"/>
  <c r="N775" i="4"/>
  <c r="M775" i="4"/>
  <c r="L775" i="4"/>
  <c r="K775" i="4"/>
  <c r="J775" i="4"/>
  <c r="I775" i="4"/>
  <c r="H775" i="4"/>
  <c r="G775" i="4"/>
  <c r="F775" i="4"/>
  <c r="Z774" i="4"/>
  <c r="U774" i="4"/>
  <c r="T774" i="4"/>
  <c r="S774" i="4"/>
  <c r="R774" i="4"/>
  <c r="Q774" i="4"/>
  <c r="P774" i="4"/>
  <c r="O774" i="4"/>
  <c r="N774" i="4"/>
  <c r="M774" i="4"/>
  <c r="L774" i="4"/>
  <c r="K774" i="4"/>
  <c r="J774" i="4"/>
  <c r="I774" i="4"/>
  <c r="H774" i="4"/>
  <c r="G774" i="4"/>
  <c r="F774" i="4"/>
  <c r="Z773" i="4"/>
  <c r="U773" i="4"/>
  <c r="T773" i="4"/>
  <c r="S773" i="4"/>
  <c r="R773" i="4"/>
  <c r="Q773" i="4"/>
  <c r="P773" i="4"/>
  <c r="O773" i="4"/>
  <c r="N773" i="4"/>
  <c r="M773" i="4"/>
  <c r="L773" i="4"/>
  <c r="K773" i="4"/>
  <c r="J773" i="4"/>
  <c r="I773" i="4"/>
  <c r="H773" i="4"/>
  <c r="G773" i="4"/>
  <c r="F773" i="4"/>
  <c r="Z772" i="4"/>
  <c r="U772" i="4"/>
  <c r="T772" i="4"/>
  <c r="S772" i="4"/>
  <c r="R772" i="4"/>
  <c r="Q772" i="4"/>
  <c r="P772" i="4"/>
  <c r="O772" i="4"/>
  <c r="N772" i="4"/>
  <c r="M772" i="4"/>
  <c r="L772" i="4"/>
  <c r="K772" i="4"/>
  <c r="J772" i="4"/>
  <c r="I772" i="4"/>
  <c r="H772" i="4"/>
  <c r="G772" i="4"/>
  <c r="F772" i="4"/>
  <c r="Z771" i="4"/>
  <c r="U771" i="4"/>
  <c r="T771" i="4"/>
  <c r="S771" i="4"/>
  <c r="R771" i="4"/>
  <c r="Q771" i="4"/>
  <c r="P771" i="4"/>
  <c r="O771" i="4"/>
  <c r="N771" i="4"/>
  <c r="M771" i="4"/>
  <c r="L771" i="4"/>
  <c r="K771" i="4"/>
  <c r="J771" i="4"/>
  <c r="I771" i="4"/>
  <c r="H771" i="4"/>
  <c r="G771" i="4"/>
  <c r="F771" i="4"/>
  <c r="Z770" i="4"/>
  <c r="U770" i="4"/>
  <c r="T770" i="4"/>
  <c r="S770" i="4"/>
  <c r="R770" i="4"/>
  <c r="Q770" i="4"/>
  <c r="P770" i="4"/>
  <c r="O770" i="4"/>
  <c r="N770" i="4"/>
  <c r="M770" i="4"/>
  <c r="L770" i="4"/>
  <c r="K770" i="4"/>
  <c r="J770" i="4"/>
  <c r="I770" i="4"/>
  <c r="H770" i="4"/>
  <c r="G770" i="4"/>
  <c r="F770" i="4"/>
  <c r="Z769" i="4"/>
  <c r="U769" i="4"/>
  <c r="T769" i="4"/>
  <c r="S769" i="4"/>
  <c r="R769" i="4"/>
  <c r="Q769" i="4"/>
  <c r="P769" i="4"/>
  <c r="O769" i="4"/>
  <c r="N769" i="4"/>
  <c r="M769" i="4"/>
  <c r="L769" i="4"/>
  <c r="K769" i="4"/>
  <c r="J769" i="4"/>
  <c r="I769" i="4"/>
  <c r="H769" i="4"/>
  <c r="G769" i="4"/>
  <c r="F769" i="4"/>
  <c r="Z768" i="4"/>
  <c r="U768" i="4"/>
  <c r="T768" i="4"/>
  <c r="S768" i="4"/>
  <c r="R768" i="4"/>
  <c r="Q768" i="4"/>
  <c r="P768" i="4"/>
  <c r="O768" i="4"/>
  <c r="N768" i="4"/>
  <c r="M768" i="4"/>
  <c r="L768" i="4"/>
  <c r="K768" i="4"/>
  <c r="J768" i="4"/>
  <c r="I768" i="4"/>
  <c r="H768" i="4"/>
  <c r="G768" i="4"/>
  <c r="F768" i="4"/>
  <c r="Z767" i="4"/>
  <c r="U767" i="4"/>
  <c r="T767" i="4"/>
  <c r="S767" i="4"/>
  <c r="R767" i="4"/>
  <c r="Q767" i="4"/>
  <c r="P767" i="4"/>
  <c r="O767" i="4"/>
  <c r="N767" i="4"/>
  <c r="M767" i="4"/>
  <c r="L767" i="4"/>
  <c r="K767" i="4"/>
  <c r="J767" i="4"/>
  <c r="I767" i="4"/>
  <c r="H767" i="4"/>
  <c r="G767" i="4"/>
  <c r="F767" i="4"/>
  <c r="Z766" i="4"/>
  <c r="U766" i="4"/>
  <c r="T766" i="4"/>
  <c r="S766" i="4"/>
  <c r="R766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Z765" i="4"/>
  <c r="U765" i="4"/>
  <c r="T765" i="4"/>
  <c r="S765" i="4"/>
  <c r="R765" i="4"/>
  <c r="Q765" i="4"/>
  <c r="P765" i="4"/>
  <c r="O765" i="4"/>
  <c r="N765" i="4"/>
  <c r="M765" i="4"/>
  <c r="L765" i="4"/>
  <c r="K765" i="4"/>
  <c r="J765" i="4"/>
  <c r="I765" i="4"/>
  <c r="H765" i="4"/>
  <c r="G765" i="4"/>
  <c r="F765" i="4"/>
  <c r="Z764" i="4"/>
  <c r="U764" i="4"/>
  <c r="T764" i="4"/>
  <c r="S764" i="4"/>
  <c r="R764" i="4"/>
  <c r="Q764" i="4"/>
  <c r="P764" i="4"/>
  <c r="O764" i="4"/>
  <c r="N764" i="4"/>
  <c r="M764" i="4"/>
  <c r="L764" i="4"/>
  <c r="K764" i="4"/>
  <c r="J764" i="4"/>
  <c r="I764" i="4"/>
  <c r="H764" i="4"/>
  <c r="G764" i="4"/>
  <c r="F764" i="4"/>
  <c r="Z763" i="4"/>
  <c r="U763" i="4"/>
  <c r="T763" i="4"/>
  <c r="S763" i="4"/>
  <c r="R763" i="4"/>
  <c r="Q763" i="4"/>
  <c r="P763" i="4"/>
  <c r="O763" i="4"/>
  <c r="N763" i="4"/>
  <c r="M763" i="4"/>
  <c r="L763" i="4"/>
  <c r="K763" i="4"/>
  <c r="J763" i="4"/>
  <c r="I763" i="4"/>
  <c r="H763" i="4"/>
  <c r="G763" i="4"/>
  <c r="F763" i="4"/>
  <c r="Z762" i="4"/>
  <c r="U762" i="4"/>
  <c r="T762" i="4"/>
  <c r="S762" i="4"/>
  <c r="R762" i="4"/>
  <c r="Q762" i="4"/>
  <c r="P762" i="4"/>
  <c r="O762" i="4"/>
  <c r="N762" i="4"/>
  <c r="M762" i="4"/>
  <c r="L762" i="4"/>
  <c r="K762" i="4"/>
  <c r="J762" i="4"/>
  <c r="I762" i="4"/>
  <c r="H762" i="4"/>
  <c r="G762" i="4"/>
  <c r="F762" i="4"/>
  <c r="Z761" i="4"/>
  <c r="U761" i="4"/>
  <c r="T761" i="4"/>
  <c r="S761" i="4"/>
  <c r="R761" i="4"/>
  <c r="Q761" i="4"/>
  <c r="P761" i="4"/>
  <c r="O761" i="4"/>
  <c r="N761" i="4"/>
  <c r="M761" i="4"/>
  <c r="L761" i="4"/>
  <c r="K761" i="4"/>
  <c r="J761" i="4"/>
  <c r="I761" i="4"/>
  <c r="H761" i="4"/>
  <c r="G761" i="4"/>
  <c r="F761" i="4"/>
  <c r="Z760" i="4"/>
  <c r="U760" i="4"/>
  <c r="T760" i="4"/>
  <c r="S760" i="4"/>
  <c r="R760" i="4"/>
  <c r="Q760" i="4"/>
  <c r="P760" i="4"/>
  <c r="O760" i="4"/>
  <c r="N760" i="4"/>
  <c r="M760" i="4"/>
  <c r="L760" i="4"/>
  <c r="K760" i="4"/>
  <c r="J760" i="4"/>
  <c r="I760" i="4"/>
  <c r="H760" i="4"/>
  <c r="G760" i="4"/>
  <c r="F760" i="4"/>
  <c r="Z759" i="4"/>
  <c r="U759" i="4"/>
  <c r="T759" i="4"/>
  <c r="S759" i="4"/>
  <c r="R759" i="4"/>
  <c r="Q759" i="4"/>
  <c r="P759" i="4"/>
  <c r="O759" i="4"/>
  <c r="N759" i="4"/>
  <c r="M759" i="4"/>
  <c r="L759" i="4"/>
  <c r="K759" i="4"/>
  <c r="J759" i="4"/>
  <c r="I759" i="4"/>
  <c r="H759" i="4"/>
  <c r="G759" i="4"/>
  <c r="F759" i="4"/>
  <c r="Z758" i="4"/>
  <c r="U758" i="4"/>
  <c r="T758" i="4"/>
  <c r="S758" i="4"/>
  <c r="R758" i="4"/>
  <c r="Q758" i="4"/>
  <c r="P758" i="4"/>
  <c r="O758" i="4"/>
  <c r="N758" i="4"/>
  <c r="M758" i="4"/>
  <c r="L758" i="4"/>
  <c r="K758" i="4"/>
  <c r="J758" i="4"/>
  <c r="I758" i="4"/>
  <c r="H758" i="4"/>
  <c r="G758" i="4"/>
  <c r="F758" i="4"/>
  <c r="Z757" i="4"/>
  <c r="U757" i="4"/>
  <c r="T757" i="4"/>
  <c r="S757" i="4"/>
  <c r="R757" i="4"/>
  <c r="Q757" i="4"/>
  <c r="P757" i="4"/>
  <c r="O757" i="4"/>
  <c r="N757" i="4"/>
  <c r="M757" i="4"/>
  <c r="L757" i="4"/>
  <c r="K757" i="4"/>
  <c r="J757" i="4"/>
  <c r="I757" i="4"/>
  <c r="H757" i="4"/>
  <c r="G757" i="4"/>
  <c r="F757" i="4"/>
  <c r="Z756" i="4"/>
  <c r="U756" i="4"/>
  <c r="T756" i="4"/>
  <c r="S756" i="4"/>
  <c r="R756" i="4"/>
  <c r="Q756" i="4"/>
  <c r="P756" i="4"/>
  <c r="O756" i="4"/>
  <c r="N756" i="4"/>
  <c r="M756" i="4"/>
  <c r="L756" i="4"/>
  <c r="K756" i="4"/>
  <c r="J756" i="4"/>
  <c r="I756" i="4"/>
  <c r="H756" i="4"/>
  <c r="G756" i="4"/>
  <c r="F756" i="4"/>
  <c r="Z755" i="4"/>
  <c r="U755" i="4"/>
  <c r="T755" i="4"/>
  <c r="S755" i="4"/>
  <c r="R755" i="4"/>
  <c r="Q755" i="4"/>
  <c r="P755" i="4"/>
  <c r="O755" i="4"/>
  <c r="N755" i="4"/>
  <c r="M755" i="4"/>
  <c r="L755" i="4"/>
  <c r="K755" i="4"/>
  <c r="J755" i="4"/>
  <c r="I755" i="4"/>
  <c r="H755" i="4"/>
  <c r="G755" i="4"/>
  <c r="F755" i="4"/>
  <c r="Z754" i="4"/>
  <c r="U754" i="4"/>
  <c r="T754" i="4"/>
  <c r="S754" i="4"/>
  <c r="R754" i="4"/>
  <c r="Q754" i="4"/>
  <c r="P754" i="4"/>
  <c r="O754" i="4"/>
  <c r="N754" i="4"/>
  <c r="M754" i="4"/>
  <c r="L754" i="4"/>
  <c r="K754" i="4"/>
  <c r="J754" i="4"/>
  <c r="I754" i="4"/>
  <c r="H754" i="4"/>
  <c r="G754" i="4"/>
  <c r="F754" i="4"/>
  <c r="Z753" i="4"/>
  <c r="U753" i="4"/>
  <c r="T753" i="4"/>
  <c r="S753" i="4"/>
  <c r="R753" i="4"/>
  <c r="Q753" i="4"/>
  <c r="P753" i="4"/>
  <c r="O753" i="4"/>
  <c r="N753" i="4"/>
  <c r="M753" i="4"/>
  <c r="L753" i="4"/>
  <c r="K753" i="4"/>
  <c r="J753" i="4"/>
  <c r="I753" i="4"/>
  <c r="H753" i="4"/>
  <c r="G753" i="4"/>
  <c r="F753" i="4"/>
  <c r="Z752" i="4"/>
  <c r="U752" i="4"/>
  <c r="T752" i="4"/>
  <c r="S752" i="4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Z751" i="4"/>
  <c r="U751" i="4"/>
  <c r="T751" i="4"/>
  <c r="S751" i="4"/>
  <c r="R751" i="4"/>
  <c r="Q751" i="4"/>
  <c r="P751" i="4"/>
  <c r="O751" i="4"/>
  <c r="N751" i="4"/>
  <c r="M751" i="4"/>
  <c r="L751" i="4"/>
  <c r="K751" i="4"/>
  <c r="J751" i="4"/>
  <c r="I751" i="4"/>
  <c r="H751" i="4"/>
  <c r="G751" i="4"/>
  <c r="F751" i="4"/>
  <c r="Z750" i="4"/>
  <c r="U750" i="4"/>
  <c r="T750" i="4"/>
  <c r="S750" i="4"/>
  <c r="R750" i="4"/>
  <c r="Q750" i="4"/>
  <c r="P750" i="4"/>
  <c r="O750" i="4"/>
  <c r="N750" i="4"/>
  <c r="M750" i="4"/>
  <c r="L750" i="4"/>
  <c r="K750" i="4"/>
  <c r="J750" i="4"/>
  <c r="I750" i="4"/>
  <c r="H750" i="4"/>
  <c r="G750" i="4"/>
  <c r="F750" i="4"/>
  <c r="Z749" i="4"/>
  <c r="U749" i="4"/>
  <c r="T749" i="4"/>
  <c r="S749" i="4"/>
  <c r="R749" i="4"/>
  <c r="Q749" i="4"/>
  <c r="P749" i="4"/>
  <c r="O749" i="4"/>
  <c r="N749" i="4"/>
  <c r="M749" i="4"/>
  <c r="L749" i="4"/>
  <c r="K749" i="4"/>
  <c r="J749" i="4"/>
  <c r="I749" i="4"/>
  <c r="H749" i="4"/>
  <c r="G749" i="4"/>
  <c r="F749" i="4"/>
  <c r="Z748" i="4"/>
  <c r="U748" i="4"/>
  <c r="T748" i="4"/>
  <c r="S748" i="4"/>
  <c r="R748" i="4"/>
  <c r="Q748" i="4"/>
  <c r="P748" i="4"/>
  <c r="O748" i="4"/>
  <c r="N748" i="4"/>
  <c r="M748" i="4"/>
  <c r="L748" i="4"/>
  <c r="K748" i="4"/>
  <c r="J748" i="4"/>
  <c r="I748" i="4"/>
  <c r="H748" i="4"/>
  <c r="G748" i="4"/>
  <c r="F748" i="4"/>
  <c r="Z747" i="4"/>
  <c r="U747" i="4"/>
  <c r="T747" i="4"/>
  <c r="S747" i="4"/>
  <c r="R747" i="4"/>
  <c r="Q747" i="4"/>
  <c r="P747" i="4"/>
  <c r="O747" i="4"/>
  <c r="N747" i="4"/>
  <c r="M747" i="4"/>
  <c r="L747" i="4"/>
  <c r="K747" i="4"/>
  <c r="J747" i="4"/>
  <c r="I747" i="4"/>
  <c r="H747" i="4"/>
  <c r="G747" i="4"/>
  <c r="F747" i="4"/>
  <c r="Z746" i="4"/>
  <c r="U746" i="4"/>
  <c r="T746" i="4"/>
  <c r="S746" i="4"/>
  <c r="R746" i="4"/>
  <c r="Q746" i="4"/>
  <c r="P746" i="4"/>
  <c r="O746" i="4"/>
  <c r="N746" i="4"/>
  <c r="M746" i="4"/>
  <c r="L746" i="4"/>
  <c r="K746" i="4"/>
  <c r="J746" i="4"/>
  <c r="I746" i="4"/>
  <c r="H746" i="4"/>
  <c r="G746" i="4"/>
  <c r="F746" i="4"/>
  <c r="Z745" i="4"/>
  <c r="U745" i="4"/>
  <c r="T745" i="4"/>
  <c r="S745" i="4"/>
  <c r="R745" i="4"/>
  <c r="Q745" i="4"/>
  <c r="P745" i="4"/>
  <c r="O745" i="4"/>
  <c r="N745" i="4"/>
  <c r="M745" i="4"/>
  <c r="L745" i="4"/>
  <c r="K745" i="4"/>
  <c r="J745" i="4"/>
  <c r="I745" i="4"/>
  <c r="H745" i="4"/>
  <c r="G745" i="4"/>
  <c r="F745" i="4"/>
  <c r="Z744" i="4"/>
  <c r="U744" i="4"/>
  <c r="T744" i="4"/>
  <c r="S744" i="4"/>
  <c r="R744" i="4"/>
  <c r="Q744" i="4"/>
  <c r="P744" i="4"/>
  <c r="O744" i="4"/>
  <c r="N744" i="4"/>
  <c r="M744" i="4"/>
  <c r="L744" i="4"/>
  <c r="K744" i="4"/>
  <c r="J744" i="4"/>
  <c r="I744" i="4"/>
  <c r="H744" i="4"/>
  <c r="G744" i="4"/>
  <c r="F744" i="4"/>
  <c r="Z743" i="4"/>
  <c r="U743" i="4"/>
  <c r="T743" i="4"/>
  <c r="S743" i="4"/>
  <c r="R743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Z742" i="4"/>
  <c r="U742" i="4"/>
  <c r="T742" i="4"/>
  <c r="S742" i="4"/>
  <c r="R742" i="4"/>
  <c r="Q742" i="4"/>
  <c r="P742" i="4"/>
  <c r="O742" i="4"/>
  <c r="N742" i="4"/>
  <c r="M742" i="4"/>
  <c r="L742" i="4"/>
  <c r="K742" i="4"/>
  <c r="J742" i="4"/>
  <c r="I742" i="4"/>
  <c r="H742" i="4"/>
  <c r="G742" i="4"/>
  <c r="F742" i="4"/>
  <c r="Z741" i="4"/>
  <c r="U741" i="4"/>
  <c r="T741" i="4"/>
  <c r="S741" i="4"/>
  <c r="R741" i="4"/>
  <c r="Q741" i="4"/>
  <c r="P741" i="4"/>
  <c r="O741" i="4"/>
  <c r="N741" i="4"/>
  <c r="M741" i="4"/>
  <c r="L741" i="4"/>
  <c r="K741" i="4"/>
  <c r="J741" i="4"/>
  <c r="I741" i="4"/>
  <c r="H741" i="4"/>
  <c r="G741" i="4"/>
  <c r="F741" i="4"/>
  <c r="Z740" i="4"/>
  <c r="U740" i="4"/>
  <c r="T740" i="4"/>
  <c r="S740" i="4"/>
  <c r="R740" i="4"/>
  <c r="Q740" i="4"/>
  <c r="P740" i="4"/>
  <c r="O740" i="4"/>
  <c r="N740" i="4"/>
  <c r="M740" i="4"/>
  <c r="L740" i="4"/>
  <c r="K740" i="4"/>
  <c r="J740" i="4"/>
  <c r="I740" i="4"/>
  <c r="H740" i="4"/>
  <c r="G740" i="4"/>
  <c r="F740" i="4"/>
  <c r="Z739" i="4"/>
  <c r="U739" i="4"/>
  <c r="T739" i="4"/>
  <c r="S739" i="4"/>
  <c r="R739" i="4"/>
  <c r="Q739" i="4"/>
  <c r="P739" i="4"/>
  <c r="O739" i="4"/>
  <c r="N739" i="4"/>
  <c r="M739" i="4"/>
  <c r="L739" i="4"/>
  <c r="K739" i="4"/>
  <c r="J739" i="4"/>
  <c r="I739" i="4"/>
  <c r="H739" i="4"/>
  <c r="G739" i="4"/>
  <c r="F739" i="4"/>
  <c r="Z738" i="4"/>
  <c r="U738" i="4"/>
  <c r="T738" i="4"/>
  <c r="S738" i="4"/>
  <c r="R738" i="4"/>
  <c r="Q738" i="4"/>
  <c r="P738" i="4"/>
  <c r="O738" i="4"/>
  <c r="N738" i="4"/>
  <c r="M738" i="4"/>
  <c r="L738" i="4"/>
  <c r="K738" i="4"/>
  <c r="J738" i="4"/>
  <c r="I738" i="4"/>
  <c r="H738" i="4"/>
  <c r="G738" i="4"/>
  <c r="F738" i="4"/>
  <c r="Z737" i="4"/>
  <c r="U737" i="4"/>
  <c r="T737" i="4"/>
  <c r="S737" i="4"/>
  <c r="R737" i="4"/>
  <c r="Q737" i="4"/>
  <c r="P737" i="4"/>
  <c r="O737" i="4"/>
  <c r="N737" i="4"/>
  <c r="M737" i="4"/>
  <c r="L737" i="4"/>
  <c r="K737" i="4"/>
  <c r="J737" i="4"/>
  <c r="I737" i="4"/>
  <c r="H737" i="4"/>
  <c r="G737" i="4"/>
  <c r="F737" i="4"/>
  <c r="Z736" i="4"/>
  <c r="U736" i="4"/>
  <c r="T736" i="4"/>
  <c r="S736" i="4"/>
  <c r="R736" i="4"/>
  <c r="Q736" i="4"/>
  <c r="P736" i="4"/>
  <c r="O736" i="4"/>
  <c r="N736" i="4"/>
  <c r="M736" i="4"/>
  <c r="L736" i="4"/>
  <c r="K736" i="4"/>
  <c r="J736" i="4"/>
  <c r="I736" i="4"/>
  <c r="H736" i="4"/>
  <c r="G736" i="4"/>
  <c r="F736" i="4"/>
  <c r="Z735" i="4"/>
  <c r="U735" i="4"/>
  <c r="T735" i="4"/>
  <c r="S735" i="4"/>
  <c r="R735" i="4"/>
  <c r="Q735" i="4"/>
  <c r="P735" i="4"/>
  <c r="O735" i="4"/>
  <c r="N735" i="4"/>
  <c r="M735" i="4"/>
  <c r="L735" i="4"/>
  <c r="K735" i="4"/>
  <c r="J735" i="4"/>
  <c r="I735" i="4"/>
  <c r="H735" i="4"/>
  <c r="G735" i="4"/>
  <c r="F735" i="4"/>
  <c r="Z734" i="4"/>
  <c r="U734" i="4"/>
  <c r="T734" i="4"/>
  <c r="S734" i="4"/>
  <c r="R734" i="4"/>
  <c r="Q734" i="4"/>
  <c r="P734" i="4"/>
  <c r="O734" i="4"/>
  <c r="N734" i="4"/>
  <c r="M734" i="4"/>
  <c r="L734" i="4"/>
  <c r="K734" i="4"/>
  <c r="J734" i="4"/>
  <c r="I734" i="4"/>
  <c r="H734" i="4"/>
  <c r="G734" i="4"/>
  <c r="F734" i="4"/>
  <c r="Z733" i="4"/>
  <c r="U733" i="4"/>
  <c r="T733" i="4"/>
  <c r="S733" i="4"/>
  <c r="R733" i="4"/>
  <c r="Q733" i="4"/>
  <c r="P733" i="4"/>
  <c r="O733" i="4"/>
  <c r="N733" i="4"/>
  <c r="M733" i="4"/>
  <c r="L733" i="4"/>
  <c r="K733" i="4"/>
  <c r="J733" i="4"/>
  <c r="I733" i="4"/>
  <c r="H733" i="4"/>
  <c r="G733" i="4"/>
  <c r="F733" i="4"/>
  <c r="Z732" i="4"/>
  <c r="U732" i="4"/>
  <c r="T732" i="4"/>
  <c r="S732" i="4"/>
  <c r="R732" i="4"/>
  <c r="Q732" i="4"/>
  <c r="P732" i="4"/>
  <c r="O732" i="4"/>
  <c r="N732" i="4"/>
  <c r="M732" i="4"/>
  <c r="L732" i="4"/>
  <c r="K732" i="4"/>
  <c r="J732" i="4"/>
  <c r="I732" i="4"/>
  <c r="H732" i="4"/>
  <c r="G732" i="4"/>
  <c r="F732" i="4"/>
  <c r="Z731" i="4"/>
  <c r="U731" i="4"/>
  <c r="T731" i="4"/>
  <c r="S731" i="4"/>
  <c r="R731" i="4"/>
  <c r="Q731" i="4"/>
  <c r="P731" i="4"/>
  <c r="O731" i="4"/>
  <c r="N731" i="4"/>
  <c r="M731" i="4"/>
  <c r="L731" i="4"/>
  <c r="K731" i="4"/>
  <c r="J731" i="4"/>
  <c r="I731" i="4"/>
  <c r="H731" i="4"/>
  <c r="G731" i="4"/>
  <c r="F731" i="4"/>
  <c r="Z730" i="4"/>
  <c r="U730" i="4"/>
  <c r="T730" i="4"/>
  <c r="S730" i="4"/>
  <c r="R730" i="4"/>
  <c r="Q730" i="4"/>
  <c r="P730" i="4"/>
  <c r="O730" i="4"/>
  <c r="N730" i="4"/>
  <c r="M730" i="4"/>
  <c r="L730" i="4"/>
  <c r="K730" i="4"/>
  <c r="J730" i="4"/>
  <c r="I730" i="4"/>
  <c r="H730" i="4"/>
  <c r="G730" i="4"/>
  <c r="F730" i="4"/>
  <c r="Z729" i="4"/>
  <c r="U729" i="4"/>
  <c r="T729" i="4"/>
  <c r="S729" i="4"/>
  <c r="R729" i="4"/>
  <c r="Q729" i="4"/>
  <c r="P729" i="4"/>
  <c r="O729" i="4"/>
  <c r="N729" i="4"/>
  <c r="M729" i="4"/>
  <c r="L729" i="4"/>
  <c r="K729" i="4"/>
  <c r="J729" i="4"/>
  <c r="I729" i="4"/>
  <c r="H729" i="4"/>
  <c r="G729" i="4"/>
  <c r="F729" i="4"/>
  <c r="Z728" i="4"/>
  <c r="U728" i="4"/>
  <c r="T728" i="4"/>
  <c r="S728" i="4"/>
  <c r="R728" i="4"/>
  <c r="Q728" i="4"/>
  <c r="P728" i="4"/>
  <c r="O728" i="4"/>
  <c r="N728" i="4"/>
  <c r="M728" i="4"/>
  <c r="L728" i="4"/>
  <c r="K728" i="4"/>
  <c r="J728" i="4"/>
  <c r="I728" i="4"/>
  <c r="H728" i="4"/>
  <c r="G728" i="4"/>
  <c r="F728" i="4"/>
  <c r="Z727" i="4"/>
  <c r="U727" i="4"/>
  <c r="T727" i="4"/>
  <c r="S727" i="4"/>
  <c r="R727" i="4"/>
  <c r="Q727" i="4"/>
  <c r="P727" i="4"/>
  <c r="O727" i="4"/>
  <c r="N727" i="4"/>
  <c r="M727" i="4"/>
  <c r="L727" i="4"/>
  <c r="K727" i="4"/>
  <c r="J727" i="4"/>
  <c r="I727" i="4"/>
  <c r="H727" i="4"/>
  <c r="G727" i="4"/>
  <c r="F727" i="4"/>
  <c r="Z726" i="4"/>
  <c r="U726" i="4"/>
  <c r="T726" i="4"/>
  <c r="S726" i="4"/>
  <c r="R726" i="4"/>
  <c r="Q726" i="4"/>
  <c r="P726" i="4"/>
  <c r="O726" i="4"/>
  <c r="N726" i="4"/>
  <c r="M726" i="4"/>
  <c r="L726" i="4"/>
  <c r="K726" i="4"/>
  <c r="J726" i="4"/>
  <c r="I726" i="4"/>
  <c r="H726" i="4"/>
  <c r="G726" i="4"/>
  <c r="F726" i="4"/>
  <c r="Z725" i="4"/>
  <c r="U725" i="4"/>
  <c r="T725" i="4"/>
  <c r="S725" i="4"/>
  <c r="R725" i="4"/>
  <c r="Q725" i="4"/>
  <c r="P725" i="4"/>
  <c r="O725" i="4"/>
  <c r="N725" i="4"/>
  <c r="M725" i="4"/>
  <c r="L725" i="4"/>
  <c r="K725" i="4"/>
  <c r="J725" i="4"/>
  <c r="I725" i="4"/>
  <c r="H725" i="4"/>
  <c r="G725" i="4"/>
  <c r="F725" i="4"/>
  <c r="Z724" i="4"/>
  <c r="U724" i="4"/>
  <c r="T724" i="4"/>
  <c r="S724" i="4"/>
  <c r="R724" i="4"/>
  <c r="Q724" i="4"/>
  <c r="P724" i="4"/>
  <c r="O724" i="4"/>
  <c r="N724" i="4"/>
  <c r="M724" i="4"/>
  <c r="L724" i="4"/>
  <c r="K724" i="4"/>
  <c r="J724" i="4"/>
  <c r="I724" i="4"/>
  <c r="H724" i="4"/>
  <c r="G724" i="4"/>
  <c r="F724" i="4"/>
  <c r="Z723" i="4"/>
  <c r="U723" i="4"/>
  <c r="T723" i="4"/>
  <c r="S723" i="4"/>
  <c r="R723" i="4"/>
  <c r="Q723" i="4"/>
  <c r="P723" i="4"/>
  <c r="O723" i="4"/>
  <c r="N723" i="4"/>
  <c r="M723" i="4"/>
  <c r="L723" i="4"/>
  <c r="K723" i="4"/>
  <c r="J723" i="4"/>
  <c r="I723" i="4"/>
  <c r="H723" i="4"/>
  <c r="G723" i="4"/>
  <c r="F723" i="4"/>
  <c r="Z722" i="4"/>
  <c r="U722" i="4"/>
  <c r="T722" i="4"/>
  <c r="S722" i="4"/>
  <c r="R722" i="4"/>
  <c r="Q722" i="4"/>
  <c r="P722" i="4"/>
  <c r="O722" i="4"/>
  <c r="N722" i="4"/>
  <c r="M722" i="4"/>
  <c r="L722" i="4"/>
  <c r="K722" i="4"/>
  <c r="J722" i="4"/>
  <c r="I722" i="4"/>
  <c r="H722" i="4"/>
  <c r="G722" i="4"/>
  <c r="F722" i="4"/>
  <c r="Z721" i="4"/>
  <c r="U721" i="4"/>
  <c r="T721" i="4"/>
  <c r="S721" i="4"/>
  <c r="R721" i="4"/>
  <c r="Q721" i="4"/>
  <c r="P721" i="4"/>
  <c r="O721" i="4"/>
  <c r="N721" i="4"/>
  <c r="M721" i="4"/>
  <c r="L721" i="4"/>
  <c r="K721" i="4"/>
  <c r="J721" i="4"/>
  <c r="I721" i="4"/>
  <c r="H721" i="4"/>
  <c r="G721" i="4"/>
  <c r="F721" i="4"/>
  <c r="Z720" i="4"/>
  <c r="U720" i="4"/>
  <c r="T720" i="4"/>
  <c r="S720" i="4"/>
  <c r="R720" i="4"/>
  <c r="Q720" i="4"/>
  <c r="P720" i="4"/>
  <c r="O720" i="4"/>
  <c r="N720" i="4"/>
  <c r="M720" i="4"/>
  <c r="L720" i="4"/>
  <c r="K720" i="4"/>
  <c r="J720" i="4"/>
  <c r="I720" i="4"/>
  <c r="H720" i="4"/>
  <c r="G720" i="4"/>
  <c r="F720" i="4"/>
  <c r="Z719" i="4"/>
  <c r="U719" i="4"/>
  <c r="T719" i="4"/>
  <c r="S719" i="4"/>
  <c r="R719" i="4"/>
  <c r="Q719" i="4"/>
  <c r="P719" i="4"/>
  <c r="O719" i="4"/>
  <c r="N719" i="4"/>
  <c r="M719" i="4"/>
  <c r="L719" i="4"/>
  <c r="K719" i="4"/>
  <c r="J719" i="4"/>
  <c r="I719" i="4"/>
  <c r="H719" i="4"/>
  <c r="G719" i="4"/>
  <c r="F719" i="4"/>
  <c r="Z718" i="4"/>
  <c r="U718" i="4"/>
  <c r="T718" i="4"/>
  <c r="S718" i="4"/>
  <c r="R718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Z717" i="4"/>
  <c r="U717" i="4"/>
  <c r="T717" i="4"/>
  <c r="S717" i="4"/>
  <c r="R717" i="4"/>
  <c r="Q717" i="4"/>
  <c r="P717" i="4"/>
  <c r="O717" i="4"/>
  <c r="N717" i="4"/>
  <c r="M717" i="4"/>
  <c r="L717" i="4"/>
  <c r="K717" i="4"/>
  <c r="J717" i="4"/>
  <c r="I717" i="4"/>
  <c r="H717" i="4"/>
  <c r="G717" i="4"/>
  <c r="F717" i="4"/>
  <c r="Z716" i="4"/>
  <c r="U716" i="4"/>
  <c r="T716" i="4"/>
  <c r="S716" i="4"/>
  <c r="R716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Z715" i="4"/>
  <c r="U715" i="4"/>
  <c r="T715" i="4"/>
  <c r="S715" i="4"/>
  <c r="R715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Z714" i="4"/>
  <c r="U714" i="4"/>
  <c r="T714" i="4"/>
  <c r="S714" i="4"/>
  <c r="R714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Z713" i="4"/>
  <c r="U713" i="4"/>
  <c r="T713" i="4"/>
  <c r="S713" i="4"/>
  <c r="R713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Z712" i="4"/>
  <c r="U712" i="4"/>
  <c r="T712" i="4"/>
  <c r="S712" i="4"/>
  <c r="R712" i="4"/>
  <c r="Q712" i="4"/>
  <c r="P712" i="4"/>
  <c r="O712" i="4"/>
  <c r="N712" i="4"/>
  <c r="M712" i="4"/>
  <c r="L712" i="4"/>
  <c r="K712" i="4"/>
  <c r="J712" i="4"/>
  <c r="I712" i="4"/>
  <c r="H712" i="4"/>
  <c r="G712" i="4"/>
  <c r="F712" i="4"/>
  <c r="Z711" i="4"/>
  <c r="U711" i="4"/>
  <c r="T711" i="4"/>
  <c r="S711" i="4"/>
  <c r="R711" i="4"/>
  <c r="Q711" i="4"/>
  <c r="P711" i="4"/>
  <c r="O711" i="4"/>
  <c r="N711" i="4"/>
  <c r="M711" i="4"/>
  <c r="L711" i="4"/>
  <c r="K711" i="4"/>
  <c r="J711" i="4"/>
  <c r="I711" i="4"/>
  <c r="H711" i="4"/>
  <c r="G711" i="4"/>
  <c r="F711" i="4"/>
  <c r="Z710" i="4"/>
  <c r="U710" i="4"/>
  <c r="T710" i="4"/>
  <c r="S710" i="4"/>
  <c r="R710" i="4"/>
  <c r="Q710" i="4"/>
  <c r="P710" i="4"/>
  <c r="O710" i="4"/>
  <c r="N710" i="4"/>
  <c r="M710" i="4"/>
  <c r="L710" i="4"/>
  <c r="K710" i="4"/>
  <c r="J710" i="4"/>
  <c r="I710" i="4"/>
  <c r="H710" i="4"/>
  <c r="G710" i="4"/>
  <c r="F710" i="4"/>
  <c r="Z709" i="4"/>
  <c r="U709" i="4"/>
  <c r="T709" i="4"/>
  <c r="S709" i="4"/>
  <c r="R709" i="4"/>
  <c r="Q709" i="4"/>
  <c r="P709" i="4"/>
  <c r="O709" i="4"/>
  <c r="N709" i="4"/>
  <c r="M709" i="4"/>
  <c r="L709" i="4"/>
  <c r="K709" i="4"/>
  <c r="J709" i="4"/>
  <c r="I709" i="4"/>
  <c r="H709" i="4"/>
  <c r="G709" i="4"/>
  <c r="F709" i="4"/>
  <c r="Z708" i="4"/>
  <c r="U708" i="4"/>
  <c r="T708" i="4"/>
  <c r="S708" i="4"/>
  <c r="R708" i="4"/>
  <c r="Q708" i="4"/>
  <c r="P708" i="4"/>
  <c r="O708" i="4"/>
  <c r="N708" i="4"/>
  <c r="M708" i="4"/>
  <c r="L708" i="4"/>
  <c r="K708" i="4"/>
  <c r="J708" i="4"/>
  <c r="I708" i="4"/>
  <c r="H708" i="4"/>
  <c r="G708" i="4"/>
  <c r="F708" i="4"/>
  <c r="Z707" i="4"/>
  <c r="U707" i="4"/>
  <c r="T707" i="4"/>
  <c r="S707" i="4"/>
  <c r="R707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Z706" i="4"/>
  <c r="U706" i="4"/>
  <c r="T706" i="4"/>
  <c r="S706" i="4"/>
  <c r="R706" i="4"/>
  <c r="Q706" i="4"/>
  <c r="P706" i="4"/>
  <c r="O706" i="4"/>
  <c r="N706" i="4"/>
  <c r="M706" i="4"/>
  <c r="L706" i="4"/>
  <c r="K706" i="4"/>
  <c r="J706" i="4"/>
  <c r="I706" i="4"/>
  <c r="H706" i="4"/>
  <c r="G706" i="4"/>
  <c r="F706" i="4"/>
  <c r="Z705" i="4"/>
  <c r="U705" i="4"/>
  <c r="T705" i="4"/>
  <c r="S705" i="4"/>
  <c r="R705" i="4"/>
  <c r="Q705" i="4"/>
  <c r="P705" i="4"/>
  <c r="O705" i="4"/>
  <c r="N705" i="4"/>
  <c r="M705" i="4"/>
  <c r="L705" i="4"/>
  <c r="K705" i="4"/>
  <c r="J705" i="4"/>
  <c r="I705" i="4"/>
  <c r="H705" i="4"/>
  <c r="G705" i="4"/>
  <c r="F705" i="4"/>
  <c r="Z704" i="4"/>
  <c r="U704" i="4"/>
  <c r="T704" i="4"/>
  <c r="S704" i="4"/>
  <c r="R704" i="4"/>
  <c r="Q704" i="4"/>
  <c r="P704" i="4"/>
  <c r="O704" i="4"/>
  <c r="N704" i="4"/>
  <c r="M704" i="4"/>
  <c r="L704" i="4"/>
  <c r="K704" i="4"/>
  <c r="J704" i="4"/>
  <c r="I704" i="4"/>
  <c r="H704" i="4"/>
  <c r="G704" i="4"/>
  <c r="F704" i="4"/>
  <c r="Z703" i="4"/>
  <c r="U703" i="4"/>
  <c r="T703" i="4"/>
  <c r="S703" i="4"/>
  <c r="R703" i="4"/>
  <c r="Q703" i="4"/>
  <c r="P703" i="4"/>
  <c r="O703" i="4"/>
  <c r="N703" i="4"/>
  <c r="M703" i="4"/>
  <c r="L703" i="4"/>
  <c r="K703" i="4"/>
  <c r="J703" i="4"/>
  <c r="I703" i="4"/>
  <c r="H703" i="4"/>
  <c r="G703" i="4"/>
  <c r="F703" i="4"/>
  <c r="Z702" i="4"/>
  <c r="U702" i="4"/>
  <c r="T702" i="4"/>
  <c r="S702" i="4"/>
  <c r="R702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Z701" i="4"/>
  <c r="U701" i="4"/>
  <c r="T701" i="4"/>
  <c r="S701" i="4"/>
  <c r="R701" i="4"/>
  <c r="Q701" i="4"/>
  <c r="P701" i="4"/>
  <c r="O701" i="4"/>
  <c r="N701" i="4"/>
  <c r="M701" i="4"/>
  <c r="L701" i="4"/>
  <c r="K701" i="4"/>
  <c r="J701" i="4"/>
  <c r="I701" i="4"/>
  <c r="H701" i="4"/>
  <c r="G701" i="4"/>
  <c r="F701" i="4"/>
  <c r="Z700" i="4"/>
  <c r="U700" i="4"/>
  <c r="T700" i="4"/>
  <c r="S700" i="4"/>
  <c r="R700" i="4"/>
  <c r="Q700" i="4"/>
  <c r="P700" i="4"/>
  <c r="O700" i="4"/>
  <c r="N700" i="4"/>
  <c r="M700" i="4"/>
  <c r="L700" i="4"/>
  <c r="K700" i="4"/>
  <c r="J700" i="4"/>
  <c r="I700" i="4"/>
  <c r="H700" i="4"/>
  <c r="G700" i="4"/>
  <c r="F700" i="4"/>
  <c r="Z699" i="4"/>
  <c r="U699" i="4"/>
  <c r="T699" i="4"/>
  <c r="S699" i="4"/>
  <c r="R699" i="4"/>
  <c r="Q699" i="4"/>
  <c r="P699" i="4"/>
  <c r="O699" i="4"/>
  <c r="N699" i="4"/>
  <c r="M699" i="4"/>
  <c r="L699" i="4"/>
  <c r="K699" i="4"/>
  <c r="J699" i="4"/>
  <c r="I699" i="4"/>
  <c r="H699" i="4"/>
  <c r="G699" i="4"/>
  <c r="F699" i="4"/>
  <c r="Z698" i="4"/>
  <c r="U698" i="4"/>
  <c r="T698" i="4"/>
  <c r="S698" i="4"/>
  <c r="R698" i="4"/>
  <c r="Q698" i="4"/>
  <c r="P698" i="4"/>
  <c r="O698" i="4"/>
  <c r="N698" i="4"/>
  <c r="M698" i="4"/>
  <c r="L698" i="4"/>
  <c r="K698" i="4"/>
  <c r="J698" i="4"/>
  <c r="I698" i="4"/>
  <c r="H698" i="4"/>
  <c r="G698" i="4"/>
  <c r="F698" i="4"/>
  <c r="Z697" i="4"/>
  <c r="U697" i="4"/>
  <c r="T697" i="4"/>
  <c r="S697" i="4"/>
  <c r="R697" i="4"/>
  <c r="Q697" i="4"/>
  <c r="P697" i="4"/>
  <c r="O697" i="4"/>
  <c r="N697" i="4"/>
  <c r="M697" i="4"/>
  <c r="L697" i="4"/>
  <c r="K697" i="4"/>
  <c r="J697" i="4"/>
  <c r="I697" i="4"/>
  <c r="H697" i="4"/>
  <c r="G697" i="4"/>
  <c r="F697" i="4"/>
  <c r="Z696" i="4"/>
  <c r="U696" i="4"/>
  <c r="T696" i="4"/>
  <c r="S696" i="4"/>
  <c r="R696" i="4"/>
  <c r="Q696" i="4"/>
  <c r="P696" i="4"/>
  <c r="O696" i="4"/>
  <c r="N696" i="4"/>
  <c r="M696" i="4"/>
  <c r="L696" i="4"/>
  <c r="K696" i="4"/>
  <c r="J696" i="4"/>
  <c r="I696" i="4"/>
  <c r="H696" i="4"/>
  <c r="G696" i="4"/>
  <c r="F696" i="4"/>
  <c r="Z695" i="4"/>
  <c r="U695" i="4"/>
  <c r="T695" i="4"/>
  <c r="S695" i="4"/>
  <c r="R695" i="4"/>
  <c r="Q695" i="4"/>
  <c r="P695" i="4"/>
  <c r="O695" i="4"/>
  <c r="N695" i="4"/>
  <c r="M695" i="4"/>
  <c r="L695" i="4"/>
  <c r="K695" i="4"/>
  <c r="J695" i="4"/>
  <c r="I695" i="4"/>
  <c r="H695" i="4"/>
  <c r="G695" i="4"/>
  <c r="F695" i="4"/>
  <c r="Z694" i="4"/>
  <c r="U694" i="4"/>
  <c r="T694" i="4"/>
  <c r="S694" i="4"/>
  <c r="R694" i="4"/>
  <c r="Q694" i="4"/>
  <c r="P694" i="4"/>
  <c r="O694" i="4"/>
  <c r="N694" i="4"/>
  <c r="M694" i="4"/>
  <c r="L694" i="4"/>
  <c r="K694" i="4"/>
  <c r="J694" i="4"/>
  <c r="I694" i="4"/>
  <c r="H694" i="4"/>
  <c r="G694" i="4"/>
  <c r="F694" i="4"/>
  <c r="Z693" i="4"/>
  <c r="U693" i="4"/>
  <c r="T693" i="4"/>
  <c r="S693" i="4"/>
  <c r="R693" i="4"/>
  <c r="Q693" i="4"/>
  <c r="P693" i="4"/>
  <c r="O693" i="4"/>
  <c r="N693" i="4"/>
  <c r="M693" i="4"/>
  <c r="L693" i="4"/>
  <c r="K693" i="4"/>
  <c r="J693" i="4"/>
  <c r="I693" i="4"/>
  <c r="H693" i="4"/>
  <c r="G693" i="4"/>
  <c r="F693" i="4"/>
  <c r="Z692" i="4"/>
  <c r="U692" i="4"/>
  <c r="T692" i="4"/>
  <c r="S692" i="4"/>
  <c r="R692" i="4"/>
  <c r="Q692" i="4"/>
  <c r="P692" i="4"/>
  <c r="O692" i="4"/>
  <c r="N692" i="4"/>
  <c r="M692" i="4"/>
  <c r="L692" i="4"/>
  <c r="K692" i="4"/>
  <c r="J692" i="4"/>
  <c r="I692" i="4"/>
  <c r="H692" i="4"/>
  <c r="G692" i="4"/>
  <c r="F692" i="4"/>
  <c r="Z691" i="4"/>
  <c r="U691" i="4"/>
  <c r="T691" i="4"/>
  <c r="S691" i="4"/>
  <c r="R691" i="4"/>
  <c r="Q691" i="4"/>
  <c r="P691" i="4"/>
  <c r="O691" i="4"/>
  <c r="N691" i="4"/>
  <c r="M691" i="4"/>
  <c r="L691" i="4"/>
  <c r="K691" i="4"/>
  <c r="J691" i="4"/>
  <c r="I691" i="4"/>
  <c r="H691" i="4"/>
  <c r="G691" i="4"/>
  <c r="F691" i="4"/>
  <c r="Z690" i="4"/>
  <c r="U690" i="4"/>
  <c r="T690" i="4"/>
  <c r="S690" i="4"/>
  <c r="R690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Z689" i="4"/>
  <c r="U689" i="4"/>
  <c r="T689" i="4"/>
  <c r="S689" i="4"/>
  <c r="R689" i="4"/>
  <c r="Q689" i="4"/>
  <c r="P689" i="4"/>
  <c r="O689" i="4"/>
  <c r="N689" i="4"/>
  <c r="M689" i="4"/>
  <c r="L689" i="4"/>
  <c r="K689" i="4"/>
  <c r="J689" i="4"/>
  <c r="I689" i="4"/>
  <c r="H689" i="4"/>
  <c r="G689" i="4"/>
  <c r="F689" i="4"/>
  <c r="Z688" i="4"/>
  <c r="U688" i="4"/>
  <c r="T688" i="4"/>
  <c r="S688" i="4"/>
  <c r="R688" i="4"/>
  <c r="Q688" i="4"/>
  <c r="P688" i="4"/>
  <c r="O688" i="4"/>
  <c r="N688" i="4"/>
  <c r="M688" i="4"/>
  <c r="L688" i="4"/>
  <c r="K688" i="4"/>
  <c r="J688" i="4"/>
  <c r="I688" i="4"/>
  <c r="H688" i="4"/>
  <c r="G688" i="4"/>
  <c r="F688" i="4"/>
  <c r="Z687" i="4"/>
  <c r="U687" i="4"/>
  <c r="T687" i="4"/>
  <c r="S687" i="4"/>
  <c r="R687" i="4"/>
  <c r="Q687" i="4"/>
  <c r="P687" i="4"/>
  <c r="O687" i="4"/>
  <c r="N687" i="4"/>
  <c r="M687" i="4"/>
  <c r="L687" i="4"/>
  <c r="K687" i="4"/>
  <c r="J687" i="4"/>
  <c r="I687" i="4"/>
  <c r="H687" i="4"/>
  <c r="G687" i="4"/>
  <c r="F687" i="4"/>
  <c r="Z686" i="4"/>
  <c r="U686" i="4"/>
  <c r="T686" i="4"/>
  <c r="S686" i="4"/>
  <c r="R686" i="4"/>
  <c r="Q686" i="4"/>
  <c r="P686" i="4"/>
  <c r="O686" i="4"/>
  <c r="N686" i="4"/>
  <c r="M686" i="4"/>
  <c r="L686" i="4"/>
  <c r="K686" i="4"/>
  <c r="J686" i="4"/>
  <c r="I686" i="4"/>
  <c r="H686" i="4"/>
  <c r="G686" i="4"/>
  <c r="F686" i="4"/>
  <c r="Z685" i="4"/>
  <c r="U685" i="4"/>
  <c r="T685" i="4"/>
  <c r="S685" i="4"/>
  <c r="R685" i="4"/>
  <c r="Q685" i="4"/>
  <c r="P685" i="4"/>
  <c r="O685" i="4"/>
  <c r="N685" i="4"/>
  <c r="M685" i="4"/>
  <c r="L685" i="4"/>
  <c r="K685" i="4"/>
  <c r="J685" i="4"/>
  <c r="I685" i="4"/>
  <c r="H685" i="4"/>
  <c r="G685" i="4"/>
  <c r="F685" i="4"/>
  <c r="Z684" i="4"/>
  <c r="U684" i="4"/>
  <c r="T684" i="4"/>
  <c r="S684" i="4"/>
  <c r="R684" i="4"/>
  <c r="Q684" i="4"/>
  <c r="P684" i="4"/>
  <c r="O684" i="4"/>
  <c r="N684" i="4"/>
  <c r="M684" i="4"/>
  <c r="L684" i="4"/>
  <c r="K684" i="4"/>
  <c r="J684" i="4"/>
  <c r="I684" i="4"/>
  <c r="H684" i="4"/>
  <c r="G684" i="4"/>
  <c r="F684" i="4"/>
  <c r="Z683" i="4"/>
  <c r="U683" i="4"/>
  <c r="T683" i="4"/>
  <c r="S683" i="4"/>
  <c r="R683" i="4"/>
  <c r="Q683" i="4"/>
  <c r="P683" i="4"/>
  <c r="O683" i="4"/>
  <c r="N683" i="4"/>
  <c r="M683" i="4"/>
  <c r="L683" i="4"/>
  <c r="K683" i="4"/>
  <c r="J683" i="4"/>
  <c r="I683" i="4"/>
  <c r="H683" i="4"/>
  <c r="G683" i="4"/>
  <c r="F683" i="4"/>
  <c r="Z682" i="4"/>
  <c r="U682" i="4"/>
  <c r="T682" i="4"/>
  <c r="S682" i="4"/>
  <c r="R682" i="4"/>
  <c r="Q682" i="4"/>
  <c r="P682" i="4"/>
  <c r="O682" i="4"/>
  <c r="N682" i="4"/>
  <c r="M682" i="4"/>
  <c r="L682" i="4"/>
  <c r="K682" i="4"/>
  <c r="J682" i="4"/>
  <c r="I682" i="4"/>
  <c r="H682" i="4"/>
  <c r="G682" i="4"/>
  <c r="F682" i="4"/>
  <c r="Z681" i="4"/>
  <c r="U681" i="4"/>
  <c r="T681" i="4"/>
  <c r="S681" i="4"/>
  <c r="R681" i="4"/>
  <c r="Q681" i="4"/>
  <c r="P681" i="4"/>
  <c r="O681" i="4"/>
  <c r="N681" i="4"/>
  <c r="M681" i="4"/>
  <c r="L681" i="4"/>
  <c r="K681" i="4"/>
  <c r="J681" i="4"/>
  <c r="I681" i="4"/>
  <c r="H681" i="4"/>
  <c r="G681" i="4"/>
  <c r="F681" i="4"/>
  <c r="Z680" i="4"/>
  <c r="U680" i="4"/>
  <c r="T680" i="4"/>
  <c r="S680" i="4"/>
  <c r="R680" i="4"/>
  <c r="Q680" i="4"/>
  <c r="P680" i="4"/>
  <c r="O680" i="4"/>
  <c r="N680" i="4"/>
  <c r="M680" i="4"/>
  <c r="L680" i="4"/>
  <c r="K680" i="4"/>
  <c r="J680" i="4"/>
  <c r="I680" i="4"/>
  <c r="H680" i="4"/>
  <c r="G680" i="4"/>
  <c r="F680" i="4"/>
  <c r="Z679" i="4"/>
  <c r="U679" i="4"/>
  <c r="T679" i="4"/>
  <c r="S679" i="4"/>
  <c r="R679" i="4"/>
  <c r="Q679" i="4"/>
  <c r="P679" i="4"/>
  <c r="O679" i="4"/>
  <c r="N679" i="4"/>
  <c r="M679" i="4"/>
  <c r="L679" i="4"/>
  <c r="K679" i="4"/>
  <c r="J679" i="4"/>
  <c r="I679" i="4"/>
  <c r="H679" i="4"/>
  <c r="G679" i="4"/>
  <c r="F679" i="4"/>
  <c r="Z678" i="4"/>
  <c r="U678" i="4"/>
  <c r="T678" i="4"/>
  <c r="S678" i="4"/>
  <c r="R678" i="4"/>
  <c r="Q678" i="4"/>
  <c r="P678" i="4"/>
  <c r="O678" i="4"/>
  <c r="N678" i="4"/>
  <c r="M678" i="4"/>
  <c r="L678" i="4"/>
  <c r="K678" i="4"/>
  <c r="J678" i="4"/>
  <c r="I678" i="4"/>
  <c r="H678" i="4"/>
  <c r="G678" i="4"/>
  <c r="F678" i="4"/>
  <c r="Z677" i="4"/>
  <c r="U677" i="4"/>
  <c r="T677" i="4"/>
  <c r="S677" i="4"/>
  <c r="R677" i="4"/>
  <c r="Q677" i="4"/>
  <c r="P677" i="4"/>
  <c r="O677" i="4"/>
  <c r="N677" i="4"/>
  <c r="M677" i="4"/>
  <c r="L677" i="4"/>
  <c r="K677" i="4"/>
  <c r="J677" i="4"/>
  <c r="I677" i="4"/>
  <c r="H677" i="4"/>
  <c r="G677" i="4"/>
  <c r="F677" i="4"/>
  <c r="Z676" i="4"/>
  <c r="U676" i="4"/>
  <c r="T676" i="4"/>
  <c r="S676" i="4"/>
  <c r="R676" i="4"/>
  <c r="Q676" i="4"/>
  <c r="P676" i="4"/>
  <c r="O676" i="4"/>
  <c r="N676" i="4"/>
  <c r="M676" i="4"/>
  <c r="L676" i="4"/>
  <c r="K676" i="4"/>
  <c r="J676" i="4"/>
  <c r="I676" i="4"/>
  <c r="H676" i="4"/>
  <c r="G676" i="4"/>
  <c r="F676" i="4"/>
  <c r="Z675" i="4"/>
  <c r="U675" i="4"/>
  <c r="T675" i="4"/>
  <c r="S675" i="4"/>
  <c r="R675" i="4"/>
  <c r="Q675" i="4"/>
  <c r="P675" i="4"/>
  <c r="O675" i="4"/>
  <c r="N675" i="4"/>
  <c r="M675" i="4"/>
  <c r="L675" i="4"/>
  <c r="K675" i="4"/>
  <c r="J675" i="4"/>
  <c r="I675" i="4"/>
  <c r="H675" i="4"/>
  <c r="G675" i="4"/>
  <c r="F675" i="4"/>
  <c r="Z674" i="4"/>
  <c r="U674" i="4"/>
  <c r="T674" i="4"/>
  <c r="S674" i="4"/>
  <c r="R674" i="4"/>
  <c r="Q674" i="4"/>
  <c r="P674" i="4"/>
  <c r="O674" i="4"/>
  <c r="N674" i="4"/>
  <c r="M674" i="4"/>
  <c r="L674" i="4"/>
  <c r="K674" i="4"/>
  <c r="J674" i="4"/>
  <c r="I674" i="4"/>
  <c r="H674" i="4"/>
  <c r="G674" i="4"/>
  <c r="F674" i="4"/>
  <c r="Z673" i="4"/>
  <c r="U673" i="4"/>
  <c r="T673" i="4"/>
  <c r="S673" i="4"/>
  <c r="R673" i="4"/>
  <c r="Q673" i="4"/>
  <c r="P673" i="4"/>
  <c r="O673" i="4"/>
  <c r="N673" i="4"/>
  <c r="M673" i="4"/>
  <c r="L673" i="4"/>
  <c r="K673" i="4"/>
  <c r="J673" i="4"/>
  <c r="I673" i="4"/>
  <c r="H673" i="4"/>
  <c r="G673" i="4"/>
  <c r="F673" i="4"/>
  <c r="Z672" i="4"/>
  <c r="U672" i="4"/>
  <c r="T672" i="4"/>
  <c r="S672" i="4"/>
  <c r="R672" i="4"/>
  <c r="Q672" i="4"/>
  <c r="P672" i="4"/>
  <c r="O672" i="4"/>
  <c r="N672" i="4"/>
  <c r="M672" i="4"/>
  <c r="L672" i="4"/>
  <c r="K672" i="4"/>
  <c r="J672" i="4"/>
  <c r="I672" i="4"/>
  <c r="H672" i="4"/>
  <c r="G672" i="4"/>
  <c r="F672" i="4"/>
  <c r="Z671" i="4"/>
  <c r="U671" i="4"/>
  <c r="T671" i="4"/>
  <c r="S671" i="4"/>
  <c r="R671" i="4"/>
  <c r="Q671" i="4"/>
  <c r="P671" i="4"/>
  <c r="O671" i="4"/>
  <c r="N671" i="4"/>
  <c r="M671" i="4"/>
  <c r="L671" i="4"/>
  <c r="K671" i="4"/>
  <c r="J671" i="4"/>
  <c r="I671" i="4"/>
  <c r="H671" i="4"/>
  <c r="G671" i="4"/>
  <c r="F671" i="4"/>
  <c r="Z670" i="4"/>
  <c r="U670" i="4"/>
  <c r="T670" i="4"/>
  <c r="S670" i="4"/>
  <c r="R670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Z669" i="4"/>
  <c r="U669" i="4"/>
  <c r="T669" i="4"/>
  <c r="S669" i="4"/>
  <c r="R669" i="4"/>
  <c r="Q669" i="4"/>
  <c r="P669" i="4"/>
  <c r="O669" i="4"/>
  <c r="N669" i="4"/>
  <c r="M669" i="4"/>
  <c r="L669" i="4"/>
  <c r="K669" i="4"/>
  <c r="J669" i="4"/>
  <c r="I669" i="4"/>
  <c r="H669" i="4"/>
  <c r="G669" i="4"/>
  <c r="F669" i="4"/>
  <c r="Z668" i="4"/>
  <c r="U668" i="4"/>
  <c r="T668" i="4"/>
  <c r="S668" i="4"/>
  <c r="R668" i="4"/>
  <c r="Q668" i="4"/>
  <c r="P668" i="4"/>
  <c r="O668" i="4"/>
  <c r="N668" i="4"/>
  <c r="M668" i="4"/>
  <c r="L668" i="4"/>
  <c r="K668" i="4"/>
  <c r="J668" i="4"/>
  <c r="I668" i="4"/>
  <c r="H668" i="4"/>
  <c r="G668" i="4"/>
  <c r="F668" i="4"/>
  <c r="Z667" i="4"/>
  <c r="U667" i="4"/>
  <c r="T667" i="4"/>
  <c r="S667" i="4"/>
  <c r="R667" i="4"/>
  <c r="Q667" i="4"/>
  <c r="P667" i="4"/>
  <c r="O667" i="4"/>
  <c r="N667" i="4"/>
  <c r="M667" i="4"/>
  <c r="L667" i="4"/>
  <c r="K667" i="4"/>
  <c r="J667" i="4"/>
  <c r="I667" i="4"/>
  <c r="H667" i="4"/>
  <c r="G667" i="4"/>
  <c r="F667" i="4"/>
  <c r="Z666" i="4"/>
  <c r="U666" i="4"/>
  <c r="T666" i="4"/>
  <c r="S666" i="4"/>
  <c r="R666" i="4"/>
  <c r="Q666" i="4"/>
  <c r="P666" i="4"/>
  <c r="O666" i="4"/>
  <c r="N666" i="4"/>
  <c r="M666" i="4"/>
  <c r="L666" i="4"/>
  <c r="K666" i="4"/>
  <c r="J666" i="4"/>
  <c r="I666" i="4"/>
  <c r="H666" i="4"/>
  <c r="G666" i="4"/>
  <c r="F666" i="4"/>
  <c r="Z665" i="4"/>
  <c r="U665" i="4"/>
  <c r="T665" i="4"/>
  <c r="S665" i="4"/>
  <c r="R665" i="4"/>
  <c r="Q665" i="4"/>
  <c r="P665" i="4"/>
  <c r="O665" i="4"/>
  <c r="N665" i="4"/>
  <c r="M665" i="4"/>
  <c r="L665" i="4"/>
  <c r="K665" i="4"/>
  <c r="J665" i="4"/>
  <c r="I665" i="4"/>
  <c r="H665" i="4"/>
  <c r="G665" i="4"/>
  <c r="F665" i="4"/>
  <c r="Z664" i="4"/>
  <c r="U664" i="4"/>
  <c r="T664" i="4"/>
  <c r="S664" i="4"/>
  <c r="R664" i="4"/>
  <c r="Q664" i="4"/>
  <c r="P664" i="4"/>
  <c r="O664" i="4"/>
  <c r="N664" i="4"/>
  <c r="M664" i="4"/>
  <c r="L664" i="4"/>
  <c r="K664" i="4"/>
  <c r="J664" i="4"/>
  <c r="I664" i="4"/>
  <c r="H664" i="4"/>
  <c r="G664" i="4"/>
  <c r="F664" i="4"/>
  <c r="Z663" i="4"/>
  <c r="U663" i="4"/>
  <c r="T663" i="4"/>
  <c r="S663" i="4"/>
  <c r="R663" i="4"/>
  <c r="Q663" i="4"/>
  <c r="P663" i="4"/>
  <c r="O663" i="4"/>
  <c r="N663" i="4"/>
  <c r="M663" i="4"/>
  <c r="L663" i="4"/>
  <c r="K663" i="4"/>
  <c r="J663" i="4"/>
  <c r="I663" i="4"/>
  <c r="H663" i="4"/>
  <c r="G663" i="4"/>
  <c r="F663" i="4"/>
  <c r="Z662" i="4"/>
  <c r="U662" i="4"/>
  <c r="T662" i="4"/>
  <c r="S662" i="4"/>
  <c r="R662" i="4"/>
  <c r="Q662" i="4"/>
  <c r="P662" i="4"/>
  <c r="O662" i="4"/>
  <c r="N662" i="4"/>
  <c r="M662" i="4"/>
  <c r="L662" i="4"/>
  <c r="K662" i="4"/>
  <c r="J662" i="4"/>
  <c r="I662" i="4"/>
  <c r="H662" i="4"/>
  <c r="G662" i="4"/>
  <c r="F662" i="4"/>
  <c r="Z661" i="4"/>
  <c r="U661" i="4"/>
  <c r="T661" i="4"/>
  <c r="S661" i="4"/>
  <c r="R661" i="4"/>
  <c r="Q661" i="4"/>
  <c r="P661" i="4"/>
  <c r="O661" i="4"/>
  <c r="N661" i="4"/>
  <c r="M661" i="4"/>
  <c r="L661" i="4"/>
  <c r="K661" i="4"/>
  <c r="J661" i="4"/>
  <c r="I661" i="4"/>
  <c r="H661" i="4"/>
  <c r="G661" i="4"/>
  <c r="F661" i="4"/>
  <c r="Z660" i="4"/>
  <c r="U660" i="4"/>
  <c r="T660" i="4"/>
  <c r="S660" i="4"/>
  <c r="R660" i="4"/>
  <c r="Q660" i="4"/>
  <c r="P660" i="4"/>
  <c r="O660" i="4"/>
  <c r="N660" i="4"/>
  <c r="M660" i="4"/>
  <c r="L660" i="4"/>
  <c r="K660" i="4"/>
  <c r="J660" i="4"/>
  <c r="I660" i="4"/>
  <c r="H660" i="4"/>
  <c r="G660" i="4"/>
  <c r="F660" i="4"/>
  <c r="Z659" i="4"/>
  <c r="U659" i="4"/>
  <c r="T659" i="4"/>
  <c r="S659" i="4"/>
  <c r="R659" i="4"/>
  <c r="Q659" i="4"/>
  <c r="P659" i="4"/>
  <c r="O659" i="4"/>
  <c r="N659" i="4"/>
  <c r="M659" i="4"/>
  <c r="L659" i="4"/>
  <c r="K659" i="4"/>
  <c r="J659" i="4"/>
  <c r="I659" i="4"/>
  <c r="H659" i="4"/>
  <c r="G659" i="4"/>
  <c r="F659" i="4"/>
  <c r="Z658" i="4"/>
  <c r="U658" i="4"/>
  <c r="T658" i="4"/>
  <c r="S658" i="4"/>
  <c r="R658" i="4"/>
  <c r="Q658" i="4"/>
  <c r="P658" i="4"/>
  <c r="O658" i="4"/>
  <c r="N658" i="4"/>
  <c r="M658" i="4"/>
  <c r="L658" i="4"/>
  <c r="K658" i="4"/>
  <c r="J658" i="4"/>
  <c r="I658" i="4"/>
  <c r="H658" i="4"/>
  <c r="G658" i="4"/>
  <c r="F658" i="4"/>
  <c r="Z657" i="4"/>
  <c r="U657" i="4"/>
  <c r="T657" i="4"/>
  <c r="S657" i="4"/>
  <c r="R657" i="4"/>
  <c r="Q657" i="4"/>
  <c r="P657" i="4"/>
  <c r="O657" i="4"/>
  <c r="N657" i="4"/>
  <c r="M657" i="4"/>
  <c r="L657" i="4"/>
  <c r="K657" i="4"/>
  <c r="J657" i="4"/>
  <c r="I657" i="4"/>
  <c r="H657" i="4"/>
  <c r="G657" i="4"/>
  <c r="F657" i="4"/>
  <c r="Z656" i="4"/>
  <c r="U656" i="4"/>
  <c r="T656" i="4"/>
  <c r="S656" i="4"/>
  <c r="R656" i="4"/>
  <c r="Q656" i="4"/>
  <c r="P656" i="4"/>
  <c r="O656" i="4"/>
  <c r="N656" i="4"/>
  <c r="M656" i="4"/>
  <c r="L656" i="4"/>
  <c r="K656" i="4"/>
  <c r="J656" i="4"/>
  <c r="I656" i="4"/>
  <c r="H656" i="4"/>
  <c r="G656" i="4"/>
  <c r="F656" i="4"/>
  <c r="Z655" i="4"/>
  <c r="U655" i="4"/>
  <c r="T655" i="4"/>
  <c r="S655" i="4"/>
  <c r="R655" i="4"/>
  <c r="Q655" i="4"/>
  <c r="P655" i="4"/>
  <c r="O655" i="4"/>
  <c r="N655" i="4"/>
  <c r="M655" i="4"/>
  <c r="L655" i="4"/>
  <c r="K655" i="4"/>
  <c r="J655" i="4"/>
  <c r="I655" i="4"/>
  <c r="H655" i="4"/>
  <c r="G655" i="4"/>
  <c r="F655" i="4"/>
  <c r="Z654" i="4"/>
  <c r="U654" i="4"/>
  <c r="T654" i="4"/>
  <c r="S654" i="4"/>
  <c r="R654" i="4"/>
  <c r="Q654" i="4"/>
  <c r="P654" i="4"/>
  <c r="O654" i="4"/>
  <c r="N654" i="4"/>
  <c r="M654" i="4"/>
  <c r="L654" i="4"/>
  <c r="K654" i="4"/>
  <c r="J654" i="4"/>
  <c r="I654" i="4"/>
  <c r="H654" i="4"/>
  <c r="G654" i="4"/>
  <c r="F654" i="4"/>
  <c r="Z653" i="4"/>
  <c r="U653" i="4"/>
  <c r="T653" i="4"/>
  <c r="S653" i="4"/>
  <c r="R653" i="4"/>
  <c r="Q653" i="4"/>
  <c r="P653" i="4"/>
  <c r="O653" i="4"/>
  <c r="N653" i="4"/>
  <c r="M653" i="4"/>
  <c r="L653" i="4"/>
  <c r="K653" i="4"/>
  <c r="J653" i="4"/>
  <c r="I653" i="4"/>
  <c r="H653" i="4"/>
  <c r="G653" i="4"/>
  <c r="F653" i="4"/>
  <c r="Z652" i="4"/>
  <c r="U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Z651" i="4"/>
  <c r="U651" i="4"/>
  <c r="T651" i="4"/>
  <c r="S651" i="4"/>
  <c r="R651" i="4"/>
  <c r="Q651" i="4"/>
  <c r="P651" i="4"/>
  <c r="O651" i="4"/>
  <c r="N651" i="4"/>
  <c r="M651" i="4"/>
  <c r="L651" i="4"/>
  <c r="K651" i="4"/>
  <c r="J651" i="4"/>
  <c r="I651" i="4"/>
  <c r="H651" i="4"/>
  <c r="G651" i="4"/>
  <c r="F651" i="4"/>
  <c r="Z650" i="4"/>
  <c r="U650" i="4"/>
  <c r="T650" i="4"/>
  <c r="S650" i="4"/>
  <c r="R650" i="4"/>
  <c r="Q650" i="4"/>
  <c r="P650" i="4"/>
  <c r="O650" i="4"/>
  <c r="N650" i="4"/>
  <c r="M650" i="4"/>
  <c r="L650" i="4"/>
  <c r="K650" i="4"/>
  <c r="J650" i="4"/>
  <c r="I650" i="4"/>
  <c r="H650" i="4"/>
  <c r="G650" i="4"/>
  <c r="F650" i="4"/>
  <c r="Z649" i="4"/>
  <c r="U649" i="4"/>
  <c r="T649" i="4"/>
  <c r="S649" i="4"/>
  <c r="R649" i="4"/>
  <c r="Q649" i="4"/>
  <c r="P649" i="4"/>
  <c r="O649" i="4"/>
  <c r="N649" i="4"/>
  <c r="M649" i="4"/>
  <c r="L649" i="4"/>
  <c r="K649" i="4"/>
  <c r="J649" i="4"/>
  <c r="I649" i="4"/>
  <c r="H649" i="4"/>
  <c r="G649" i="4"/>
  <c r="F649" i="4"/>
  <c r="Z648" i="4"/>
  <c r="U648" i="4"/>
  <c r="T648" i="4"/>
  <c r="S648" i="4"/>
  <c r="R648" i="4"/>
  <c r="Q648" i="4"/>
  <c r="P648" i="4"/>
  <c r="O648" i="4"/>
  <c r="N648" i="4"/>
  <c r="M648" i="4"/>
  <c r="L648" i="4"/>
  <c r="K648" i="4"/>
  <c r="J648" i="4"/>
  <c r="I648" i="4"/>
  <c r="H648" i="4"/>
  <c r="G648" i="4"/>
  <c r="F648" i="4"/>
  <c r="Z647" i="4"/>
  <c r="U647" i="4"/>
  <c r="T647" i="4"/>
  <c r="S647" i="4"/>
  <c r="R647" i="4"/>
  <c r="Q647" i="4"/>
  <c r="P647" i="4"/>
  <c r="O647" i="4"/>
  <c r="N647" i="4"/>
  <c r="M647" i="4"/>
  <c r="L647" i="4"/>
  <c r="K647" i="4"/>
  <c r="J647" i="4"/>
  <c r="I647" i="4"/>
  <c r="H647" i="4"/>
  <c r="G647" i="4"/>
  <c r="F647" i="4"/>
  <c r="Z646" i="4"/>
  <c r="U646" i="4"/>
  <c r="T646" i="4"/>
  <c r="S646" i="4"/>
  <c r="R646" i="4"/>
  <c r="Q646" i="4"/>
  <c r="P646" i="4"/>
  <c r="O646" i="4"/>
  <c r="N646" i="4"/>
  <c r="M646" i="4"/>
  <c r="L646" i="4"/>
  <c r="K646" i="4"/>
  <c r="J646" i="4"/>
  <c r="I646" i="4"/>
  <c r="H646" i="4"/>
  <c r="G646" i="4"/>
  <c r="F646" i="4"/>
  <c r="Z645" i="4"/>
  <c r="U645" i="4"/>
  <c r="T645" i="4"/>
  <c r="S645" i="4"/>
  <c r="R645" i="4"/>
  <c r="Q645" i="4"/>
  <c r="P645" i="4"/>
  <c r="O645" i="4"/>
  <c r="N645" i="4"/>
  <c r="M645" i="4"/>
  <c r="L645" i="4"/>
  <c r="K645" i="4"/>
  <c r="J645" i="4"/>
  <c r="I645" i="4"/>
  <c r="H645" i="4"/>
  <c r="G645" i="4"/>
  <c r="F645" i="4"/>
  <c r="Z644" i="4"/>
  <c r="U644" i="4"/>
  <c r="T644" i="4"/>
  <c r="S644" i="4"/>
  <c r="R644" i="4"/>
  <c r="Q644" i="4"/>
  <c r="P644" i="4"/>
  <c r="O644" i="4"/>
  <c r="N644" i="4"/>
  <c r="M644" i="4"/>
  <c r="L644" i="4"/>
  <c r="K644" i="4"/>
  <c r="J644" i="4"/>
  <c r="I644" i="4"/>
  <c r="H644" i="4"/>
  <c r="G644" i="4"/>
  <c r="F644" i="4"/>
  <c r="Z643" i="4"/>
  <c r="U643" i="4"/>
  <c r="T643" i="4"/>
  <c r="S643" i="4"/>
  <c r="R643" i="4"/>
  <c r="Q643" i="4"/>
  <c r="P643" i="4"/>
  <c r="O643" i="4"/>
  <c r="N643" i="4"/>
  <c r="M643" i="4"/>
  <c r="L643" i="4"/>
  <c r="K643" i="4"/>
  <c r="J643" i="4"/>
  <c r="I643" i="4"/>
  <c r="H643" i="4"/>
  <c r="G643" i="4"/>
  <c r="F643" i="4"/>
  <c r="Z642" i="4"/>
  <c r="U642" i="4"/>
  <c r="T642" i="4"/>
  <c r="S642" i="4"/>
  <c r="R642" i="4"/>
  <c r="Q642" i="4"/>
  <c r="P642" i="4"/>
  <c r="O642" i="4"/>
  <c r="N642" i="4"/>
  <c r="M642" i="4"/>
  <c r="L642" i="4"/>
  <c r="K642" i="4"/>
  <c r="J642" i="4"/>
  <c r="I642" i="4"/>
  <c r="H642" i="4"/>
  <c r="G642" i="4"/>
  <c r="F642" i="4"/>
  <c r="Z641" i="4"/>
  <c r="U641" i="4"/>
  <c r="T641" i="4"/>
  <c r="S641" i="4"/>
  <c r="R641" i="4"/>
  <c r="Q641" i="4"/>
  <c r="P641" i="4"/>
  <c r="O641" i="4"/>
  <c r="N641" i="4"/>
  <c r="M641" i="4"/>
  <c r="L641" i="4"/>
  <c r="K641" i="4"/>
  <c r="J641" i="4"/>
  <c r="I641" i="4"/>
  <c r="H641" i="4"/>
  <c r="G641" i="4"/>
  <c r="F641" i="4"/>
  <c r="Z640" i="4"/>
  <c r="U640" i="4"/>
  <c r="T640" i="4"/>
  <c r="S640" i="4"/>
  <c r="R640" i="4"/>
  <c r="Q640" i="4"/>
  <c r="P640" i="4"/>
  <c r="O640" i="4"/>
  <c r="N640" i="4"/>
  <c r="M640" i="4"/>
  <c r="L640" i="4"/>
  <c r="K640" i="4"/>
  <c r="J640" i="4"/>
  <c r="I640" i="4"/>
  <c r="H640" i="4"/>
  <c r="G640" i="4"/>
  <c r="F640" i="4"/>
  <c r="Z639" i="4"/>
  <c r="U639" i="4"/>
  <c r="T639" i="4"/>
  <c r="S639" i="4"/>
  <c r="R639" i="4"/>
  <c r="Q639" i="4"/>
  <c r="P639" i="4"/>
  <c r="O639" i="4"/>
  <c r="N639" i="4"/>
  <c r="M639" i="4"/>
  <c r="L639" i="4"/>
  <c r="K639" i="4"/>
  <c r="J639" i="4"/>
  <c r="I639" i="4"/>
  <c r="H639" i="4"/>
  <c r="G639" i="4"/>
  <c r="F639" i="4"/>
  <c r="Z638" i="4"/>
  <c r="U638" i="4"/>
  <c r="T638" i="4"/>
  <c r="S638" i="4"/>
  <c r="R638" i="4"/>
  <c r="Q638" i="4"/>
  <c r="P638" i="4"/>
  <c r="O638" i="4"/>
  <c r="N638" i="4"/>
  <c r="M638" i="4"/>
  <c r="L638" i="4"/>
  <c r="K638" i="4"/>
  <c r="J638" i="4"/>
  <c r="I638" i="4"/>
  <c r="H638" i="4"/>
  <c r="G638" i="4"/>
  <c r="F638" i="4"/>
  <c r="Z637" i="4"/>
  <c r="U637" i="4"/>
  <c r="T637" i="4"/>
  <c r="S637" i="4"/>
  <c r="R637" i="4"/>
  <c r="Q637" i="4"/>
  <c r="P637" i="4"/>
  <c r="O637" i="4"/>
  <c r="N637" i="4"/>
  <c r="M637" i="4"/>
  <c r="L637" i="4"/>
  <c r="K637" i="4"/>
  <c r="J637" i="4"/>
  <c r="I637" i="4"/>
  <c r="H637" i="4"/>
  <c r="G637" i="4"/>
  <c r="F637" i="4"/>
  <c r="Z636" i="4"/>
  <c r="U636" i="4"/>
  <c r="T636" i="4"/>
  <c r="S636" i="4"/>
  <c r="R636" i="4"/>
  <c r="Q636" i="4"/>
  <c r="P636" i="4"/>
  <c r="O636" i="4"/>
  <c r="N636" i="4"/>
  <c r="M636" i="4"/>
  <c r="L636" i="4"/>
  <c r="K636" i="4"/>
  <c r="J636" i="4"/>
  <c r="I636" i="4"/>
  <c r="H636" i="4"/>
  <c r="G636" i="4"/>
  <c r="F636" i="4"/>
  <c r="Z635" i="4"/>
  <c r="U635" i="4"/>
  <c r="T635" i="4"/>
  <c r="S635" i="4"/>
  <c r="R635" i="4"/>
  <c r="Q635" i="4"/>
  <c r="P635" i="4"/>
  <c r="O635" i="4"/>
  <c r="N635" i="4"/>
  <c r="M635" i="4"/>
  <c r="L635" i="4"/>
  <c r="K635" i="4"/>
  <c r="J635" i="4"/>
  <c r="I635" i="4"/>
  <c r="H635" i="4"/>
  <c r="G635" i="4"/>
  <c r="F635" i="4"/>
  <c r="Z634" i="4"/>
  <c r="U634" i="4"/>
  <c r="T634" i="4"/>
  <c r="S634" i="4"/>
  <c r="R634" i="4"/>
  <c r="Q634" i="4"/>
  <c r="P634" i="4"/>
  <c r="O634" i="4"/>
  <c r="N634" i="4"/>
  <c r="M634" i="4"/>
  <c r="L634" i="4"/>
  <c r="K634" i="4"/>
  <c r="J634" i="4"/>
  <c r="I634" i="4"/>
  <c r="H634" i="4"/>
  <c r="G634" i="4"/>
  <c r="F634" i="4"/>
  <c r="Z633" i="4"/>
  <c r="U633" i="4"/>
  <c r="T633" i="4"/>
  <c r="S633" i="4"/>
  <c r="R633" i="4"/>
  <c r="Q633" i="4"/>
  <c r="P633" i="4"/>
  <c r="O633" i="4"/>
  <c r="N633" i="4"/>
  <c r="M633" i="4"/>
  <c r="L633" i="4"/>
  <c r="K633" i="4"/>
  <c r="J633" i="4"/>
  <c r="I633" i="4"/>
  <c r="H633" i="4"/>
  <c r="G633" i="4"/>
  <c r="F633" i="4"/>
  <c r="Z632" i="4"/>
  <c r="U632" i="4"/>
  <c r="T632" i="4"/>
  <c r="S632" i="4"/>
  <c r="R632" i="4"/>
  <c r="Q632" i="4"/>
  <c r="P632" i="4"/>
  <c r="O632" i="4"/>
  <c r="N632" i="4"/>
  <c r="M632" i="4"/>
  <c r="L632" i="4"/>
  <c r="K632" i="4"/>
  <c r="J632" i="4"/>
  <c r="I632" i="4"/>
  <c r="H632" i="4"/>
  <c r="G632" i="4"/>
  <c r="F632" i="4"/>
  <c r="Z631" i="4"/>
  <c r="U631" i="4"/>
  <c r="T631" i="4"/>
  <c r="S631" i="4"/>
  <c r="R631" i="4"/>
  <c r="Q631" i="4"/>
  <c r="P631" i="4"/>
  <c r="O631" i="4"/>
  <c r="N631" i="4"/>
  <c r="M631" i="4"/>
  <c r="L631" i="4"/>
  <c r="K631" i="4"/>
  <c r="J631" i="4"/>
  <c r="I631" i="4"/>
  <c r="H631" i="4"/>
  <c r="G631" i="4"/>
  <c r="F631" i="4"/>
  <c r="Z630" i="4"/>
  <c r="U630" i="4"/>
  <c r="T630" i="4"/>
  <c r="S630" i="4"/>
  <c r="R630" i="4"/>
  <c r="Q630" i="4"/>
  <c r="P630" i="4"/>
  <c r="O630" i="4"/>
  <c r="N630" i="4"/>
  <c r="M630" i="4"/>
  <c r="L630" i="4"/>
  <c r="K630" i="4"/>
  <c r="J630" i="4"/>
  <c r="I630" i="4"/>
  <c r="H630" i="4"/>
  <c r="G630" i="4"/>
  <c r="F630" i="4"/>
  <c r="Z629" i="4"/>
  <c r="U629" i="4"/>
  <c r="T629" i="4"/>
  <c r="S629" i="4"/>
  <c r="R629" i="4"/>
  <c r="Q629" i="4"/>
  <c r="P629" i="4"/>
  <c r="O629" i="4"/>
  <c r="N629" i="4"/>
  <c r="M629" i="4"/>
  <c r="L629" i="4"/>
  <c r="K629" i="4"/>
  <c r="J629" i="4"/>
  <c r="I629" i="4"/>
  <c r="H629" i="4"/>
  <c r="G629" i="4"/>
  <c r="F629" i="4"/>
  <c r="Z628" i="4"/>
  <c r="U628" i="4"/>
  <c r="T628" i="4"/>
  <c r="S628" i="4"/>
  <c r="R628" i="4"/>
  <c r="Q628" i="4"/>
  <c r="P628" i="4"/>
  <c r="O628" i="4"/>
  <c r="N628" i="4"/>
  <c r="M628" i="4"/>
  <c r="L628" i="4"/>
  <c r="K628" i="4"/>
  <c r="J628" i="4"/>
  <c r="I628" i="4"/>
  <c r="H628" i="4"/>
  <c r="G628" i="4"/>
  <c r="F628" i="4"/>
  <c r="Z627" i="4"/>
  <c r="U627" i="4"/>
  <c r="T627" i="4"/>
  <c r="S627" i="4"/>
  <c r="R627" i="4"/>
  <c r="Q627" i="4"/>
  <c r="P627" i="4"/>
  <c r="O627" i="4"/>
  <c r="N627" i="4"/>
  <c r="M627" i="4"/>
  <c r="L627" i="4"/>
  <c r="K627" i="4"/>
  <c r="J627" i="4"/>
  <c r="I627" i="4"/>
  <c r="H627" i="4"/>
  <c r="G627" i="4"/>
  <c r="F627" i="4"/>
  <c r="Z626" i="4"/>
  <c r="U626" i="4"/>
  <c r="T626" i="4"/>
  <c r="S626" i="4"/>
  <c r="R626" i="4"/>
  <c r="Q626" i="4"/>
  <c r="P626" i="4"/>
  <c r="O626" i="4"/>
  <c r="N626" i="4"/>
  <c r="M626" i="4"/>
  <c r="L626" i="4"/>
  <c r="K626" i="4"/>
  <c r="J626" i="4"/>
  <c r="I626" i="4"/>
  <c r="H626" i="4"/>
  <c r="G626" i="4"/>
  <c r="F626" i="4"/>
  <c r="Z625" i="4"/>
  <c r="U625" i="4"/>
  <c r="T625" i="4"/>
  <c r="S625" i="4"/>
  <c r="R625" i="4"/>
  <c r="Q625" i="4"/>
  <c r="P625" i="4"/>
  <c r="O625" i="4"/>
  <c r="N625" i="4"/>
  <c r="M625" i="4"/>
  <c r="L625" i="4"/>
  <c r="K625" i="4"/>
  <c r="J625" i="4"/>
  <c r="I625" i="4"/>
  <c r="H625" i="4"/>
  <c r="G625" i="4"/>
  <c r="F625" i="4"/>
  <c r="Z624" i="4"/>
  <c r="U624" i="4"/>
  <c r="T624" i="4"/>
  <c r="S624" i="4"/>
  <c r="R624" i="4"/>
  <c r="Q624" i="4"/>
  <c r="P624" i="4"/>
  <c r="O624" i="4"/>
  <c r="N624" i="4"/>
  <c r="M624" i="4"/>
  <c r="L624" i="4"/>
  <c r="K624" i="4"/>
  <c r="J624" i="4"/>
  <c r="I624" i="4"/>
  <c r="H624" i="4"/>
  <c r="G624" i="4"/>
  <c r="F624" i="4"/>
  <c r="Z623" i="4"/>
  <c r="U623" i="4"/>
  <c r="T623" i="4"/>
  <c r="S623" i="4"/>
  <c r="R623" i="4"/>
  <c r="Q623" i="4"/>
  <c r="P623" i="4"/>
  <c r="O623" i="4"/>
  <c r="N623" i="4"/>
  <c r="M623" i="4"/>
  <c r="L623" i="4"/>
  <c r="K623" i="4"/>
  <c r="J623" i="4"/>
  <c r="I623" i="4"/>
  <c r="H623" i="4"/>
  <c r="G623" i="4"/>
  <c r="F623" i="4"/>
  <c r="Z622" i="4"/>
  <c r="U622" i="4"/>
  <c r="T622" i="4"/>
  <c r="S622" i="4"/>
  <c r="R622" i="4"/>
  <c r="Q622" i="4"/>
  <c r="P622" i="4"/>
  <c r="O622" i="4"/>
  <c r="N622" i="4"/>
  <c r="M622" i="4"/>
  <c r="L622" i="4"/>
  <c r="K622" i="4"/>
  <c r="J622" i="4"/>
  <c r="I622" i="4"/>
  <c r="H622" i="4"/>
  <c r="G622" i="4"/>
  <c r="F622" i="4"/>
  <c r="Z621" i="4"/>
  <c r="U621" i="4"/>
  <c r="T621" i="4"/>
  <c r="S621" i="4"/>
  <c r="R621" i="4"/>
  <c r="Q621" i="4"/>
  <c r="P621" i="4"/>
  <c r="O621" i="4"/>
  <c r="N621" i="4"/>
  <c r="M621" i="4"/>
  <c r="L621" i="4"/>
  <c r="K621" i="4"/>
  <c r="J621" i="4"/>
  <c r="I621" i="4"/>
  <c r="H621" i="4"/>
  <c r="G621" i="4"/>
  <c r="F621" i="4"/>
  <c r="Z620" i="4"/>
  <c r="U620" i="4"/>
  <c r="T620" i="4"/>
  <c r="S620" i="4"/>
  <c r="R620" i="4"/>
  <c r="Q620" i="4"/>
  <c r="P620" i="4"/>
  <c r="O620" i="4"/>
  <c r="N620" i="4"/>
  <c r="M620" i="4"/>
  <c r="L620" i="4"/>
  <c r="K620" i="4"/>
  <c r="J620" i="4"/>
  <c r="I620" i="4"/>
  <c r="H620" i="4"/>
  <c r="G620" i="4"/>
  <c r="F620" i="4"/>
  <c r="Z619" i="4"/>
  <c r="U619" i="4"/>
  <c r="T619" i="4"/>
  <c r="S619" i="4"/>
  <c r="R619" i="4"/>
  <c r="Q619" i="4"/>
  <c r="P619" i="4"/>
  <c r="O619" i="4"/>
  <c r="N619" i="4"/>
  <c r="M619" i="4"/>
  <c r="L619" i="4"/>
  <c r="K619" i="4"/>
  <c r="J619" i="4"/>
  <c r="I619" i="4"/>
  <c r="H619" i="4"/>
  <c r="G619" i="4"/>
  <c r="F619" i="4"/>
  <c r="Z618" i="4"/>
  <c r="U618" i="4"/>
  <c r="T618" i="4"/>
  <c r="S618" i="4"/>
  <c r="R618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Z617" i="4"/>
  <c r="U617" i="4"/>
  <c r="T617" i="4"/>
  <c r="S617" i="4"/>
  <c r="R617" i="4"/>
  <c r="Q617" i="4"/>
  <c r="P617" i="4"/>
  <c r="O617" i="4"/>
  <c r="N617" i="4"/>
  <c r="M617" i="4"/>
  <c r="L617" i="4"/>
  <c r="K617" i="4"/>
  <c r="J617" i="4"/>
  <c r="I617" i="4"/>
  <c r="H617" i="4"/>
  <c r="G617" i="4"/>
  <c r="F617" i="4"/>
  <c r="Z616" i="4"/>
  <c r="U616" i="4"/>
  <c r="T616" i="4"/>
  <c r="S616" i="4"/>
  <c r="R616" i="4"/>
  <c r="Q616" i="4"/>
  <c r="P616" i="4"/>
  <c r="O616" i="4"/>
  <c r="N616" i="4"/>
  <c r="M616" i="4"/>
  <c r="L616" i="4"/>
  <c r="K616" i="4"/>
  <c r="J616" i="4"/>
  <c r="I616" i="4"/>
  <c r="H616" i="4"/>
  <c r="G616" i="4"/>
  <c r="F616" i="4"/>
  <c r="Z615" i="4"/>
  <c r="U615" i="4"/>
  <c r="T615" i="4"/>
  <c r="S615" i="4"/>
  <c r="R615" i="4"/>
  <c r="Q615" i="4"/>
  <c r="P615" i="4"/>
  <c r="O615" i="4"/>
  <c r="N615" i="4"/>
  <c r="M615" i="4"/>
  <c r="L615" i="4"/>
  <c r="K615" i="4"/>
  <c r="J615" i="4"/>
  <c r="I615" i="4"/>
  <c r="H615" i="4"/>
  <c r="G615" i="4"/>
  <c r="F615" i="4"/>
  <c r="Z614" i="4"/>
  <c r="U614" i="4"/>
  <c r="T614" i="4"/>
  <c r="S614" i="4"/>
  <c r="R614" i="4"/>
  <c r="Q614" i="4"/>
  <c r="P614" i="4"/>
  <c r="O614" i="4"/>
  <c r="N614" i="4"/>
  <c r="M614" i="4"/>
  <c r="L614" i="4"/>
  <c r="K614" i="4"/>
  <c r="J614" i="4"/>
  <c r="I614" i="4"/>
  <c r="H614" i="4"/>
  <c r="G614" i="4"/>
  <c r="F614" i="4"/>
  <c r="Z613" i="4"/>
  <c r="U613" i="4"/>
  <c r="T613" i="4"/>
  <c r="S613" i="4"/>
  <c r="R613" i="4"/>
  <c r="Q613" i="4"/>
  <c r="P613" i="4"/>
  <c r="O613" i="4"/>
  <c r="N613" i="4"/>
  <c r="M613" i="4"/>
  <c r="L613" i="4"/>
  <c r="K613" i="4"/>
  <c r="J613" i="4"/>
  <c r="I613" i="4"/>
  <c r="H613" i="4"/>
  <c r="G613" i="4"/>
  <c r="F613" i="4"/>
  <c r="Z612" i="4"/>
  <c r="U612" i="4"/>
  <c r="T612" i="4"/>
  <c r="S612" i="4"/>
  <c r="R612" i="4"/>
  <c r="Q612" i="4"/>
  <c r="P612" i="4"/>
  <c r="O612" i="4"/>
  <c r="N612" i="4"/>
  <c r="M612" i="4"/>
  <c r="L612" i="4"/>
  <c r="K612" i="4"/>
  <c r="J612" i="4"/>
  <c r="I612" i="4"/>
  <c r="H612" i="4"/>
  <c r="G612" i="4"/>
  <c r="F612" i="4"/>
  <c r="Z611" i="4"/>
  <c r="U611" i="4"/>
  <c r="T611" i="4"/>
  <c r="S611" i="4"/>
  <c r="R611" i="4"/>
  <c r="Q611" i="4"/>
  <c r="P611" i="4"/>
  <c r="O611" i="4"/>
  <c r="N611" i="4"/>
  <c r="M611" i="4"/>
  <c r="L611" i="4"/>
  <c r="K611" i="4"/>
  <c r="J611" i="4"/>
  <c r="I611" i="4"/>
  <c r="H611" i="4"/>
  <c r="G611" i="4"/>
  <c r="F611" i="4"/>
  <c r="Z610" i="4"/>
  <c r="U610" i="4"/>
  <c r="T610" i="4"/>
  <c r="S610" i="4"/>
  <c r="R610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Z609" i="4"/>
  <c r="U609" i="4"/>
  <c r="T609" i="4"/>
  <c r="S609" i="4"/>
  <c r="R609" i="4"/>
  <c r="Q609" i="4"/>
  <c r="P609" i="4"/>
  <c r="O609" i="4"/>
  <c r="N609" i="4"/>
  <c r="M609" i="4"/>
  <c r="L609" i="4"/>
  <c r="K609" i="4"/>
  <c r="J609" i="4"/>
  <c r="I609" i="4"/>
  <c r="H609" i="4"/>
  <c r="G609" i="4"/>
  <c r="F609" i="4"/>
  <c r="Z608" i="4"/>
  <c r="U608" i="4"/>
  <c r="T608" i="4"/>
  <c r="S608" i="4"/>
  <c r="R608" i="4"/>
  <c r="Q608" i="4"/>
  <c r="P608" i="4"/>
  <c r="O608" i="4"/>
  <c r="N608" i="4"/>
  <c r="M608" i="4"/>
  <c r="L608" i="4"/>
  <c r="K608" i="4"/>
  <c r="J608" i="4"/>
  <c r="I608" i="4"/>
  <c r="H608" i="4"/>
  <c r="G608" i="4"/>
  <c r="F608" i="4"/>
  <c r="Z607" i="4"/>
  <c r="U607" i="4"/>
  <c r="T607" i="4"/>
  <c r="S607" i="4"/>
  <c r="R607" i="4"/>
  <c r="Q607" i="4"/>
  <c r="P607" i="4"/>
  <c r="O607" i="4"/>
  <c r="N607" i="4"/>
  <c r="M607" i="4"/>
  <c r="L607" i="4"/>
  <c r="K607" i="4"/>
  <c r="J607" i="4"/>
  <c r="I607" i="4"/>
  <c r="H607" i="4"/>
  <c r="G607" i="4"/>
  <c r="F607" i="4"/>
  <c r="Z606" i="4"/>
  <c r="U606" i="4"/>
  <c r="T606" i="4"/>
  <c r="S606" i="4"/>
  <c r="R606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Z605" i="4"/>
  <c r="U605" i="4"/>
  <c r="T605" i="4"/>
  <c r="S605" i="4"/>
  <c r="R605" i="4"/>
  <c r="Q605" i="4"/>
  <c r="P605" i="4"/>
  <c r="O605" i="4"/>
  <c r="N605" i="4"/>
  <c r="M605" i="4"/>
  <c r="L605" i="4"/>
  <c r="K605" i="4"/>
  <c r="J605" i="4"/>
  <c r="I605" i="4"/>
  <c r="H605" i="4"/>
  <c r="G605" i="4"/>
  <c r="F605" i="4"/>
  <c r="Z604" i="4"/>
  <c r="U604" i="4"/>
  <c r="T604" i="4"/>
  <c r="S604" i="4"/>
  <c r="R604" i="4"/>
  <c r="Q604" i="4"/>
  <c r="P604" i="4"/>
  <c r="O604" i="4"/>
  <c r="N604" i="4"/>
  <c r="M604" i="4"/>
  <c r="L604" i="4"/>
  <c r="K604" i="4"/>
  <c r="J604" i="4"/>
  <c r="I604" i="4"/>
  <c r="H604" i="4"/>
  <c r="G604" i="4"/>
  <c r="F604" i="4"/>
  <c r="Z603" i="4"/>
  <c r="U603" i="4"/>
  <c r="T603" i="4"/>
  <c r="S603" i="4"/>
  <c r="R603" i="4"/>
  <c r="Q603" i="4"/>
  <c r="P603" i="4"/>
  <c r="O603" i="4"/>
  <c r="N603" i="4"/>
  <c r="M603" i="4"/>
  <c r="L603" i="4"/>
  <c r="K603" i="4"/>
  <c r="J603" i="4"/>
  <c r="I603" i="4"/>
  <c r="H603" i="4"/>
  <c r="G603" i="4"/>
  <c r="F603" i="4"/>
  <c r="Z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Z601" i="4"/>
  <c r="U601" i="4"/>
  <c r="T601" i="4"/>
  <c r="S601" i="4"/>
  <c r="R601" i="4"/>
  <c r="Q601" i="4"/>
  <c r="P601" i="4"/>
  <c r="O601" i="4"/>
  <c r="N601" i="4"/>
  <c r="M601" i="4"/>
  <c r="L601" i="4"/>
  <c r="K601" i="4"/>
  <c r="J601" i="4"/>
  <c r="I601" i="4"/>
  <c r="H601" i="4"/>
  <c r="G601" i="4"/>
  <c r="F601" i="4"/>
  <c r="Z600" i="4"/>
  <c r="U600" i="4"/>
  <c r="T600" i="4"/>
  <c r="S600" i="4"/>
  <c r="R600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Z599" i="4"/>
  <c r="U599" i="4"/>
  <c r="T599" i="4"/>
  <c r="S599" i="4"/>
  <c r="R599" i="4"/>
  <c r="Q599" i="4"/>
  <c r="P599" i="4"/>
  <c r="O599" i="4"/>
  <c r="N599" i="4"/>
  <c r="M599" i="4"/>
  <c r="L599" i="4"/>
  <c r="K599" i="4"/>
  <c r="J599" i="4"/>
  <c r="I599" i="4"/>
  <c r="H599" i="4"/>
  <c r="G599" i="4"/>
  <c r="F599" i="4"/>
  <c r="Z598" i="4"/>
  <c r="U598" i="4"/>
  <c r="T598" i="4"/>
  <c r="S598" i="4"/>
  <c r="R598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Z597" i="4"/>
  <c r="U597" i="4"/>
  <c r="T597" i="4"/>
  <c r="S597" i="4"/>
  <c r="R597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Z596" i="4"/>
  <c r="U596" i="4"/>
  <c r="T596" i="4"/>
  <c r="S596" i="4"/>
  <c r="R596" i="4"/>
  <c r="Q596" i="4"/>
  <c r="P596" i="4"/>
  <c r="O596" i="4"/>
  <c r="N596" i="4"/>
  <c r="M596" i="4"/>
  <c r="L596" i="4"/>
  <c r="K596" i="4"/>
  <c r="J596" i="4"/>
  <c r="I596" i="4"/>
  <c r="H596" i="4"/>
  <c r="G596" i="4"/>
  <c r="F596" i="4"/>
  <c r="Z595" i="4"/>
  <c r="U595" i="4"/>
  <c r="T595" i="4"/>
  <c r="S595" i="4"/>
  <c r="R595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Z594" i="4"/>
  <c r="U594" i="4"/>
  <c r="T594" i="4"/>
  <c r="S594" i="4"/>
  <c r="R594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Z593" i="4"/>
  <c r="U593" i="4"/>
  <c r="T593" i="4"/>
  <c r="S593" i="4"/>
  <c r="R593" i="4"/>
  <c r="Q593" i="4"/>
  <c r="P593" i="4"/>
  <c r="O593" i="4"/>
  <c r="N593" i="4"/>
  <c r="M593" i="4"/>
  <c r="L593" i="4"/>
  <c r="K593" i="4"/>
  <c r="J593" i="4"/>
  <c r="I593" i="4"/>
  <c r="H593" i="4"/>
  <c r="G593" i="4"/>
  <c r="F593" i="4"/>
  <c r="Z592" i="4"/>
  <c r="U592" i="4"/>
  <c r="T592" i="4"/>
  <c r="S592" i="4"/>
  <c r="R592" i="4"/>
  <c r="Q592" i="4"/>
  <c r="P592" i="4"/>
  <c r="O592" i="4"/>
  <c r="N592" i="4"/>
  <c r="M592" i="4"/>
  <c r="L592" i="4"/>
  <c r="K592" i="4"/>
  <c r="J592" i="4"/>
  <c r="I592" i="4"/>
  <c r="H592" i="4"/>
  <c r="G592" i="4"/>
  <c r="F592" i="4"/>
  <c r="Z591" i="4"/>
  <c r="U591" i="4"/>
  <c r="T591" i="4"/>
  <c r="S591" i="4"/>
  <c r="R591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Z590" i="4"/>
  <c r="U590" i="4"/>
  <c r="T590" i="4"/>
  <c r="S590" i="4"/>
  <c r="R590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Z589" i="4"/>
  <c r="U589" i="4"/>
  <c r="T589" i="4"/>
  <c r="S589" i="4"/>
  <c r="R589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Z588" i="4"/>
  <c r="U588" i="4"/>
  <c r="T588" i="4"/>
  <c r="S588" i="4"/>
  <c r="R588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Z587" i="4"/>
  <c r="U587" i="4"/>
  <c r="T587" i="4"/>
  <c r="S587" i="4"/>
  <c r="R587" i="4"/>
  <c r="Q587" i="4"/>
  <c r="P587" i="4"/>
  <c r="O587" i="4"/>
  <c r="N587" i="4"/>
  <c r="M587" i="4"/>
  <c r="L587" i="4"/>
  <c r="K587" i="4"/>
  <c r="J587" i="4"/>
  <c r="I587" i="4"/>
  <c r="H587" i="4"/>
  <c r="G587" i="4"/>
  <c r="F587" i="4"/>
  <c r="Z586" i="4"/>
  <c r="U586" i="4"/>
  <c r="T586" i="4"/>
  <c r="S586" i="4"/>
  <c r="R586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Z585" i="4"/>
  <c r="U585" i="4"/>
  <c r="T585" i="4"/>
  <c r="S585" i="4"/>
  <c r="R585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Z584" i="4"/>
  <c r="U584" i="4"/>
  <c r="T584" i="4"/>
  <c r="S584" i="4"/>
  <c r="R584" i="4"/>
  <c r="Q584" i="4"/>
  <c r="P584" i="4"/>
  <c r="O584" i="4"/>
  <c r="N584" i="4"/>
  <c r="M584" i="4"/>
  <c r="L584" i="4"/>
  <c r="K584" i="4"/>
  <c r="J584" i="4"/>
  <c r="I584" i="4"/>
  <c r="H584" i="4"/>
  <c r="G584" i="4"/>
  <c r="F584" i="4"/>
  <c r="Z583" i="4"/>
  <c r="U583" i="4"/>
  <c r="T583" i="4"/>
  <c r="S583" i="4"/>
  <c r="R583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Z582" i="4"/>
  <c r="U582" i="4"/>
  <c r="T582" i="4"/>
  <c r="S582" i="4"/>
  <c r="R582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Z581" i="4"/>
  <c r="U581" i="4"/>
  <c r="T581" i="4"/>
  <c r="S581" i="4"/>
  <c r="R581" i="4"/>
  <c r="Q581" i="4"/>
  <c r="P581" i="4"/>
  <c r="O581" i="4"/>
  <c r="N581" i="4"/>
  <c r="M581" i="4"/>
  <c r="L581" i="4"/>
  <c r="K581" i="4"/>
  <c r="J581" i="4"/>
  <c r="I581" i="4"/>
  <c r="H581" i="4"/>
  <c r="G581" i="4"/>
  <c r="F581" i="4"/>
  <c r="Z580" i="4"/>
  <c r="U580" i="4"/>
  <c r="T580" i="4"/>
  <c r="S580" i="4"/>
  <c r="R580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Z579" i="4"/>
  <c r="U579" i="4"/>
  <c r="T579" i="4"/>
  <c r="S579" i="4"/>
  <c r="R579" i="4"/>
  <c r="Q579" i="4"/>
  <c r="P579" i="4"/>
  <c r="O579" i="4"/>
  <c r="N579" i="4"/>
  <c r="M579" i="4"/>
  <c r="L579" i="4"/>
  <c r="K579" i="4"/>
  <c r="J579" i="4"/>
  <c r="I579" i="4"/>
  <c r="H579" i="4"/>
  <c r="G579" i="4"/>
  <c r="F579" i="4"/>
  <c r="Z578" i="4"/>
  <c r="U578" i="4"/>
  <c r="T578" i="4"/>
  <c r="S578" i="4"/>
  <c r="R578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Z577" i="4"/>
  <c r="U577" i="4"/>
  <c r="T577" i="4"/>
  <c r="S577" i="4"/>
  <c r="R577" i="4"/>
  <c r="Q577" i="4"/>
  <c r="P577" i="4"/>
  <c r="O577" i="4"/>
  <c r="N577" i="4"/>
  <c r="M577" i="4"/>
  <c r="L577" i="4"/>
  <c r="K577" i="4"/>
  <c r="J577" i="4"/>
  <c r="I577" i="4"/>
  <c r="H577" i="4"/>
  <c r="G577" i="4"/>
  <c r="F577" i="4"/>
  <c r="Z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Z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Z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Z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Z572" i="4"/>
  <c r="U572" i="4"/>
  <c r="T572" i="4"/>
  <c r="S572" i="4"/>
  <c r="R572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Z571" i="4"/>
  <c r="U571" i="4"/>
  <c r="T571" i="4"/>
  <c r="S571" i="4"/>
  <c r="R571" i="4"/>
  <c r="Q571" i="4"/>
  <c r="P571" i="4"/>
  <c r="O571" i="4"/>
  <c r="N571" i="4"/>
  <c r="M571" i="4"/>
  <c r="L571" i="4"/>
  <c r="K571" i="4"/>
  <c r="J571" i="4"/>
  <c r="I571" i="4"/>
  <c r="H571" i="4"/>
  <c r="G571" i="4"/>
  <c r="F571" i="4"/>
  <c r="Z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Z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Z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Z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Z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Z565" i="4"/>
  <c r="U565" i="4"/>
  <c r="T565" i="4"/>
  <c r="S565" i="4"/>
  <c r="R565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Z564" i="4"/>
  <c r="U564" i="4"/>
  <c r="T564" i="4"/>
  <c r="S564" i="4"/>
  <c r="R564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Z563" i="4"/>
  <c r="U563" i="4"/>
  <c r="T563" i="4"/>
  <c r="S563" i="4"/>
  <c r="R563" i="4"/>
  <c r="Q563" i="4"/>
  <c r="P563" i="4"/>
  <c r="O563" i="4"/>
  <c r="N563" i="4"/>
  <c r="M563" i="4"/>
  <c r="L563" i="4"/>
  <c r="K563" i="4"/>
  <c r="J563" i="4"/>
  <c r="I563" i="4"/>
  <c r="H563" i="4"/>
  <c r="G563" i="4"/>
  <c r="F563" i="4"/>
  <c r="Z562" i="4"/>
  <c r="U562" i="4"/>
  <c r="T562" i="4"/>
  <c r="S562" i="4"/>
  <c r="R562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Z561" i="4"/>
  <c r="U561" i="4"/>
  <c r="T561" i="4"/>
  <c r="S561" i="4"/>
  <c r="R561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Z560" i="4"/>
  <c r="U560" i="4"/>
  <c r="T560" i="4"/>
  <c r="S560" i="4"/>
  <c r="R560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Z559" i="4"/>
  <c r="U559" i="4"/>
  <c r="T559" i="4"/>
  <c r="S559" i="4"/>
  <c r="R559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Z558" i="4"/>
  <c r="U558" i="4"/>
  <c r="T558" i="4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Z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Z556" i="4"/>
  <c r="U556" i="4"/>
  <c r="T556" i="4"/>
  <c r="S556" i="4"/>
  <c r="R556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Z555" i="4"/>
  <c r="U555" i="4"/>
  <c r="T555" i="4"/>
  <c r="S555" i="4"/>
  <c r="R555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Z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Z553" i="4"/>
  <c r="U553" i="4"/>
  <c r="T553" i="4"/>
  <c r="S553" i="4"/>
  <c r="R553" i="4"/>
  <c r="Q553" i="4"/>
  <c r="P553" i="4"/>
  <c r="O553" i="4"/>
  <c r="N553" i="4"/>
  <c r="M553" i="4"/>
  <c r="L553" i="4"/>
  <c r="K553" i="4"/>
  <c r="J553" i="4"/>
  <c r="I553" i="4"/>
  <c r="H553" i="4"/>
  <c r="G553" i="4"/>
  <c r="F553" i="4"/>
  <c r="Z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Z551" i="4"/>
  <c r="U551" i="4"/>
  <c r="T551" i="4"/>
  <c r="S551" i="4"/>
  <c r="R551" i="4"/>
  <c r="Q551" i="4"/>
  <c r="P551" i="4"/>
  <c r="O551" i="4"/>
  <c r="N551" i="4"/>
  <c r="M551" i="4"/>
  <c r="L551" i="4"/>
  <c r="K551" i="4"/>
  <c r="J551" i="4"/>
  <c r="I551" i="4"/>
  <c r="H551" i="4"/>
  <c r="G551" i="4"/>
  <c r="F551" i="4"/>
  <c r="Z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Z549" i="4"/>
  <c r="U549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Z548" i="4"/>
  <c r="U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Z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I547" i="4"/>
  <c r="H547" i="4"/>
  <c r="G547" i="4"/>
  <c r="F547" i="4"/>
  <c r="Z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Z545" i="4"/>
  <c r="U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H545" i="4"/>
  <c r="G545" i="4"/>
  <c r="F545" i="4"/>
  <c r="Z544" i="4"/>
  <c r="U544" i="4"/>
  <c r="T544" i="4"/>
  <c r="S544" i="4"/>
  <c r="R544" i="4"/>
  <c r="Q544" i="4"/>
  <c r="P544" i="4"/>
  <c r="O544" i="4"/>
  <c r="N544" i="4"/>
  <c r="M544" i="4"/>
  <c r="L544" i="4"/>
  <c r="K544" i="4"/>
  <c r="J544" i="4"/>
  <c r="I544" i="4"/>
  <c r="H544" i="4"/>
  <c r="G544" i="4"/>
  <c r="F544" i="4"/>
  <c r="Z543" i="4"/>
  <c r="U543" i="4"/>
  <c r="T543" i="4"/>
  <c r="S543" i="4"/>
  <c r="R543" i="4"/>
  <c r="Q543" i="4"/>
  <c r="P543" i="4"/>
  <c r="O543" i="4"/>
  <c r="N543" i="4"/>
  <c r="M543" i="4"/>
  <c r="L543" i="4"/>
  <c r="K543" i="4"/>
  <c r="J543" i="4"/>
  <c r="I543" i="4"/>
  <c r="H543" i="4"/>
  <c r="G543" i="4"/>
  <c r="F543" i="4"/>
  <c r="Z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Z541" i="4"/>
  <c r="U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H541" i="4"/>
  <c r="G541" i="4"/>
  <c r="F541" i="4"/>
  <c r="Z540" i="4"/>
  <c r="U540" i="4"/>
  <c r="T540" i="4"/>
  <c r="S540" i="4"/>
  <c r="R540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Z539" i="4"/>
  <c r="U539" i="4"/>
  <c r="T539" i="4"/>
  <c r="S539" i="4"/>
  <c r="R539" i="4"/>
  <c r="Q539" i="4"/>
  <c r="P539" i="4"/>
  <c r="O539" i="4"/>
  <c r="N539" i="4"/>
  <c r="M539" i="4"/>
  <c r="L539" i="4"/>
  <c r="K539" i="4"/>
  <c r="J539" i="4"/>
  <c r="I539" i="4"/>
  <c r="H539" i="4"/>
  <c r="G539" i="4"/>
  <c r="F539" i="4"/>
  <c r="Z538" i="4"/>
  <c r="U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Z537" i="4"/>
  <c r="U537" i="4"/>
  <c r="T537" i="4"/>
  <c r="S537" i="4"/>
  <c r="R537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Z536" i="4"/>
  <c r="U536" i="4"/>
  <c r="T536" i="4"/>
  <c r="S536" i="4"/>
  <c r="R536" i="4"/>
  <c r="Q536" i="4"/>
  <c r="P536" i="4"/>
  <c r="O536" i="4"/>
  <c r="N536" i="4"/>
  <c r="M536" i="4"/>
  <c r="L536" i="4"/>
  <c r="K536" i="4"/>
  <c r="J536" i="4"/>
  <c r="I536" i="4"/>
  <c r="H536" i="4"/>
  <c r="G536" i="4"/>
  <c r="F536" i="4"/>
  <c r="Z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Z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Z533" i="4"/>
  <c r="U533" i="4"/>
  <c r="T533" i="4"/>
  <c r="S533" i="4"/>
  <c r="R533" i="4"/>
  <c r="Q533" i="4"/>
  <c r="P533" i="4"/>
  <c r="O533" i="4"/>
  <c r="N533" i="4"/>
  <c r="M533" i="4"/>
  <c r="L533" i="4"/>
  <c r="K533" i="4"/>
  <c r="J533" i="4"/>
  <c r="I533" i="4"/>
  <c r="H533" i="4"/>
  <c r="G533" i="4"/>
  <c r="F533" i="4"/>
  <c r="Z532" i="4"/>
  <c r="U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Z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Z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Z529" i="4"/>
  <c r="U529" i="4"/>
  <c r="T529" i="4"/>
  <c r="S529" i="4"/>
  <c r="R529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Z528" i="4"/>
  <c r="U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Z527" i="4"/>
  <c r="U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Z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Z525" i="4"/>
  <c r="U525" i="4"/>
  <c r="T525" i="4"/>
  <c r="S525" i="4"/>
  <c r="R525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Z524" i="4"/>
  <c r="U524" i="4"/>
  <c r="T524" i="4"/>
  <c r="S524" i="4"/>
  <c r="R524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Z523" i="4"/>
  <c r="U523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Z522" i="4"/>
  <c r="U522" i="4"/>
  <c r="T522" i="4"/>
  <c r="S522" i="4"/>
  <c r="R522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Z521" i="4"/>
  <c r="U521" i="4"/>
  <c r="T521" i="4"/>
  <c r="S521" i="4"/>
  <c r="R521" i="4"/>
  <c r="Q521" i="4"/>
  <c r="P521" i="4"/>
  <c r="O521" i="4"/>
  <c r="N521" i="4"/>
  <c r="M521" i="4"/>
  <c r="L521" i="4"/>
  <c r="K521" i="4"/>
  <c r="J521" i="4"/>
  <c r="I521" i="4"/>
  <c r="H521" i="4"/>
  <c r="G521" i="4"/>
  <c r="F521" i="4"/>
  <c r="Z520" i="4"/>
  <c r="U520" i="4"/>
  <c r="T520" i="4"/>
  <c r="S520" i="4"/>
  <c r="R520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Z519" i="4"/>
  <c r="U519" i="4"/>
  <c r="T519" i="4"/>
  <c r="S519" i="4"/>
  <c r="R519" i="4"/>
  <c r="Q519" i="4"/>
  <c r="P519" i="4"/>
  <c r="O519" i="4"/>
  <c r="N519" i="4"/>
  <c r="M519" i="4"/>
  <c r="L519" i="4"/>
  <c r="K519" i="4"/>
  <c r="J519" i="4"/>
  <c r="I519" i="4"/>
  <c r="H519" i="4"/>
  <c r="G519" i="4"/>
  <c r="F519" i="4"/>
  <c r="Z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Z517" i="4"/>
  <c r="U517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Z516" i="4"/>
  <c r="U516" i="4"/>
  <c r="T516" i="4"/>
  <c r="S516" i="4"/>
  <c r="R516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Z515" i="4"/>
  <c r="U515" i="4"/>
  <c r="T515" i="4"/>
  <c r="S515" i="4"/>
  <c r="R515" i="4"/>
  <c r="Q515" i="4"/>
  <c r="P515" i="4"/>
  <c r="O515" i="4"/>
  <c r="N515" i="4"/>
  <c r="M515" i="4"/>
  <c r="L515" i="4"/>
  <c r="K515" i="4"/>
  <c r="J515" i="4"/>
  <c r="I515" i="4"/>
  <c r="H515" i="4"/>
  <c r="G515" i="4"/>
  <c r="F515" i="4"/>
  <c r="Z514" i="4"/>
  <c r="U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Z513" i="4"/>
  <c r="U513" i="4"/>
  <c r="T513" i="4"/>
  <c r="S513" i="4"/>
  <c r="R513" i="4"/>
  <c r="Q513" i="4"/>
  <c r="P513" i="4"/>
  <c r="O513" i="4"/>
  <c r="N513" i="4"/>
  <c r="M513" i="4"/>
  <c r="L513" i="4"/>
  <c r="K513" i="4"/>
  <c r="J513" i="4"/>
  <c r="I513" i="4"/>
  <c r="H513" i="4"/>
  <c r="G513" i="4"/>
  <c r="F513" i="4"/>
  <c r="Z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Z511" i="4"/>
  <c r="U511" i="4"/>
  <c r="T511" i="4"/>
  <c r="S511" i="4"/>
  <c r="R511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Z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Z509" i="4"/>
  <c r="U509" i="4"/>
  <c r="T509" i="4"/>
  <c r="S509" i="4"/>
  <c r="R509" i="4"/>
  <c r="Q509" i="4"/>
  <c r="P509" i="4"/>
  <c r="O509" i="4"/>
  <c r="N509" i="4"/>
  <c r="M509" i="4"/>
  <c r="L509" i="4"/>
  <c r="K509" i="4"/>
  <c r="J509" i="4"/>
  <c r="I509" i="4"/>
  <c r="H509" i="4"/>
  <c r="G509" i="4"/>
  <c r="F509" i="4"/>
  <c r="Z508" i="4"/>
  <c r="U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Z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Z506" i="4"/>
  <c r="U506" i="4"/>
  <c r="T506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Z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Z504" i="4"/>
  <c r="U504" i="4"/>
  <c r="T504" i="4"/>
  <c r="S504" i="4"/>
  <c r="R504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Z503" i="4"/>
  <c r="U503" i="4"/>
  <c r="T503" i="4"/>
  <c r="S503" i="4"/>
  <c r="R503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Z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Z501" i="4"/>
  <c r="U501" i="4"/>
  <c r="T501" i="4"/>
  <c r="S501" i="4"/>
  <c r="R501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Z500" i="4"/>
  <c r="U500" i="4"/>
  <c r="T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Z499" i="4"/>
  <c r="U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Z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Z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Z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Z495" i="4"/>
  <c r="U495" i="4"/>
  <c r="T495" i="4"/>
  <c r="S495" i="4"/>
  <c r="R495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Z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Z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Z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Z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Z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Z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Z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Z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Z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Z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Z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Z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Z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Z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Z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Z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Z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Z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Z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Z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Z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Z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Z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Z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Z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Z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Z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Z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Z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Z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Z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Z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Z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Z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Z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Z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Z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Z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Z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Z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Z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Z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Z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Z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Z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Z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Z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Z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Z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Z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Z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Z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Z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Z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Z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Z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Z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Z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Z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Z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Z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Z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Z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Z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Z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Z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Z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Z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Z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Z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Z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Z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Z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Z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Z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Z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Z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Z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Z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Z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Z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Z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Z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Z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Z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Z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Z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Z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Z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Z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Z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Z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Z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Z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Z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Z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Z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Z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Z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Z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Z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Z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Z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Z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Z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Z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Z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Z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Z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Z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Z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Z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Z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Z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Z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Z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Z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Z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Z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Z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Z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Z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Z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Z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Z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Z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Z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Z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Z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Z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Z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Z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Z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Z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Z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Z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Z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Z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Z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Z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Z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Z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Z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Z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Z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Z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Z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Z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Z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Z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Z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Z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Z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Z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Z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Z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Z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Z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Z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Z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Z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Z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Z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Z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Z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Z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Z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Z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Z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Z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Z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Z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Z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Z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Z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Z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Z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Z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Z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Z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Z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Z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Z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Z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Z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Z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Z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Z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Z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Z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Z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Z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Z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Z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Z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Z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Z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Z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Z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Z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Z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Z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Z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Z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Z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Z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Z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Z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Z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Z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Z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Z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Z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Z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Z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Z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Z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Z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Z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Z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Z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Z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Z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Z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Z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Z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Z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Z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Z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Z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Z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Z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Z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Z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Z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Z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Z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Z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Z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Z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Z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Z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Z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Z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Z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Z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Z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Z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Z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Z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Z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Z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Z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Z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Z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Z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Z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Z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Z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Z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Z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Z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Z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Z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Z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Z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Z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Z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Z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Z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Z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Z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Z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Z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Z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Z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Z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Z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Z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Z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Z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Z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Z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Z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Z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Z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Z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Z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Z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Z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Z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Z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Z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Z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Z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Z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Z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Z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Z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Z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Z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Z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Z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Z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Z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Z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Z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Z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Z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Z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Z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Z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Z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Z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Z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Z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Z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Z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Z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Z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Z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Z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Z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Z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Z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Z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Z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Z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Z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Z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Z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Z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Z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Z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Z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Z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Z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Z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Z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Z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Z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Z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Z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Z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Z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Z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Z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Z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Z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Z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Z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Z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Z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Z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Z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Z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Z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Z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Z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Z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Z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Z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Z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Z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Z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Z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Z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Z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Z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Z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Z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Z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Z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Z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Z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Z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Z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Z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Z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Z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Z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Z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Z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Z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Z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Z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Z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Z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Z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Z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Z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Z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Z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Z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Z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Z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Z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Z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Z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Z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Z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Z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Z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Z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Z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Z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Z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Z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Z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Z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Z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Z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Z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Z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Z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Z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Z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Z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Z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Z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Z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Z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Z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Z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Z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Z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Z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Z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Z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Z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Z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Z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Z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Z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Z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Z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Z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Z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Z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Z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Z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Z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Z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Z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Z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Z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Z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Z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Z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Z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Z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Z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Z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Z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Z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Z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Z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Z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Z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Z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Z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Z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Z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Z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Z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Z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Z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Z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Z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Z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Z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Z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Z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Z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Z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Z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Z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Z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Z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Z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Z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Z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Z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Z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Z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Z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Z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Z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Z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Z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Z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Z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Z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</calcChain>
</file>

<file path=xl/sharedStrings.xml><?xml version="1.0" encoding="utf-8"?>
<sst xmlns="http://schemas.openxmlformats.org/spreadsheetml/2006/main" count="21030" uniqueCount="521">
  <si>
    <t>Tahun</t>
  </si>
  <si>
    <t>Provinsi</t>
  </si>
  <si>
    <t>Kabupaten/Kota</t>
  </si>
  <si>
    <t>Timbulan Sampah Harian(ton)</t>
  </si>
  <si>
    <t>Timbulan Sampah Tahunan(ton)</t>
  </si>
  <si>
    <t>Sisa Makanan (%)</t>
  </si>
  <si>
    <t>Kayu-Ranting (%)</t>
  </si>
  <si>
    <t>Kertas-Karton (%)</t>
  </si>
  <si>
    <t>Plastik(%)</t>
  </si>
  <si>
    <t>Logam(%)</t>
  </si>
  <si>
    <t>Kain(%)</t>
  </si>
  <si>
    <t>Karet- Kulit (%)</t>
  </si>
  <si>
    <t>Kaca(%)</t>
  </si>
  <si>
    <t>Lainnya(%)</t>
  </si>
  <si>
    <t>Rumah Tangga(ton)</t>
  </si>
  <si>
    <t>Perkantoran(ton)</t>
  </si>
  <si>
    <t>Pasar(ton)</t>
  </si>
  <si>
    <t>Perniagaan(ton)</t>
  </si>
  <si>
    <t>Fasilitas Publik(ton)</t>
  </si>
  <si>
    <t>Kawasan(ton)</t>
  </si>
  <si>
    <t>Lain(ton)</t>
  </si>
  <si>
    <t>Aceh</t>
  </si>
  <si>
    <t>Kab. Aceh Selatan</t>
  </si>
  <si>
    <t>Kab. Aceh Tenggara</t>
  </si>
  <si>
    <t>Kab. Aceh Timur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</si>
  <si>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</si>
  <si>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</si>
  <si>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</si>
  <si>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</si>
  <si>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</si>
  <si>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</si>
  <si>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</si>
  <si>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</si>
  <si>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</si>
  <si>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</si>
  <si>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</si>
  <si>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Bener Meriah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</si>
  <si>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</si>
  <si>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</si>
  <si>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</si>
  <si>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</si>
  <si>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</si>
  <si>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</si>
  <si>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</si>
  <si>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Pakpak Bharat</t>
  </si>
  <si>
    <t>Kota Medan</t>
  </si>
  <si>
    <t>Kota Tanjung Balai</t>
  </si>
  <si>
    <t>Sumatera Barat</t>
  </si>
  <si>
    <t>Kab. Solok</t>
  </si>
  <si>
    <t>Kab. Solok Selatan</t>
  </si>
  <si>
    <t>Kota Solok</t>
  </si>
  <si>
    <t>Kota Sawahlunto</t>
  </si>
  <si>
    <t>Kota Padang Panjang</t>
  </si>
  <si>
    <t>Kota Bukittinggi</t>
  </si>
  <si>
    <t>Kota Pariaman</t>
  </si>
  <si>
    <t>Riau</t>
  </si>
  <si>
    <t>Kab. Siak</t>
  </si>
  <si>
    <t>Kota Pekanbaru</t>
  </si>
  <si>
    <t>Kota Dumai</t>
  </si>
  <si>
    <t>Sumatera Selatan</t>
  </si>
  <si>
    <t>Kab. Muara Enim</t>
  </si>
  <si>
    <t>Kota Pagar Alam</t>
  </si>
  <si>
    <t>Kota Prabumulih</t>
  </si>
  <si>
    <t>Bengkulu</t>
  </si>
  <si>
    <t>Kab. Bengkulu Utara</t>
  </si>
  <si>
    <t>Kab. Seluma</t>
  </si>
  <si>
    <t>Lampung</t>
  </si>
  <si>
    <t>Kab. Lampung Selatan</t>
  </si>
  <si>
    <t>Kab. Lampung Utara</t>
  </si>
  <si>
    <t>Kab. Tulang Bawang</t>
  </si>
  <si>
    <t>Kab. Tanggamus</t>
  </si>
  <si>
    <t>Kab. Pesawaran</t>
  </si>
  <si>
    <t>Kab. Pringsewu</t>
  </si>
  <si>
    <t>Kab. Pesisir Barat</t>
  </si>
  <si>
    <t>Kota Bandar Lampung</t>
  </si>
  <si>
    <t>Kepulauan Bangka Belitung</t>
  </si>
  <si>
    <t>Kab. Bangka Tengah</t>
  </si>
  <si>
    <t>Kab. Belitung Timur</t>
  </si>
  <si>
    <t>Kepulauan Riau</t>
  </si>
  <si>
    <t>Kab. Bintan</t>
  </si>
  <si>
    <t>Kab. Lingga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</si>
  <si>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</si>
  <si>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</si>
  <si>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</si>
  <si>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</si>
  <si>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</si>
  <si>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</si>
  <si>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</si>
  <si>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</si>
  <si>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</si>
  <si>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Cianjur</t>
  </si>
  <si>
    <t>Kab. Kuningan</t>
  </si>
  <si>
    <t>Kab. Cirebon</t>
  </si>
  <si>
    <t>Kab. Sumedang</t>
  </si>
  <si>
    <t>Kab. Indramayu</t>
  </si>
  <si>
    <t>Kota Bogor</t>
  </si>
  <si>
    <t>Kota Cirebon</t>
  </si>
  <si>
    <t>Kota Tasikmalaya</t>
  </si>
  <si>
    <t>Jawa Tengah</t>
  </si>
  <si>
    <t>Kab. Klaten</t>
  </si>
  <si>
    <t>Kab. Sragen</t>
  </si>
  <si>
    <t>Kab. Demak</t>
  </si>
  <si>
    <t>Kab. Semarang</t>
  </si>
  <si>
    <t>Kota Surakarta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</si>
  <si>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</si>
  <si>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</si>
  <si>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</si>
  <si>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</si>
  <si>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</si>
  <si>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</si>
  <si>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</si>
  <si>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</si>
  <si>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Trenggalek</t>
  </si>
  <si>
    <t>Kab. Sidoarjo</t>
  </si>
  <si>
    <t>Kab. Jombang</t>
  </si>
  <si>
    <t>Kab. Nganjuk</t>
  </si>
  <si>
    <t>Kab. Magetan</t>
  </si>
  <si>
    <t>Kab. Ngawi</t>
  </si>
  <si>
    <t>Kab. Pamekasan</t>
  </si>
  <si>
    <t>Kota Malang</t>
  </si>
  <si>
    <t>Kota Probolinggo</t>
  </si>
  <si>
    <t>Kota Pasuruan</t>
  </si>
  <si>
    <t>Kota Surabaya</t>
  </si>
  <si>
    <t>Kota Batu</t>
  </si>
  <si>
    <t>Banten</t>
  </si>
  <si>
    <t>Kab. Lebak</t>
  </si>
  <si>
    <t>Bali</t>
  </si>
  <si>
    <t>Kab. Jembrana</t>
  </si>
  <si>
    <t>Kab. Gianyar</t>
  </si>
  <si>
    <t>Kab. Klungkung</t>
  </si>
  <si>
    <t>Kab. Buleleng</t>
  </si>
  <si>
    <t>Nusa Tenggara Timur</t>
  </si>
  <si>
    <t>Kab. Kupang</t>
  </si>
  <si>
    <t>Kab. Timor Tengah Selatan</t>
  </si>
  <si>
    <t>Kab. Timor Tengah Utara</t>
  </si>
  <si>
    <t>Kab. Belu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</si>
  <si>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</si>
  <si>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</si>
  <si>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</si>
  <si>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</si>
  <si>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</si>
  <si>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</si>
  <si>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</si>
  <si>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</si>
  <si>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</si>
  <si>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</si>
  <si>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</si>
  <si>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</si>
  <si>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</si>
  <si>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</si>
  <si>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</si>
  <si>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</si>
  <si>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</si>
  <si>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</si>
  <si>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</si>
  <si>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</si>
  <si>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</si>
  <si>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Kapuas Hulu</t>
  </si>
  <si>
    <t>Kab. Landak</t>
  </si>
  <si>
    <t>Kab. Kayong Utara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</si>
  <si>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</si>
  <si>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</si>
  <si>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</si>
  <si>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</si>
  <si>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</si>
  <si>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</si>
  <si>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Katingan</t>
  </si>
  <si>
    <t>Kab. Seruyan</t>
  </si>
  <si>
    <t>Kab. Sukamara</t>
  </si>
  <si>
    <t>Kab. Pulang Pisau</t>
  </si>
  <si>
    <t>Kab. Barito Timur</t>
  </si>
  <si>
    <t>Kota Palangkaraya</t>
  </si>
  <si>
    <t>Kalimantan Selatan</t>
  </si>
  <si>
    <t>Kab. Tanah Laut</t>
  </si>
  <si>
    <t>Kab. Barito Kuala</t>
  </si>
  <si>
    <t>Kab. Tapin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</si>
  <si>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</si>
  <si>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</si>
  <si>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</si>
  <si>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</si>
  <si>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</si>
  <si>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</si>
  <si>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</si>
  <si>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</si>
  <si>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</si>
  <si>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</si>
  <si>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</si>
  <si>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</si>
  <si>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</si>
  <si>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</si>
  <si>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</si>
  <si>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</si>
  <si>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</si>
  <si>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</si>
  <si>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</si>
  <si>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Sulawesi Utara</t>
  </si>
  <si>
    <t>Kab. Kepulauan Sangihe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</si>
  <si>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</si>
  <si>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</si>
  <si>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</si>
  <si>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</si>
  <si>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</si>
  <si>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</si>
  <si>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</si>
  <si>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</si>
  <si>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</si>
  <si>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</si>
  <si>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</si>
  <si>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</si>
  <si>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Morowali</t>
  </si>
  <si>
    <t>Kab. Parigi Moutong</t>
  </si>
  <si>
    <t>Sulawesi Selatan</t>
  </si>
  <si>
    <t>Kab. Bulukumba</t>
  </si>
  <si>
    <t>Kab. Bantaeng</t>
  </si>
  <si>
    <t>Kab. Bone</t>
  </si>
  <si>
    <t>Kab. Maros</t>
  </si>
  <si>
    <t>Kab. Luwu</t>
  </si>
  <si>
    <t>Kab. Luwu Utara</t>
  </si>
  <si>
    <t>Sulawesi Tenggara</t>
  </si>
  <si>
    <t>Kab. Kolaka</t>
  </si>
  <si>
    <t>Kab. Konawe</t>
  </si>
  <si>
    <t>Kab. Buton</t>
  </si>
  <si>
    <t>Kab. Konawe Utara</t>
  </si>
  <si>
    <t>Kab. Kolaka Timur</t>
  </si>
  <si>
    <t>Kota Kendari</t>
  </si>
  <si>
    <t>Gorontalo</t>
  </si>
  <si>
    <t>Kab. Bone Bolango</t>
  </si>
  <si>
    <t>Sulawesi Barat</t>
  </si>
  <si>
    <t>Kab. Majene</t>
  </si>
  <si>
    <t>Maluku</t>
  </si>
  <si>
    <t>Kab. Maluku Barat Daya</t>
  </si>
  <si>
    <t>Kota Ambon</t>
  </si>
  <si>
    <t>Maluku Utara</t>
  </si>
  <si>
    <t>Kab. Halmahera Tengah</t>
  </si>
  <si>
    <t>Kab. Halmahera Selatan</t>
  </si>
  <si>
    <t>Papua Tengah</t>
  </si>
  <si>
    <t>Kab. Mimika</t>
  </si>
  <si>
    <t>Papua Barat Daya</t>
  </si>
  <si>
    <t>Kab. Sorong</t>
  </si>
  <si>
    <t>Kab. Aceh Tengah</t>
  </si>
  <si>
    <t>Kab. Aceh Tamiang</t>
  </si>
  <si>
    <t>Kab. Pidie Jaya</t>
  </si>
  <si>
    <t>Kab. Langkat</t>
  </si>
  <si>
    <t>Kab. Simalungun</t>
  </si>
  <si>
    <t>Kab. Dairi</t>
  </si>
  <si>
    <t>Kab. Toba</t>
  </si>
  <si>
    <t>Kab. Humbang Hasundutan</t>
  </si>
  <si>
    <t>Kab. Samosir</t>
  </si>
  <si>
    <t>Kota Sibolga</t>
  </si>
  <si>
    <t>Kab. Pesisir Selatan</t>
  </si>
  <si>
    <t>Kab. Sijunjung</t>
  </si>
  <si>
    <t>Kab. Tanah Datar</t>
  </si>
  <si>
    <t>Kab. Padang Pariaman</t>
  </si>
  <si>
    <t>Kab. Lima Puluh Kota</t>
  </si>
  <si>
    <t>Kab. Pasaman</t>
  </si>
  <si>
    <t>Kab. Dharmasraya</t>
  </si>
  <si>
    <t>Kota Padang</t>
  </si>
  <si>
    <t>Kab. Bengkalis</t>
  </si>
  <si>
    <t>Kab. Rokan Hulu</t>
  </si>
  <si>
    <t>Kab. Kuantan Singingi</t>
  </si>
  <si>
    <t>Jambi</t>
  </si>
  <si>
    <t>Kab. Bungo</t>
  </si>
  <si>
    <t>Kota Jambi</t>
  </si>
  <si>
    <t>Kota Sungai Penuh</t>
  </si>
  <si>
    <t>Kab. Ogan Komering Ulu</t>
  </si>
  <si>
    <t>Kab. Lahat</t>
  </si>
  <si>
    <t>Kab. Musi Rawas</t>
  </si>
  <si>
    <t>Kab. Musi Banyuasin</t>
  </si>
  <si>
    <t>Kab. Ogan Komering Ulu Timur</t>
  </si>
  <si>
    <t>Kab. Penukal Abab Lematang Ilir</t>
  </si>
  <si>
    <t>Kab. Lebong</t>
  </si>
  <si>
    <t>Kab. Bengkulu Tengah</t>
  </si>
  <si>
    <t>Kab. Lampung Timur</t>
  </si>
  <si>
    <t>Kab. Way Kanan</t>
  </si>
  <si>
    <t>Kab. Belitung</t>
  </si>
  <si>
    <t>Kab. Bangka Selatan</t>
  </si>
  <si>
    <t>Kab. Bangka Barat</t>
  </si>
  <si>
    <t>Kab. Karimun</t>
  </si>
  <si>
    <t>Kab. Natuna</t>
  </si>
  <si>
    <t>Kab. Bandung</t>
  </si>
  <si>
    <t>Kab. Garut</t>
  </si>
  <si>
    <t>Kab. Ciamis</t>
  </si>
  <si>
    <t>Kab. Majalengka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</si>
  <si>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</si>
  <si>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</si>
  <si>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</si>
  <si>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</si>
  <si>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</si>
  <si>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</si>
  <si>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Bekasi</t>
  </si>
  <si>
    <t>Kota Depok</t>
  </si>
  <si>
    <t>Kota Banjar</t>
  </si>
  <si>
    <t>Kab. Cilacap</t>
  </si>
  <si>
    <t>Kab. Banyumas</t>
  </si>
  <si>
    <t>Kab. Purbalingga</t>
  </si>
  <si>
    <t>Kab. Kebumen</t>
  </si>
  <si>
    <t>Kab. Purworejo</t>
  </si>
  <si>
    <t>Kab. Wonosobo</t>
  </si>
  <si>
    <t>Kab. Magelang</t>
  </si>
  <si>
    <t>Kab. Boyolali</t>
  </si>
  <si>
    <t>Kab. Sukoharjo</t>
  </si>
  <si>
    <t>Kab. Wonogiri</t>
  </si>
  <si>
    <t>Kab. Karanganyar</t>
  </si>
  <si>
    <t>Kab. Grobogan</t>
  </si>
  <si>
    <t>Kab. Rembang</t>
  </si>
  <si>
    <t>Kab. Pati</t>
  </si>
  <si>
    <t>Kab. Kudus</t>
  </si>
  <si>
    <t>Kab. Jepara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</si>
  <si>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</si>
  <si>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</si>
  <si>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</si>
  <si>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</si>
  <si>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</si>
  <si>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</si>
  <si>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</si>
  <si>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</si>
  <si>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Salatiga</t>
  </si>
  <si>
    <t>Kota Semarang</t>
  </si>
  <si>
    <t>Kab. Ponorogo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</si>
  <si>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</si>
  <si>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</si>
  <si>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</si>
  <si>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</si>
  <si>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</si>
  <si>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</si>
  <si>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</si>
  <si>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</si>
  <si>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</si>
  <si>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</si>
  <si>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</si>
  <si>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Mojokerto</t>
  </si>
  <si>
    <t>Kab. Madiun</t>
  </si>
  <si>
    <t>Kab. Bojonegoro</t>
  </si>
  <si>
    <t>Kab. Tuban</t>
  </si>
  <si>
    <t>Kab. Lamongan</t>
  </si>
  <si>
    <t>Kab. Gresik</t>
  </si>
  <si>
    <t>Kab. Bangkalan</t>
  </si>
  <si>
    <t>Kab. Sampang</t>
  </si>
  <si>
    <t>Kab. Sumenep</t>
  </si>
  <si>
    <t>Kota Kediri</t>
  </si>
  <si>
    <t>Kota Blitar</t>
  </si>
  <si>
    <t>Kota Mojokerto</t>
  </si>
  <si>
    <t>Kota Madiun</t>
  </si>
  <si>
    <t>Kab. Pandeglang</t>
  </si>
  <si>
    <t>Kab. Serang</t>
  </si>
  <si>
    <t>Kota Tangerang</t>
  </si>
  <si>
    <t>Kota Cilegon</t>
  </si>
  <si>
    <t>Kota Serang</t>
  </si>
  <si>
    <t>Kab. Tabanan</t>
  </si>
  <si>
    <t>Kab. Badung</t>
  </si>
  <si>
    <t>Kab. Bangli</t>
  </si>
  <si>
    <t>Kab. Karangasem</t>
  </si>
  <si>
    <t>Kota Denpasar</t>
  </si>
  <si>
    <t>Nusa Tenggara Barat</t>
  </si>
  <si>
    <t>Kab. Lombok Barat</t>
  </si>
  <si>
    <t>Kab. Lombok Timur</t>
  </si>
  <si>
    <t>Kab. Sumbawa</t>
  </si>
  <si>
    <t>Kab. Sumbawa Barat</t>
  </si>
  <si>
    <t>Kab. Lombok Utara</t>
  </si>
  <si>
    <t>Kab. Alor</t>
  </si>
  <si>
    <t>Kab. Lembata</t>
  </si>
  <si>
    <t>Kab. Bengkayang</t>
  </si>
  <si>
    <t>Kab. Melawi</t>
  </si>
  <si>
    <t>Kab. Kubu Raya</t>
  </si>
  <si>
    <t>Kab. Barito Selatan</t>
  </si>
  <si>
    <t>Kab. Gunung Mas</t>
  </si>
  <si>
    <t>Kab. Kotabaru</t>
  </si>
  <si>
    <t>Kab. Banjar</t>
  </si>
  <si>
    <t>Kab. Hulu Sungai Selatan</t>
  </si>
  <si>
    <t>Kota Banjarbaru</t>
  </si>
  <si>
    <t>Kab. Nunukan</t>
  </si>
  <si>
    <t>Kab. Tana Tidung</t>
  </si>
  <si>
    <t>Kab. Bolaang Mongondow</t>
  </si>
  <si>
    <t>Kab. Minahasa</t>
  </si>
  <si>
    <t>Kab. Kepulauan Talaud</t>
  </si>
  <si>
    <t>Kab. Donggala</t>
  </si>
  <si>
    <t>Kab. Banggai Kepulauan</t>
  </si>
  <si>
    <t>Kab. Banggai Laut</t>
  </si>
  <si>
    <t>Kab. Morowali Utara</t>
  </si>
  <si>
    <t>Kota Palu</t>
  </si>
  <si>
    <t>Kab. Kepulauan Selayar</t>
  </si>
  <si>
    <t>Kab. Jeneponto</t>
  </si>
  <si>
    <t>Kab. Pangkajene dan Kepulauan</t>
  </si>
  <si>
    <t>Kab. Barru</t>
  </si>
  <si>
    <t>Kab. Soppeng</t>
  </si>
  <si>
    <t>Kab. Sidenreng Rappang</t>
  </si>
  <si>
    <t>Kab. Pinrang</t>
  </si>
  <si>
    <t>Kab. Enrekang</t>
  </si>
  <si>
    <t>Kab. Tana Toraja</t>
  </si>
  <si>
    <t>Kab. Luwu Timur</t>
  </si>
  <si>
    <t>Kab. Toraja Utara</t>
  </si>
  <si>
    <t>Kota Makassar</t>
  </si>
  <si>
    <t>Kota Parepare</t>
  </si>
  <si>
    <t>Kota Palopo</t>
  </si>
  <si>
    <t>Kota Bau Bau</t>
  </si>
  <si>
    <t>Kota Gorontalo</t>
  </si>
  <si>
    <t>Kab. Mamuju</t>
  </si>
  <si>
    <t>Kab. Buru</t>
  </si>
  <si>
    <t>Kab. Seram Bagian Barat</t>
  </si>
  <si>
    <t>Kab. Kepulauan Aru</t>
  </si>
  <si>
    <t>Kab. Halmahera Timur</t>
  </si>
  <si>
    <t>Papua</t>
  </si>
  <si>
    <t>Kab. Jayapura</t>
  </si>
  <si>
    <t>Kab. Kepulauan Yapen</t>
  </si>
  <si>
    <t>Kab. Sarmi</t>
  </si>
  <si>
    <t>Kab. Keerom</t>
  </si>
  <si>
    <t>Kota Jayapura</t>
  </si>
  <si>
    <t>Papua Barat</t>
  </si>
  <si>
    <t>Kab. Manokwari</t>
  </si>
  <si>
    <t>Kab. Teluk Wondama</t>
  </si>
  <si>
    <t>Papua Selatan</t>
  </si>
  <si>
    <t>Kab. Asmat</t>
  </si>
  <si>
    <t>Kab. Deli Serdang</t>
  </si>
  <si>
    <t>Kab. Labuhanbatu</t>
  </si>
  <si>
    <t>Kab. Mandailing Natal</t>
  </si>
  <si>
    <t>Kota Pematangsiantar</t>
  </si>
  <si>
    <t>Kota Tebing Tinggi</t>
  </si>
  <si>
    <t>Kota Padangsidimpuan</t>
  </si>
  <si>
    <t>Kab. Agam</t>
  </si>
  <si>
    <t>Kota Payakumbuh</t>
  </si>
  <si>
    <t>Kab. Indragiri Hulu</t>
  </si>
  <si>
    <t>Kab. Rokan Hilir</t>
  </si>
  <si>
    <t>Kab. Tebo</t>
  </si>
  <si>
    <t>Kab. Ogan Ilir</t>
  </si>
  <si>
    <t>Kab. Musi Rawas Utara</t>
  </si>
  <si>
    <t>Kab. Rejang Lebong</t>
  </si>
  <si>
    <t>Kota Bengkulu</t>
  </si>
  <si>
    <t>Kab. Lampung Tengah</t>
  </si>
  <si>
    <t>Kab. Tulang Bawang Barat</t>
  </si>
  <si>
    <t>Kota Metro</t>
  </si>
  <si>
    <t>Kab. Bangka</t>
  </si>
  <si>
    <t>Kab. Kepulauan Anambas</t>
  </si>
  <si>
    <t>Kota Batam</t>
  </si>
  <si>
    <t>Kab. Bogor</t>
  </si>
  <si>
    <t>Kab. Tasikmalaya</t>
  </si>
  <si>
    <t>Kota Sukabumi</t>
  </si>
  <si>
    <t>Kota Cimahi</t>
  </si>
  <si>
    <t>Kab. Blora</t>
  </si>
  <si>
    <t>Kota Tegal</t>
  </si>
  <si>
    <t>Kota Tangerang Selatan</t>
  </si>
  <si>
    <t>Kab. Lombok Tengah</t>
  </si>
  <si>
    <t>Kota Mataram</t>
  </si>
  <si>
    <t>Kab. Sintang</t>
  </si>
  <si>
    <t>Kab. Sekadau</t>
  </si>
  <si>
    <t>Kab. Barito Utara</t>
  </si>
  <si>
    <t>Kab. Murung Raya</t>
  </si>
  <si>
    <t>Kab. Banggai</t>
  </si>
  <si>
    <t>Kab. Buol</t>
  </si>
  <si>
    <t>Kab. Sigi</t>
  </si>
  <si>
    <t>Kab. Takalar</t>
  </si>
  <si>
    <t>Kab. Gowa</t>
  </si>
  <si>
    <t>Kab. Sinjai</t>
  </si>
  <si>
    <t>Kab. Wajo</t>
  </si>
  <si>
    <t>Kab. Muna</t>
  </si>
  <si>
    <t>Kab. Konawe Selatan</t>
  </si>
  <si>
    <t>Kab. Wakatobi</t>
  </si>
  <si>
    <t>Kab. Kolaka Utara</t>
  </si>
  <si>
    <t>Kab. Muna Barat</t>
  </si>
  <si>
    <t>Kab. Buton Tengah</t>
  </si>
  <si>
    <t>Kab. Buton Selatan</t>
  </si>
  <si>
    <t>Kab. Gorontalo</t>
  </si>
  <si>
    <t>Kab. Pohuwato</t>
  </si>
  <si>
    <t>Kab. Mamuju Tengah</t>
  </si>
  <si>
    <t>Kab. Maluku Tengah</t>
  </si>
  <si>
    <t>Kab. Maluku Tenggara</t>
  </si>
  <si>
    <t>Kab. Kepulauan Tanimbar</t>
  </si>
  <si>
    <t>Kota Tual</t>
  </si>
  <si>
    <t>Kab. Kepulauan Sula</t>
  </si>
  <si>
    <t>Kab. Pulau Morotai</t>
  </si>
  <si>
    <t>Kab. Pulau Taliabu</t>
  </si>
  <si>
    <t>Kota Tidore Kepulauan</t>
  </si>
  <si>
    <t>Kab. Biak Numfor</t>
  </si>
  <si>
    <t>Kab. Fak Fak</t>
  </si>
  <si>
    <t>Kab. Kaimana</t>
  </si>
  <si>
    <t>Kab. Boven Digoel</t>
  </si>
  <si>
    <t>Kab. Dogiyai</t>
  </si>
  <si>
    <t>Papua Pegunungan</t>
  </si>
  <si>
    <t>Kab. Jayawijaya</t>
  </si>
  <si>
    <t>Kab. Sorong Selatan</t>
  </si>
  <si>
    <t>Kab. Raja Ampat</t>
  </si>
  <si>
    <t>Kota Sorong</t>
  </si>
  <si>
    <t>Kab. Tapanuli Tengah</t>
  </si>
  <si>
    <t>Kab. Asahan</t>
  </si>
  <si>
    <t>Kab. Pasaman Barat</t>
  </si>
  <si>
    <t>Kab. Merangin</t>
  </si>
  <si>
    <t>Kab. Sarolangun</t>
  </si>
  <si>
    <t>Kab. Banyuasin</t>
  </si>
  <si>
    <t>Kota Palembang</t>
  </si>
  <si>
    <t>Kab. Tangerang</t>
  </si>
  <si>
    <t>Kab. Bima</t>
  </si>
  <si>
    <t>Kota Bima</t>
  </si>
  <si>
    <t>Kab. Buru Selatan</t>
  </si>
  <si>
    <t>Kab. Halmahera Utara</t>
  </si>
  <si>
    <t>Kab. Waropen</t>
  </si>
  <si>
    <t>Kab. Merauke</t>
  </si>
  <si>
    <t>Kab. Tapanuli Utara</t>
  </si>
  <si>
    <t>Kab. Karo</t>
  </si>
  <si>
    <t>Kab. Indragiri Hilir</t>
  </si>
  <si>
    <t>Kota Pangkal Pinang</t>
  </si>
  <si>
    <t>Kab. Nabire</t>
  </si>
  <si>
    <t>Kab. Lanny Jaya</t>
  </si>
  <si>
    <t>Kab. Tambrauw</t>
  </si>
  <si>
    <t>Kab. Kampar</t>
  </si>
  <si>
    <t>Kab. Pelalawan</t>
  </si>
  <si>
    <t>Kab. Batanghari</t>
  </si>
  <si>
    <t>Kab. Muaro Jambi</t>
  </si>
  <si>
    <t>Kab. Tanjung Jabung Barat</t>
  </si>
  <si>
    <t>Kab. Empat Lawang</t>
  </si>
  <si>
    <t>Kab. Kepahiang</t>
  </si>
  <si>
    <t>Kab. Lampung Barat</t>
  </si>
  <si>
    <t>Kota Tarakan</t>
  </si>
  <si>
    <t>Kab. Pasangkayu</t>
  </si>
  <si>
    <t>Kab. Polewali Mandar</t>
  </si>
  <si>
    <t>Kab. Bengkulu Selatan</t>
  </si>
  <si>
    <t>Kab. Sukabumi</t>
  </si>
  <si>
    <t>Kab. Subang</t>
  </si>
  <si>
    <t>Kab. Poso</t>
  </si>
  <si>
    <t>Kab. Bombana</t>
  </si>
  <si>
    <t>Kota Ternate</t>
  </si>
  <si>
    <t>Key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</si>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</sst>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/>
    <xf numFmtId="0" fontId="0" fillId="0" borderId="0" xfId="0" applyAlignment="1">
      <alignment vertical="center"/>
    </xf>
    <xf numFmtId="1" fontId="1" fillId="0" borderId="0" xfId="1" applyNumberFormat="1"/>
    <xf numFmtId="0" fontId="1" fillId="0" borderId="0" xfId="1"/>
    <xf numFmtId="2" fontId="1" fillId="0" borderId="0" xfId="1" applyNumberFormat="1"/>
    <xf numFmtId="4" fontId="1" fillId="0" borderId="0" xfId="1" applyNumberFormat="1"/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2" fontId="1" fillId="0" borderId="0" xfId="1" applyNumberFormat="1" applyAlignment="1">
      <alignment vertical="center"/>
    </xf>
    <xf numFmtId="0" fontId="1" fillId="0" borderId="0" xfId="1" applyAlignment="1">
      <alignment vertical="center"/>
    </xf>
    <xf numFmtId="0" fontId="2" fillId="0" borderId="0" xfId="0" applyFont="1"/>
    <xf numFmtId="1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2">
    <cellStyle name="Normal" xfId="0" builtinId="0"/>
    <cellStyle name="Normal 2" xfId="1" xr:uid="{4726C7D4-4EBE-4331-96EB-7FEEC3D66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ULIAH\TA\Data_All_Sampah_SIPSN_KLHK.xlsx" TargetMode="External"/><Relationship Id="rId1" Type="http://schemas.openxmlformats.org/officeDocument/2006/relationships/externalLinkPath" Target="/KULIAH/TA/Data_All_Sampah_SIPSN_KLH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bulan"/>
      <sheetName val="Jenis sampah"/>
      <sheetName val="Sumber sampah"/>
      <sheetName val="ALL"/>
      <sheetName val="ALL (rumus gabung)"/>
      <sheetName val="Timbulan (2)"/>
      <sheetName val="Jenis"/>
      <sheetName val="Sumber"/>
    </sheetNames>
    <sheetDataSet>
      <sheetData sheetId="0"/>
      <sheetData sheetId="1">
        <row r="1">
          <cell r="D1" t="str">
            <v>Sisa Makanan (%)</v>
          </cell>
          <cell r="E1" t="str">
            <v>Kayu-Ranting (%)</v>
          </cell>
          <cell r="F1" t="str">
            <v>Kertas-Karton (%)</v>
          </cell>
          <cell r="G1" t="str">
            <v>Plastik(%)</v>
          </cell>
          <cell r="H1" t="str">
            <v>Logam(%)</v>
          </cell>
          <cell r="I1" t="str">
            <v>Kain(%)</v>
          </cell>
          <cell r="J1" t="str">
            <v>Karet- Kulit (%)</v>
          </cell>
          <cell r="K1" t="str">
            <v>Kaca(%)</v>
          </cell>
          <cell r="L1" t="str">
            <v>Lainnya(%)</v>
          </cell>
          <cell r="M1" t="str">
            <v>Key</v>
          </cell>
        </row>
        <row r="2">
          <cell r="D2">
            <v>30.08</v>
          </cell>
          <cell r="E2">
            <v>12.29</v>
          </cell>
          <cell r="F2">
            <v>13.1</v>
          </cell>
          <cell r="G2">
            <v>16.329999999999998</v>
          </cell>
          <cell r="H2">
            <v>6.4</v>
          </cell>
          <cell r="I2">
            <v>5.42</v>
          </cell>
          <cell r="J2">
            <v>3.43</v>
          </cell>
          <cell r="K2">
            <v>5.35</v>
          </cell>
          <cell r="L2">
            <v>7.6</v>
          </cell>
          <cell r="M2" t="str">
            <v>2025_Aceh_Kab. Aceh Selatan</v>
          </cell>
        </row>
        <row r="3">
          <cell r="D3">
            <v>41</v>
          </cell>
          <cell r="E3">
            <v>5</v>
          </cell>
          <cell r="F3">
            <v>9</v>
          </cell>
          <cell r="G3">
            <v>30</v>
          </cell>
          <cell r="H3">
            <v>2</v>
          </cell>
          <cell r="I3">
            <v>5</v>
          </cell>
          <cell r="J3">
            <v>5</v>
          </cell>
          <cell r="K3">
            <v>3</v>
          </cell>
          <cell r="M3" t="str">
            <v>2025_Aceh_Kab. Aceh Tenggara</v>
          </cell>
        </row>
        <row r="4">
          <cell r="D4">
            <v>25</v>
          </cell>
          <cell r="E4">
            <v>27</v>
          </cell>
          <cell r="F4">
            <v>9</v>
          </cell>
          <cell r="G4">
            <v>15</v>
          </cell>
          <cell r="H4">
            <v>7</v>
          </cell>
          <cell r="I4">
            <v>5</v>
          </cell>
          <cell r="J4">
            <v>5</v>
          </cell>
          <cell r="K4">
            <v>7</v>
          </cell>
          <cell r="M4" t="str">
            <v>2025_Aceh_Kab. Aceh Timur</v>
          </cell>
        </row>
        <row r="5">
          <cell r="D5">
            <v>16.97</v>
          </cell>
          <cell r="E5">
            <v>46.05</v>
          </cell>
          <cell r="F5">
            <v>8.25</v>
          </cell>
          <cell r="G5">
            <v>18.940000000000001</v>
          </cell>
          <cell r="H5">
            <v>0.6</v>
          </cell>
          <cell r="I5">
            <v>3.63</v>
          </cell>
          <cell r="J5">
            <v>1.17</v>
          </cell>
          <cell r="K5">
            <v>1.1299999999999999</v>
          </cell>
          <cell r="L5">
            <v>3.26</v>
          </cell>
          <cell r="M5" t="str">
            <v>2025_Aceh_Kab. Aceh Barat</v>
          </cell>
        </row>
        <row r="6">
          <cell r="D6">
            <v>25.5</v>
          </cell>
          <cell r="E6">
            <v>25.5</v>
          </cell>
          <cell r="F6">
            <v>9.5</v>
          </cell>
          <cell r="G6">
            <v>21.6</v>
          </cell>
          <cell r="H6">
            <v>5.0999999999999996</v>
          </cell>
          <cell r="I6">
            <v>3.3</v>
          </cell>
          <cell r="J6">
            <v>3.3</v>
          </cell>
          <cell r="K6">
            <v>3.7</v>
          </cell>
          <cell r="L6">
            <v>2.5</v>
          </cell>
          <cell r="M6" t="str">
            <v>2025_Aceh_Kab. Aceh Besar</v>
          </cell>
        </row>
        <row r="7">
          <cell r="D7">
            <v>7</v>
          </cell>
          <cell r="E7">
            <v>6</v>
          </cell>
          <cell r="F7">
            <v>22</v>
          </cell>
          <cell r="G7">
            <v>43</v>
          </cell>
          <cell r="H7">
            <v>3</v>
          </cell>
          <cell r="I7">
            <v>2</v>
          </cell>
          <cell r="J7">
            <v>3</v>
          </cell>
          <cell r="K7">
            <v>2</v>
          </cell>
          <cell r="L7">
            <v>12</v>
          </cell>
          <cell r="M7" t="str">
            <v>2025_Aceh_Kab. Pidie</v>
          </cell>
        </row>
        <row r="8">
          <cell r="D8">
            <v>30</v>
          </cell>
          <cell r="E8">
            <v>10</v>
          </cell>
          <cell r="F8">
            <v>10</v>
          </cell>
          <cell r="G8">
            <v>40</v>
          </cell>
          <cell r="H8">
            <v>5</v>
          </cell>
          <cell r="I8">
            <v>2</v>
          </cell>
          <cell r="J8">
            <v>1</v>
          </cell>
          <cell r="K8">
            <v>1</v>
          </cell>
          <cell r="L8">
            <v>1</v>
          </cell>
          <cell r="M8" t="str">
            <v>2025_Aceh_Kab. Aceh Utara</v>
          </cell>
        </row>
        <row r="9">
          <cell r="D9">
            <v>24.8</v>
          </cell>
          <cell r="E9">
            <v>20.3</v>
          </cell>
          <cell r="F9">
            <v>10.1</v>
          </cell>
          <cell r="G9">
            <v>25.7</v>
          </cell>
          <cell r="H9">
            <v>10.199999999999999</v>
          </cell>
          <cell r="I9">
            <v>2.6</v>
          </cell>
          <cell r="J9">
            <v>1.8</v>
          </cell>
          <cell r="K9">
            <v>1.5</v>
          </cell>
          <cell r="L9">
            <v>3</v>
          </cell>
          <cell r="M9" t="str">
            <v>2025_Aceh_Kab. Simeulue</v>
          </cell>
        </row>
        <row r="10">
          <cell r="D10">
            <v>30</v>
          </cell>
          <cell r="E10">
            <v>10</v>
          </cell>
          <cell r="F10">
            <v>15</v>
          </cell>
          <cell r="G10">
            <v>22</v>
          </cell>
          <cell r="H10">
            <v>2</v>
          </cell>
          <cell r="I10">
            <v>5</v>
          </cell>
          <cell r="J10">
            <v>3</v>
          </cell>
          <cell r="K10">
            <v>2</v>
          </cell>
          <cell r="L10">
            <v>11</v>
          </cell>
          <cell r="M10" t="str">
            <v>2025_Aceh_Kab. Aceh Singkil</v>
          </cell>
        </row>
        <row r="11">
          <cell r="D11">
            <v>42.7</v>
          </cell>
          <cell r="E11">
            <v>9.9</v>
          </cell>
          <cell r="F11">
            <v>14.2</v>
          </cell>
          <cell r="G11">
            <v>18.899999999999999</v>
          </cell>
          <cell r="H11">
            <v>2.6</v>
          </cell>
          <cell r="I11">
            <v>2.1</v>
          </cell>
          <cell r="J11">
            <v>2.2000000000000002</v>
          </cell>
          <cell r="K11">
            <v>2.2999999999999998</v>
          </cell>
          <cell r="L11">
            <v>5.0999999999999996</v>
          </cell>
          <cell r="M11" t="str">
            <v>2025_Aceh_Kab. Bireuen</v>
          </cell>
        </row>
        <row r="12">
          <cell r="D12">
            <v>15</v>
          </cell>
          <cell r="E12">
            <v>7</v>
          </cell>
          <cell r="F12">
            <v>25</v>
          </cell>
          <cell r="G12">
            <v>25</v>
          </cell>
          <cell r="H12">
            <v>10</v>
          </cell>
          <cell r="I12">
            <v>5</v>
          </cell>
          <cell r="J12">
            <v>5</v>
          </cell>
          <cell r="K12">
            <v>5</v>
          </cell>
          <cell r="L12">
            <v>3</v>
          </cell>
          <cell r="M12" t="str">
            <v>2025_Aceh_Kab. Aceh Barat Daya</v>
          </cell>
        </row>
        <row r="13">
          <cell r="D13">
            <v>24</v>
          </cell>
          <cell r="E13">
            <v>15</v>
          </cell>
          <cell r="F13">
            <v>10</v>
          </cell>
          <cell r="G13">
            <v>40</v>
          </cell>
          <cell r="H13">
            <v>1</v>
          </cell>
          <cell r="I13">
            <v>2</v>
          </cell>
          <cell r="J13">
            <v>3</v>
          </cell>
          <cell r="K13">
            <v>1</v>
          </cell>
          <cell r="L13">
            <v>4</v>
          </cell>
          <cell r="M13" t="str">
            <v>2025_Aceh_Kab. Gayo Lues</v>
          </cell>
        </row>
        <row r="14">
          <cell r="D14">
            <v>48</v>
          </cell>
          <cell r="E14">
            <v>14</v>
          </cell>
          <cell r="F14">
            <v>10</v>
          </cell>
          <cell r="G14">
            <v>14</v>
          </cell>
          <cell r="H14">
            <v>9</v>
          </cell>
          <cell r="I14">
            <v>2</v>
          </cell>
          <cell r="J14">
            <v>1</v>
          </cell>
          <cell r="K14">
            <v>1</v>
          </cell>
          <cell r="L14">
            <v>1</v>
          </cell>
          <cell r="M14" t="str">
            <v>2025_Aceh_Kab. Aceh Jaya</v>
          </cell>
        </row>
        <row r="15">
          <cell r="D15">
            <v>46</v>
          </cell>
          <cell r="E15">
            <v>7</v>
          </cell>
          <cell r="F15">
            <v>2</v>
          </cell>
          <cell r="G15">
            <v>34</v>
          </cell>
          <cell r="H15">
            <v>1</v>
          </cell>
          <cell r="I15">
            <v>2</v>
          </cell>
          <cell r="J15">
            <v>3</v>
          </cell>
          <cell r="K15">
            <v>1</v>
          </cell>
          <cell r="L15">
            <v>4</v>
          </cell>
          <cell r="M15" t="str">
            <v>2025_Aceh_Kab. Nagan Raya</v>
          </cell>
        </row>
        <row r="16">
          <cell r="D16">
            <v>20</v>
          </cell>
          <cell r="E16">
            <v>20</v>
          </cell>
          <cell r="F16">
            <v>20</v>
          </cell>
          <cell r="G16">
            <v>25</v>
          </cell>
          <cell r="H16">
            <v>5</v>
          </cell>
          <cell r="I16">
            <v>2</v>
          </cell>
          <cell r="J16">
            <v>3</v>
          </cell>
          <cell r="K16">
            <v>4</v>
          </cell>
          <cell r="L16">
            <v>1</v>
          </cell>
          <cell r="M16" t="str">
            <v>2025_Aceh_Kab. Bener Meriah</v>
          </cell>
        </row>
        <row r="17">
          <cell r="D17">
            <v>29.48</v>
          </cell>
          <cell r="E17">
            <v>23.59</v>
          </cell>
          <cell r="F17">
            <v>6.34</v>
          </cell>
          <cell r="G17">
            <v>25.75</v>
          </cell>
          <cell r="H17">
            <v>0.49</v>
          </cell>
          <cell r="I17">
            <v>1.87</v>
          </cell>
          <cell r="J17">
            <v>0.19</v>
          </cell>
          <cell r="K17">
            <v>1.47</v>
          </cell>
          <cell r="L17">
            <v>10.82</v>
          </cell>
          <cell r="M17" t="str">
            <v>2025_Aceh_Kota Banda Aceh</v>
          </cell>
        </row>
        <row r="18">
          <cell r="D18">
            <v>20</v>
          </cell>
          <cell r="E18">
            <v>10</v>
          </cell>
          <cell r="F18">
            <v>5</v>
          </cell>
          <cell r="G18">
            <v>20</v>
          </cell>
          <cell r="H18">
            <v>10</v>
          </cell>
          <cell r="I18">
            <v>5</v>
          </cell>
          <cell r="J18">
            <v>5</v>
          </cell>
          <cell r="K18">
            <v>15</v>
          </cell>
          <cell r="L18">
            <v>10</v>
          </cell>
          <cell r="M18" t="str">
            <v>2025_Aceh_Kota Sabang</v>
          </cell>
        </row>
        <row r="19">
          <cell r="D19">
            <v>54.4</v>
          </cell>
          <cell r="E19">
            <v>0.98</v>
          </cell>
          <cell r="F19">
            <v>15.04</v>
          </cell>
          <cell r="G19">
            <v>14.02</v>
          </cell>
          <cell r="H19">
            <v>2.12</v>
          </cell>
          <cell r="I19">
            <v>0.18</v>
          </cell>
          <cell r="J19">
            <v>0.82</v>
          </cell>
          <cell r="K19">
            <v>2.4500000000000002</v>
          </cell>
          <cell r="L19">
            <v>9.99</v>
          </cell>
          <cell r="M19" t="str">
            <v>2025_Aceh_Kota Lhokseumawe</v>
          </cell>
        </row>
        <row r="20">
          <cell r="D20">
            <v>36.07</v>
          </cell>
          <cell r="E20">
            <v>11.61</v>
          </cell>
          <cell r="F20">
            <v>10.28</v>
          </cell>
          <cell r="G20">
            <v>18.16</v>
          </cell>
          <cell r="H20">
            <v>3.16</v>
          </cell>
          <cell r="I20">
            <v>2.34</v>
          </cell>
          <cell r="J20">
            <v>1.94</v>
          </cell>
          <cell r="K20">
            <v>2.19</v>
          </cell>
          <cell r="L20">
            <v>6.17</v>
          </cell>
          <cell r="M20" t="str">
            <v>2025_Aceh_Kota Langsa</v>
          </cell>
        </row>
        <row r="21">
          <cell r="D21">
            <v>25</v>
          </cell>
          <cell r="E21">
            <v>15</v>
          </cell>
          <cell r="F21">
            <v>15</v>
          </cell>
          <cell r="G21">
            <v>20</v>
          </cell>
          <cell r="H21">
            <v>2</v>
          </cell>
          <cell r="I21">
            <v>5</v>
          </cell>
          <cell r="J21">
            <v>5</v>
          </cell>
          <cell r="K21">
            <v>3</v>
          </cell>
          <cell r="L21">
            <v>10</v>
          </cell>
          <cell r="M21" t="str">
            <v>2025_Aceh_Kota Subulussalam</v>
          </cell>
        </row>
        <row r="22">
          <cell r="D22">
            <v>39.69</v>
          </cell>
          <cell r="E22">
            <v>12.9</v>
          </cell>
          <cell r="F22">
            <v>12.08</v>
          </cell>
          <cell r="G22">
            <v>17.89</v>
          </cell>
          <cell r="H22">
            <v>3.26</v>
          </cell>
          <cell r="I22">
            <v>2.4900000000000002</v>
          </cell>
          <cell r="J22">
            <v>1.75</v>
          </cell>
          <cell r="K22">
            <v>2.36</v>
          </cell>
          <cell r="L22">
            <v>7.58</v>
          </cell>
          <cell r="M22" t="str">
            <v>2025_Sumatera Utara_Kab. Nias</v>
          </cell>
        </row>
        <row r="23">
          <cell r="D23">
            <v>39.9</v>
          </cell>
          <cell r="E23">
            <v>6</v>
          </cell>
          <cell r="F23">
            <v>12.1</v>
          </cell>
          <cell r="G23">
            <v>26</v>
          </cell>
          <cell r="H23">
            <v>5</v>
          </cell>
          <cell r="I23">
            <v>2</v>
          </cell>
          <cell r="J23">
            <v>1</v>
          </cell>
          <cell r="K23">
            <v>5</v>
          </cell>
          <cell r="L23">
            <v>3</v>
          </cell>
          <cell r="M23" t="str">
            <v>2025_Sumatera Utara_Kab. Pakpak Bharat</v>
          </cell>
        </row>
        <row r="24">
          <cell r="M24" t="str">
            <v>2025_Sumatera Utara_Kota Medan</v>
          </cell>
        </row>
        <row r="25">
          <cell r="D25">
            <v>64.02</v>
          </cell>
          <cell r="E25">
            <v>1.94</v>
          </cell>
          <cell r="F25">
            <v>9.5</v>
          </cell>
          <cell r="G25">
            <v>13.98</v>
          </cell>
          <cell r="H25">
            <v>0.6</v>
          </cell>
          <cell r="I25">
            <v>0.9</v>
          </cell>
          <cell r="J25">
            <v>0.28000000000000003</v>
          </cell>
          <cell r="K25">
            <v>0.53</v>
          </cell>
          <cell r="L25">
            <v>8.25</v>
          </cell>
          <cell r="M25" t="str">
            <v>2025_Sumatera Utara_Kota Tanjung Balai</v>
          </cell>
        </row>
        <row r="26">
          <cell r="D26">
            <v>35.5</v>
          </cell>
          <cell r="E26">
            <v>15</v>
          </cell>
          <cell r="F26">
            <v>13.5</v>
          </cell>
          <cell r="G26">
            <v>23</v>
          </cell>
          <cell r="H26">
            <v>3</v>
          </cell>
          <cell r="I26">
            <v>2.5</v>
          </cell>
          <cell r="J26">
            <v>2</v>
          </cell>
          <cell r="K26">
            <v>2</v>
          </cell>
          <cell r="L26">
            <v>3.5</v>
          </cell>
          <cell r="M26" t="str">
            <v>2025_Sumatera Barat_Kab. Solok</v>
          </cell>
        </row>
        <row r="27">
          <cell r="D27">
            <v>34.35</v>
          </cell>
          <cell r="E27">
            <v>0.78</v>
          </cell>
          <cell r="F27">
            <v>16.350000000000001</v>
          </cell>
          <cell r="G27">
            <v>25.69</v>
          </cell>
          <cell r="H27">
            <v>0.13</v>
          </cell>
          <cell r="I27">
            <v>0.59</v>
          </cell>
          <cell r="J27">
            <v>0.55000000000000004</v>
          </cell>
          <cell r="K27">
            <v>2.31</v>
          </cell>
          <cell r="L27">
            <v>19.25</v>
          </cell>
          <cell r="M27" t="str">
            <v>2025_Sumatera Barat_Kab. Solok Selatan</v>
          </cell>
        </row>
        <row r="28">
          <cell r="D28">
            <v>45.73</v>
          </cell>
          <cell r="E28">
            <v>11.12</v>
          </cell>
          <cell r="F28">
            <v>16.88</v>
          </cell>
          <cell r="G28">
            <v>20.72</v>
          </cell>
          <cell r="H28">
            <v>1.78</v>
          </cell>
          <cell r="I28">
            <v>0.35</v>
          </cell>
          <cell r="J28">
            <v>0.14000000000000001</v>
          </cell>
          <cell r="K28">
            <v>0.81</v>
          </cell>
          <cell r="L28">
            <v>2.4700000000000002</v>
          </cell>
          <cell r="M28" t="str">
            <v>2025_Sumatera Barat_Kota Solok</v>
          </cell>
        </row>
        <row r="29">
          <cell r="D29">
            <v>46</v>
          </cell>
          <cell r="E29">
            <v>10</v>
          </cell>
          <cell r="F29">
            <v>11</v>
          </cell>
          <cell r="G29">
            <v>14</v>
          </cell>
          <cell r="H29">
            <v>3</v>
          </cell>
          <cell r="I29">
            <v>5</v>
          </cell>
          <cell r="J29">
            <v>4</v>
          </cell>
          <cell r="K29">
            <v>5</v>
          </cell>
          <cell r="L29">
            <v>2</v>
          </cell>
          <cell r="M29" t="str">
            <v>2025_Sumatera Barat_Kota Sawahlunto</v>
          </cell>
        </row>
        <row r="30">
          <cell r="M30" t="str">
            <v>2025_Sumatera Barat_Kota Padang Panjang</v>
          </cell>
        </row>
        <row r="31">
          <cell r="D31">
            <v>49.71</v>
          </cell>
          <cell r="E31">
            <v>6.27</v>
          </cell>
          <cell r="F31">
            <v>5.51</v>
          </cell>
          <cell r="G31">
            <v>21.96</v>
          </cell>
          <cell r="H31">
            <v>1.75</v>
          </cell>
          <cell r="I31">
            <v>2.2999999999999998</v>
          </cell>
          <cell r="J31">
            <v>0.34</v>
          </cell>
          <cell r="K31">
            <v>1.35</v>
          </cell>
          <cell r="L31">
            <v>10.81</v>
          </cell>
          <cell r="M31" t="str">
            <v>2025_Sumatera Barat_Kota Bukittinggi</v>
          </cell>
        </row>
        <row r="32">
          <cell r="M32" t="str">
            <v>2025_Sumatera Barat_Kota Pariaman</v>
          </cell>
        </row>
        <row r="33">
          <cell r="D33">
            <v>39</v>
          </cell>
          <cell r="E33">
            <v>15</v>
          </cell>
          <cell r="F33">
            <v>10</v>
          </cell>
          <cell r="G33">
            <v>26</v>
          </cell>
          <cell r="H33">
            <v>1</v>
          </cell>
          <cell r="I33">
            <v>2</v>
          </cell>
          <cell r="J33">
            <v>2</v>
          </cell>
          <cell r="K33">
            <v>3</v>
          </cell>
          <cell r="L33">
            <v>2</v>
          </cell>
          <cell r="M33" t="str">
            <v>2025_Riau_Kab. Siak</v>
          </cell>
        </row>
        <row r="34">
          <cell r="D34">
            <v>56.35</v>
          </cell>
          <cell r="E34">
            <v>10.89</v>
          </cell>
          <cell r="F34">
            <v>2.78</v>
          </cell>
          <cell r="G34">
            <v>14.19</v>
          </cell>
          <cell r="H34">
            <v>0.45</v>
          </cell>
          <cell r="I34">
            <v>3.51</v>
          </cell>
          <cell r="J34">
            <v>1.41</v>
          </cell>
          <cell r="K34">
            <v>1.1299999999999999</v>
          </cell>
          <cell r="L34">
            <v>9.2899999999999991</v>
          </cell>
          <cell r="M34" t="str">
            <v>2025_Riau_Kota Pekanbaru</v>
          </cell>
        </row>
        <row r="35">
          <cell r="D35">
            <v>48.97</v>
          </cell>
          <cell r="E35">
            <v>7.5</v>
          </cell>
          <cell r="F35">
            <v>5.3</v>
          </cell>
          <cell r="G35">
            <v>8.9499999999999993</v>
          </cell>
          <cell r="H35">
            <v>2.27</v>
          </cell>
          <cell r="I35">
            <v>3.72</v>
          </cell>
          <cell r="J35">
            <v>2.5</v>
          </cell>
          <cell r="K35">
            <v>2.79</v>
          </cell>
          <cell r="L35">
            <v>18</v>
          </cell>
          <cell r="M35" t="str">
            <v>2025_Riau_Kota Dumai</v>
          </cell>
        </row>
        <row r="36">
          <cell r="D36">
            <v>61.02</v>
          </cell>
          <cell r="E36">
            <v>8.07</v>
          </cell>
          <cell r="F36">
            <v>7.38</v>
          </cell>
          <cell r="G36">
            <v>17.18</v>
          </cell>
          <cell r="H36">
            <v>1.1399999999999999</v>
          </cell>
          <cell r="I36">
            <v>1.33</v>
          </cell>
          <cell r="J36">
            <v>0.36</v>
          </cell>
          <cell r="K36">
            <v>0.31</v>
          </cell>
          <cell r="L36">
            <v>3.21</v>
          </cell>
          <cell r="M36" t="str">
            <v>2025_Sumatera Selatan_Kab. Muara Enim</v>
          </cell>
        </row>
        <row r="37">
          <cell r="D37">
            <v>34.1</v>
          </cell>
          <cell r="E37">
            <v>12.1</v>
          </cell>
          <cell r="F37">
            <v>7.2</v>
          </cell>
          <cell r="G37">
            <v>32.299999999999997</v>
          </cell>
          <cell r="H37">
            <v>2.2999999999999998</v>
          </cell>
          <cell r="I37">
            <v>2.7</v>
          </cell>
          <cell r="J37">
            <v>2.7</v>
          </cell>
          <cell r="K37">
            <v>1.2</v>
          </cell>
          <cell r="L37">
            <v>5.4</v>
          </cell>
          <cell r="M37" t="str">
            <v>2025_Sumatera Selatan_Kota Pagar Alam</v>
          </cell>
        </row>
        <row r="38">
          <cell r="D38">
            <v>42.88</v>
          </cell>
          <cell r="E38">
            <v>1.44</v>
          </cell>
          <cell r="F38">
            <v>9.02</v>
          </cell>
          <cell r="G38">
            <v>39.72</v>
          </cell>
          <cell r="H38">
            <v>4</v>
          </cell>
          <cell r="I38">
            <v>0.04</v>
          </cell>
          <cell r="J38">
            <v>0.09</v>
          </cell>
          <cell r="K38">
            <v>2.8</v>
          </cell>
          <cell r="L38">
            <v>0.01</v>
          </cell>
          <cell r="M38" t="str">
            <v>2025_Sumatera Selatan_Kota Prabumulih</v>
          </cell>
        </row>
        <row r="39">
          <cell r="D39">
            <v>31</v>
          </cell>
          <cell r="E39">
            <v>10</v>
          </cell>
          <cell r="F39">
            <v>10</v>
          </cell>
          <cell r="G39">
            <v>40</v>
          </cell>
          <cell r="H39">
            <v>5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 t="str">
            <v>2025_Bengkulu_Kab. Bengkulu Utara</v>
          </cell>
        </row>
        <row r="40">
          <cell r="D40">
            <v>80</v>
          </cell>
          <cell r="E40">
            <v>8.5</v>
          </cell>
          <cell r="F40">
            <v>5</v>
          </cell>
          <cell r="G40">
            <v>2</v>
          </cell>
          <cell r="H40">
            <v>0.5</v>
          </cell>
          <cell r="I40">
            <v>1</v>
          </cell>
          <cell r="L40">
            <v>3</v>
          </cell>
          <cell r="M40" t="str">
            <v>2025_Bengkulu_Kab. Seluma</v>
          </cell>
        </row>
        <row r="41">
          <cell r="D41">
            <v>65</v>
          </cell>
          <cell r="E41">
            <v>1</v>
          </cell>
          <cell r="F41">
            <v>11</v>
          </cell>
          <cell r="G41">
            <v>14</v>
          </cell>
          <cell r="H41">
            <v>3.5</v>
          </cell>
          <cell r="I41">
            <v>1</v>
          </cell>
          <cell r="J41">
            <v>1</v>
          </cell>
          <cell r="K41">
            <v>2.5</v>
          </cell>
          <cell r="L41">
            <v>1</v>
          </cell>
          <cell r="M41" t="str">
            <v>2025_Lampung_Kab. Lampung Selatan</v>
          </cell>
        </row>
        <row r="42">
          <cell r="M42" t="str">
            <v>2025_Lampung_Kab. Lampung Utara</v>
          </cell>
        </row>
        <row r="43">
          <cell r="D43">
            <v>70</v>
          </cell>
          <cell r="E43">
            <v>13</v>
          </cell>
          <cell r="F43">
            <v>5</v>
          </cell>
          <cell r="G43">
            <v>6</v>
          </cell>
          <cell r="L43">
            <v>6</v>
          </cell>
          <cell r="M43" t="str">
            <v>2025_Lampung_Kab. Tulang Bawang</v>
          </cell>
        </row>
        <row r="44">
          <cell r="D44">
            <v>31</v>
          </cell>
          <cell r="E44">
            <v>25</v>
          </cell>
          <cell r="F44">
            <v>13</v>
          </cell>
          <cell r="G44">
            <v>21</v>
          </cell>
          <cell r="H44">
            <v>1</v>
          </cell>
          <cell r="I44">
            <v>1</v>
          </cell>
          <cell r="J44">
            <v>1</v>
          </cell>
          <cell r="K44">
            <v>2</v>
          </cell>
          <cell r="L44">
            <v>5</v>
          </cell>
          <cell r="M44" t="str">
            <v>2025_Lampung_Kab. Tanggamus</v>
          </cell>
        </row>
        <row r="45">
          <cell r="M45" t="str">
            <v>2025_Lampung_Kab. Pesawaran</v>
          </cell>
        </row>
        <row r="46">
          <cell r="D46">
            <v>50</v>
          </cell>
          <cell r="E46">
            <v>13</v>
          </cell>
          <cell r="F46">
            <v>5</v>
          </cell>
          <cell r="G46">
            <v>20</v>
          </cell>
          <cell r="H46">
            <v>1.75</v>
          </cell>
          <cell r="I46">
            <v>3</v>
          </cell>
          <cell r="J46">
            <v>1</v>
          </cell>
          <cell r="K46">
            <v>0.25</v>
          </cell>
          <cell r="L46">
            <v>6</v>
          </cell>
          <cell r="M46" t="str">
            <v>2025_Lampung_Kab. Pringsewu</v>
          </cell>
        </row>
        <row r="47">
          <cell r="D47">
            <v>42.5</v>
          </cell>
          <cell r="E47">
            <v>19.2</v>
          </cell>
          <cell r="F47">
            <v>9.5</v>
          </cell>
          <cell r="G47">
            <v>21.1</v>
          </cell>
          <cell r="H47">
            <v>0.6</v>
          </cell>
          <cell r="I47">
            <v>2</v>
          </cell>
          <cell r="J47">
            <v>0.9</v>
          </cell>
          <cell r="K47">
            <v>1.2</v>
          </cell>
          <cell r="L47">
            <v>3</v>
          </cell>
          <cell r="M47" t="str">
            <v>2025_Lampung_Kab. Pesisir Barat</v>
          </cell>
        </row>
        <row r="48">
          <cell r="D48">
            <v>15.8</v>
          </cell>
          <cell r="E48">
            <v>20.100000000000001</v>
          </cell>
          <cell r="F48">
            <v>3</v>
          </cell>
          <cell r="G48">
            <v>2.6</v>
          </cell>
          <cell r="H48">
            <v>1.7</v>
          </cell>
          <cell r="I48">
            <v>1.7</v>
          </cell>
          <cell r="J48">
            <v>2.7</v>
          </cell>
          <cell r="K48">
            <v>1.7</v>
          </cell>
          <cell r="L48">
            <v>50.7</v>
          </cell>
          <cell r="M48" t="str">
            <v>2025_Lampung_Kota Bandar Lampung</v>
          </cell>
        </row>
        <row r="49">
          <cell r="M49" t="str">
            <v>2025_Kepulauan Bangka Belitung_Kab. Bangka Tengah</v>
          </cell>
        </row>
        <row r="50">
          <cell r="D50">
            <v>57</v>
          </cell>
          <cell r="F50">
            <v>5</v>
          </cell>
          <cell r="G50">
            <v>17</v>
          </cell>
          <cell r="H50">
            <v>2</v>
          </cell>
          <cell r="I50">
            <v>2</v>
          </cell>
          <cell r="J50">
            <v>2</v>
          </cell>
          <cell r="K50">
            <v>1</v>
          </cell>
          <cell r="L50">
            <v>14</v>
          </cell>
          <cell r="M50" t="str">
            <v>2025_Kepulauan Bangka Belitung_Kab. Belitung Timur</v>
          </cell>
        </row>
        <row r="51">
          <cell r="D51">
            <v>45.88</v>
          </cell>
          <cell r="E51">
            <v>8.99</v>
          </cell>
          <cell r="F51">
            <v>9.4499999999999993</v>
          </cell>
          <cell r="G51">
            <v>15.35</v>
          </cell>
          <cell r="H51">
            <v>9.4499999999999993</v>
          </cell>
          <cell r="I51">
            <v>2</v>
          </cell>
          <cell r="J51">
            <v>2.5</v>
          </cell>
          <cell r="K51">
            <v>3.5</v>
          </cell>
          <cell r="L51">
            <v>2.88</v>
          </cell>
          <cell r="M51" t="str">
            <v>2025_Kepulauan Riau_Kab. Bintan</v>
          </cell>
        </row>
        <row r="52">
          <cell r="D52">
            <v>34.299999999999997</v>
          </cell>
          <cell r="E52">
            <v>15.4</v>
          </cell>
          <cell r="F52">
            <v>15</v>
          </cell>
          <cell r="G52">
            <v>20</v>
          </cell>
          <cell r="H52">
            <v>2.5</v>
          </cell>
          <cell r="I52">
            <v>6.1</v>
          </cell>
          <cell r="J52">
            <v>3</v>
          </cell>
          <cell r="K52">
            <v>3.2</v>
          </cell>
          <cell r="L52">
            <v>0.5</v>
          </cell>
          <cell r="M52" t="str">
            <v>2025_Kepulauan Riau_Kab. Lingga</v>
          </cell>
        </row>
        <row r="53">
          <cell r="D53">
            <v>59.05</v>
          </cell>
          <cell r="E53">
            <v>0.22</v>
          </cell>
          <cell r="F53">
            <v>9.7200000000000006</v>
          </cell>
          <cell r="G53">
            <v>28.11</v>
          </cell>
          <cell r="H53">
            <v>0.32</v>
          </cell>
          <cell r="I53">
            <v>0.1</v>
          </cell>
          <cell r="J53">
            <v>1.05</v>
          </cell>
          <cell r="K53">
            <v>1.43</v>
          </cell>
          <cell r="M53" t="str">
            <v>2025_Kepulauan Riau_Kota Tanjung Pinang</v>
          </cell>
        </row>
        <row r="54">
          <cell r="M54" t="str">
            <v>2025_DKI Jakarta_Kab. Adm. Kep. Seribu</v>
          </cell>
        </row>
        <row r="55">
          <cell r="D55">
            <v>49.87</v>
          </cell>
          <cell r="E55">
            <v>3.18</v>
          </cell>
          <cell r="F55">
            <v>17.239999999999998</v>
          </cell>
          <cell r="G55">
            <v>22.95</v>
          </cell>
          <cell r="H55">
            <v>1.08</v>
          </cell>
          <cell r="I55">
            <v>0.9</v>
          </cell>
          <cell r="J55">
            <v>0.7</v>
          </cell>
          <cell r="K55">
            <v>1.48</v>
          </cell>
          <cell r="L55">
            <v>2.6</v>
          </cell>
          <cell r="M55" t="str">
            <v>2025_DKI Jakarta_Kota Adm. Jakarta Pusat</v>
          </cell>
        </row>
        <row r="56">
          <cell r="M56" t="str">
            <v>2025_DKI Jakarta_Kota Adm. Jakarta Utara</v>
          </cell>
        </row>
        <row r="57">
          <cell r="D57">
            <v>49.87</v>
          </cell>
          <cell r="E57">
            <v>3.18</v>
          </cell>
          <cell r="F57">
            <v>17.239999999999998</v>
          </cell>
          <cell r="G57">
            <v>22.95</v>
          </cell>
          <cell r="H57">
            <v>1.08</v>
          </cell>
          <cell r="I57">
            <v>0.9</v>
          </cell>
          <cell r="J57">
            <v>0.7</v>
          </cell>
          <cell r="K57">
            <v>1.48</v>
          </cell>
          <cell r="L57">
            <v>2.6</v>
          </cell>
          <cell r="M57" t="str">
            <v>2025_DKI Jakarta_Kota Adm. Jakarta Barat</v>
          </cell>
        </row>
        <row r="58">
          <cell r="D58">
            <v>49.87</v>
          </cell>
          <cell r="E58">
            <v>3.18</v>
          </cell>
          <cell r="F58">
            <v>17.239999999999998</v>
          </cell>
          <cell r="G58">
            <v>22.95</v>
          </cell>
          <cell r="H58">
            <v>1.08</v>
          </cell>
          <cell r="I58">
            <v>0.9</v>
          </cell>
          <cell r="J58">
            <v>0.7</v>
          </cell>
          <cell r="K58">
            <v>1.48</v>
          </cell>
          <cell r="L58">
            <v>2.6</v>
          </cell>
          <cell r="M58" t="str">
            <v>2025_DKI Jakarta_Kota Adm. Jakarta Selatan</v>
          </cell>
        </row>
        <row r="59">
          <cell r="D59">
            <v>49.87</v>
          </cell>
          <cell r="E59">
            <v>3.18</v>
          </cell>
          <cell r="F59">
            <v>17.239999999999998</v>
          </cell>
          <cell r="G59">
            <v>22.95</v>
          </cell>
          <cell r="H59">
            <v>1.08</v>
          </cell>
          <cell r="I59">
            <v>0.9</v>
          </cell>
          <cell r="J59">
            <v>0.7</v>
          </cell>
          <cell r="K59">
            <v>1.48</v>
          </cell>
          <cell r="L59">
            <v>2.6</v>
          </cell>
          <cell r="M59" t="str">
            <v>2025_DKI Jakarta_Kota Adm. Jakarta Timur</v>
          </cell>
        </row>
        <row r="60">
          <cell r="D60">
            <v>61.05</v>
          </cell>
          <cell r="E60">
            <v>1.04</v>
          </cell>
          <cell r="F60">
            <v>6.94</v>
          </cell>
          <cell r="G60">
            <v>14.39</v>
          </cell>
          <cell r="H60">
            <v>0.26</v>
          </cell>
          <cell r="I60">
            <v>2.1</v>
          </cell>
          <cell r="J60">
            <v>0.5</v>
          </cell>
          <cell r="K60">
            <v>1.48</v>
          </cell>
          <cell r="L60">
            <v>12.24</v>
          </cell>
          <cell r="M60" t="str">
            <v>2025_Jawa Barat_Kab. Cianjur</v>
          </cell>
        </row>
        <row r="61">
          <cell r="D61">
            <v>40</v>
          </cell>
          <cell r="E61">
            <v>17</v>
          </cell>
          <cell r="F61">
            <v>10</v>
          </cell>
          <cell r="G61">
            <v>16</v>
          </cell>
          <cell r="H61">
            <v>4</v>
          </cell>
          <cell r="I61">
            <v>3</v>
          </cell>
          <cell r="J61">
            <v>2</v>
          </cell>
          <cell r="K61">
            <v>2</v>
          </cell>
          <cell r="L61">
            <v>6</v>
          </cell>
          <cell r="M61" t="str">
            <v>2025_Jawa Barat_Kab. Kuningan</v>
          </cell>
        </row>
        <row r="62">
          <cell r="D62">
            <v>10</v>
          </cell>
          <cell r="E62">
            <v>5</v>
          </cell>
          <cell r="F62">
            <v>10</v>
          </cell>
          <cell r="G62">
            <v>40</v>
          </cell>
          <cell r="H62">
            <v>5</v>
          </cell>
          <cell r="I62">
            <v>5</v>
          </cell>
          <cell r="J62">
            <v>5</v>
          </cell>
          <cell r="K62">
            <v>10</v>
          </cell>
          <cell r="L62">
            <v>10</v>
          </cell>
          <cell r="M62" t="str">
            <v>2025_Jawa Barat_Kab. Cirebon</v>
          </cell>
        </row>
        <row r="63">
          <cell r="D63">
            <v>30</v>
          </cell>
          <cell r="E63">
            <v>7.5</v>
          </cell>
          <cell r="F63">
            <v>10.5</v>
          </cell>
          <cell r="G63">
            <v>27.5</v>
          </cell>
          <cell r="H63">
            <v>3</v>
          </cell>
          <cell r="I63">
            <v>4.5</v>
          </cell>
          <cell r="J63">
            <v>2.5</v>
          </cell>
          <cell r="K63">
            <v>6.5</v>
          </cell>
          <cell r="L63">
            <v>8</v>
          </cell>
          <cell r="M63" t="str">
            <v>2025_Jawa Barat_Kab. Sumedang</v>
          </cell>
        </row>
        <row r="64">
          <cell r="D64">
            <v>45.17</v>
          </cell>
          <cell r="E64">
            <v>15.06</v>
          </cell>
          <cell r="F64">
            <v>8.4700000000000006</v>
          </cell>
          <cell r="G64">
            <v>13.78</v>
          </cell>
          <cell r="H64">
            <v>0.16</v>
          </cell>
          <cell r="I64">
            <v>1.49</v>
          </cell>
          <cell r="J64">
            <v>0.21</v>
          </cell>
          <cell r="K64">
            <v>1.3</v>
          </cell>
          <cell r="L64">
            <v>14.36</v>
          </cell>
          <cell r="M64" t="str">
            <v>2025_Jawa Barat_Kab. Indramayu</v>
          </cell>
        </row>
        <row r="65">
          <cell r="D65">
            <v>40</v>
          </cell>
          <cell r="E65">
            <v>14</v>
          </cell>
          <cell r="F65">
            <v>20</v>
          </cell>
          <cell r="G65">
            <v>15</v>
          </cell>
          <cell r="H65">
            <v>1</v>
          </cell>
          <cell r="I65">
            <v>2.5</v>
          </cell>
          <cell r="J65">
            <v>0.5</v>
          </cell>
          <cell r="K65">
            <v>1</v>
          </cell>
          <cell r="L65">
            <v>6</v>
          </cell>
          <cell r="M65" t="str">
            <v>2025_Jawa Barat_Kota Bogor</v>
          </cell>
        </row>
        <row r="66">
          <cell r="D66">
            <v>49.22</v>
          </cell>
          <cell r="E66">
            <v>11.76</v>
          </cell>
          <cell r="F66">
            <v>5.56</v>
          </cell>
          <cell r="G66">
            <v>19.010000000000002</v>
          </cell>
          <cell r="H66">
            <v>0.71</v>
          </cell>
          <cell r="I66">
            <v>1.76</v>
          </cell>
          <cell r="J66">
            <v>0.57999999999999996</v>
          </cell>
          <cell r="K66">
            <v>1.43</v>
          </cell>
          <cell r="L66">
            <v>9.9700000000000006</v>
          </cell>
          <cell r="M66" t="str">
            <v>2025_Jawa Barat_Kota Cirebon</v>
          </cell>
        </row>
        <row r="67">
          <cell r="D67">
            <v>25.3</v>
          </cell>
          <cell r="E67">
            <v>14.96</v>
          </cell>
          <cell r="F67">
            <v>12.19</v>
          </cell>
          <cell r="G67">
            <v>31.53</v>
          </cell>
          <cell r="H67">
            <v>0.87</v>
          </cell>
          <cell r="I67">
            <v>3.4</v>
          </cell>
          <cell r="J67">
            <v>0</v>
          </cell>
          <cell r="K67">
            <v>4.28</v>
          </cell>
          <cell r="L67">
            <v>7.47</v>
          </cell>
          <cell r="M67" t="str">
            <v>2025_Jawa Barat_Kota Tasikmalaya</v>
          </cell>
        </row>
        <row r="68">
          <cell r="D68">
            <v>60</v>
          </cell>
          <cell r="E68">
            <v>5</v>
          </cell>
          <cell r="F68">
            <v>5</v>
          </cell>
          <cell r="G68">
            <v>20</v>
          </cell>
          <cell r="H68">
            <v>0.5</v>
          </cell>
          <cell r="I68">
            <v>5</v>
          </cell>
          <cell r="J68">
            <v>3</v>
          </cell>
          <cell r="K68">
            <v>0.5</v>
          </cell>
          <cell r="L68">
            <v>1</v>
          </cell>
          <cell r="M68" t="str">
            <v>2025_Jawa Tengah_Kab. Klaten</v>
          </cell>
        </row>
        <row r="69">
          <cell r="D69">
            <v>74.3</v>
          </cell>
          <cell r="E69">
            <v>0.8</v>
          </cell>
          <cell r="F69">
            <v>8.9</v>
          </cell>
          <cell r="G69">
            <v>11.2</v>
          </cell>
          <cell r="H69">
            <v>0.5</v>
          </cell>
          <cell r="I69">
            <v>1.8</v>
          </cell>
          <cell r="J69">
            <v>0.3</v>
          </cell>
          <cell r="K69">
            <v>1.8</v>
          </cell>
          <cell r="L69">
            <v>0.4</v>
          </cell>
          <cell r="M69" t="str">
            <v>2025_Jawa Tengah_Kab. Sragen</v>
          </cell>
        </row>
        <row r="70">
          <cell r="D70">
            <v>39.69</v>
          </cell>
          <cell r="E70">
            <v>12.9</v>
          </cell>
          <cell r="F70">
            <v>12.08</v>
          </cell>
          <cell r="G70">
            <v>17.89</v>
          </cell>
          <cell r="H70">
            <v>3.26</v>
          </cell>
          <cell r="I70">
            <v>2.4900000000000002</v>
          </cell>
          <cell r="J70">
            <v>1.75</v>
          </cell>
          <cell r="K70">
            <v>2.36</v>
          </cell>
          <cell r="L70">
            <v>7.58</v>
          </cell>
          <cell r="M70" t="str">
            <v>2025_Jawa Tengah_Kab. Demak</v>
          </cell>
        </row>
        <row r="71">
          <cell r="D71">
            <v>71.56</v>
          </cell>
          <cell r="E71">
            <v>1.58</v>
          </cell>
          <cell r="F71">
            <v>4.25</v>
          </cell>
          <cell r="G71">
            <v>18.52</v>
          </cell>
          <cell r="H71">
            <v>0.27</v>
          </cell>
          <cell r="I71">
            <v>0.18</v>
          </cell>
          <cell r="K71">
            <v>0.38</v>
          </cell>
          <cell r="L71">
            <v>3.26</v>
          </cell>
          <cell r="M71" t="str">
            <v>2025_Jawa Tengah_Kab. Semarang</v>
          </cell>
        </row>
        <row r="72">
          <cell r="D72">
            <v>49.55</v>
          </cell>
          <cell r="E72">
            <v>14.97</v>
          </cell>
          <cell r="F72">
            <v>7.17</v>
          </cell>
          <cell r="G72">
            <v>10.29</v>
          </cell>
          <cell r="H72">
            <v>0.2</v>
          </cell>
          <cell r="I72">
            <v>2.38</v>
          </cell>
          <cell r="J72">
            <v>0.18</v>
          </cell>
          <cell r="K72">
            <v>0.51</v>
          </cell>
          <cell r="L72">
            <v>14.75</v>
          </cell>
          <cell r="M72" t="str">
            <v>2025_Jawa Tengah_Kota Surakarta</v>
          </cell>
        </row>
        <row r="73">
          <cell r="D73">
            <v>25</v>
          </cell>
          <cell r="E73">
            <v>27</v>
          </cell>
          <cell r="F73">
            <v>17</v>
          </cell>
          <cell r="G73">
            <v>23</v>
          </cell>
          <cell r="H73">
            <v>3</v>
          </cell>
          <cell r="I73">
            <v>2</v>
          </cell>
          <cell r="J73">
            <v>1</v>
          </cell>
          <cell r="K73">
            <v>1</v>
          </cell>
          <cell r="L73">
            <v>1</v>
          </cell>
          <cell r="M73" t="str">
            <v>2025_Daerah Istimewa Yogyakarta_Kab. Kulon Progo</v>
          </cell>
        </row>
        <row r="74">
          <cell r="D74">
            <v>43.74</v>
          </cell>
          <cell r="E74">
            <v>14.54</v>
          </cell>
          <cell r="F74">
            <v>9.19</v>
          </cell>
          <cell r="G74">
            <v>30.31</v>
          </cell>
          <cell r="H74">
            <v>0.19</v>
          </cell>
          <cell r="I74">
            <v>0.31</v>
          </cell>
          <cell r="J74">
            <v>0.01</v>
          </cell>
          <cell r="K74">
            <v>0.3</v>
          </cell>
          <cell r="L74">
            <v>1.41</v>
          </cell>
          <cell r="M74" t="str">
            <v>2025_Daerah Istimewa Yogyakarta_Kab. Bantul</v>
          </cell>
        </row>
        <row r="75">
          <cell r="D75">
            <v>47</v>
          </cell>
          <cell r="E75">
            <v>1</v>
          </cell>
          <cell r="F75">
            <v>15</v>
          </cell>
          <cell r="G75">
            <v>15</v>
          </cell>
          <cell r="H75">
            <v>1</v>
          </cell>
          <cell r="I75">
            <v>1</v>
          </cell>
          <cell r="J75">
            <v>0.2</v>
          </cell>
          <cell r="K75">
            <v>1</v>
          </cell>
          <cell r="L75">
            <v>18.8</v>
          </cell>
          <cell r="M75" t="str">
            <v>2025_Daerah Istimewa Yogyakarta_Kab. Gunungkidul</v>
          </cell>
        </row>
        <row r="76">
          <cell r="D76">
            <v>46.49</v>
          </cell>
          <cell r="F76">
            <v>17.079999999999998</v>
          </cell>
          <cell r="G76">
            <v>32.770000000000003</v>
          </cell>
          <cell r="H76">
            <v>0.99</v>
          </cell>
          <cell r="I76">
            <v>0.16</v>
          </cell>
          <cell r="J76">
            <v>0.03</v>
          </cell>
          <cell r="K76">
            <v>0.56999999999999995</v>
          </cell>
          <cell r="L76">
            <v>1.91</v>
          </cell>
          <cell r="M76" t="str">
            <v>2025_Daerah Istimewa Yogyakarta_Kab. Sleman</v>
          </cell>
        </row>
        <row r="77">
          <cell r="D77">
            <v>48.35</v>
          </cell>
          <cell r="E77">
            <v>0.24</v>
          </cell>
          <cell r="F77">
            <v>15.92</v>
          </cell>
          <cell r="G77">
            <v>30.55</v>
          </cell>
          <cell r="H77">
            <v>0.56999999999999995</v>
          </cell>
          <cell r="I77">
            <v>1.24</v>
          </cell>
          <cell r="J77">
            <v>0.37</v>
          </cell>
          <cell r="K77">
            <v>0.93</v>
          </cell>
          <cell r="L77">
            <v>1.83</v>
          </cell>
          <cell r="M77" t="str">
            <v>2025_Daerah Istimewa Yogyakarta_Kota Yogyakarta</v>
          </cell>
        </row>
        <row r="78">
          <cell r="D78">
            <v>68.2</v>
          </cell>
          <cell r="E78">
            <v>2.9</v>
          </cell>
          <cell r="F78">
            <v>8.1999999999999993</v>
          </cell>
          <cell r="G78">
            <v>17.2</v>
          </cell>
          <cell r="H78">
            <v>0.3</v>
          </cell>
          <cell r="I78">
            <v>0.2</v>
          </cell>
          <cell r="J78">
            <v>0.3</v>
          </cell>
          <cell r="K78">
            <v>0.5</v>
          </cell>
          <cell r="L78">
            <v>2.2000000000000002</v>
          </cell>
          <cell r="M78" t="str">
            <v>2025_Jawa Timur_Kab. Pacitan</v>
          </cell>
        </row>
        <row r="79">
          <cell r="D79">
            <v>45</v>
          </cell>
          <cell r="E79">
            <v>12</v>
          </cell>
          <cell r="F79">
            <v>13</v>
          </cell>
          <cell r="G79">
            <v>21</v>
          </cell>
          <cell r="H79">
            <v>2</v>
          </cell>
          <cell r="I79">
            <v>1</v>
          </cell>
          <cell r="J79">
            <v>3</v>
          </cell>
          <cell r="K79">
            <v>1</v>
          </cell>
          <cell r="L79">
            <v>2</v>
          </cell>
          <cell r="M79" t="str">
            <v>2025_Jawa Timur_Kab. Trenggalek</v>
          </cell>
        </row>
        <row r="80">
          <cell r="M80" t="str">
            <v>2025_Jawa Timur_Kab. Sidoarjo</v>
          </cell>
        </row>
        <row r="81">
          <cell r="D81">
            <v>50</v>
          </cell>
          <cell r="E81">
            <v>12.8</v>
          </cell>
          <cell r="F81">
            <v>10</v>
          </cell>
          <cell r="G81">
            <v>18</v>
          </cell>
          <cell r="H81">
            <v>1</v>
          </cell>
          <cell r="I81">
            <v>2</v>
          </cell>
          <cell r="J81">
            <v>0.6</v>
          </cell>
          <cell r="K81">
            <v>1.6</v>
          </cell>
          <cell r="L81">
            <v>4</v>
          </cell>
          <cell r="M81" t="str">
            <v>2025_Jawa Timur_Kab. Jombang</v>
          </cell>
        </row>
        <row r="82">
          <cell r="D82">
            <v>61.5</v>
          </cell>
          <cell r="E82">
            <v>2</v>
          </cell>
          <cell r="F82">
            <v>13.1</v>
          </cell>
          <cell r="G82">
            <v>12.3</v>
          </cell>
          <cell r="H82">
            <v>6</v>
          </cell>
          <cell r="I82">
            <v>1</v>
          </cell>
          <cell r="J82">
            <v>1</v>
          </cell>
          <cell r="K82">
            <v>1</v>
          </cell>
          <cell r="L82">
            <v>2.1</v>
          </cell>
          <cell r="M82" t="str">
            <v>2025_Jawa Timur_Kab. Nganjuk</v>
          </cell>
        </row>
        <row r="83">
          <cell r="D83">
            <v>36.28</v>
          </cell>
          <cell r="E83">
            <v>25.01</v>
          </cell>
          <cell r="F83">
            <v>8.2200000000000006</v>
          </cell>
          <cell r="G83">
            <v>14.25</v>
          </cell>
          <cell r="H83">
            <v>0.31</v>
          </cell>
          <cell r="I83">
            <v>1.35</v>
          </cell>
          <cell r="J83">
            <v>2.81</v>
          </cell>
          <cell r="K83">
            <v>3.22</v>
          </cell>
          <cell r="L83">
            <v>8.5500000000000007</v>
          </cell>
          <cell r="M83" t="str">
            <v>2025_Jawa Timur_Kab. Magetan</v>
          </cell>
        </row>
        <row r="84">
          <cell r="D84">
            <v>60</v>
          </cell>
          <cell r="E84">
            <v>7.3</v>
          </cell>
          <cell r="F84">
            <v>11</v>
          </cell>
          <cell r="G84">
            <v>12.5</v>
          </cell>
          <cell r="H84">
            <v>2</v>
          </cell>
          <cell r="I84">
            <v>0.7</v>
          </cell>
          <cell r="J84">
            <v>1.5</v>
          </cell>
          <cell r="K84">
            <v>1.3</v>
          </cell>
          <cell r="L84">
            <v>3.7</v>
          </cell>
          <cell r="M84" t="str">
            <v>2025_Jawa Timur_Kab. Ngawi</v>
          </cell>
        </row>
        <row r="85">
          <cell r="D85">
            <v>55</v>
          </cell>
          <cell r="E85">
            <v>4</v>
          </cell>
          <cell r="F85">
            <v>7</v>
          </cell>
          <cell r="G85">
            <v>13</v>
          </cell>
          <cell r="H85">
            <v>3</v>
          </cell>
          <cell r="I85">
            <v>5</v>
          </cell>
          <cell r="J85">
            <v>2</v>
          </cell>
          <cell r="K85">
            <v>2</v>
          </cell>
          <cell r="L85">
            <v>9</v>
          </cell>
          <cell r="M85" t="str">
            <v>2025_Jawa Timur_Kab. Pamekasan</v>
          </cell>
        </row>
        <row r="86">
          <cell r="M86" t="str">
            <v>2025_Jawa Timur_Kota Malang</v>
          </cell>
        </row>
        <row r="87">
          <cell r="D87">
            <v>45.55</v>
          </cell>
          <cell r="E87">
            <v>8.84</v>
          </cell>
          <cell r="F87">
            <v>12.78</v>
          </cell>
          <cell r="G87">
            <v>26.3</v>
          </cell>
          <cell r="H87">
            <v>0.74</v>
          </cell>
          <cell r="I87">
            <v>1.23</v>
          </cell>
          <cell r="J87">
            <v>1.59</v>
          </cell>
          <cell r="K87">
            <v>0.42</v>
          </cell>
          <cell r="L87">
            <v>2.5499999999999998</v>
          </cell>
          <cell r="M87" t="str">
            <v>2025_Jawa Timur_Kota Probolinggo</v>
          </cell>
        </row>
        <row r="88">
          <cell r="D88">
            <v>45</v>
          </cell>
          <cell r="E88">
            <v>15</v>
          </cell>
          <cell r="F88">
            <v>10.65</v>
          </cell>
          <cell r="G88">
            <v>19.04</v>
          </cell>
          <cell r="H88">
            <v>1.36</v>
          </cell>
          <cell r="I88">
            <v>1.32</v>
          </cell>
          <cell r="J88">
            <v>2.35</v>
          </cell>
          <cell r="K88">
            <v>3.02</v>
          </cell>
          <cell r="L88">
            <v>2.2599999999999998</v>
          </cell>
          <cell r="M88" t="str">
            <v>2025_Jawa Timur_Kota Pasuruan</v>
          </cell>
        </row>
        <row r="89">
          <cell r="D89">
            <v>34.479999999999997</v>
          </cell>
          <cell r="E89">
            <v>20.61</v>
          </cell>
          <cell r="F89">
            <v>5.89</v>
          </cell>
          <cell r="G89">
            <v>16.510000000000002</v>
          </cell>
          <cell r="H89">
            <v>0.4</v>
          </cell>
          <cell r="I89">
            <v>3.46</v>
          </cell>
          <cell r="J89">
            <v>1.54</v>
          </cell>
          <cell r="K89">
            <v>1.01</v>
          </cell>
          <cell r="L89">
            <v>16.100000000000001</v>
          </cell>
          <cell r="M89" t="str">
            <v>2025_Jawa Timur_Kota Surabaya</v>
          </cell>
        </row>
        <row r="90">
          <cell r="D90">
            <v>53.55</v>
          </cell>
          <cell r="E90">
            <v>5.17</v>
          </cell>
          <cell r="F90">
            <v>8.3800000000000008</v>
          </cell>
          <cell r="G90">
            <v>23.97</v>
          </cell>
          <cell r="H90">
            <v>0.28000000000000003</v>
          </cell>
          <cell r="I90">
            <v>2.87</v>
          </cell>
          <cell r="J90">
            <v>0.53</v>
          </cell>
          <cell r="K90">
            <v>0.63</v>
          </cell>
          <cell r="L90">
            <v>4.62</v>
          </cell>
          <cell r="M90" t="str">
            <v>2025_Jawa Timur_Kota Batu</v>
          </cell>
        </row>
        <row r="91">
          <cell r="D91">
            <v>30</v>
          </cell>
          <cell r="E91">
            <v>12</v>
          </cell>
          <cell r="F91">
            <v>10</v>
          </cell>
          <cell r="G91">
            <v>15</v>
          </cell>
          <cell r="H91">
            <v>8</v>
          </cell>
          <cell r="I91">
            <v>5</v>
          </cell>
          <cell r="J91">
            <v>5</v>
          </cell>
          <cell r="K91">
            <v>10</v>
          </cell>
          <cell r="L91">
            <v>5</v>
          </cell>
          <cell r="M91" t="str">
            <v>2025_Banten_Kab. Lebak</v>
          </cell>
        </row>
        <row r="92">
          <cell r="D92">
            <v>27.37</v>
          </cell>
          <cell r="E92">
            <v>47.94</v>
          </cell>
          <cell r="F92">
            <v>0.84</v>
          </cell>
          <cell r="G92">
            <v>19.04</v>
          </cell>
          <cell r="H92">
            <v>0.71</v>
          </cell>
          <cell r="I92">
            <v>0.03</v>
          </cell>
          <cell r="J92">
            <v>3.13</v>
          </cell>
          <cell r="K92">
            <v>0.61</v>
          </cell>
          <cell r="L92">
            <v>0.33</v>
          </cell>
          <cell r="M92" t="str">
            <v>2025_Bali_Kab. Jembrana</v>
          </cell>
        </row>
        <row r="93">
          <cell r="D93">
            <v>16.97</v>
          </cell>
          <cell r="E93">
            <v>46.05</v>
          </cell>
          <cell r="F93">
            <v>8.25</v>
          </cell>
          <cell r="G93">
            <v>18.93</v>
          </cell>
          <cell r="H93">
            <v>0.6</v>
          </cell>
          <cell r="I93">
            <v>3.63</v>
          </cell>
          <cell r="J93">
            <v>1.17</v>
          </cell>
          <cell r="K93">
            <v>1.1299999999999999</v>
          </cell>
          <cell r="L93">
            <v>3.27</v>
          </cell>
          <cell r="M93" t="str">
            <v>2025_Bali_Kab. Gianyar</v>
          </cell>
        </row>
        <row r="94">
          <cell r="D94">
            <v>30.05</v>
          </cell>
          <cell r="E94">
            <v>36.97</v>
          </cell>
          <cell r="F94">
            <v>10.050000000000001</v>
          </cell>
          <cell r="G94">
            <v>12.03</v>
          </cell>
          <cell r="H94">
            <v>0.68</v>
          </cell>
          <cell r="I94">
            <v>2.48</v>
          </cell>
          <cell r="J94">
            <v>1.02</v>
          </cell>
          <cell r="K94">
            <v>1.35</v>
          </cell>
          <cell r="L94">
            <v>5.37</v>
          </cell>
          <cell r="M94" t="str">
            <v>2025_Bali_Kab. Klungkung</v>
          </cell>
        </row>
        <row r="95">
          <cell r="D95">
            <v>4</v>
          </cell>
          <cell r="E95">
            <v>68.41</v>
          </cell>
          <cell r="F95">
            <v>6.69</v>
          </cell>
          <cell r="G95">
            <v>14.69</v>
          </cell>
          <cell r="H95">
            <v>0.23</v>
          </cell>
          <cell r="I95">
            <v>1.79</v>
          </cell>
          <cell r="J95">
            <v>0.52</v>
          </cell>
          <cell r="K95">
            <v>0.77</v>
          </cell>
          <cell r="L95">
            <v>2.9</v>
          </cell>
          <cell r="M95" t="str">
            <v>2025_Bali_Kab. Buleleng</v>
          </cell>
        </row>
        <row r="96">
          <cell r="D96">
            <v>44</v>
          </cell>
          <cell r="E96">
            <v>21</v>
          </cell>
          <cell r="F96">
            <v>6</v>
          </cell>
          <cell r="G96">
            <v>12</v>
          </cell>
          <cell r="H96">
            <v>2</v>
          </cell>
          <cell r="I96">
            <v>6</v>
          </cell>
          <cell r="J96">
            <v>3</v>
          </cell>
          <cell r="K96">
            <v>1</v>
          </cell>
          <cell r="L96">
            <v>5</v>
          </cell>
          <cell r="M96" t="str">
            <v>2025_Nusa Tenggara Timur_Kab. Kupang</v>
          </cell>
        </row>
        <row r="97">
          <cell r="D97">
            <v>35</v>
          </cell>
          <cell r="E97">
            <v>35</v>
          </cell>
          <cell r="F97">
            <v>1</v>
          </cell>
          <cell r="G97">
            <v>15</v>
          </cell>
          <cell r="H97">
            <v>4</v>
          </cell>
          <cell r="I97">
            <v>2</v>
          </cell>
          <cell r="J97">
            <v>4</v>
          </cell>
          <cell r="K97">
            <v>1</v>
          </cell>
          <cell r="L97">
            <v>3</v>
          </cell>
          <cell r="M97" t="str">
            <v>2025_Nusa Tenggara Timur_Kab. Timor Tengah Selatan</v>
          </cell>
        </row>
        <row r="98">
          <cell r="D98">
            <v>41</v>
          </cell>
          <cell r="E98">
            <v>13</v>
          </cell>
          <cell r="F98">
            <v>12.2</v>
          </cell>
          <cell r="G98">
            <v>17</v>
          </cell>
          <cell r="H98">
            <v>4.4000000000000004</v>
          </cell>
          <cell r="I98">
            <v>3.7</v>
          </cell>
          <cell r="J98">
            <v>1.9</v>
          </cell>
          <cell r="K98">
            <v>3.2</v>
          </cell>
          <cell r="L98">
            <v>3.6</v>
          </cell>
          <cell r="M98" t="str">
            <v>2025_Nusa Tenggara Timur_Kab. Timor Tengah Utara</v>
          </cell>
        </row>
        <row r="99">
          <cell r="D99">
            <v>18.75</v>
          </cell>
          <cell r="E99">
            <v>20.51</v>
          </cell>
          <cell r="F99">
            <v>10.74</v>
          </cell>
          <cell r="G99">
            <v>21.09</v>
          </cell>
          <cell r="H99">
            <v>7.81</v>
          </cell>
          <cell r="I99">
            <v>2.34</v>
          </cell>
          <cell r="J99">
            <v>4.3099999999999996</v>
          </cell>
          <cell r="K99">
            <v>5.86</v>
          </cell>
          <cell r="L99">
            <v>8.59</v>
          </cell>
          <cell r="M99" t="str">
            <v>2025_Nusa Tenggara Timur_Kab. Belu</v>
          </cell>
        </row>
        <row r="100">
          <cell r="D100">
            <v>26.43</v>
          </cell>
          <cell r="E100">
            <v>40.01</v>
          </cell>
          <cell r="F100">
            <v>5.58</v>
          </cell>
          <cell r="G100">
            <v>23.6</v>
          </cell>
          <cell r="H100">
            <v>2.02</v>
          </cell>
          <cell r="I100">
            <v>0.02</v>
          </cell>
          <cell r="J100">
            <v>1.01</v>
          </cell>
          <cell r="K100">
            <v>1</v>
          </cell>
          <cell r="L100">
            <v>0.33</v>
          </cell>
          <cell r="M100" t="str">
            <v>2025_Nusa Tenggara Timur_Kab. Flores Timur</v>
          </cell>
        </row>
        <row r="101">
          <cell r="D101">
            <v>40</v>
          </cell>
          <cell r="E101">
            <v>17</v>
          </cell>
          <cell r="F101">
            <v>5</v>
          </cell>
          <cell r="G101">
            <v>20</v>
          </cell>
          <cell r="H101">
            <v>6</v>
          </cell>
          <cell r="I101">
            <v>3</v>
          </cell>
          <cell r="J101">
            <v>2</v>
          </cell>
          <cell r="K101">
            <v>3</v>
          </cell>
          <cell r="L101">
            <v>4</v>
          </cell>
          <cell r="M101" t="str">
            <v>2025_Nusa Tenggara Timur_Kab. Sikka</v>
          </cell>
        </row>
        <row r="102">
          <cell r="D102">
            <v>32</v>
          </cell>
          <cell r="E102">
            <v>20</v>
          </cell>
          <cell r="F102">
            <v>10</v>
          </cell>
          <cell r="G102">
            <v>14</v>
          </cell>
          <cell r="H102">
            <v>0.5</v>
          </cell>
          <cell r="I102">
            <v>5</v>
          </cell>
          <cell r="J102">
            <v>0.5</v>
          </cell>
          <cell r="K102">
            <v>0.5</v>
          </cell>
          <cell r="L102">
            <v>17.5</v>
          </cell>
          <cell r="M102" t="str">
            <v>2025_Nusa Tenggara Timur_Kab. Ende</v>
          </cell>
        </row>
        <row r="103">
          <cell r="D103">
            <v>10</v>
          </cell>
          <cell r="E103">
            <v>10</v>
          </cell>
          <cell r="F103">
            <v>20</v>
          </cell>
          <cell r="G103">
            <v>25</v>
          </cell>
          <cell r="H103">
            <v>10</v>
          </cell>
          <cell r="I103">
            <v>10</v>
          </cell>
          <cell r="J103">
            <v>5</v>
          </cell>
          <cell r="K103">
            <v>5</v>
          </cell>
          <cell r="L103">
            <v>5</v>
          </cell>
          <cell r="M103" t="str">
            <v>2025_Nusa Tenggara Timur_Kab. Ngada</v>
          </cell>
        </row>
        <row r="104">
          <cell r="D104">
            <v>25.5</v>
          </cell>
          <cell r="E104">
            <v>25</v>
          </cell>
          <cell r="F104">
            <v>11.4</v>
          </cell>
          <cell r="G104">
            <v>33.1</v>
          </cell>
          <cell r="H104">
            <v>0.75</v>
          </cell>
          <cell r="I104">
            <v>1.1499999999999999</v>
          </cell>
          <cell r="J104">
            <v>1</v>
          </cell>
          <cell r="K104">
            <v>2.1</v>
          </cell>
          <cell r="M104" t="str">
            <v>2025_Nusa Tenggara Timur_Kab. Manggarai</v>
          </cell>
        </row>
        <row r="105">
          <cell r="D105">
            <v>19</v>
          </cell>
          <cell r="E105">
            <v>15</v>
          </cell>
          <cell r="F105">
            <v>32</v>
          </cell>
          <cell r="G105">
            <v>27</v>
          </cell>
          <cell r="H105">
            <v>3</v>
          </cell>
          <cell r="I105">
            <v>1</v>
          </cell>
          <cell r="J105">
            <v>3</v>
          </cell>
          <cell r="K105">
            <v>0</v>
          </cell>
          <cell r="L105">
            <v>0</v>
          </cell>
          <cell r="M105" t="str">
            <v>2025_Nusa Tenggara Timur_Kab. Sumba Timur</v>
          </cell>
        </row>
        <row r="106">
          <cell r="D106">
            <v>10.09</v>
          </cell>
          <cell r="E106">
            <v>10.72</v>
          </cell>
          <cell r="F106">
            <v>20.149999999999999</v>
          </cell>
          <cell r="G106">
            <v>30.73</v>
          </cell>
          <cell r="H106">
            <v>7.57</v>
          </cell>
          <cell r="I106">
            <v>2.8</v>
          </cell>
          <cell r="J106">
            <v>9.36</v>
          </cell>
          <cell r="K106">
            <v>5.8</v>
          </cell>
          <cell r="L106">
            <v>2.78</v>
          </cell>
          <cell r="M106" t="str">
            <v>2025_Nusa Tenggara Timur_Kab. Sumba Barat</v>
          </cell>
        </row>
        <row r="107">
          <cell r="M107" t="str">
            <v>2025_Nusa Tenggara Timur_Kab. Rote Ndao</v>
          </cell>
        </row>
        <row r="108">
          <cell r="D108">
            <v>35</v>
          </cell>
          <cell r="E108">
            <v>13</v>
          </cell>
          <cell r="F108">
            <v>10</v>
          </cell>
          <cell r="G108">
            <v>29</v>
          </cell>
          <cell r="H108">
            <v>5</v>
          </cell>
          <cell r="I108">
            <v>1</v>
          </cell>
          <cell r="J108">
            <v>3</v>
          </cell>
          <cell r="K108">
            <v>4</v>
          </cell>
          <cell r="M108" t="str">
            <v>2025_Nusa Tenggara Timur_Kab. Manggarai Barat</v>
          </cell>
        </row>
        <row r="109">
          <cell r="D109">
            <v>42</v>
          </cell>
          <cell r="E109">
            <v>28</v>
          </cell>
          <cell r="F109">
            <v>5</v>
          </cell>
          <cell r="G109">
            <v>15</v>
          </cell>
          <cell r="H109">
            <v>2.8</v>
          </cell>
          <cell r="I109">
            <v>3</v>
          </cell>
          <cell r="J109">
            <v>1</v>
          </cell>
          <cell r="K109">
            <v>2.1</v>
          </cell>
          <cell r="L109">
            <v>1.1000000000000001</v>
          </cell>
          <cell r="M109" t="str">
            <v>2025_Nusa Tenggara Timur_Kab. Nagekeo</v>
          </cell>
        </row>
        <row r="110">
          <cell r="D110">
            <v>33</v>
          </cell>
          <cell r="E110">
            <v>26</v>
          </cell>
          <cell r="F110">
            <v>11</v>
          </cell>
          <cell r="G110">
            <v>19</v>
          </cell>
          <cell r="H110">
            <v>1</v>
          </cell>
          <cell r="I110">
            <v>2</v>
          </cell>
          <cell r="J110">
            <v>1</v>
          </cell>
          <cell r="K110">
            <v>1</v>
          </cell>
          <cell r="L110">
            <v>6</v>
          </cell>
          <cell r="M110" t="str">
            <v>2025_Nusa Tenggara Timur_Kab. Sumba Tengah</v>
          </cell>
        </row>
        <row r="111">
          <cell r="D111">
            <v>25</v>
          </cell>
          <cell r="E111">
            <v>20</v>
          </cell>
          <cell r="F111">
            <v>5</v>
          </cell>
          <cell r="G111">
            <v>20</v>
          </cell>
          <cell r="H111">
            <v>5</v>
          </cell>
          <cell r="I111">
            <v>7</v>
          </cell>
          <cell r="J111">
            <v>5</v>
          </cell>
          <cell r="K111">
            <v>5</v>
          </cell>
          <cell r="L111">
            <v>8</v>
          </cell>
          <cell r="M111" t="str">
            <v>2025_Nusa Tenggara Timur_Kab. Sumba Barat Daya</v>
          </cell>
        </row>
        <row r="112">
          <cell r="D112">
            <v>35</v>
          </cell>
          <cell r="E112">
            <v>35</v>
          </cell>
          <cell r="F112">
            <v>15</v>
          </cell>
          <cell r="G112">
            <v>15</v>
          </cell>
          <cell r="M112" t="str">
            <v>2025_Nusa Tenggara Timur_Kab. Manggarai Timur</v>
          </cell>
        </row>
        <row r="113">
          <cell r="D113">
            <v>14</v>
          </cell>
          <cell r="E113">
            <v>24</v>
          </cell>
          <cell r="F113">
            <v>22</v>
          </cell>
          <cell r="G113">
            <v>25</v>
          </cell>
          <cell r="H113">
            <v>9</v>
          </cell>
          <cell r="I113">
            <v>1</v>
          </cell>
          <cell r="J113">
            <v>1</v>
          </cell>
          <cell r="K113">
            <v>3</v>
          </cell>
          <cell r="L113">
            <v>1</v>
          </cell>
          <cell r="M113" t="str">
            <v>2025_Nusa Tenggara Timur_Kab. Sabu Raijua</v>
          </cell>
        </row>
        <row r="114">
          <cell r="D114">
            <v>31</v>
          </cell>
          <cell r="E114">
            <v>31.32</v>
          </cell>
          <cell r="F114">
            <v>10.19</v>
          </cell>
          <cell r="G114">
            <v>12.95</v>
          </cell>
          <cell r="H114">
            <v>0.55000000000000004</v>
          </cell>
          <cell r="I114">
            <v>3.13</v>
          </cell>
          <cell r="J114">
            <v>2.11</v>
          </cell>
          <cell r="K114">
            <v>1.1200000000000001</v>
          </cell>
          <cell r="L114">
            <v>7.63</v>
          </cell>
          <cell r="M114" t="str">
            <v>2025_Nusa Tenggara Timur_Kab. Malaka</v>
          </cell>
        </row>
        <row r="115">
          <cell r="D115">
            <v>29</v>
          </cell>
          <cell r="E115">
            <v>17</v>
          </cell>
          <cell r="F115">
            <v>13</v>
          </cell>
          <cell r="G115">
            <v>19.5</v>
          </cell>
          <cell r="H115">
            <v>4.25</v>
          </cell>
          <cell r="I115">
            <v>3</v>
          </cell>
          <cell r="J115">
            <v>2.8</v>
          </cell>
          <cell r="K115">
            <v>3.3</v>
          </cell>
          <cell r="L115">
            <v>8.15</v>
          </cell>
          <cell r="M115" t="str">
            <v>2025_Nusa Tenggara Timur_Kota Kupang</v>
          </cell>
        </row>
        <row r="116">
          <cell r="D116">
            <v>40</v>
          </cell>
          <cell r="E116">
            <v>5.6</v>
          </cell>
          <cell r="F116">
            <v>14.2</v>
          </cell>
          <cell r="G116">
            <v>25</v>
          </cell>
          <cell r="H116">
            <v>0.3</v>
          </cell>
          <cell r="I116">
            <v>1</v>
          </cell>
          <cell r="J116">
            <v>0.9</v>
          </cell>
          <cell r="K116">
            <v>2</v>
          </cell>
          <cell r="M116" t="str">
            <v>2025_Kalimantan Barat_Kab. Sambas</v>
          </cell>
        </row>
        <row r="117">
          <cell r="D117">
            <v>40.25</v>
          </cell>
          <cell r="E117">
            <v>12.93</v>
          </cell>
          <cell r="F117">
            <v>11.33</v>
          </cell>
          <cell r="G117">
            <v>18.07</v>
          </cell>
          <cell r="H117">
            <v>3.05</v>
          </cell>
          <cell r="I117">
            <v>2.59</v>
          </cell>
          <cell r="J117">
            <v>2.14</v>
          </cell>
          <cell r="K117">
            <v>2.21</v>
          </cell>
          <cell r="L117">
            <v>7.43</v>
          </cell>
          <cell r="M117" t="str">
            <v>2025_Kalimantan Barat_Kab. Mempawah</v>
          </cell>
        </row>
        <row r="118">
          <cell r="D118">
            <v>56.21</v>
          </cell>
          <cell r="E118">
            <v>13.61</v>
          </cell>
          <cell r="F118">
            <v>4.7300000000000004</v>
          </cell>
          <cell r="G118">
            <v>7.1</v>
          </cell>
          <cell r="K118">
            <v>2.96</v>
          </cell>
          <cell r="L118">
            <v>15.39</v>
          </cell>
          <cell r="M118" t="str">
            <v>2025_Kalimantan Barat_Kab. Sanggau</v>
          </cell>
        </row>
        <row r="119">
          <cell r="D119">
            <v>1.63</v>
          </cell>
          <cell r="E119">
            <v>4.7300000000000004</v>
          </cell>
          <cell r="F119">
            <v>21.24</v>
          </cell>
          <cell r="G119">
            <v>17.62</v>
          </cell>
          <cell r="H119">
            <v>32.770000000000003</v>
          </cell>
          <cell r="I119">
            <v>0.98</v>
          </cell>
          <cell r="J119">
            <v>8.11</v>
          </cell>
          <cell r="K119">
            <v>0</v>
          </cell>
          <cell r="L119">
            <v>12.89</v>
          </cell>
          <cell r="M119" t="str">
            <v>2025_Kalimantan Barat_Kab. Ketapang</v>
          </cell>
        </row>
        <row r="120">
          <cell r="D120">
            <v>44.77</v>
          </cell>
          <cell r="E120">
            <v>1.32</v>
          </cell>
          <cell r="F120">
            <v>12.8</v>
          </cell>
          <cell r="G120">
            <v>28.62</v>
          </cell>
          <cell r="H120">
            <v>2.2000000000000002</v>
          </cell>
          <cell r="I120">
            <v>1.51</v>
          </cell>
          <cell r="J120">
            <v>2.56</v>
          </cell>
          <cell r="K120">
            <v>2.29</v>
          </cell>
          <cell r="L120">
            <v>3.93</v>
          </cell>
          <cell r="M120" t="str">
            <v>2025_Kalimantan Barat_Kab. Kapuas Hulu</v>
          </cell>
        </row>
        <row r="121">
          <cell r="D121">
            <v>35</v>
          </cell>
          <cell r="E121">
            <v>2</v>
          </cell>
          <cell r="F121">
            <v>20</v>
          </cell>
          <cell r="G121">
            <v>28</v>
          </cell>
          <cell r="H121">
            <v>2</v>
          </cell>
          <cell r="K121">
            <v>7</v>
          </cell>
          <cell r="L121">
            <v>6</v>
          </cell>
          <cell r="M121" t="str">
            <v>2025_Kalimantan Barat_Kab. Landak</v>
          </cell>
        </row>
        <row r="122">
          <cell r="D122">
            <v>39.31</v>
          </cell>
          <cell r="E122">
            <v>12.54</v>
          </cell>
          <cell r="F122">
            <v>11.21</v>
          </cell>
          <cell r="G122">
            <v>19.739999999999998</v>
          </cell>
          <cell r="H122">
            <v>3.43</v>
          </cell>
          <cell r="I122">
            <v>2.5299999999999998</v>
          </cell>
          <cell r="J122">
            <v>2.11</v>
          </cell>
          <cell r="K122">
            <v>2.35</v>
          </cell>
          <cell r="M122" t="str">
            <v>2025_Kalimantan Barat_Kab. Kayong Utara</v>
          </cell>
        </row>
        <row r="123">
          <cell r="M123" t="str">
            <v>2025_Kalimantan Barat_Kota Pontianak</v>
          </cell>
        </row>
        <row r="124">
          <cell r="D124">
            <v>76</v>
          </cell>
          <cell r="F124">
            <v>8.4</v>
          </cell>
          <cell r="G124">
            <v>7.8</v>
          </cell>
          <cell r="H124">
            <v>3.6</v>
          </cell>
          <cell r="L124">
            <v>4.2</v>
          </cell>
          <cell r="M124" t="str">
            <v>2025_Kalimantan Barat_Kota Singkawang</v>
          </cell>
        </row>
        <row r="125">
          <cell r="D125">
            <v>51</v>
          </cell>
          <cell r="E125">
            <v>8</v>
          </cell>
          <cell r="F125">
            <v>13</v>
          </cell>
          <cell r="G125">
            <v>10</v>
          </cell>
          <cell r="H125">
            <v>2</v>
          </cell>
          <cell r="I125">
            <v>2</v>
          </cell>
          <cell r="J125">
            <v>2</v>
          </cell>
          <cell r="K125">
            <v>1</v>
          </cell>
          <cell r="L125">
            <v>11</v>
          </cell>
          <cell r="M125" t="str">
            <v>2025_Kalimantan Tengah_Kab. Kotawaringin Barat</v>
          </cell>
        </row>
        <row r="126">
          <cell r="D126">
            <v>53</v>
          </cell>
          <cell r="E126">
            <v>8</v>
          </cell>
          <cell r="F126">
            <v>15</v>
          </cell>
          <cell r="G126">
            <v>15</v>
          </cell>
          <cell r="H126">
            <v>3</v>
          </cell>
          <cell r="I126">
            <v>2</v>
          </cell>
          <cell r="J126">
            <v>2</v>
          </cell>
          <cell r="K126">
            <v>1</v>
          </cell>
          <cell r="L126">
            <v>1</v>
          </cell>
          <cell r="M126" t="str">
            <v>2025_Kalimantan Tengah_Kab. Kotawaringin Timur</v>
          </cell>
        </row>
        <row r="127">
          <cell r="D127">
            <v>30.38</v>
          </cell>
          <cell r="E127">
            <v>12.84</v>
          </cell>
          <cell r="F127">
            <v>13.06</v>
          </cell>
          <cell r="G127">
            <v>20.79</v>
          </cell>
          <cell r="H127">
            <v>14.92</v>
          </cell>
          <cell r="I127">
            <v>2</v>
          </cell>
          <cell r="K127">
            <v>1.91</v>
          </cell>
          <cell r="L127">
            <v>4.0999999999999996</v>
          </cell>
          <cell r="M127" t="str">
            <v>2025_Kalimantan Tengah_Kab. Kapuas</v>
          </cell>
        </row>
        <row r="128">
          <cell r="D128">
            <v>56.98</v>
          </cell>
          <cell r="E128">
            <v>2.06</v>
          </cell>
          <cell r="F128">
            <v>13.17</v>
          </cell>
          <cell r="G128">
            <v>14.34</v>
          </cell>
          <cell r="H128">
            <v>4.0199999999999996</v>
          </cell>
          <cell r="I128">
            <v>1.78</v>
          </cell>
          <cell r="J128">
            <v>3.41</v>
          </cell>
          <cell r="K128">
            <v>3.28</v>
          </cell>
          <cell r="L128">
            <v>0.95</v>
          </cell>
          <cell r="M128" t="str">
            <v>2025_Kalimantan Tengah_Kab. Katingan</v>
          </cell>
        </row>
        <row r="129">
          <cell r="M129" t="str">
            <v>2025_Kalimantan Tengah_Kab. Seruyan</v>
          </cell>
        </row>
        <row r="130">
          <cell r="M130" t="str">
            <v>2025_Kalimantan Tengah_Kab. Sukamara</v>
          </cell>
        </row>
        <row r="131">
          <cell r="D131">
            <v>23.51</v>
          </cell>
          <cell r="E131">
            <v>26.74</v>
          </cell>
          <cell r="F131">
            <v>13.31</v>
          </cell>
          <cell r="G131">
            <v>25.13</v>
          </cell>
          <cell r="H131">
            <v>3.19</v>
          </cell>
          <cell r="I131">
            <v>2.41</v>
          </cell>
          <cell r="J131">
            <v>0.83</v>
          </cell>
          <cell r="K131">
            <v>1.79</v>
          </cell>
          <cell r="L131">
            <v>3.09</v>
          </cell>
          <cell r="M131" t="str">
            <v>2025_Kalimantan Tengah_Kab. Pulang Pisau</v>
          </cell>
        </row>
        <row r="132">
          <cell r="D132">
            <v>32</v>
          </cell>
          <cell r="E132">
            <v>9</v>
          </cell>
          <cell r="F132">
            <v>7</v>
          </cell>
          <cell r="G132">
            <v>37</v>
          </cell>
          <cell r="H132">
            <v>1</v>
          </cell>
          <cell r="I132">
            <v>5</v>
          </cell>
          <cell r="J132">
            <v>6.5</v>
          </cell>
          <cell r="K132">
            <v>1.2</v>
          </cell>
          <cell r="L132">
            <v>1.3</v>
          </cell>
          <cell r="M132" t="str">
            <v>2025_Kalimantan Tengah_Kab. Barito Timur</v>
          </cell>
        </row>
        <row r="133">
          <cell r="D133">
            <v>41.8</v>
          </cell>
          <cell r="E133">
            <v>4.33</v>
          </cell>
          <cell r="F133">
            <v>8.66</v>
          </cell>
          <cell r="G133">
            <v>19.739999999999998</v>
          </cell>
          <cell r="H133">
            <v>2.31</v>
          </cell>
          <cell r="I133">
            <v>2.36</v>
          </cell>
          <cell r="J133">
            <v>2.1800000000000002</v>
          </cell>
          <cell r="K133">
            <v>2.04</v>
          </cell>
          <cell r="L133">
            <v>16.579999999999998</v>
          </cell>
          <cell r="M133" t="str">
            <v>2025_Kalimantan Tengah_Kota Palangkaraya</v>
          </cell>
        </row>
        <row r="134">
          <cell r="M134" t="str">
            <v>2025_Kalimantan Selatan_Kab. Tanah Laut</v>
          </cell>
        </row>
        <row r="135">
          <cell r="D135">
            <v>42</v>
          </cell>
          <cell r="E135">
            <v>9.5</v>
          </cell>
          <cell r="F135">
            <v>10</v>
          </cell>
          <cell r="G135">
            <v>21</v>
          </cell>
          <cell r="H135">
            <v>4</v>
          </cell>
          <cell r="I135">
            <v>3.5</v>
          </cell>
          <cell r="J135">
            <v>1.5</v>
          </cell>
          <cell r="K135">
            <v>1.5</v>
          </cell>
          <cell r="L135">
            <v>7</v>
          </cell>
          <cell r="M135" t="str">
            <v>2025_Kalimantan Selatan_Kab. Barito Kuala</v>
          </cell>
        </row>
        <row r="136">
          <cell r="D136">
            <v>42.23</v>
          </cell>
          <cell r="E136">
            <v>1.3</v>
          </cell>
          <cell r="F136">
            <v>16.73</v>
          </cell>
          <cell r="G136">
            <v>30.5</v>
          </cell>
          <cell r="H136">
            <v>1.67</v>
          </cell>
          <cell r="I136">
            <v>4.92</v>
          </cell>
          <cell r="J136">
            <v>1.36</v>
          </cell>
          <cell r="K136">
            <v>0.95</v>
          </cell>
          <cell r="L136">
            <v>0.34</v>
          </cell>
          <cell r="M136" t="str">
            <v>2025_Kalimantan Selatan_Kab. Tapin</v>
          </cell>
        </row>
        <row r="137">
          <cell r="M137" t="str">
            <v>2025_Kalimantan Selatan_Kab. Hulu Sungai Tengah</v>
          </cell>
        </row>
        <row r="138">
          <cell r="D138">
            <v>49.1</v>
          </cell>
          <cell r="E138">
            <v>9.1999999999999993</v>
          </cell>
          <cell r="F138">
            <v>8.41</v>
          </cell>
          <cell r="G138">
            <v>13.8</v>
          </cell>
          <cell r="H138">
            <v>0.92</v>
          </cell>
          <cell r="I138">
            <v>0.2</v>
          </cell>
          <cell r="J138">
            <v>0.97</v>
          </cell>
          <cell r="K138">
            <v>7.1</v>
          </cell>
          <cell r="L138">
            <v>10.3</v>
          </cell>
          <cell r="M138" t="str">
            <v>2025_Kalimantan Selatan_Kab. Hulu Sungai Utara</v>
          </cell>
        </row>
        <row r="139">
          <cell r="D139">
            <v>52.71</v>
          </cell>
          <cell r="E139">
            <v>0.12</v>
          </cell>
          <cell r="F139">
            <v>11.79</v>
          </cell>
          <cell r="G139">
            <v>25.91</v>
          </cell>
          <cell r="H139">
            <v>1.1399999999999999</v>
          </cell>
          <cell r="I139">
            <v>1.1200000000000001</v>
          </cell>
          <cell r="J139">
            <v>0.37</v>
          </cell>
          <cell r="K139">
            <v>2.61</v>
          </cell>
          <cell r="L139">
            <v>4.2300000000000004</v>
          </cell>
          <cell r="M139" t="str">
            <v>2025_Kalimantan Selatan_Kab. Tabalong</v>
          </cell>
        </row>
        <row r="140">
          <cell r="D140">
            <v>64.040000000000006</v>
          </cell>
          <cell r="E140">
            <v>4.2300000000000004</v>
          </cell>
          <cell r="F140">
            <v>3.2</v>
          </cell>
          <cell r="G140">
            <v>12.3</v>
          </cell>
          <cell r="H140">
            <v>2.1</v>
          </cell>
          <cell r="I140">
            <v>2.2000000000000002</v>
          </cell>
          <cell r="J140">
            <v>1.24</v>
          </cell>
          <cell r="K140">
            <v>2.23</v>
          </cell>
          <cell r="L140">
            <v>8.4600000000000009</v>
          </cell>
          <cell r="M140" t="str">
            <v>2025_Kalimantan Selatan_Kab. Tanah Bumbu</v>
          </cell>
        </row>
        <row r="141">
          <cell r="D141">
            <v>60.62</v>
          </cell>
          <cell r="E141">
            <v>7.36</v>
          </cell>
          <cell r="F141">
            <v>10.43</v>
          </cell>
          <cell r="G141">
            <v>15.84</v>
          </cell>
          <cell r="H141">
            <v>2.0099999999999998</v>
          </cell>
          <cell r="I141">
            <v>1.53</v>
          </cell>
          <cell r="J141">
            <v>0.98</v>
          </cell>
          <cell r="K141">
            <v>0.2</v>
          </cell>
          <cell r="L141">
            <v>1.03</v>
          </cell>
          <cell r="M141" t="str">
            <v>2025_Kalimantan Selatan_Kab. Balangan</v>
          </cell>
        </row>
        <row r="142">
          <cell r="D142">
            <v>130.97999999999999</v>
          </cell>
          <cell r="E142">
            <v>34.42</v>
          </cell>
          <cell r="F142">
            <v>43.2</v>
          </cell>
          <cell r="G142">
            <v>42.69</v>
          </cell>
          <cell r="H142">
            <v>15.07</v>
          </cell>
          <cell r="I142">
            <v>20.190000000000001</v>
          </cell>
          <cell r="J142">
            <v>24.7</v>
          </cell>
          <cell r="K142">
            <v>20.62</v>
          </cell>
          <cell r="L142">
            <v>71.75</v>
          </cell>
          <cell r="M142" t="str">
            <v>2025_Kalimantan Selatan_Kota Banjarmasin</v>
          </cell>
        </row>
        <row r="143">
          <cell r="D143">
            <v>45.9</v>
          </cell>
          <cell r="E143">
            <v>9.01</v>
          </cell>
          <cell r="F143">
            <v>8.2799999999999994</v>
          </cell>
          <cell r="G143">
            <v>17.02</v>
          </cell>
          <cell r="H143">
            <v>0.84</v>
          </cell>
          <cell r="I143">
            <v>1.41</v>
          </cell>
          <cell r="J143">
            <v>0.86</v>
          </cell>
          <cell r="K143">
            <v>2.2999999999999998</v>
          </cell>
          <cell r="L143">
            <v>14.38</v>
          </cell>
          <cell r="M143" t="str">
            <v>2025_Kalimantan Timur_Kab. Paser</v>
          </cell>
        </row>
        <row r="144">
          <cell r="D144">
            <v>34.58</v>
          </cell>
          <cell r="E144">
            <v>24.72</v>
          </cell>
          <cell r="F144">
            <v>13.89</v>
          </cell>
          <cell r="G144">
            <v>16.809999999999999</v>
          </cell>
          <cell r="H144">
            <v>0.96</v>
          </cell>
          <cell r="I144">
            <v>1.26</v>
          </cell>
          <cell r="J144">
            <v>0.25</v>
          </cell>
          <cell r="K144">
            <v>0.86</v>
          </cell>
          <cell r="L144">
            <v>6.67</v>
          </cell>
          <cell r="M144" t="str">
            <v>2025_Kalimantan Timur_Kab. Kutai Kartanegara</v>
          </cell>
        </row>
        <row r="145">
          <cell r="D145">
            <v>55.39</v>
          </cell>
          <cell r="E145">
            <v>1.28</v>
          </cell>
          <cell r="F145">
            <v>3.74</v>
          </cell>
          <cell r="G145">
            <v>26.47</v>
          </cell>
          <cell r="H145">
            <v>9.6300000000000008</v>
          </cell>
          <cell r="I145">
            <v>0.2</v>
          </cell>
          <cell r="J145">
            <v>0.2</v>
          </cell>
          <cell r="K145">
            <v>0.99</v>
          </cell>
          <cell r="L145">
            <v>2.1</v>
          </cell>
          <cell r="M145" t="str">
            <v>2025_Kalimantan Timur_Kab. Berau</v>
          </cell>
        </row>
        <row r="146">
          <cell r="D146">
            <v>39.26</v>
          </cell>
          <cell r="E146">
            <v>12.8</v>
          </cell>
          <cell r="F146">
            <v>11.14</v>
          </cell>
          <cell r="G146">
            <v>19.690000000000001</v>
          </cell>
          <cell r="H146">
            <v>3.41</v>
          </cell>
          <cell r="I146">
            <v>2.5499999999999998</v>
          </cell>
          <cell r="J146">
            <v>2.08</v>
          </cell>
          <cell r="K146">
            <v>2.39</v>
          </cell>
          <cell r="L146">
            <v>6.68</v>
          </cell>
          <cell r="M146" t="str">
            <v>2025_Kalimantan Timur_Kab. Kutai Barat</v>
          </cell>
        </row>
        <row r="147">
          <cell r="D147">
            <v>41.05</v>
          </cell>
          <cell r="E147">
            <v>19.71</v>
          </cell>
          <cell r="F147">
            <v>11.15</v>
          </cell>
          <cell r="G147">
            <v>21.06</v>
          </cell>
          <cell r="H147">
            <v>2.97</v>
          </cell>
          <cell r="I147">
            <v>1.02</v>
          </cell>
          <cell r="J147">
            <v>1</v>
          </cell>
          <cell r="K147">
            <v>1.04</v>
          </cell>
          <cell r="L147">
            <v>1</v>
          </cell>
          <cell r="M147" t="str">
            <v>2025_Kalimantan Timur_Kab. Kutai Timur</v>
          </cell>
        </row>
        <row r="148">
          <cell r="D148">
            <v>46.13</v>
          </cell>
          <cell r="E148">
            <v>1.0900000000000001</v>
          </cell>
          <cell r="F148">
            <v>20.87</v>
          </cell>
          <cell r="G148">
            <v>29.83</v>
          </cell>
          <cell r="H148">
            <v>0.22</v>
          </cell>
          <cell r="I148">
            <v>0.02</v>
          </cell>
          <cell r="J148">
            <v>0.67</v>
          </cell>
          <cell r="K148">
            <v>0.83</v>
          </cell>
          <cell r="L148">
            <v>0.34</v>
          </cell>
          <cell r="M148" t="str">
            <v>2025_Kalimantan Timur_Kab. Penajam Paser Utara</v>
          </cell>
        </row>
        <row r="149">
          <cell r="D149">
            <v>49.55</v>
          </cell>
          <cell r="E149">
            <v>6.73</v>
          </cell>
          <cell r="F149">
            <v>9.67</v>
          </cell>
          <cell r="G149">
            <v>16.399999999999999</v>
          </cell>
          <cell r="H149">
            <v>1.03</v>
          </cell>
          <cell r="I149">
            <v>1.46</v>
          </cell>
          <cell r="J149">
            <v>2.15</v>
          </cell>
          <cell r="K149">
            <v>2.91</v>
          </cell>
          <cell r="L149">
            <v>10.1</v>
          </cell>
          <cell r="M149" t="str">
            <v>2025_Kalimantan Timur_Kab. Mahakam Ulu</v>
          </cell>
        </row>
        <row r="150">
          <cell r="D150">
            <v>42.3</v>
          </cell>
          <cell r="E150">
            <v>6.36</v>
          </cell>
          <cell r="F150">
            <v>10.26</v>
          </cell>
          <cell r="G150">
            <v>7.2</v>
          </cell>
          <cell r="H150">
            <v>3.87</v>
          </cell>
          <cell r="I150">
            <v>2.94</v>
          </cell>
          <cell r="J150">
            <v>0.98</v>
          </cell>
          <cell r="K150">
            <v>6.56</v>
          </cell>
          <cell r="L150">
            <v>19.53</v>
          </cell>
          <cell r="M150" t="str">
            <v>2025_Kalimantan Timur_Kota Balikpapan</v>
          </cell>
        </row>
        <row r="151">
          <cell r="D151">
            <v>52.88</v>
          </cell>
          <cell r="E151">
            <v>8.5500000000000007</v>
          </cell>
          <cell r="F151">
            <v>11.41</v>
          </cell>
          <cell r="G151">
            <v>12.94</v>
          </cell>
          <cell r="H151">
            <v>0.35</v>
          </cell>
          <cell r="I151">
            <v>0.9</v>
          </cell>
          <cell r="J151">
            <v>0.33</v>
          </cell>
          <cell r="K151">
            <v>0.71</v>
          </cell>
          <cell r="L151">
            <v>11.93</v>
          </cell>
          <cell r="M151" t="str">
            <v>2025_Kalimantan Timur_Kota Samarinda</v>
          </cell>
        </row>
        <row r="152">
          <cell r="D152">
            <v>44.12</v>
          </cell>
          <cell r="E152">
            <v>6</v>
          </cell>
          <cell r="F152">
            <v>27.5</v>
          </cell>
          <cell r="G152">
            <v>18</v>
          </cell>
          <cell r="H152">
            <v>2.1</v>
          </cell>
          <cell r="I152">
            <v>0.03</v>
          </cell>
          <cell r="J152">
            <v>0.25</v>
          </cell>
          <cell r="K152">
            <v>1.05</v>
          </cell>
          <cell r="L152">
            <v>0.95</v>
          </cell>
          <cell r="M152" t="str">
            <v>2025_Kalimantan Timur_Kota Bontang</v>
          </cell>
        </row>
        <row r="153">
          <cell r="M153" t="str">
            <v>2025_Kalimantan Utara_Kab. Bulungan</v>
          </cell>
        </row>
        <row r="154">
          <cell r="D154">
            <v>43.61</v>
          </cell>
          <cell r="E154">
            <v>18.940000000000001</v>
          </cell>
          <cell r="F154">
            <v>5.76</v>
          </cell>
          <cell r="G154">
            <v>21.63</v>
          </cell>
          <cell r="H154">
            <v>2.46</v>
          </cell>
          <cell r="I154">
            <v>0.5</v>
          </cell>
          <cell r="J154">
            <v>3.3</v>
          </cell>
          <cell r="K154">
            <v>1.6</v>
          </cell>
          <cell r="L154">
            <v>2.2000000000000002</v>
          </cell>
          <cell r="M154" t="str">
            <v>2025_Sulawesi Utara_Kab. Kepulauan Sangihe</v>
          </cell>
        </row>
        <row r="155">
          <cell r="D155">
            <v>20</v>
          </cell>
          <cell r="E155">
            <v>12</v>
          </cell>
          <cell r="F155">
            <v>12</v>
          </cell>
          <cell r="G155">
            <v>36</v>
          </cell>
          <cell r="H155">
            <v>4</v>
          </cell>
          <cell r="I155">
            <v>4</v>
          </cell>
          <cell r="J155">
            <v>5</v>
          </cell>
          <cell r="K155">
            <v>2</v>
          </cell>
          <cell r="L155">
            <v>5</v>
          </cell>
          <cell r="M155" t="str">
            <v>2025_Sulawesi Utara_Kab. Minahasa Selatan</v>
          </cell>
        </row>
        <row r="156">
          <cell r="D156">
            <v>35.9</v>
          </cell>
          <cell r="E156">
            <v>23.03</v>
          </cell>
          <cell r="F156">
            <v>7.88</v>
          </cell>
          <cell r="G156">
            <v>18.77</v>
          </cell>
          <cell r="H156">
            <v>3.85</v>
          </cell>
          <cell r="I156">
            <v>2.15</v>
          </cell>
          <cell r="J156">
            <v>3.99</v>
          </cell>
          <cell r="K156">
            <v>2.1</v>
          </cell>
          <cell r="L156">
            <v>2.33</v>
          </cell>
          <cell r="M156" t="str">
            <v>2025_Sulawesi Utara_Kab. Minahasa Utara</v>
          </cell>
        </row>
        <row r="157">
          <cell r="D157">
            <v>35.01</v>
          </cell>
          <cell r="E157">
            <v>6.15</v>
          </cell>
          <cell r="F157">
            <v>15.27</v>
          </cell>
          <cell r="G157">
            <v>3.36</v>
          </cell>
          <cell r="H157">
            <v>6.72</v>
          </cell>
          <cell r="I157">
            <v>10.27</v>
          </cell>
          <cell r="J157">
            <v>5.71</v>
          </cell>
          <cell r="K157">
            <v>2.14</v>
          </cell>
          <cell r="L157">
            <v>15.37</v>
          </cell>
          <cell r="M157" t="str">
            <v>2025_Sulawesi Utara_Kab. Minahasa Tenggara</v>
          </cell>
        </row>
        <row r="158">
          <cell r="D158">
            <v>30</v>
          </cell>
          <cell r="E158">
            <v>20</v>
          </cell>
          <cell r="F158">
            <v>10</v>
          </cell>
          <cell r="G158">
            <v>25</v>
          </cell>
          <cell r="H158">
            <v>5</v>
          </cell>
          <cell r="I158">
            <v>3</v>
          </cell>
          <cell r="J158">
            <v>3</v>
          </cell>
          <cell r="K158">
            <v>2</v>
          </cell>
          <cell r="L158">
            <v>2</v>
          </cell>
          <cell r="M158" t="str">
            <v>2025_Sulawesi Utara_Kab. Bolaang Mongondow Utara</v>
          </cell>
        </row>
        <row r="159">
          <cell r="D159">
            <v>55</v>
          </cell>
          <cell r="E159">
            <v>6</v>
          </cell>
          <cell r="F159">
            <v>3</v>
          </cell>
          <cell r="G159">
            <v>28.5</v>
          </cell>
          <cell r="H159">
            <v>2</v>
          </cell>
          <cell r="I159">
            <v>2</v>
          </cell>
          <cell r="J159">
            <v>2</v>
          </cell>
          <cell r="K159">
            <v>1</v>
          </cell>
          <cell r="L159">
            <v>0.5</v>
          </cell>
          <cell r="M159" t="str">
            <v>2025_Sulawesi Utara_Kab. Kep. Siau Tagulandang Biaro</v>
          </cell>
        </row>
        <row r="160">
          <cell r="D160">
            <v>50.16</v>
          </cell>
          <cell r="E160">
            <v>14.8</v>
          </cell>
          <cell r="F160">
            <v>8.75</v>
          </cell>
          <cell r="G160">
            <v>13.98</v>
          </cell>
          <cell r="H160">
            <v>3.81</v>
          </cell>
          <cell r="I160">
            <v>2.1</v>
          </cell>
          <cell r="J160">
            <v>2.5</v>
          </cell>
          <cell r="K160">
            <v>1.2</v>
          </cell>
          <cell r="L160">
            <v>2.7</v>
          </cell>
          <cell r="M160" t="str">
            <v>2025_Sulawesi Utara_Kab. Bolaang Mongondow Timur</v>
          </cell>
        </row>
        <row r="161">
          <cell r="D161">
            <v>32</v>
          </cell>
          <cell r="E161">
            <v>13</v>
          </cell>
          <cell r="F161">
            <v>13</v>
          </cell>
          <cell r="G161">
            <v>19</v>
          </cell>
          <cell r="H161">
            <v>3</v>
          </cell>
          <cell r="I161">
            <v>5</v>
          </cell>
          <cell r="J161">
            <v>6</v>
          </cell>
          <cell r="K161">
            <v>3</v>
          </cell>
          <cell r="L161">
            <v>6</v>
          </cell>
          <cell r="M161" t="str">
            <v>2025_Sulawesi Utara_Kab. Bolaang Mongondow Selatan</v>
          </cell>
        </row>
        <row r="162">
          <cell r="D162">
            <v>51</v>
          </cell>
          <cell r="E162">
            <v>2</v>
          </cell>
          <cell r="F162">
            <v>13</v>
          </cell>
          <cell r="G162">
            <v>16</v>
          </cell>
          <cell r="H162">
            <v>1</v>
          </cell>
          <cell r="I162">
            <v>1</v>
          </cell>
          <cell r="J162">
            <v>1</v>
          </cell>
          <cell r="K162">
            <v>2</v>
          </cell>
          <cell r="L162">
            <v>13</v>
          </cell>
          <cell r="M162" t="str">
            <v>2025_Sulawesi Utara_Kota Manado</v>
          </cell>
        </row>
        <row r="163">
          <cell r="D163">
            <v>50.2</v>
          </cell>
          <cell r="E163">
            <v>2.0499999999999998</v>
          </cell>
          <cell r="F163">
            <v>16.03</v>
          </cell>
          <cell r="G163">
            <v>15.07</v>
          </cell>
          <cell r="H163">
            <v>0.36</v>
          </cell>
          <cell r="I163">
            <v>1.48</v>
          </cell>
          <cell r="J163">
            <v>1.37</v>
          </cell>
          <cell r="K163">
            <v>1.83</v>
          </cell>
          <cell r="L163">
            <v>11.61</v>
          </cell>
          <cell r="M163" t="str">
            <v>2025_Sulawesi Utara_Kota Bitung</v>
          </cell>
        </row>
        <row r="164">
          <cell r="D164">
            <v>60</v>
          </cell>
          <cell r="E164">
            <v>2</v>
          </cell>
          <cell r="F164">
            <v>6</v>
          </cell>
          <cell r="G164">
            <v>27</v>
          </cell>
          <cell r="H164">
            <v>2</v>
          </cell>
          <cell r="I164">
            <v>1</v>
          </cell>
          <cell r="K164">
            <v>2</v>
          </cell>
          <cell r="M164" t="str">
            <v>2025_Sulawesi Utara_Kota Tomohon</v>
          </cell>
        </row>
        <row r="165">
          <cell r="D165">
            <v>53.5</v>
          </cell>
          <cell r="E165">
            <v>5</v>
          </cell>
          <cell r="F165">
            <v>11.8</v>
          </cell>
          <cell r="G165">
            <v>8.5</v>
          </cell>
          <cell r="H165">
            <v>5.7</v>
          </cell>
          <cell r="I165">
            <v>3.6</v>
          </cell>
          <cell r="J165">
            <v>2.6</v>
          </cell>
          <cell r="K165">
            <v>2.8</v>
          </cell>
          <cell r="L165">
            <v>6.5</v>
          </cell>
          <cell r="M165" t="str">
            <v>2025_Sulawesi Utara_Kota Kotamobagu</v>
          </cell>
        </row>
        <row r="166">
          <cell r="D166">
            <v>17.3</v>
          </cell>
          <cell r="E166">
            <v>21.01</v>
          </cell>
          <cell r="F166">
            <v>9.5</v>
          </cell>
          <cell r="G166">
            <v>37.99</v>
          </cell>
          <cell r="H166">
            <v>7.1</v>
          </cell>
          <cell r="I166">
            <v>1.5</v>
          </cell>
          <cell r="J166">
            <v>2</v>
          </cell>
          <cell r="K166">
            <v>0.6</v>
          </cell>
          <cell r="L166">
            <v>3</v>
          </cell>
          <cell r="M166" t="str">
            <v>2025_Sulawesi Tengah_Kab. Morowali</v>
          </cell>
        </row>
        <row r="167">
          <cell r="M167" t="str">
            <v>2025_Sulawesi Tengah_Kab. Parigi Moutong</v>
          </cell>
        </row>
        <row r="168">
          <cell r="D168">
            <v>28.5</v>
          </cell>
          <cell r="E168">
            <v>25.8</v>
          </cell>
          <cell r="F168">
            <v>9.25</v>
          </cell>
          <cell r="G168">
            <v>15.18</v>
          </cell>
          <cell r="H168">
            <v>4.7</v>
          </cell>
          <cell r="I168">
            <v>5.8</v>
          </cell>
          <cell r="J168">
            <v>3.2</v>
          </cell>
          <cell r="K168">
            <v>1.9</v>
          </cell>
          <cell r="L168">
            <v>5.67</v>
          </cell>
          <cell r="M168" t="str">
            <v>2025_Sulawesi Selatan_Kab. Bulukumba</v>
          </cell>
        </row>
        <row r="169">
          <cell r="D169">
            <v>30.13</v>
          </cell>
          <cell r="E169">
            <v>27.5</v>
          </cell>
          <cell r="F169">
            <v>10</v>
          </cell>
          <cell r="G169">
            <v>14</v>
          </cell>
          <cell r="H169">
            <v>2.2400000000000002</v>
          </cell>
          <cell r="I169">
            <v>3</v>
          </cell>
          <cell r="J169">
            <v>2</v>
          </cell>
          <cell r="K169">
            <v>1.1299999999999999</v>
          </cell>
          <cell r="L169">
            <v>10</v>
          </cell>
          <cell r="M169" t="str">
            <v>2025_Sulawesi Selatan_Kab. Bantaeng</v>
          </cell>
        </row>
        <row r="170">
          <cell r="D170">
            <v>39.5</v>
          </cell>
          <cell r="E170">
            <v>12.8</v>
          </cell>
          <cell r="F170">
            <v>11.7</v>
          </cell>
          <cell r="G170">
            <v>19.100000000000001</v>
          </cell>
          <cell r="H170">
            <v>3.5</v>
          </cell>
          <cell r="I170">
            <v>2.2000000000000002</v>
          </cell>
          <cell r="J170">
            <v>1.9</v>
          </cell>
          <cell r="K170">
            <v>2.1</v>
          </cell>
          <cell r="L170">
            <v>7.2</v>
          </cell>
          <cell r="M170" t="str">
            <v>2025_Sulawesi Selatan_Kab. Bone</v>
          </cell>
        </row>
        <row r="171">
          <cell r="M171" t="str">
            <v>2025_Sulawesi Selatan_Kab. Maros</v>
          </cell>
        </row>
        <row r="172">
          <cell r="D172">
            <v>40</v>
          </cell>
          <cell r="E172">
            <v>10</v>
          </cell>
          <cell r="F172">
            <v>25</v>
          </cell>
          <cell r="G172">
            <v>15</v>
          </cell>
          <cell r="H172">
            <v>3</v>
          </cell>
          <cell r="I172">
            <v>1</v>
          </cell>
          <cell r="J172">
            <v>2</v>
          </cell>
          <cell r="K172">
            <v>2</v>
          </cell>
          <cell r="L172">
            <v>2</v>
          </cell>
          <cell r="M172" t="str">
            <v>2025_Sulawesi Selatan_Kab. Luwu</v>
          </cell>
        </row>
        <row r="173">
          <cell r="D173">
            <v>55</v>
          </cell>
          <cell r="E173">
            <v>5</v>
          </cell>
          <cell r="F173">
            <v>10</v>
          </cell>
          <cell r="G173">
            <v>10</v>
          </cell>
          <cell r="H173">
            <v>0.1</v>
          </cell>
          <cell r="I173">
            <v>2</v>
          </cell>
          <cell r="J173">
            <v>2.5</v>
          </cell>
          <cell r="K173">
            <v>0.5</v>
          </cell>
          <cell r="L173">
            <v>14.9</v>
          </cell>
          <cell r="M173" t="str">
            <v>2025_Sulawesi Selatan_Kab. Luwu Utara</v>
          </cell>
        </row>
        <row r="174">
          <cell r="D174">
            <v>65</v>
          </cell>
          <cell r="E174">
            <v>5</v>
          </cell>
          <cell r="F174">
            <v>10</v>
          </cell>
          <cell r="G174">
            <v>10</v>
          </cell>
          <cell r="H174">
            <v>5</v>
          </cell>
          <cell r="I174">
            <v>1</v>
          </cell>
          <cell r="J174">
            <v>1</v>
          </cell>
          <cell r="K174">
            <v>2</v>
          </cell>
          <cell r="L174">
            <v>1</v>
          </cell>
          <cell r="M174" t="str">
            <v>2025_Sulawesi Tenggara_Kab. Kolaka</v>
          </cell>
        </row>
        <row r="175">
          <cell r="D175">
            <v>25</v>
          </cell>
          <cell r="E175">
            <v>10</v>
          </cell>
          <cell r="F175">
            <v>10</v>
          </cell>
          <cell r="G175">
            <v>30</v>
          </cell>
          <cell r="H175">
            <v>10</v>
          </cell>
          <cell r="I175">
            <v>0.7</v>
          </cell>
          <cell r="J175">
            <v>0.5</v>
          </cell>
          <cell r="K175">
            <v>11</v>
          </cell>
          <cell r="L175">
            <v>2.8</v>
          </cell>
          <cell r="M175" t="str">
            <v>2025_Sulawesi Tenggara_Kab. Konawe</v>
          </cell>
        </row>
        <row r="176">
          <cell r="D176">
            <v>50</v>
          </cell>
          <cell r="E176">
            <v>15</v>
          </cell>
          <cell r="F176">
            <v>5</v>
          </cell>
          <cell r="G176">
            <v>10</v>
          </cell>
          <cell r="H176">
            <v>5</v>
          </cell>
          <cell r="I176">
            <v>5</v>
          </cell>
          <cell r="J176">
            <v>2</v>
          </cell>
          <cell r="K176">
            <v>1</v>
          </cell>
          <cell r="L176">
            <v>7</v>
          </cell>
          <cell r="M176" t="str">
            <v>2025_Sulawesi Tenggara_Kab. Buton</v>
          </cell>
        </row>
        <row r="177">
          <cell r="D177">
            <v>41</v>
          </cell>
          <cell r="E177">
            <v>11</v>
          </cell>
          <cell r="F177">
            <v>11</v>
          </cell>
          <cell r="G177">
            <v>17</v>
          </cell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12</v>
          </cell>
          <cell r="M177" t="str">
            <v>2025_Sulawesi Tenggara_Kab. Konawe Utara</v>
          </cell>
        </row>
        <row r="178">
          <cell r="M178" t="str">
            <v>2025_Sulawesi Tenggara_Kab. Kolaka Timur</v>
          </cell>
        </row>
        <row r="179">
          <cell r="D179">
            <v>52.19</v>
          </cell>
          <cell r="E179">
            <v>12.69</v>
          </cell>
          <cell r="F179">
            <v>9.36</v>
          </cell>
          <cell r="G179">
            <v>12.16</v>
          </cell>
          <cell r="H179">
            <v>1.55</v>
          </cell>
          <cell r="I179">
            <v>1.3</v>
          </cell>
          <cell r="J179">
            <v>1.65</v>
          </cell>
          <cell r="K179">
            <v>1.87</v>
          </cell>
          <cell r="L179">
            <v>7.23</v>
          </cell>
          <cell r="M179" t="str">
            <v>2025_Sulawesi Tenggara_Kota Kendari</v>
          </cell>
        </row>
        <row r="180">
          <cell r="D180">
            <v>29.22</v>
          </cell>
          <cell r="E180">
            <v>30.45</v>
          </cell>
          <cell r="F180">
            <v>14.31</v>
          </cell>
          <cell r="G180">
            <v>21.22</v>
          </cell>
          <cell r="H180">
            <v>2.35</v>
          </cell>
          <cell r="J180">
            <v>1.05</v>
          </cell>
          <cell r="K180">
            <v>1.4</v>
          </cell>
          <cell r="M180" t="str">
            <v>2025_Gorontalo_Kab. Bone Bolango</v>
          </cell>
        </row>
        <row r="181">
          <cell r="M181" t="str">
            <v>2025_Sulawesi Barat_Kab. Majene</v>
          </cell>
        </row>
        <row r="182">
          <cell r="D182">
            <v>13.49</v>
          </cell>
          <cell r="E182">
            <v>22.31</v>
          </cell>
          <cell r="F182">
            <v>15.68</v>
          </cell>
          <cell r="G182">
            <v>20.11</v>
          </cell>
          <cell r="H182">
            <v>4.7699999999999996</v>
          </cell>
          <cell r="I182">
            <v>3.74</v>
          </cell>
          <cell r="J182">
            <v>5.97</v>
          </cell>
          <cell r="K182">
            <v>3.91</v>
          </cell>
          <cell r="L182">
            <v>10.02</v>
          </cell>
          <cell r="M182" t="str">
            <v>2025_Maluku_Kab. Maluku Barat Daya</v>
          </cell>
        </row>
        <row r="183">
          <cell r="D183">
            <v>40</v>
          </cell>
          <cell r="E183">
            <v>10</v>
          </cell>
          <cell r="F183">
            <v>12</v>
          </cell>
          <cell r="G183">
            <v>20</v>
          </cell>
          <cell r="H183">
            <v>5</v>
          </cell>
          <cell r="I183">
            <v>4</v>
          </cell>
          <cell r="J183">
            <v>3</v>
          </cell>
          <cell r="K183">
            <v>3.5</v>
          </cell>
          <cell r="L183">
            <v>2.5</v>
          </cell>
          <cell r="M183" t="str">
            <v>2025_Maluku_Kota Ambon</v>
          </cell>
        </row>
        <row r="184">
          <cell r="M184" t="str">
            <v>2025_Maluku Utara_Kab. Halmahera Tengah</v>
          </cell>
        </row>
        <row r="185">
          <cell r="M185" t="str">
            <v>2025_Maluku Utara_Kab. Halmahera Selatan</v>
          </cell>
        </row>
        <row r="186">
          <cell r="M186" t="str">
            <v>2025_Papua Tengah_Kab. Mimika</v>
          </cell>
        </row>
        <row r="187">
          <cell r="D187">
            <v>51.3</v>
          </cell>
          <cell r="E187">
            <v>1.23</v>
          </cell>
          <cell r="F187">
            <v>16.059999999999999</v>
          </cell>
          <cell r="G187">
            <v>16.37</v>
          </cell>
          <cell r="H187">
            <v>5.63</v>
          </cell>
          <cell r="I187">
            <v>0.72</v>
          </cell>
          <cell r="K187">
            <v>1.69</v>
          </cell>
          <cell r="L187">
            <v>7</v>
          </cell>
          <cell r="M187" t="str">
            <v>2025_Papua Barat Daya_Kab. Sorong</v>
          </cell>
        </row>
        <row r="188">
          <cell r="D188">
            <v>30.08</v>
          </cell>
          <cell r="E188">
            <v>12.29</v>
          </cell>
          <cell r="F188">
            <v>13.1</v>
          </cell>
          <cell r="G188">
            <v>16.329999999999998</v>
          </cell>
          <cell r="H188">
            <v>6.4</v>
          </cell>
          <cell r="I188">
            <v>5.42</v>
          </cell>
          <cell r="J188">
            <v>3.43</v>
          </cell>
          <cell r="K188">
            <v>5.35</v>
          </cell>
          <cell r="L188">
            <v>7.6</v>
          </cell>
          <cell r="M188" t="str">
            <v>2024_Aceh_Kab. Aceh Selatan</v>
          </cell>
        </row>
        <row r="189">
          <cell r="D189">
            <v>47</v>
          </cell>
          <cell r="E189">
            <v>5</v>
          </cell>
          <cell r="F189">
            <v>9</v>
          </cell>
          <cell r="G189">
            <v>25</v>
          </cell>
          <cell r="H189">
            <v>4</v>
          </cell>
          <cell r="I189">
            <v>3</v>
          </cell>
          <cell r="J189">
            <v>3</v>
          </cell>
          <cell r="K189">
            <v>4</v>
          </cell>
          <cell r="M189" t="str">
            <v>2024_Aceh_Kab. Aceh Tenggara</v>
          </cell>
        </row>
        <row r="190">
          <cell r="D190">
            <v>25</v>
          </cell>
          <cell r="E190">
            <v>21</v>
          </cell>
          <cell r="F190">
            <v>9</v>
          </cell>
          <cell r="G190">
            <v>14</v>
          </cell>
          <cell r="H190">
            <v>7</v>
          </cell>
          <cell r="I190">
            <v>5</v>
          </cell>
          <cell r="J190">
            <v>6</v>
          </cell>
          <cell r="K190">
            <v>8</v>
          </cell>
          <cell r="L190">
            <v>5</v>
          </cell>
          <cell r="M190" t="str">
            <v>2024_Aceh_Kab. Aceh Timur</v>
          </cell>
        </row>
        <row r="191">
          <cell r="D191">
            <v>22</v>
          </cell>
          <cell r="E191">
            <v>18</v>
          </cell>
          <cell r="F191">
            <v>7</v>
          </cell>
          <cell r="G191">
            <v>26</v>
          </cell>
          <cell r="H191">
            <v>3</v>
          </cell>
          <cell r="I191">
            <v>11</v>
          </cell>
          <cell r="J191">
            <v>5</v>
          </cell>
          <cell r="K191">
            <v>5</v>
          </cell>
          <cell r="L191">
            <v>3</v>
          </cell>
          <cell r="M191" t="str">
            <v>2024_Aceh_Kab. Aceh Tengah</v>
          </cell>
        </row>
        <row r="192">
          <cell r="D192">
            <v>57</v>
          </cell>
          <cell r="E192">
            <v>3.3</v>
          </cell>
          <cell r="F192">
            <v>6</v>
          </cell>
          <cell r="G192">
            <v>24</v>
          </cell>
          <cell r="H192">
            <v>4</v>
          </cell>
          <cell r="I192">
            <v>3</v>
          </cell>
          <cell r="J192">
            <v>1</v>
          </cell>
          <cell r="K192">
            <v>1.2</v>
          </cell>
          <cell r="L192">
            <v>0.5</v>
          </cell>
          <cell r="M192" t="str">
            <v>2024_Aceh_Kab. Aceh Barat</v>
          </cell>
        </row>
        <row r="193">
          <cell r="D193">
            <v>25.5</v>
          </cell>
          <cell r="E193">
            <v>25.5</v>
          </cell>
          <cell r="F193">
            <v>9.5</v>
          </cell>
          <cell r="G193">
            <v>21.6</v>
          </cell>
          <cell r="H193">
            <v>5.0999999999999996</v>
          </cell>
          <cell r="I193">
            <v>3.3</v>
          </cell>
          <cell r="J193">
            <v>3.3</v>
          </cell>
          <cell r="K193">
            <v>3.7</v>
          </cell>
          <cell r="L193">
            <v>2.5</v>
          </cell>
          <cell r="M193" t="str">
            <v>2024_Aceh_Kab. Aceh Besar</v>
          </cell>
        </row>
        <row r="194">
          <cell r="D194">
            <v>8.5</v>
          </cell>
          <cell r="E194">
            <v>7.5</v>
          </cell>
          <cell r="F194">
            <v>19.3</v>
          </cell>
          <cell r="G194">
            <v>35.700000000000003</v>
          </cell>
          <cell r="H194">
            <v>4</v>
          </cell>
          <cell r="I194">
            <v>1</v>
          </cell>
          <cell r="J194">
            <v>3</v>
          </cell>
          <cell r="K194">
            <v>2</v>
          </cell>
          <cell r="L194">
            <v>19</v>
          </cell>
          <cell r="M194" t="str">
            <v>2024_Aceh_Kab. Pidie</v>
          </cell>
        </row>
        <row r="195">
          <cell r="D195">
            <v>30</v>
          </cell>
          <cell r="E195">
            <v>10</v>
          </cell>
          <cell r="F195">
            <v>10</v>
          </cell>
          <cell r="G195">
            <v>40</v>
          </cell>
          <cell r="H195">
            <v>5</v>
          </cell>
          <cell r="I195">
            <v>2</v>
          </cell>
          <cell r="J195">
            <v>1</v>
          </cell>
          <cell r="K195">
            <v>1</v>
          </cell>
          <cell r="L195">
            <v>1</v>
          </cell>
          <cell r="M195" t="str">
            <v>2024_Aceh_Kab. Aceh Utara</v>
          </cell>
        </row>
        <row r="196">
          <cell r="D196">
            <v>22.8</v>
          </cell>
          <cell r="E196">
            <v>15.3</v>
          </cell>
          <cell r="F196">
            <v>12.1</v>
          </cell>
          <cell r="G196">
            <v>26.2</v>
          </cell>
          <cell r="H196">
            <v>10.199999999999999</v>
          </cell>
          <cell r="I196">
            <v>3.6</v>
          </cell>
          <cell r="J196">
            <v>2.8</v>
          </cell>
          <cell r="K196">
            <v>2</v>
          </cell>
          <cell r="L196">
            <v>5</v>
          </cell>
          <cell r="M196" t="str">
            <v>2024_Aceh_Kab. Simeulue</v>
          </cell>
        </row>
        <row r="197">
          <cell r="D197">
            <v>30</v>
          </cell>
          <cell r="E197">
            <v>10</v>
          </cell>
          <cell r="F197">
            <v>15</v>
          </cell>
          <cell r="G197">
            <v>22</v>
          </cell>
          <cell r="H197">
            <v>2</v>
          </cell>
          <cell r="I197">
            <v>5</v>
          </cell>
          <cell r="J197">
            <v>3</v>
          </cell>
          <cell r="K197">
            <v>2</v>
          </cell>
          <cell r="L197">
            <v>11</v>
          </cell>
          <cell r="M197" t="str">
            <v>2024_Aceh_Kab. Aceh Singkil</v>
          </cell>
        </row>
        <row r="198">
          <cell r="D198">
            <v>42.7</v>
          </cell>
          <cell r="E198">
            <v>9.9</v>
          </cell>
          <cell r="F198">
            <v>14.2</v>
          </cell>
          <cell r="G198">
            <v>18.899999999999999</v>
          </cell>
          <cell r="H198">
            <v>2.6</v>
          </cell>
          <cell r="I198">
            <v>2.1</v>
          </cell>
          <cell r="J198">
            <v>2.2000000000000002</v>
          </cell>
          <cell r="K198">
            <v>2.2999999999999998</v>
          </cell>
          <cell r="L198">
            <v>5.0999999999999996</v>
          </cell>
          <cell r="M198" t="str">
            <v>2024_Aceh_Kab. Bireuen</v>
          </cell>
        </row>
        <row r="199">
          <cell r="D199">
            <v>20</v>
          </cell>
          <cell r="E199">
            <v>2</v>
          </cell>
          <cell r="F199">
            <v>25</v>
          </cell>
          <cell r="G199">
            <v>30</v>
          </cell>
          <cell r="H199">
            <v>11</v>
          </cell>
          <cell r="I199">
            <v>2</v>
          </cell>
          <cell r="J199">
            <v>3</v>
          </cell>
          <cell r="K199">
            <v>1</v>
          </cell>
          <cell r="L199">
            <v>6</v>
          </cell>
          <cell r="M199" t="str">
            <v>2024_Aceh_Kab. Aceh Barat Daya</v>
          </cell>
        </row>
        <row r="200">
          <cell r="D200">
            <v>40</v>
          </cell>
          <cell r="E200">
            <v>14</v>
          </cell>
          <cell r="F200">
            <v>4</v>
          </cell>
          <cell r="G200">
            <v>32</v>
          </cell>
          <cell r="H200">
            <v>0.2</v>
          </cell>
          <cell r="I200">
            <v>0.8</v>
          </cell>
          <cell r="J200">
            <v>0.3</v>
          </cell>
          <cell r="K200">
            <v>0.7</v>
          </cell>
          <cell r="L200">
            <v>8</v>
          </cell>
          <cell r="M200" t="str">
            <v>2024_Aceh_Kab. Gayo Lues</v>
          </cell>
        </row>
        <row r="201">
          <cell r="D201">
            <v>48</v>
          </cell>
          <cell r="E201">
            <v>14</v>
          </cell>
          <cell r="F201">
            <v>10</v>
          </cell>
          <cell r="G201">
            <v>14</v>
          </cell>
          <cell r="H201">
            <v>9</v>
          </cell>
          <cell r="I201">
            <v>2</v>
          </cell>
          <cell r="J201">
            <v>1</v>
          </cell>
          <cell r="K201">
            <v>1</v>
          </cell>
          <cell r="L201">
            <v>1</v>
          </cell>
          <cell r="M201" t="str">
            <v>2024_Aceh_Kab. Aceh Jaya</v>
          </cell>
        </row>
        <row r="202">
          <cell r="D202">
            <v>45</v>
          </cell>
          <cell r="E202">
            <v>6</v>
          </cell>
          <cell r="F202">
            <v>5</v>
          </cell>
          <cell r="G202">
            <v>35</v>
          </cell>
          <cell r="H202">
            <v>1</v>
          </cell>
          <cell r="I202">
            <v>2</v>
          </cell>
          <cell r="J202">
            <v>2</v>
          </cell>
          <cell r="K202">
            <v>1</v>
          </cell>
          <cell r="L202">
            <v>3</v>
          </cell>
          <cell r="M202" t="str">
            <v>2024_Aceh_Kab. Nagan Raya</v>
          </cell>
        </row>
        <row r="203">
          <cell r="M203" t="str">
            <v>2024_Aceh_Kab. Aceh Tamiang</v>
          </cell>
        </row>
        <row r="204">
          <cell r="D204">
            <v>19</v>
          </cell>
          <cell r="E204">
            <v>27</v>
          </cell>
          <cell r="F204">
            <v>20</v>
          </cell>
          <cell r="G204">
            <v>18</v>
          </cell>
          <cell r="H204">
            <v>5</v>
          </cell>
          <cell r="I204">
            <v>3</v>
          </cell>
          <cell r="J204">
            <v>3</v>
          </cell>
          <cell r="K204">
            <v>4</v>
          </cell>
          <cell r="L204">
            <v>1</v>
          </cell>
          <cell r="M204" t="str">
            <v>2024_Aceh_Kab. Bener Meriah</v>
          </cell>
        </row>
        <row r="205">
          <cell r="D205">
            <v>20</v>
          </cell>
          <cell r="E205">
            <v>27</v>
          </cell>
          <cell r="F205">
            <v>14</v>
          </cell>
          <cell r="G205">
            <v>26</v>
          </cell>
          <cell r="H205">
            <v>2.5</v>
          </cell>
          <cell r="I205">
            <v>3</v>
          </cell>
          <cell r="J205">
            <v>3</v>
          </cell>
          <cell r="K205">
            <v>2.5</v>
          </cell>
          <cell r="L205">
            <v>2</v>
          </cell>
          <cell r="M205" t="str">
            <v>2024_Aceh_Kab. Pidie Jaya</v>
          </cell>
        </row>
        <row r="206">
          <cell r="D206">
            <v>29.48</v>
          </cell>
          <cell r="E206">
            <v>23.59</v>
          </cell>
          <cell r="F206">
            <v>6.34</v>
          </cell>
          <cell r="G206">
            <v>25.75</v>
          </cell>
          <cell r="H206">
            <v>0.49</v>
          </cell>
          <cell r="I206">
            <v>1.87</v>
          </cell>
          <cell r="J206">
            <v>0.19</v>
          </cell>
          <cell r="K206">
            <v>1.47</v>
          </cell>
          <cell r="L206">
            <v>10.82</v>
          </cell>
          <cell r="M206" t="str">
            <v>2024_Aceh_Kota Banda Aceh</v>
          </cell>
        </row>
        <row r="207">
          <cell r="D207">
            <v>20</v>
          </cell>
          <cell r="E207">
            <v>10</v>
          </cell>
          <cell r="F207">
            <v>5</v>
          </cell>
          <cell r="G207">
            <v>20</v>
          </cell>
          <cell r="H207">
            <v>10</v>
          </cell>
          <cell r="I207">
            <v>5</v>
          </cell>
          <cell r="J207">
            <v>5</v>
          </cell>
          <cell r="K207">
            <v>15</v>
          </cell>
          <cell r="L207">
            <v>10</v>
          </cell>
          <cell r="M207" t="str">
            <v>2024_Aceh_Kota Sabang</v>
          </cell>
        </row>
        <row r="208">
          <cell r="D208">
            <v>50</v>
          </cell>
          <cell r="E208">
            <v>8</v>
          </cell>
          <cell r="F208">
            <v>20</v>
          </cell>
          <cell r="G208">
            <v>10</v>
          </cell>
          <cell r="H208">
            <v>5</v>
          </cell>
          <cell r="I208">
            <v>0.12</v>
          </cell>
          <cell r="J208">
            <v>0.6</v>
          </cell>
          <cell r="K208">
            <v>2.2799999999999998</v>
          </cell>
          <cell r="L208">
            <v>4</v>
          </cell>
          <cell r="M208" t="str">
            <v>2024_Aceh_Kota Lhokseumawe</v>
          </cell>
        </row>
        <row r="209">
          <cell r="D209">
            <v>22</v>
          </cell>
          <cell r="E209">
            <v>20</v>
          </cell>
          <cell r="F209">
            <v>9</v>
          </cell>
          <cell r="G209">
            <v>15</v>
          </cell>
          <cell r="H209">
            <v>7</v>
          </cell>
          <cell r="I209">
            <v>10</v>
          </cell>
          <cell r="J209">
            <v>7</v>
          </cell>
          <cell r="K209">
            <v>8</v>
          </cell>
          <cell r="L209">
            <v>2</v>
          </cell>
          <cell r="M209" t="str">
            <v>2024_Aceh_Kota Langsa</v>
          </cell>
        </row>
        <row r="210">
          <cell r="D210">
            <v>26</v>
          </cell>
          <cell r="E210">
            <v>20</v>
          </cell>
          <cell r="F210">
            <v>10</v>
          </cell>
          <cell r="G210">
            <v>15</v>
          </cell>
          <cell r="H210">
            <v>2</v>
          </cell>
          <cell r="I210">
            <v>5</v>
          </cell>
          <cell r="J210">
            <v>5</v>
          </cell>
          <cell r="K210">
            <v>2</v>
          </cell>
          <cell r="L210">
            <v>15</v>
          </cell>
          <cell r="M210" t="str">
            <v>2024_Aceh_Kota Subulussalam</v>
          </cell>
        </row>
        <row r="211">
          <cell r="D211">
            <v>5</v>
          </cell>
          <cell r="E211">
            <v>18</v>
          </cell>
          <cell r="F211">
            <v>5</v>
          </cell>
          <cell r="G211">
            <v>55</v>
          </cell>
          <cell r="H211">
            <v>2</v>
          </cell>
          <cell r="I211">
            <v>1</v>
          </cell>
          <cell r="J211">
            <v>1</v>
          </cell>
          <cell r="K211">
            <v>1</v>
          </cell>
          <cell r="L211">
            <v>12</v>
          </cell>
          <cell r="M211" t="str">
            <v>2024_Sumatera Utara_Kab. Nias</v>
          </cell>
        </row>
        <row r="212">
          <cell r="D212">
            <v>38</v>
          </cell>
          <cell r="E212">
            <v>30</v>
          </cell>
          <cell r="F212">
            <v>24</v>
          </cell>
          <cell r="G212">
            <v>7</v>
          </cell>
          <cell r="H212">
            <v>0.2</v>
          </cell>
          <cell r="I212">
            <v>0.2</v>
          </cell>
          <cell r="J212">
            <v>0.1</v>
          </cell>
          <cell r="K212">
            <v>0.1</v>
          </cell>
          <cell r="L212">
            <v>0.1</v>
          </cell>
          <cell r="M212" t="str">
            <v>2024_Sumatera Utara_Kab. Langkat</v>
          </cell>
        </row>
        <row r="213">
          <cell r="D213">
            <v>5.5</v>
          </cell>
          <cell r="E213">
            <v>1.93</v>
          </cell>
          <cell r="F213">
            <v>15.44</v>
          </cell>
          <cell r="G213">
            <v>20.46</v>
          </cell>
          <cell r="H213">
            <v>0.37</v>
          </cell>
          <cell r="I213">
            <v>7.7</v>
          </cell>
          <cell r="J213">
            <v>4.5</v>
          </cell>
          <cell r="K213">
            <v>8.6</v>
          </cell>
          <cell r="L213">
            <v>35.5</v>
          </cell>
          <cell r="M213" t="str">
            <v>2024_Sumatera Utara_Kab. Simalungun</v>
          </cell>
        </row>
        <row r="214">
          <cell r="D214">
            <v>52.79</v>
          </cell>
          <cell r="E214">
            <v>10.99</v>
          </cell>
          <cell r="F214">
            <v>12.48</v>
          </cell>
          <cell r="G214">
            <v>22</v>
          </cell>
          <cell r="H214">
            <v>0.32</v>
          </cell>
          <cell r="I214">
            <v>0.35</v>
          </cell>
          <cell r="J214">
            <v>0.2</v>
          </cell>
          <cell r="K214">
            <v>0.53</v>
          </cell>
          <cell r="L214">
            <v>0.34</v>
          </cell>
          <cell r="M214" t="str">
            <v>2024_Sumatera Utara_Kab. Dairi</v>
          </cell>
        </row>
        <row r="215">
          <cell r="D215">
            <v>25.15</v>
          </cell>
          <cell r="E215">
            <v>13.4</v>
          </cell>
          <cell r="F215">
            <v>4.13</v>
          </cell>
          <cell r="G215">
            <v>9.39</v>
          </cell>
          <cell r="H215">
            <v>1.38</v>
          </cell>
          <cell r="I215">
            <v>4.5599999999999996</v>
          </cell>
          <cell r="J215">
            <v>13.25</v>
          </cell>
          <cell r="K215">
            <v>6.45</v>
          </cell>
          <cell r="L215">
            <v>22.29</v>
          </cell>
          <cell r="M215" t="str">
            <v>2024_Sumatera Utara_Kab. Toba</v>
          </cell>
        </row>
        <row r="216">
          <cell r="D216">
            <v>19</v>
          </cell>
          <cell r="E216">
            <v>48</v>
          </cell>
          <cell r="F216">
            <v>10</v>
          </cell>
          <cell r="G216">
            <v>13</v>
          </cell>
          <cell r="H216">
            <v>3</v>
          </cell>
          <cell r="I216">
            <v>1</v>
          </cell>
          <cell r="J216">
            <v>0.2</v>
          </cell>
          <cell r="K216">
            <v>0.8</v>
          </cell>
          <cell r="L216">
            <v>5</v>
          </cell>
          <cell r="M216" t="str">
            <v>2024_Sumatera Utara_Kab. Humbang Hasundutan</v>
          </cell>
        </row>
        <row r="217">
          <cell r="D217">
            <v>25.5</v>
          </cell>
          <cell r="E217">
            <v>13</v>
          </cell>
          <cell r="F217">
            <v>15</v>
          </cell>
          <cell r="G217">
            <v>31</v>
          </cell>
          <cell r="H217">
            <v>3.5</v>
          </cell>
          <cell r="I217">
            <v>3.5</v>
          </cell>
          <cell r="J217">
            <v>2</v>
          </cell>
          <cell r="K217">
            <v>2</v>
          </cell>
          <cell r="L217">
            <v>4.5</v>
          </cell>
          <cell r="M217" t="str">
            <v>2024_Sumatera Utara_Kab. Samosir</v>
          </cell>
        </row>
        <row r="218">
          <cell r="M218" t="str">
            <v>2024_Sumatera Utara_Kota Medan</v>
          </cell>
        </row>
        <row r="219">
          <cell r="D219">
            <v>26.45</v>
          </cell>
          <cell r="E219">
            <v>29</v>
          </cell>
          <cell r="F219">
            <v>7.42</v>
          </cell>
          <cell r="G219">
            <v>16.239999999999998</v>
          </cell>
          <cell r="H219">
            <v>1.65</v>
          </cell>
          <cell r="I219">
            <v>4.6500000000000004</v>
          </cell>
          <cell r="J219">
            <v>1.68</v>
          </cell>
          <cell r="K219">
            <v>3.75</v>
          </cell>
          <cell r="L219">
            <v>9.16</v>
          </cell>
          <cell r="M219" t="str">
            <v>2024_Sumatera Utara_Kota Sibolga</v>
          </cell>
        </row>
        <row r="220">
          <cell r="D220">
            <v>64.02</v>
          </cell>
          <cell r="E220">
            <v>1.94</v>
          </cell>
          <cell r="F220">
            <v>9.5</v>
          </cell>
          <cell r="G220">
            <v>13.98</v>
          </cell>
          <cell r="H220">
            <v>0.6</v>
          </cell>
          <cell r="I220">
            <v>0.9</v>
          </cell>
          <cell r="J220">
            <v>0.28000000000000003</v>
          </cell>
          <cell r="K220">
            <v>0.53</v>
          </cell>
          <cell r="L220">
            <v>8.25</v>
          </cell>
          <cell r="M220" t="str">
            <v>2024_Sumatera Utara_Kota Tanjung Balai</v>
          </cell>
        </row>
        <row r="221">
          <cell r="D221">
            <v>20.399999999999999</v>
          </cell>
          <cell r="E221">
            <v>19.600000000000001</v>
          </cell>
          <cell r="F221">
            <v>23</v>
          </cell>
          <cell r="G221">
            <v>19</v>
          </cell>
          <cell r="H221">
            <v>16</v>
          </cell>
          <cell r="I221">
            <v>0.42</v>
          </cell>
          <cell r="J221">
            <v>1.58</v>
          </cell>
          <cell r="M221" t="str">
            <v>2024_Sumatera Barat_Kab. Pesisir Selatan</v>
          </cell>
        </row>
        <row r="222">
          <cell r="D222">
            <v>29</v>
          </cell>
          <cell r="E222">
            <v>20</v>
          </cell>
          <cell r="F222">
            <v>12</v>
          </cell>
          <cell r="G222">
            <v>22</v>
          </cell>
          <cell r="H222">
            <v>2</v>
          </cell>
          <cell r="I222">
            <v>2</v>
          </cell>
          <cell r="J222">
            <v>2</v>
          </cell>
          <cell r="K222">
            <v>2</v>
          </cell>
          <cell r="L222">
            <v>9</v>
          </cell>
          <cell r="M222" t="str">
            <v>2024_Sumatera Barat_Kab. Solok</v>
          </cell>
        </row>
        <row r="223">
          <cell r="D223">
            <v>20.2</v>
          </cell>
          <cell r="E223">
            <v>37.5</v>
          </cell>
          <cell r="F223">
            <v>14</v>
          </cell>
          <cell r="G223">
            <v>19.3</v>
          </cell>
          <cell r="H223">
            <v>6.7</v>
          </cell>
          <cell r="I223">
            <v>0.3</v>
          </cell>
          <cell r="J223">
            <v>0.2</v>
          </cell>
          <cell r="K223">
            <v>1.1499999999999999</v>
          </cell>
          <cell r="L223">
            <v>0.65</v>
          </cell>
          <cell r="M223" t="str">
            <v>2024_Sumatera Barat_Kab. Sijunjung</v>
          </cell>
        </row>
        <row r="224">
          <cell r="D224">
            <v>69.34</v>
          </cell>
          <cell r="F224">
            <v>8.6300000000000008</v>
          </cell>
          <cell r="G224">
            <v>6</v>
          </cell>
          <cell r="H224">
            <v>2.2400000000000002</v>
          </cell>
          <cell r="I224">
            <v>1.57</v>
          </cell>
          <cell r="K224">
            <v>3.33</v>
          </cell>
          <cell r="L224">
            <v>8.89</v>
          </cell>
          <cell r="M224" t="str">
            <v>2024_Sumatera Barat_Kab. Tanah Datar</v>
          </cell>
        </row>
        <row r="225">
          <cell r="D225">
            <v>31.82</v>
          </cell>
          <cell r="E225">
            <v>0.46</v>
          </cell>
          <cell r="F225">
            <v>12.78</v>
          </cell>
          <cell r="G225">
            <v>43.77</v>
          </cell>
          <cell r="I225">
            <v>0.78</v>
          </cell>
          <cell r="J225">
            <v>2.0699999999999998</v>
          </cell>
          <cell r="K225">
            <v>0.5</v>
          </cell>
          <cell r="L225">
            <v>7.82</v>
          </cell>
          <cell r="M225" t="str">
            <v>2024_Sumatera Barat_Kab. Padang Pariaman</v>
          </cell>
        </row>
        <row r="226">
          <cell r="M226" t="str">
            <v>2024_Sumatera Barat_Kab. Lima Puluh Kota</v>
          </cell>
        </row>
        <row r="227">
          <cell r="D227">
            <v>61.21</v>
          </cell>
          <cell r="E227">
            <v>1.9</v>
          </cell>
          <cell r="F227">
            <v>15.7</v>
          </cell>
          <cell r="G227">
            <v>12.35</v>
          </cell>
          <cell r="H227">
            <v>4.0999999999999996</v>
          </cell>
          <cell r="I227">
            <v>0.37</v>
          </cell>
          <cell r="J227">
            <v>0.63</v>
          </cell>
          <cell r="K227">
            <v>1.9</v>
          </cell>
          <cell r="L227">
            <v>1.84</v>
          </cell>
          <cell r="M227" t="str">
            <v>2024_Sumatera Barat_Kab. Pasaman</v>
          </cell>
        </row>
        <row r="228">
          <cell r="D228">
            <v>53</v>
          </cell>
          <cell r="E228">
            <v>10</v>
          </cell>
          <cell r="F228">
            <v>5</v>
          </cell>
          <cell r="G228">
            <v>30</v>
          </cell>
          <cell r="H228">
            <v>1</v>
          </cell>
          <cell r="I228">
            <v>1</v>
          </cell>
          <cell r="M228" t="str">
            <v>2024_Sumatera Barat_Kab. Dharmasraya</v>
          </cell>
        </row>
        <row r="229">
          <cell r="D229">
            <v>34.35</v>
          </cell>
          <cell r="E229">
            <v>0.78</v>
          </cell>
          <cell r="F229">
            <v>16.350000000000001</v>
          </cell>
          <cell r="G229">
            <v>25.69</v>
          </cell>
          <cell r="H229">
            <v>0.13</v>
          </cell>
          <cell r="I229">
            <v>0.59</v>
          </cell>
          <cell r="J229">
            <v>0.55000000000000004</v>
          </cell>
          <cell r="K229">
            <v>2.31</v>
          </cell>
          <cell r="L229">
            <v>19.25</v>
          </cell>
          <cell r="M229" t="str">
            <v>2024_Sumatera Barat_Kab. Solok Selatan</v>
          </cell>
        </row>
        <row r="230">
          <cell r="M230" t="str">
            <v>2024_Sumatera Barat_Kota Padang</v>
          </cell>
        </row>
        <row r="231">
          <cell r="D231">
            <v>45.73</v>
          </cell>
          <cell r="E231">
            <v>11.12</v>
          </cell>
          <cell r="F231">
            <v>16.88</v>
          </cell>
          <cell r="G231">
            <v>20.72</v>
          </cell>
          <cell r="H231">
            <v>1.78</v>
          </cell>
          <cell r="I231">
            <v>0.35</v>
          </cell>
          <cell r="J231">
            <v>0.14000000000000001</v>
          </cell>
          <cell r="K231">
            <v>0.81</v>
          </cell>
          <cell r="L231">
            <v>2.4700000000000002</v>
          </cell>
          <cell r="M231" t="str">
            <v>2024_Sumatera Barat_Kota Solok</v>
          </cell>
        </row>
        <row r="232">
          <cell r="D232">
            <v>46</v>
          </cell>
          <cell r="E232">
            <v>10</v>
          </cell>
          <cell r="F232">
            <v>11</v>
          </cell>
          <cell r="G232">
            <v>14</v>
          </cell>
          <cell r="H232">
            <v>3</v>
          </cell>
          <cell r="I232">
            <v>5</v>
          </cell>
          <cell r="J232">
            <v>4</v>
          </cell>
          <cell r="K232">
            <v>5</v>
          </cell>
          <cell r="L232">
            <v>2</v>
          </cell>
          <cell r="M232" t="str">
            <v>2024_Sumatera Barat_Kota Sawahlunto</v>
          </cell>
        </row>
        <row r="233">
          <cell r="M233" t="str">
            <v>2024_Sumatera Barat_Kota Padang Panjang</v>
          </cell>
        </row>
        <row r="234">
          <cell r="M234" t="str">
            <v>2024_Sumatera Barat_Kota Bukittinggi</v>
          </cell>
        </row>
        <row r="235">
          <cell r="M235" t="str">
            <v>2024_Sumatera Barat_Kota Pariaman</v>
          </cell>
        </row>
        <row r="236">
          <cell r="D236">
            <v>16.14</v>
          </cell>
          <cell r="E236">
            <v>10.96</v>
          </cell>
          <cell r="F236">
            <v>6.79</v>
          </cell>
          <cell r="G236">
            <v>9.4700000000000006</v>
          </cell>
          <cell r="H236">
            <v>1.05</v>
          </cell>
          <cell r="I236">
            <v>4.78</v>
          </cell>
          <cell r="J236">
            <v>5.12</v>
          </cell>
          <cell r="K236">
            <v>13.11</v>
          </cell>
          <cell r="L236">
            <v>32.58</v>
          </cell>
          <cell r="M236" t="str">
            <v>2024_Riau_Kab. Bengkalis</v>
          </cell>
        </row>
        <row r="237">
          <cell r="M237" t="str">
            <v>2024_Riau_Kab. Rokan Hulu</v>
          </cell>
        </row>
        <row r="238">
          <cell r="D238">
            <v>39</v>
          </cell>
          <cell r="E238">
            <v>15</v>
          </cell>
          <cell r="F238">
            <v>10</v>
          </cell>
          <cell r="G238">
            <v>26</v>
          </cell>
          <cell r="H238">
            <v>1</v>
          </cell>
          <cell r="I238">
            <v>2</v>
          </cell>
          <cell r="J238">
            <v>2</v>
          </cell>
          <cell r="K238">
            <v>3</v>
          </cell>
          <cell r="L238">
            <v>2</v>
          </cell>
          <cell r="M238" t="str">
            <v>2024_Riau_Kab. Siak</v>
          </cell>
        </row>
        <row r="239">
          <cell r="D239">
            <v>25</v>
          </cell>
          <cell r="E239">
            <v>34</v>
          </cell>
          <cell r="F239">
            <v>5</v>
          </cell>
          <cell r="G239">
            <v>10</v>
          </cell>
          <cell r="H239">
            <v>15</v>
          </cell>
          <cell r="I239">
            <v>0.5</v>
          </cell>
          <cell r="J239">
            <v>0.5</v>
          </cell>
          <cell r="K239">
            <v>8</v>
          </cell>
          <cell r="M239" t="str">
            <v>2024_Riau_Kab. Kuantan Singingi</v>
          </cell>
        </row>
        <row r="240">
          <cell r="D240">
            <v>56.35</v>
          </cell>
          <cell r="E240">
            <v>10.89</v>
          </cell>
          <cell r="F240">
            <v>2.78</v>
          </cell>
          <cell r="G240">
            <v>14.19</v>
          </cell>
          <cell r="H240">
            <v>0.45</v>
          </cell>
          <cell r="I240">
            <v>3.51</v>
          </cell>
          <cell r="J240">
            <v>1.41</v>
          </cell>
          <cell r="K240">
            <v>1.1299999999999999</v>
          </cell>
          <cell r="L240">
            <v>9.2899999999999991</v>
          </cell>
          <cell r="M240" t="str">
            <v>2024_Riau_Kota Pekanbaru</v>
          </cell>
        </row>
        <row r="241">
          <cell r="D241">
            <v>48.97</v>
          </cell>
          <cell r="E241">
            <v>7.5</v>
          </cell>
          <cell r="F241">
            <v>5.3</v>
          </cell>
          <cell r="G241">
            <v>8.9499999999999993</v>
          </cell>
          <cell r="H241">
            <v>2.27</v>
          </cell>
          <cell r="I241">
            <v>3.72</v>
          </cell>
          <cell r="J241">
            <v>2.5</v>
          </cell>
          <cell r="K241">
            <v>2.79</v>
          </cell>
          <cell r="L241">
            <v>18</v>
          </cell>
          <cell r="M241" t="str">
            <v>2024_Riau_Kota Dumai</v>
          </cell>
        </row>
        <row r="242">
          <cell r="D242">
            <v>60.5</v>
          </cell>
          <cell r="E242">
            <v>4.0999999999999996</v>
          </cell>
          <cell r="F242">
            <v>14.1</v>
          </cell>
          <cell r="G242">
            <v>5.9</v>
          </cell>
          <cell r="H242">
            <v>1.8</v>
          </cell>
          <cell r="I242">
            <v>1.5</v>
          </cell>
          <cell r="J242">
            <v>5.15</v>
          </cell>
          <cell r="K242">
            <v>1</v>
          </cell>
          <cell r="L242">
            <v>5.95</v>
          </cell>
          <cell r="M242" t="str">
            <v>2024_Jambi_Kab. Bungo</v>
          </cell>
        </row>
        <row r="243">
          <cell r="D243">
            <v>36.65</v>
          </cell>
          <cell r="E243">
            <v>21.31</v>
          </cell>
          <cell r="F243">
            <v>9.44</v>
          </cell>
          <cell r="G243">
            <v>18.989999999999998</v>
          </cell>
          <cell r="H243">
            <v>2.06</v>
          </cell>
          <cell r="I243">
            <v>10.82</v>
          </cell>
          <cell r="J243">
            <v>0.3</v>
          </cell>
          <cell r="K243">
            <v>0.28000000000000003</v>
          </cell>
          <cell r="L243">
            <v>0.14000000000000001</v>
          </cell>
          <cell r="M243" t="str">
            <v>2024_Jambi_Kota Jambi</v>
          </cell>
        </row>
        <row r="244">
          <cell r="D244">
            <v>45.42</v>
          </cell>
          <cell r="E244">
            <v>8.5299999999999994</v>
          </cell>
          <cell r="F244">
            <v>14.61</v>
          </cell>
          <cell r="G244">
            <v>17.350000000000001</v>
          </cell>
          <cell r="H244">
            <v>1.85</v>
          </cell>
          <cell r="I244">
            <v>3.03</v>
          </cell>
          <cell r="J244">
            <v>1.64</v>
          </cell>
          <cell r="K244">
            <v>1.02</v>
          </cell>
          <cell r="L244">
            <v>6.55</v>
          </cell>
          <cell r="M244" t="str">
            <v>2024_Jambi_Kota Sungai Penuh</v>
          </cell>
        </row>
        <row r="245">
          <cell r="D245">
            <v>35</v>
          </cell>
          <cell r="E245">
            <v>25</v>
          </cell>
          <cell r="F245">
            <v>10</v>
          </cell>
          <cell r="G245">
            <v>15</v>
          </cell>
          <cell r="H245">
            <v>7</v>
          </cell>
          <cell r="I245">
            <v>3</v>
          </cell>
          <cell r="J245">
            <v>2</v>
          </cell>
          <cell r="K245">
            <v>3</v>
          </cell>
          <cell r="M245" t="str">
            <v>2024_Sumatera Selatan_Kab. Ogan Komering Ulu</v>
          </cell>
        </row>
        <row r="246">
          <cell r="D246">
            <v>55.24</v>
          </cell>
          <cell r="E246">
            <v>17.88</v>
          </cell>
          <cell r="F246">
            <v>6.16</v>
          </cell>
          <cell r="G246">
            <v>14.22</v>
          </cell>
          <cell r="H246">
            <v>0.26</v>
          </cell>
          <cell r="I246">
            <v>1.51</v>
          </cell>
          <cell r="J246">
            <v>0.23</v>
          </cell>
          <cell r="K246">
            <v>0.77</v>
          </cell>
          <cell r="L246">
            <v>3.73</v>
          </cell>
          <cell r="M246" t="str">
            <v>2024_Sumatera Selatan_Kab. Muara Enim</v>
          </cell>
        </row>
        <row r="247">
          <cell r="D247">
            <v>60</v>
          </cell>
          <cell r="E247">
            <v>10.1</v>
          </cell>
          <cell r="F247">
            <v>2</v>
          </cell>
          <cell r="G247">
            <v>14</v>
          </cell>
          <cell r="H247">
            <v>1.74</v>
          </cell>
          <cell r="I247">
            <v>5.5</v>
          </cell>
          <cell r="J247">
            <v>0.26</v>
          </cell>
          <cell r="K247">
            <v>0.9</v>
          </cell>
          <cell r="L247">
            <v>5.5</v>
          </cell>
          <cell r="M247" t="str">
            <v>2024_Sumatera Selatan_Kab. Lahat</v>
          </cell>
        </row>
        <row r="248">
          <cell r="D248">
            <v>2.93</v>
          </cell>
          <cell r="E248">
            <v>10.39</v>
          </cell>
          <cell r="F248">
            <v>11.56</v>
          </cell>
          <cell r="G248">
            <v>13.13</v>
          </cell>
          <cell r="H248">
            <v>13.13</v>
          </cell>
          <cell r="I248">
            <v>6.05</v>
          </cell>
          <cell r="J248">
            <v>13.01</v>
          </cell>
          <cell r="K248">
            <v>13.06</v>
          </cell>
          <cell r="L248">
            <v>16.739999999999998</v>
          </cell>
          <cell r="M248" t="str">
            <v>2024_Sumatera Selatan_Kab. Musi Rawas</v>
          </cell>
        </row>
        <row r="249">
          <cell r="D249">
            <v>10</v>
          </cell>
          <cell r="E249">
            <v>40</v>
          </cell>
          <cell r="F249">
            <v>10</v>
          </cell>
          <cell r="G249">
            <v>10</v>
          </cell>
          <cell r="H249">
            <v>10</v>
          </cell>
          <cell r="I249">
            <v>5</v>
          </cell>
          <cell r="J249">
            <v>5</v>
          </cell>
          <cell r="K249">
            <v>5</v>
          </cell>
          <cell r="L249">
            <v>5</v>
          </cell>
          <cell r="M249" t="str">
            <v>2024_Sumatera Selatan_Kab. Musi Banyuasin</v>
          </cell>
        </row>
        <row r="250">
          <cell r="D250">
            <v>12</v>
          </cell>
          <cell r="E250">
            <v>9</v>
          </cell>
          <cell r="F250">
            <v>22</v>
          </cell>
          <cell r="G250">
            <v>27</v>
          </cell>
          <cell r="H250">
            <v>3</v>
          </cell>
          <cell r="I250">
            <v>5</v>
          </cell>
          <cell r="J250">
            <v>3</v>
          </cell>
          <cell r="K250">
            <v>2</v>
          </cell>
          <cell r="L250">
            <v>17</v>
          </cell>
          <cell r="M250" t="str">
            <v>2024_Sumatera Selatan_Kab. Ogan Komering Ulu Timur</v>
          </cell>
        </row>
        <row r="251">
          <cell r="D251">
            <v>54.33</v>
          </cell>
          <cell r="E251">
            <v>1.26</v>
          </cell>
          <cell r="F251">
            <v>10.86</v>
          </cell>
          <cell r="G251">
            <v>21.7</v>
          </cell>
          <cell r="H251">
            <v>0.37</v>
          </cell>
          <cell r="I251">
            <v>2.12</v>
          </cell>
          <cell r="J251">
            <v>0.53</v>
          </cell>
          <cell r="K251">
            <v>1.68</v>
          </cell>
          <cell r="L251">
            <v>7.15</v>
          </cell>
          <cell r="M251" t="str">
            <v>2024_Sumatera Selatan_Kab. Penukal Abab Lematang Ilir</v>
          </cell>
        </row>
        <row r="252">
          <cell r="D252">
            <v>33.51</v>
          </cell>
          <cell r="E252">
            <v>11.41</v>
          </cell>
          <cell r="F252">
            <v>7.17</v>
          </cell>
          <cell r="G252">
            <v>31.91</v>
          </cell>
          <cell r="H252">
            <v>2.2000000000000002</v>
          </cell>
          <cell r="I252">
            <v>2.61</v>
          </cell>
          <cell r="J252">
            <v>2.7</v>
          </cell>
          <cell r="K252">
            <v>1.2</v>
          </cell>
          <cell r="L252">
            <v>7.29</v>
          </cell>
          <cell r="M252" t="str">
            <v>2024_Sumatera Selatan_Kota Pagar Alam</v>
          </cell>
        </row>
        <row r="253">
          <cell r="D253">
            <v>42.88</v>
          </cell>
          <cell r="E253">
            <v>1.44</v>
          </cell>
          <cell r="F253">
            <v>9.02</v>
          </cell>
          <cell r="G253">
            <v>39.72</v>
          </cell>
          <cell r="H253">
            <v>4</v>
          </cell>
          <cell r="I253">
            <v>0.04</v>
          </cell>
          <cell r="J253">
            <v>0.09</v>
          </cell>
          <cell r="K253">
            <v>2.8</v>
          </cell>
          <cell r="L253">
            <v>0.01</v>
          </cell>
          <cell r="M253" t="str">
            <v>2024_Sumatera Selatan_Kota Prabumulih</v>
          </cell>
        </row>
        <row r="254">
          <cell r="D254">
            <v>30</v>
          </cell>
          <cell r="E254">
            <v>10</v>
          </cell>
          <cell r="F254">
            <v>10</v>
          </cell>
          <cell r="G254">
            <v>40</v>
          </cell>
          <cell r="H254">
            <v>5</v>
          </cell>
          <cell r="I254">
            <v>2</v>
          </cell>
          <cell r="J254">
            <v>1</v>
          </cell>
          <cell r="K254">
            <v>1</v>
          </cell>
          <cell r="L254">
            <v>1</v>
          </cell>
          <cell r="M254" t="str">
            <v>2024_Bengkulu_Kab. Bengkulu Utara</v>
          </cell>
        </row>
        <row r="255">
          <cell r="D255">
            <v>76.5</v>
          </cell>
          <cell r="E255">
            <v>8.5</v>
          </cell>
          <cell r="F255">
            <v>5</v>
          </cell>
          <cell r="G255">
            <v>2</v>
          </cell>
          <cell r="H255">
            <v>0.5</v>
          </cell>
          <cell r="I255">
            <v>3</v>
          </cell>
          <cell r="K255">
            <v>0.5</v>
          </cell>
          <cell r="L255">
            <v>4</v>
          </cell>
          <cell r="M255" t="str">
            <v>2024_Bengkulu_Kab. Seluma</v>
          </cell>
        </row>
        <row r="256">
          <cell r="D256">
            <v>64.45</v>
          </cell>
          <cell r="E256">
            <v>8.58</v>
          </cell>
          <cell r="F256">
            <v>8.56</v>
          </cell>
          <cell r="G256">
            <v>12.84</v>
          </cell>
          <cell r="H256">
            <v>0.2</v>
          </cell>
          <cell r="I256">
            <v>0.89</v>
          </cell>
          <cell r="J256">
            <v>1.6</v>
          </cell>
          <cell r="K256">
            <v>0.73</v>
          </cell>
          <cell r="L256">
            <v>2.1</v>
          </cell>
          <cell r="M256" t="str">
            <v>2024_Bengkulu_Kab. Lebong</v>
          </cell>
        </row>
        <row r="257">
          <cell r="M257" t="str">
            <v>2024_Bengkulu_Kab. Bengkulu Tengah</v>
          </cell>
        </row>
        <row r="258">
          <cell r="M258" t="str">
            <v>2024_Lampung_Kab. Lampung Utara</v>
          </cell>
        </row>
        <row r="259">
          <cell r="D259">
            <v>69</v>
          </cell>
          <cell r="E259">
            <v>15</v>
          </cell>
          <cell r="F259">
            <v>5</v>
          </cell>
          <cell r="G259">
            <v>5</v>
          </cell>
          <cell r="I259">
            <v>1</v>
          </cell>
          <cell r="L259">
            <v>5</v>
          </cell>
          <cell r="M259" t="str">
            <v>2024_Lampung_Kab. Tulang Bawang</v>
          </cell>
        </row>
        <row r="260">
          <cell r="D260">
            <v>30.86</v>
          </cell>
          <cell r="E260">
            <v>24.36</v>
          </cell>
          <cell r="F260">
            <v>13.21</v>
          </cell>
          <cell r="G260">
            <v>20.86</v>
          </cell>
          <cell r="H260">
            <v>0.43</v>
          </cell>
          <cell r="I260">
            <v>0.64</v>
          </cell>
          <cell r="J260">
            <v>0.14000000000000001</v>
          </cell>
          <cell r="K260">
            <v>1.71</v>
          </cell>
          <cell r="L260">
            <v>7.36</v>
          </cell>
          <cell r="M260" t="str">
            <v>2024_Lampung_Kab. Tanggamus</v>
          </cell>
        </row>
        <row r="261">
          <cell r="M261" t="str">
            <v>2024_Lampung_Kab. Lampung Timur</v>
          </cell>
        </row>
        <row r="262">
          <cell r="M262" t="str">
            <v>2024_Lampung_Kab. Way Kanan</v>
          </cell>
        </row>
        <row r="263">
          <cell r="D263">
            <v>30</v>
          </cell>
          <cell r="E263">
            <v>23</v>
          </cell>
          <cell r="F263">
            <v>10</v>
          </cell>
          <cell r="G263">
            <v>17</v>
          </cell>
          <cell r="H263">
            <v>10</v>
          </cell>
          <cell r="I263">
            <v>2</v>
          </cell>
          <cell r="J263">
            <v>7</v>
          </cell>
          <cell r="K263">
            <v>0.5</v>
          </cell>
          <cell r="L263">
            <v>0.5</v>
          </cell>
          <cell r="M263" t="str">
            <v>2024_Lampung_Kab. Pesawaran</v>
          </cell>
        </row>
        <row r="264">
          <cell r="D264">
            <v>50</v>
          </cell>
          <cell r="E264">
            <v>13</v>
          </cell>
          <cell r="F264">
            <v>5</v>
          </cell>
          <cell r="G264">
            <v>20</v>
          </cell>
          <cell r="H264">
            <v>1.75</v>
          </cell>
          <cell r="I264">
            <v>3</v>
          </cell>
          <cell r="J264">
            <v>1</v>
          </cell>
          <cell r="K264">
            <v>0.25</v>
          </cell>
          <cell r="L264">
            <v>6</v>
          </cell>
          <cell r="M264" t="str">
            <v>2024_Lampung_Kab. Pringsewu</v>
          </cell>
        </row>
        <row r="265">
          <cell r="D265">
            <v>42.5</v>
          </cell>
          <cell r="E265">
            <v>19.2</v>
          </cell>
          <cell r="F265">
            <v>9.5</v>
          </cell>
          <cell r="G265">
            <v>21.1</v>
          </cell>
          <cell r="H265">
            <v>0.6</v>
          </cell>
          <cell r="I265">
            <v>2</v>
          </cell>
          <cell r="J265">
            <v>0.9</v>
          </cell>
          <cell r="K265">
            <v>1.2</v>
          </cell>
          <cell r="L265">
            <v>3</v>
          </cell>
          <cell r="M265" t="str">
            <v>2024_Lampung_Kab. Pesisir Barat</v>
          </cell>
        </row>
        <row r="266">
          <cell r="D266">
            <v>15.8</v>
          </cell>
          <cell r="E266">
            <v>20.100000000000001</v>
          </cell>
          <cell r="F266">
            <v>3</v>
          </cell>
          <cell r="G266">
            <v>2.6</v>
          </cell>
          <cell r="H266">
            <v>1.7</v>
          </cell>
          <cell r="I266">
            <v>1.7</v>
          </cell>
          <cell r="J266">
            <v>2.7</v>
          </cell>
          <cell r="K266">
            <v>1.7</v>
          </cell>
          <cell r="L266">
            <v>50.7</v>
          </cell>
          <cell r="M266" t="str">
            <v>2024_Lampung_Kota Bandar Lampung</v>
          </cell>
        </row>
        <row r="267">
          <cell r="D267">
            <v>25</v>
          </cell>
          <cell r="E267">
            <v>9</v>
          </cell>
          <cell r="F267">
            <v>4</v>
          </cell>
          <cell r="G267">
            <v>36</v>
          </cell>
          <cell r="H267">
            <v>3</v>
          </cell>
          <cell r="I267">
            <v>1</v>
          </cell>
          <cell r="L267">
            <v>22</v>
          </cell>
          <cell r="M267" t="str">
            <v>2024_Kepulauan Bangka Belitung_Kab. Belitung</v>
          </cell>
        </row>
        <row r="268">
          <cell r="D268">
            <v>20</v>
          </cell>
          <cell r="E268">
            <v>15</v>
          </cell>
          <cell r="F268">
            <v>15</v>
          </cell>
          <cell r="G268">
            <v>25</v>
          </cell>
          <cell r="H268">
            <v>10</v>
          </cell>
          <cell r="I268">
            <v>4</v>
          </cell>
          <cell r="J268">
            <v>8</v>
          </cell>
          <cell r="K268">
            <v>1</v>
          </cell>
          <cell r="L268">
            <v>2</v>
          </cell>
          <cell r="M268" t="str">
            <v>2024_Kepulauan Bangka Belitung_Kab. Bangka Selatan</v>
          </cell>
        </row>
        <row r="269">
          <cell r="D269">
            <v>41.9</v>
          </cell>
          <cell r="E269">
            <v>8.5</v>
          </cell>
          <cell r="F269">
            <v>3.8</v>
          </cell>
          <cell r="G269">
            <v>14.3</v>
          </cell>
          <cell r="H269">
            <v>3.9</v>
          </cell>
          <cell r="I269">
            <v>4.9000000000000004</v>
          </cell>
          <cell r="K269">
            <v>5.5</v>
          </cell>
          <cell r="L269">
            <v>17.2</v>
          </cell>
          <cell r="M269" t="str">
            <v>2024_Kepulauan Bangka Belitung_Kab. Bangka Tengah</v>
          </cell>
        </row>
        <row r="270">
          <cell r="D270">
            <v>40</v>
          </cell>
          <cell r="E270">
            <v>6</v>
          </cell>
          <cell r="F270">
            <v>24</v>
          </cell>
          <cell r="G270">
            <v>17</v>
          </cell>
          <cell r="H270">
            <v>1.1000000000000001</v>
          </cell>
          <cell r="I270">
            <v>1.5</v>
          </cell>
          <cell r="J270">
            <v>3.5</v>
          </cell>
          <cell r="K270">
            <v>2.6</v>
          </cell>
          <cell r="L270">
            <v>4.3</v>
          </cell>
          <cell r="M270" t="str">
            <v>2024_Kepulauan Bangka Belitung_Kab. Bangka Barat</v>
          </cell>
        </row>
        <row r="271">
          <cell r="D271">
            <v>57</v>
          </cell>
          <cell r="F271">
            <v>5</v>
          </cell>
          <cell r="G271">
            <v>17</v>
          </cell>
          <cell r="H271">
            <v>2</v>
          </cell>
          <cell r="I271">
            <v>2</v>
          </cell>
          <cell r="J271">
            <v>2</v>
          </cell>
          <cell r="K271">
            <v>1</v>
          </cell>
          <cell r="L271">
            <v>14</v>
          </cell>
          <cell r="M271" t="str">
            <v>2024_Kepulauan Bangka Belitung_Kab. Belitung Timur</v>
          </cell>
        </row>
        <row r="272">
          <cell r="D272">
            <v>49.98</v>
          </cell>
          <cell r="E272">
            <v>9.23</v>
          </cell>
          <cell r="F272">
            <v>6.4</v>
          </cell>
          <cell r="G272">
            <v>13.48</v>
          </cell>
          <cell r="H272">
            <v>11.04</v>
          </cell>
          <cell r="I272">
            <v>2.1</v>
          </cell>
          <cell r="J272">
            <v>1.06</v>
          </cell>
          <cell r="K272">
            <v>3.31</v>
          </cell>
          <cell r="L272">
            <v>3.4</v>
          </cell>
          <cell r="M272" t="str">
            <v>2024_Kepulauan Riau_Kab. Bintan</v>
          </cell>
        </row>
        <row r="273">
          <cell r="D273">
            <v>40.799999999999997</v>
          </cell>
          <cell r="E273">
            <v>11.5</v>
          </cell>
          <cell r="F273">
            <v>11</v>
          </cell>
          <cell r="G273">
            <v>19.2</v>
          </cell>
          <cell r="H273">
            <v>3.4</v>
          </cell>
          <cell r="I273">
            <v>2.7</v>
          </cell>
          <cell r="J273">
            <v>2.2999999999999998</v>
          </cell>
          <cell r="K273">
            <v>2.5</v>
          </cell>
          <cell r="L273">
            <v>6.6</v>
          </cell>
          <cell r="M273" t="str">
            <v>2024_Kepulauan Riau_Kab. Karimun</v>
          </cell>
        </row>
        <row r="274">
          <cell r="M274" t="str">
            <v>2024_Kepulauan Riau_Kab. Natuna</v>
          </cell>
        </row>
        <row r="275">
          <cell r="D275">
            <v>59.05</v>
          </cell>
          <cell r="E275">
            <v>0.22</v>
          </cell>
          <cell r="F275">
            <v>9.7200000000000006</v>
          </cell>
          <cell r="G275">
            <v>28.11</v>
          </cell>
          <cell r="H275">
            <v>0.32</v>
          </cell>
          <cell r="I275">
            <v>0.1</v>
          </cell>
          <cell r="J275">
            <v>1.05</v>
          </cell>
          <cell r="K275">
            <v>1.43</v>
          </cell>
          <cell r="M275" t="str">
            <v>2024_Kepulauan Riau_Kota Tanjung Pinang</v>
          </cell>
        </row>
        <row r="276">
          <cell r="M276" t="str">
            <v>2024_DKI Jakarta_Kota Adm. Jakarta Utara</v>
          </cell>
        </row>
        <row r="277">
          <cell r="D277">
            <v>49.87</v>
          </cell>
          <cell r="E277">
            <v>3.18</v>
          </cell>
          <cell r="F277">
            <v>17.239999999999998</v>
          </cell>
          <cell r="G277">
            <v>22.95</v>
          </cell>
          <cell r="H277">
            <v>1.08</v>
          </cell>
          <cell r="I277">
            <v>0.9</v>
          </cell>
          <cell r="J277">
            <v>0.7</v>
          </cell>
          <cell r="K277">
            <v>1.48</v>
          </cell>
          <cell r="L277">
            <v>2.6</v>
          </cell>
          <cell r="M277" t="str">
            <v>2024_DKI Jakarta_Kota Adm. Jakarta Selatan</v>
          </cell>
        </row>
        <row r="278">
          <cell r="D278">
            <v>61.05</v>
          </cell>
          <cell r="E278">
            <v>1.04</v>
          </cell>
          <cell r="F278">
            <v>6.94</v>
          </cell>
          <cell r="G278">
            <v>14.39</v>
          </cell>
          <cell r="H278">
            <v>0.26</v>
          </cell>
          <cell r="I278">
            <v>2.1</v>
          </cell>
          <cell r="J278">
            <v>0.5</v>
          </cell>
          <cell r="K278">
            <v>1.48</v>
          </cell>
          <cell r="L278">
            <v>12.24</v>
          </cell>
          <cell r="M278" t="str">
            <v>2024_Jawa Barat_Kab. Cianjur</v>
          </cell>
        </row>
        <row r="279">
          <cell r="D279">
            <v>42</v>
          </cell>
          <cell r="E279">
            <v>10</v>
          </cell>
          <cell r="F279">
            <v>11</v>
          </cell>
          <cell r="G279">
            <v>20</v>
          </cell>
          <cell r="H279">
            <v>2</v>
          </cell>
          <cell r="I279">
            <v>1</v>
          </cell>
          <cell r="K279">
            <v>1</v>
          </cell>
          <cell r="L279">
            <v>13</v>
          </cell>
          <cell r="M279" t="str">
            <v>2024_Jawa Barat_Kab. Bandung</v>
          </cell>
        </row>
        <row r="280">
          <cell r="D280">
            <v>59.3</v>
          </cell>
          <cell r="F280">
            <v>6.3</v>
          </cell>
          <cell r="G280">
            <v>20.5</v>
          </cell>
          <cell r="H280">
            <v>1</v>
          </cell>
          <cell r="I280">
            <v>2.6</v>
          </cell>
          <cell r="K280">
            <v>3.4</v>
          </cell>
          <cell r="L280">
            <v>6.9</v>
          </cell>
          <cell r="M280" t="str">
            <v>2024_Jawa Barat_Kab. Garut</v>
          </cell>
        </row>
        <row r="281">
          <cell r="D281">
            <v>38</v>
          </cell>
          <cell r="E281">
            <v>0.4</v>
          </cell>
          <cell r="F281">
            <v>16</v>
          </cell>
          <cell r="G281">
            <v>20</v>
          </cell>
          <cell r="H281">
            <v>10</v>
          </cell>
          <cell r="I281">
            <v>4</v>
          </cell>
          <cell r="J281">
            <v>1</v>
          </cell>
          <cell r="K281">
            <v>10.199999999999999</v>
          </cell>
          <cell r="L281">
            <v>0.4</v>
          </cell>
          <cell r="M281" t="str">
            <v>2024_Jawa Barat_Kab. Ciamis</v>
          </cell>
        </row>
        <row r="282">
          <cell r="D282">
            <v>40</v>
          </cell>
          <cell r="E282">
            <v>17</v>
          </cell>
          <cell r="F282">
            <v>10</v>
          </cell>
          <cell r="G282">
            <v>16</v>
          </cell>
          <cell r="H282">
            <v>4</v>
          </cell>
          <cell r="I282">
            <v>3</v>
          </cell>
          <cell r="J282">
            <v>2</v>
          </cell>
          <cell r="K282">
            <v>2</v>
          </cell>
          <cell r="L282">
            <v>6</v>
          </cell>
          <cell r="M282" t="str">
            <v>2024_Jawa Barat_Kab. Kuningan</v>
          </cell>
        </row>
        <row r="283">
          <cell r="D283">
            <v>58</v>
          </cell>
          <cell r="E283">
            <v>4</v>
          </cell>
          <cell r="F283">
            <v>9</v>
          </cell>
          <cell r="G283">
            <v>14</v>
          </cell>
          <cell r="H283">
            <v>2</v>
          </cell>
          <cell r="I283">
            <v>2</v>
          </cell>
          <cell r="J283">
            <v>2</v>
          </cell>
          <cell r="K283">
            <v>2</v>
          </cell>
          <cell r="L283">
            <v>7</v>
          </cell>
          <cell r="M283" t="str">
            <v>2024_Jawa Barat_Kab. Majalengka</v>
          </cell>
        </row>
        <row r="284">
          <cell r="D284">
            <v>30</v>
          </cell>
          <cell r="E284">
            <v>7.5</v>
          </cell>
          <cell r="F284">
            <v>10.5</v>
          </cell>
          <cell r="G284">
            <v>27.5</v>
          </cell>
          <cell r="H284">
            <v>3</v>
          </cell>
          <cell r="I284">
            <v>4.5</v>
          </cell>
          <cell r="J284">
            <v>2.5</v>
          </cell>
          <cell r="K284">
            <v>6.5</v>
          </cell>
          <cell r="L284">
            <v>8</v>
          </cell>
          <cell r="M284" t="str">
            <v>2024_Jawa Barat_Kab. Sumedang</v>
          </cell>
        </row>
        <row r="285">
          <cell r="D285">
            <v>27</v>
          </cell>
          <cell r="E285">
            <v>6.4</v>
          </cell>
          <cell r="F285">
            <v>25</v>
          </cell>
          <cell r="G285">
            <v>35.799999999999997</v>
          </cell>
          <cell r="H285">
            <v>1</v>
          </cell>
          <cell r="I285">
            <v>1.8</v>
          </cell>
          <cell r="J285">
            <v>0.8</v>
          </cell>
          <cell r="K285">
            <v>0.7</v>
          </cell>
          <cell r="L285">
            <v>1.5</v>
          </cell>
          <cell r="M285" t="str">
            <v>2024_Jawa Barat_Kab. Indramayu</v>
          </cell>
        </row>
        <row r="286">
          <cell r="D286">
            <v>59.03</v>
          </cell>
          <cell r="E286">
            <v>0.21</v>
          </cell>
          <cell r="F286">
            <v>7.53</v>
          </cell>
          <cell r="G286">
            <v>16.649999999999999</v>
          </cell>
          <cell r="H286">
            <v>1.44</v>
          </cell>
          <cell r="I286">
            <v>1.01</v>
          </cell>
          <cell r="J286">
            <v>0.85</v>
          </cell>
          <cell r="K286">
            <v>1.23</v>
          </cell>
          <cell r="L286">
            <v>12.05</v>
          </cell>
          <cell r="M286" t="str">
            <v>2024_Jawa Barat_Kab. Purwakarta</v>
          </cell>
        </row>
        <row r="287">
          <cell r="D287">
            <v>43.8</v>
          </cell>
          <cell r="F287">
            <v>3</v>
          </cell>
          <cell r="G287">
            <v>20</v>
          </cell>
          <cell r="H287">
            <v>0.7</v>
          </cell>
          <cell r="K287">
            <v>2.2999999999999998</v>
          </cell>
          <cell r="L287">
            <v>30.2</v>
          </cell>
          <cell r="M287" t="str">
            <v>2024_Jawa Barat_Kab. Karawang</v>
          </cell>
        </row>
        <row r="288">
          <cell r="M288" t="str">
            <v>2024_Jawa Barat_Kab. Bekasi</v>
          </cell>
        </row>
        <row r="289">
          <cell r="D289">
            <v>37</v>
          </cell>
          <cell r="E289">
            <v>2</v>
          </cell>
          <cell r="F289">
            <v>13</v>
          </cell>
          <cell r="G289">
            <v>16</v>
          </cell>
          <cell r="H289">
            <v>1</v>
          </cell>
          <cell r="I289">
            <v>3</v>
          </cell>
          <cell r="J289">
            <v>1</v>
          </cell>
          <cell r="K289">
            <v>2</v>
          </cell>
          <cell r="L289">
            <v>25</v>
          </cell>
          <cell r="M289" t="str">
            <v>2024_Jawa Barat_Kab. Bandung Barat</v>
          </cell>
        </row>
        <row r="290">
          <cell r="D290">
            <v>28.87</v>
          </cell>
          <cell r="E290">
            <v>0.03</v>
          </cell>
          <cell r="F290">
            <v>10.97</v>
          </cell>
          <cell r="G290">
            <v>45.14</v>
          </cell>
          <cell r="H290">
            <v>0.24</v>
          </cell>
          <cell r="I290">
            <v>0.19</v>
          </cell>
          <cell r="J290">
            <v>0.01</v>
          </cell>
          <cell r="K290">
            <v>1.78</v>
          </cell>
          <cell r="L290">
            <v>12.77</v>
          </cell>
          <cell r="M290" t="str">
            <v>2024_Jawa Barat_Kab. Pangandaran</v>
          </cell>
        </row>
        <row r="291">
          <cell r="D291">
            <v>40</v>
          </cell>
          <cell r="E291">
            <v>14</v>
          </cell>
          <cell r="F291">
            <v>20</v>
          </cell>
          <cell r="G291">
            <v>15</v>
          </cell>
          <cell r="H291">
            <v>1</v>
          </cell>
          <cell r="I291">
            <v>2.5</v>
          </cell>
          <cell r="J291">
            <v>0.5</v>
          </cell>
          <cell r="K291">
            <v>1</v>
          </cell>
          <cell r="L291">
            <v>6</v>
          </cell>
          <cell r="M291" t="str">
            <v>2024_Jawa Barat_Kota Bogor</v>
          </cell>
        </row>
        <row r="292">
          <cell r="D292">
            <v>44.52</v>
          </cell>
          <cell r="E292">
            <v>3.98</v>
          </cell>
          <cell r="F292">
            <v>13.12</v>
          </cell>
          <cell r="G292">
            <v>16.7</v>
          </cell>
          <cell r="H292">
            <v>0.9</v>
          </cell>
          <cell r="I292">
            <v>4.75</v>
          </cell>
          <cell r="J292">
            <v>2.38</v>
          </cell>
          <cell r="K292">
            <v>1.97</v>
          </cell>
          <cell r="L292">
            <v>11.68</v>
          </cell>
          <cell r="M292" t="str">
            <v>2024_Jawa Barat_Kota Bandung</v>
          </cell>
        </row>
        <row r="293">
          <cell r="D293">
            <v>49.22</v>
          </cell>
          <cell r="E293">
            <v>11.76</v>
          </cell>
          <cell r="F293">
            <v>5.56</v>
          </cell>
          <cell r="G293">
            <v>19.010000000000002</v>
          </cell>
          <cell r="H293">
            <v>0.71</v>
          </cell>
          <cell r="I293">
            <v>1.76</v>
          </cell>
          <cell r="J293">
            <v>0.57999999999999996</v>
          </cell>
          <cell r="K293">
            <v>1.43</v>
          </cell>
          <cell r="L293">
            <v>9.9700000000000006</v>
          </cell>
          <cell r="M293" t="str">
            <v>2024_Jawa Barat_Kota Cirebon</v>
          </cell>
        </row>
        <row r="294">
          <cell r="D294">
            <v>65.2</v>
          </cell>
          <cell r="E294">
            <v>7.2</v>
          </cell>
          <cell r="F294">
            <v>4.2</v>
          </cell>
          <cell r="G294">
            <v>15.6</v>
          </cell>
          <cell r="H294">
            <v>0.2</v>
          </cell>
          <cell r="I294">
            <v>6.3</v>
          </cell>
          <cell r="J294">
            <v>0.5</v>
          </cell>
          <cell r="K294">
            <v>0.5</v>
          </cell>
          <cell r="L294">
            <v>0.3</v>
          </cell>
          <cell r="M294" t="str">
            <v>2024_Jawa Barat_Kota Bekasi</v>
          </cell>
        </row>
        <row r="295">
          <cell r="M295" t="str">
            <v>2024_Jawa Barat_Kota Depok</v>
          </cell>
        </row>
        <row r="296">
          <cell r="D296">
            <v>25.3</v>
          </cell>
          <cell r="E296">
            <v>14.96</v>
          </cell>
          <cell r="F296">
            <v>12.19</v>
          </cell>
          <cell r="G296">
            <v>31.53</v>
          </cell>
          <cell r="H296">
            <v>0.87</v>
          </cell>
          <cell r="I296">
            <v>3.4</v>
          </cell>
          <cell r="K296">
            <v>4.28</v>
          </cell>
          <cell r="L296">
            <v>7.47</v>
          </cell>
          <cell r="M296" t="str">
            <v>2024_Jawa Barat_Kota Tasikmalaya</v>
          </cell>
        </row>
        <row r="297">
          <cell r="M297" t="str">
            <v>2024_Jawa Barat_Kota Banjar</v>
          </cell>
        </row>
        <row r="298">
          <cell r="D298">
            <v>57.67</v>
          </cell>
          <cell r="E298">
            <v>1.71</v>
          </cell>
          <cell r="F298">
            <v>9.7100000000000009</v>
          </cell>
          <cell r="G298">
            <v>16.420000000000002</v>
          </cell>
          <cell r="H298">
            <v>1.33</v>
          </cell>
          <cell r="I298">
            <v>1.25</v>
          </cell>
          <cell r="K298">
            <v>1.17</v>
          </cell>
          <cell r="L298">
            <v>10.74</v>
          </cell>
          <cell r="M298" t="str">
            <v>2024_Jawa Tengah_Kab. Cilacap</v>
          </cell>
        </row>
        <row r="299">
          <cell r="D299">
            <v>36</v>
          </cell>
          <cell r="E299">
            <v>6</v>
          </cell>
          <cell r="F299">
            <v>6</v>
          </cell>
          <cell r="G299">
            <v>30</v>
          </cell>
          <cell r="H299">
            <v>9</v>
          </cell>
          <cell r="I299">
            <v>5</v>
          </cell>
          <cell r="J299">
            <v>3</v>
          </cell>
          <cell r="K299">
            <v>5</v>
          </cell>
          <cell r="M299" t="str">
            <v>2024_Jawa Tengah_Kab. Banyumas</v>
          </cell>
        </row>
        <row r="300">
          <cell r="D300">
            <v>60.43</v>
          </cell>
          <cell r="E300">
            <v>2.02</v>
          </cell>
          <cell r="F300">
            <v>9.02</v>
          </cell>
          <cell r="G300">
            <v>18.690000000000001</v>
          </cell>
          <cell r="H300">
            <v>0.61</v>
          </cell>
          <cell r="I300">
            <v>2.2599999999999998</v>
          </cell>
          <cell r="J300">
            <v>5.09</v>
          </cell>
          <cell r="K300">
            <v>0.81</v>
          </cell>
          <cell r="L300">
            <v>1.07</v>
          </cell>
          <cell r="M300" t="str">
            <v>2024_Jawa Tengah_Kab. Purbalingga</v>
          </cell>
        </row>
        <row r="301">
          <cell r="D301">
            <v>35.1</v>
          </cell>
          <cell r="E301">
            <v>13.02</v>
          </cell>
          <cell r="F301">
            <v>10.77</v>
          </cell>
          <cell r="G301">
            <v>12.57</v>
          </cell>
          <cell r="H301">
            <v>0.36</v>
          </cell>
          <cell r="I301">
            <v>0.46</v>
          </cell>
          <cell r="J301">
            <v>0.28999999999999998</v>
          </cell>
          <cell r="K301">
            <v>0.41</v>
          </cell>
          <cell r="L301">
            <v>27.02</v>
          </cell>
          <cell r="M301" t="str">
            <v>2024_Jawa Tengah_Kab. Kebumen</v>
          </cell>
        </row>
        <row r="302">
          <cell r="D302">
            <v>21.53</v>
          </cell>
          <cell r="E302">
            <v>25.17</v>
          </cell>
          <cell r="F302">
            <v>6.95</v>
          </cell>
          <cell r="G302">
            <v>18.18</v>
          </cell>
          <cell r="H302">
            <v>0.44</v>
          </cell>
          <cell r="I302">
            <v>3.09</v>
          </cell>
          <cell r="J302">
            <v>2.86</v>
          </cell>
          <cell r="K302">
            <v>0.8</v>
          </cell>
          <cell r="L302">
            <v>20.98</v>
          </cell>
          <cell r="M302" t="str">
            <v>2024_Jawa Tengah_Kab. Purworejo</v>
          </cell>
        </row>
        <row r="303">
          <cell r="D303">
            <v>60.93</v>
          </cell>
          <cell r="E303">
            <v>9.5</v>
          </cell>
          <cell r="F303">
            <v>13.57</v>
          </cell>
          <cell r="G303">
            <v>9.11</v>
          </cell>
          <cell r="H303">
            <v>2.5</v>
          </cell>
          <cell r="I303">
            <v>1</v>
          </cell>
          <cell r="J303">
            <v>0.31</v>
          </cell>
          <cell r="K303">
            <v>0.74</v>
          </cell>
          <cell r="L303">
            <v>2.34</v>
          </cell>
          <cell r="M303" t="str">
            <v>2024_Jawa Tengah_Kab. Wonosobo</v>
          </cell>
        </row>
        <row r="304">
          <cell r="D304">
            <v>45.41</v>
          </cell>
          <cell r="E304">
            <v>6.71</v>
          </cell>
          <cell r="F304">
            <v>4.43</v>
          </cell>
          <cell r="G304">
            <v>24.87</v>
          </cell>
          <cell r="H304">
            <v>0.61</v>
          </cell>
          <cell r="I304">
            <v>2.15</v>
          </cell>
          <cell r="J304">
            <v>0.68</v>
          </cell>
          <cell r="K304">
            <v>1.32</v>
          </cell>
          <cell r="L304">
            <v>13.82</v>
          </cell>
          <cell r="M304" t="str">
            <v>2024_Jawa Tengah_Kab. Magelang</v>
          </cell>
        </row>
        <row r="305">
          <cell r="D305">
            <v>23.23</v>
          </cell>
          <cell r="E305">
            <v>36.17</v>
          </cell>
          <cell r="F305">
            <v>14.56</v>
          </cell>
          <cell r="G305">
            <v>6.61</v>
          </cell>
          <cell r="H305">
            <v>13.58</v>
          </cell>
          <cell r="I305">
            <v>3.72</v>
          </cell>
          <cell r="J305">
            <v>1.06</v>
          </cell>
          <cell r="K305">
            <v>0.27</v>
          </cell>
          <cell r="L305">
            <v>0.8</v>
          </cell>
          <cell r="M305" t="str">
            <v>2024_Jawa Tengah_Kab. Boyolali</v>
          </cell>
        </row>
        <row r="306">
          <cell r="D306">
            <v>60</v>
          </cell>
          <cell r="E306">
            <v>5</v>
          </cell>
          <cell r="F306">
            <v>5</v>
          </cell>
          <cell r="G306">
            <v>20</v>
          </cell>
          <cell r="H306">
            <v>0.5</v>
          </cell>
          <cell r="I306">
            <v>5</v>
          </cell>
          <cell r="J306">
            <v>3</v>
          </cell>
          <cell r="K306">
            <v>0.5</v>
          </cell>
          <cell r="L306">
            <v>1</v>
          </cell>
          <cell r="M306" t="str">
            <v>2024_Jawa Tengah_Kab. Klaten</v>
          </cell>
        </row>
        <row r="307">
          <cell r="D307">
            <v>52.55</v>
          </cell>
          <cell r="E307">
            <v>0.42</v>
          </cell>
          <cell r="F307">
            <v>13.33</v>
          </cell>
          <cell r="G307">
            <v>23.79</v>
          </cell>
          <cell r="H307">
            <v>0.89</v>
          </cell>
          <cell r="I307">
            <v>1.19</v>
          </cell>
          <cell r="J307">
            <v>0.33</v>
          </cell>
          <cell r="K307">
            <v>1.03</v>
          </cell>
          <cell r="L307">
            <v>6.47</v>
          </cell>
          <cell r="M307" t="str">
            <v>2024_Jawa Tengah_Kab. Sukoharjo</v>
          </cell>
        </row>
        <row r="308">
          <cell r="D308">
            <v>30</v>
          </cell>
          <cell r="E308">
            <v>15</v>
          </cell>
          <cell r="F308">
            <v>25</v>
          </cell>
          <cell r="G308">
            <v>10</v>
          </cell>
          <cell r="H308">
            <v>5</v>
          </cell>
          <cell r="I308">
            <v>5</v>
          </cell>
          <cell r="J308">
            <v>3.5</v>
          </cell>
          <cell r="K308">
            <v>4.5</v>
          </cell>
          <cell r="L308">
            <v>2</v>
          </cell>
          <cell r="M308" t="str">
            <v>2024_Jawa Tengah_Kab. Wonogiri</v>
          </cell>
        </row>
        <row r="309">
          <cell r="D309">
            <v>63</v>
          </cell>
          <cell r="E309">
            <v>3</v>
          </cell>
          <cell r="F309">
            <v>5</v>
          </cell>
          <cell r="G309">
            <v>20</v>
          </cell>
          <cell r="H309">
            <v>1</v>
          </cell>
          <cell r="I309">
            <v>2</v>
          </cell>
          <cell r="J309">
            <v>1</v>
          </cell>
          <cell r="K309">
            <v>3</v>
          </cell>
          <cell r="L309">
            <v>2</v>
          </cell>
          <cell r="M309" t="str">
            <v>2024_Jawa Tengah_Kab. Karanganyar</v>
          </cell>
        </row>
        <row r="310">
          <cell r="D310">
            <v>74.3</v>
          </cell>
          <cell r="E310">
            <v>0.8</v>
          </cell>
          <cell r="F310">
            <v>8.9</v>
          </cell>
          <cell r="G310">
            <v>11.2</v>
          </cell>
          <cell r="H310">
            <v>0.5</v>
          </cell>
          <cell r="I310">
            <v>1.8</v>
          </cell>
          <cell r="J310">
            <v>0.3</v>
          </cell>
          <cell r="K310">
            <v>1.8</v>
          </cell>
          <cell r="L310">
            <v>0.4</v>
          </cell>
          <cell r="M310" t="str">
            <v>2024_Jawa Tengah_Kab. Sragen</v>
          </cell>
        </row>
        <row r="311">
          <cell r="M311" t="str">
            <v>2024_Jawa Tengah_Kab. Grobogan</v>
          </cell>
        </row>
        <row r="312">
          <cell r="D312">
            <v>38.119999999999997</v>
          </cell>
          <cell r="E312">
            <v>1.59</v>
          </cell>
          <cell r="F312">
            <v>13.38</v>
          </cell>
          <cell r="G312">
            <v>34.450000000000003</v>
          </cell>
          <cell r="H312">
            <v>0.93</v>
          </cell>
          <cell r="I312">
            <v>1.88</v>
          </cell>
          <cell r="J312">
            <v>0.77</v>
          </cell>
          <cell r="K312">
            <v>1.33</v>
          </cell>
          <cell r="L312">
            <v>7.55</v>
          </cell>
          <cell r="M312" t="str">
            <v>2024_Jawa Tengah_Kab. Rembang</v>
          </cell>
        </row>
        <row r="313">
          <cell r="D313">
            <v>30</v>
          </cell>
          <cell r="E313">
            <v>5</v>
          </cell>
          <cell r="F313">
            <v>20</v>
          </cell>
          <cell r="G313">
            <v>25</v>
          </cell>
          <cell r="H313">
            <v>5</v>
          </cell>
          <cell r="I313">
            <v>5</v>
          </cell>
          <cell r="J313">
            <v>2</v>
          </cell>
          <cell r="K313">
            <v>5</v>
          </cell>
          <cell r="L313">
            <v>3</v>
          </cell>
          <cell r="M313" t="str">
            <v>2024_Jawa Tengah_Kab. Pati</v>
          </cell>
        </row>
        <row r="314">
          <cell r="D314">
            <v>30.65</v>
          </cell>
          <cell r="E314">
            <v>24.89</v>
          </cell>
          <cell r="F314">
            <v>10.08</v>
          </cell>
          <cell r="G314">
            <v>13.02</v>
          </cell>
          <cell r="H314">
            <v>5.24</v>
          </cell>
          <cell r="I314">
            <v>5.43</v>
          </cell>
          <cell r="J314">
            <v>3.62</v>
          </cell>
          <cell r="K314">
            <v>5.77</v>
          </cell>
          <cell r="L314">
            <v>1.3</v>
          </cell>
          <cell r="M314" t="str">
            <v>2024_Jawa Tengah_Kab. Kudus</v>
          </cell>
        </row>
        <row r="315">
          <cell r="D315">
            <v>53.31</v>
          </cell>
          <cell r="E315">
            <v>0.96</v>
          </cell>
          <cell r="F315">
            <v>8.7899999999999991</v>
          </cell>
          <cell r="G315">
            <v>23.36</v>
          </cell>
          <cell r="H315">
            <v>0.69</v>
          </cell>
          <cell r="I315">
            <v>2.44</v>
          </cell>
          <cell r="J315">
            <v>0.94</v>
          </cell>
          <cell r="K315">
            <v>1.1599999999999999</v>
          </cell>
          <cell r="L315">
            <v>8.35</v>
          </cell>
          <cell r="M315" t="str">
            <v>2024_Jawa Tengah_Kab. Jepara</v>
          </cell>
        </row>
        <row r="316">
          <cell r="D316">
            <v>39.69</v>
          </cell>
          <cell r="E316">
            <v>12.9</v>
          </cell>
          <cell r="F316">
            <v>12.08</v>
          </cell>
          <cell r="G316">
            <v>17.89</v>
          </cell>
          <cell r="H316">
            <v>3.26</v>
          </cell>
          <cell r="I316">
            <v>2.4900000000000002</v>
          </cell>
          <cell r="J316">
            <v>1.75</v>
          </cell>
          <cell r="K316">
            <v>2.36</v>
          </cell>
          <cell r="L316">
            <v>7.58</v>
          </cell>
          <cell r="M316" t="str">
            <v>2024_Jawa Tengah_Kab. Demak</v>
          </cell>
        </row>
        <row r="317">
          <cell r="D317">
            <v>61.56</v>
          </cell>
          <cell r="E317">
            <v>11.58</v>
          </cell>
          <cell r="F317">
            <v>4.25</v>
          </cell>
          <cell r="G317">
            <v>18.53</v>
          </cell>
          <cell r="H317">
            <v>0.27</v>
          </cell>
          <cell r="I317">
            <v>0.18</v>
          </cell>
          <cell r="K317">
            <v>0.38</v>
          </cell>
          <cell r="L317">
            <v>3.25</v>
          </cell>
          <cell r="M317" t="str">
            <v>2024_Jawa Tengah_Kab. Semarang</v>
          </cell>
        </row>
        <row r="318">
          <cell r="D318">
            <v>30.95</v>
          </cell>
          <cell r="E318">
            <v>17.16</v>
          </cell>
          <cell r="F318">
            <v>7.36</v>
          </cell>
          <cell r="G318">
            <v>19.239999999999998</v>
          </cell>
          <cell r="H318">
            <v>7.57</v>
          </cell>
          <cell r="I318">
            <v>1.89</v>
          </cell>
          <cell r="J318">
            <v>2.1</v>
          </cell>
          <cell r="K318">
            <v>2.02</v>
          </cell>
          <cell r="L318">
            <v>11.71</v>
          </cell>
          <cell r="M318" t="str">
            <v>2024_Jawa Tengah_Kab. Temanggung</v>
          </cell>
        </row>
        <row r="319">
          <cell r="D319">
            <v>30.61</v>
          </cell>
          <cell r="E319">
            <v>15.08</v>
          </cell>
          <cell r="F319">
            <v>9.49</v>
          </cell>
          <cell r="G319">
            <v>23.02</v>
          </cell>
          <cell r="H319">
            <v>0.28999999999999998</v>
          </cell>
          <cell r="I319">
            <v>8</v>
          </cell>
          <cell r="J319">
            <v>1.07</v>
          </cell>
          <cell r="K319">
            <v>0.87</v>
          </cell>
          <cell r="L319">
            <v>11.57</v>
          </cell>
          <cell r="M319" t="str">
            <v>2024_Jawa Tengah_Kab. Kendal</v>
          </cell>
        </row>
        <row r="320">
          <cell r="D320">
            <v>23.19</v>
          </cell>
          <cell r="E320">
            <v>4.96</v>
          </cell>
          <cell r="F320">
            <v>21.88</v>
          </cell>
          <cell r="G320">
            <v>19.440000000000001</v>
          </cell>
          <cell r="J320">
            <v>0.15</v>
          </cell>
          <cell r="K320">
            <v>0.36</v>
          </cell>
          <cell r="L320">
            <v>30.02</v>
          </cell>
          <cell r="M320" t="str">
            <v>2024_Jawa Tengah_Kab. Batang</v>
          </cell>
        </row>
        <row r="321">
          <cell r="D321">
            <v>31.2</v>
          </cell>
          <cell r="E321">
            <v>12.9</v>
          </cell>
          <cell r="F321">
            <v>10.4</v>
          </cell>
          <cell r="G321">
            <v>26.7</v>
          </cell>
          <cell r="H321">
            <v>2.7</v>
          </cell>
          <cell r="I321">
            <v>2.6</v>
          </cell>
          <cell r="J321">
            <v>2</v>
          </cell>
          <cell r="K321">
            <v>1.3</v>
          </cell>
          <cell r="L321">
            <v>10.199999999999999</v>
          </cell>
          <cell r="M321" t="str">
            <v>2024_Jawa Tengah_Kab. Pekalongan</v>
          </cell>
        </row>
        <row r="322">
          <cell r="D322">
            <v>23</v>
          </cell>
          <cell r="E322">
            <v>16</v>
          </cell>
          <cell r="F322">
            <v>11</v>
          </cell>
          <cell r="G322">
            <v>21</v>
          </cell>
          <cell r="H322">
            <v>5</v>
          </cell>
          <cell r="I322">
            <v>6</v>
          </cell>
          <cell r="J322">
            <v>6</v>
          </cell>
          <cell r="K322">
            <v>9</v>
          </cell>
          <cell r="L322">
            <v>3</v>
          </cell>
          <cell r="M322" t="str">
            <v>2024_Jawa Tengah_Kab. Pemalang</v>
          </cell>
        </row>
        <row r="323">
          <cell r="D323">
            <v>52.54</v>
          </cell>
          <cell r="E323">
            <v>3.39</v>
          </cell>
          <cell r="F323">
            <v>4.46</v>
          </cell>
          <cell r="G323">
            <v>23.09</v>
          </cell>
          <cell r="H323">
            <v>0.21</v>
          </cell>
          <cell r="I323">
            <v>4.1399999999999997</v>
          </cell>
          <cell r="K323">
            <v>0.93</v>
          </cell>
          <cell r="L323">
            <v>11.24</v>
          </cell>
          <cell r="M323" t="str">
            <v>2024_Jawa Tengah_Kab. Tegal</v>
          </cell>
        </row>
        <row r="324">
          <cell r="D324">
            <v>5</v>
          </cell>
          <cell r="E324">
            <v>50</v>
          </cell>
          <cell r="F324">
            <v>5</v>
          </cell>
          <cell r="G324">
            <v>25</v>
          </cell>
          <cell r="H324">
            <v>4</v>
          </cell>
          <cell r="I324">
            <v>4</v>
          </cell>
          <cell r="J324">
            <v>1</v>
          </cell>
          <cell r="K324">
            <v>1</v>
          </cell>
          <cell r="L324">
            <v>5</v>
          </cell>
          <cell r="M324" t="str">
            <v>2024_Jawa Tengah_Kab. Brebes</v>
          </cell>
        </row>
        <row r="325">
          <cell r="D325">
            <v>44.54</v>
          </cell>
          <cell r="E325">
            <v>13.72</v>
          </cell>
          <cell r="F325">
            <v>21.01</v>
          </cell>
          <cell r="G325">
            <v>13.09</v>
          </cell>
          <cell r="H325">
            <v>3.72</v>
          </cell>
          <cell r="I325">
            <v>0</v>
          </cell>
          <cell r="J325">
            <v>0.01</v>
          </cell>
          <cell r="K325">
            <v>2.54</v>
          </cell>
          <cell r="L325">
            <v>1.37</v>
          </cell>
          <cell r="M325" t="str">
            <v>2024_Jawa Tengah_Kota Magelang</v>
          </cell>
        </row>
        <row r="326">
          <cell r="D326">
            <v>38.18</v>
          </cell>
          <cell r="E326">
            <v>5.64</v>
          </cell>
          <cell r="F326">
            <v>13.64</v>
          </cell>
          <cell r="G326">
            <v>22.73</v>
          </cell>
          <cell r="H326">
            <v>3.64</v>
          </cell>
          <cell r="I326">
            <v>7.27</v>
          </cell>
          <cell r="L326">
            <v>8.9</v>
          </cell>
          <cell r="M326" t="str">
            <v>2024_Jawa Tengah_Kota Surakarta</v>
          </cell>
        </row>
        <row r="327">
          <cell r="D327">
            <v>15</v>
          </cell>
          <cell r="E327">
            <v>12</v>
          </cell>
          <cell r="F327">
            <v>24.6</v>
          </cell>
          <cell r="G327">
            <v>12.91</v>
          </cell>
          <cell r="H327">
            <v>12.3</v>
          </cell>
          <cell r="I327">
            <v>6.16</v>
          </cell>
          <cell r="J327">
            <v>2</v>
          </cell>
          <cell r="K327">
            <v>7.52</v>
          </cell>
          <cell r="L327">
            <v>7.51</v>
          </cell>
          <cell r="M327" t="str">
            <v>2024_Jawa Tengah_Kota Salatiga</v>
          </cell>
        </row>
        <row r="328">
          <cell r="D328">
            <v>60.8</v>
          </cell>
          <cell r="F328">
            <v>10.199999999999999</v>
          </cell>
          <cell r="G328">
            <v>17.2</v>
          </cell>
          <cell r="H328">
            <v>1.2</v>
          </cell>
          <cell r="I328">
            <v>4.9000000000000004</v>
          </cell>
          <cell r="J328">
            <v>1</v>
          </cell>
          <cell r="K328">
            <v>1.8</v>
          </cell>
          <cell r="L328">
            <v>2.9</v>
          </cell>
          <cell r="M328" t="str">
            <v>2024_Jawa Tengah_Kota Semarang</v>
          </cell>
        </row>
        <row r="329">
          <cell r="M329" t="str">
            <v>2024_Daerah Istimewa Yogyakarta_Kab. Kulon Progo</v>
          </cell>
        </row>
        <row r="330">
          <cell r="D330">
            <v>58.47</v>
          </cell>
          <cell r="F330">
            <v>12.27</v>
          </cell>
          <cell r="G330">
            <v>26.26</v>
          </cell>
          <cell r="H330">
            <v>0.22</v>
          </cell>
          <cell r="I330">
            <v>1.47</v>
          </cell>
          <cell r="J330">
            <v>0.27</v>
          </cell>
          <cell r="K330">
            <v>0.8</v>
          </cell>
          <cell r="L330">
            <v>0.24</v>
          </cell>
          <cell r="M330" t="str">
            <v>2024_Daerah Istimewa Yogyakarta_Kab. Bantul</v>
          </cell>
        </row>
        <row r="331">
          <cell r="D331">
            <v>47</v>
          </cell>
          <cell r="E331">
            <v>1.8</v>
          </cell>
          <cell r="F331">
            <v>15</v>
          </cell>
          <cell r="G331">
            <v>15</v>
          </cell>
          <cell r="H331">
            <v>1</v>
          </cell>
          <cell r="I331">
            <v>1</v>
          </cell>
          <cell r="J331">
            <v>0.2</v>
          </cell>
          <cell r="K331">
            <v>1</v>
          </cell>
          <cell r="L331">
            <v>18</v>
          </cell>
          <cell r="M331" t="str">
            <v>2024_Daerah Istimewa Yogyakarta_Kab. Gunungkidul</v>
          </cell>
        </row>
        <row r="332">
          <cell r="D332">
            <v>46.49</v>
          </cell>
          <cell r="F332">
            <v>17.079999999999998</v>
          </cell>
          <cell r="G332">
            <v>32.770000000000003</v>
          </cell>
          <cell r="H332">
            <v>0.99</v>
          </cell>
          <cell r="I332">
            <v>0.16</v>
          </cell>
          <cell r="J332">
            <v>0.03</v>
          </cell>
          <cell r="K332">
            <v>0.56999999999999995</v>
          </cell>
          <cell r="L332">
            <v>1.9</v>
          </cell>
          <cell r="M332" t="str">
            <v>2024_Daerah Istimewa Yogyakarta_Kab. Sleman</v>
          </cell>
        </row>
        <row r="333">
          <cell r="M333" t="str">
            <v>2024_Daerah Istimewa Yogyakarta_Kota Yogyakarta</v>
          </cell>
        </row>
        <row r="334">
          <cell r="D334">
            <v>68.2</v>
          </cell>
          <cell r="E334">
            <v>2.9</v>
          </cell>
          <cell r="F334">
            <v>8.1999999999999993</v>
          </cell>
          <cell r="G334">
            <v>17.2</v>
          </cell>
          <cell r="H334">
            <v>0.3</v>
          </cell>
          <cell r="I334">
            <v>0.2</v>
          </cell>
          <cell r="J334">
            <v>0.3</v>
          </cell>
          <cell r="K334">
            <v>0.5</v>
          </cell>
          <cell r="L334">
            <v>2.2000000000000002</v>
          </cell>
          <cell r="M334" t="str">
            <v>2024_Jawa Timur_Kab. Pacitan</v>
          </cell>
        </row>
        <row r="335">
          <cell r="D335">
            <v>20</v>
          </cell>
          <cell r="E335">
            <v>25.11</v>
          </cell>
          <cell r="F335">
            <v>16.53</v>
          </cell>
          <cell r="G335">
            <v>21.89</v>
          </cell>
          <cell r="H335">
            <v>0.48</v>
          </cell>
          <cell r="I335">
            <v>6.62</v>
          </cell>
          <cell r="J335">
            <v>1.43</v>
          </cell>
          <cell r="K335">
            <v>0.6</v>
          </cell>
          <cell r="L335">
            <v>7.34</v>
          </cell>
          <cell r="M335" t="str">
            <v>2024_Jawa Timur_Kab. Ponorogo</v>
          </cell>
        </row>
        <row r="336">
          <cell r="D336">
            <v>45</v>
          </cell>
          <cell r="E336">
            <v>12</v>
          </cell>
          <cell r="F336">
            <v>13</v>
          </cell>
          <cell r="G336">
            <v>21</v>
          </cell>
          <cell r="H336">
            <v>2</v>
          </cell>
          <cell r="I336">
            <v>1</v>
          </cell>
          <cell r="J336">
            <v>3</v>
          </cell>
          <cell r="K336">
            <v>1</v>
          </cell>
          <cell r="L336">
            <v>2</v>
          </cell>
          <cell r="M336" t="str">
            <v>2024_Jawa Timur_Kab. Trenggalek</v>
          </cell>
        </row>
        <row r="337">
          <cell r="D337">
            <v>18.170000000000002</v>
          </cell>
          <cell r="E337">
            <v>44.81</v>
          </cell>
          <cell r="F337">
            <v>12.6</v>
          </cell>
          <cell r="G337">
            <v>17.3</v>
          </cell>
          <cell r="H337">
            <v>1.3</v>
          </cell>
          <cell r="I337">
            <v>0.6</v>
          </cell>
          <cell r="J337">
            <v>0.92</v>
          </cell>
          <cell r="K337">
            <v>0.6</v>
          </cell>
          <cell r="L337">
            <v>3.7</v>
          </cell>
          <cell r="M337" t="str">
            <v>2024_Jawa Timur_Kab. Tulungagung</v>
          </cell>
        </row>
        <row r="338">
          <cell r="D338">
            <v>40</v>
          </cell>
          <cell r="E338">
            <v>15</v>
          </cell>
          <cell r="F338">
            <v>11.55</v>
          </cell>
          <cell r="G338">
            <v>15</v>
          </cell>
          <cell r="H338">
            <v>0.9</v>
          </cell>
          <cell r="I338">
            <v>1.94</v>
          </cell>
          <cell r="J338">
            <v>0.52</v>
          </cell>
          <cell r="K338">
            <v>0.92</v>
          </cell>
          <cell r="L338">
            <v>14.17</v>
          </cell>
          <cell r="M338" t="str">
            <v>2024_Jawa Timur_Kab. Blitar</v>
          </cell>
        </row>
        <row r="339">
          <cell r="D339">
            <v>45.32</v>
          </cell>
          <cell r="E339">
            <v>12.47</v>
          </cell>
          <cell r="F339">
            <v>4.28</v>
          </cell>
          <cell r="G339">
            <v>16.72</v>
          </cell>
          <cell r="H339">
            <v>10</v>
          </cell>
          <cell r="I339">
            <v>1.02</v>
          </cell>
          <cell r="J339">
            <v>0.63</v>
          </cell>
          <cell r="K339">
            <v>1.62</v>
          </cell>
          <cell r="L339">
            <v>7.94</v>
          </cell>
          <cell r="M339" t="str">
            <v>2024_Jawa Timur_Kab. Kediri</v>
          </cell>
        </row>
        <row r="340">
          <cell r="M340" t="str">
            <v>2024_Jawa Timur_Kab. Malang</v>
          </cell>
        </row>
        <row r="341">
          <cell r="D341">
            <v>43.3</v>
          </cell>
          <cell r="E341">
            <v>16.25</v>
          </cell>
          <cell r="F341">
            <v>9.3000000000000007</v>
          </cell>
          <cell r="G341">
            <v>15.3</v>
          </cell>
          <cell r="H341">
            <v>1.17</v>
          </cell>
          <cell r="I341">
            <v>2.25</v>
          </cell>
          <cell r="J341">
            <v>2.2999999999999998</v>
          </cell>
          <cell r="K341">
            <v>1.3</v>
          </cell>
          <cell r="L341">
            <v>8.83</v>
          </cell>
          <cell r="M341" t="str">
            <v>2024_Jawa Timur_Kab. Lumajang</v>
          </cell>
        </row>
        <row r="342">
          <cell r="D342">
            <v>50</v>
          </cell>
          <cell r="E342">
            <v>10</v>
          </cell>
          <cell r="F342">
            <v>5</v>
          </cell>
          <cell r="G342">
            <v>30</v>
          </cell>
          <cell r="H342">
            <v>2</v>
          </cell>
          <cell r="I342">
            <v>1</v>
          </cell>
          <cell r="J342">
            <v>1</v>
          </cell>
          <cell r="K342">
            <v>1</v>
          </cell>
          <cell r="M342" t="str">
            <v>2024_Jawa Timur_Kab. Jember</v>
          </cell>
        </row>
        <row r="343">
          <cell r="M343" t="str">
            <v>2024_Jawa Timur_Kab. Banyuwangi</v>
          </cell>
        </row>
        <row r="344">
          <cell r="D344">
            <v>33.04</v>
          </cell>
          <cell r="E344">
            <v>13.15</v>
          </cell>
          <cell r="F344">
            <v>15.56</v>
          </cell>
          <cell r="G344">
            <v>20.71</v>
          </cell>
          <cell r="H344">
            <v>0.3</v>
          </cell>
          <cell r="I344">
            <v>1.5</v>
          </cell>
          <cell r="J344">
            <v>0.9</v>
          </cell>
          <cell r="K344">
            <v>0.9</v>
          </cell>
          <cell r="L344">
            <v>13.94</v>
          </cell>
          <cell r="M344" t="str">
            <v>2024_Jawa Timur_Kab. Bondowoso</v>
          </cell>
        </row>
        <row r="345">
          <cell r="D345">
            <v>41.2</v>
          </cell>
          <cell r="E345">
            <v>15.7</v>
          </cell>
          <cell r="F345">
            <v>17.3</v>
          </cell>
          <cell r="G345">
            <v>23.9</v>
          </cell>
          <cell r="H345">
            <v>0.8</v>
          </cell>
          <cell r="I345">
            <v>0.4</v>
          </cell>
          <cell r="J345">
            <v>0.1</v>
          </cell>
          <cell r="K345">
            <v>0.2</v>
          </cell>
          <cell r="L345">
            <v>0.4</v>
          </cell>
          <cell r="M345" t="str">
            <v>2024_Jawa Timur_Kab. Situbondo</v>
          </cell>
        </row>
        <row r="346">
          <cell r="D346">
            <v>40.020000000000003</v>
          </cell>
          <cell r="E346">
            <v>12.25</v>
          </cell>
          <cell r="F346">
            <v>15.4</v>
          </cell>
          <cell r="G346">
            <v>17.21</v>
          </cell>
          <cell r="H346">
            <v>0.45</v>
          </cell>
          <cell r="I346">
            <v>5.15</v>
          </cell>
          <cell r="J346">
            <v>1.77</v>
          </cell>
          <cell r="K346">
            <v>2.08</v>
          </cell>
          <cell r="L346">
            <v>5.67</v>
          </cell>
          <cell r="M346" t="str">
            <v>2024_Jawa Timur_Kab. Probolinggo</v>
          </cell>
        </row>
        <row r="347">
          <cell r="D347">
            <v>58.5</v>
          </cell>
          <cell r="E347">
            <v>1</v>
          </cell>
          <cell r="F347">
            <v>5.7</v>
          </cell>
          <cell r="G347">
            <v>10</v>
          </cell>
          <cell r="H347">
            <v>1.3</v>
          </cell>
          <cell r="I347">
            <v>0.5</v>
          </cell>
          <cell r="J347">
            <v>1</v>
          </cell>
          <cell r="K347">
            <v>1</v>
          </cell>
          <cell r="L347">
            <v>21</v>
          </cell>
          <cell r="M347" t="str">
            <v>2024_Jawa Timur_Kab. Pasuruan</v>
          </cell>
        </row>
        <row r="348">
          <cell r="M348" t="str">
            <v>2024_Jawa Timur_Kab. Sidoarjo</v>
          </cell>
        </row>
        <row r="349">
          <cell r="D349">
            <v>47.88</v>
          </cell>
          <cell r="E349">
            <v>1.91</v>
          </cell>
          <cell r="F349">
            <v>19.54</v>
          </cell>
          <cell r="G349">
            <v>21.07</v>
          </cell>
          <cell r="H349">
            <v>0.53</v>
          </cell>
          <cell r="I349">
            <v>0.47</v>
          </cell>
          <cell r="J349">
            <v>0.17</v>
          </cell>
          <cell r="K349">
            <v>0.24</v>
          </cell>
          <cell r="L349">
            <v>8.19</v>
          </cell>
          <cell r="M349" t="str">
            <v>2024_Jawa Timur_Kab. Mojokerto</v>
          </cell>
        </row>
        <row r="350">
          <cell r="D350">
            <v>49</v>
          </cell>
          <cell r="E350">
            <v>12</v>
          </cell>
          <cell r="F350">
            <v>8</v>
          </cell>
          <cell r="G350">
            <v>15</v>
          </cell>
          <cell r="H350">
            <v>1.8</v>
          </cell>
          <cell r="I350">
            <v>5</v>
          </cell>
          <cell r="J350">
            <v>1.6</v>
          </cell>
          <cell r="K350">
            <v>1.6</v>
          </cell>
          <cell r="L350">
            <v>6</v>
          </cell>
          <cell r="M350" t="str">
            <v>2024_Jawa Timur_Kab. Jombang</v>
          </cell>
        </row>
        <row r="351">
          <cell r="D351">
            <v>61.5</v>
          </cell>
          <cell r="E351">
            <v>2</v>
          </cell>
          <cell r="F351">
            <v>13.1</v>
          </cell>
          <cell r="G351">
            <v>12.3</v>
          </cell>
          <cell r="H351">
            <v>6</v>
          </cell>
          <cell r="I351">
            <v>1</v>
          </cell>
          <cell r="J351">
            <v>1</v>
          </cell>
          <cell r="K351">
            <v>1</v>
          </cell>
          <cell r="L351">
            <v>2.1</v>
          </cell>
          <cell r="M351" t="str">
            <v>2024_Jawa Timur_Kab. Nganjuk</v>
          </cell>
        </row>
        <row r="352">
          <cell r="D352">
            <v>39.799999999999997</v>
          </cell>
          <cell r="E352">
            <v>11.3</v>
          </cell>
          <cell r="F352">
            <v>13.3</v>
          </cell>
          <cell r="G352">
            <v>19.7</v>
          </cell>
          <cell r="H352">
            <v>5.34</v>
          </cell>
          <cell r="I352">
            <v>2.65</v>
          </cell>
          <cell r="J352">
            <v>2.02</v>
          </cell>
          <cell r="K352">
            <v>4.91</v>
          </cell>
          <cell r="L352">
            <v>0.98</v>
          </cell>
          <cell r="M352" t="str">
            <v>2024_Jawa Timur_Kab. Madiun</v>
          </cell>
        </row>
        <row r="353">
          <cell r="D353">
            <v>36.28</v>
          </cell>
          <cell r="E353">
            <v>25.01</v>
          </cell>
          <cell r="F353">
            <v>8.2200000000000006</v>
          </cell>
          <cell r="G353">
            <v>14.25</v>
          </cell>
          <cell r="H353">
            <v>0.31</v>
          </cell>
          <cell r="I353">
            <v>1.35</v>
          </cell>
          <cell r="J353">
            <v>2.81</v>
          </cell>
          <cell r="K353">
            <v>3.22</v>
          </cell>
          <cell r="L353">
            <v>8.5500000000000007</v>
          </cell>
          <cell r="M353" t="str">
            <v>2024_Jawa Timur_Kab. Magetan</v>
          </cell>
        </row>
        <row r="354">
          <cell r="D354">
            <v>59.47</v>
          </cell>
          <cell r="E354">
            <v>6.92</v>
          </cell>
          <cell r="F354">
            <v>11.17</v>
          </cell>
          <cell r="G354">
            <v>10.71</v>
          </cell>
          <cell r="H354">
            <v>1.77</v>
          </cell>
          <cell r="I354">
            <v>0.81</v>
          </cell>
          <cell r="J354">
            <v>1.61</v>
          </cell>
          <cell r="K354">
            <v>1.33</v>
          </cell>
          <cell r="L354">
            <v>6.21</v>
          </cell>
          <cell r="M354" t="str">
            <v>2024_Jawa Timur_Kab. Ngawi</v>
          </cell>
        </row>
        <row r="355">
          <cell r="M355" t="str">
            <v>2024_Jawa Timur_Kab. Bojonegoro</v>
          </cell>
        </row>
        <row r="356">
          <cell r="D356">
            <v>58.52</v>
          </cell>
          <cell r="E356">
            <v>15.32</v>
          </cell>
          <cell r="F356">
            <v>5.78</v>
          </cell>
          <cell r="G356">
            <v>11.02</v>
          </cell>
          <cell r="H356">
            <v>0.17</v>
          </cell>
          <cell r="I356">
            <v>1.62</v>
          </cell>
          <cell r="J356">
            <v>0.1</v>
          </cell>
          <cell r="K356">
            <v>1.33</v>
          </cell>
          <cell r="L356">
            <v>6.14</v>
          </cell>
          <cell r="M356" t="str">
            <v>2024_Jawa Timur_Kab. Tuban</v>
          </cell>
        </row>
        <row r="357">
          <cell r="D357">
            <v>30</v>
          </cell>
          <cell r="E357">
            <v>12</v>
          </cell>
          <cell r="F357">
            <v>9</v>
          </cell>
          <cell r="G357">
            <v>18</v>
          </cell>
          <cell r="H357">
            <v>8</v>
          </cell>
          <cell r="I357">
            <v>2</v>
          </cell>
          <cell r="J357">
            <v>2</v>
          </cell>
          <cell r="K357">
            <v>1</v>
          </cell>
          <cell r="L357">
            <v>18</v>
          </cell>
          <cell r="M357" t="str">
            <v>2024_Jawa Timur_Kab. Lamongan</v>
          </cell>
        </row>
        <row r="358">
          <cell r="D358">
            <v>55.29</v>
          </cell>
          <cell r="E358">
            <v>10.29</v>
          </cell>
          <cell r="F358">
            <v>4.47</v>
          </cell>
          <cell r="G358">
            <v>11.58</v>
          </cell>
          <cell r="H358">
            <v>0.47</v>
          </cell>
          <cell r="I358">
            <v>4.84</v>
          </cell>
          <cell r="J358">
            <v>2.02</v>
          </cell>
          <cell r="K358">
            <v>1.37</v>
          </cell>
          <cell r="L358">
            <v>9.66</v>
          </cell>
          <cell r="M358" t="str">
            <v>2024_Jawa Timur_Kab. Gresik</v>
          </cell>
        </row>
        <row r="359">
          <cell r="D359">
            <v>52.32</v>
          </cell>
          <cell r="E359">
            <v>15.32</v>
          </cell>
          <cell r="F359">
            <v>9.7200000000000006</v>
          </cell>
          <cell r="G359">
            <v>14.97</v>
          </cell>
          <cell r="H359">
            <v>0.43</v>
          </cell>
          <cell r="I359">
            <v>1.02</v>
          </cell>
          <cell r="J359">
            <v>0.28999999999999998</v>
          </cell>
          <cell r="K359">
            <v>2.93</v>
          </cell>
          <cell r="L359">
            <v>3</v>
          </cell>
          <cell r="M359" t="str">
            <v>2024_Jawa Timur_Kab. Bangkalan</v>
          </cell>
        </row>
        <row r="360">
          <cell r="D360">
            <v>43</v>
          </cell>
          <cell r="E360">
            <v>10</v>
          </cell>
          <cell r="F360">
            <v>5</v>
          </cell>
          <cell r="G360">
            <v>13</v>
          </cell>
          <cell r="H360">
            <v>1</v>
          </cell>
          <cell r="I360">
            <v>2</v>
          </cell>
          <cell r="J360">
            <v>1</v>
          </cell>
          <cell r="K360">
            <v>5</v>
          </cell>
          <cell r="L360">
            <v>20</v>
          </cell>
          <cell r="M360" t="str">
            <v>2024_Jawa Timur_Kab. Sampang</v>
          </cell>
        </row>
        <row r="361">
          <cell r="D361">
            <v>55</v>
          </cell>
          <cell r="E361">
            <v>4</v>
          </cell>
          <cell r="F361">
            <v>7</v>
          </cell>
          <cell r="G361">
            <v>13</v>
          </cell>
          <cell r="H361">
            <v>3</v>
          </cell>
          <cell r="I361">
            <v>5</v>
          </cell>
          <cell r="J361">
            <v>2</v>
          </cell>
          <cell r="K361">
            <v>2</v>
          </cell>
          <cell r="L361">
            <v>9</v>
          </cell>
          <cell r="M361" t="str">
            <v>2024_Jawa Timur_Kab. Pamekasan</v>
          </cell>
        </row>
        <row r="362">
          <cell r="D362">
            <v>41.92</v>
          </cell>
          <cell r="E362">
            <v>11.34</v>
          </cell>
          <cell r="F362">
            <v>9.89</v>
          </cell>
          <cell r="G362">
            <v>24.77</v>
          </cell>
          <cell r="H362">
            <v>0.89</v>
          </cell>
          <cell r="I362">
            <v>8.0399999999999991</v>
          </cell>
          <cell r="J362">
            <v>0.74</v>
          </cell>
          <cell r="K362">
            <v>1.1499999999999999</v>
          </cell>
          <cell r="L362">
            <v>1.26</v>
          </cell>
          <cell r="M362" t="str">
            <v>2024_Jawa Timur_Kab. Sumenep</v>
          </cell>
        </row>
        <row r="363">
          <cell r="D363">
            <v>61.2</v>
          </cell>
          <cell r="E363">
            <v>7</v>
          </cell>
          <cell r="F363">
            <v>13.5</v>
          </cell>
          <cell r="G363">
            <v>12.6</v>
          </cell>
          <cell r="H363">
            <v>2.5</v>
          </cell>
          <cell r="I363">
            <v>0.7</v>
          </cell>
          <cell r="J363">
            <v>0.5</v>
          </cell>
          <cell r="K363">
            <v>0.5</v>
          </cell>
          <cell r="L363">
            <v>1.5</v>
          </cell>
          <cell r="M363" t="str">
            <v>2024_Jawa Timur_Kota Kediri</v>
          </cell>
        </row>
        <row r="364">
          <cell r="D364">
            <v>42.4</v>
          </cell>
          <cell r="E364">
            <v>13.2</v>
          </cell>
          <cell r="F364">
            <v>8.56</v>
          </cell>
          <cell r="G364">
            <v>16.5</v>
          </cell>
          <cell r="H364">
            <v>3.8</v>
          </cell>
          <cell r="I364">
            <v>2.6</v>
          </cell>
          <cell r="J364">
            <v>2.85</v>
          </cell>
          <cell r="K364">
            <v>2.94</v>
          </cell>
          <cell r="L364">
            <v>7.15</v>
          </cell>
          <cell r="M364" t="str">
            <v>2024_Jawa Timur_Kota Blitar</v>
          </cell>
        </row>
        <row r="365">
          <cell r="D365">
            <v>57.86</v>
          </cell>
          <cell r="E365">
            <v>3.8</v>
          </cell>
          <cell r="F365">
            <v>8</v>
          </cell>
          <cell r="G365">
            <v>16.45</v>
          </cell>
          <cell r="H365">
            <v>0.99</v>
          </cell>
          <cell r="I365">
            <v>0.53</v>
          </cell>
          <cell r="J365">
            <v>0.27</v>
          </cell>
          <cell r="K365">
            <v>1.78</v>
          </cell>
          <cell r="L365">
            <v>10.32</v>
          </cell>
          <cell r="M365" t="str">
            <v>2024_Jawa Timur_Kota Malang</v>
          </cell>
        </row>
        <row r="366">
          <cell r="D366">
            <v>6.58</v>
          </cell>
          <cell r="E366">
            <v>39.159999999999997</v>
          </cell>
          <cell r="F366">
            <v>8.08</v>
          </cell>
          <cell r="G366">
            <v>10.89</v>
          </cell>
          <cell r="H366">
            <v>6.33</v>
          </cell>
          <cell r="I366">
            <v>6.86</v>
          </cell>
          <cell r="J366">
            <v>6.41</v>
          </cell>
          <cell r="K366">
            <v>7.93</v>
          </cell>
          <cell r="L366">
            <v>7.76</v>
          </cell>
          <cell r="M366" t="str">
            <v>2024_Jawa Timur_Kota Probolinggo</v>
          </cell>
        </row>
        <row r="367">
          <cell r="D367">
            <v>30</v>
          </cell>
          <cell r="E367">
            <v>10</v>
          </cell>
          <cell r="F367">
            <v>17.72</v>
          </cell>
          <cell r="G367">
            <v>30.21</v>
          </cell>
          <cell r="H367">
            <v>8.77</v>
          </cell>
          <cell r="I367">
            <v>0.03</v>
          </cell>
          <cell r="J367">
            <v>0.9</v>
          </cell>
          <cell r="K367">
            <v>1.19</v>
          </cell>
          <cell r="L367">
            <v>1.18</v>
          </cell>
          <cell r="M367" t="str">
            <v>2024_Jawa Timur_Kota Pasuruan</v>
          </cell>
        </row>
        <row r="368">
          <cell r="D368">
            <v>36.07</v>
          </cell>
          <cell r="E368">
            <v>11.42</v>
          </cell>
          <cell r="F368">
            <v>9.8800000000000008</v>
          </cell>
          <cell r="G368">
            <v>38.799999999999997</v>
          </cell>
          <cell r="H368">
            <v>1.44</v>
          </cell>
          <cell r="I368">
            <v>0.12</v>
          </cell>
          <cell r="K368">
            <v>2.2400000000000002</v>
          </cell>
          <cell r="L368">
            <v>0.03</v>
          </cell>
          <cell r="M368" t="str">
            <v>2024_Jawa Timur_Kota Mojokerto</v>
          </cell>
        </row>
        <row r="369">
          <cell r="D369">
            <v>59.07</v>
          </cell>
          <cell r="E369">
            <v>0.6</v>
          </cell>
          <cell r="F369">
            <v>9.4</v>
          </cell>
          <cell r="G369">
            <v>16.899999999999999</v>
          </cell>
          <cell r="H369">
            <v>0.62</v>
          </cell>
          <cell r="I369">
            <v>2</v>
          </cell>
          <cell r="J369">
            <v>0.5</v>
          </cell>
          <cell r="K369">
            <v>0.8</v>
          </cell>
          <cell r="L369">
            <v>10.1</v>
          </cell>
          <cell r="M369" t="str">
            <v>2024_Jawa Timur_Kota Madiun</v>
          </cell>
        </row>
        <row r="370">
          <cell r="D370">
            <v>55.48</v>
          </cell>
          <cell r="E370">
            <v>2.25</v>
          </cell>
          <cell r="F370">
            <v>3.05</v>
          </cell>
          <cell r="G370">
            <v>22.01</v>
          </cell>
          <cell r="H370">
            <v>0.25</v>
          </cell>
          <cell r="I370">
            <v>5.75</v>
          </cell>
          <cell r="J370">
            <v>1.35</v>
          </cell>
          <cell r="K370">
            <v>0.5</v>
          </cell>
          <cell r="L370">
            <v>9.36</v>
          </cell>
          <cell r="M370" t="str">
            <v>2024_Jawa Timur_Kota Surabaya</v>
          </cell>
        </row>
        <row r="371">
          <cell r="D371">
            <v>22</v>
          </cell>
          <cell r="F371">
            <v>0.45</v>
          </cell>
          <cell r="G371">
            <v>1.01</v>
          </cell>
          <cell r="H371">
            <v>0</v>
          </cell>
          <cell r="K371">
            <v>7.0000000000000007E-2</v>
          </cell>
          <cell r="M371" t="str">
            <v>2024_Jawa Timur_Kota Batu</v>
          </cell>
        </row>
        <row r="372">
          <cell r="D372">
            <v>59.41</v>
          </cell>
          <cell r="E372">
            <v>7.75</v>
          </cell>
          <cell r="F372">
            <v>7.04</v>
          </cell>
          <cell r="G372">
            <v>17.02</v>
          </cell>
          <cell r="H372">
            <v>1.3</v>
          </cell>
          <cell r="I372">
            <v>0.94</v>
          </cell>
          <cell r="J372">
            <v>0.47</v>
          </cell>
          <cell r="K372">
            <v>0.65</v>
          </cell>
          <cell r="L372">
            <v>5.42</v>
          </cell>
          <cell r="M372" t="str">
            <v>2024_Banten_Kab. Pandeglang</v>
          </cell>
        </row>
        <row r="373">
          <cell r="D373">
            <v>30</v>
          </cell>
          <cell r="E373">
            <v>12</v>
          </cell>
          <cell r="F373">
            <v>10</v>
          </cell>
          <cell r="G373">
            <v>15</v>
          </cell>
          <cell r="H373">
            <v>8</v>
          </cell>
          <cell r="I373">
            <v>5</v>
          </cell>
          <cell r="J373">
            <v>5</v>
          </cell>
          <cell r="K373">
            <v>10</v>
          </cell>
          <cell r="L373">
            <v>5</v>
          </cell>
          <cell r="M373" t="str">
            <v>2024_Banten_Kab. Lebak</v>
          </cell>
        </row>
        <row r="374">
          <cell r="M374" t="str">
            <v>2024_Banten_Kab. Serang</v>
          </cell>
        </row>
        <row r="375">
          <cell r="D375">
            <v>57.65</v>
          </cell>
          <cell r="E375">
            <v>0.44</v>
          </cell>
          <cell r="F375">
            <v>13.18</v>
          </cell>
          <cell r="G375">
            <v>19.66</v>
          </cell>
          <cell r="H375">
            <v>1.07</v>
          </cell>
          <cell r="I375">
            <v>2.3199999999999998</v>
          </cell>
          <cell r="J375">
            <v>0.8</v>
          </cell>
          <cell r="K375">
            <v>0.37</v>
          </cell>
          <cell r="L375">
            <v>4.51</v>
          </cell>
          <cell r="M375" t="str">
            <v>2024_Banten_Kota Tangerang</v>
          </cell>
        </row>
        <row r="376">
          <cell r="D376">
            <v>46.53</v>
          </cell>
          <cell r="E376">
            <v>2.04</v>
          </cell>
          <cell r="F376">
            <v>14.21</v>
          </cell>
          <cell r="G376">
            <v>19.46</v>
          </cell>
          <cell r="H376">
            <v>1.35</v>
          </cell>
          <cell r="I376">
            <v>1.85</v>
          </cell>
          <cell r="J376">
            <v>1.71</v>
          </cell>
          <cell r="K376">
            <v>1.86</v>
          </cell>
          <cell r="L376">
            <v>10.99</v>
          </cell>
          <cell r="M376" t="str">
            <v>2024_Banten_Kota Cilegon</v>
          </cell>
        </row>
        <row r="377">
          <cell r="D377">
            <v>66.25</v>
          </cell>
          <cell r="E377">
            <v>4.7</v>
          </cell>
          <cell r="F377">
            <v>7.2</v>
          </cell>
          <cell r="G377">
            <v>20.55</v>
          </cell>
          <cell r="H377">
            <v>0.35</v>
          </cell>
          <cell r="I377">
            <v>0.15</v>
          </cell>
          <cell r="J377">
            <v>0.15</v>
          </cell>
          <cell r="K377">
            <v>0.6</v>
          </cell>
          <cell r="L377">
            <v>0.05</v>
          </cell>
          <cell r="M377" t="str">
            <v>2024_Banten_Kota Serang</v>
          </cell>
        </row>
        <row r="378">
          <cell r="D378">
            <v>27.37</v>
          </cell>
          <cell r="E378">
            <v>47.94</v>
          </cell>
          <cell r="F378">
            <v>0.84</v>
          </cell>
          <cell r="G378">
            <v>19.04</v>
          </cell>
          <cell r="H378">
            <v>0.71</v>
          </cell>
          <cell r="I378">
            <v>0.03</v>
          </cell>
          <cell r="J378">
            <v>3.13</v>
          </cell>
          <cell r="K378">
            <v>0.61</v>
          </cell>
          <cell r="L378">
            <v>0.33</v>
          </cell>
          <cell r="M378" t="str">
            <v>2024_Bali_Kab. Jembrana</v>
          </cell>
        </row>
        <row r="379">
          <cell r="D379">
            <v>29.2</v>
          </cell>
          <cell r="E379">
            <v>39.76</v>
          </cell>
          <cell r="F379">
            <v>2.84</v>
          </cell>
          <cell r="G379">
            <v>10.51</v>
          </cell>
          <cell r="H379">
            <v>0.34</v>
          </cell>
          <cell r="I379">
            <v>2.2799999999999998</v>
          </cell>
          <cell r="J379">
            <v>1.94</v>
          </cell>
          <cell r="K379">
            <v>0.94</v>
          </cell>
          <cell r="L379">
            <v>12.19</v>
          </cell>
          <cell r="M379" t="str">
            <v>2024_Bali_Kab. Tabanan</v>
          </cell>
        </row>
        <row r="380">
          <cell r="D380">
            <v>16</v>
          </cell>
          <cell r="E380">
            <v>33.9</v>
          </cell>
          <cell r="F380">
            <v>11.1</v>
          </cell>
          <cell r="G380">
            <v>28.4</v>
          </cell>
          <cell r="H380">
            <v>2.6</v>
          </cell>
          <cell r="I380">
            <v>2.1</v>
          </cell>
          <cell r="J380">
            <v>0.67</v>
          </cell>
          <cell r="K380">
            <v>0.9</v>
          </cell>
          <cell r="L380">
            <v>4.33</v>
          </cell>
          <cell r="M380" t="str">
            <v>2024_Bali_Kab. Badung</v>
          </cell>
        </row>
        <row r="381">
          <cell r="D381">
            <v>16.97</v>
          </cell>
          <cell r="E381">
            <v>46.05</v>
          </cell>
          <cell r="F381">
            <v>8.25</v>
          </cell>
          <cell r="G381">
            <v>18.93</v>
          </cell>
          <cell r="H381">
            <v>0.6</v>
          </cell>
          <cell r="I381">
            <v>3.63</v>
          </cell>
          <cell r="J381">
            <v>1.17</v>
          </cell>
          <cell r="K381">
            <v>1.1299999999999999</v>
          </cell>
          <cell r="L381">
            <v>1</v>
          </cell>
          <cell r="M381" t="str">
            <v>2024_Bali_Kab. Gianyar</v>
          </cell>
        </row>
        <row r="382">
          <cell r="D382">
            <v>23.38</v>
          </cell>
          <cell r="E382">
            <v>46.42</v>
          </cell>
          <cell r="F382">
            <v>5.67</v>
          </cell>
          <cell r="G382">
            <v>11.19</v>
          </cell>
          <cell r="H382">
            <v>1.41</v>
          </cell>
          <cell r="I382">
            <v>1.51</v>
          </cell>
          <cell r="J382">
            <v>1.67</v>
          </cell>
          <cell r="K382">
            <v>0.46</v>
          </cell>
          <cell r="L382">
            <v>8.2899999999999991</v>
          </cell>
          <cell r="M382" t="str">
            <v>2024_Bali_Kab. Klungkung</v>
          </cell>
        </row>
        <row r="383">
          <cell r="D383">
            <v>27.7</v>
          </cell>
          <cell r="E383">
            <v>45.1</v>
          </cell>
          <cell r="F383">
            <v>5.3</v>
          </cell>
          <cell r="G383">
            <v>10.32</v>
          </cell>
          <cell r="H383">
            <v>6.7</v>
          </cell>
          <cell r="I383">
            <v>0.06</v>
          </cell>
          <cell r="J383">
            <v>1.02</v>
          </cell>
          <cell r="K383">
            <v>1.6</v>
          </cell>
          <cell r="L383">
            <v>2.2000000000000002</v>
          </cell>
          <cell r="M383" t="str">
            <v>2024_Bali_Kab. Bangli</v>
          </cell>
        </row>
        <row r="384">
          <cell r="D384">
            <v>60</v>
          </cell>
          <cell r="E384">
            <v>9</v>
          </cell>
          <cell r="F384">
            <v>18</v>
          </cell>
          <cell r="G384">
            <v>8</v>
          </cell>
          <cell r="H384">
            <v>1</v>
          </cell>
          <cell r="I384">
            <v>1</v>
          </cell>
          <cell r="J384">
            <v>1</v>
          </cell>
          <cell r="K384">
            <v>1</v>
          </cell>
          <cell r="L384">
            <v>1</v>
          </cell>
          <cell r="M384" t="str">
            <v>2024_Bali_Kab. Karangasem</v>
          </cell>
        </row>
        <row r="385">
          <cell r="D385">
            <v>17.920000000000002</v>
          </cell>
          <cell r="E385">
            <v>49.86</v>
          </cell>
          <cell r="F385">
            <v>9.5299999999999994</v>
          </cell>
          <cell r="G385">
            <v>14.11</v>
          </cell>
          <cell r="H385">
            <v>0.25</v>
          </cell>
          <cell r="I385">
            <v>2.75</v>
          </cell>
          <cell r="J385">
            <v>0.62</v>
          </cell>
          <cell r="K385">
            <v>1.75</v>
          </cell>
          <cell r="L385">
            <v>3.21</v>
          </cell>
          <cell r="M385" t="str">
            <v>2024_Bali_Kab. Buleleng</v>
          </cell>
        </row>
        <row r="386">
          <cell r="D386">
            <v>16.010000000000002</v>
          </cell>
          <cell r="E386">
            <v>47.36</v>
          </cell>
          <cell r="F386">
            <v>14.83</v>
          </cell>
          <cell r="G386">
            <v>11.83</v>
          </cell>
          <cell r="H386">
            <v>0.42</v>
          </cell>
          <cell r="I386">
            <v>1.1100000000000001</v>
          </cell>
          <cell r="J386">
            <v>1.19</v>
          </cell>
          <cell r="K386">
            <v>0.84</v>
          </cell>
          <cell r="L386">
            <v>6.41</v>
          </cell>
          <cell r="M386" t="str">
            <v>2024_Bali_Kota Denpasar</v>
          </cell>
        </row>
        <row r="387">
          <cell r="D387">
            <v>22.5</v>
          </cell>
          <cell r="E387">
            <v>19.600000000000001</v>
          </cell>
          <cell r="F387">
            <v>20.3</v>
          </cell>
          <cell r="G387">
            <v>5.6</v>
          </cell>
          <cell r="H387">
            <v>9.6999999999999993</v>
          </cell>
          <cell r="I387">
            <v>3.5</v>
          </cell>
          <cell r="J387">
            <v>6.3</v>
          </cell>
          <cell r="K387">
            <v>3.5</v>
          </cell>
          <cell r="L387">
            <v>9</v>
          </cell>
          <cell r="M387" t="str">
            <v>2024_Nusa Tenggara Barat_Kab. Lombok Barat</v>
          </cell>
        </row>
        <row r="388">
          <cell r="D388">
            <v>39</v>
          </cell>
          <cell r="E388">
            <v>20</v>
          </cell>
          <cell r="F388">
            <v>3.5</v>
          </cell>
          <cell r="G388">
            <v>19</v>
          </cell>
          <cell r="H388">
            <v>7</v>
          </cell>
          <cell r="I388">
            <v>4</v>
          </cell>
          <cell r="J388">
            <v>3</v>
          </cell>
          <cell r="K388">
            <v>4</v>
          </cell>
          <cell r="L388">
            <v>0.5</v>
          </cell>
          <cell r="M388" t="str">
            <v>2024_Nusa Tenggara Barat_Kab. Lombok Timur</v>
          </cell>
        </row>
        <row r="389">
          <cell r="D389">
            <v>38.21</v>
          </cell>
          <cell r="E389">
            <v>8.18</v>
          </cell>
          <cell r="F389">
            <v>12.19</v>
          </cell>
          <cell r="G389">
            <v>20.34</v>
          </cell>
          <cell r="H389">
            <v>2.36</v>
          </cell>
          <cell r="I389">
            <v>0.51</v>
          </cell>
          <cell r="J389">
            <v>0.68</v>
          </cell>
          <cell r="K389">
            <v>4.28</v>
          </cell>
          <cell r="L389">
            <v>13.25</v>
          </cell>
          <cell r="M389" t="str">
            <v>2024_Nusa Tenggara Barat_Kab. Sumbawa</v>
          </cell>
        </row>
        <row r="390">
          <cell r="D390">
            <v>18</v>
          </cell>
          <cell r="E390">
            <v>25</v>
          </cell>
          <cell r="F390">
            <v>8.5</v>
          </cell>
          <cell r="G390">
            <v>46</v>
          </cell>
          <cell r="H390">
            <v>2.5</v>
          </cell>
          <cell r="M390" t="str">
            <v>2024_Nusa Tenggara Barat_Kab. Sumbawa Barat</v>
          </cell>
        </row>
        <row r="391">
          <cell r="D391">
            <v>60</v>
          </cell>
          <cell r="E391">
            <v>5</v>
          </cell>
          <cell r="F391">
            <v>5</v>
          </cell>
          <cell r="G391">
            <v>15</v>
          </cell>
          <cell r="H391">
            <v>5</v>
          </cell>
          <cell r="I391">
            <v>2</v>
          </cell>
          <cell r="J391">
            <v>2</v>
          </cell>
          <cell r="K391">
            <v>2</v>
          </cell>
          <cell r="L391">
            <v>4</v>
          </cell>
          <cell r="M391" t="str">
            <v>2024_Nusa Tenggara Barat_Kab. Lombok Utara</v>
          </cell>
        </row>
        <row r="392">
          <cell r="D392">
            <v>44</v>
          </cell>
          <cell r="E392">
            <v>21</v>
          </cell>
          <cell r="F392">
            <v>6</v>
          </cell>
          <cell r="G392">
            <v>12</v>
          </cell>
          <cell r="H392">
            <v>2</v>
          </cell>
          <cell r="I392">
            <v>6</v>
          </cell>
          <cell r="J392">
            <v>3</v>
          </cell>
          <cell r="K392">
            <v>1</v>
          </cell>
          <cell r="L392">
            <v>5</v>
          </cell>
          <cell r="M392" t="str">
            <v>2024_Nusa Tenggara Timur_Kab. Kupang</v>
          </cell>
        </row>
        <row r="393">
          <cell r="D393">
            <v>20</v>
          </cell>
          <cell r="E393">
            <v>40</v>
          </cell>
          <cell r="F393">
            <v>10</v>
          </cell>
          <cell r="G393">
            <v>25</v>
          </cell>
          <cell r="H393">
            <v>5</v>
          </cell>
          <cell r="M393" t="str">
            <v>2024_Nusa Tenggara Timur_Kab. Timor Tengah Utara</v>
          </cell>
        </row>
        <row r="394">
          <cell r="D394">
            <v>41</v>
          </cell>
          <cell r="E394">
            <v>14</v>
          </cell>
          <cell r="F394">
            <v>12.2</v>
          </cell>
          <cell r="G394">
            <v>16</v>
          </cell>
          <cell r="H394">
            <v>4.4000000000000004</v>
          </cell>
          <cell r="I394">
            <v>3.7</v>
          </cell>
          <cell r="J394">
            <v>1.9</v>
          </cell>
          <cell r="K394">
            <v>3.2</v>
          </cell>
          <cell r="L394">
            <v>3.6</v>
          </cell>
          <cell r="M394" t="str">
            <v>2024_Nusa Tenggara Timur_Kab. Belu</v>
          </cell>
        </row>
        <row r="395">
          <cell r="D395">
            <v>9.09</v>
          </cell>
          <cell r="E395">
            <v>22.72</v>
          </cell>
          <cell r="F395">
            <v>15.15</v>
          </cell>
          <cell r="G395">
            <v>22.73</v>
          </cell>
          <cell r="H395">
            <v>7.57</v>
          </cell>
          <cell r="I395">
            <v>3.8</v>
          </cell>
          <cell r="J395">
            <v>11.36</v>
          </cell>
          <cell r="K395">
            <v>3.8</v>
          </cell>
          <cell r="L395">
            <v>3.78</v>
          </cell>
          <cell r="M395" t="str">
            <v>2024_Nusa Tenggara Timur_Kab. Alor</v>
          </cell>
        </row>
        <row r="396">
          <cell r="D396">
            <v>22.03</v>
          </cell>
          <cell r="E396">
            <v>50</v>
          </cell>
          <cell r="F396">
            <v>5.58</v>
          </cell>
          <cell r="G396">
            <v>18.010000000000002</v>
          </cell>
          <cell r="H396">
            <v>2.02</v>
          </cell>
          <cell r="I396">
            <v>0.02</v>
          </cell>
          <cell r="J396">
            <v>1.01</v>
          </cell>
          <cell r="K396">
            <v>1</v>
          </cell>
          <cell r="L396">
            <v>0.33</v>
          </cell>
          <cell r="M396" t="str">
            <v>2024_Nusa Tenggara Timur_Kab. Flores Timur</v>
          </cell>
        </row>
        <row r="397">
          <cell r="D397">
            <v>29</v>
          </cell>
          <cell r="E397">
            <v>17</v>
          </cell>
          <cell r="F397">
            <v>13</v>
          </cell>
          <cell r="G397">
            <v>19.5</v>
          </cell>
          <cell r="H397">
            <v>4.25</v>
          </cell>
          <cell r="I397">
            <v>3</v>
          </cell>
          <cell r="J397">
            <v>2.8</v>
          </cell>
          <cell r="K397">
            <v>3.3</v>
          </cell>
          <cell r="L397">
            <v>8.15</v>
          </cell>
          <cell r="M397" t="str">
            <v>2024_Nusa Tenggara Timur_Kab. Sikka</v>
          </cell>
        </row>
        <row r="398">
          <cell r="D398">
            <v>32</v>
          </cell>
          <cell r="E398">
            <v>20</v>
          </cell>
          <cell r="F398">
            <v>10</v>
          </cell>
          <cell r="G398">
            <v>14</v>
          </cell>
          <cell r="H398">
            <v>0.5</v>
          </cell>
          <cell r="I398">
            <v>5</v>
          </cell>
          <cell r="J398">
            <v>0.5</v>
          </cell>
          <cell r="K398">
            <v>0.5</v>
          </cell>
          <cell r="L398">
            <v>17.5</v>
          </cell>
          <cell r="M398" t="str">
            <v>2024_Nusa Tenggara Timur_Kab. Ende</v>
          </cell>
        </row>
        <row r="399">
          <cell r="D399">
            <v>10</v>
          </cell>
          <cell r="E399">
            <v>10</v>
          </cell>
          <cell r="F399">
            <v>20</v>
          </cell>
          <cell r="G399">
            <v>25</v>
          </cell>
          <cell r="H399">
            <v>10</v>
          </cell>
          <cell r="I399">
            <v>10</v>
          </cell>
          <cell r="J399">
            <v>5</v>
          </cell>
          <cell r="K399">
            <v>5</v>
          </cell>
          <cell r="L399">
            <v>5</v>
          </cell>
          <cell r="M399" t="str">
            <v>2024_Nusa Tenggara Timur_Kab. Ngada</v>
          </cell>
        </row>
        <row r="400">
          <cell r="D400">
            <v>10</v>
          </cell>
          <cell r="E400">
            <v>17</v>
          </cell>
          <cell r="F400">
            <v>12</v>
          </cell>
          <cell r="G400">
            <v>26</v>
          </cell>
          <cell r="H400">
            <v>3</v>
          </cell>
          <cell r="I400">
            <v>3</v>
          </cell>
          <cell r="J400">
            <v>2</v>
          </cell>
          <cell r="K400">
            <v>7</v>
          </cell>
          <cell r="L400">
            <v>20</v>
          </cell>
          <cell r="M400" t="str">
            <v>2024_Nusa Tenggara Timur_Kab. Manggarai</v>
          </cell>
        </row>
        <row r="401">
          <cell r="D401">
            <v>15</v>
          </cell>
          <cell r="E401">
            <v>10</v>
          </cell>
          <cell r="F401">
            <v>20</v>
          </cell>
          <cell r="G401">
            <v>35</v>
          </cell>
          <cell r="H401">
            <v>7</v>
          </cell>
          <cell r="I401">
            <v>4</v>
          </cell>
          <cell r="J401">
            <v>5</v>
          </cell>
          <cell r="K401">
            <v>3</v>
          </cell>
          <cell r="L401">
            <v>1</v>
          </cell>
          <cell r="M401" t="str">
            <v>2024_Nusa Tenggara Timur_Kab. Sumba Timur</v>
          </cell>
        </row>
        <row r="402">
          <cell r="M402" t="str">
            <v>2024_Nusa Tenggara Timur_Kab. Sumba Barat</v>
          </cell>
        </row>
        <row r="403">
          <cell r="D403">
            <v>30</v>
          </cell>
          <cell r="E403">
            <v>15</v>
          </cell>
          <cell r="F403">
            <v>10</v>
          </cell>
          <cell r="G403">
            <v>25</v>
          </cell>
          <cell r="H403">
            <v>8</v>
          </cell>
          <cell r="I403">
            <v>8</v>
          </cell>
          <cell r="J403">
            <v>1</v>
          </cell>
          <cell r="K403">
            <v>2</v>
          </cell>
          <cell r="L403">
            <v>1</v>
          </cell>
          <cell r="M403" t="str">
            <v>2024_Nusa Tenggara Timur_Kab. Lembata</v>
          </cell>
        </row>
        <row r="404">
          <cell r="D404">
            <v>20</v>
          </cell>
          <cell r="E404">
            <v>20</v>
          </cell>
          <cell r="F404">
            <v>10</v>
          </cell>
          <cell r="G404">
            <v>40</v>
          </cell>
          <cell r="H404">
            <v>2</v>
          </cell>
          <cell r="I404">
            <v>2</v>
          </cell>
          <cell r="J404">
            <v>1</v>
          </cell>
          <cell r="K404">
            <v>1</v>
          </cell>
          <cell r="L404">
            <v>4</v>
          </cell>
          <cell r="M404" t="str">
            <v>2024_Nusa Tenggara Timur_Kab. Rote Ndao</v>
          </cell>
        </row>
        <row r="405">
          <cell r="D405">
            <v>35</v>
          </cell>
          <cell r="E405">
            <v>13</v>
          </cell>
          <cell r="F405">
            <v>10</v>
          </cell>
          <cell r="G405">
            <v>29</v>
          </cell>
          <cell r="H405">
            <v>5</v>
          </cell>
          <cell r="I405">
            <v>1</v>
          </cell>
          <cell r="J405">
            <v>3</v>
          </cell>
          <cell r="K405">
            <v>4</v>
          </cell>
          <cell r="M405" t="str">
            <v>2024_Nusa Tenggara Timur_Kab. Manggarai Barat</v>
          </cell>
        </row>
        <row r="406">
          <cell r="D406">
            <v>15.86</v>
          </cell>
          <cell r="E406">
            <v>11.46</v>
          </cell>
          <cell r="F406">
            <v>22.16</v>
          </cell>
          <cell r="G406">
            <v>26.31</v>
          </cell>
          <cell r="H406">
            <v>5.29</v>
          </cell>
          <cell r="I406">
            <v>6.17</v>
          </cell>
          <cell r="J406">
            <v>2.96</v>
          </cell>
          <cell r="K406">
            <v>5.56</v>
          </cell>
          <cell r="L406">
            <v>4.2300000000000004</v>
          </cell>
          <cell r="M406" t="str">
            <v>2024_Nusa Tenggara Timur_Kab. Nagekeo</v>
          </cell>
        </row>
        <row r="407">
          <cell r="D407">
            <v>33</v>
          </cell>
          <cell r="E407">
            <v>26</v>
          </cell>
          <cell r="F407">
            <v>11</v>
          </cell>
          <cell r="G407">
            <v>19</v>
          </cell>
          <cell r="H407">
            <v>1</v>
          </cell>
          <cell r="I407">
            <v>2</v>
          </cell>
          <cell r="J407">
            <v>1</v>
          </cell>
          <cell r="K407">
            <v>1</v>
          </cell>
          <cell r="L407">
            <v>6</v>
          </cell>
          <cell r="M407" t="str">
            <v>2024_Nusa Tenggara Timur_Kab. Sumba Tengah</v>
          </cell>
        </row>
        <row r="408">
          <cell r="D408">
            <v>25</v>
          </cell>
          <cell r="E408">
            <v>20</v>
          </cell>
          <cell r="F408">
            <v>5</v>
          </cell>
          <cell r="G408">
            <v>20</v>
          </cell>
          <cell r="H408">
            <v>5</v>
          </cell>
          <cell r="I408">
            <v>7</v>
          </cell>
          <cell r="J408">
            <v>5</v>
          </cell>
          <cell r="K408">
            <v>5</v>
          </cell>
          <cell r="L408">
            <v>8</v>
          </cell>
          <cell r="M408" t="str">
            <v>2024_Nusa Tenggara Timur_Kab. Sumba Barat Daya</v>
          </cell>
        </row>
        <row r="409">
          <cell r="D409">
            <v>15</v>
          </cell>
          <cell r="E409">
            <v>25</v>
          </cell>
          <cell r="F409">
            <v>13</v>
          </cell>
          <cell r="G409">
            <v>30</v>
          </cell>
          <cell r="H409">
            <v>1</v>
          </cell>
          <cell r="K409">
            <v>1</v>
          </cell>
          <cell r="L409">
            <v>15</v>
          </cell>
          <cell r="M409" t="str">
            <v>2024_Nusa Tenggara Timur_Kab. Manggarai Timur</v>
          </cell>
        </row>
        <row r="410">
          <cell r="D410">
            <v>14</v>
          </cell>
          <cell r="E410">
            <v>24</v>
          </cell>
          <cell r="F410">
            <v>22</v>
          </cell>
          <cell r="G410">
            <v>25</v>
          </cell>
          <cell r="H410">
            <v>9</v>
          </cell>
          <cell r="I410">
            <v>1</v>
          </cell>
          <cell r="J410">
            <v>1</v>
          </cell>
          <cell r="K410">
            <v>3</v>
          </cell>
          <cell r="L410">
            <v>1</v>
          </cell>
          <cell r="M410" t="str">
            <v>2024_Nusa Tenggara Timur_Kab. Sabu Raijua</v>
          </cell>
        </row>
        <row r="411">
          <cell r="D411">
            <v>35.43</v>
          </cell>
          <cell r="E411">
            <v>28.93</v>
          </cell>
          <cell r="F411">
            <v>10.01</v>
          </cell>
          <cell r="G411">
            <v>12.93</v>
          </cell>
          <cell r="H411">
            <v>0.54</v>
          </cell>
          <cell r="I411">
            <v>2.37</v>
          </cell>
          <cell r="J411">
            <v>1.97</v>
          </cell>
          <cell r="K411">
            <v>0.39</v>
          </cell>
          <cell r="L411">
            <v>7.43</v>
          </cell>
          <cell r="M411" t="str">
            <v>2024_Nusa Tenggara Timur_Kab. Malaka</v>
          </cell>
        </row>
        <row r="412">
          <cell r="D412">
            <v>29</v>
          </cell>
          <cell r="E412">
            <v>17</v>
          </cell>
          <cell r="F412">
            <v>13</v>
          </cell>
          <cell r="G412">
            <v>19.5</v>
          </cell>
          <cell r="H412">
            <v>4.25</v>
          </cell>
          <cell r="I412">
            <v>3</v>
          </cell>
          <cell r="J412">
            <v>2.8</v>
          </cell>
          <cell r="K412">
            <v>3.3</v>
          </cell>
          <cell r="L412">
            <v>8.15</v>
          </cell>
          <cell r="M412" t="str">
            <v>2024_Nusa Tenggara Timur_Kota Kupang</v>
          </cell>
        </row>
        <row r="413">
          <cell r="D413">
            <v>40</v>
          </cell>
          <cell r="E413">
            <v>5.6</v>
          </cell>
          <cell r="F413">
            <v>14.2</v>
          </cell>
          <cell r="G413">
            <v>25</v>
          </cell>
          <cell r="H413">
            <v>0.3</v>
          </cell>
          <cell r="I413">
            <v>1</v>
          </cell>
          <cell r="J413">
            <v>0.9</v>
          </cell>
          <cell r="K413">
            <v>2</v>
          </cell>
          <cell r="L413">
            <v>11</v>
          </cell>
          <cell r="M413" t="str">
            <v>2024_Kalimantan Barat_Kab. Sambas</v>
          </cell>
        </row>
        <row r="414">
          <cell r="D414">
            <v>40.25</v>
          </cell>
          <cell r="E414">
            <v>13.93</v>
          </cell>
          <cell r="F414">
            <v>10.029999999999999</v>
          </cell>
          <cell r="G414">
            <v>18.37</v>
          </cell>
          <cell r="H414">
            <v>3.05</v>
          </cell>
          <cell r="I414">
            <v>2.59</v>
          </cell>
          <cell r="J414">
            <v>2.04</v>
          </cell>
          <cell r="K414">
            <v>2.21</v>
          </cell>
          <cell r="L414">
            <v>7.53</v>
          </cell>
          <cell r="M414" t="str">
            <v>2024_Kalimantan Barat_Kab. Mempawah</v>
          </cell>
        </row>
        <row r="415">
          <cell r="D415">
            <v>56.21</v>
          </cell>
          <cell r="E415">
            <v>13.61</v>
          </cell>
          <cell r="F415">
            <v>4.7300000000000004</v>
          </cell>
          <cell r="G415">
            <v>7.1</v>
          </cell>
          <cell r="K415">
            <v>2.96</v>
          </cell>
          <cell r="L415">
            <v>15.39</v>
          </cell>
          <cell r="M415" t="str">
            <v>2024_Kalimantan Barat_Kab. Sanggau</v>
          </cell>
        </row>
        <row r="416">
          <cell r="D416">
            <v>44.77</v>
          </cell>
          <cell r="E416">
            <v>1.32</v>
          </cell>
          <cell r="F416">
            <v>12.8</v>
          </cell>
          <cell r="G416">
            <v>28.62</v>
          </cell>
          <cell r="H416">
            <v>2.2000000000000002</v>
          </cell>
          <cell r="I416">
            <v>1.51</v>
          </cell>
          <cell r="J416">
            <v>2.56</v>
          </cell>
          <cell r="K416">
            <v>2.29</v>
          </cell>
          <cell r="L416">
            <v>3.93</v>
          </cell>
          <cell r="M416" t="str">
            <v>2024_Kalimantan Barat_Kab. Kapuas Hulu</v>
          </cell>
        </row>
        <row r="417">
          <cell r="M417" t="str">
            <v>2024_Kalimantan Barat_Kab. Bengkayang</v>
          </cell>
        </row>
        <row r="418">
          <cell r="D418">
            <v>35</v>
          </cell>
          <cell r="E418">
            <v>2</v>
          </cell>
          <cell r="F418">
            <v>20</v>
          </cell>
          <cell r="G418">
            <v>28</v>
          </cell>
          <cell r="H418">
            <v>2</v>
          </cell>
          <cell r="K418">
            <v>7</v>
          </cell>
          <cell r="L418">
            <v>6</v>
          </cell>
          <cell r="M418" t="str">
            <v>2024_Kalimantan Barat_Kab. Landak</v>
          </cell>
        </row>
        <row r="419">
          <cell r="D419">
            <v>38.39</v>
          </cell>
          <cell r="E419">
            <v>0.28000000000000003</v>
          </cell>
          <cell r="F419">
            <v>12.99</v>
          </cell>
          <cell r="G419">
            <v>46.8</v>
          </cell>
          <cell r="H419">
            <v>0.08</v>
          </cell>
          <cell r="I419">
            <v>0.38</v>
          </cell>
          <cell r="J419">
            <v>0.02</v>
          </cell>
          <cell r="K419">
            <v>0.06</v>
          </cell>
          <cell r="L419">
            <v>1</v>
          </cell>
          <cell r="M419" t="str">
            <v>2024_Kalimantan Barat_Kab. Melawi</v>
          </cell>
        </row>
        <row r="420">
          <cell r="M420" t="str">
            <v>2024_Kalimantan Barat_Kab. Kayong Utara</v>
          </cell>
        </row>
        <row r="421">
          <cell r="M421" t="str">
            <v>2024_Kalimantan Barat_Kab. Kubu Raya</v>
          </cell>
        </row>
        <row r="422">
          <cell r="M422" t="str">
            <v>2024_Kalimantan Barat_Kota Pontianak</v>
          </cell>
        </row>
        <row r="423">
          <cell r="D423">
            <v>76</v>
          </cell>
          <cell r="F423">
            <v>8.4</v>
          </cell>
          <cell r="G423">
            <v>7.8</v>
          </cell>
          <cell r="H423">
            <v>3.6</v>
          </cell>
          <cell r="L423">
            <v>4.2</v>
          </cell>
          <cell r="M423" t="str">
            <v>2024_Kalimantan Barat_Kota Singkawang</v>
          </cell>
        </row>
        <row r="424">
          <cell r="D424">
            <v>51</v>
          </cell>
          <cell r="E424">
            <v>8</v>
          </cell>
          <cell r="F424">
            <v>13</v>
          </cell>
          <cell r="G424">
            <v>10</v>
          </cell>
          <cell r="H424">
            <v>2</v>
          </cell>
          <cell r="I424">
            <v>2</v>
          </cell>
          <cell r="J424">
            <v>2</v>
          </cell>
          <cell r="K424">
            <v>1</v>
          </cell>
          <cell r="L424">
            <v>11</v>
          </cell>
          <cell r="M424" t="str">
            <v>2024_Kalimantan Tengah_Kab. Kotawaringin Barat</v>
          </cell>
        </row>
        <row r="425">
          <cell r="M425" t="str">
            <v>2024_Kalimantan Tengah_Kab. Kotawaringin Timur</v>
          </cell>
        </row>
        <row r="426">
          <cell r="D426">
            <v>30.38</v>
          </cell>
          <cell r="E426">
            <v>12.84</v>
          </cell>
          <cell r="F426">
            <v>13.06</v>
          </cell>
          <cell r="G426">
            <v>20.79</v>
          </cell>
          <cell r="H426">
            <v>14.92</v>
          </cell>
          <cell r="I426">
            <v>2</v>
          </cell>
          <cell r="K426">
            <v>1.91</v>
          </cell>
          <cell r="L426">
            <v>4.0999999999999996</v>
          </cell>
          <cell r="M426" t="str">
            <v>2024_Kalimantan Tengah_Kab. Kapuas</v>
          </cell>
        </row>
        <row r="427">
          <cell r="D427">
            <v>47</v>
          </cell>
          <cell r="E427">
            <v>5</v>
          </cell>
          <cell r="F427">
            <v>9</v>
          </cell>
          <cell r="G427">
            <v>29</v>
          </cell>
          <cell r="H427">
            <v>5</v>
          </cell>
          <cell r="I427">
            <v>1</v>
          </cell>
          <cell r="J427">
            <v>2</v>
          </cell>
          <cell r="K427">
            <v>1</v>
          </cell>
          <cell r="L427">
            <v>1</v>
          </cell>
          <cell r="M427" t="str">
            <v>2024_Kalimantan Tengah_Kab. Barito Selatan</v>
          </cell>
        </row>
        <row r="428">
          <cell r="D428">
            <v>56.98</v>
          </cell>
          <cell r="E428">
            <v>2.06</v>
          </cell>
          <cell r="F428">
            <v>13.17</v>
          </cell>
          <cell r="G428">
            <v>14.34</v>
          </cell>
          <cell r="H428">
            <v>4.0199999999999996</v>
          </cell>
          <cell r="I428">
            <v>1.78</v>
          </cell>
          <cell r="J428">
            <v>3.41</v>
          </cell>
          <cell r="K428">
            <v>3.28</v>
          </cell>
          <cell r="L428">
            <v>0.95</v>
          </cell>
          <cell r="M428" t="str">
            <v>2024_Kalimantan Tengah_Kab. Katingan</v>
          </cell>
        </row>
        <row r="429">
          <cell r="D429">
            <v>30</v>
          </cell>
          <cell r="E429">
            <v>15</v>
          </cell>
          <cell r="F429">
            <v>10.5</v>
          </cell>
          <cell r="G429">
            <v>25</v>
          </cell>
          <cell r="H429">
            <v>2</v>
          </cell>
          <cell r="I429">
            <v>1.5</v>
          </cell>
          <cell r="J429">
            <v>5</v>
          </cell>
          <cell r="K429">
            <v>2.5</v>
          </cell>
          <cell r="L429">
            <v>8.5</v>
          </cell>
          <cell r="M429" t="str">
            <v>2024_Kalimantan Tengah_Kab. Seruyan</v>
          </cell>
        </row>
        <row r="430">
          <cell r="M430" t="str">
            <v>2024_Kalimantan Tengah_Kab. Sukamara</v>
          </cell>
        </row>
        <row r="431">
          <cell r="D431">
            <v>16</v>
          </cell>
          <cell r="E431">
            <v>10</v>
          </cell>
          <cell r="F431">
            <v>15</v>
          </cell>
          <cell r="G431">
            <v>50</v>
          </cell>
          <cell r="H431">
            <v>5</v>
          </cell>
          <cell r="I431">
            <v>0.5</v>
          </cell>
          <cell r="J431">
            <v>2</v>
          </cell>
          <cell r="K431">
            <v>1</v>
          </cell>
          <cell r="L431">
            <v>0.5</v>
          </cell>
          <cell r="M431" t="str">
            <v>2024_Kalimantan Tengah_Kab. Gunung Mas</v>
          </cell>
        </row>
        <row r="432">
          <cell r="D432">
            <v>23.51</v>
          </cell>
          <cell r="E432">
            <v>26.74</v>
          </cell>
          <cell r="F432">
            <v>13.31</v>
          </cell>
          <cell r="G432">
            <v>25.13</v>
          </cell>
          <cell r="H432">
            <v>3.19</v>
          </cell>
          <cell r="I432">
            <v>2.41</v>
          </cell>
          <cell r="J432">
            <v>0.83</v>
          </cell>
          <cell r="K432">
            <v>1.79</v>
          </cell>
          <cell r="L432">
            <v>3.09</v>
          </cell>
          <cell r="M432" t="str">
            <v>2024_Kalimantan Tengah_Kab. Pulang Pisau</v>
          </cell>
        </row>
        <row r="433">
          <cell r="D433">
            <v>32</v>
          </cell>
          <cell r="E433">
            <v>9</v>
          </cell>
          <cell r="F433">
            <v>7</v>
          </cell>
          <cell r="G433">
            <v>37</v>
          </cell>
          <cell r="H433">
            <v>1</v>
          </cell>
          <cell r="I433">
            <v>5</v>
          </cell>
          <cell r="J433">
            <v>6.5</v>
          </cell>
          <cell r="K433">
            <v>1.2</v>
          </cell>
          <cell r="L433">
            <v>1.3</v>
          </cell>
          <cell r="M433" t="str">
            <v>2024_Kalimantan Tengah_Kab. Barito Timur</v>
          </cell>
        </row>
        <row r="434">
          <cell r="D434">
            <v>41.8</v>
          </cell>
          <cell r="E434">
            <v>4.33</v>
          </cell>
          <cell r="F434">
            <v>8.66</v>
          </cell>
          <cell r="G434">
            <v>19.739999999999998</v>
          </cell>
          <cell r="H434">
            <v>2.31</v>
          </cell>
          <cell r="I434">
            <v>2.36</v>
          </cell>
          <cell r="J434">
            <v>2.1800000000000002</v>
          </cell>
          <cell r="K434">
            <v>2.04</v>
          </cell>
          <cell r="L434">
            <v>16.579999999999998</v>
          </cell>
          <cell r="M434" t="str">
            <v>2024_Kalimantan Tengah_Kota Palangkaraya</v>
          </cell>
        </row>
        <row r="435">
          <cell r="M435" t="str">
            <v>2024_Kalimantan Selatan_Kab. Tanah Laut</v>
          </cell>
        </row>
        <row r="436">
          <cell r="D436">
            <v>30</v>
          </cell>
          <cell r="E436">
            <v>14</v>
          </cell>
          <cell r="F436">
            <v>16</v>
          </cell>
          <cell r="G436">
            <v>28</v>
          </cell>
          <cell r="H436">
            <v>3</v>
          </cell>
          <cell r="I436">
            <v>4</v>
          </cell>
          <cell r="J436">
            <v>2</v>
          </cell>
          <cell r="K436">
            <v>2</v>
          </cell>
          <cell r="L436">
            <v>1</v>
          </cell>
          <cell r="M436" t="str">
            <v>2024_Kalimantan Selatan_Kab. Kotabaru</v>
          </cell>
        </row>
        <row r="437">
          <cell r="D437">
            <v>22</v>
          </cell>
          <cell r="E437">
            <v>3</v>
          </cell>
          <cell r="F437">
            <v>20</v>
          </cell>
          <cell r="G437">
            <v>30</v>
          </cell>
          <cell r="L437">
            <v>25</v>
          </cell>
          <cell r="M437" t="str">
            <v>2024_Kalimantan Selatan_Kab. Banjar</v>
          </cell>
        </row>
        <row r="438">
          <cell r="D438">
            <v>59.5</v>
          </cell>
          <cell r="E438">
            <v>9.5</v>
          </cell>
          <cell r="F438">
            <v>10.5</v>
          </cell>
          <cell r="G438">
            <v>12</v>
          </cell>
          <cell r="H438">
            <v>3.1</v>
          </cell>
          <cell r="I438">
            <v>1.9</v>
          </cell>
          <cell r="J438">
            <v>0.5</v>
          </cell>
          <cell r="K438">
            <v>2</v>
          </cell>
          <cell r="L438">
            <v>1</v>
          </cell>
          <cell r="M438" t="str">
            <v>2024_Kalimantan Selatan_Kab. Barito Kuala</v>
          </cell>
        </row>
        <row r="439">
          <cell r="D439">
            <v>39.979999999999997</v>
          </cell>
          <cell r="E439">
            <v>3.58</v>
          </cell>
          <cell r="F439">
            <v>16.73</v>
          </cell>
          <cell r="G439">
            <v>30.5</v>
          </cell>
          <cell r="H439">
            <v>1.65</v>
          </cell>
          <cell r="I439">
            <v>4.92</v>
          </cell>
          <cell r="J439">
            <v>1.36</v>
          </cell>
          <cell r="K439">
            <v>0.95</v>
          </cell>
          <cell r="L439">
            <v>0.33</v>
          </cell>
          <cell r="M439" t="str">
            <v>2024_Kalimantan Selatan_Kab. Tapin</v>
          </cell>
        </row>
        <row r="440">
          <cell r="D440">
            <v>55.18</v>
          </cell>
          <cell r="E440">
            <v>1.48</v>
          </cell>
          <cell r="F440">
            <v>13.13</v>
          </cell>
          <cell r="G440">
            <v>25.35</v>
          </cell>
          <cell r="H440">
            <v>2.9</v>
          </cell>
          <cell r="I440">
            <v>0.46</v>
          </cell>
          <cell r="J440">
            <v>0.9</v>
          </cell>
          <cell r="K440">
            <v>0.4</v>
          </cell>
          <cell r="L440">
            <v>0.2</v>
          </cell>
          <cell r="M440" t="str">
            <v>2024_Kalimantan Selatan_Kab. Hulu Sungai Selatan</v>
          </cell>
        </row>
        <row r="441">
          <cell r="E441">
            <v>48.18</v>
          </cell>
          <cell r="F441">
            <v>7.58</v>
          </cell>
          <cell r="G441">
            <v>15.91</v>
          </cell>
          <cell r="H441">
            <v>0.47</v>
          </cell>
          <cell r="I441">
            <v>0.66</v>
          </cell>
          <cell r="J441">
            <v>0.59</v>
          </cell>
          <cell r="K441">
            <v>1.17</v>
          </cell>
          <cell r="L441">
            <v>25.44</v>
          </cell>
          <cell r="M441" t="str">
            <v>2024_Kalimantan Selatan_Kab. Hulu Sungai Tengah</v>
          </cell>
        </row>
        <row r="442">
          <cell r="D442">
            <v>48.59</v>
          </cell>
          <cell r="E442">
            <v>8.1199999999999992</v>
          </cell>
          <cell r="F442">
            <v>8.4499999999999993</v>
          </cell>
          <cell r="G442">
            <v>12.6</v>
          </cell>
          <cell r="H442">
            <v>0.85</v>
          </cell>
          <cell r="I442">
            <v>0.3</v>
          </cell>
          <cell r="J442">
            <v>1</v>
          </cell>
          <cell r="K442">
            <v>6.6</v>
          </cell>
          <cell r="L442">
            <v>13.49</v>
          </cell>
          <cell r="M442" t="str">
            <v>2024_Kalimantan Selatan_Kab. Hulu Sungai Utara</v>
          </cell>
        </row>
        <row r="443">
          <cell r="D443">
            <v>36</v>
          </cell>
          <cell r="E443">
            <v>2</v>
          </cell>
          <cell r="F443">
            <v>17</v>
          </cell>
          <cell r="G443">
            <v>24</v>
          </cell>
          <cell r="H443">
            <v>1</v>
          </cell>
          <cell r="I443">
            <v>3</v>
          </cell>
          <cell r="J443">
            <v>1</v>
          </cell>
          <cell r="K443">
            <v>3</v>
          </cell>
          <cell r="L443">
            <v>13</v>
          </cell>
          <cell r="M443" t="str">
            <v>2024_Kalimantan Selatan_Kab. Tabalong</v>
          </cell>
        </row>
        <row r="444">
          <cell r="D444">
            <v>64.040000000000006</v>
          </cell>
          <cell r="E444">
            <v>4.2300000000000004</v>
          </cell>
          <cell r="F444">
            <v>3.2</v>
          </cell>
          <cell r="G444">
            <v>12.3</v>
          </cell>
          <cell r="H444">
            <v>2.1</v>
          </cell>
          <cell r="I444">
            <v>2.2000000000000002</v>
          </cell>
          <cell r="J444">
            <v>1.24</v>
          </cell>
          <cell r="K444">
            <v>2.23</v>
          </cell>
          <cell r="L444">
            <v>8.4600000000000009</v>
          </cell>
          <cell r="M444" t="str">
            <v>2024_Kalimantan Selatan_Kab. Tanah Bumbu</v>
          </cell>
        </row>
        <row r="445">
          <cell r="D445">
            <v>60.62</v>
          </cell>
          <cell r="E445">
            <v>7.36</v>
          </cell>
          <cell r="F445">
            <v>10.43</v>
          </cell>
          <cell r="G445">
            <v>15.84</v>
          </cell>
          <cell r="H445">
            <v>2.0099999999999998</v>
          </cell>
          <cell r="I445">
            <v>1.53</v>
          </cell>
          <cell r="J445">
            <v>0.98</v>
          </cell>
          <cell r="K445">
            <v>0.2</v>
          </cell>
          <cell r="L445">
            <v>1.03</v>
          </cell>
          <cell r="M445" t="str">
            <v>2024_Kalimantan Selatan_Kab. Balangan</v>
          </cell>
        </row>
        <row r="446">
          <cell r="M446" t="str">
            <v>2024_Kalimantan Selatan_Kota Banjarmasin</v>
          </cell>
        </row>
        <row r="447">
          <cell r="D447">
            <v>50.17</v>
          </cell>
          <cell r="E447">
            <v>5.0999999999999996</v>
          </cell>
          <cell r="F447">
            <v>18</v>
          </cell>
          <cell r="G447">
            <v>23.9</v>
          </cell>
          <cell r="H447">
            <v>0.8</v>
          </cell>
          <cell r="I447">
            <v>0.3</v>
          </cell>
          <cell r="J447">
            <v>0.43</v>
          </cell>
          <cell r="K447">
            <v>0.1</v>
          </cell>
          <cell r="L447">
            <v>1.2</v>
          </cell>
          <cell r="M447" t="str">
            <v>2024_Kalimantan Selatan_Kota Banjarbaru</v>
          </cell>
        </row>
        <row r="448">
          <cell r="D448">
            <v>45.9</v>
          </cell>
          <cell r="E448">
            <v>9.01</v>
          </cell>
          <cell r="F448">
            <v>8.2799999999999994</v>
          </cell>
          <cell r="G448">
            <v>17.02</v>
          </cell>
          <cell r="H448">
            <v>0.84</v>
          </cell>
          <cell r="I448">
            <v>1.41</v>
          </cell>
          <cell r="J448">
            <v>0.86</v>
          </cell>
          <cell r="K448">
            <v>2.2999999999999998</v>
          </cell>
          <cell r="L448">
            <v>14.38</v>
          </cell>
          <cell r="M448" t="str">
            <v>2024_Kalimantan Timur_Kab. Paser</v>
          </cell>
        </row>
        <row r="449">
          <cell r="D449">
            <v>32.58</v>
          </cell>
          <cell r="E449">
            <v>24.72</v>
          </cell>
          <cell r="F449">
            <v>12.89</v>
          </cell>
          <cell r="G449">
            <v>18.61</v>
          </cell>
          <cell r="H449">
            <v>0.99</v>
          </cell>
          <cell r="I449">
            <v>3.39</v>
          </cell>
          <cell r="J449">
            <v>2.86</v>
          </cell>
          <cell r="K449">
            <v>0.67</v>
          </cell>
          <cell r="L449">
            <v>3.29</v>
          </cell>
          <cell r="M449" t="str">
            <v>2024_Kalimantan Timur_Kab. Kutai Kartanegara</v>
          </cell>
        </row>
        <row r="450">
          <cell r="D450">
            <v>55.39</v>
          </cell>
          <cell r="E450">
            <v>1.28</v>
          </cell>
          <cell r="F450">
            <v>3.74</v>
          </cell>
          <cell r="G450">
            <v>26.47</v>
          </cell>
          <cell r="H450">
            <v>9.6300000000000008</v>
          </cell>
          <cell r="I450">
            <v>0.2</v>
          </cell>
          <cell r="J450">
            <v>0.2</v>
          </cell>
          <cell r="K450">
            <v>0.99</v>
          </cell>
          <cell r="L450">
            <v>2.1</v>
          </cell>
          <cell r="M450" t="str">
            <v>2024_Kalimantan Timur_Kab. Berau</v>
          </cell>
        </row>
        <row r="451">
          <cell r="D451">
            <v>18</v>
          </cell>
          <cell r="E451">
            <v>1</v>
          </cell>
          <cell r="F451">
            <v>35</v>
          </cell>
          <cell r="G451">
            <v>22</v>
          </cell>
          <cell r="H451">
            <v>24</v>
          </cell>
          <cell r="M451" t="str">
            <v>2024_Kalimantan Timur_Kab. Kutai Barat</v>
          </cell>
        </row>
        <row r="452">
          <cell r="M452" t="str">
            <v>2024_Kalimantan Timur_Kab. Kutai Timur</v>
          </cell>
        </row>
        <row r="453">
          <cell r="D453">
            <v>46.13</v>
          </cell>
          <cell r="E453">
            <v>1.0900000000000001</v>
          </cell>
          <cell r="F453">
            <v>20.87</v>
          </cell>
          <cell r="G453">
            <v>29.83</v>
          </cell>
          <cell r="H453">
            <v>0.22</v>
          </cell>
          <cell r="I453">
            <v>0.02</v>
          </cell>
          <cell r="J453">
            <v>0.67</v>
          </cell>
          <cell r="K453">
            <v>0.83</v>
          </cell>
          <cell r="L453">
            <v>0.34</v>
          </cell>
          <cell r="M453" t="str">
            <v>2024_Kalimantan Timur_Kab. Penajam Paser Utara</v>
          </cell>
        </row>
        <row r="454">
          <cell r="M454" t="str">
            <v>2024_Kalimantan Timur_Kab. Mahakam Ulu</v>
          </cell>
        </row>
        <row r="455">
          <cell r="D455">
            <v>42.3</v>
          </cell>
          <cell r="E455">
            <v>6.36</v>
          </cell>
          <cell r="F455">
            <v>10.26</v>
          </cell>
          <cell r="G455">
            <v>7.2</v>
          </cell>
          <cell r="H455">
            <v>3.87</v>
          </cell>
          <cell r="I455">
            <v>2.94</v>
          </cell>
          <cell r="J455">
            <v>0.98</v>
          </cell>
          <cell r="K455">
            <v>6.56</v>
          </cell>
          <cell r="L455">
            <v>19.53</v>
          </cell>
          <cell r="M455" t="str">
            <v>2024_Kalimantan Timur_Kota Balikpapan</v>
          </cell>
        </row>
        <row r="456">
          <cell r="M456" t="str">
            <v>2024_Kalimantan Timur_Kota Samarinda</v>
          </cell>
        </row>
        <row r="457">
          <cell r="D457">
            <v>44.12</v>
          </cell>
          <cell r="E457">
            <v>6</v>
          </cell>
          <cell r="F457">
            <v>27.5</v>
          </cell>
          <cell r="G457">
            <v>18</v>
          </cell>
          <cell r="H457">
            <v>2.1</v>
          </cell>
          <cell r="I457">
            <v>0.03</v>
          </cell>
          <cell r="J457">
            <v>0.25</v>
          </cell>
          <cell r="K457">
            <v>1.05</v>
          </cell>
          <cell r="L457">
            <v>0.95</v>
          </cell>
          <cell r="M457" t="str">
            <v>2024_Kalimantan Timur_Kota Bontang</v>
          </cell>
        </row>
        <row r="458">
          <cell r="M458" t="str">
            <v>2024_Kalimantan Utara_Kab. Bulungan</v>
          </cell>
        </row>
        <row r="459">
          <cell r="D459">
            <v>52.38</v>
          </cell>
          <cell r="E459">
            <v>1.77</v>
          </cell>
          <cell r="F459">
            <v>11.81</v>
          </cell>
          <cell r="G459">
            <v>12.57</v>
          </cell>
          <cell r="H459">
            <v>3</v>
          </cell>
          <cell r="I459">
            <v>4.2300000000000004</v>
          </cell>
          <cell r="J459">
            <v>1.08</v>
          </cell>
          <cell r="K459">
            <v>1.68</v>
          </cell>
          <cell r="L459">
            <v>11.48</v>
          </cell>
          <cell r="M459" t="str">
            <v>2024_Kalimantan Utara_Kab. Nunukan</v>
          </cell>
        </row>
        <row r="460">
          <cell r="M460" t="str">
            <v>2024_Kalimantan Utara_Kab. Tana Tidung</v>
          </cell>
        </row>
        <row r="461">
          <cell r="D461">
            <v>49.98</v>
          </cell>
          <cell r="E461">
            <v>14.52</v>
          </cell>
          <cell r="F461">
            <v>8.5</v>
          </cell>
          <cell r="G461">
            <v>10.8</v>
          </cell>
          <cell r="H461">
            <v>4.05</v>
          </cell>
          <cell r="I461">
            <v>3.33</v>
          </cell>
          <cell r="J461">
            <v>2.9</v>
          </cell>
          <cell r="K461">
            <v>2.3199999999999998</v>
          </cell>
          <cell r="L461">
            <v>3.6</v>
          </cell>
          <cell r="M461" t="str">
            <v>2024_Sulawesi Utara_Kab. Bolaang Mongondow</v>
          </cell>
        </row>
        <row r="462">
          <cell r="M462" t="str">
            <v>2024_Sulawesi Utara_Kab. Minahasa</v>
          </cell>
        </row>
        <row r="463">
          <cell r="D463">
            <v>45.73</v>
          </cell>
          <cell r="E463">
            <v>17.850000000000001</v>
          </cell>
          <cell r="F463">
            <v>5.2</v>
          </cell>
          <cell r="G463">
            <v>20.55</v>
          </cell>
          <cell r="H463">
            <v>2.46</v>
          </cell>
          <cell r="I463">
            <v>0.5</v>
          </cell>
          <cell r="J463">
            <v>3.3</v>
          </cell>
          <cell r="K463">
            <v>1</v>
          </cell>
          <cell r="L463">
            <v>3.41</v>
          </cell>
          <cell r="M463" t="str">
            <v>2024_Sulawesi Utara_Kab. Kepulauan Sangihe</v>
          </cell>
        </row>
        <row r="464">
          <cell r="D464">
            <v>40.58</v>
          </cell>
          <cell r="E464">
            <v>9</v>
          </cell>
          <cell r="F464">
            <v>5.2</v>
          </cell>
          <cell r="G464">
            <v>32.5</v>
          </cell>
          <cell r="H464">
            <v>0.3</v>
          </cell>
          <cell r="I464">
            <v>0.3</v>
          </cell>
          <cell r="J464">
            <v>2</v>
          </cell>
          <cell r="K464">
            <v>1.7</v>
          </cell>
          <cell r="L464">
            <v>8.42</v>
          </cell>
          <cell r="M464" t="str">
            <v>2024_Sulawesi Utara_Kab. Kepulauan Talaud</v>
          </cell>
        </row>
        <row r="465">
          <cell r="D465">
            <v>20</v>
          </cell>
          <cell r="E465">
            <v>12</v>
          </cell>
          <cell r="F465">
            <v>12</v>
          </cell>
          <cell r="G465">
            <v>36</v>
          </cell>
          <cell r="H465">
            <v>4</v>
          </cell>
          <cell r="I465">
            <v>4</v>
          </cell>
          <cell r="J465">
            <v>5</v>
          </cell>
          <cell r="K465">
            <v>2</v>
          </cell>
          <cell r="L465">
            <v>5</v>
          </cell>
          <cell r="M465" t="str">
            <v>2024_Sulawesi Utara_Kab. Minahasa Selatan</v>
          </cell>
        </row>
        <row r="466">
          <cell r="D466">
            <v>43.1</v>
          </cell>
          <cell r="E466">
            <v>12.7</v>
          </cell>
          <cell r="F466">
            <v>13.4</v>
          </cell>
          <cell r="G466">
            <v>20.45</v>
          </cell>
          <cell r="H466">
            <v>1.9</v>
          </cell>
          <cell r="I466">
            <v>2.15</v>
          </cell>
          <cell r="J466">
            <v>2.65</v>
          </cell>
          <cell r="K466">
            <v>2.4</v>
          </cell>
          <cell r="L466">
            <v>1.25</v>
          </cell>
          <cell r="M466" t="str">
            <v>2024_Sulawesi Utara_Kab. Minahasa Utara</v>
          </cell>
        </row>
        <row r="467">
          <cell r="D467">
            <v>34.29</v>
          </cell>
          <cell r="E467">
            <v>5.71</v>
          </cell>
          <cell r="F467">
            <v>14.29</v>
          </cell>
          <cell r="G467">
            <v>2.86</v>
          </cell>
          <cell r="H467">
            <v>5.71</v>
          </cell>
          <cell r="I467">
            <v>11.43</v>
          </cell>
          <cell r="J467">
            <v>5.71</v>
          </cell>
          <cell r="K467">
            <v>2.86</v>
          </cell>
          <cell r="L467">
            <v>17.14</v>
          </cell>
          <cell r="M467" t="str">
            <v>2024_Sulawesi Utara_Kab. Minahasa Tenggara</v>
          </cell>
        </row>
        <row r="468">
          <cell r="D468">
            <v>20</v>
          </cell>
          <cell r="E468">
            <v>30</v>
          </cell>
          <cell r="F468">
            <v>10</v>
          </cell>
          <cell r="G468">
            <v>10</v>
          </cell>
          <cell r="H468">
            <v>5</v>
          </cell>
          <cell r="I468">
            <v>5</v>
          </cell>
          <cell r="J468">
            <v>5</v>
          </cell>
          <cell r="K468">
            <v>5</v>
          </cell>
          <cell r="L468">
            <v>10</v>
          </cell>
          <cell r="M468" t="str">
            <v>2024_Sulawesi Utara_Kab. Bolaang Mongondow Utara</v>
          </cell>
        </row>
        <row r="469">
          <cell r="D469">
            <v>40</v>
          </cell>
          <cell r="E469">
            <v>5</v>
          </cell>
          <cell r="F469">
            <v>10</v>
          </cell>
          <cell r="G469">
            <v>30</v>
          </cell>
          <cell r="H469">
            <v>5</v>
          </cell>
          <cell r="I469">
            <v>5</v>
          </cell>
          <cell r="J469">
            <v>5</v>
          </cell>
          <cell r="M469" t="str">
            <v>2024_Sulawesi Utara_Kab. Kep. Siau Tagulandang Biaro</v>
          </cell>
        </row>
        <row r="470">
          <cell r="D470">
            <v>50.15</v>
          </cell>
          <cell r="E470">
            <v>14.7</v>
          </cell>
          <cell r="F470">
            <v>8.6999999999999993</v>
          </cell>
          <cell r="G470">
            <v>12.5</v>
          </cell>
          <cell r="H470">
            <v>3.8</v>
          </cell>
          <cell r="I470">
            <v>3.1</v>
          </cell>
          <cell r="J470">
            <v>2.5</v>
          </cell>
          <cell r="K470">
            <v>1.9</v>
          </cell>
          <cell r="L470">
            <v>2.65</v>
          </cell>
          <cell r="M470" t="str">
            <v>2024_Sulawesi Utara_Kab. Bolaang Mongondow Timur</v>
          </cell>
        </row>
        <row r="471">
          <cell r="D471">
            <v>21</v>
          </cell>
          <cell r="E471">
            <v>22</v>
          </cell>
          <cell r="F471">
            <v>10</v>
          </cell>
          <cell r="G471">
            <v>10</v>
          </cell>
          <cell r="H471">
            <v>5</v>
          </cell>
          <cell r="I471">
            <v>6</v>
          </cell>
          <cell r="J471">
            <v>5</v>
          </cell>
          <cell r="K471">
            <v>5</v>
          </cell>
          <cell r="L471">
            <v>16</v>
          </cell>
          <cell r="M471" t="str">
            <v>2024_Sulawesi Utara_Kab. Bolaang Mongondow Selatan</v>
          </cell>
        </row>
        <row r="472">
          <cell r="D472">
            <v>47.7</v>
          </cell>
          <cell r="E472">
            <v>1.1399999999999999</v>
          </cell>
          <cell r="F472">
            <v>18.66</v>
          </cell>
          <cell r="G472">
            <v>19.48</v>
          </cell>
          <cell r="H472">
            <v>0.26</v>
          </cell>
          <cell r="I472">
            <v>1.54</v>
          </cell>
          <cell r="J472">
            <v>1.49</v>
          </cell>
          <cell r="K472">
            <v>1.85</v>
          </cell>
          <cell r="L472">
            <v>7.88</v>
          </cell>
          <cell r="M472" t="str">
            <v>2024_Sulawesi Utara_Kota Manado</v>
          </cell>
        </row>
        <row r="473">
          <cell r="D473">
            <v>50.2</v>
          </cell>
          <cell r="E473">
            <v>2.0499999999999998</v>
          </cell>
          <cell r="F473">
            <v>16.03</v>
          </cell>
          <cell r="G473">
            <v>15.07</v>
          </cell>
          <cell r="H473">
            <v>0.36</v>
          </cell>
          <cell r="I473">
            <v>1.48</v>
          </cell>
          <cell r="J473">
            <v>1.37</v>
          </cell>
          <cell r="K473">
            <v>1.83</v>
          </cell>
          <cell r="L473">
            <v>11.61</v>
          </cell>
          <cell r="M473" t="str">
            <v>2024_Sulawesi Utara_Kota Bitung</v>
          </cell>
        </row>
        <row r="474">
          <cell r="M474" t="str">
            <v>2024_Sulawesi Utara_Kota Tomohon</v>
          </cell>
        </row>
        <row r="475">
          <cell r="D475">
            <v>53.5</v>
          </cell>
          <cell r="E475">
            <v>5</v>
          </cell>
          <cell r="F475">
            <v>11.8</v>
          </cell>
          <cell r="G475">
            <v>8.5</v>
          </cell>
          <cell r="H475">
            <v>5.7</v>
          </cell>
          <cell r="I475">
            <v>3.6</v>
          </cell>
          <cell r="J475">
            <v>2.6</v>
          </cell>
          <cell r="K475">
            <v>2.8</v>
          </cell>
          <cell r="L475">
            <v>6.5</v>
          </cell>
          <cell r="M475" t="str">
            <v>2024_Sulawesi Utara_Kota Kotamobagu</v>
          </cell>
        </row>
        <row r="476">
          <cell r="D476">
            <v>35</v>
          </cell>
          <cell r="E476">
            <v>10</v>
          </cell>
          <cell r="F476">
            <v>20</v>
          </cell>
          <cell r="G476">
            <v>13</v>
          </cell>
          <cell r="H476">
            <v>6</v>
          </cell>
          <cell r="I476">
            <v>3</v>
          </cell>
          <cell r="J476">
            <v>3</v>
          </cell>
          <cell r="K476">
            <v>3</v>
          </cell>
          <cell r="L476">
            <v>7</v>
          </cell>
          <cell r="M476" t="str">
            <v>2024_Sulawesi Tengah_Kab. Donggala</v>
          </cell>
        </row>
        <row r="477">
          <cell r="D477">
            <v>2.2000000000000002</v>
          </cell>
          <cell r="E477">
            <v>3</v>
          </cell>
          <cell r="F477">
            <v>2.5</v>
          </cell>
          <cell r="G477">
            <v>8.8800000000000008</v>
          </cell>
          <cell r="H477">
            <v>3.1</v>
          </cell>
          <cell r="I477">
            <v>1.5</v>
          </cell>
          <cell r="J477">
            <v>2</v>
          </cell>
          <cell r="K477">
            <v>0.2</v>
          </cell>
          <cell r="L477">
            <v>3</v>
          </cell>
          <cell r="M477" t="str">
            <v>2024_Sulawesi Tengah_Kab. Morowali</v>
          </cell>
        </row>
        <row r="478">
          <cell r="D478">
            <v>15</v>
          </cell>
          <cell r="E478">
            <v>20</v>
          </cell>
          <cell r="F478">
            <v>13</v>
          </cell>
          <cell r="G478">
            <v>15</v>
          </cell>
          <cell r="H478">
            <v>8</v>
          </cell>
          <cell r="I478">
            <v>3</v>
          </cell>
          <cell r="J478">
            <v>5</v>
          </cell>
          <cell r="K478">
            <v>6</v>
          </cell>
          <cell r="L478">
            <v>15</v>
          </cell>
          <cell r="M478" t="str">
            <v>2024_Sulawesi Tengah_Kab. Banggai Kepulauan</v>
          </cell>
        </row>
        <row r="479">
          <cell r="M479" t="str">
            <v>2024_Sulawesi Tengah_Kab. Parigi Moutong</v>
          </cell>
        </row>
        <row r="480">
          <cell r="M480" t="str">
            <v>2024_Sulawesi Tengah_Kab. Banggai Laut</v>
          </cell>
        </row>
        <row r="481">
          <cell r="M481" t="str">
            <v>2024_Sulawesi Tengah_Kab. Morowali Utara</v>
          </cell>
        </row>
        <row r="482">
          <cell r="D482">
            <v>70.959999999999994</v>
          </cell>
          <cell r="E482">
            <v>0.77</v>
          </cell>
          <cell r="F482">
            <v>9.44</v>
          </cell>
          <cell r="G482">
            <v>10.43</v>
          </cell>
          <cell r="H482">
            <v>1.9</v>
          </cell>
          <cell r="I482">
            <v>1.06</v>
          </cell>
          <cell r="J482">
            <v>0.6</v>
          </cell>
          <cell r="K482">
            <v>0.59</v>
          </cell>
          <cell r="L482">
            <v>4.25</v>
          </cell>
          <cell r="M482" t="str">
            <v>2024_Sulawesi Tengah_Kota Palu</v>
          </cell>
        </row>
        <row r="483">
          <cell r="M483" t="str">
            <v>2024_Sulawesi Selatan_Kab. Kepulauan Selayar</v>
          </cell>
        </row>
        <row r="484">
          <cell r="D484">
            <v>38.119999999999997</v>
          </cell>
          <cell r="E484">
            <v>28.72</v>
          </cell>
          <cell r="F484">
            <v>8.73</v>
          </cell>
          <cell r="G484">
            <v>15.21</v>
          </cell>
          <cell r="H484">
            <v>3.82</v>
          </cell>
          <cell r="I484">
            <v>1.17</v>
          </cell>
          <cell r="J484">
            <v>2.39</v>
          </cell>
          <cell r="K484">
            <v>1.84</v>
          </cell>
          <cell r="M484" t="str">
            <v>2024_Sulawesi Selatan_Kab. Bulukumba</v>
          </cell>
        </row>
        <row r="485">
          <cell r="D485">
            <v>30.13</v>
          </cell>
          <cell r="E485">
            <v>27.5</v>
          </cell>
          <cell r="F485">
            <v>10</v>
          </cell>
          <cell r="G485">
            <v>14</v>
          </cell>
          <cell r="H485">
            <v>2.2400000000000002</v>
          </cell>
          <cell r="I485">
            <v>3</v>
          </cell>
          <cell r="J485">
            <v>2</v>
          </cell>
          <cell r="K485">
            <v>1.1299999999999999</v>
          </cell>
          <cell r="L485">
            <v>10</v>
          </cell>
          <cell r="M485" t="str">
            <v>2024_Sulawesi Selatan_Kab. Bantaeng</v>
          </cell>
        </row>
        <row r="486">
          <cell r="D486">
            <v>19</v>
          </cell>
          <cell r="E486">
            <v>22.5</v>
          </cell>
          <cell r="F486">
            <v>11.5</v>
          </cell>
          <cell r="G486">
            <v>21.5</v>
          </cell>
          <cell r="H486">
            <v>5</v>
          </cell>
          <cell r="I486">
            <v>1.5</v>
          </cell>
          <cell r="J486">
            <v>4</v>
          </cell>
          <cell r="K486">
            <v>2.5</v>
          </cell>
          <cell r="L486">
            <v>12.5</v>
          </cell>
          <cell r="M486" t="str">
            <v>2024_Sulawesi Selatan_Kab. Jeneponto</v>
          </cell>
        </row>
        <row r="487">
          <cell r="D487">
            <v>39.299999999999997</v>
          </cell>
          <cell r="E487">
            <v>13.1</v>
          </cell>
          <cell r="F487">
            <v>11.5</v>
          </cell>
          <cell r="G487">
            <v>19.2</v>
          </cell>
          <cell r="H487">
            <v>3.4</v>
          </cell>
          <cell r="I487">
            <v>2.2999999999999998</v>
          </cell>
          <cell r="J487">
            <v>2</v>
          </cell>
          <cell r="K487">
            <v>2</v>
          </cell>
          <cell r="L487">
            <v>7.2</v>
          </cell>
          <cell r="M487" t="str">
            <v>2024_Sulawesi Selatan_Kab. Bone</v>
          </cell>
        </row>
        <row r="488">
          <cell r="D488">
            <v>65.150000000000006</v>
          </cell>
          <cell r="E488">
            <v>10.25</v>
          </cell>
          <cell r="F488">
            <v>8.6999999999999993</v>
          </cell>
          <cell r="G488">
            <v>7.84</v>
          </cell>
          <cell r="H488">
            <v>2.4500000000000002</v>
          </cell>
          <cell r="L488">
            <v>6</v>
          </cell>
          <cell r="M488" t="str">
            <v>2024_Sulawesi Selatan_Kab. Maros</v>
          </cell>
        </row>
        <row r="489">
          <cell r="D489">
            <v>63.13</v>
          </cell>
          <cell r="E489">
            <v>10.83</v>
          </cell>
          <cell r="F489">
            <v>8.99</v>
          </cell>
          <cell r="G489">
            <v>7.29</v>
          </cell>
          <cell r="H489">
            <v>6.5</v>
          </cell>
          <cell r="I489">
            <v>0.72</v>
          </cell>
          <cell r="J489">
            <v>0.19</v>
          </cell>
          <cell r="K489">
            <v>1.55</v>
          </cell>
          <cell r="L489">
            <v>0.8</v>
          </cell>
          <cell r="M489" t="str">
            <v>2024_Sulawesi Selatan_Kab. Pangkajene dan Kepulauan</v>
          </cell>
        </row>
        <row r="490">
          <cell r="D490">
            <v>61.8</v>
          </cell>
          <cell r="E490">
            <v>8</v>
          </cell>
          <cell r="F490">
            <v>6.2</v>
          </cell>
          <cell r="G490">
            <v>15.7</v>
          </cell>
          <cell r="H490">
            <v>1.8</v>
          </cell>
          <cell r="I490">
            <v>1</v>
          </cell>
          <cell r="J490">
            <v>1</v>
          </cell>
          <cell r="K490">
            <v>1</v>
          </cell>
          <cell r="L490">
            <v>3.5</v>
          </cell>
          <cell r="M490" t="str">
            <v>2024_Sulawesi Selatan_Kab. Barru</v>
          </cell>
        </row>
        <row r="491">
          <cell r="D491">
            <v>53</v>
          </cell>
          <cell r="E491">
            <v>7</v>
          </cell>
          <cell r="F491">
            <v>14</v>
          </cell>
          <cell r="G491">
            <v>20</v>
          </cell>
          <cell r="H491">
            <v>2.2000000000000002</v>
          </cell>
          <cell r="I491">
            <v>0.7</v>
          </cell>
          <cell r="J491">
            <v>2</v>
          </cell>
          <cell r="K491">
            <v>0.3</v>
          </cell>
          <cell r="L491">
            <v>0.8</v>
          </cell>
          <cell r="M491" t="str">
            <v>2024_Sulawesi Selatan_Kab. Soppeng</v>
          </cell>
        </row>
        <row r="492">
          <cell r="D492">
            <v>41.4</v>
          </cell>
          <cell r="E492">
            <v>13.2</v>
          </cell>
          <cell r="F492">
            <v>10.9</v>
          </cell>
          <cell r="G492">
            <v>18.5</v>
          </cell>
          <cell r="H492">
            <v>3</v>
          </cell>
          <cell r="I492">
            <v>2.6</v>
          </cell>
          <cell r="J492">
            <v>2</v>
          </cell>
          <cell r="K492">
            <v>2</v>
          </cell>
          <cell r="L492">
            <v>6.4</v>
          </cell>
          <cell r="M492" t="str">
            <v>2024_Sulawesi Selatan_Kab. Sidenreng Rappang</v>
          </cell>
        </row>
        <row r="493">
          <cell r="D493">
            <v>0.57999999999999996</v>
          </cell>
          <cell r="F493">
            <v>0.32</v>
          </cell>
          <cell r="G493">
            <v>0.56000000000000005</v>
          </cell>
          <cell r="H493">
            <v>0.01</v>
          </cell>
          <cell r="K493">
            <v>7.0000000000000007E-2</v>
          </cell>
          <cell r="M493" t="str">
            <v>2024_Sulawesi Selatan_Kab. Pinrang</v>
          </cell>
        </row>
        <row r="494">
          <cell r="D494">
            <v>15</v>
          </cell>
          <cell r="E494">
            <v>15</v>
          </cell>
          <cell r="F494">
            <v>23</v>
          </cell>
          <cell r="G494">
            <v>30</v>
          </cell>
          <cell r="H494">
            <v>3</v>
          </cell>
          <cell r="I494">
            <v>5</v>
          </cell>
          <cell r="J494">
            <v>2</v>
          </cell>
          <cell r="K494">
            <v>7</v>
          </cell>
          <cell r="M494" t="str">
            <v>2024_Sulawesi Selatan_Kab. Enrekang</v>
          </cell>
        </row>
        <row r="495">
          <cell r="D495">
            <v>40</v>
          </cell>
          <cell r="E495">
            <v>10</v>
          </cell>
          <cell r="F495">
            <v>25</v>
          </cell>
          <cell r="G495">
            <v>15</v>
          </cell>
          <cell r="H495">
            <v>3</v>
          </cell>
          <cell r="I495">
            <v>1</v>
          </cell>
          <cell r="J495">
            <v>2</v>
          </cell>
          <cell r="K495">
            <v>2</v>
          </cell>
          <cell r="L495">
            <v>2</v>
          </cell>
          <cell r="M495" t="str">
            <v>2024_Sulawesi Selatan_Kab. Luwu</v>
          </cell>
        </row>
        <row r="496">
          <cell r="M496" t="str">
            <v>2024_Sulawesi Selatan_Kab. Tana Toraja</v>
          </cell>
        </row>
        <row r="497">
          <cell r="D497">
            <v>65</v>
          </cell>
          <cell r="E497">
            <v>10</v>
          </cell>
          <cell r="F497">
            <v>9</v>
          </cell>
          <cell r="G497">
            <v>2</v>
          </cell>
          <cell r="H497">
            <v>1</v>
          </cell>
          <cell r="I497">
            <v>1</v>
          </cell>
          <cell r="J497">
            <v>1</v>
          </cell>
          <cell r="K497">
            <v>1</v>
          </cell>
          <cell r="L497">
            <v>10</v>
          </cell>
          <cell r="M497" t="str">
            <v>2024_Sulawesi Selatan_Kab. Luwu Utara</v>
          </cell>
        </row>
        <row r="498">
          <cell r="D498">
            <v>40</v>
          </cell>
          <cell r="E498">
            <v>10</v>
          </cell>
          <cell r="F498">
            <v>25</v>
          </cell>
          <cell r="G498">
            <v>15</v>
          </cell>
          <cell r="H498">
            <v>3</v>
          </cell>
          <cell r="I498">
            <v>1.5</v>
          </cell>
          <cell r="J498">
            <v>2</v>
          </cell>
          <cell r="K498">
            <v>2</v>
          </cell>
          <cell r="L498">
            <v>1.5</v>
          </cell>
          <cell r="M498" t="str">
            <v>2024_Sulawesi Selatan_Kab. Luwu Timur</v>
          </cell>
        </row>
        <row r="499">
          <cell r="M499" t="str">
            <v>2024_Sulawesi Selatan_Kab. Toraja Utara</v>
          </cell>
        </row>
        <row r="500">
          <cell r="D500">
            <v>65</v>
          </cell>
          <cell r="F500">
            <v>7</v>
          </cell>
          <cell r="G500">
            <v>16</v>
          </cell>
          <cell r="H500">
            <v>2</v>
          </cell>
          <cell r="J500">
            <v>1</v>
          </cell>
          <cell r="K500">
            <v>4</v>
          </cell>
          <cell r="L500">
            <v>5</v>
          </cell>
          <cell r="M500" t="str">
            <v>2024_Sulawesi Selatan_Kota Makassar</v>
          </cell>
        </row>
        <row r="501">
          <cell r="D501">
            <v>52.2</v>
          </cell>
          <cell r="E501">
            <v>11.6</v>
          </cell>
          <cell r="F501">
            <v>11.8</v>
          </cell>
          <cell r="G501">
            <v>12.2</v>
          </cell>
          <cell r="H501">
            <v>2.7</v>
          </cell>
          <cell r="I501">
            <v>1.9</v>
          </cell>
          <cell r="J501">
            <v>2.25</v>
          </cell>
          <cell r="K501">
            <v>2.65</v>
          </cell>
          <cell r="L501">
            <v>2.7</v>
          </cell>
          <cell r="M501" t="str">
            <v>2024_Sulawesi Selatan_Kota Parepare</v>
          </cell>
        </row>
        <row r="502">
          <cell r="D502">
            <v>43</v>
          </cell>
          <cell r="E502">
            <v>9</v>
          </cell>
          <cell r="F502">
            <v>13</v>
          </cell>
          <cell r="G502">
            <v>23</v>
          </cell>
          <cell r="H502">
            <v>2.5</v>
          </cell>
          <cell r="I502">
            <v>1.5</v>
          </cell>
          <cell r="J502">
            <v>2</v>
          </cell>
          <cell r="K502">
            <v>2</v>
          </cell>
          <cell r="L502">
            <v>4</v>
          </cell>
          <cell r="M502" t="str">
            <v>2024_Sulawesi Selatan_Kota Palopo</v>
          </cell>
        </row>
        <row r="503">
          <cell r="D503">
            <v>65</v>
          </cell>
          <cell r="E503">
            <v>5</v>
          </cell>
          <cell r="F503">
            <v>10</v>
          </cell>
          <cell r="G503">
            <v>10</v>
          </cell>
          <cell r="H503">
            <v>5</v>
          </cell>
          <cell r="I503">
            <v>1</v>
          </cell>
          <cell r="J503">
            <v>1</v>
          </cell>
          <cell r="K503">
            <v>2</v>
          </cell>
          <cell r="L503">
            <v>1</v>
          </cell>
          <cell r="M503" t="str">
            <v>2024_Sulawesi Tenggara_Kab. Kolaka</v>
          </cell>
        </row>
        <row r="504">
          <cell r="D504">
            <v>20</v>
          </cell>
          <cell r="E504">
            <v>10</v>
          </cell>
          <cell r="F504">
            <v>10</v>
          </cell>
          <cell r="G504">
            <v>30</v>
          </cell>
          <cell r="H504">
            <v>15</v>
          </cell>
          <cell r="I504">
            <v>0.7</v>
          </cell>
          <cell r="J504">
            <v>0.5</v>
          </cell>
          <cell r="K504">
            <v>11</v>
          </cell>
          <cell r="L504">
            <v>2.8</v>
          </cell>
          <cell r="M504" t="str">
            <v>2024_Sulawesi Tenggara_Kab. Konawe</v>
          </cell>
        </row>
        <row r="505">
          <cell r="D505">
            <v>50</v>
          </cell>
          <cell r="E505">
            <v>15</v>
          </cell>
          <cell r="F505">
            <v>5</v>
          </cell>
          <cell r="G505">
            <v>10</v>
          </cell>
          <cell r="H505">
            <v>5</v>
          </cell>
          <cell r="I505">
            <v>5</v>
          </cell>
          <cell r="J505">
            <v>2</v>
          </cell>
          <cell r="K505">
            <v>1</v>
          </cell>
          <cell r="L505">
            <v>7</v>
          </cell>
          <cell r="M505" t="str">
            <v>2024_Sulawesi Tenggara_Kab. Buton</v>
          </cell>
        </row>
        <row r="506">
          <cell r="M506" t="str">
            <v>2024_Sulawesi Tenggara_Kab. Konawe Utara</v>
          </cell>
        </row>
        <row r="507">
          <cell r="D507">
            <v>50</v>
          </cell>
          <cell r="E507">
            <v>10</v>
          </cell>
          <cell r="F507">
            <v>15</v>
          </cell>
          <cell r="G507">
            <v>12</v>
          </cell>
          <cell r="H507">
            <v>4</v>
          </cell>
          <cell r="I507">
            <v>2</v>
          </cell>
          <cell r="J507">
            <v>5</v>
          </cell>
          <cell r="K507">
            <v>1</v>
          </cell>
          <cell r="L507">
            <v>1</v>
          </cell>
          <cell r="M507" t="str">
            <v>2024_Sulawesi Tenggara_Kab. Kolaka Timur</v>
          </cell>
        </row>
        <row r="508">
          <cell r="D508">
            <v>52.19</v>
          </cell>
          <cell r="E508">
            <v>12.69</v>
          </cell>
          <cell r="F508">
            <v>9.36</v>
          </cell>
          <cell r="G508">
            <v>12.16</v>
          </cell>
          <cell r="H508">
            <v>1.55</v>
          </cell>
          <cell r="I508">
            <v>1.3</v>
          </cell>
          <cell r="J508">
            <v>1.65</v>
          </cell>
          <cell r="K508">
            <v>1.87</v>
          </cell>
          <cell r="L508">
            <v>7.23</v>
          </cell>
          <cell r="M508" t="str">
            <v>2024_Sulawesi Tenggara_Kota Kendari</v>
          </cell>
        </row>
        <row r="509">
          <cell r="D509">
            <v>0.48</v>
          </cell>
          <cell r="E509">
            <v>6.21</v>
          </cell>
          <cell r="F509">
            <v>4.62</v>
          </cell>
          <cell r="G509">
            <v>14.59</v>
          </cell>
          <cell r="H509">
            <v>4.12</v>
          </cell>
          <cell r="L509">
            <v>69.98</v>
          </cell>
          <cell r="M509" t="str">
            <v>2024_Sulawesi Tenggara_Kota Bau Bau</v>
          </cell>
        </row>
        <row r="510">
          <cell r="D510">
            <v>27.25</v>
          </cell>
          <cell r="E510">
            <v>33.96</v>
          </cell>
          <cell r="F510">
            <v>8.26</v>
          </cell>
          <cell r="G510">
            <v>16.760000000000002</v>
          </cell>
          <cell r="H510">
            <v>5.5</v>
          </cell>
          <cell r="J510">
            <v>6.4</v>
          </cell>
          <cell r="K510">
            <v>1.87</v>
          </cell>
          <cell r="M510" t="str">
            <v>2024_Gorontalo_Kab. Bone Bolango</v>
          </cell>
        </row>
        <row r="511">
          <cell r="M511" t="str">
            <v>2024_Gorontalo_Kota Gorontalo</v>
          </cell>
        </row>
        <row r="512">
          <cell r="M512" t="str">
            <v>2024_Sulawesi Barat_Kab. Mamuju</v>
          </cell>
        </row>
        <row r="513">
          <cell r="D513">
            <v>37.5</v>
          </cell>
          <cell r="E513">
            <v>12.75</v>
          </cell>
          <cell r="F513">
            <v>14.21</v>
          </cell>
          <cell r="G513">
            <v>21</v>
          </cell>
          <cell r="H513">
            <v>3.5</v>
          </cell>
          <cell r="I513">
            <v>1.53</v>
          </cell>
          <cell r="J513">
            <v>1.1200000000000001</v>
          </cell>
          <cell r="K513">
            <v>1.39</v>
          </cell>
          <cell r="L513">
            <v>7</v>
          </cell>
          <cell r="M513" t="str">
            <v>2024_Sulawesi Barat_Kab. Majene</v>
          </cell>
        </row>
        <row r="514">
          <cell r="D514">
            <v>33</v>
          </cell>
          <cell r="E514">
            <v>17</v>
          </cell>
          <cell r="F514">
            <v>10</v>
          </cell>
          <cell r="G514">
            <v>29</v>
          </cell>
          <cell r="H514">
            <v>1</v>
          </cell>
          <cell r="I514">
            <v>3</v>
          </cell>
          <cell r="K514">
            <v>2</v>
          </cell>
          <cell r="L514">
            <v>5</v>
          </cell>
          <cell r="M514" t="str">
            <v>2024_Maluku_Kab. Buru</v>
          </cell>
        </row>
        <row r="515">
          <cell r="M515" t="str">
            <v>2024_Maluku_Kab. Seram Bagian Barat</v>
          </cell>
        </row>
        <row r="516">
          <cell r="M516" t="str">
            <v>2024_Maluku_Kab. Kepulauan Aru</v>
          </cell>
        </row>
        <row r="517">
          <cell r="D517">
            <v>16.2</v>
          </cell>
          <cell r="E517">
            <v>12.7</v>
          </cell>
          <cell r="F517">
            <v>15.25</v>
          </cell>
          <cell r="G517">
            <v>14.56</v>
          </cell>
          <cell r="H517">
            <v>6.87</v>
          </cell>
          <cell r="I517">
            <v>7.73</v>
          </cell>
          <cell r="J517">
            <v>7.45</v>
          </cell>
          <cell r="K517">
            <v>10.29</v>
          </cell>
          <cell r="L517">
            <v>8.9499999999999993</v>
          </cell>
          <cell r="M517" t="str">
            <v>2024_Maluku_Kab. Maluku Barat Daya</v>
          </cell>
        </row>
        <row r="518">
          <cell r="M518" t="str">
            <v>2024_Maluku_Kota Ambon</v>
          </cell>
        </row>
        <row r="519">
          <cell r="M519" t="str">
            <v>2024_Maluku Utara_Kab. Halmahera Timur</v>
          </cell>
        </row>
        <row r="520">
          <cell r="D520">
            <v>34.5</v>
          </cell>
          <cell r="E520">
            <v>2</v>
          </cell>
          <cell r="F520">
            <v>24</v>
          </cell>
          <cell r="G520">
            <v>31.2</v>
          </cell>
          <cell r="H520">
            <v>4.25</v>
          </cell>
          <cell r="I520">
            <v>1</v>
          </cell>
          <cell r="J520">
            <v>1.5</v>
          </cell>
          <cell r="L520">
            <v>1.55</v>
          </cell>
          <cell r="M520" t="str">
            <v>2024_Papua_Kab. Jayapura</v>
          </cell>
        </row>
        <row r="521">
          <cell r="M521" t="str">
            <v>2024_Papua_Kab. Kepulauan Yapen</v>
          </cell>
        </row>
        <row r="522">
          <cell r="M522" t="str">
            <v>2024_Papua_Kab. Sarmi</v>
          </cell>
        </row>
        <row r="523">
          <cell r="D523">
            <v>15</v>
          </cell>
          <cell r="E523">
            <v>15</v>
          </cell>
          <cell r="F523">
            <v>15</v>
          </cell>
          <cell r="G523">
            <v>30</v>
          </cell>
          <cell r="H523">
            <v>5</v>
          </cell>
          <cell r="I523">
            <v>5</v>
          </cell>
          <cell r="J523">
            <v>10</v>
          </cell>
          <cell r="K523">
            <v>5</v>
          </cell>
          <cell r="M523" t="str">
            <v>2024_Papua_Kab. Keerom</v>
          </cell>
        </row>
        <row r="524">
          <cell r="D524">
            <v>55</v>
          </cell>
          <cell r="E524">
            <v>10.6</v>
          </cell>
          <cell r="F524">
            <v>4.8</v>
          </cell>
          <cell r="G524">
            <v>13.79</v>
          </cell>
          <cell r="H524">
            <v>2.2999999999999998</v>
          </cell>
          <cell r="I524">
            <v>3.03</v>
          </cell>
          <cell r="J524">
            <v>2.0499999999999998</v>
          </cell>
          <cell r="K524">
            <v>1.49</v>
          </cell>
          <cell r="L524">
            <v>6.94</v>
          </cell>
          <cell r="M524" t="str">
            <v>2024_Papua_Kota Jayapura</v>
          </cell>
        </row>
        <row r="525">
          <cell r="D525">
            <v>44</v>
          </cell>
          <cell r="E525">
            <v>2</v>
          </cell>
          <cell r="F525">
            <v>11</v>
          </cell>
          <cell r="G525">
            <v>26</v>
          </cell>
          <cell r="L525">
            <v>17</v>
          </cell>
          <cell r="M525" t="str">
            <v>2024_Papua Barat_Kab. Manokwari</v>
          </cell>
        </row>
        <row r="526">
          <cell r="D526">
            <v>15</v>
          </cell>
          <cell r="F526">
            <v>15</v>
          </cell>
          <cell r="G526">
            <v>26</v>
          </cell>
          <cell r="L526">
            <v>44</v>
          </cell>
          <cell r="M526" t="str">
            <v>2024_Papua Barat_Kab. Teluk Wondama</v>
          </cell>
        </row>
        <row r="527">
          <cell r="D527">
            <v>20</v>
          </cell>
          <cell r="E527">
            <v>11.8</v>
          </cell>
          <cell r="F527">
            <v>15</v>
          </cell>
          <cell r="G527">
            <v>40</v>
          </cell>
          <cell r="H527">
            <v>4</v>
          </cell>
          <cell r="I527">
            <v>2.4</v>
          </cell>
          <cell r="J527">
            <v>3</v>
          </cell>
          <cell r="K527">
            <v>1.8</v>
          </cell>
          <cell r="L527">
            <v>2</v>
          </cell>
          <cell r="M527" t="str">
            <v>2024_Papua Selatan_Kab. Asmat</v>
          </cell>
        </row>
        <row r="528">
          <cell r="M528" t="str">
            <v>2024_Papua Tengah_Kab. Mimika</v>
          </cell>
        </row>
        <row r="529">
          <cell r="M529" t="str">
            <v>2024_Papua Barat Daya_Kab. Sorong</v>
          </cell>
        </row>
        <row r="530">
          <cell r="D530">
            <v>30.08</v>
          </cell>
          <cell r="E530">
            <v>12.29</v>
          </cell>
          <cell r="F530">
            <v>13.1</v>
          </cell>
          <cell r="G530">
            <v>16.329999999999998</v>
          </cell>
          <cell r="H530">
            <v>6.4</v>
          </cell>
          <cell r="I530">
            <v>5.42</v>
          </cell>
          <cell r="J530">
            <v>3.43</v>
          </cell>
          <cell r="K530">
            <v>5.35</v>
          </cell>
          <cell r="L530">
            <v>7.6</v>
          </cell>
          <cell r="M530" t="str">
            <v>2023_Aceh_Kab. Aceh Selatan</v>
          </cell>
        </row>
        <row r="531">
          <cell r="D531">
            <v>50</v>
          </cell>
          <cell r="E531">
            <v>5</v>
          </cell>
          <cell r="F531">
            <v>10</v>
          </cell>
          <cell r="G531">
            <v>22</v>
          </cell>
          <cell r="H531">
            <v>7</v>
          </cell>
          <cell r="I531">
            <v>1</v>
          </cell>
          <cell r="J531">
            <v>3</v>
          </cell>
          <cell r="K531">
            <v>2</v>
          </cell>
          <cell r="M531" t="str">
            <v>2023_Aceh_Kab. Aceh Tenggara</v>
          </cell>
        </row>
        <row r="532">
          <cell r="D532">
            <v>37</v>
          </cell>
          <cell r="E532">
            <v>14</v>
          </cell>
          <cell r="F532">
            <v>5</v>
          </cell>
          <cell r="G532">
            <v>26</v>
          </cell>
          <cell r="H532">
            <v>5</v>
          </cell>
          <cell r="I532">
            <v>3</v>
          </cell>
          <cell r="J532">
            <v>2</v>
          </cell>
          <cell r="K532">
            <v>4</v>
          </cell>
          <cell r="L532">
            <v>4</v>
          </cell>
          <cell r="M532" t="str">
            <v>2023_Aceh_Kab. Aceh Timur</v>
          </cell>
        </row>
        <row r="533">
          <cell r="D533">
            <v>22</v>
          </cell>
          <cell r="E533">
            <v>18</v>
          </cell>
          <cell r="F533">
            <v>7</v>
          </cell>
          <cell r="G533">
            <v>26</v>
          </cell>
          <cell r="H533">
            <v>3</v>
          </cell>
          <cell r="I533">
            <v>11</v>
          </cell>
          <cell r="J533">
            <v>5</v>
          </cell>
          <cell r="K533">
            <v>5</v>
          </cell>
          <cell r="L533">
            <v>3</v>
          </cell>
          <cell r="M533" t="str">
            <v>2023_Aceh_Kab. Aceh Tengah</v>
          </cell>
        </row>
        <row r="534">
          <cell r="D534">
            <v>48</v>
          </cell>
          <cell r="E534">
            <v>10</v>
          </cell>
          <cell r="F534">
            <v>7</v>
          </cell>
          <cell r="G534">
            <v>22</v>
          </cell>
          <cell r="H534">
            <v>4</v>
          </cell>
          <cell r="I534">
            <v>3</v>
          </cell>
          <cell r="J534">
            <v>2</v>
          </cell>
          <cell r="K534">
            <v>2</v>
          </cell>
          <cell r="L534">
            <v>2</v>
          </cell>
          <cell r="M534" t="str">
            <v>2023_Aceh_Kab. Aceh Barat</v>
          </cell>
        </row>
        <row r="535">
          <cell r="D535">
            <v>25.5</v>
          </cell>
          <cell r="E535">
            <v>25.5</v>
          </cell>
          <cell r="F535">
            <v>9.5</v>
          </cell>
          <cell r="G535">
            <v>21.6</v>
          </cell>
          <cell r="H535">
            <v>5.0999999999999996</v>
          </cell>
          <cell r="I535">
            <v>3.3</v>
          </cell>
          <cell r="J535">
            <v>3.3</v>
          </cell>
          <cell r="K535">
            <v>3.7</v>
          </cell>
          <cell r="L535">
            <v>2.5</v>
          </cell>
          <cell r="M535" t="str">
            <v>2023_Aceh_Kab. Aceh Besar</v>
          </cell>
        </row>
        <row r="536">
          <cell r="D536">
            <v>8.5</v>
          </cell>
          <cell r="E536">
            <v>7.5</v>
          </cell>
          <cell r="F536">
            <v>19.3</v>
          </cell>
          <cell r="G536">
            <v>35.700000000000003</v>
          </cell>
          <cell r="H536">
            <v>4</v>
          </cell>
          <cell r="I536">
            <v>1</v>
          </cell>
          <cell r="J536">
            <v>3</v>
          </cell>
          <cell r="K536">
            <v>2</v>
          </cell>
          <cell r="L536">
            <v>19</v>
          </cell>
          <cell r="M536" t="str">
            <v>2023_Aceh_Kab. Pidie</v>
          </cell>
        </row>
        <row r="537">
          <cell r="D537">
            <v>30</v>
          </cell>
          <cell r="E537">
            <v>10</v>
          </cell>
          <cell r="F537">
            <v>10</v>
          </cell>
          <cell r="G537">
            <v>40</v>
          </cell>
          <cell r="H537">
            <v>2</v>
          </cell>
          <cell r="I537">
            <v>2</v>
          </cell>
          <cell r="J537">
            <v>2</v>
          </cell>
          <cell r="K537">
            <v>1</v>
          </cell>
          <cell r="L537">
            <v>3</v>
          </cell>
          <cell r="M537" t="str">
            <v>2023_Aceh_Kab. Aceh Utara</v>
          </cell>
        </row>
        <row r="538">
          <cell r="D538">
            <v>22.8</v>
          </cell>
          <cell r="E538">
            <v>15.3</v>
          </cell>
          <cell r="F538">
            <v>12.1</v>
          </cell>
          <cell r="G538">
            <v>26.2</v>
          </cell>
          <cell r="H538">
            <v>10.199999999999999</v>
          </cell>
          <cell r="I538">
            <v>2.6</v>
          </cell>
          <cell r="J538">
            <v>2.8</v>
          </cell>
          <cell r="K538">
            <v>2</v>
          </cell>
          <cell r="L538">
            <v>6</v>
          </cell>
          <cell r="M538" t="str">
            <v>2023_Aceh_Kab. Simeulue</v>
          </cell>
        </row>
        <row r="539">
          <cell r="D539">
            <v>30</v>
          </cell>
          <cell r="E539">
            <v>10</v>
          </cell>
          <cell r="F539">
            <v>15</v>
          </cell>
          <cell r="G539">
            <v>22</v>
          </cell>
          <cell r="H539">
            <v>2</v>
          </cell>
          <cell r="I539">
            <v>5</v>
          </cell>
          <cell r="J539">
            <v>3</v>
          </cell>
          <cell r="K539">
            <v>2</v>
          </cell>
          <cell r="L539">
            <v>11</v>
          </cell>
          <cell r="M539" t="str">
            <v>2023_Aceh_Kab. Aceh Singkil</v>
          </cell>
        </row>
        <row r="540">
          <cell r="D540">
            <v>41.1</v>
          </cell>
          <cell r="E540">
            <v>10.199999999999999</v>
          </cell>
          <cell r="F540">
            <v>15.2</v>
          </cell>
          <cell r="G540">
            <v>19.2</v>
          </cell>
          <cell r="H540">
            <v>2.7</v>
          </cell>
          <cell r="I540">
            <v>2.2000000000000002</v>
          </cell>
          <cell r="J540">
            <v>2.1</v>
          </cell>
          <cell r="K540">
            <v>2.1</v>
          </cell>
          <cell r="L540">
            <v>5.2</v>
          </cell>
          <cell r="M540" t="str">
            <v>2023_Aceh_Kab. Bireuen</v>
          </cell>
        </row>
        <row r="541">
          <cell r="D541">
            <v>32.799999999999997</v>
          </cell>
          <cell r="E541">
            <v>9.5</v>
          </cell>
          <cell r="F541">
            <v>20</v>
          </cell>
          <cell r="G541">
            <v>12</v>
          </cell>
          <cell r="H541">
            <v>10</v>
          </cell>
          <cell r="I541">
            <v>2.2000000000000002</v>
          </cell>
          <cell r="J541">
            <v>3.5</v>
          </cell>
          <cell r="K541">
            <v>5</v>
          </cell>
          <cell r="L541">
            <v>5</v>
          </cell>
          <cell r="M541" t="str">
            <v>2023_Aceh_Kab. Aceh Barat Daya</v>
          </cell>
        </row>
        <row r="542">
          <cell r="D542">
            <v>40</v>
          </cell>
          <cell r="E542">
            <v>17</v>
          </cell>
          <cell r="F542">
            <v>8</v>
          </cell>
          <cell r="G542">
            <v>20</v>
          </cell>
          <cell r="H542">
            <v>5</v>
          </cell>
          <cell r="I542">
            <v>4</v>
          </cell>
          <cell r="J542">
            <v>1</v>
          </cell>
          <cell r="K542">
            <v>3</v>
          </cell>
          <cell r="L542">
            <v>2</v>
          </cell>
          <cell r="M542" t="str">
            <v>2023_Aceh_Kab. Gayo Lues</v>
          </cell>
        </row>
        <row r="543">
          <cell r="D543">
            <v>45</v>
          </cell>
          <cell r="E543">
            <v>14</v>
          </cell>
          <cell r="F543">
            <v>11</v>
          </cell>
          <cell r="G543">
            <v>15</v>
          </cell>
          <cell r="H543">
            <v>8</v>
          </cell>
          <cell r="I543">
            <v>2</v>
          </cell>
          <cell r="J543">
            <v>2</v>
          </cell>
          <cell r="K543">
            <v>1</v>
          </cell>
          <cell r="L543">
            <v>2</v>
          </cell>
          <cell r="M543" t="str">
            <v>2023_Aceh_Kab. Aceh Jaya</v>
          </cell>
        </row>
        <row r="544">
          <cell r="D544">
            <v>42</v>
          </cell>
          <cell r="E544">
            <v>10</v>
          </cell>
          <cell r="F544">
            <v>5</v>
          </cell>
          <cell r="G544">
            <v>34</v>
          </cell>
          <cell r="H544">
            <v>1</v>
          </cell>
          <cell r="I544">
            <v>1</v>
          </cell>
          <cell r="J544">
            <v>1</v>
          </cell>
          <cell r="K544">
            <v>1</v>
          </cell>
          <cell r="L544">
            <v>5</v>
          </cell>
          <cell r="M544" t="str">
            <v>2023_Aceh_Kab. Nagan Raya</v>
          </cell>
        </row>
        <row r="545">
          <cell r="D545">
            <v>30</v>
          </cell>
          <cell r="E545">
            <v>2</v>
          </cell>
          <cell r="F545">
            <v>5</v>
          </cell>
          <cell r="G545">
            <v>55</v>
          </cell>
          <cell r="H545">
            <v>3</v>
          </cell>
          <cell r="I545">
            <v>1</v>
          </cell>
          <cell r="J545">
            <v>2</v>
          </cell>
          <cell r="K545">
            <v>1</v>
          </cell>
          <cell r="L545">
            <v>1</v>
          </cell>
          <cell r="M545" t="str">
            <v>2023_Aceh_Kab. Aceh Tamiang</v>
          </cell>
        </row>
        <row r="546">
          <cell r="D546">
            <v>21</v>
          </cell>
          <cell r="E546">
            <v>25</v>
          </cell>
          <cell r="F546">
            <v>19</v>
          </cell>
          <cell r="G546">
            <v>18</v>
          </cell>
          <cell r="H546">
            <v>3</v>
          </cell>
          <cell r="I546">
            <v>3</v>
          </cell>
          <cell r="J546">
            <v>3</v>
          </cell>
          <cell r="K546">
            <v>3</v>
          </cell>
          <cell r="L546">
            <v>5</v>
          </cell>
          <cell r="M546" t="str">
            <v>2023_Aceh_Kab. Bener Meriah</v>
          </cell>
        </row>
        <row r="547">
          <cell r="D547">
            <v>20</v>
          </cell>
          <cell r="E547">
            <v>27</v>
          </cell>
          <cell r="F547">
            <v>14</v>
          </cell>
          <cell r="G547">
            <v>26</v>
          </cell>
          <cell r="H547">
            <v>2</v>
          </cell>
          <cell r="I547">
            <v>3</v>
          </cell>
          <cell r="J547">
            <v>3</v>
          </cell>
          <cell r="K547">
            <v>3</v>
          </cell>
          <cell r="L547">
            <v>2</v>
          </cell>
          <cell r="M547" t="str">
            <v>2023_Aceh_Kab. Pidie Jaya</v>
          </cell>
        </row>
        <row r="548">
          <cell r="D548">
            <v>39.4</v>
          </cell>
          <cell r="E548">
            <v>20.6</v>
          </cell>
          <cell r="F548">
            <v>3</v>
          </cell>
          <cell r="G548">
            <v>11.8</v>
          </cell>
          <cell r="H548">
            <v>4.5999999999999996</v>
          </cell>
          <cell r="I548">
            <v>3.8</v>
          </cell>
          <cell r="J548">
            <v>4.2</v>
          </cell>
          <cell r="K548">
            <v>4.75</v>
          </cell>
          <cell r="L548">
            <v>7.85</v>
          </cell>
          <cell r="M548" t="str">
            <v>2023_Aceh_Kota Banda Aceh</v>
          </cell>
        </row>
        <row r="549">
          <cell r="D549">
            <v>20</v>
          </cell>
          <cell r="E549">
            <v>10</v>
          </cell>
          <cell r="F549">
            <v>5</v>
          </cell>
          <cell r="G549">
            <v>20</v>
          </cell>
          <cell r="H549">
            <v>10</v>
          </cell>
          <cell r="I549">
            <v>5</v>
          </cell>
          <cell r="J549">
            <v>5</v>
          </cell>
          <cell r="K549">
            <v>15</v>
          </cell>
          <cell r="L549">
            <v>10</v>
          </cell>
          <cell r="M549" t="str">
            <v>2023_Aceh_Kota Sabang</v>
          </cell>
        </row>
        <row r="550">
          <cell r="D550">
            <v>54.55</v>
          </cell>
          <cell r="E550">
            <v>16.309999999999999</v>
          </cell>
          <cell r="F550">
            <v>0.2</v>
          </cell>
          <cell r="G550">
            <v>14.1</v>
          </cell>
          <cell r="H550">
            <v>1.82</v>
          </cell>
          <cell r="I550">
            <v>0.13</v>
          </cell>
          <cell r="J550">
            <v>0.52</v>
          </cell>
          <cell r="K550">
            <v>2.4500000000000002</v>
          </cell>
          <cell r="L550">
            <v>9.92</v>
          </cell>
          <cell r="M550" t="str">
            <v>2023_Aceh_Kota Lhokseumawe</v>
          </cell>
        </row>
        <row r="551">
          <cell r="D551">
            <v>22</v>
          </cell>
          <cell r="E551">
            <v>20</v>
          </cell>
          <cell r="F551">
            <v>9</v>
          </cell>
          <cell r="G551">
            <v>15</v>
          </cell>
          <cell r="H551">
            <v>7</v>
          </cell>
          <cell r="I551">
            <v>10</v>
          </cell>
          <cell r="J551">
            <v>7</v>
          </cell>
          <cell r="K551">
            <v>8</v>
          </cell>
          <cell r="L551">
            <v>2</v>
          </cell>
          <cell r="M551" t="str">
            <v>2023_Aceh_Kota Langsa</v>
          </cell>
        </row>
        <row r="552">
          <cell r="D552">
            <v>26</v>
          </cell>
          <cell r="E552">
            <v>20</v>
          </cell>
          <cell r="F552">
            <v>10</v>
          </cell>
          <cell r="G552">
            <v>12</v>
          </cell>
          <cell r="H552">
            <v>2</v>
          </cell>
          <cell r="I552">
            <v>8</v>
          </cell>
          <cell r="J552">
            <v>5</v>
          </cell>
          <cell r="K552">
            <v>2</v>
          </cell>
          <cell r="L552">
            <v>15</v>
          </cell>
          <cell r="M552" t="str">
            <v>2023_Aceh_Kota Subulussalam</v>
          </cell>
        </row>
        <row r="553">
          <cell r="M553" t="str">
            <v>2023_Sumatera Utara_Kab. Nias</v>
          </cell>
        </row>
        <row r="554">
          <cell r="D554">
            <v>38</v>
          </cell>
          <cell r="E554">
            <v>30</v>
          </cell>
          <cell r="F554">
            <v>24</v>
          </cell>
          <cell r="G554">
            <v>7</v>
          </cell>
          <cell r="H554">
            <v>0.2</v>
          </cell>
          <cell r="I554">
            <v>0.2</v>
          </cell>
          <cell r="J554">
            <v>0.1</v>
          </cell>
          <cell r="K554">
            <v>0.1</v>
          </cell>
          <cell r="L554">
            <v>0.1</v>
          </cell>
          <cell r="M554" t="str">
            <v>2023_Sumatera Utara_Kab. Langkat</v>
          </cell>
        </row>
        <row r="555">
          <cell r="D555">
            <v>20.5</v>
          </cell>
          <cell r="E555">
            <v>24</v>
          </cell>
          <cell r="F555">
            <v>13.8</v>
          </cell>
          <cell r="G555">
            <v>20.2</v>
          </cell>
          <cell r="H555">
            <v>6</v>
          </cell>
          <cell r="I555">
            <v>5</v>
          </cell>
          <cell r="J555">
            <v>3</v>
          </cell>
          <cell r="K555">
            <v>2</v>
          </cell>
          <cell r="L555">
            <v>5.5</v>
          </cell>
          <cell r="M555" t="str">
            <v>2023_Sumatera Utara_Kab. Deli Serdang</v>
          </cell>
        </row>
        <row r="556">
          <cell r="D556">
            <v>5.5</v>
          </cell>
          <cell r="E556">
            <v>1.93</v>
          </cell>
          <cell r="F556">
            <v>15.44</v>
          </cell>
          <cell r="G556">
            <v>20.46</v>
          </cell>
          <cell r="H556">
            <v>0.37</v>
          </cell>
          <cell r="I556">
            <v>7.7</v>
          </cell>
          <cell r="J556">
            <v>4.5</v>
          </cell>
          <cell r="K556">
            <v>8.6</v>
          </cell>
          <cell r="L556">
            <v>35.5</v>
          </cell>
          <cell r="M556" t="str">
            <v>2023_Sumatera Utara_Kab. Simalungun</v>
          </cell>
        </row>
        <row r="557">
          <cell r="D557">
            <v>25</v>
          </cell>
          <cell r="E557">
            <v>24</v>
          </cell>
          <cell r="F557">
            <v>4</v>
          </cell>
          <cell r="G557">
            <v>30</v>
          </cell>
          <cell r="H557">
            <v>2</v>
          </cell>
          <cell r="I557">
            <v>6</v>
          </cell>
          <cell r="J557">
            <v>2</v>
          </cell>
          <cell r="K557">
            <v>4</v>
          </cell>
          <cell r="L557">
            <v>3</v>
          </cell>
          <cell r="M557" t="str">
            <v>2023_Sumatera Utara_Kab. Labuhanbatu</v>
          </cell>
        </row>
        <row r="558">
          <cell r="D558">
            <v>25.15</v>
          </cell>
          <cell r="E558">
            <v>13.4</v>
          </cell>
          <cell r="F558">
            <v>4.13</v>
          </cell>
          <cell r="G558">
            <v>9.39</v>
          </cell>
          <cell r="H558">
            <v>1.38</v>
          </cell>
          <cell r="I558">
            <v>4.5599999999999996</v>
          </cell>
          <cell r="J558">
            <v>13.25</v>
          </cell>
          <cell r="K558">
            <v>6.45</v>
          </cell>
          <cell r="L558">
            <v>22.29</v>
          </cell>
          <cell r="M558" t="str">
            <v>2023_Sumatera Utara_Kab. Toba</v>
          </cell>
        </row>
        <row r="559">
          <cell r="D559">
            <v>46</v>
          </cell>
          <cell r="E559">
            <v>1</v>
          </cell>
          <cell r="F559">
            <v>17</v>
          </cell>
          <cell r="G559">
            <v>21</v>
          </cell>
          <cell r="H559">
            <v>1</v>
          </cell>
          <cell r="I559">
            <v>2</v>
          </cell>
          <cell r="K559">
            <v>4</v>
          </cell>
          <cell r="L559">
            <v>8</v>
          </cell>
          <cell r="M559" t="str">
            <v>2023_Sumatera Utara_Kab. Mandailing Natal</v>
          </cell>
        </row>
        <row r="560">
          <cell r="D560">
            <v>34.299999999999997</v>
          </cell>
          <cell r="E560">
            <v>11.9</v>
          </cell>
          <cell r="F560">
            <v>12.6</v>
          </cell>
          <cell r="G560">
            <v>10.6</v>
          </cell>
          <cell r="H560">
            <v>9.6</v>
          </cell>
          <cell r="I560">
            <v>2.4</v>
          </cell>
          <cell r="J560">
            <v>5.3</v>
          </cell>
          <cell r="K560">
            <v>6.3</v>
          </cell>
          <cell r="L560">
            <v>7</v>
          </cell>
          <cell r="M560" t="str">
            <v>2023_Sumatera Utara_Kab. Pakpak Bharat</v>
          </cell>
        </row>
        <row r="561">
          <cell r="D561">
            <v>12</v>
          </cell>
          <cell r="E561">
            <v>55</v>
          </cell>
          <cell r="F561">
            <v>10</v>
          </cell>
          <cell r="G561">
            <v>13</v>
          </cell>
          <cell r="H561">
            <v>3</v>
          </cell>
          <cell r="I561">
            <v>1</v>
          </cell>
          <cell r="J561">
            <v>0.2</v>
          </cell>
          <cell r="K561">
            <v>0.8</v>
          </cell>
          <cell r="L561">
            <v>5</v>
          </cell>
          <cell r="M561" t="str">
            <v>2023_Sumatera Utara_Kab. Humbang Hasundutan</v>
          </cell>
        </row>
        <row r="562">
          <cell r="M562" t="str">
            <v>2023_Sumatera Utara_Kota Medan</v>
          </cell>
        </row>
        <row r="563">
          <cell r="D563">
            <v>45</v>
          </cell>
          <cell r="E563">
            <v>6</v>
          </cell>
          <cell r="F563">
            <v>12</v>
          </cell>
          <cell r="G563">
            <v>10</v>
          </cell>
          <cell r="H563">
            <v>5</v>
          </cell>
          <cell r="I563">
            <v>3</v>
          </cell>
          <cell r="J563">
            <v>4</v>
          </cell>
          <cell r="K563">
            <v>4</v>
          </cell>
          <cell r="L563">
            <v>11</v>
          </cell>
          <cell r="M563" t="str">
            <v>2023_Sumatera Utara_Kota Pematangsiantar</v>
          </cell>
        </row>
        <row r="564">
          <cell r="D564">
            <v>26.43</v>
          </cell>
          <cell r="E564">
            <v>28.68</v>
          </cell>
          <cell r="F564">
            <v>7.55</v>
          </cell>
          <cell r="G564">
            <v>15.97</v>
          </cell>
          <cell r="H564">
            <v>1.64</v>
          </cell>
          <cell r="I564">
            <v>4.74</v>
          </cell>
          <cell r="J564">
            <v>1.74</v>
          </cell>
          <cell r="K564">
            <v>3.74</v>
          </cell>
          <cell r="L564">
            <v>9.51</v>
          </cell>
          <cell r="M564" t="str">
            <v>2023_Sumatera Utara_Kota Sibolga</v>
          </cell>
        </row>
        <row r="565">
          <cell r="M565" t="str">
            <v>2023_Sumatera Utara_Kota Tebing Tinggi</v>
          </cell>
        </row>
        <row r="566">
          <cell r="M566" t="str">
            <v>2023_Sumatera Utara_Kota Padangsidimpuan</v>
          </cell>
        </row>
        <row r="567">
          <cell r="D567">
            <v>20.399999999999999</v>
          </cell>
          <cell r="E567">
            <v>19.600000000000001</v>
          </cell>
          <cell r="F567">
            <v>23</v>
          </cell>
          <cell r="G567">
            <v>19</v>
          </cell>
          <cell r="H567">
            <v>16</v>
          </cell>
          <cell r="I567">
            <v>0.42</v>
          </cell>
          <cell r="J567">
            <v>1.58</v>
          </cell>
          <cell r="M567" t="str">
            <v>2023_Sumatera Barat_Kab. Pesisir Selatan</v>
          </cell>
        </row>
        <row r="568">
          <cell r="D568">
            <v>29</v>
          </cell>
          <cell r="E568">
            <v>20</v>
          </cell>
          <cell r="F568">
            <v>12</v>
          </cell>
          <cell r="G568">
            <v>22</v>
          </cell>
          <cell r="H568">
            <v>2</v>
          </cell>
          <cell r="I568">
            <v>2</v>
          </cell>
          <cell r="J568">
            <v>2</v>
          </cell>
          <cell r="K568">
            <v>2</v>
          </cell>
          <cell r="L568">
            <v>9</v>
          </cell>
          <cell r="M568" t="str">
            <v>2023_Sumatera Barat_Kab. Solok</v>
          </cell>
        </row>
        <row r="569">
          <cell r="D569">
            <v>21.7</v>
          </cell>
          <cell r="E569">
            <v>36</v>
          </cell>
          <cell r="F569">
            <v>14.8</v>
          </cell>
          <cell r="G569">
            <v>20</v>
          </cell>
          <cell r="H569">
            <v>6.5</v>
          </cell>
          <cell r="I569">
            <v>0.4</v>
          </cell>
          <cell r="J569">
            <v>0.35</v>
          </cell>
          <cell r="L569">
            <v>0.25</v>
          </cell>
          <cell r="M569" t="str">
            <v>2023_Sumatera Barat_Kab. Sijunjung</v>
          </cell>
        </row>
        <row r="570">
          <cell r="D570">
            <v>69.34</v>
          </cell>
          <cell r="F570">
            <v>8.6300000000000008</v>
          </cell>
          <cell r="G570">
            <v>6</v>
          </cell>
          <cell r="H570">
            <v>2.2400000000000002</v>
          </cell>
          <cell r="I570">
            <v>1.57</v>
          </cell>
          <cell r="K570">
            <v>3.33</v>
          </cell>
          <cell r="L570">
            <v>8.89</v>
          </cell>
          <cell r="M570" t="str">
            <v>2023_Sumatera Barat_Kab. Tanah Datar</v>
          </cell>
        </row>
        <row r="571">
          <cell r="D571">
            <v>31.82</v>
          </cell>
          <cell r="E571">
            <v>0.25</v>
          </cell>
          <cell r="F571">
            <v>12.78</v>
          </cell>
          <cell r="G571">
            <v>43.77</v>
          </cell>
          <cell r="H571">
            <v>0.21</v>
          </cell>
          <cell r="I571">
            <v>0.78</v>
          </cell>
          <cell r="J571">
            <v>2.0699999999999998</v>
          </cell>
          <cell r="K571">
            <v>0.5</v>
          </cell>
          <cell r="L571">
            <v>7.82</v>
          </cell>
          <cell r="M571" t="str">
            <v>2023_Sumatera Barat_Kab. Padang Pariaman</v>
          </cell>
        </row>
        <row r="572">
          <cell r="D572">
            <v>70.44</v>
          </cell>
          <cell r="E572">
            <v>4.0199999999999996</v>
          </cell>
          <cell r="F572">
            <v>6.08</v>
          </cell>
          <cell r="G572">
            <v>8.15</v>
          </cell>
          <cell r="H572">
            <v>1.9</v>
          </cell>
          <cell r="I572">
            <v>0.28000000000000003</v>
          </cell>
          <cell r="J572">
            <v>0.1</v>
          </cell>
          <cell r="K572">
            <v>0.55000000000000004</v>
          </cell>
          <cell r="L572">
            <v>8.48</v>
          </cell>
          <cell r="M572" t="str">
            <v>2023_Sumatera Barat_Kab. Agam</v>
          </cell>
        </row>
        <row r="573">
          <cell r="M573" t="str">
            <v>2023_Sumatera Barat_Kab. Lima Puluh Kota</v>
          </cell>
        </row>
        <row r="574">
          <cell r="D574">
            <v>66.28</v>
          </cell>
          <cell r="E574">
            <v>2.1</v>
          </cell>
          <cell r="F574">
            <v>11.41</v>
          </cell>
          <cell r="G574">
            <v>11.25</v>
          </cell>
          <cell r="H574">
            <v>2.93</v>
          </cell>
          <cell r="I574">
            <v>1.41</v>
          </cell>
          <cell r="J574">
            <v>1.36</v>
          </cell>
          <cell r="K574">
            <v>1.86</v>
          </cell>
          <cell r="L574">
            <v>1.4</v>
          </cell>
          <cell r="M574" t="str">
            <v>2023_Sumatera Barat_Kab. Pasaman</v>
          </cell>
        </row>
        <row r="575">
          <cell r="D575">
            <v>52</v>
          </cell>
          <cell r="E575">
            <v>9</v>
          </cell>
          <cell r="F575">
            <v>7</v>
          </cell>
          <cell r="G575">
            <v>30</v>
          </cell>
          <cell r="H575">
            <v>1</v>
          </cell>
          <cell r="I575">
            <v>1</v>
          </cell>
          <cell r="M575" t="str">
            <v>2023_Sumatera Barat_Kab. Dharmasraya</v>
          </cell>
        </row>
        <row r="576">
          <cell r="D576">
            <v>34.35</v>
          </cell>
          <cell r="E576">
            <v>0.78</v>
          </cell>
          <cell r="F576">
            <v>16.350000000000001</v>
          </cell>
          <cell r="G576">
            <v>25.69</v>
          </cell>
          <cell r="H576">
            <v>0.13</v>
          </cell>
          <cell r="I576">
            <v>0.59</v>
          </cell>
          <cell r="J576">
            <v>0.55000000000000004</v>
          </cell>
          <cell r="K576">
            <v>2.31</v>
          </cell>
          <cell r="L576">
            <v>19.25</v>
          </cell>
          <cell r="M576" t="str">
            <v>2023_Sumatera Barat_Kab. Solok Selatan</v>
          </cell>
        </row>
        <row r="577">
          <cell r="D577">
            <v>63</v>
          </cell>
          <cell r="E577">
            <v>6.64</v>
          </cell>
          <cell r="F577">
            <v>6</v>
          </cell>
          <cell r="G577">
            <v>12.4</v>
          </cell>
          <cell r="H577">
            <v>0.16</v>
          </cell>
          <cell r="I577">
            <v>3</v>
          </cell>
          <cell r="J577">
            <v>1.5</v>
          </cell>
          <cell r="K577">
            <v>2.4</v>
          </cell>
          <cell r="L577">
            <v>4.9000000000000004</v>
          </cell>
          <cell r="M577" t="str">
            <v>2023_Sumatera Barat_Kota Padang</v>
          </cell>
        </row>
        <row r="578">
          <cell r="D578">
            <v>45.73</v>
          </cell>
          <cell r="E578">
            <v>11.12</v>
          </cell>
          <cell r="F578">
            <v>16.88</v>
          </cell>
          <cell r="G578">
            <v>20.72</v>
          </cell>
          <cell r="H578">
            <v>1.78</v>
          </cell>
          <cell r="I578">
            <v>0.35</v>
          </cell>
          <cell r="J578">
            <v>0.14000000000000001</v>
          </cell>
          <cell r="K578">
            <v>0.81</v>
          </cell>
          <cell r="L578">
            <v>2.4700000000000002</v>
          </cell>
          <cell r="M578" t="str">
            <v>2023_Sumatera Barat_Kota Solok</v>
          </cell>
        </row>
        <row r="579">
          <cell r="M579" t="str">
            <v>2023_Sumatera Barat_Kota Sawahlunto</v>
          </cell>
        </row>
        <row r="580">
          <cell r="D580">
            <v>43.15</v>
          </cell>
          <cell r="E580">
            <v>23.56</v>
          </cell>
          <cell r="F580">
            <v>14.35</v>
          </cell>
          <cell r="G580">
            <v>12.67</v>
          </cell>
          <cell r="H580">
            <v>1.5</v>
          </cell>
          <cell r="I580">
            <v>0.95</v>
          </cell>
          <cell r="J580">
            <v>0.8</v>
          </cell>
          <cell r="K580">
            <v>1.19</v>
          </cell>
          <cell r="L580">
            <v>1.83</v>
          </cell>
          <cell r="M580" t="str">
            <v>2023_Sumatera Barat_Kota Padang Panjang</v>
          </cell>
        </row>
        <row r="581">
          <cell r="M581" t="str">
            <v>2023_Sumatera Barat_Kota Bukittinggi</v>
          </cell>
        </row>
        <row r="582">
          <cell r="D582">
            <v>48.25</v>
          </cell>
          <cell r="E582">
            <v>9.81</v>
          </cell>
          <cell r="F582">
            <v>15.45</v>
          </cell>
          <cell r="G582">
            <v>17.47</v>
          </cell>
          <cell r="H582">
            <v>2.0099999999999998</v>
          </cell>
          <cell r="I582">
            <v>1.17</v>
          </cell>
          <cell r="J582">
            <v>0.45</v>
          </cell>
          <cell r="K582">
            <v>0.89</v>
          </cell>
          <cell r="L582">
            <v>4.5</v>
          </cell>
          <cell r="M582" t="str">
            <v>2023_Sumatera Barat_Kota Payakumbuh</v>
          </cell>
        </row>
        <row r="583">
          <cell r="D583">
            <v>54.18</v>
          </cell>
          <cell r="E583">
            <v>10.95</v>
          </cell>
          <cell r="F583">
            <v>14.56</v>
          </cell>
          <cell r="G583">
            <v>13.77</v>
          </cell>
          <cell r="H583">
            <v>1.66</v>
          </cell>
          <cell r="I583">
            <v>0.91</v>
          </cell>
          <cell r="J583">
            <v>0.65</v>
          </cell>
          <cell r="K583">
            <v>1.61</v>
          </cell>
          <cell r="L583">
            <v>1.71</v>
          </cell>
          <cell r="M583" t="str">
            <v>2023_Sumatera Barat_Kota Pariaman</v>
          </cell>
        </row>
        <row r="584">
          <cell r="D584">
            <v>30</v>
          </cell>
          <cell r="E584">
            <v>15</v>
          </cell>
          <cell r="F584">
            <v>5</v>
          </cell>
          <cell r="G584">
            <v>20</v>
          </cell>
          <cell r="H584">
            <v>5</v>
          </cell>
          <cell r="I584">
            <v>5</v>
          </cell>
          <cell r="J584">
            <v>5</v>
          </cell>
          <cell r="K584">
            <v>5</v>
          </cell>
          <cell r="L584">
            <v>10</v>
          </cell>
          <cell r="M584" t="str">
            <v>2023_Riau_Kab. Indragiri Hulu</v>
          </cell>
        </row>
        <row r="585">
          <cell r="D585">
            <v>16.14</v>
          </cell>
          <cell r="E585">
            <v>10.96</v>
          </cell>
          <cell r="F585">
            <v>6.79</v>
          </cell>
          <cell r="G585">
            <v>9.4700000000000006</v>
          </cell>
          <cell r="H585">
            <v>1.05</v>
          </cell>
          <cell r="I585">
            <v>4.78</v>
          </cell>
          <cell r="J585">
            <v>5.12</v>
          </cell>
          <cell r="K585">
            <v>13.11</v>
          </cell>
          <cell r="L585">
            <v>32.58</v>
          </cell>
          <cell r="M585" t="str">
            <v>2023_Riau_Kab. Bengkalis</v>
          </cell>
        </row>
        <row r="586">
          <cell r="M586" t="str">
            <v>2023_Riau_Kab. Rokan Hulu</v>
          </cell>
        </row>
        <row r="587">
          <cell r="D587">
            <v>14</v>
          </cell>
          <cell r="E587">
            <v>22</v>
          </cell>
          <cell r="F587">
            <v>15</v>
          </cell>
          <cell r="G587">
            <v>32</v>
          </cell>
          <cell r="H587">
            <v>3</v>
          </cell>
          <cell r="I587">
            <v>4</v>
          </cell>
          <cell r="J587">
            <v>2</v>
          </cell>
          <cell r="K587">
            <v>2</v>
          </cell>
          <cell r="L587">
            <v>6</v>
          </cell>
          <cell r="M587" t="str">
            <v>2023_Riau_Kab. Rokan Hilir</v>
          </cell>
        </row>
        <row r="588">
          <cell r="D588">
            <v>39</v>
          </cell>
          <cell r="E588">
            <v>15</v>
          </cell>
          <cell r="F588">
            <v>10</v>
          </cell>
          <cell r="G588">
            <v>26</v>
          </cell>
          <cell r="H588">
            <v>1</v>
          </cell>
          <cell r="I588">
            <v>2</v>
          </cell>
          <cell r="J588">
            <v>2</v>
          </cell>
          <cell r="K588">
            <v>3</v>
          </cell>
          <cell r="L588">
            <v>2</v>
          </cell>
          <cell r="M588" t="str">
            <v>2023_Riau_Kab. Siak</v>
          </cell>
        </row>
        <row r="589">
          <cell r="M589" t="str">
            <v>2023_Riau_Kab. Kuantan Singingi</v>
          </cell>
        </row>
        <row r="590">
          <cell r="M590" t="str">
            <v>2023_Riau_Kota Pekanbaru</v>
          </cell>
        </row>
        <row r="591">
          <cell r="D591">
            <v>48.97</v>
          </cell>
          <cell r="E591">
            <v>7.5</v>
          </cell>
          <cell r="F591">
            <v>5.3</v>
          </cell>
          <cell r="G591">
            <v>8.9499999999999993</v>
          </cell>
          <cell r="H591">
            <v>2.27</v>
          </cell>
          <cell r="I591">
            <v>3.72</v>
          </cell>
          <cell r="J591">
            <v>2.5</v>
          </cell>
          <cell r="K591">
            <v>2.79</v>
          </cell>
          <cell r="L591">
            <v>18</v>
          </cell>
          <cell r="M591" t="str">
            <v>2023_Riau_Kota Dumai</v>
          </cell>
        </row>
        <row r="592">
          <cell r="D592">
            <v>60.5</v>
          </cell>
          <cell r="E592">
            <v>4.0999999999999996</v>
          </cell>
          <cell r="F592">
            <v>14.1</v>
          </cell>
          <cell r="G592">
            <v>5.9</v>
          </cell>
          <cell r="H592">
            <v>1.8</v>
          </cell>
          <cell r="I592">
            <v>1.5</v>
          </cell>
          <cell r="J592">
            <v>5.15</v>
          </cell>
          <cell r="K592">
            <v>1</v>
          </cell>
          <cell r="L592">
            <v>5.95</v>
          </cell>
          <cell r="M592" t="str">
            <v>2023_Jambi_Kab. Bungo</v>
          </cell>
        </row>
        <row r="593">
          <cell r="D593">
            <v>62.44</v>
          </cell>
          <cell r="E593">
            <v>4.5999999999999996</v>
          </cell>
          <cell r="F593">
            <v>14.3</v>
          </cell>
          <cell r="G593">
            <v>5.86</v>
          </cell>
          <cell r="H593">
            <v>1.7</v>
          </cell>
          <cell r="I593">
            <v>1.3</v>
          </cell>
          <cell r="J593">
            <v>4.5999999999999996</v>
          </cell>
          <cell r="K593">
            <v>1</v>
          </cell>
          <cell r="L593">
            <v>4.2</v>
          </cell>
          <cell r="M593" t="str">
            <v>2023_Jambi_Kab. Tebo</v>
          </cell>
        </row>
        <row r="594">
          <cell r="D594">
            <v>36.65</v>
          </cell>
          <cell r="E594">
            <v>21.31</v>
          </cell>
          <cell r="F594">
            <v>9.44</v>
          </cell>
          <cell r="G594">
            <v>18.989999999999998</v>
          </cell>
          <cell r="H594">
            <v>2.06</v>
          </cell>
          <cell r="I594">
            <v>10.82</v>
          </cell>
          <cell r="J594">
            <v>0.3</v>
          </cell>
          <cell r="K594">
            <v>0.28000000000000003</v>
          </cell>
          <cell r="L594">
            <v>0.14000000000000001</v>
          </cell>
          <cell r="M594" t="str">
            <v>2023_Jambi_Kota Jambi</v>
          </cell>
        </row>
        <row r="595">
          <cell r="D595">
            <v>40.54</v>
          </cell>
          <cell r="E595">
            <v>13.09</v>
          </cell>
          <cell r="F595">
            <v>11.29</v>
          </cell>
          <cell r="G595">
            <v>17.89</v>
          </cell>
          <cell r="H595">
            <v>3.08</v>
          </cell>
          <cell r="I595">
            <v>2.6</v>
          </cell>
          <cell r="J595">
            <v>2.16</v>
          </cell>
          <cell r="K595">
            <v>2.25</v>
          </cell>
          <cell r="M595" t="str">
            <v>2023_Jambi_Kota Sungai Penuh</v>
          </cell>
        </row>
        <row r="596">
          <cell r="D596">
            <v>35</v>
          </cell>
          <cell r="E596">
            <v>25</v>
          </cell>
          <cell r="F596">
            <v>10</v>
          </cell>
          <cell r="G596">
            <v>15</v>
          </cell>
          <cell r="H596">
            <v>7</v>
          </cell>
          <cell r="I596">
            <v>3</v>
          </cell>
          <cell r="J596">
            <v>2</v>
          </cell>
          <cell r="K596">
            <v>3</v>
          </cell>
          <cell r="M596" t="str">
            <v>2023_Sumatera Selatan_Kab. Ogan Komering Ulu</v>
          </cell>
        </row>
        <row r="597">
          <cell r="D597">
            <v>61.02</v>
          </cell>
          <cell r="E597">
            <v>8.07</v>
          </cell>
          <cell r="F597">
            <v>7.38</v>
          </cell>
          <cell r="G597">
            <v>17.18</v>
          </cell>
          <cell r="H597">
            <v>1.1399999999999999</v>
          </cell>
          <cell r="I597">
            <v>1.33</v>
          </cell>
          <cell r="J597">
            <v>0.36</v>
          </cell>
          <cell r="K597">
            <v>0.31</v>
          </cell>
          <cell r="L597">
            <v>3.21</v>
          </cell>
          <cell r="M597" t="str">
            <v>2023_Sumatera Selatan_Kab. Muara Enim</v>
          </cell>
        </row>
        <row r="598">
          <cell r="D598">
            <v>60</v>
          </cell>
          <cell r="E598">
            <v>10.1</v>
          </cell>
          <cell r="F598">
            <v>2</v>
          </cell>
          <cell r="G598">
            <v>14</v>
          </cell>
          <cell r="H598">
            <v>1.74</v>
          </cell>
          <cell r="I598">
            <v>5.5</v>
          </cell>
          <cell r="J598">
            <v>0.26</v>
          </cell>
          <cell r="K598">
            <v>0.9</v>
          </cell>
          <cell r="L598">
            <v>5.5</v>
          </cell>
          <cell r="M598" t="str">
            <v>2023_Sumatera Selatan_Kab. Lahat</v>
          </cell>
        </row>
        <row r="599">
          <cell r="M599" t="str">
            <v>2023_Sumatera Selatan_Kab. Musi Banyuasin</v>
          </cell>
        </row>
        <row r="600">
          <cell r="D600">
            <v>12</v>
          </cell>
          <cell r="E600">
            <v>9</v>
          </cell>
          <cell r="F600">
            <v>22</v>
          </cell>
          <cell r="G600">
            <v>27</v>
          </cell>
          <cell r="H600">
            <v>3</v>
          </cell>
          <cell r="I600">
            <v>5</v>
          </cell>
          <cell r="J600">
            <v>3</v>
          </cell>
          <cell r="K600">
            <v>2</v>
          </cell>
          <cell r="L600">
            <v>17</v>
          </cell>
          <cell r="M600" t="str">
            <v>2023_Sumatera Selatan_Kab. Ogan Komering Ulu Timur</v>
          </cell>
        </row>
        <row r="601">
          <cell r="D601">
            <v>53.63</v>
          </cell>
          <cell r="E601">
            <v>0.76</v>
          </cell>
          <cell r="F601">
            <v>5.75</v>
          </cell>
          <cell r="G601">
            <v>21.63</v>
          </cell>
          <cell r="H601">
            <v>0.82</v>
          </cell>
          <cell r="I601">
            <v>1.94</v>
          </cell>
          <cell r="J601">
            <v>1.82</v>
          </cell>
          <cell r="K601">
            <v>1.99</v>
          </cell>
          <cell r="L601">
            <v>11.66</v>
          </cell>
          <cell r="M601" t="str">
            <v>2023_Sumatera Selatan_Kab. Ogan Ilir</v>
          </cell>
        </row>
        <row r="602">
          <cell r="D602">
            <v>58.8</v>
          </cell>
          <cell r="E602">
            <v>6.6</v>
          </cell>
          <cell r="F602">
            <v>11.25</v>
          </cell>
          <cell r="G602">
            <v>16.2</v>
          </cell>
          <cell r="H602">
            <v>4.53</v>
          </cell>
          <cell r="I602">
            <v>0.55000000000000004</v>
          </cell>
          <cell r="J602">
            <v>0.72</v>
          </cell>
          <cell r="K602">
            <v>0.5</v>
          </cell>
          <cell r="L602">
            <v>0.85</v>
          </cell>
          <cell r="M602" t="str">
            <v>2023_Sumatera Selatan_Kab. Penukal Abab Lematang Ilir</v>
          </cell>
        </row>
        <row r="603">
          <cell r="D603">
            <v>42</v>
          </cell>
          <cell r="E603">
            <v>6</v>
          </cell>
          <cell r="F603">
            <v>11</v>
          </cell>
          <cell r="G603">
            <v>16</v>
          </cell>
          <cell r="H603">
            <v>5</v>
          </cell>
          <cell r="I603">
            <v>5</v>
          </cell>
          <cell r="J603">
            <v>8</v>
          </cell>
          <cell r="K603">
            <v>4</v>
          </cell>
          <cell r="L603">
            <v>3</v>
          </cell>
          <cell r="M603" t="str">
            <v>2023_Sumatera Selatan_Kab. Musi Rawas Utara</v>
          </cell>
        </row>
        <row r="604">
          <cell r="D604">
            <v>48.98</v>
          </cell>
          <cell r="E604">
            <v>6.4</v>
          </cell>
          <cell r="F604">
            <v>6.47</v>
          </cell>
          <cell r="G604">
            <v>20.38</v>
          </cell>
          <cell r="H604">
            <v>2.2000000000000002</v>
          </cell>
          <cell r="I604">
            <v>4.2699999999999996</v>
          </cell>
          <cell r="J604">
            <v>2.7</v>
          </cell>
          <cell r="K604">
            <v>1.2</v>
          </cell>
          <cell r="L604">
            <v>7.4</v>
          </cell>
          <cell r="M604" t="str">
            <v>2023_Sumatera Selatan_Kota Pagar Alam</v>
          </cell>
        </row>
        <row r="605">
          <cell r="D605">
            <v>53</v>
          </cell>
          <cell r="E605">
            <v>3</v>
          </cell>
          <cell r="F605">
            <v>14.8</v>
          </cell>
          <cell r="G605">
            <v>25.2</v>
          </cell>
          <cell r="H605">
            <v>1</v>
          </cell>
          <cell r="I605">
            <v>0.25</v>
          </cell>
          <cell r="J605">
            <v>0.25</v>
          </cell>
          <cell r="K605">
            <v>2</v>
          </cell>
          <cell r="L605">
            <v>0.5</v>
          </cell>
          <cell r="M605" t="str">
            <v>2023_Sumatera Selatan_Kota Prabumulih</v>
          </cell>
        </row>
        <row r="606">
          <cell r="D606">
            <v>14</v>
          </cell>
          <cell r="E606">
            <v>12</v>
          </cell>
          <cell r="F606">
            <v>11</v>
          </cell>
          <cell r="G606">
            <v>16</v>
          </cell>
          <cell r="H606">
            <v>11</v>
          </cell>
          <cell r="I606">
            <v>9</v>
          </cell>
          <cell r="J606">
            <v>8</v>
          </cell>
          <cell r="K606">
            <v>8</v>
          </cell>
          <cell r="L606">
            <v>11</v>
          </cell>
          <cell r="M606" t="str">
            <v>2023_Bengkulu_Kab. Rejang Lebong</v>
          </cell>
        </row>
        <row r="607">
          <cell r="D607">
            <v>31.6</v>
          </cell>
          <cell r="E607">
            <v>37.5</v>
          </cell>
          <cell r="F607">
            <v>5.4</v>
          </cell>
          <cell r="G607">
            <v>14.2</v>
          </cell>
          <cell r="H607">
            <v>3.1</v>
          </cell>
          <cell r="I607">
            <v>0.8</v>
          </cell>
          <cell r="J607">
            <v>1.2</v>
          </cell>
          <cell r="K607">
            <v>2.5</v>
          </cell>
          <cell r="L607">
            <v>3.7</v>
          </cell>
          <cell r="M607" t="str">
            <v>2023_Bengkulu_Kab. Bengkulu Utara</v>
          </cell>
        </row>
        <row r="608">
          <cell r="D608">
            <v>76.5</v>
          </cell>
          <cell r="E608">
            <v>5.4</v>
          </cell>
          <cell r="F608">
            <v>6.9</v>
          </cell>
          <cell r="G608">
            <v>5.6</v>
          </cell>
          <cell r="H608">
            <v>2.2999999999999998</v>
          </cell>
          <cell r="I608">
            <v>2.1</v>
          </cell>
          <cell r="J608">
            <v>0.3</v>
          </cell>
          <cell r="K608">
            <v>0.4</v>
          </cell>
          <cell r="L608">
            <v>0.5</v>
          </cell>
          <cell r="M608" t="str">
            <v>2023_Bengkulu_Kab. Seluma</v>
          </cell>
        </row>
        <row r="609">
          <cell r="D609">
            <v>64.45</v>
          </cell>
          <cell r="E609">
            <v>8.57</v>
          </cell>
          <cell r="F609">
            <v>8.56</v>
          </cell>
          <cell r="G609">
            <v>12.86</v>
          </cell>
          <cell r="H609">
            <v>0.2</v>
          </cell>
          <cell r="I609">
            <v>0.89</v>
          </cell>
          <cell r="J609">
            <v>1.6</v>
          </cell>
          <cell r="K609">
            <v>7.0000000000000007E-2</v>
          </cell>
          <cell r="L609">
            <v>2.8</v>
          </cell>
          <cell r="M609" t="str">
            <v>2023_Bengkulu_Kab. Lebong</v>
          </cell>
        </row>
        <row r="610">
          <cell r="M610" t="str">
            <v>2023_Bengkulu_Kab. Bengkulu Tengah</v>
          </cell>
        </row>
        <row r="611">
          <cell r="D611">
            <v>65</v>
          </cell>
          <cell r="E611">
            <v>3</v>
          </cell>
          <cell r="F611">
            <v>13</v>
          </cell>
          <cell r="G611">
            <v>11</v>
          </cell>
          <cell r="H611">
            <v>1</v>
          </cell>
          <cell r="I611">
            <v>1</v>
          </cell>
          <cell r="J611">
            <v>1</v>
          </cell>
          <cell r="K611">
            <v>1</v>
          </cell>
          <cell r="L611">
            <v>4</v>
          </cell>
          <cell r="M611" t="str">
            <v>2023_Bengkulu_Kota Bengkulu</v>
          </cell>
        </row>
        <row r="612">
          <cell r="D612">
            <v>65</v>
          </cell>
          <cell r="E612">
            <v>1</v>
          </cell>
          <cell r="F612">
            <v>11</v>
          </cell>
          <cell r="G612">
            <v>14</v>
          </cell>
          <cell r="H612">
            <v>3.5</v>
          </cell>
          <cell r="I612">
            <v>1</v>
          </cell>
          <cell r="J612">
            <v>1</v>
          </cell>
          <cell r="K612">
            <v>2.5</v>
          </cell>
          <cell r="L612">
            <v>1</v>
          </cell>
          <cell r="M612" t="str">
            <v>2023_Lampung_Kab. Lampung Selatan</v>
          </cell>
        </row>
        <row r="613">
          <cell r="D613">
            <v>41</v>
          </cell>
          <cell r="E613">
            <v>1</v>
          </cell>
          <cell r="F613">
            <v>2</v>
          </cell>
          <cell r="G613">
            <v>24</v>
          </cell>
          <cell r="H613">
            <v>1</v>
          </cell>
          <cell r="I613">
            <v>19</v>
          </cell>
          <cell r="J613">
            <v>8</v>
          </cell>
          <cell r="K613">
            <v>3</v>
          </cell>
          <cell r="L613">
            <v>1</v>
          </cell>
          <cell r="M613" t="str">
            <v>2023_Lampung_Kab. Lampung Tengah</v>
          </cell>
        </row>
        <row r="614">
          <cell r="M614" t="str">
            <v>2023_Lampung_Kab. Tulang Bawang</v>
          </cell>
        </row>
        <row r="615">
          <cell r="D615">
            <v>26.58</v>
          </cell>
          <cell r="E615">
            <v>12.89</v>
          </cell>
          <cell r="F615">
            <v>8.81</v>
          </cell>
          <cell r="G615">
            <v>30.61</v>
          </cell>
          <cell r="H615">
            <v>6.16</v>
          </cell>
          <cell r="I615">
            <v>1.76</v>
          </cell>
          <cell r="J615">
            <v>6.19</v>
          </cell>
          <cell r="K615">
            <v>5.71</v>
          </cell>
          <cell r="L615">
            <v>0.99</v>
          </cell>
          <cell r="M615" t="str">
            <v>2023_Lampung_Kab. Tanggamus</v>
          </cell>
        </row>
        <row r="616">
          <cell r="D616">
            <v>69.680000000000007</v>
          </cell>
          <cell r="E616">
            <v>2.29</v>
          </cell>
          <cell r="F616">
            <v>12.51</v>
          </cell>
          <cell r="G616">
            <v>14.52</v>
          </cell>
          <cell r="H616">
            <v>0.02</v>
          </cell>
          <cell r="I616">
            <v>0.03</v>
          </cell>
          <cell r="K616">
            <v>0.05</v>
          </cell>
          <cell r="L616">
            <v>0.9</v>
          </cell>
          <cell r="M616" t="str">
            <v>2023_Lampung_Kab. Lampung Timur</v>
          </cell>
        </row>
        <row r="617">
          <cell r="M617" t="str">
            <v>2023_Lampung_Kab. Way Kanan</v>
          </cell>
        </row>
        <row r="618">
          <cell r="D618">
            <v>31</v>
          </cell>
          <cell r="E618">
            <v>16</v>
          </cell>
          <cell r="F618">
            <v>9</v>
          </cell>
          <cell r="G618">
            <v>16</v>
          </cell>
          <cell r="H618">
            <v>15</v>
          </cell>
          <cell r="I618">
            <v>3</v>
          </cell>
          <cell r="J618">
            <v>2</v>
          </cell>
          <cell r="K618">
            <v>0.2</v>
          </cell>
          <cell r="L618">
            <v>7.8</v>
          </cell>
          <cell r="M618" t="str">
            <v>2023_Lampung_Kab. Pesawaran</v>
          </cell>
        </row>
        <row r="619">
          <cell r="D619">
            <v>50</v>
          </cell>
          <cell r="E619">
            <v>13</v>
          </cell>
          <cell r="F619">
            <v>5</v>
          </cell>
          <cell r="G619">
            <v>20</v>
          </cell>
          <cell r="H619">
            <v>1.75</v>
          </cell>
          <cell r="I619">
            <v>3</v>
          </cell>
          <cell r="J619">
            <v>1</v>
          </cell>
          <cell r="K619">
            <v>0.25</v>
          </cell>
          <cell r="L619">
            <v>6</v>
          </cell>
          <cell r="M619" t="str">
            <v>2023_Lampung_Kab. Pringsewu</v>
          </cell>
        </row>
        <row r="620">
          <cell r="M620" t="str">
            <v>2023_Lampung_Kab. Tulang Bawang Barat</v>
          </cell>
        </row>
        <row r="621">
          <cell r="D621">
            <v>42.5</v>
          </cell>
          <cell r="E621">
            <v>19.18</v>
          </cell>
          <cell r="F621">
            <v>9.5</v>
          </cell>
          <cell r="G621">
            <v>21.1</v>
          </cell>
          <cell r="H621">
            <v>0.56999999999999995</v>
          </cell>
          <cell r="I621">
            <v>2.0299999999999998</v>
          </cell>
          <cell r="J621">
            <v>0.89</v>
          </cell>
          <cell r="K621">
            <v>1.19</v>
          </cell>
          <cell r="L621">
            <v>3.04</v>
          </cell>
          <cell r="M621" t="str">
            <v>2023_Lampung_Kab. Pesisir Barat</v>
          </cell>
        </row>
        <row r="622">
          <cell r="D622">
            <v>15.8</v>
          </cell>
          <cell r="E622">
            <v>20.100000000000001</v>
          </cell>
          <cell r="F622">
            <v>3</v>
          </cell>
          <cell r="G622">
            <v>2.6</v>
          </cell>
          <cell r="H622">
            <v>1.7</v>
          </cell>
          <cell r="I622">
            <v>1.7</v>
          </cell>
          <cell r="J622">
            <v>2.7</v>
          </cell>
          <cell r="K622">
            <v>1.7</v>
          </cell>
          <cell r="L622">
            <v>50.7</v>
          </cell>
          <cell r="M622" t="str">
            <v>2023_Lampung_Kota Bandar Lampung</v>
          </cell>
        </row>
        <row r="623">
          <cell r="D623">
            <v>56.47</v>
          </cell>
          <cell r="E623">
            <v>6.24</v>
          </cell>
          <cell r="F623">
            <v>9.4</v>
          </cell>
          <cell r="G623">
            <v>24.07</v>
          </cell>
          <cell r="H623">
            <v>0.56000000000000005</v>
          </cell>
          <cell r="I623">
            <v>1.25</v>
          </cell>
          <cell r="J623">
            <v>0.27</v>
          </cell>
          <cell r="K623">
            <v>0.88</v>
          </cell>
          <cell r="L623">
            <v>0.86</v>
          </cell>
          <cell r="M623" t="str">
            <v>2023_Lampung_Kota Metro</v>
          </cell>
        </row>
        <row r="624">
          <cell r="D624">
            <v>39.85</v>
          </cell>
          <cell r="E624">
            <v>13.96</v>
          </cell>
          <cell r="F624">
            <v>12.07</v>
          </cell>
          <cell r="G624">
            <v>16.97</v>
          </cell>
          <cell r="H624">
            <v>3.37</v>
          </cell>
          <cell r="I624">
            <v>2.69</v>
          </cell>
          <cell r="J624">
            <v>1.98</v>
          </cell>
          <cell r="K624">
            <v>2.31</v>
          </cell>
          <cell r="L624">
            <v>6.8</v>
          </cell>
          <cell r="M624" t="str">
            <v>2023_Kepulauan Bangka Belitung_Kab. Bangka</v>
          </cell>
        </row>
        <row r="625">
          <cell r="D625">
            <v>9.85</v>
          </cell>
          <cell r="E625">
            <v>7.04</v>
          </cell>
          <cell r="F625">
            <v>12.27</v>
          </cell>
          <cell r="G625">
            <v>50.82</v>
          </cell>
          <cell r="H625">
            <v>4.9000000000000004</v>
          </cell>
          <cell r="I625">
            <v>6.94</v>
          </cell>
          <cell r="L625">
            <v>8.18</v>
          </cell>
          <cell r="M625" t="str">
            <v>2023_Kepulauan Bangka Belitung_Kab. Belitung</v>
          </cell>
        </row>
        <row r="626">
          <cell r="M626" t="str">
            <v>2023_Kepulauan Bangka Belitung_Kab. Bangka Selatan</v>
          </cell>
        </row>
        <row r="627">
          <cell r="D627">
            <v>41.9</v>
          </cell>
          <cell r="E627">
            <v>8.5</v>
          </cell>
          <cell r="F627">
            <v>3.8</v>
          </cell>
          <cell r="G627">
            <v>14.3</v>
          </cell>
          <cell r="H627">
            <v>3.9</v>
          </cell>
          <cell r="I627">
            <v>4.9000000000000004</v>
          </cell>
          <cell r="K627">
            <v>5.5</v>
          </cell>
          <cell r="L627">
            <v>17.2</v>
          </cell>
          <cell r="M627" t="str">
            <v>2023_Kepulauan Bangka Belitung_Kab. Bangka Tengah</v>
          </cell>
        </row>
        <row r="628">
          <cell r="D628">
            <v>40</v>
          </cell>
          <cell r="E628">
            <v>6</v>
          </cell>
          <cell r="F628">
            <v>24</v>
          </cell>
          <cell r="G628">
            <v>17</v>
          </cell>
          <cell r="H628">
            <v>1.1000000000000001</v>
          </cell>
          <cell r="I628">
            <v>1.5</v>
          </cell>
          <cell r="J628">
            <v>3.5</v>
          </cell>
          <cell r="K628">
            <v>2.6</v>
          </cell>
          <cell r="L628">
            <v>4.3</v>
          </cell>
          <cell r="M628" t="str">
            <v>2023_Kepulauan Bangka Belitung_Kab. Bangka Barat</v>
          </cell>
        </row>
        <row r="629">
          <cell r="D629">
            <v>57</v>
          </cell>
          <cell r="F629">
            <v>5</v>
          </cell>
          <cell r="G629">
            <v>17</v>
          </cell>
          <cell r="H629">
            <v>2</v>
          </cell>
          <cell r="I629">
            <v>2</v>
          </cell>
          <cell r="J629">
            <v>2</v>
          </cell>
          <cell r="K629">
            <v>1</v>
          </cell>
          <cell r="L629">
            <v>14</v>
          </cell>
          <cell r="M629" t="str">
            <v>2023_Kepulauan Bangka Belitung_Kab. Belitung Timur</v>
          </cell>
        </row>
        <row r="630">
          <cell r="D630">
            <v>41.76</v>
          </cell>
          <cell r="E630">
            <v>10.119999999999999</v>
          </cell>
          <cell r="F630">
            <v>13.2</v>
          </cell>
          <cell r="G630">
            <v>21.65</v>
          </cell>
          <cell r="H630">
            <v>2.8</v>
          </cell>
          <cell r="I630">
            <v>2.1</v>
          </cell>
          <cell r="J630">
            <v>1.06</v>
          </cell>
          <cell r="K630">
            <v>3.31</v>
          </cell>
          <cell r="L630">
            <v>4</v>
          </cell>
          <cell r="M630" t="str">
            <v>2023_Kepulauan Riau_Kab. Bintan</v>
          </cell>
        </row>
        <row r="631">
          <cell r="D631">
            <v>39.909999999999997</v>
          </cell>
          <cell r="E631">
            <v>12.51</v>
          </cell>
          <cell r="F631">
            <v>11.33</v>
          </cell>
          <cell r="G631">
            <v>18.75</v>
          </cell>
          <cell r="H631">
            <v>3.05</v>
          </cell>
          <cell r="I631">
            <v>2.66</v>
          </cell>
          <cell r="J631">
            <v>2.17</v>
          </cell>
          <cell r="K631">
            <v>2.48</v>
          </cell>
          <cell r="L631">
            <v>7.14</v>
          </cell>
          <cell r="M631" t="str">
            <v>2023_Kepulauan Riau_Kab. Karimun</v>
          </cell>
        </row>
        <row r="632">
          <cell r="M632" t="str">
            <v>2023_Kepulauan Riau_Kab. Natuna</v>
          </cell>
        </row>
        <row r="633">
          <cell r="M633" t="str">
            <v>2023_Kepulauan Riau_Kab. Kepulauan Anambas</v>
          </cell>
        </row>
        <row r="634">
          <cell r="M634" t="str">
            <v>2023_Kepulauan Riau_Kota Batam</v>
          </cell>
        </row>
        <row r="635">
          <cell r="D635">
            <v>59.05</v>
          </cell>
          <cell r="E635">
            <v>0.22</v>
          </cell>
          <cell r="F635">
            <v>9.7200000000000006</v>
          </cell>
          <cell r="G635">
            <v>28.11</v>
          </cell>
          <cell r="H635">
            <v>0.32</v>
          </cell>
          <cell r="I635">
            <v>0.1</v>
          </cell>
          <cell r="J635">
            <v>1.05</v>
          </cell>
          <cell r="K635">
            <v>1.43</v>
          </cell>
          <cell r="M635" t="str">
            <v>2023_Kepulauan Riau_Kota Tanjung Pinang</v>
          </cell>
        </row>
        <row r="636">
          <cell r="M636" t="str">
            <v>2023_DKI Jakarta_Kab. Adm. Kep. Seribu</v>
          </cell>
        </row>
        <row r="637">
          <cell r="M637" t="str">
            <v>2023_DKI Jakarta_Kota Adm. Jakarta Pusat</v>
          </cell>
        </row>
        <row r="638">
          <cell r="M638" t="str">
            <v>2023_DKI Jakarta_Kota Adm. Jakarta Utara</v>
          </cell>
        </row>
        <row r="639">
          <cell r="M639" t="str">
            <v>2023_DKI Jakarta_Kota Adm. Jakarta Barat</v>
          </cell>
        </row>
        <row r="640">
          <cell r="D640">
            <v>49.87</v>
          </cell>
          <cell r="E640">
            <v>3.18</v>
          </cell>
          <cell r="F640">
            <v>17.239999999999998</v>
          </cell>
          <cell r="G640">
            <v>22.95</v>
          </cell>
          <cell r="H640">
            <v>1.08</v>
          </cell>
          <cell r="I640">
            <v>0.9</v>
          </cell>
          <cell r="J640">
            <v>0.7</v>
          </cell>
          <cell r="K640">
            <v>1.48</v>
          </cell>
          <cell r="L640">
            <v>2.6</v>
          </cell>
          <cell r="M640" t="str">
            <v>2023_DKI Jakarta_Kota Adm. Jakarta Selatan</v>
          </cell>
        </row>
        <row r="641">
          <cell r="M641" t="str">
            <v>2023_DKI Jakarta_Kota Adm. Jakarta Timur</v>
          </cell>
        </row>
        <row r="642">
          <cell r="M642" t="str">
            <v>2023_Jawa Barat_Kab. Bogor</v>
          </cell>
        </row>
        <row r="643">
          <cell r="D643">
            <v>61.05</v>
          </cell>
          <cell r="E643">
            <v>1.04</v>
          </cell>
          <cell r="F643">
            <v>6.94</v>
          </cell>
          <cell r="G643">
            <v>14.39</v>
          </cell>
          <cell r="H643">
            <v>0.26</v>
          </cell>
          <cell r="I643">
            <v>2.1</v>
          </cell>
          <cell r="J643">
            <v>0.5</v>
          </cell>
          <cell r="K643">
            <v>1.48</v>
          </cell>
          <cell r="L643">
            <v>12.24</v>
          </cell>
          <cell r="M643" t="str">
            <v>2023_Jawa Barat_Kab. Cianjur</v>
          </cell>
        </row>
        <row r="644">
          <cell r="M644" t="str">
            <v>2023_Jawa Barat_Kab. Bandung</v>
          </cell>
        </row>
        <row r="645">
          <cell r="D645">
            <v>59.3</v>
          </cell>
          <cell r="F645">
            <v>6.3</v>
          </cell>
          <cell r="G645">
            <v>20.5</v>
          </cell>
          <cell r="H645">
            <v>1</v>
          </cell>
          <cell r="I645">
            <v>2.6</v>
          </cell>
          <cell r="K645">
            <v>3.4</v>
          </cell>
          <cell r="L645">
            <v>6.9</v>
          </cell>
          <cell r="M645" t="str">
            <v>2023_Jawa Barat_Kab. Garut</v>
          </cell>
        </row>
        <row r="646">
          <cell r="D646">
            <v>12.01</v>
          </cell>
          <cell r="E646">
            <v>41.75</v>
          </cell>
          <cell r="F646">
            <v>6.15</v>
          </cell>
          <cell r="G646">
            <v>15.89</v>
          </cell>
          <cell r="H646">
            <v>0.37</v>
          </cell>
          <cell r="I646">
            <v>2.94</v>
          </cell>
          <cell r="J646">
            <v>1.99</v>
          </cell>
          <cell r="K646">
            <v>2.14</v>
          </cell>
          <cell r="L646">
            <v>16.760000000000002</v>
          </cell>
          <cell r="M646" t="str">
            <v>2023_Jawa Barat_Kab. Tasikmalaya</v>
          </cell>
        </row>
        <row r="647">
          <cell r="D647">
            <v>38</v>
          </cell>
          <cell r="E647">
            <v>0.4</v>
          </cell>
          <cell r="F647">
            <v>16</v>
          </cell>
          <cell r="G647">
            <v>20</v>
          </cell>
          <cell r="H647">
            <v>10</v>
          </cell>
          <cell r="I647">
            <v>4</v>
          </cell>
          <cell r="J647">
            <v>1</v>
          </cell>
          <cell r="K647">
            <v>10.199999999999999</v>
          </cell>
          <cell r="L647">
            <v>0.4</v>
          </cell>
          <cell r="M647" t="str">
            <v>2023_Jawa Barat_Kab. Ciamis</v>
          </cell>
        </row>
        <row r="648">
          <cell r="D648">
            <v>40</v>
          </cell>
          <cell r="E648">
            <v>17</v>
          </cell>
          <cell r="F648">
            <v>10</v>
          </cell>
          <cell r="G648">
            <v>17</v>
          </cell>
          <cell r="H648">
            <v>6</v>
          </cell>
          <cell r="I648">
            <v>2</v>
          </cell>
          <cell r="J648">
            <v>3</v>
          </cell>
          <cell r="K648">
            <v>2</v>
          </cell>
          <cell r="L648">
            <v>3</v>
          </cell>
          <cell r="M648" t="str">
            <v>2023_Jawa Barat_Kab. Kuningan</v>
          </cell>
        </row>
        <row r="649">
          <cell r="M649" t="str">
            <v>2023_Jawa Barat_Kab. Cirebon</v>
          </cell>
        </row>
        <row r="650">
          <cell r="D650">
            <v>30</v>
          </cell>
          <cell r="E650">
            <v>7.5</v>
          </cell>
          <cell r="F650">
            <v>10.5</v>
          </cell>
          <cell r="G650">
            <v>27.5</v>
          </cell>
          <cell r="H650">
            <v>3</v>
          </cell>
          <cell r="I650">
            <v>4.5</v>
          </cell>
          <cell r="J650">
            <v>2.5</v>
          </cell>
          <cell r="K650">
            <v>6.5</v>
          </cell>
          <cell r="L650">
            <v>8</v>
          </cell>
          <cell r="M650" t="str">
            <v>2023_Jawa Barat_Kab. Sumedang</v>
          </cell>
        </row>
        <row r="651">
          <cell r="D651">
            <v>27</v>
          </cell>
          <cell r="E651">
            <v>6.4</v>
          </cell>
          <cell r="F651">
            <v>25</v>
          </cell>
          <cell r="G651">
            <v>35.799999999999997</v>
          </cell>
          <cell r="H651">
            <v>1</v>
          </cell>
          <cell r="I651">
            <v>1.8</v>
          </cell>
          <cell r="J651">
            <v>0.8</v>
          </cell>
          <cell r="K651">
            <v>0.7</v>
          </cell>
          <cell r="L651">
            <v>1.5</v>
          </cell>
          <cell r="M651" t="str">
            <v>2023_Jawa Barat_Kab. Indramayu</v>
          </cell>
        </row>
        <row r="652">
          <cell r="D652">
            <v>43.8</v>
          </cell>
          <cell r="F652">
            <v>3</v>
          </cell>
          <cell r="G652">
            <v>20</v>
          </cell>
          <cell r="H652">
            <v>0.7</v>
          </cell>
          <cell r="K652">
            <v>2.2999999999999998</v>
          </cell>
          <cell r="L652">
            <v>30.2</v>
          </cell>
          <cell r="M652" t="str">
            <v>2023_Jawa Barat_Kab. Karawang</v>
          </cell>
        </row>
        <row r="653">
          <cell r="M653" t="str">
            <v>2023_Jawa Barat_Kab. Bekasi</v>
          </cell>
        </row>
        <row r="654">
          <cell r="D654">
            <v>37</v>
          </cell>
          <cell r="E654">
            <v>13</v>
          </cell>
          <cell r="F654">
            <v>13</v>
          </cell>
          <cell r="G654">
            <v>16</v>
          </cell>
          <cell r="H654">
            <v>1</v>
          </cell>
          <cell r="I654">
            <v>3</v>
          </cell>
          <cell r="J654">
            <v>1</v>
          </cell>
          <cell r="K654">
            <v>2</v>
          </cell>
          <cell r="L654">
            <v>14</v>
          </cell>
          <cell r="M654" t="str">
            <v>2023_Jawa Barat_Kab. Bandung Barat</v>
          </cell>
        </row>
        <row r="655">
          <cell r="D655">
            <v>25</v>
          </cell>
          <cell r="E655">
            <v>1.4</v>
          </cell>
          <cell r="F655">
            <v>36.4</v>
          </cell>
          <cell r="G655">
            <v>25.3</v>
          </cell>
          <cell r="H655">
            <v>2.4</v>
          </cell>
          <cell r="I655">
            <v>0.2</v>
          </cell>
          <cell r="J655">
            <v>0.2</v>
          </cell>
          <cell r="K655">
            <v>2.2999999999999998</v>
          </cell>
          <cell r="L655">
            <v>6.8</v>
          </cell>
          <cell r="M655" t="str">
            <v>2023_Jawa Barat_Kab. Pangandaran</v>
          </cell>
        </row>
        <row r="656">
          <cell r="D656">
            <v>40</v>
          </cell>
          <cell r="E656">
            <v>14</v>
          </cell>
          <cell r="F656">
            <v>20</v>
          </cell>
          <cell r="G656">
            <v>15</v>
          </cell>
          <cell r="H656">
            <v>1</v>
          </cell>
          <cell r="I656">
            <v>2.5</v>
          </cell>
          <cell r="J656">
            <v>0.5</v>
          </cell>
          <cell r="K656">
            <v>1</v>
          </cell>
          <cell r="L656">
            <v>6</v>
          </cell>
          <cell r="M656" t="str">
            <v>2023_Jawa Barat_Kota Bogor</v>
          </cell>
        </row>
        <row r="657">
          <cell r="D657">
            <v>40.020000000000003</v>
          </cell>
          <cell r="E657">
            <v>14.4</v>
          </cell>
          <cell r="F657">
            <v>15</v>
          </cell>
          <cell r="G657">
            <v>17</v>
          </cell>
          <cell r="H657">
            <v>3</v>
          </cell>
          <cell r="I657">
            <v>3</v>
          </cell>
          <cell r="J657">
            <v>2</v>
          </cell>
          <cell r="K657">
            <v>2</v>
          </cell>
          <cell r="L657">
            <v>3.58</v>
          </cell>
          <cell r="M657" t="str">
            <v>2023_Jawa Barat_Kota Sukabumi</v>
          </cell>
        </row>
        <row r="658">
          <cell r="D658">
            <v>44.52</v>
          </cell>
          <cell r="E658">
            <v>3.98</v>
          </cell>
          <cell r="F658">
            <v>13.12</v>
          </cell>
          <cell r="G658">
            <v>16.7</v>
          </cell>
          <cell r="H658">
            <v>0.9</v>
          </cell>
          <cell r="I658">
            <v>4.75</v>
          </cell>
          <cell r="J658">
            <v>2.38</v>
          </cell>
          <cell r="K658">
            <v>1.97</v>
          </cell>
          <cell r="L658">
            <v>11.68</v>
          </cell>
          <cell r="M658" t="str">
            <v>2023_Jawa Barat_Kota Bandung</v>
          </cell>
        </row>
        <row r="659">
          <cell r="D659">
            <v>49.22</v>
          </cell>
          <cell r="E659">
            <v>11.76</v>
          </cell>
          <cell r="F659">
            <v>5.56</v>
          </cell>
          <cell r="G659">
            <v>19.010000000000002</v>
          </cell>
          <cell r="H659">
            <v>0.71</v>
          </cell>
          <cell r="I659">
            <v>1.76</v>
          </cell>
          <cell r="J659">
            <v>0.57999999999999996</v>
          </cell>
          <cell r="K659">
            <v>1.43</v>
          </cell>
          <cell r="L659">
            <v>9.9700000000000006</v>
          </cell>
          <cell r="M659" t="str">
            <v>2023_Jawa Barat_Kota Cirebon</v>
          </cell>
        </row>
        <row r="660">
          <cell r="D660">
            <v>65.2</v>
          </cell>
          <cell r="E660">
            <v>7.2</v>
          </cell>
          <cell r="F660">
            <v>4.2</v>
          </cell>
          <cell r="G660">
            <v>15.6</v>
          </cell>
          <cell r="H660">
            <v>0.2</v>
          </cell>
          <cell r="I660">
            <v>6.3</v>
          </cell>
          <cell r="J660">
            <v>0.5</v>
          </cell>
          <cell r="K660">
            <v>0.5</v>
          </cell>
          <cell r="L660">
            <v>0.3</v>
          </cell>
          <cell r="M660" t="str">
            <v>2023_Jawa Barat_Kota Bekasi</v>
          </cell>
        </row>
        <row r="661">
          <cell r="D661">
            <v>65.11</v>
          </cell>
          <cell r="F661">
            <v>6.36</v>
          </cell>
          <cell r="G661">
            <v>17.93</v>
          </cell>
          <cell r="H661">
            <v>0.68</v>
          </cell>
          <cell r="I661">
            <v>1.06</v>
          </cell>
          <cell r="J661">
            <v>0.61</v>
          </cell>
          <cell r="K661">
            <v>0.89</v>
          </cell>
          <cell r="L661">
            <v>7.36</v>
          </cell>
          <cell r="M661" t="str">
            <v>2023_Jawa Barat_Kota Depok</v>
          </cell>
        </row>
        <row r="662">
          <cell r="M662" t="str">
            <v>2023_Jawa Barat_Kota Cimahi</v>
          </cell>
        </row>
        <row r="663">
          <cell r="D663">
            <v>48.7</v>
          </cell>
          <cell r="F663">
            <v>5.8</v>
          </cell>
          <cell r="G663">
            <v>5.4</v>
          </cell>
          <cell r="H663">
            <v>0.2</v>
          </cell>
          <cell r="I663">
            <v>1.9</v>
          </cell>
          <cell r="K663">
            <v>6.3</v>
          </cell>
          <cell r="L663">
            <v>31.6</v>
          </cell>
          <cell r="M663" t="str">
            <v>2023_Jawa Barat_Kota Tasikmalaya</v>
          </cell>
        </row>
        <row r="664">
          <cell r="M664" t="str">
            <v>2023_Jawa Barat_Kota Banjar</v>
          </cell>
        </row>
        <row r="665">
          <cell r="D665">
            <v>57.67</v>
          </cell>
          <cell r="E665">
            <v>1.71</v>
          </cell>
          <cell r="F665">
            <v>9.7100000000000009</v>
          </cell>
          <cell r="G665">
            <v>16.420000000000002</v>
          </cell>
          <cell r="H665">
            <v>1.33</v>
          </cell>
          <cell r="I665">
            <v>1.25</v>
          </cell>
          <cell r="K665">
            <v>1.17</v>
          </cell>
          <cell r="L665">
            <v>10.74</v>
          </cell>
          <cell r="M665" t="str">
            <v>2023_Jawa Tengah_Kab. Cilacap</v>
          </cell>
        </row>
        <row r="666">
          <cell r="M666" t="str">
            <v>2023_Jawa Tengah_Kab. Kebumen</v>
          </cell>
        </row>
        <row r="667">
          <cell r="D667">
            <v>15.2</v>
          </cell>
          <cell r="E667">
            <v>52.6</v>
          </cell>
          <cell r="F667">
            <v>2.2999999999999998</v>
          </cell>
          <cell r="G667">
            <v>14.4</v>
          </cell>
          <cell r="H667">
            <v>1.2</v>
          </cell>
          <cell r="I667">
            <v>1.4</v>
          </cell>
          <cell r="J667">
            <v>0.1</v>
          </cell>
          <cell r="K667">
            <v>1.4</v>
          </cell>
          <cell r="L667">
            <v>11.4</v>
          </cell>
          <cell r="M667" t="str">
            <v>2023_Jawa Tengah_Kab. Purworejo</v>
          </cell>
        </row>
        <row r="668">
          <cell r="D668">
            <v>68.930000000000007</v>
          </cell>
          <cell r="E668">
            <v>1.5</v>
          </cell>
          <cell r="F668">
            <v>12.57</v>
          </cell>
          <cell r="G668">
            <v>10.11</v>
          </cell>
          <cell r="H668">
            <v>3.5</v>
          </cell>
          <cell r="I668">
            <v>0.6</v>
          </cell>
          <cell r="J668">
            <v>0.31</v>
          </cell>
          <cell r="K668">
            <v>1.1399999999999999</v>
          </cell>
          <cell r="L668">
            <v>1.34</v>
          </cell>
          <cell r="M668" t="str">
            <v>2023_Jawa Tengah_Kab. Wonosobo</v>
          </cell>
        </row>
        <row r="669">
          <cell r="D669">
            <v>45.41</v>
          </cell>
          <cell r="E669">
            <v>6.71</v>
          </cell>
          <cell r="F669">
            <v>4.43</v>
          </cell>
          <cell r="G669">
            <v>24.87</v>
          </cell>
          <cell r="H669">
            <v>0.61</v>
          </cell>
          <cell r="I669">
            <v>2.15</v>
          </cell>
          <cell r="J669">
            <v>0.68</v>
          </cell>
          <cell r="K669">
            <v>1.32</v>
          </cell>
          <cell r="L669">
            <v>13.82</v>
          </cell>
          <cell r="M669" t="str">
            <v>2023_Jawa Tengah_Kab. Magelang</v>
          </cell>
        </row>
        <row r="670">
          <cell r="D670">
            <v>32.18</v>
          </cell>
          <cell r="E670">
            <v>11.85</v>
          </cell>
          <cell r="F670">
            <v>9.3699999999999992</v>
          </cell>
          <cell r="G670">
            <v>37.47</v>
          </cell>
          <cell r="H670">
            <v>5.39</v>
          </cell>
          <cell r="I670">
            <v>0.67</v>
          </cell>
          <cell r="J670">
            <v>0.7</v>
          </cell>
          <cell r="K670">
            <v>0.7</v>
          </cell>
          <cell r="L670">
            <v>1.67</v>
          </cell>
          <cell r="M670" t="str">
            <v>2023_Jawa Tengah_Kab. Boyolali</v>
          </cell>
        </row>
        <row r="671">
          <cell r="D671">
            <v>60</v>
          </cell>
          <cell r="E671">
            <v>5</v>
          </cell>
          <cell r="F671">
            <v>5</v>
          </cell>
          <cell r="G671">
            <v>20</v>
          </cell>
          <cell r="H671">
            <v>0.5</v>
          </cell>
          <cell r="I671">
            <v>5</v>
          </cell>
          <cell r="J671">
            <v>3</v>
          </cell>
          <cell r="K671">
            <v>0.5</v>
          </cell>
          <cell r="L671">
            <v>1</v>
          </cell>
          <cell r="M671" t="str">
            <v>2023_Jawa Tengah_Kab. Klaten</v>
          </cell>
        </row>
        <row r="672">
          <cell r="D672">
            <v>52.55</v>
          </cell>
          <cell r="E672">
            <v>0.42</v>
          </cell>
          <cell r="F672">
            <v>13.33</v>
          </cell>
          <cell r="G672">
            <v>23.79</v>
          </cell>
          <cell r="H672">
            <v>0.89</v>
          </cell>
          <cell r="I672">
            <v>1.19</v>
          </cell>
          <cell r="J672">
            <v>0.33</v>
          </cell>
          <cell r="K672">
            <v>1.03</v>
          </cell>
          <cell r="L672">
            <v>6.47</v>
          </cell>
          <cell r="M672" t="str">
            <v>2023_Jawa Tengah_Kab. Sukoharjo</v>
          </cell>
        </row>
        <row r="673">
          <cell r="D673">
            <v>25</v>
          </cell>
          <cell r="E673">
            <v>10</v>
          </cell>
          <cell r="F673">
            <v>20</v>
          </cell>
          <cell r="G673">
            <v>25</v>
          </cell>
          <cell r="H673">
            <v>5</v>
          </cell>
          <cell r="I673">
            <v>5</v>
          </cell>
          <cell r="J673">
            <v>2.5</v>
          </cell>
          <cell r="K673">
            <v>5</v>
          </cell>
          <cell r="L673">
            <v>2.5</v>
          </cell>
          <cell r="M673" t="str">
            <v>2023_Jawa Tengah_Kab. Wonogiri</v>
          </cell>
        </row>
        <row r="674">
          <cell r="D674">
            <v>63</v>
          </cell>
          <cell r="E674">
            <v>2</v>
          </cell>
          <cell r="F674">
            <v>5</v>
          </cell>
          <cell r="G674">
            <v>18</v>
          </cell>
          <cell r="H674">
            <v>3</v>
          </cell>
          <cell r="I674">
            <v>2</v>
          </cell>
          <cell r="J674">
            <v>2</v>
          </cell>
          <cell r="K674">
            <v>3</v>
          </cell>
          <cell r="L674">
            <v>2</v>
          </cell>
          <cell r="M674" t="str">
            <v>2023_Jawa Tengah_Kab. Karanganyar</v>
          </cell>
        </row>
        <row r="675">
          <cell r="D675">
            <v>74.3</v>
          </cell>
          <cell r="E675">
            <v>0.8</v>
          </cell>
          <cell r="F675">
            <v>8.9</v>
          </cell>
          <cell r="G675">
            <v>11.2</v>
          </cell>
          <cell r="H675">
            <v>0.5</v>
          </cell>
          <cell r="I675">
            <v>1.8</v>
          </cell>
          <cell r="J675">
            <v>0.3</v>
          </cell>
          <cell r="K675">
            <v>1.8</v>
          </cell>
          <cell r="L675">
            <v>0.4</v>
          </cell>
          <cell r="M675" t="str">
            <v>2023_Jawa Tengah_Kab. Sragen</v>
          </cell>
        </row>
        <row r="676">
          <cell r="M676" t="str">
            <v>2023_Jawa Tengah_Kab. Grobogan</v>
          </cell>
        </row>
        <row r="677">
          <cell r="D677">
            <v>38</v>
          </cell>
          <cell r="E677">
            <v>23</v>
          </cell>
          <cell r="F677">
            <v>10</v>
          </cell>
          <cell r="G677">
            <v>15</v>
          </cell>
          <cell r="H677">
            <v>7</v>
          </cell>
          <cell r="I677">
            <v>2</v>
          </cell>
          <cell r="J677">
            <v>3</v>
          </cell>
          <cell r="K677">
            <v>1.5</v>
          </cell>
          <cell r="L677">
            <v>0.5</v>
          </cell>
          <cell r="M677" t="str">
            <v>2023_Jawa Tengah_Kab. Blora</v>
          </cell>
        </row>
        <row r="678">
          <cell r="D678">
            <v>38.119999999999997</v>
          </cell>
          <cell r="E678">
            <v>1.59</v>
          </cell>
          <cell r="F678">
            <v>13.38</v>
          </cell>
          <cell r="G678">
            <v>34.450000000000003</v>
          </cell>
          <cell r="H678">
            <v>0.93</v>
          </cell>
          <cell r="I678">
            <v>1.88</v>
          </cell>
          <cell r="J678">
            <v>0.77</v>
          </cell>
          <cell r="K678">
            <v>1.33</v>
          </cell>
          <cell r="L678">
            <v>7.55</v>
          </cell>
          <cell r="M678" t="str">
            <v>2023_Jawa Tengah_Kab. Rembang</v>
          </cell>
        </row>
        <row r="679">
          <cell r="D679">
            <v>30</v>
          </cell>
          <cell r="E679">
            <v>5</v>
          </cell>
          <cell r="F679">
            <v>20</v>
          </cell>
          <cell r="G679">
            <v>25</v>
          </cell>
          <cell r="H679">
            <v>5</v>
          </cell>
          <cell r="I679">
            <v>5</v>
          </cell>
          <cell r="J679">
            <v>2</v>
          </cell>
          <cell r="K679">
            <v>5</v>
          </cell>
          <cell r="L679">
            <v>3</v>
          </cell>
          <cell r="M679" t="str">
            <v>2023_Jawa Tengah_Kab. Pati</v>
          </cell>
        </row>
        <row r="680">
          <cell r="D680">
            <v>29.65</v>
          </cell>
          <cell r="E680">
            <v>16.89</v>
          </cell>
          <cell r="F680">
            <v>19.079999999999998</v>
          </cell>
          <cell r="G680">
            <v>13.02</v>
          </cell>
          <cell r="H680">
            <v>5.24</v>
          </cell>
          <cell r="I680">
            <v>5.43</v>
          </cell>
          <cell r="J680">
            <v>3.62</v>
          </cell>
          <cell r="K680">
            <v>5.77</v>
          </cell>
          <cell r="L680">
            <v>1.3</v>
          </cell>
          <cell r="M680" t="str">
            <v>2023_Jawa Tengah_Kab. Kudus</v>
          </cell>
        </row>
        <row r="681">
          <cell r="D681">
            <v>53.31</v>
          </cell>
          <cell r="E681">
            <v>0.96</v>
          </cell>
          <cell r="F681">
            <v>8.7899999999999991</v>
          </cell>
          <cell r="G681">
            <v>23.36</v>
          </cell>
          <cell r="H681">
            <v>0.69</v>
          </cell>
          <cell r="I681">
            <v>2.44</v>
          </cell>
          <cell r="J681">
            <v>0.94</v>
          </cell>
          <cell r="K681">
            <v>1.1599999999999999</v>
          </cell>
          <cell r="L681">
            <v>8.35</v>
          </cell>
          <cell r="M681" t="str">
            <v>2023_Jawa Tengah_Kab. Jepara</v>
          </cell>
        </row>
        <row r="682">
          <cell r="D682">
            <v>48.54</v>
          </cell>
          <cell r="E682">
            <v>4.59</v>
          </cell>
          <cell r="F682">
            <v>16.309999999999999</v>
          </cell>
          <cell r="G682">
            <v>22.54</v>
          </cell>
          <cell r="H682">
            <v>0.06</v>
          </cell>
          <cell r="I682">
            <v>0.05</v>
          </cell>
          <cell r="J682">
            <v>3.75</v>
          </cell>
          <cell r="K682">
            <v>2.8</v>
          </cell>
          <cell r="L682">
            <v>1.36</v>
          </cell>
          <cell r="M682" t="str">
            <v>2023_Jawa Tengah_Kab. Demak</v>
          </cell>
        </row>
        <row r="683">
          <cell r="D683">
            <v>61.56</v>
          </cell>
          <cell r="E683">
            <v>11.58</v>
          </cell>
          <cell r="F683">
            <v>4.25</v>
          </cell>
          <cell r="G683">
            <v>18.53</v>
          </cell>
          <cell r="H683">
            <v>0.27</v>
          </cell>
          <cell r="I683">
            <v>0.18</v>
          </cell>
          <cell r="K683">
            <v>0.38</v>
          </cell>
          <cell r="L683">
            <v>3.25</v>
          </cell>
          <cell r="M683" t="str">
            <v>2023_Jawa Tengah_Kab. Semarang</v>
          </cell>
        </row>
        <row r="684">
          <cell r="D684">
            <v>31.33</v>
          </cell>
          <cell r="E684">
            <v>17.62</v>
          </cell>
          <cell r="F684">
            <v>6.68</v>
          </cell>
          <cell r="G684">
            <v>18.27</v>
          </cell>
          <cell r="H684">
            <v>7.41</v>
          </cell>
          <cell r="I684">
            <v>1.96</v>
          </cell>
          <cell r="J684">
            <v>2.02</v>
          </cell>
          <cell r="K684">
            <v>2.06</v>
          </cell>
          <cell r="L684">
            <v>12.65</v>
          </cell>
          <cell r="M684" t="str">
            <v>2023_Jawa Tengah_Kab. Temanggung</v>
          </cell>
        </row>
        <row r="685">
          <cell r="D685">
            <v>30.61</v>
          </cell>
          <cell r="E685">
            <v>15.08</v>
          </cell>
          <cell r="F685">
            <v>9.49</v>
          </cell>
          <cell r="G685">
            <v>23.02</v>
          </cell>
          <cell r="H685">
            <v>0.28999999999999998</v>
          </cell>
          <cell r="I685">
            <v>8</v>
          </cell>
          <cell r="J685">
            <v>1.07</v>
          </cell>
          <cell r="K685">
            <v>0.88</v>
          </cell>
          <cell r="L685">
            <v>11.56</v>
          </cell>
          <cell r="M685" t="str">
            <v>2023_Jawa Tengah_Kab. Kendal</v>
          </cell>
        </row>
        <row r="686">
          <cell r="D686">
            <v>7</v>
          </cell>
          <cell r="E686">
            <v>8.1999999999999993</v>
          </cell>
          <cell r="F686">
            <v>6.5</v>
          </cell>
          <cell r="G686">
            <v>10.199999999999999</v>
          </cell>
          <cell r="H686">
            <v>0.8</v>
          </cell>
          <cell r="I686">
            <v>3</v>
          </cell>
          <cell r="J686">
            <v>2</v>
          </cell>
          <cell r="K686">
            <v>0.2</v>
          </cell>
          <cell r="L686">
            <v>62.1</v>
          </cell>
          <cell r="M686" t="str">
            <v>2023_Jawa Tengah_Kab. Pekalongan</v>
          </cell>
        </row>
        <row r="687">
          <cell r="D687">
            <v>16</v>
          </cell>
          <cell r="E687">
            <v>21</v>
          </cell>
          <cell r="F687">
            <v>18</v>
          </cell>
          <cell r="G687">
            <v>14</v>
          </cell>
          <cell r="H687">
            <v>19</v>
          </cell>
          <cell r="I687">
            <v>2</v>
          </cell>
          <cell r="J687">
            <v>8</v>
          </cell>
          <cell r="K687">
            <v>1</v>
          </cell>
          <cell r="L687">
            <v>1</v>
          </cell>
          <cell r="M687" t="str">
            <v>2023_Jawa Tengah_Kab. Pemalang</v>
          </cell>
        </row>
        <row r="688">
          <cell r="D688">
            <v>37</v>
          </cell>
          <cell r="E688">
            <v>12</v>
          </cell>
          <cell r="F688">
            <v>15</v>
          </cell>
          <cell r="G688">
            <v>24</v>
          </cell>
          <cell r="H688">
            <v>3</v>
          </cell>
          <cell r="I688">
            <v>2</v>
          </cell>
          <cell r="J688">
            <v>2</v>
          </cell>
          <cell r="K688">
            <v>1</v>
          </cell>
          <cell r="L688">
            <v>4</v>
          </cell>
          <cell r="M688" t="str">
            <v>2023_Jawa Tengah_Kab. Tegal</v>
          </cell>
        </row>
        <row r="689">
          <cell r="D689">
            <v>5</v>
          </cell>
          <cell r="E689">
            <v>50</v>
          </cell>
          <cell r="F689">
            <v>5</v>
          </cell>
          <cell r="G689">
            <v>25</v>
          </cell>
          <cell r="H689">
            <v>4</v>
          </cell>
          <cell r="I689">
            <v>4</v>
          </cell>
          <cell r="J689">
            <v>1</v>
          </cell>
          <cell r="K689">
            <v>1</v>
          </cell>
          <cell r="L689">
            <v>5</v>
          </cell>
          <cell r="M689" t="str">
            <v>2023_Jawa Tengah_Kab. Brebes</v>
          </cell>
        </row>
        <row r="690">
          <cell r="D690">
            <v>41.17</v>
          </cell>
          <cell r="E690">
            <v>7.54</v>
          </cell>
          <cell r="F690">
            <v>15.93</v>
          </cell>
          <cell r="G690">
            <v>23.28</v>
          </cell>
          <cell r="H690">
            <v>3.88</v>
          </cell>
          <cell r="I690">
            <v>0.03</v>
          </cell>
          <cell r="J690">
            <v>0.19</v>
          </cell>
          <cell r="K690">
            <v>1.89</v>
          </cell>
          <cell r="L690">
            <v>6.09</v>
          </cell>
          <cell r="M690" t="str">
            <v>2023_Jawa Tengah_Kota Magelang</v>
          </cell>
        </row>
        <row r="691">
          <cell r="D691">
            <v>38.18</v>
          </cell>
          <cell r="E691">
            <v>5.64</v>
          </cell>
          <cell r="F691">
            <v>13.64</v>
          </cell>
          <cell r="G691">
            <v>22.73</v>
          </cell>
          <cell r="H691">
            <v>3.64</v>
          </cell>
          <cell r="I691">
            <v>7.27</v>
          </cell>
          <cell r="L691">
            <v>8.9</v>
          </cell>
          <cell r="M691" t="str">
            <v>2023_Jawa Tengah_Kota Surakarta</v>
          </cell>
        </row>
        <row r="692">
          <cell r="F692">
            <v>24.6</v>
          </cell>
          <cell r="G692">
            <v>5.54</v>
          </cell>
          <cell r="H692">
            <v>12.3</v>
          </cell>
          <cell r="I692">
            <v>6.16</v>
          </cell>
          <cell r="K692">
            <v>12.91</v>
          </cell>
          <cell r="L692">
            <v>20.72</v>
          </cell>
          <cell r="M692" t="str">
            <v>2023_Jawa Tengah_Kota Salatiga</v>
          </cell>
        </row>
        <row r="693">
          <cell r="D693">
            <v>60.8</v>
          </cell>
          <cell r="F693">
            <v>10.199999999999999</v>
          </cell>
          <cell r="G693">
            <v>17.2</v>
          </cell>
          <cell r="H693">
            <v>1.2</v>
          </cell>
          <cell r="I693">
            <v>4.9000000000000004</v>
          </cell>
          <cell r="J693">
            <v>1</v>
          </cell>
          <cell r="K693">
            <v>1.8</v>
          </cell>
          <cell r="L693">
            <v>2.9</v>
          </cell>
          <cell r="M693" t="str">
            <v>2023_Jawa Tengah_Kota Semarang</v>
          </cell>
        </row>
        <row r="694">
          <cell r="D694">
            <v>25.72</v>
          </cell>
          <cell r="E694">
            <v>17.27</v>
          </cell>
          <cell r="F694">
            <v>0.64</v>
          </cell>
          <cell r="G694">
            <v>16</v>
          </cell>
          <cell r="H694">
            <v>11.54</v>
          </cell>
          <cell r="J694">
            <v>1.29</v>
          </cell>
          <cell r="K694">
            <v>1.93</v>
          </cell>
          <cell r="L694">
            <v>25.61</v>
          </cell>
          <cell r="M694" t="str">
            <v>2023_Jawa Tengah_Kota Tegal</v>
          </cell>
        </row>
        <row r="695">
          <cell r="M695" t="str">
            <v>2023_Daerah Istimewa Yogyakarta_Kab. Kulon Progo</v>
          </cell>
        </row>
        <row r="696">
          <cell r="D696">
            <v>51.54</v>
          </cell>
          <cell r="F696">
            <v>15.23</v>
          </cell>
          <cell r="G696">
            <v>29.26</v>
          </cell>
          <cell r="H696">
            <v>0.68</v>
          </cell>
          <cell r="I696">
            <v>0.67</v>
          </cell>
          <cell r="J696">
            <v>0.25</v>
          </cell>
          <cell r="K696">
            <v>0.62</v>
          </cell>
          <cell r="L696">
            <v>1.74</v>
          </cell>
          <cell r="M696" t="str">
            <v>2023_Daerah Istimewa Yogyakarta_Kab. Bantul</v>
          </cell>
        </row>
        <row r="697">
          <cell r="D697">
            <v>54.05</v>
          </cell>
          <cell r="F697">
            <v>5.14</v>
          </cell>
          <cell r="G697">
            <v>17.399999999999999</v>
          </cell>
          <cell r="H697">
            <v>0.91</v>
          </cell>
          <cell r="I697">
            <v>0.56000000000000005</v>
          </cell>
          <cell r="J697">
            <v>1.1299999999999999</v>
          </cell>
          <cell r="K697">
            <v>1.6</v>
          </cell>
          <cell r="L697">
            <v>9.43</v>
          </cell>
          <cell r="M697" t="str">
            <v>2023_Daerah Istimewa Yogyakarta_Kab. Gunungkidul</v>
          </cell>
        </row>
        <row r="698">
          <cell r="D698">
            <v>46.49</v>
          </cell>
          <cell r="F698">
            <v>17.079999999999998</v>
          </cell>
          <cell r="G698">
            <v>32.770000000000003</v>
          </cell>
          <cell r="H698">
            <v>0.99</v>
          </cell>
          <cell r="I698">
            <v>0.16</v>
          </cell>
          <cell r="J698">
            <v>0.03</v>
          </cell>
          <cell r="K698">
            <v>0.56999999999999995</v>
          </cell>
          <cell r="L698">
            <v>1.9</v>
          </cell>
          <cell r="M698" t="str">
            <v>2023_Daerah Istimewa Yogyakarta_Kab. Sleman</v>
          </cell>
        </row>
        <row r="699">
          <cell r="D699">
            <v>46.45</v>
          </cell>
          <cell r="E699">
            <v>0.25</v>
          </cell>
          <cell r="F699">
            <v>17.399999999999999</v>
          </cell>
          <cell r="G699">
            <v>31.05</v>
          </cell>
          <cell r="H699">
            <v>0.55000000000000004</v>
          </cell>
          <cell r="I699">
            <v>1.05</v>
          </cell>
          <cell r="J699">
            <v>0.6</v>
          </cell>
          <cell r="K699">
            <v>1.05</v>
          </cell>
          <cell r="L699">
            <v>1.6</v>
          </cell>
          <cell r="M699" t="str">
            <v>2023_Daerah Istimewa Yogyakarta_Kota Yogyakarta</v>
          </cell>
        </row>
        <row r="700">
          <cell r="D700">
            <v>68.2</v>
          </cell>
          <cell r="E700">
            <v>2.9</v>
          </cell>
          <cell r="F700">
            <v>8.1999999999999993</v>
          </cell>
          <cell r="G700">
            <v>17.2</v>
          </cell>
          <cell r="H700">
            <v>0.3</v>
          </cell>
          <cell r="I700">
            <v>0.2</v>
          </cell>
          <cell r="J700">
            <v>0.3</v>
          </cell>
          <cell r="K700">
            <v>0.5</v>
          </cell>
          <cell r="L700">
            <v>2.2000000000000002</v>
          </cell>
          <cell r="M700" t="str">
            <v>2023_Jawa Timur_Kab. Pacitan</v>
          </cell>
        </row>
        <row r="701">
          <cell r="M701" t="str">
            <v>2023_Jawa Timur_Kab. Ponorogo</v>
          </cell>
        </row>
        <row r="702">
          <cell r="D702">
            <v>67.48</v>
          </cell>
          <cell r="E702">
            <v>3.55</v>
          </cell>
          <cell r="F702">
            <v>10.77</v>
          </cell>
          <cell r="G702">
            <v>11.62</v>
          </cell>
          <cell r="H702">
            <v>1</v>
          </cell>
          <cell r="I702">
            <v>1.05</v>
          </cell>
          <cell r="J702">
            <v>1.1399999999999999</v>
          </cell>
          <cell r="K702">
            <v>1.6</v>
          </cell>
          <cell r="L702">
            <v>1.79</v>
          </cell>
          <cell r="M702" t="str">
            <v>2023_Jawa Timur_Kab. Trenggalek</v>
          </cell>
        </row>
        <row r="703">
          <cell r="D703">
            <v>57.3</v>
          </cell>
          <cell r="E703">
            <v>7.3</v>
          </cell>
          <cell r="F703">
            <v>10.6</v>
          </cell>
          <cell r="G703">
            <v>12.6</v>
          </cell>
          <cell r="H703">
            <v>4</v>
          </cell>
          <cell r="I703">
            <v>1.7</v>
          </cell>
          <cell r="J703">
            <v>3</v>
          </cell>
          <cell r="K703">
            <v>1.1000000000000001</v>
          </cell>
          <cell r="L703">
            <v>2.4</v>
          </cell>
          <cell r="M703" t="str">
            <v>2023_Jawa Timur_Kab. Tulungagung</v>
          </cell>
        </row>
        <row r="704">
          <cell r="M704" t="str">
            <v>2023_Jawa Timur_Kab. Blitar</v>
          </cell>
        </row>
        <row r="705">
          <cell r="D705">
            <v>46.4</v>
          </cell>
          <cell r="E705">
            <v>22.47</v>
          </cell>
          <cell r="F705">
            <v>4.28</v>
          </cell>
          <cell r="G705">
            <v>11.31</v>
          </cell>
          <cell r="H705">
            <v>0.2</v>
          </cell>
          <cell r="I705">
            <v>2.02</v>
          </cell>
          <cell r="J705">
            <v>0.63</v>
          </cell>
          <cell r="K705">
            <v>4.75</v>
          </cell>
          <cell r="L705">
            <v>7.94</v>
          </cell>
          <cell r="M705" t="str">
            <v>2023_Jawa Timur_Kab. Kediri</v>
          </cell>
        </row>
        <row r="706">
          <cell r="M706" t="str">
            <v>2023_Jawa Timur_Kab. Malang</v>
          </cell>
        </row>
        <row r="707">
          <cell r="D707">
            <v>43.3</v>
          </cell>
          <cell r="E707">
            <v>16.25</v>
          </cell>
          <cell r="F707">
            <v>9.3000000000000007</v>
          </cell>
          <cell r="G707">
            <v>15.3</v>
          </cell>
          <cell r="H707">
            <v>1.17</v>
          </cell>
          <cell r="I707">
            <v>2.25</v>
          </cell>
          <cell r="J707">
            <v>2.2999999999999998</v>
          </cell>
          <cell r="K707">
            <v>1.3</v>
          </cell>
          <cell r="L707">
            <v>8.83</v>
          </cell>
          <cell r="M707" t="str">
            <v>2023_Jawa Timur_Kab. Lumajang</v>
          </cell>
        </row>
        <row r="708">
          <cell r="D708">
            <v>51</v>
          </cell>
          <cell r="E708">
            <v>5</v>
          </cell>
          <cell r="F708">
            <v>6</v>
          </cell>
          <cell r="G708">
            <v>31</v>
          </cell>
          <cell r="H708">
            <v>2</v>
          </cell>
          <cell r="J708">
            <v>4</v>
          </cell>
          <cell r="K708">
            <v>1</v>
          </cell>
          <cell r="M708" t="str">
            <v>2023_Jawa Timur_Kab. Jember</v>
          </cell>
        </row>
        <row r="709">
          <cell r="D709">
            <v>51.99</v>
          </cell>
          <cell r="E709">
            <v>9.2899999999999991</v>
          </cell>
          <cell r="F709">
            <v>6.99</v>
          </cell>
          <cell r="G709">
            <v>16.059999999999999</v>
          </cell>
          <cell r="H709">
            <v>1.91</v>
          </cell>
          <cell r="I709">
            <v>1.87</v>
          </cell>
          <cell r="K709">
            <v>1.82</v>
          </cell>
          <cell r="L709">
            <v>10.07</v>
          </cell>
          <cell r="M709" t="str">
            <v>2023_Jawa Timur_Kab. Banyuwangi</v>
          </cell>
        </row>
        <row r="710">
          <cell r="D710">
            <v>44.4</v>
          </cell>
          <cell r="E710">
            <v>13.8</v>
          </cell>
          <cell r="F710">
            <v>16.2</v>
          </cell>
          <cell r="G710">
            <v>24</v>
          </cell>
          <cell r="H710">
            <v>0.2</v>
          </cell>
          <cell r="I710">
            <v>0.6</v>
          </cell>
          <cell r="J710">
            <v>0.2</v>
          </cell>
          <cell r="K710">
            <v>0.2</v>
          </cell>
          <cell r="L710">
            <v>0.4</v>
          </cell>
          <cell r="M710" t="str">
            <v>2023_Jawa Timur_Kab. Situbondo</v>
          </cell>
        </row>
        <row r="711">
          <cell r="M711" t="str">
            <v>2023_Jawa Timur_Kab. Sidoarjo</v>
          </cell>
        </row>
        <row r="712">
          <cell r="D712">
            <v>47.88</v>
          </cell>
          <cell r="E712">
            <v>1.91</v>
          </cell>
          <cell r="F712">
            <v>19.54</v>
          </cell>
          <cell r="G712">
            <v>21.07</v>
          </cell>
          <cell r="H712">
            <v>0.53</v>
          </cell>
          <cell r="I712">
            <v>0.47</v>
          </cell>
          <cell r="J712">
            <v>0.17</v>
          </cell>
          <cell r="K712">
            <v>0.24</v>
          </cell>
          <cell r="L712">
            <v>8.19</v>
          </cell>
          <cell r="M712" t="str">
            <v>2023_Jawa Timur_Kab. Mojokerto</v>
          </cell>
        </row>
        <row r="713">
          <cell r="D713">
            <v>49</v>
          </cell>
          <cell r="E713">
            <v>12</v>
          </cell>
          <cell r="F713">
            <v>8</v>
          </cell>
          <cell r="G713">
            <v>15</v>
          </cell>
          <cell r="H713">
            <v>1.8</v>
          </cell>
          <cell r="I713">
            <v>5</v>
          </cell>
          <cell r="J713">
            <v>1.6</v>
          </cell>
          <cell r="K713">
            <v>1.6</v>
          </cell>
          <cell r="L713">
            <v>6</v>
          </cell>
          <cell r="M713" t="str">
            <v>2023_Jawa Timur_Kab. Jombang</v>
          </cell>
        </row>
        <row r="714">
          <cell r="D714">
            <v>61.5</v>
          </cell>
          <cell r="E714">
            <v>2</v>
          </cell>
          <cell r="F714">
            <v>13.1</v>
          </cell>
          <cell r="G714">
            <v>12.3</v>
          </cell>
          <cell r="H714">
            <v>6</v>
          </cell>
          <cell r="I714">
            <v>1</v>
          </cell>
          <cell r="J714">
            <v>1</v>
          </cell>
          <cell r="K714">
            <v>1</v>
          </cell>
          <cell r="L714">
            <v>2.1</v>
          </cell>
          <cell r="M714" t="str">
            <v>2023_Jawa Timur_Kab. Nganjuk</v>
          </cell>
        </row>
        <row r="715">
          <cell r="D715">
            <v>39.799999999999997</v>
          </cell>
          <cell r="E715">
            <v>11.3</v>
          </cell>
          <cell r="F715">
            <v>13.3</v>
          </cell>
          <cell r="G715">
            <v>19.7</v>
          </cell>
          <cell r="H715">
            <v>5.34</v>
          </cell>
          <cell r="I715">
            <v>2.65</v>
          </cell>
          <cell r="J715">
            <v>2.02</v>
          </cell>
          <cell r="K715">
            <v>4.91</v>
          </cell>
          <cell r="L715">
            <v>0.98</v>
          </cell>
          <cell r="M715" t="str">
            <v>2023_Jawa Timur_Kab. Madiun</v>
          </cell>
        </row>
        <row r="716">
          <cell r="D716">
            <v>35.229999999999997</v>
          </cell>
          <cell r="E716">
            <v>24.05</v>
          </cell>
          <cell r="F716">
            <v>9.18</v>
          </cell>
          <cell r="G716">
            <v>15.65</v>
          </cell>
          <cell r="H716">
            <v>0.45</v>
          </cell>
          <cell r="I716">
            <v>1.1200000000000001</v>
          </cell>
          <cell r="J716">
            <v>1.18</v>
          </cell>
          <cell r="K716">
            <v>2.88</v>
          </cell>
          <cell r="L716">
            <v>10.26</v>
          </cell>
          <cell r="M716" t="str">
            <v>2023_Jawa Timur_Kab. Magetan</v>
          </cell>
        </row>
        <row r="717">
          <cell r="D717">
            <v>39.4</v>
          </cell>
          <cell r="E717">
            <v>4.9000000000000004</v>
          </cell>
          <cell r="F717">
            <v>5.5</v>
          </cell>
          <cell r="G717">
            <v>32.5</v>
          </cell>
          <cell r="H717">
            <v>2.2000000000000002</v>
          </cell>
          <cell r="I717">
            <v>1.5</v>
          </cell>
          <cell r="J717">
            <v>4.4000000000000004</v>
          </cell>
          <cell r="K717">
            <v>3.7</v>
          </cell>
          <cell r="L717">
            <v>5.9</v>
          </cell>
          <cell r="M717" t="str">
            <v>2023_Jawa Timur_Kab. Ngawi</v>
          </cell>
        </row>
        <row r="718">
          <cell r="M718" t="str">
            <v>2023_Jawa Timur_Kab. Bojonegoro</v>
          </cell>
        </row>
        <row r="719">
          <cell r="D719">
            <v>58.52</v>
          </cell>
          <cell r="E719">
            <v>15.32</v>
          </cell>
          <cell r="F719">
            <v>5.78</v>
          </cell>
          <cell r="G719">
            <v>11.02</v>
          </cell>
          <cell r="H719">
            <v>0.17</v>
          </cell>
          <cell r="I719">
            <v>1.62</v>
          </cell>
          <cell r="J719">
            <v>0.1</v>
          </cell>
          <cell r="K719">
            <v>1.33</v>
          </cell>
          <cell r="L719">
            <v>6.14</v>
          </cell>
          <cell r="M719" t="str">
            <v>2023_Jawa Timur_Kab. Tuban</v>
          </cell>
        </row>
        <row r="720">
          <cell r="D720">
            <v>30</v>
          </cell>
          <cell r="E720">
            <v>12</v>
          </cell>
          <cell r="F720">
            <v>9</v>
          </cell>
          <cell r="G720">
            <v>18</v>
          </cell>
          <cell r="H720">
            <v>8</v>
          </cell>
          <cell r="I720">
            <v>2</v>
          </cell>
          <cell r="J720">
            <v>2</v>
          </cell>
          <cell r="K720">
            <v>1</v>
          </cell>
          <cell r="L720">
            <v>18</v>
          </cell>
          <cell r="M720" t="str">
            <v>2023_Jawa Timur_Kab. Lamongan</v>
          </cell>
        </row>
        <row r="721">
          <cell r="D721">
            <v>55.29</v>
          </cell>
          <cell r="E721">
            <v>10.29</v>
          </cell>
          <cell r="F721">
            <v>4.47</v>
          </cell>
          <cell r="G721">
            <v>11.58</v>
          </cell>
          <cell r="H721">
            <v>0.47</v>
          </cell>
          <cell r="I721">
            <v>4.84</v>
          </cell>
          <cell r="J721">
            <v>2.02</v>
          </cell>
          <cell r="K721">
            <v>1.37</v>
          </cell>
          <cell r="L721">
            <v>9.67</v>
          </cell>
          <cell r="M721" t="str">
            <v>2023_Jawa Timur_Kab. Gresik</v>
          </cell>
        </row>
        <row r="722">
          <cell r="D722">
            <v>52.32</v>
          </cell>
          <cell r="E722">
            <v>15.32</v>
          </cell>
          <cell r="F722">
            <v>9.7200000000000006</v>
          </cell>
          <cell r="G722">
            <v>14.97</v>
          </cell>
          <cell r="H722">
            <v>0.43</v>
          </cell>
          <cell r="I722">
            <v>1.02</v>
          </cell>
          <cell r="J722">
            <v>0.28999999999999998</v>
          </cell>
          <cell r="K722">
            <v>2.93</v>
          </cell>
          <cell r="L722">
            <v>3</v>
          </cell>
          <cell r="M722" t="str">
            <v>2023_Jawa Timur_Kab. Bangkalan</v>
          </cell>
        </row>
        <row r="723">
          <cell r="D723">
            <v>45</v>
          </cell>
          <cell r="E723">
            <v>11</v>
          </cell>
          <cell r="F723">
            <v>10</v>
          </cell>
          <cell r="G723">
            <v>15</v>
          </cell>
          <cell r="H723">
            <v>1</v>
          </cell>
          <cell r="I723">
            <v>2</v>
          </cell>
          <cell r="J723">
            <v>1</v>
          </cell>
          <cell r="K723">
            <v>1</v>
          </cell>
          <cell r="L723">
            <v>14</v>
          </cell>
          <cell r="M723" t="str">
            <v>2023_Jawa Timur_Kab. Sampang</v>
          </cell>
        </row>
        <row r="724">
          <cell r="D724">
            <v>55</v>
          </cell>
          <cell r="E724">
            <v>4</v>
          </cell>
          <cell r="F724">
            <v>7</v>
          </cell>
          <cell r="G724">
            <v>13</v>
          </cell>
          <cell r="H724">
            <v>3</v>
          </cell>
          <cell r="I724">
            <v>5</v>
          </cell>
          <cell r="J724">
            <v>2</v>
          </cell>
          <cell r="K724">
            <v>2</v>
          </cell>
          <cell r="L724">
            <v>9</v>
          </cell>
          <cell r="M724" t="str">
            <v>2023_Jawa Timur_Kab. Pamekasan</v>
          </cell>
        </row>
        <row r="725">
          <cell r="D725">
            <v>58.62</v>
          </cell>
          <cell r="E725">
            <v>1.08</v>
          </cell>
          <cell r="F725">
            <v>20.83</v>
          </cell>
          <cell r="G725">
            <v>17.329999999999998</v>
          </cell>
          <cell r="I725">
            <v>0.91</v>
          </cell>
          <cell r="J725">
            <v>0.26</v>
          </cell>
          <cell r="K725">
            <v>0.56999999999999995</v>
          </cell>
          <cell r="L725">
            <v>0.4</v>
          </cell>
          <cell r="M725" t="str">
            <v>2023_Jawa Timur_Kab. Sumenep</v>
          </cell>
        </row>
        <row r="726">
          <cell r="D726">
            <v>58</v>
          </cell>
          <cell r="E726">
            <v>7</v>
          </cell>
          <cell r="F726">
            <v>12.2</v>
          </cell>
          <cell r="G726">
            <v>13.4</v>
          </cell>
          <cell r="H726">
            <v>3.4</v>
          </cell>
          <cell r="I726">
            <v>1.4</v>
          </cell>
          <cell r="J726">
            <v>1.6</v>
          </cell>
          <cell r="K726">
            <v>0.8</v>
          </cell>
          <cell r="L726">
            <v>2.2000000000000002</v>
          </cell>
          <cell r="M726" t="str">
            <v>2023_Jawa Timur_Kota Kediri</v>
          </cell>
        </row>
        <row r="727">
          <cell r="D727">
            <v>42.4</v>
          </cell>
          <cell r="E727">
            <v>13.2</v>
          </cell>
          <cell r="F727">
            <v>8.56</v>
          </cell>
          <cell r="G727">
            <v>16.5</v>
          </cell>
          <cell r="H727">
            <v>3.8</v>
          </cell>
          <cell r="I727">
            <v>2.6</v>
          </cell>
          <cell r="J727">
            <v>2.85</v>
          </cell>
          <cell r="K727">
            <v>2.94</v>
          </cell>
          <cell r="L727">
            <v>7.15</v>
          </cell>
          <cell r="M727" t="str">
            <v>2023_Jawa Timur_Kota Blitar</v>
          </cell>
        </row>
        <row r="728">
          <cell r="D728">
            <v>54.39</v>
          </cell>
          <cell r="E728">
            <v>13.6</v>
          </cell>
          <cell r="F728">
            <v>4.47</v>
          </cell>
          <cell r="G728">
            <v>13.66</v>
          </cell>
          <cell r="H728">
            <v>0.98</v>
          </cell>
          <cell r="I728">
            <v>0.52</v>
          </cell>
          <cell r="J728">
            <v>0.21</v>
          </cell>
          <cell r="K728">
            <v>1.78</v>
          </cell>
          <cell r="L728">
            <v>10.39</v>
          </cell>
          <cell r="M728" t="str">
            <v>2023_Jawa Timur_Kota Malang</v>
          </cell>
        </row>
        <row r="729">
          <cell r="D729">
            <v>60.95</v>
          </cell>
          <cell r="E729">
            <v>3.84</v>
          </cell>
          <cell r="F729">
            <v>9.7799999999999994</v>
          </cell>
          <cell r="G729">
            <v>19.149999999999999</v>
          </cell>
          <cell r="H729">
            <v>0.74</v>
          </cell>
          <cell r="I729">
            <v>1.23</v>
          </cell>
          <cell r="J729">
            <v>1.59</v>
          </cell>
          <cell r="K729">
            <v>0.42</v>
          </cell>
          <cell r="L729">
            <v>2.2999999999999998</v>
          </cell>
          <cell r="M729" t="str">
            <v>2023_Jawa Timur_Kota Probolinggo</v>
          </cell>
        </row>
        <row r="730">
          <cell r="D730">
            <v>32</v>
          </cell>
          <cell r="E730">
            <v>8</v>
          </cell>
          <cell r="F730">
            <v>18.350000000000001</v>
          </cell>
          <cell r="G730">
            <v>28.52</v>
          </cell>
          <cell r="H730">
            <v>1.88</v>
          </cell>
          <cell r="I730">
            <v>0.01</v>
          </cell>
          <cell r="J730">
            <v>2.77</v>
          </cell>
          <cell r="K730">
            <v>4.72</v>
          </cell>
          <cell r="L730">
            <v>3.75</v>
          </cell>
          <cell r="M730" t="str">
            <v>2023_Jawa Timur_Kota Pasuruan</v>
          </cell>
        </row>
        <row r="731">
          <cell r="D731">
            <v>73.099999999999994</v>
          </cell>
          <cell r="E731">
            <v>0.02</v>
          </cell>
          <cell r="F731">
            <v>9.51</v>
          </cell>
          <cell r="G731">
            <v>13.45</v>
          </cell>
          <cell r="H731">
            <v>0.32</v>
          </cell>
          <cell r="I731">
            <v>0.9</v>
          </cell>
          <cell r="J731">
            <v>0.11</v>
          </cell>
          <cell r="K731">
            <v>0.49</v>
          </cell>
          <cell r="L731">
            <v>2.1</v>
          </cell>
          <cell r="M731" t="str">
            <v>2023_Jawa Timur_Kota Mojokerto</v>
          </cell>
        </row>
        <row r="732">
          <cell r="D732">
            <v>81</v>
          </cell>
          <cell r="E732">
            <v>1.5</v>
          </cell>
          <cell r="F732">
            <v>7.9</v>
          </cell>
          <cell r="G732">
            <v>4</v>
          </cell>
          <cell r="H732">
            <v>2.5</v>
          </cell>
          <cell r="I732">
            <v>0.9</v>
          </cell>
          <cell r="J732">
            <v>0.9</v>
          </cell>
          <cell r="K732">
            <v>0.8</v>
          </cell>
          <cell r="L732">
            <v>0.5</v>
          </cell>
          <cell r="M732" t="str">
            <v>2023_Jawa Timur_Kota Madiun</v>
          </cell>
        </row>
        <row r="733">
          <cell r="D733">
            <v>55.48</v>
          </cell>
          <cell r="E733">
            <v>2.25</v>
          </cell>
          <cell r="F733">
            <v>3.05</v>
          </cell>
          <cell r="G733">
            <v>22.01</v>
          </cell>
          <cell r="H733">
            <v>0.25</v>
          </cell>
          <cell r="I733">
            <v>5.75</v>
          </cell>
          <cell r="J733">
            <v>1.35</v>
          </cell>
          <cell r="K733">
            <v>0.5</v>
          </cell>
          <cell r="L733">
            <v>9.36</v>
          </cell>
          <cell r="M733" t="str">
            <v>2023_Jawa Timur_Kota Surabaya</v>
          </cell>
        </row>
        <row r="734">
          <cell r="M734" t="str">
            <v>2023_Jawa Timur_Kota Batu</v>
          </cell>
        </row>
        <row r="735">
          <cell r="D735">
            <v>58.27</v>
          </cell>
          <cell r="E735">
            <v>7.43</v>
          </cell>
          <cell r="F735">
            <v>6.42</v>
          </cell>
          <cell r="G735">
            <v>17.45</v>
          </cell>
          <cell r="H735">
            <v>1.54</v>
          </cell>
          <cell r="I735">
            <v>1.04</v>
          </cell>
          <cell r="J735">
            <v>0.56000000000000005</v>
          </cell>
          <cell r="K735">
            <v>0.81</v>
          </cell>
          <cell r="L735">
            <v>6.48</v>
          </cell>
          <cell r="M735" t="str">
            <v>2023_Banten_Kab. Pandeglang</v>
          </cell>
        </row>
        <row r="736">
          <cell r="D736">
            <v>30</v>
          </cell>
          <cell r="E736">
            <v>12</v>
          </cell>
          <cell r="F736">
            <v>10</v>
          </cell>
          <cell r="G736">
            <v>15</v>
          </cell>
          <cell r="H736">
            <v>8</v>
          </cell>
          <cell r="I736">
            <v>5</v>
          </cell>
          <cell r="J736">
            <v>5</v>
          </cell>
          <cell r="K736">
            <v>10</v>
          </cell>
          <cell r="L736">
            <v>5</v>
          </cell>
          <cell r="M736" t="str">
            <v>2023_Banten_Kab. Lebak</v>
          </cell>
        </row>
        <row r="737">
          <cell r="M737" t="str">
            <v>2023_Banten_Kab. Serang</v>
          </cell>
        </row>
        <row r="738">
          <cell r="D738">
            <v>57.65</v>
          </cell>
          <cell r="E738">
            <v>0.44</v>
          </cell>
          <cell r="F738">
            <v>13.18</v>
          </cell>
          <cell r="G738">
            <v>19.66</v>
          </cell>
          <cell r="H738">
            <v>1.07</v>
          </cell>
          <cell r="I738">
            <v>2.3199999999999998</v>
          </cell>
          <cell r="J738">
            <v>0.8</v>
          </cell>
          <cell r="K738">
            <v>0.37</v>
          </cell>
          <cell r="L738">
            <v>4.51</v>
          </cell>
          <cell r="M738" t="str">
            <v>2023_Banten_Kota Tangerang</v>
          </cell>
        </row>
        <row r="739">
          <cell r="M739" t="str">
            <v>2023_Banten_Kota Cilegon</v>
          </cell>
        </row>
        <row r="740">
          <cell r="D740">
            <v>67.03</v>
          </cell>
          <cell r="E740">
            <v>5.1100000000000003</v>
          </cell>
          <cell r="F740">
            <v>7.26</v>
          </cell>
          <cell r="G740">
            <v>20.16</v>
          </cell>
          <cell r="H740">
            <v>0.25</v>
          </cell>
          <cell r="I740">
            <v>0.03</v>
          </cell>
          <cell r="J740">
            <v>0.11</v>
          </cell>
          <cell r="K740">
            <v>0.04</v>
          </cell>
          <cell r="L740">
            <v>0.01</v>
          </cell>
          <cell r="M740" t="str">
            <v>2023_Banten_Kota Serang</v>
          </cell>
        </row>
        <row r="741">
          <cell r="D741">
            <v>45.23</v>
          </cell>
          <cell r="E741">
            <v>16.32</v>
          </cell>
          <cell r="F741">
            <v>9.1300000000000008</v>
          </cell>
          <cell r="G741">
            <v>15.27</v>
          </cell>
          <cell r="H741">
            <v>0.28000000000000003</v>
          </cell>
          <cell r="I741">
            <v>1.47</v>
          </cell>
          <cell r="K741">
            <v>0.15</v>
          </cell>
          <cell r="L741">
            <v>12.15</v>
          </cell>
          <cell r="M741" t="str">
            <v>2023_Banten_Kota Tangerang Selatan</v>
          </cell>
        </row>
        <row r="742">
          <cell r="D742">
            <v>27.37</v>
          </cell>
          <cell r="E742">
            <v>47.94</v>
          </cell>
          <cell r="F742">
            <v>0.84</v>
          </cell>
          <cell r="G742">
            <v>19.04</v>
          </cell>
          <cell r="H742">
            <v>0.71</v>
          </cell>
          <cell r="I742">
            <v>0.03</v>
          </cell>
          <cell r="J742">
            <v>3.13</v>
          </cell>
          <cell r="K742">
            <v>0.61</v>
          </cell>
          <cell r="L742">
            <v>0.33</v>
          </cell>
          <cell r="M742" t="str">
            <v>2023_Bali_Kab. Jembrana</v>
          </cell>
        </row>
        <row r="743">
          <cell r="D743">
            <v>29.21</v>
          </cell>
          <cell r="E743">
            <v>39.76</v>
          </cell>
          <cell r="F743">
            <v>2.84</v>
          </cell>
          <cell r="G743">
            <v>10.51</v>
          </cell>
          <cell r="H743">
            <v>0.33</v>
          </cell>
          <cell r="I743">
            <v>2.2799999999999998</v>
          </cell>
          <cell r="J743">
            <v>1.94</v>
          </cell>
          <cell r="K743">
            <v>0.94</v>
          </cell>
          <cell r="L743">
            <v>12.19</v>
          </cell>
          <cell r="M743" t="str">
            <v>2023_Bali_Kab. Tabanan</v>
          </cell>
        </row>
        <row r="744">
          <cell r="D744">
            <v>16</v>
          </cell>
          <cell r="E744">
            <v>33.9</v>
          </cell>
          <cell r="F744">
            <v>11.1</v>
          </cell>
          <cell r="G744">
            <v>28.4</v>
          </cell>
          <cell r="H744">
            <v>2.6</v>
          </cell>
          <cell r="I744">
            <v>2.1</v>
          </cell>
          <cell r="J744">
            <v>0.67</v>
          </cell>
          <cell r="K744">
            <v>0.9</v>
          </cell>
          <cell r="L744">
            <v>4.33</v>
          </cell>
          <cell r="M744" t="str">
            <v>2023_Bali_Kab. Badung</v>
          </cell>
        </row>
        <row r="745">
          <cell r="M745" t="str">
            <v>2023_Bali_Kab. Gianyar</v>
          </cell>
        </row>
        <row r="746">
          <cell r="D746">
            <v>23.38</v>
          </cell>
          <cell r="E746">
            <v>46.42</v>
          </cell>
          <cell r="F746">
            <v>4.93</v>
          </cell>
          <cell r="G746">
            <v>11.93</v>
          </cell>
          <cell r="H746">
            <v>1.51</v>
          </cell>
          <cell r="I746">
            <v>1.41</v>
          </cell>
          <cell r="J746">
            <v>0.46</v>
          </cell>
          <cell r="K746">
            <v>1.67</v>
          </cell>
          <cell r="L746">
            <v>8.2899999999999991</v>
          </cell>
          <cell r="M746" t="str">
            <v>2023_Bali_Kab. Klungkung</v>
          </cell>
        </row>
        <row r="747">
          <cell r="D747">
            <v>11.08</v>
          </cell>
          <cell r="E747">
            <v>68</v>
          </cell>
          <cell r="F747">
            <v>2.1</v>
          </cell>
          <cell r="G747">
            <v>6.49</v>
          </cell>
          <cell r="H747">
            <v>5.6</v>
          </cell>
          <cell r="I747">
            <v>0.08</v>
          </cell>
          <cell r="J747">
            <v>1.05</v>
          </cell>
          <cell r="K747">
            <v>3.6</v>
          </cell>
          <cell r="L747">
            <v>2</v>
          </cell>
          <cell r="M747" t="str">
            <v>2023_Bali_Kab. Bangli</v>
          </cell>
        </row>
        <row r="748">
          <cell r="D748">
            <v>60</v>
          </cell>
          <cell r="E748">
            <v>9</v>
          </cell>
          <cell r="F748">
            <v>18</v>
          </cell>
          <cell r="G748">
            <v>8</v>
          </cell>
          <cell r="H748">
            <v>1</v>
          </cell>
          <cell r="I748">
            <v>1</v>
          </cell>
          <cell r="J748">
            <v>1</v>
          </cell>
          <cell r="K748">
            <v>1</v>
          </cell>
          <cell r="L748">
            <v>1</v>
          </cell>
          <cell r="M748" t="str">
            <v>2023_Bali_Kab. Karangasem</v>
          </cell>
        </row>
        <row r="749">
          <cell r="D749">
            <v>4</v>
          </cell>
          <cell r="E749">
            <v>68.41</v>
          </cell>
          <cell r="F749">
            <v>6.69</v>
          </cell>
          <cell r="G749">
            <v>14.69</v>
          </cell>
          <cell r="H749">
            <v>0.23</v>
          </cell>
          <cell r="I749">
            <v>1.79</v>
          </cell>
          <cell r="J749">
            <v>0.52</v>
          </cell>
          <cell r="K749">
            <v>0.77</v>
          </cell>
          <cell r="L749">
            <v>2.9</v>
          </cell>
          <cell r="M749" t="str">
            <v>2023_Bali_Kab. Buleleng</v>
          </cell>
        </row>
        <row r="750">
          <cell r="D750">
            <v>26.28</v>
          </cell>
          <cell r="E750">
            <v>43.38</v>
          </cell>
          <cell r="F750">
            <v>8.26</v>
          </cell>
          <cell r="G750">
            <v>11.1</v>
          </cell>
          <cell r="H750">
            <v>2.91</v>
          </cell>
          <cell r="I750">
            <v>1.04</v>
          </cell>
          <cell r="J750">
            <v>3.09</v>
          </cell>
          <cell r="K750">
            <v>1.94</v>
          </cell>
          <cell r="L750">
            <v>2</v>
          </cell>
          <cell r="M750" t="str">
            <v>2023_Bali_Kota Denpasar</v>
          </cell>
        </row>
        <row r="751">
          <cell r="D751">
            <v>20</v>
          </cell>
          <cell r="E751">
            <v>11.4</v>
          </cell>
          <cell r="F751">
            <v>19.3</v>
          </cell>
          <cell r="G751">
            <v>0.78</v>
          </cell>
          <cell r="H751">
            <v>9.6999999999999993</v>
          </cell>
          <cell r="I751">
            <v>0.3</v>
          </cell>
          <cell r="J751">
            <v>7.6</v>
          </cell>
          <cell r="K751">
            <v>0.1</v>
          </cell>
          <cell r="L751">
            <v>9</v>
          </cell>
          <cell r="M751" t="str">
            <v>2023_Nusa Tenggara Barat_Kab. Lombok Barat</v>
          </cell>
        </row>
        <row r="752">
          <cell r="D752">
            <v>55</v>
          </cell>
          <cell r="E752">
            <v>7</v>
          </cell>
          <cell r="F752">
            <v>9</v>
          </cell>
          <cell r="G752">
            <v>20</v>
          </cell>
          <cell r="H752">
            <v>5</v>
          </cell>
          <cell r="L752">
            <v>4</v>
          </cell>
          <cell r="M752" t="str">
            <v>2023_Nusa Tenggara Barat_Kab. Lombok Tengah</v>
          </cell>
        </row>
        <row r="753">
          <cell r="D753">
            <v>38.21</v>
          </cell>
          <cell r="E753">
            <v>8.18</v>
          </cell>
          <cell r="F753">
            <v>12.19</v>
          </cell>
          <cell r="G753">
            <v>20.34</v>
          </cell>
          <cell r="H753">
            <v>2.36</v>
          </cell>
          <cell r="I753">
            <v>0.51</v>
          </cell>
          <cell r="J753">
            <v>0.68</v>
          </cell>
          <cell r="K753">
            <v>4.28</v>
          </cell>
          <cell r="L753">
            <v>13.25</v>
          </cell>
          <cell r="M753" t="str">
            <v>2023_Nusa Tenggara Barat_Kab. Sumbawa</v>
          </cell>
        </row>
        <row r="754">
          <cell r="D754">
            <v>58</v>
          </cell>
          <cell r="E754">
            <v>8</v>
          </cell>
          <cell r="F754">
            <v>3</v>
          </cell>
          <cell r="G754">
            <v>12</v>
          </cell>
          <cell r="H754">
            <v>8</v>
          </cell>
          <cell r="I754">
            <v>3</v>
          </cell>
          <cell r="J754">
            <v>3</v>
          </cell>
          <cell r="K754">
            <v>2</v>
          </cell>
          <cell r="L754">
            <v>3</v>
          </cell>
          <cell r="M754" t="str">
            <v>2023_Nusa Tenggara Barat_Kota Mataram</v>
          </cell>
        </row>
        <row r="755">
          <cell r="D755">
            <v>44</v>
          </cell>
          <cell r="E755">
            <v>21</v>
          </cell>
          <cell r="F755">
            <v>6</v>
          </cell>
          <cell r="G755">
            <v>12</v>
          </cell>
          <cell r="H755">
            <v>2</v>
          </cell>
          <cell r="I755">
            <v>6</v>
          </cell>
          <cell r="J755">
            <v>3</v>
          </cell>
          <cell r="K755">
            <v>1</v>
          </cell>
          <cell r="L755">
            <v>5</v>
          </cell>
          <cell r="M755" t="str">
            <v>2023_Nusa Tenggara Timur_Kab. Kupang</v>
          </cell>
        </row>
        <row r="756">
          <cell r="M756" t="str">
            <v>2023_Nusa Tenggara Timur_Kab. Timor Tengah Utara</v>
          </cell>
        </row>
        <row r="757">
          <cell r="M757" t="str">
            <v>2023_Nusa Tenggara Timur_Kab. Belu</v>
          </cell>
        </row>
        <row r="758">
          <cell r="M758" t="str">
            <v>2023_Nusa Tenggara Timur_Kab. Flores Timur</v>
          </cell>
        </row>
        <row r="759">
          <cell r="M759" t="str">
            <v>2023_Nusa Tenggara Timur_Kab. Sikka</v>
          </cell>
        </row>
        <row r="760">
          <cell r="D760">
            <v>10</v>
          </cell>
          <cell r="E760">
            <v>10</v>
          </cell>
          <cell r="F760">
            <v>20</v>
          </cell>
          <cell r="G760">
            <v>25</v>
          </cell>
          <cell r="H760">
            <v>10</v>
          </cell>
          <cell r="I760">
            <v>10</v>
          </cell>
          <cell r="J760">
            <v>5</v>
          </cell>
          <cell r="K760">
            <v>5</v>
          </cell>
          <cell r="L760">
            <v>5</v>
          </cell>
          <cell r="M760" t="str">
            <v>2023_Nusa Tenggara Timur_Kab. Ngada</v>
          </cell>
        </row>
        <row r="761">
          <cell r="D761">
            <v>10</v>
          </cell>
          <cell r="E761">
            <v>15</v>
          </cell>
          <cell r="F761">
            <v>5</v>
          </cell>
          <cell r="G761">
            <v>50</v>
          </cell>
          <cell r="H761">
            <v>5</v>
          </cell>
          <cell r="I761">
            <v>2</v>
          </cell>
          <cell r="J761">
            <v>3</v>
          </cell>
          <cell r="K761">
            <v>5</v>
          </cell>
          <cell r="L761">
            <v>5</v>
          </cell>
          <cell r="M761" t="str">
            <v>2023_Nusa Tenggara Timur_Kab. Sumba Timur</v>
          </cell>
        </row>
        <row r="762">
          <cell r="D762">
            <v>32</v>
          </cell>
          <cell r="E762">
            <v>15</v>
          </cell>
          <cell r="F762">
            <v>10</v>
          </cell>
          <cell r="G762">
            <v>20</v>
          </cell>
          <cell r="H762">
            <v>3</v>
          </cell>
          <cell r="I762">
            <v>5</v>
          </cell>
          <cell r="J762">
            <v>2</v>
          </cell>
          <cell r="K762">
            <v>2</v>
          </cell>
          <cell r="L762">
            <v>11</v>
          </cell>
          <cell r="M762" t="str">
            <v>2023_Nusa Tenggara Timur_Kab. Lembata</v>
          </cell>
        </row>
        <row r="763">
          <cell r="D763">
            <v>20</v>
          </cell>
          <cell r="E763">
            <v>20</v>
          </cell>
          <cell r="F763">
            <v>10</v>
          </cell>
          <cell r="G763">
            <v>40</v>
          </cell>
          <cell r="H763">
            <v>2</v>
          </cell>
          <cell r="I763">
            <v>2</v>
          </cell>
          <cell r="J763">
            <v>1</v>
          </cell>
          <cell r="K763">
            <v>1</v>
          </cell>
          <cell r="L763">
            <v>4</v>
          </cell>
          <cell r="M763" t="str">
            <v>2023_Nusa Tenggara Timur_Kab. Rote Ndao</v>
          </cell>
        </row>
        <row r="764">
          <cell r="D764">
            <v>35</v>
          </cell>
          <cell r="E764">
            <v>13</v>
          </cell>
          <cell r="F764">
            <v>10</v>
          </cell>
          <cell r="G764">
            <v>29</v>
          </cell>
          <cell r="H764">
            <v>5</v>
          </cell>
          <cell r="I764">
            <v>1</v>
          </cell>
          <cell r="J764">
            <v>3</v>
          </cell>
          <cell r="K764">
            <v>4</v>
          </cell>
          <cell r="M764" t="str">
            <v>2023_Nusa Tenggara Timur_Kab. Manggarai Barat</v>
          </cell>
        </row>
        <row r="765">
          <cell r="D765">
            <v>15.86</v>
          </cell>
          <cell r="E765">
            <v>11.46</v>
          </cell>
          <cell r="F765">
            <v>22.16</v>
          </cell>
          <cell r="G765">
            <v>26.31</v>
          </cell>
          <cell r="H765">
            <v>5.29</v>
          </cell>
          <cell r="I765">
            <v>6.17</v>
          </cell>
          <cell r="J765">
            <v>2.96</v>
          </cell>
          <cell r="K765">
            <v>5.56</v>
          </cell>
          <cell r="L765">
            <v>4.2300000000000004</v>
          </cell>
          <cell r="M765" t="str">
            <v>2023_Nusa Tenggara Timur_Kab. Nagekeo</v>
          </cell>
        </row>
        <row r="766">
          <cell r="D766">
            <v>33</v>
          </cell>
          <cell r="E766">
            <v>26</v>
          </cell>
          <cell r="F766">
            <v>11</v>
          </cell>
          <cell r="G766">
            <v>19</v>
          </cell>
          <cell r="H766">
            <v>1</v>
          </cell>
          <cell r="I766">
            <v>2</v>
          </cell>
          <cell r="J766">
            <v>1</v>
          </cell>
          <cell r="K766">
            <v>1</v>
          </cell>
          <cell r="L766">
            <v>6</v>
          </cell>
          <cell r="M766" t="str">
            <v>2023_Nusa Tenggara Timur_Kab. Sumba Tengah</v>
          </cell>
        </row>
        <row r="767">
          <cell r="D767">
            <v>25</v>
          </cell>
          <cell r="E767">
            <v>20</v>
          </cell>
          <cell r="F767">
            <v>5</v>
          </cell>
          <cell r="G767">
            <v>20</v>
          </cell>
          <cell r="H767">
            <v>5</v>
          </cell>
          <cell r="I767">
            <v>7</v>
          </cell>
          <cell r="J767">
            <v>5</v>
          </cell>
          <cell r="K767">
            <v>5</v>
          </cell>
          <cell r="L767">
            <v>8</v>
          </cell>
          <cell r="M767" t="str">
            <v>2023_Nusa Tenggara Timur_Kab. Sumba Barat Daya</v>
          </cell>
        </row>
        <row r="768">
          <cell r="D768">
            <v>35.43</v>
          </cell>
          <cell r="E768">
            <v>28.93</v>
          </cell>
          <cell r="F768">
            <v>10.01</v>
          </cell>
          <cell r="G768">
            <v>12.93</v>
          </cell>
          <cell r="H768">
            <v>0.54</v>
          </cell>
          <cell r="I768">
            <v>2.37</v>
          </cell>
          <cell r="J768">
            <v>1.97</v>
          </cell>
          <cell r="K768">
            <v>0.39</v>
          </cell>
          <cell r="L768">
            <v>7.43</v>
          </cell>
          <cell r="M768" t="str">
            <v>2023_Nusa Tenggara Timur_Kab. Malaka</v>
          </cell>
        </row>
        <row r="769">
          <cell r="D769">
            <v>29</v>
          </cell>
          <cell r="E769">
            <v>17</v>
          </cell>
          <cell r="F769">
            <v>13</v>
          </cell>
          <cell r="G769">
            <v>19.5</v>
          </cell>
          <cell r="H769">
            <v>4.25</v>
          </cell>
          <cell r="I769">
            <v>3</v>
          </cell>
          <cell r="J769">
            <v>2.8</v>
          </cell>
          <cell r="K769">
            <v>3.3</v>
          </cell>
          <cell r="L769">
            <v>8.15</v>
          </cell>
          <cell r="M769" t="str">
            <v>2023_Nusa Tenggara Timur_Kota Kupang</v>
          </cell>
        </row>
        <row r="770">
          <cell r="D770">
            <v>40</v>
          </cell>
          <cell r="E770">
            <v>5.6</v>
          </cell>
          <cell r="F770">
            <v>14.2</v>
          </cell>
          <cell r="G770">
            <v>25</v>
          </cell>
          <cell r="H770">
            <v>0.3</v>
          </cell>
          <cell r="I770">
            <v>1</v>
          </cell>
          <cell r="J770">
            <v>0.9</v>
          </cell>
          <cell r="K770">
            <v>2</v>
          </cell>
          <cell r="L770">
            <v>11</v>
          </cell>
          <cell r="M770" t="str">
            <v>2023_Kalimantan Barat_Kab. Sambas</v>
          </cell>
        </row>
        <row r="771">
          <cell r="D771">
            <v>40</v>
          </cell>
          <cell r="E771">
            <v>13</v>
          </cell>
          <cell r="F771">
            <v>11</v>
          </cell>
          <cell r="G771">
            <v>19</v>
          </cell>
          <cell r="H771">
            <v>3</v>
          </cell>
          <cell r="I771">
            <v>3</v>
          </cell>
          <cell r="J771">
            <v>2</v>
          </cell>
          <cell r="K771">
            <v>2</v>
          </cell>
          <cell r="L771">
            <v>7</v>
          </cell>
          <cell r="M771" t="str">
            <v>2023_Kalimantan Barat_Kab. Mempawah</v>
          </cell>
        </row>
        <row r="772">
          <cell r="M772" t="str">
            <v>2023_Kalimantan Barat_Kab. Sanggau</v>
          </cell>
        </row>
        <row r="773">
          <cell r="M773" t="str">
            <v>2023_Kalimantan Barat_Kab. Ketapang</v>
          </cell>
        </row>
        <row r="774">
          <cell r="M774" t="str">
            <v>2023_Kalimantan Barat_Kab. Sintang</v>
          </cell>
        </row>
        <row r="775">
          <cell r="D775">
            <v>42.15</v>
          </cell>
          <cell r="E775">
            <v>1.32</v>
          </cell>
          <cell r="F775">
            <v>12.8</v>
          </cell>
          <cell r="G775">
            <v>28.62</v>
          </cell>
          <cell r="H775">
            <v>3.2</v>
          </cell>
          <cell r="I775">
            <v>1.82</v>
          </cell>
          <cell r="J775">
            <v>3.56</v>
          </cell>
          <cell r="K775">
            <v>4.29</v>
          </cell>
          <cell r="L775">
            <v>2.2400000000000002</v>
          </cell>
          <cell r="M775" t="str">
            <v>2023_Kalimantan Barat_Kab. Kapuas Hulu</v>
          </cell>
        </row>
        <row r="776">
          <cell r="M776" t="str">
            <v>2023_Kalimantan Barat_Kab. Bengkayang</v>
          </cell>
        </row>
        <row r="777">
          <cell r="D777">
            <v>35</v>
          </cell>
          <cell r="E777">
            <v>2</v>
          </cell>
          <cell r="F777">
            <v>20</v>
          </cell>
          <cell r="G777">
            <v>28</v>
          </cell>
          <cell r="H777">
            <v>2</v>
          </cell>
          <cell r="K777">
            <v>7</v>
          </cell>
          <cell r="L777">
            <v>6</v>
          </cell>
          <cell r="M777" t="str">
            <v>2023_Kalimantan Barat_Kab. Landak</v>
          </cell>
        </row>
        <row r="778">
          <cell r="D778">
            <v>80</v>
          </cell>
          <cell r="E778">
            <v>8</v>
          </cell>
          <cell r="F778">
            <v>3</v>
          </cell>
          <cell r="G778">
            <v>7</v>
          </cell>
          <cell r="H778">
            <v>0.3</v>
          </cell>
          <cell r="I778">
            <v>0.2</v>
          </cell>
          <cell r="J778">
            <v>0.1</v>
          </cell>
          <cell r="K778">
            <v>1.1000000000000001</v>
          </cell>
          <cell r="L778">
            <v>0.3</v>
          </cell>
          <cell r="M778" t="str">
            <v>2023_Kalimantan Barat_Kab. Sekadau</v>
          </cell>
        </row>
        <row r="779">
          <cell r="D779">
            <v>38.39</v>
          </cell>
          <cell r="E779">
            <v>0.28000000000000003</v>
          </cell>
          <cell r="F779">
            <v>12.99</v>
          </cell>
          <cell r="G779">
            <v>46.2</v>
          </cell>
          <cell r="H779">
            <v>0.08</v>
          </cell>
          <cell r="I779">
            <v>0.38</v>
          </cell>
          <cell r="J779">
            <v>0.02</v>
          </cell>
          <cell r="K779">
            <v>0.06</v>
          </cell>
          <cell r="L779">
            <v>1.6</v>
          </cell>
          <cell r="M779" t="str">
            <v>2023_Kalimantan Barat_Kab. Melawi</v>
          </cell>
        </row>
        <row r="780">
          <cell r="E780">
            <v>30</v>
          </cell>
          <cell r="F780">
            <v>5</v>
          </cell>
          <cell r="G780">
            <v>45</v>
          </cell>
          <cell r="J780">
            <v>5</v>
          </cell>
          <cell r="M780" t="str">
            <v>2023_Kalimantan Barat_Kab. Kayong Utara</v>
          </cell>
        </row>
        <row r="781">
          <cell r="M781" t="str">
            <v>2023_Kalimantan Barat_Kab. Kubu Raya</v>
          </cell>
        </row>
        <row r="782">
          <cell r="M782" t="str">
            <v>2023_Kalimantan Barat_Kota Pontianak</v>
          </cell>
        </row>
        <row r="783">
          <cell r="D783">
            <v>76</v>
          </cell>
          <cell r="F783">
            <v>8.4</v>
          </cell>
          <cell r="G783">
            <v>7.8</v>
          </cell>
          <cell r="H783">
            <v>3.6</v>
          </cell>
          <cell r="L783">
            <v>4.2</v>
          </cell>
          <cell r="M783" t="str">
            <v>2023_Kalimantan Barat_Kota Singkawang</v>
          </cell>
        </row>
        <row r="784">
          <cell r="D784">
            <v>55</v>
          </cell>
          <cell r="E784">
            <v>5</v>
          </cell>
          <cell r="F784">
            <v>10</v>
          </cell>
          <cell r="G784">
            <v>12</v>
          </cell>
          <cell r="H784">
            <v>2</v>
          </cell>
          <cell r="I784">
            <v>2</v>
          </cell>
          <cell r="J784">
            <v>2</v>
          </cell>
          <cell r="K784">
            <v>1</v>
          </cell>
          <cell r="L784">
            <v>11</v>
          </cell>
          <cell r="M784" t="str">
            <v>2023_Kalimantan Tengah_Kab. Kotawaringin Barat</v>
          </cell>
        </row>
        <row r="785">
          <cell r="M785" t="str">
            <v>2023_Kalimantan Tengah_Kab. Kotawaringin Timur</v>
          </cell>
        </row>
        <row r="786">
          <cell r="D786">
            <v>30.38</v>
          </cell>
          <cell r="E786">
            <v>12.84</v>
          </cell>
          <cell r="F786">
            <v>13.06</v>
          </cell>
          <cell r="G786">
            <v>20.79</v>
          </cell>
          <cell r="H786">
            <v>14.92</v>
          </cell>
          <cell r="I786">
            <v>2</v>
          </cell>
          <cell r="K786">
            <v>1.91</v>
          </cell>
          <cell r="L786">
            <v>4.0999999999999996</v>
          </cell>
          <cell r="M786" t="str">
            <v>2023_Kalimantan Tengah_Kab. Kapuas</v>
          </cell>
        </row>
        <row r="787">
          <cell r="D787">
            <v>47.36</v>
          </cell>
          <cell r="E787">
            <v>9.82</v>
          </cell>
          <cell r="F787">
            <v>7</v>
          </cell>
          <cell r="G787">
            <v>22.2</v>
          </cell>
          <cell r="H787">
            <v>3</v>
          </cell>
          <cell r="I787">
            <v>1</v>
          </cell>
          <cell r="J787">
            <v>2</v>
          </cell>
          <cell r="K787">
            <v>2</v>
          </cell>
          <cell r="L787">
            <v>5.62</v>
          </cell>
          <cell r="M787" t="str">
            <v>2023_Kalimantan Tengah_Kab. Barito Selatan</v>
          </cell>
        </row>
        <row r="788">
          <cell r="D788">
            <v>30</v>
          </cell>
          <cell r="E788">
            <v>12</v>
          </cell>
          <cell r="F788">
            <v>14</v>
          </cell>
          <cell r="G788">
            <v>20</v>
          </cell>
          <cell r="H788">
            <v>5</v>
          </cell>
          <cell r="I788">
            <v>5</v>
          </cell>
          <cell r="J788">
            <v>2</v>
          </cell>
          <cell r="K788">
            <v>2</v>
          </cell>
          <cell r="L788">
            <v>10</v>
          </cell>
          <cell r="M788" t="str">
            <v>2023_Kalimantan Tengah_Kab. Barito Utara</v>
          </cell>
        </row>
        <row r="789">
          <cell r="D789">
            <v>56.98</v>
          </cell>
          <cell r="E789">
            <v>2.06</v>
          </cell>
          <cell r="F789">
            <v>13.17</v>
          </cell>
          <cell r="G789">
            <v>14.34</v>
          </cell>
          <cell r="H789">
            <v>4.0199999999999996</v>
          </cell>
          <cell r="I789">
            <v>1.78</v>
          </cell>
          <cell r="J789">
            <v>3.41</v>
          </cell>
          <cell r="K789">
            <v>3.28</v>
          </cell>
          <cell r="L789">
            <v>0.95</v>
          </cell>
          <cell r="M789" t="str">
            <v>2023_Kalimantan Tengah_Kab. Katingan</v>
          </cell>
        </row>
        <row r="790">
          <cell r="D790">
            <v>30</v>
          </cell>
          <cell r="E790">
            <v>15</v>
          </cell>
          <cell r="F790">
            <v>10.5</v>
          </cell>
          <cell r="G790">
            <v>25</v>
          </cell>
          <cell r="H790">
            <v>2</v>
          </cell>
          <cell r="I790">
            <v>1.5</v>
          </cell>
          <cell r="J790">
            <v>5</v>
          </cell>
          <cell r="K790">
            <v>2.5</v>
          </cell>
          <cell r="L790">
            <v>8.5</v>
          </cell>
          <cell r="M790" t="str">
            <v>2023_Kalimantan Tengah_Kab. Seruyan</v>
          </cell>
        </row>
        <row r="791">
          <cell r="D791">
            <v>56.13</v>
          </cell>
          <cell r="E791">
            <v>4.12</v>
          </cell>
          <cell r="F791">
            <v>4.8099999999999996</v>
          </cell>
          <cell r="G791">
            <v>21.06</v>
          </cell>
          <cell r="H791">
            <v>6.88</v>
          </cell>
          <cell r="I791">
            <v>5.16</v>
          </cell>
          <cell r="J791">
            <v>0.01</v>
          </cell>
          <cell r="K791">
            <v>1.0900000000000001</v>
          </cell>
          <cell r="L791">
            <v>0.73</v>
          </cell>
          <cell r="M791" t="str">
            <v>2023_Kalimantan Tengah_Kab. Sukamara</v>
          </cell>
        </row>
        <row r="792">
          <cell r="M792" t="str">
            <v>2023_Kalimantan Tengah_Kab. Gunung Mas</v>
          </cell>
        </row>
        <row r="793">
          <cell r="D793">
            <v>23.51</v>
          </cell>
          <cell r="E793">
            <v>26.74</v>
          </cell>
          <cell r="F793">
            <v>13.31</v>
          </cell>
          <cell r="G793">
            <v>25.13</v>
          </cell>
          <cell r="H793">
            <v>3.19</v>
          </cell>
          <cell r="I793">
            <v>2.41</v>
          </cell>
          <cell r="J793">
            <v>0.83</v>
          </cell>
          <cell r="K793">
            <v>1.79</v>
          </cell>
          <cell r="L793">
            <v>3.09</v>
          </cell>
          <cell r="M793" t="str">
            <v>2023_Kalimantan Tengah_Kab. Pulang Pisau</v>
          </cell>
        </row>
        <row r="794">
          <cell r="M794" t="str">
            <v>2023_Kalimantan Tengah_Kab. Murung Raya</v>
          </cell>
        </row>
        <row r="795">
          <cell r="D795">
            <v>32</v>
          </cell>
          <cell r="E795">
            <v>9</v>
          </cell>
          <cell r="F795">
            <v>7</v>
          </cell>
          <cell r="G795">
            <v>37</v>
          </cell>
          <cell r="H795">
            <v>1</v>
          </cell>
          <cell r="I795">
            <v>5</v>
          </cell>
          <cell r="J795">
            <v>6.5</v>
          </cell>
          <cell r="K795">
            <v>1.2</v>
          </cell>
          <cell r="L795">
            <v>1.3</v>
          </cell>
          <cell r="M795" t="str">
            <v>2023_Kalimantan Tengah_Kab. Barito Timur</v>
          </cell>
        </row>
        <row r="796">
          <cell r="D796">
            <v>42.05</v>
          </cell>
          <cell r="E796">
            <v>4.33</v>
          </cell>
          <cell r="F796">
            <v>8.66</v>
          </cell>
          <cell r="G796">
            <v>19.489999999999998</v>
          </cell>
          <cell r="H796">
            <v>2.31</v>
          </cell>
          <cell r="I796">
            <v>2.36</v>
          </cell>
          <cell r="J796">
            <v>2.1800000000000002</v>
          </cell>
          <cell r="K796">
            <v>2.04</v>
          </cell>
          <cell r="L796">
            <v>16.579999999999998</v>
          </cell>
          <cell r="M796" t="str">
            <v>2023_Kalimantan Tengah_Kota Palangkaraya</v>
          </cell>
        </row>
        <row r="797">
          <cell r="D797">
            <v>68</v>
          </cell>
          <cell r="E797">
            <v>0.7</v>
          </cell>
          <cell r="F797">
            <v>12.5</v>
          </cell>
          <cell r="G797">
            <v>12.4</v>
          </cell>
          <cell r="H797">
            <v>0.9</v>
          </cell>
          <cell r="I797">
            <v>0.4</v>
          </cell>
          <cell r="J797">
            <v>0.4</v>
          </cell>
          <cell r="K797">
            <v>1.1000000000000001</v>
          </cell>
          <cell r="L797">
            <v>3.6</v>
          </cell>
          <cell r="M797" t="str">
            <v>2023_Kalimantan Selatan_Kab. Kotabaru</v>
          </cell>
        </row>
        <row r="798">
          <cell r="D798">
            <v>22</v>
          </cell>
          <cell r="F798">
            <v>20</v>
          </cell>
          <cell r="G798">
            <v>30</v>
          </cell>
          <cell r="L798">
            <v>28</v>
          </cell>
          <cell r="M798" t="str">
            <v>2023_Kalimantan Selatan_Kab. Banjar</v>
          </cell>
        </row>
        <row r="799">
          <cell r="D799">
            <v>59.5</v>
          </cell>
          <cell r="E799">
            <v>9.5</v>
          </cell>
          <cell r="F799">
            <v>10.5</v>
          </cell>
          <cell r="G799">
            <v>12</v>
          </cell>
          <cell r="H799">
            <v>3.1</v>
          </cell>
          <cell r="I799">
            <v>1.9</v>
          </cell>
          <cell r="J799">
            <v>0.5</v>
          </cell>
          <cell r="K799">
            <v>2</v>
          </cell>
          <cell r="L799">
            <v>1</v>
          </cell>
          <cell r="M799" t="str">
            <v>2023_Kalimantan Selatan_Kab. Barito Kuala</v>
          </cell>
        </row>
        <row r="800">
          <cell r="M800" t="str">
            <v>2023_Kalimantan Selatan_Kab. Tapin</v>
          </cell>
        </row>
        <row r="801">
          <cell r="D801">
            <v>55.18</v>
          </cell>
          <cell r="E801">
            <v>1.48</v>
          </cell>
          <cell r="F801">
            <v>13.13</v>
          </cell>
          <cell r="G801">
            <v>25.35</v>
          </cell>
          <cell r="H801">
            <v>2.9</v>
          </cell>
          <cell r="I801">
            <v>0.46</v>
          </cell>
          <cell r="J801">
            <v>0.9</v>
          </cell>
          <cell r="K801">
            <v>0.4</v>
          </cell>
          <cell r="L801">
            <v>0.2</v>
          </cell>
          <cell r="M801" t="str">
            <v>2023_Kalimantan Selatan_Kab. Hulu Sungai Selatan</v>
          </cell>
        </row>
        <row r="802">
          <cell r="D802">
            <v>61.3</v>
          </cell>
          <cell r="E802">
            <v>4.0199999999999996</v>
          </cell>
          <cell r="F802">
            <v>1.8</v>
          </cell>
          <cell r="G802">
            <v>29.27</v>
          </cell>
          <cell r="H802">
            <v>1.07</v>
          </cell>
          <cell r="I802">
            <v>0.24</v>
          </cell>
          <cell r="J802">
            <v>0.35</v>
          </cell>
          <cell r="K802">
            <v>1.78</v>
          </cell>
          <cell r="L802">
            <v>0.17</v>
          </cell>
          <cell r="M802" t="str">
            <v>2023_Kalimantan Selatan_Kab. Hulu Sungai Tengah</v>
          </cell>
        </row>
        <row r="803">
          <cell r="D803">
            <v>48.59</v>
          </cell>
          <cell r="E803">
            <v>8.1199999999999992</v>
          </cell>
          <cell r="F803">
            <v>8.4499999999999993</v>
          </cell>
          <cell r="G803">
            <v>12.6</v>
          </cell>
          <cell r="H803">
            <v>0.85</v>
          </cell>
          <cell r="I803">
            <v>0.3</v>
          </cell>
          <cell r="J803">
            <v>1</v>
          </cell>
          <cell r="K803">
            <v>6.6</v>
          </cell>
          <cell r="L803">
            <v>9.5</v>
          </cell>
          <cell r="M803" t="str">
            <v>2023_Kalimantan Selatan_Kab. Hulu Sungai Utara</v>
          </cell>
        </row>
        <row r="804">
          <cell r="D804">
            <v>36</v>
          </cell>
          <cell r="E804">
            <v>2</v>
          </cell>
          <cell r="F804">
            <v>17</v>
          </cell>
          <cell r="G804">
            <v>24</v>
          </cell>
          <cell r="H804">
            <v>1</v>
          </cell>
          <cell r="I804">
            <v>3</v>
          </cell>
          <cell r="J804">
            <v>1</v>
          </cell>
          <cell r="K804">
            <v>3</v>
          </cell>
          <cell r="L804">
            <v>13</v>
          </cell>
          <cell r="M804" t="str">
            <v>2023_Kalimantan Selatan_Kab. Tabalong</v>
          </cell>
        </row>
        <row r="805">
          <cell r="D805">
            <v>64.040000000000006</v>
          </cell>
          <cell r="E805">
            <v>4.2300000000000004</v>
          </cell>
          <cell r="F805">
            <v>3.2</v>
          </cell>
          <cell r="G805">
            <v>12.3</v>
          </cell>
          <cell r="H805">
            <v>2.1</v>
          </cell>
          <cell r="I805">
            <v>2.2000000000000002</v>
          </cell>
          <cell r="J805">
            <v>1.24</v>
          </cell>
          <cell r="K805">
            <v>2.23</v>
          </cell>
          <cell r="L805">
            <v>8.4600000000000009</v>
          </cell>
          <cell r="M805" t="str">
            <v>2023_Kalimantan Selatan_Kab. Tanah Bumbu</v>
          </cell>
        </row>
        <row r="806">
          <cell r="D806">
            <v>60.46</v>
          </cell>
          <cell r="E806">
            <v>7.31</v>
          </cell>
          <cell r="F806">
            <v>10.66</v>
          </cell>
          <cell r="G806">
            <v>15.73</v>
          </cell>
          <cell r="H806">
            <v>2.0699999999999998</v>
          </cell>
          <cell r="I806">
            <v>1.64</v>
          </cell>
          <cell r="J806">
            <v>0.82</v>
          </cell>
          <cell r="K806">
            <v>0.2</v>
          </cell>
          <cell r="L806">
            <v>1.1100000000000001</v>
          </cell>
          <cell r="M806" t="str">
            <v>2023_Kalimantan Selatan_Kab. Balangan</v>
          </cell>
        </row>
        <row r="807">
          <cell r="D807">
            <v>27.89</v>
          </cell>
          <cell r="E807">
            <v>7.33</v>
          </cell>
          <cell r="F807">
            <v>9.1999999999999993</v>
          </cell>
          <cell r="G807">
            <v>20.61</v>
          </cell>
          <cell r="H807">
            <v>3.21</v>
          </cell>
          <cell r="I807">
            <v>4.3</v>
          </cell>
          <cell r="J807">
            <v>5.26</v>
          </cell>
          <cell r="K807">
            <v>4.3899999999999997</v>
          </cell>
          <cell r="L807">
            <v>17.809999999999999</v>
          </cell>
          <cell r="M807" t="str">
            <v>2023_Kalimantan Selatan_Kota Banjarmasin</v>
          </cell>
        </row>
        <row r="808">
          <cell r="D808">
            <v>48.3</v>
          </cell>
          <cell r="E808">
            <v>4.2</v>
          </cell>
          <cell r="F808">
            <v>16</v>
          </cell>
          <cell r="G808">
            <v>23.7</v>
          </cell>
          <cell r="H808">
            <v>0.5</v>
          </cell>
          <cell r="I808">
            <v>0.3</v>
          </cell>
          <cell r="J808">
            <v>0.4</v>
          </cell>
          <cell r="K808">
            <v>0.1</v>
          </cell>
          <cell r="L808">
            <v>6.5</v>
          </cell>
          <cell r="M808" t="str">
            <v>2023_Kalimantan Selatan_Kota Banjarbaru</v>
          </cell>
        </row>
        <row r="809">
          <cell r="D809">
            <v>54.99</v>
          </cell>
          <cell r="E809">
            <v>0.22</v>
          </cell>
          <cell r="F809">
            <v>10.199999999999999</v>
          </cell>
          <cell r="G809">
            <v>13.64</v>
          </cell>
          <cell r="H809">
            <v>1.38</v>
          </cell>
          <cell r="I809">
            <v>13.56</v>
          </cell>
          <cell r="J809">
            <v>1.2</v>
          </cell>
          <cell r="K809">
            <v>3.52</v>
          </cell>
          <cell r="L809">
            <v>1.29</v>
          </cell>
          <cell r="M809" t="str">
            <v>2023_Kalimantan Timur_Kab. Paser</v>
          </cell>
        </row>
        <row r="810">
          <cell r="D810">
            <v>73.92</v>
          </cell>
          <cell r="E810">
            <v>0.98</v>
          </cell>
          <cell r="F810">
            <v>10.43</v>
          </cell>
          <cell r="G810">
            <v>7.86</v>
          </cell>
          <cell r="H810">
            <v>2.04</v>
          </cell>
          <cell r="I810">
            <v>1.57</v>
          </cell>
          <cell r="J810">
            <v>0.55000000000000004</v>
          </cell>
          <cell r="K810">
            <v>1.75</v>
          </cell>
          <cell r="L810">
            <v>0.9</v>
          </cell>
          <cell r="M810" t="str">
            <v>2023_Kalimantan Timur_Kab. Kutai Kartanegara</v>
          </cell>
        </row>
        <row r="811">
          <cell r="D811">
            <v>55.39</v>
          </cell>
          <cell r="E811">
            <v>1.28</v>
          </cell>
          <cell r="F811">
            <v>3.74</v>
          </cell>
          <cell r="G811">
            <v>26.47</v>
          </cell>
          <cell r="H811">
            <v>9.6300000000000008</v>
          </cell>
          <cell r="I811">
            <v>0.2</v>
          </cell>
          <cell r="J811">
            <v>0.2</v>
          </cell>
          <cell r="K811">
            <v>0.99</v>
          </cell>
          <cell r="L811">
            <v>2.1</v>
          </cell>
          <cell r="M811" t="str">
            <v>2023_Kalimantan Timur_Kab. Berau</v>
          </cell>
        </row>
        <row r="812">
          <cell r="M812" t="str">
            <v>2023_Kalimantan Timur_Kab. Kutai Barat</v>
          </cell>
        </row>
        <row r="813">
          <cell r="D813">
            <v>41.05</v>
          </cell>
          <cell r="E813">
            <v>19.71</v>
          </cell>
          <cell r="F813">
            <v>11.15</v>
          </cell>
          <cell r="G813">
            <v>21.06</v>
          </cell>
          <cell r="H813">
            <v>2.97</v>
          </cell>
          <cell r="I813">
            <v>1.02</v>
          </cell>
          <cell r="J813">
            <v>1</v>
          </cell>
          <cell r="K813">
            <v>1.04</v>
          </cell>
          <cell r="L813">
            <v>1</v>
          </cell>
          <cell r="M813" t="str">
            <v>2023_Kalimantan Timur_Kab. Kutai Timur</v>
          </cell>
        </row>
        <row r="814">
          <cell r="D814">
            <v>46.13</v>
          </cell>
          <cell r="E814">
            <v>1.0900000000000001</v>
          </cell>
          <cell r="F814">
            <v>20.87</v>
          </cell>
          <cell r="G814">
            <v>29.83</v>
          </cell>
          <cell r="H814">
            <v>0.22</v>
          </cell>
          <cell r="I814">
            <v>0.02</v>
          </cell>
          <cell r="J814">
            <v>0.67</v>
          </cell>
          <cell r="K814">
            <v>0.83</v>
          </cell>
          <cell r="L814">
            <v>0.34</v>
          </cell>
          <cell r="M814" t="str">
            <v>2023_Kalimantan Timur_Kab. Penajam Paser Utara</v>
          </cell>
        </row>
        <row r="815">
          <cell r="D815">
            <v>59</v>
          </cell>
          <cell r="E815">
            <v>15</v>
          </cell>
          <cell r="F815">
            <v>10</v>
          </cell>
          <cell r="G815">
            <v>10</v>
          </cell>
          <cell r="H815">
            <v>2</v>
          </cell>
          <cell r="I815">
            <v>0.5</v>
          </cell>
          <cell r="J815">
            <v>0.5</v>
          </cell>
          <cell r="K815">
            <v>2</v>
          </cell>
          <cell r="L815">
            <v>1</v>
          </cell>
          <cell r="M815" t="str">
            <v>2023_Kalimantan Timur_Kab. Mahakam Ulu</v>
          </cell>
        </row>
        <row r="816">
          <cell r="D816">
            <v>42.3</v>
          </cell>
          <cell r="E816">
            <v>6.36</v>
          </cell>
          <cell r="F816">
            <v>10.26</v>
          </cell>
          <cell r="G816">
            <v>7.2</v>
          </cell>
          <cell r="H816">
            <v>3.87</v>
          </cell>
          <cell r="I816">
            <v>2.94</v>
          </cell>
          <cell r="J816">
            <v>0.98</v>
          </cell>
          <cell r="K816">
            <v>6.56</v>
          </cell>
          <cell r="L816">
            <v>19.53</v>
          </cell>
          <cell r="M816" t="str">
            <v>2023_Kalimantan Timur_Kota Balikpapan</v>
          </cell>
        </row>
        <row r="817">
          <cell r="D817">
            <v>52.88</v>
          </cell>
          <cell r="E817">
            <v>8.5500000000000007</v>
          </cell>
          <cell r="F817">
            <v>11.41</v>
          </cell>
          <cell r="G817">
            <v>12.94</v>
          </cell>
          <cell r="H817">
            <v>0.35</v>
          </cell>
          <cell r="I817">
            <v>0.9</v>
          </cell>
          <cell r="J817">
            <v>0.33</v>
          </cell>
          <cell r="K817">
            <v>0.71</v>
          </cell>
          <cell r="L817">
            <v>11.93</v>
          </cell>
          <cell r="M817" t="str">
            <v>2023_Kalimantan Timur_Kota Samarinda</v>
          </cell>
        </row>
        <row r="818">
          <cell r="D818">
            <v>44.12</v>
          </cell>
          <cell r="E818">
            <v>6</v>
          </cell>
          <cell r="F818">
            <v>27.5</v>
          </cell>
          <cell r="G818">
            <v>18</v>
          </cell>
          <cell r="H818">
            <v>2.1</v>
          </cell>
          <cell r="I818">
            <v>0.03</v>
          </cell>
          <cell r="J818">
            <v>0.25</v>
          </cell>
          <cell r="K818">
            <v>1.05</v>
          </cell>
          <cell r="L818">
            <v>0.95</v>
          </cell>
          <cell r="M818" t="str">
            <v>2023_Kalimantan Timur_Kota Bontang</v>
          </cell>
        </row>
        <row r="819">
          <cell r="M819" t="str">
            <v>2023_Kalimantan Utara_Kab. Bulungan</v>
          </cell>
        </row>
        <row r="820">
          <cell r="D820">
            <v>52.38</v>
          </cell>
          <cell r="E820">
            <v>1.77</v>
          </cell>
          <cell r="F820">
            <v>11.81</v>
          </cell>
          <cell r="G820">
            <v>12.57</v>
          </cell>
          <cell r="H820">
            <v>3</v>
          </cell>
          <cell r="I820">
            <v>4.2300000000000004</v>
          </cell>
          <cell r="J820">
            <v>1.08</v>
          </cell>
          <cell r="K820">
            <v>1.68</v>
          </cell>
          <cell r="L820">
            <v>11.48</v>
          </cell>
          <cell r="M820" t="str">
            <v>2023_Kalimantan Utara_Kab. Nunukan</v>
          </cell>
        </row>
        <row r="821">
          <cell r="M821" t="str">
            <v>2023_Kalimantan Utara_Kab. Tana Tidung</v>
          </cell>
        </row>
        <row r="822">
          <cell r="D822">
            <v>49.98</v>
          </cell>
          <cell r="E822">
            <v>14.52</v>
          </cell>
          <cell r="F822">
            <v>8.5</v>
          </cell>
          <cell r="G822">
            <v>10.8</v>
          </cell>
          <cell r="H822">
            <v>4.05</v>
          </cell>
          <cell r="I822">
            <v>3.33</v>
          </cell>
          <cell r="J822">
            <v>2.9</v>
          </cell>
          <cell r="K822">
            <v>2.3199999999999998</v>
          </cell>
          <cell r="L822">
            <v>3.6</v>
          </cell>
          <cell r="M822" t="str">
            <v>2023_Sulawesi Utara_Kab. Bolaang Mongondow</v>
          </cell>
        </row>
        <row r="823">
          <cell r="M823" t="str">
            <v>2023_Sulawesi Utara_Kab. Minahasa</v>
          </cell>
        </row>
        <row r="824">
          <cell r="D824">
            <v>45.58</v>
          </cell>
          <cell r="E824">
            <v>8.9499999999999993</v>
          </cell>
          <cell r="F824">
            <v>5.2</v>
          </cell>
          <cell r="G824">
            <v>29.6</v>
          </cell>
          <cell r="H824">
            <v>0.46</v>
          </cell>
          <cell r="I824">
            <v>0.5</v>
          </cell>
          <cell r="J824">
            <v>3.3</v>
          </cell>
          <cell r="K824">
            <v>2</v>
          </cell>
          <cell r="L824">
            <v>4.41</v>
          </cell>
          <cell r="M824" t="str">
            <v>2023_Sulawesi Utara_Kab. Kepulauan Sangihe</v>
          </cell>
        </row>
        <row r="825">
          <cell r="D825">
            <v>40.58</v>
          </cell>
          <cell r="E825">
            <v>9</v>
          </cell>
          <cell r="F825">
            <v>5.2</v>
          </cell>
          <cell r="G825">
            <v>32.5</v>
          </cell>
          <cell r="H825">
            <v>0.3</v>
          </cell>
          <cell r="I825">
            <v>0.3</v>
          </cell>
          <cell r="J825">
            <v>2</v>
          </cell>
          <cell r="K825">
            <v>1.7</v>
          </cell>
          <cell r="L825">
            <v>8.42</v>
          </cell>
          <cell r="M825" t="str">
            <v>2023_Sulawesi Utara_Kab. Kepulauan Talaud</v>
          </cell>
        </row>
        <row r="826">
          <cell r="D826">
            <v>20</v>
          </cell>
          <cell r="E826">
            <v>12</v>
          </cell>
          <cell r="F826">
            <v>12</v>
          </cell>
          <cell r="G826">
            <v>36</v>
          </cell>
          <cell r="H826">
            <v>4</v>
          </cell>
          <cell r="I826">
            <v>4</v>
          </cell>
          <cell r="J826">
            <v>5</v>
          </cell>
          <cell r="K826">
            <v>2</v>
          </cell>
          <cell r="L826">
            <v>5</v>
          </cell>
          <cell r="M826" t="str">
            <v>2023_Sulawesi Utara_Kab. Minahasa Selatan</v>
          </cell>
        </row>
        <row r="827">
          <cell r="D827">
            <v>46.5</v>
          </cell>
          <cell r="E827">
            <v>13.65</v>
          </cell>
          <cell r="F827">
            <v>12.25</v>
          </cell>
          <cell r="G827">
            <v>15.55</v>
          </cell>
          <cell r="H827">
            <v>2.2000000000000002</v>
          </cell>
          <cell r="I827">
            <v>2.35</v>
          </cell>
          <cell r="J827">
            <v>2.5499999999999998</v>
          </cell>
          <cell r="K827">
            <v>2.5</v>
          </cell>
          <cell r="L827">
            <v>2.4500000000000002</v>
          </cell>
          <cell r="M827" t="str">
            <v>2023_Sulawesi Utara_Kab. Minahasa Utara</v>
          </cell>
        </row>
        <row r="828">
          <cell r="M828" t="str">
            <v>2023_Sulawesi Utara_Kab. Minahasa Tenggara</v>
          </cell>
        </row>
        <row r="829">
          <cell r="D829">
            <v>20</v>
          </cell>
          <cell r="E829">
            <v>25</v>
          </cell>
          <cell r="F829">
            <v>10</v>
          </cell>
          <cell r="G829">
            <v>10</v>
          </cell>
          <cell r="H829">
            <v>10</v>
          </cell>
          <cell r="I829">
            <v>5</v>
          </cell>
          <cell r="J829">
            <v>5</v>
          </cell>
          <cell r="K829">
            <v>5</v>
          </cell>
          <cell r="L829">
            <v>10</v>
          </cell>
          <cell r="M829" t="str">
            <v>2023_Sulawesi Utara_Kab. Bolaang Mongondow Utara</v>
          </cell>
        </row>
        <row r="830">
          <cell r="D830">
            <v>34</v>
          </cell>
          <cell r="E830">
            <v>15</v>
          </cell>
          <cell r="F830">
            <v>10</v>
          </cell>
          <cell r="G830">
            <v>25</v>
          </cell>
          <cell r="H830">
            <v>3</v>
          </cell>
          <cell r="I830">
            <v>5</v>
          </cell>
          <cell r="J830">
            <v>3</v>
          </cell>
          <cell r="K830">
            <v>5</v>
          </cell>
          <cell r="M830" t="str">
            <v>2023_Sulawesi Utara_Kab. Kep. Siau Tagulandang Biaro</v>
          </cell>
        </row>
        <row r="831">
          <cell r="D831">
            <v>16</v>
          </cell>
          <cell r="E831">
            <v>19</v>
          </cell>
          <cell r="F831">
            <v>10</v>
          </cell>
          <cell r="G831">
            <v>11</v>
          </cell>
          <cell r="H831">
            <v>6</v>
          </cell>
          <cell r="I831">
            <v>7</v>
          </cell>
          <cell r="J831">
            <v>9</v>
          </cell>
          <cell r="K831">
            <v>6</v>
          </cell>
          <cell r="L831">
            <v>16</v>
          </cell>
          <cell r="M831" t="str">
            <v>2023_Sulawesi Utara_Kab. Bolaang Mongondow Selatan</v>
          </cell>
        </row>
        <row r="832">
          <cell r="D832">
            <v>47.7</v>
          </cell>
          <cell r="E832">
            <v>1.1399999999999999</v>
          </cell>
          <cell r="F832">
            <v>18.66</v>
          </cell>
          <cell r="G832">
            <v>19.48</v>
          </cell>
          <cell r="H832">
            <v>0.26</v>
          </cell>
          <cell r="I832">
            <v>1.54</v>
          </cell>
          <cell r="J832">
            <v>1.49</v>
          </cell>
          <cell r="K832">
            <v>1.85</v>
          </cell>
          <cell r="L832">
            <v>7.88</v>
          </cell>
          <cell r="M832" t="str">
            <v>2023_Sulawesi Utara_Kota Manado</v>
          </cell>
        </row>
        <row r="833">
          <cell r="D833">
            <v>50.2</v>
          </cell>
          <cell r="E833">
            <v>2.0499999999999998</v>
          </cell>
          <cell r="F833">
            <v>16.03</v>
          </cell>
          <cell r="G833">
            <v>15.07</v>
          </cell>
          <cell r="H833">
            <v>0.36</v>
          </cell>
          <cell r="I833">
            <v>1.48</v>
          </cell>
          <cell r="J833">
            <v>1.37</v>
          </cell>
          <cell r="K833">
            <v>1.83</v>
          </cell>
          <cell r="L833">
            <v>11.61</v>
          </cell>
          <cell r="M833" t="str">
            <v>2023_Sulawesi Utara_Kota Bitung</v>
          </cell>
        </row>
        <row r="834">
          <cell r="M834" t="str">
            <v>2023_Sulawesi Utara_Kota Tomohon</v>
          </cell>
        </row>
        <row r="835">
          <cell r="D835">
            <v>53.5</v>
          </cell>
          <cell r="E835">
            <v>5</v>
          </cell>
          <cell r="F835">
            <v>11.8</v>
          </cell>
          <cell r="G835">
            <v>8.5</v>
          </cell>
          <cell r="H835">
            <v>5.7</v>
          </cell>
          <cell r="I835">
            <v>3.6</v>
          </cell>
          <cell r="J835">
            <v>2.6</v>
          </cell>
          <cell r="K835">
            <v>2.8</v>
          </cell>
          <cell r="L835">
            <v>6.5</v>
          </cell>
          <cell r="M835" t="str">
            <v>2023_Sulawesi Utara_Kota Kotamobagu</v>
          </cell>
        </row>
        <row r="836">
          <cell r="D836">
            <v>33</v>
          </cell>
          <cell r="E836">
            <v>12</v>
          </cell>
          <cell r="F836">
            <v>21</v>
          </cell>
          <cell r="G836">
            <v>15</v>
          </cell>
          <cell r="H836">
            <v>6</v>
          </cell>
          <cell r="I836">
            <v>3</v>
          </cell>
          <cell r="J836">
            <v>2</v>
          </cell>
          <cell r="K836">
            <v>2</v>
          </cell>
          <cell r="L836">
            <v>6</v>
          </cell>
          <cell r="M836" t="str">
            <v>2023_Sulawesi Tengah_Kab. Banggai</v>
          </cell>
        </row>
        <row r="837">
          <cell r="M837" t="str">
            <v>2023_Sulawesi Tengah_Kab. Buol</v>
          </cell>
        </row>
        <row r="838">
          <cell r="D838">
            <v>2.2000000000000002</v>
          </cell>
          <cell r="E838">
            <v>3</v>
          </cell>
          <cell r="F838">
            <v>2.5</v>
          </cell>
          <cell r="G838">
            <v>8.8800000000000008</v>
          </cell>
          <cell r="H838">
            <v>3.1</v>
          </cell>
          <cell r="I838">
            <v>1.5</v>
          </cell>
          <cell r="J838">
            <v>2</v>
          </cell>
          <cell r="K838">
            <v>0.2</v>
          </cell>
          <cell r="L838">
            <v>3</v>
          </cell>
          <cell r="M838" t="str">
            <v>2023_Sulawesi Tengah_Kab. Morowali</v>
          </cell>
        </row>
        <row r="839">
          <cell r="D839">
            <v>15</v>
          </cell>
          <cell r="E839">
            <v>20</v>
          </cell>
          <cell r="F839">
            <v>13</v>
          </cell>
          <cell r="G839">
            <v>15</v>
          </cell>
          <cell r="H839">
            <v>8</v>
          </cell>
          <cell r="I839">
            <v>3</v>
          </cell>
          <cell r="J839">
            <v>5</v>
          </cell>
          <cell r="K839">
            <v>6</v>
          </cell>
          <cell r="L839">
            <v>15</v>
          </cell>
          <cell r="M839" t="str">
            <v>2023_Sulawesi Tengah_Kab. Banggai Kepulauan</v>
          </cell>
        </row>
        <row r="840">
          <cell r="M840" t="str">
            <v>2023_Sulawesi Tengah_Kab. Parigi Moutong</v>
          </cell>
        </row>
        <row r="841">
          <cell r="D841">
            <v>42.54</v>
          </cell>
          <cell r="F841">
            <v>20.64</v>
          </cell>
          <cell r="G841">
            <v>9.48</v>
          </cell>
          <cell r="H841">
            <v>26.96</v>
          </cell>
          <cell r="J841">
            <v>0.2</v>
          </cell>
          <cell r="K841">
            <v>0.18</v>
          </cell>
          <cell r="M841" t="str">
            <v>2023_Sulawesi Tengah_Kab. Sigi</v>
          </cell>
        </row>
        <row r="842">
          <cell r="M842" t="str">
            <v>2023_Sulawesi Tengah_Kab. Banggai Laut</v>
          </cell>
        </row>
        <row r="843">
          <cell r="M843" t="str">
            <v>2023_Sulawesi Tengah_Kab. Morowali Utara</v>
          </cell>
        </row>
        <row r="844">
          <cell r="D844">
            <v>70.959999999999994</v>
          </cell>
          <cell r="E844">
            <v>0.77</v>
          </cell>
          <cell r="F844">
            <v>9.44</v>
          </cell>
          <cell r="G844">
            <v>10.43</v>
          </cell>
          <cell r="H844">
            <v>1.9</v>
          </cell>
          <cell r="I844">
            <v>1.06</v>
          </cell>
          <cell r="J844">
            <v>0.6</v>
          </cell>
          <cell r="K844">
            <v>0.59</v>
          </cell>
          <cell r="L844">
            <v>4.25</v>
          </cell>
          <cell r="M844" t="str">
            <v>2023_Sulawesi Tengah_Kota Palu</v>
          </cell>
        </row>
        <row r="845">
          <cell r="M845" t="str">
            <v>2023_Sulawesi Selatan_Kab. Kepulauan Selayar</v>
          </cell>
        </row>
        <row r="846">
          <cell r="D846">
            <v>28.5</v>
          </cell>
          <cell r="E846">
            <v>28.5</v>
          </cell>
          <cell r="F846">
            <v>10</v>
          </cell>
          <cell r="G846">
            <v>16</v>
          </cell>
          <cell r="H846">
            <v>4.25</v>
          </cell>
          <cell r="I846">
            <v>4.25</v>
          </cell>
          <cell r="J846">
            <v>4.25</v>
          </cell>
          <cell r="K846">
            <v>4.25</v>
          </cell>
          <cell r="M846" t="str">
            <v>2023_Sulawesi Selatan_Kab. Bulukumba</v>
          </cell>
        </row>
        <row r="847">
          <cell r="D847">
            <v>30.13</v>
          </cell>
          <cell r="E847">
            <v>27.5</v>
          </cell>
          <cell r="F847">
            <v>11</v>
          </cell>
          <cell r="G847">
            <v>14</v>
          </cell>
          <cell r="H847">
            <v>1.24</v>
          </cell>
          <cell r="I847">
            <v>3</v>
          </cell>
          <cell r="J847">
            <v>2</v>
          </cell>
          <cell r="K847">
            <v>1.1299999999999999</v>
          </cell>
          <cell r="L847">
            <v>10</v>
          </cell>
          <cell r="M847" t="str">
            <v>2023_Sulawesi Selatan_Kab. Bantaeng</v>
          </cell>
        </row>
        <row r="848">
          <cell r="D848">
            <v>19</v>
          </cell>
          <cell r="E848">
            <v>22.5</v>
          </cell>
          <cell r="F848">
            <v>11.5</v>
          </cell>
          <cell r="G848">
            <v>21.5</v>
          </cell>
          <cell r="H848">
            <v>5</v>
          </cell>
          <cell r="I848">
            <v>1.5</v>
          </cell>
          <cell r="J848">
            <v>4</v>
          </cell>
          <cell r="K848">
            <v>2.5</v>
          </cell>
          <cell r="L848">
            <v>12.5</v>
          </cell>
          <cell r="M848" t="str">
            <v>2023_Sulawesi Selatan_Kab. Jeneponto</v>
          </cell>
        </row>
        <row r="849">
          <cell r="D849">
            <v>50</v>
          </cell>
          <cell r="E849">
            <v>20</v>
          </cell>
          <cell r="F849">
            <v>10</v>
          </cell>
          <cell r="G849">
            <v>10</v>
          </cell>
          <cell r="H849">
            <v>2</v>
          </cell>
          <cell r="I849">
            <v>1</v>
          </cell>
          <cell r="J849">
            <v>1</v>
          </cell>
          <cell r="K849">
            <v>1</v>
          </cell>
          <cell r="L849">
            <v>5</v>
          </cell>
          <cell r="M849" t="str">
            <v>2023_Sulawesi Selatan_Kab. Takalar</v>
          </cell>
        </row>
        <row r="850">
          <cell r="D850">
            <v>56.55</v>
          </cell>
          <cell r="E850">
            <v>1.21</v>
          </cell>
          <cell r="F850">
            <v>9.09</v>
          </cell>
          <cell r="G850">
            <v>12.68</v>
          </cell>
          <cell r="H850">
            <v>2.39</v>
          </cell>
          <cell r="I850">
            <v>0.94</v>
          </cell>
          <cell r="J850">
            <v>0.47</v>
          </cell>
          <cell r="K850">
            <v>1.51</v>
          </cell>
          <cell r="L850">
            <v>15.16</v>
          </cell>
          <cell r="M850" t="str">
            <v>2023_Sulawesi Selatan_Kab. Gowa</v>
          </cell>
        </row>
        <row r="851">
          <cell r="D851">
            <v>31.5</v>
          </cell>
          <cell r="E851">
            <v>13</v>
          </cell>
          <cell r="F851">
            <v>31.09</v>
          </cell>
          <cell r="G851">
            <v>14.68</v>
          </cell>
          <cell r="H851">
            <v>8.1999999999999993</v>
          </cell>
          <cell r="I851">
            <v>0.87</v>
          </cell>
          <cell r="J851">
            <v>0.44</v>
          </cell>
          <cell r="K851">
            <v>0.08</v>
          </cell>
          <cell r="M851" t="str">
            <v>2023_Sulawesi Selatan_Kab. Sinjai</v>
          </cell>
        </row>
        <row r="852">
          <cell r="D852">
            <v>39.200000000000003</v>
          </cell>
          <cell r="E852">
            <v>13.3</v>
          </cell>
          <cell r="F852">
            <v>11.4</v>
          </cell>
          <cell r="G852">
            <v>18.8</v>
          </cell>
          <cell r="H852">
            <v>3.4</v>
          </cell>
          <cell r="I852">
            <v>2.6</v>
          </cell>
          <cell r="J852">
            <v>2.1</v>
          </cell>
          <cell r="K852">
            <v>2.1</v>
          </cell>
          <cell r="L852">
            <v>7.1</v>
          </cell>
          <cell r="M852" t="str">
            <v>2023_Sulawesi Selatan_Kab. Bone</v>
          </cell>
        </row>
        <row r="853">
          <cell r="M853" t="str">
            <v>2023_Sulawesi Selatan_Kab. Maros</v>
          </cell>
        </row>
        <row r="854">
          <cell r="D854">
            <v>63.13</v>
          </cell>
          <cell r="E854">
            <v>10.83</v>
          </cell>
          <cell r="F854">
            <v>8.99</v>
          </cell>
          <cell r="G854">
            <v>7.29</v>
          </cell>
          <cell r="H854">
            <v>6.5</v>
          </cell>
          <cell r="I854">
            <v>0.72</v>
          </cell>
          <cell r="J854">
            <v>0.19</v>
          </cell>
          <cell r="K854">
            <v>1.55</v>
          </cell>
          <cell r="L854">
            <v>0.8</v>
          </cell>
          <cell r="M854" t="str">
            <v>2023_Sulawesi Selatan_Kab. Pangkajene dan Kepulauan</v>
          </cell>
        </row>
        <row r="855">
          <cell r="D855">
            <v>61</v>
          </cell>
          <cell r="E855">
            <v>9.5</v>
          </cell>
          <cell r="F855">
            <v>5.5</v>
          </cell>
          <cell r="G855">
            <v>15.5</v>
          </cell>
          <cell r="H855">
            <v>1.7</v>
          </cell>
          <cell r="I855">
            <v>1.5</v>
          </cell>
          <cell r="J855">
            <v>1</v>
          </cell>
          <cell r="K855">
            <v>1.1000000000000001</v>
          </cell>
          <cell r="L855">
            <v>3.2</v>
          </cell>
          <cell r="M855" t="str">
            <v>2023_Sulawesi Selatan_Kab. Barru</v>
          </cell>
        </row>
        <row r="856">
          <cell r="D856">
            <v>53</v>
          </cell>
          <cell r="E856">
            <v>7</v>
          </cell>
          <cell r="F856">
            <v>14</v>
          </cell>
          <cell r="G856">
            <v>20</v>
          </cell>
          <cell r="H856">
            <v>2.2000000000000002</v>
          </cell>
          <cell r="I856">
            <v>0.7</v>
          </cell>
          <cell r="J856">
            <v>2</v>
          </cell>
          <cell r="K856">
            <v>0.3</v>
          </cell>
          <cell r="L856">
            <v>0.8</v>
          </cell>
          <cell r="M856" t="str">
            <v>2023_Sulawesi Selatan_Kab. Soppeng</v>
          </cell>
        </row>
        <row r="857">
          <cell r="M857" t="str">
            <v>2023_Sulawesi Selatan_Kab. Wajo</v>
          </cell>
        </row>
        <row r="858">
          <cell r="D858">
            <v>41.4</v>
          </cell>
          <cell r="E858">
            <v>13.2</v>
          </cell>
          <cell r="F858">
            <v>10.9</v>
          </cell>
          <cell r="G858">
            <v>18.5</v>
          </cell>
          <cell r="H858">
            <v>3</v>
          </cell>
          <cell r="I858">
            <v>2.6</v>
          </cell>
          <cell r="J858">
            <v>2</v>
          </cell>
          <cell r="K858">
            <v>2</v>
          </cell>
          <cell r="L858">
            <v>6.4</v>
          </cell>
          <cell r="M858" t="str">
            <v>2023_Sulawesi Selatan_Kab. Sidenreng Rappang</v>
          </cell>
        </row>
        <row r="859">
          <cell r="M859" t="str">
            <v>2023_Sulawesi Selatan_Kab. Pinrang</v>
          </cell>
        </row>
        <row r="860">
          <cell r="D860">
            <v>15</v>
          </cell>
          <cell r="E860">
            <v>15</v>
          </cell>
          <cell r="F860">
            <v>23</v>
          </cell>
          <cell r="G860">
            <v>30</v>
          </cell>
          <cell r="H860">
            <v>3</v>
          </cell>
          <cell r="I860">
            <v>5</v>
          </cell>
          <cell r="J860">
            <v>2</v>
          </cell>
          <cell r="K860">
            <v>7</v>
          </cell>
          <cell r="M860" t="str">
            <v>2023_Sulawesi Selatan_Kab. Enrekang</v>
          </cell>
        </row>
        <row r="861">
          <cell r="M861" t="str">
            <v>2023_Sulawesi Selatan_Kab. Tana Toraja</v>
          </cell>
        </row>
        <row r="862">
          <cell r="D862">
            <v>65</v>
          </cell>
          <cell r="E862">
            <v>10</v>
          </cell>
          <cell r="F862">
            <v>9</v>
          </cell>
          <cell r="G862">
            <v>2</v>
          </cell>
          <cell r="H862">
            <v>1</v>
          </cell>
          <cell r="I862">
            <v>1</v>
          </cell>
          <cell r="J862">
            <v>1</v>
          </cell>
          <cell r="K862">
            <v>1</v>
          </cell>
          <cell r="L862">
            <v>10</v>
          </cell>
          <cell r="M862" t="str">
            <v>2023_Sulawesi Selatan_Kab. Luwu Utara</v>
          </cell>
        </row>
        <row r="863">
          <cell r="D863">
            <v>40</v>
          </cell>
          <cell r="E863">
            <v>10</v>
          </cell>
          <cell r="F863">
            <v>25</v>
          </cell>
          <cell r="G863">
            <v>15</v>
          </cell>
          <cell r="H863">
            <v>3</v>
          </cell>
          <cell r="I863">
            <v>1.5</v>
          </cell>
          <cell r="J863">
            <v>2</v>
          </cell>
          <cell r="K863">
            <v>2</v>
          </cell>
          <cell r="L863">
            <v>1.5</v>
          </cell>
          <cell r="M863" t="str">
            <v>2023_Sulawesi Selatan_Kab. Luwu Timur</v>
          </cell>
        </row>
        <row r="864">
          <cell r="M864" t="str">
            <v>2023_Sulawesi Selatan_Kab. Toraja Utara</v>
          </cell>
        </row>
        <row r="865">
          <cell r="F865">
            <v>7</v>
          </cell>
          <cell r="G865">
            <v>16</v>
          </cell>
          <cell r="H865">
            <v>2</v>
          </cell>
          <cell r="J865">
            <v>1</v>
          </cell>
          <cell r="K865">
            <v>4</v>
          </cell>
          <cell r="L865">
            <v>5</v>
          </cell>
          <cell r="M865" t="str">
            <v>2023_Sulawesi Selatan_Kota Makassar</v>
          </cell>
        </row>
        <row r="866">
          <cell r="D866">
            <v>51.4</v>
          </cell>
          <cell r="E866">
            <v>11.6</v>
          </cell>
          <cell r="F866">
            <v>11.9</v>
          </cell>
          <cell r="G866">
            <v>12.25</v>
          </cell>
          <cell r="H866">
            <v>2.85</v>
          </cell>
          <cell r="I866">
            <v>2.2999999999999998</v>
          </cell>
          <cell r="J866">
            <v>2.15</v>
          </cell>
          <cell r="K866">
            <v>2.95</v>
          </cell>
          <cell r="L866">
            <v>2.6</v>
          </cell>
          <cell r="M866" t="str">
            <v>2023_Sulawesi Selatan_Kota Parepare</v>
          </cell>
        </row>
        <row r="867">
          <cell r="D867">
            <v>35</v>
          </cell>
          <cell r="E867">
            <v>10</v>
          </cell>
          <cell r="F867">
            <v>15</v>
          </cell>
          <cell r="G867">
            <v>30</v>
          </cell>
          <cell r="H867">
            <v>6</v>
          </cell>
          <cell r="L867">
            <v>4</v>
          </cell>
          <cell r="M867" t="str">
            <v>2023_Sulawesi Selatan_Kota Palopo</v>
          </cell>
        </row>
        <row r="868">
          <cell r="D868">
            <v>65</v>
          </cell>
          <cell r="E868">
            <v>5</v>
          </cell>
          <cell r="F868">
            <v>10</v>
          </cell>
          <cell r="G868">
            <v>10</v>
          </cell>
          <cell r="H868">
            <v>5</v>
          </cell>
          <cell r="I868">
            <v>1</v>
          </cell>
          <cell r="J868">
            <v>1</v>
          </cell>
          <cell r="K868">
            <v>2</v>
          </cell>
          <cell r="L868">
            <v>1</v>
          </cell>
          <cell r="M868" t="str">
            <v>2023_Sulawesi Tenggara_Kab. Kolaka</v>
          </cell>
        </row>
        <row r="869">
          <cell r="M869" t="str">
            <v>2023_Sulawesi Tenggara_Kab. Konawe</v>
          </cell>
        </row>
        <row r="870">
          <cell r="D870">
            <v>47</v>
          </cell>
          <cell r="E870">
            <v>9</v>
          </cell>
          <cell r="F870">
            <v>12</v>
          </cell>
          <cell r="G870">
            <v>23</v>
          </cell>
          <cell r="H870">
            <v>2</v>
          </cell>
          <cell r="I870">
            <v>2</v>
          </cell>
          <cell r="J870">
            <v>2</v>
          </cell>
          <cell r="K870">
            <v>2</v>
          </cell>
          <cell r="L870">
            <v>1</v>
          </cell>
          <cell r="M870" t="str">
            <v>2023_Sulawesi Tenggara_Kab. Muna</v>
          </cell>
        </row>
        <row r="871">
          <cell r="D871">
            <v>10</v>
          </cell>
          <cell r="E871">
            <v>10</v>
          </cell>
          <cell r="F871">
            <v>2</v>
          </cell>
          <cell r="G871">
            <v>50</v>
          </cell>
          <cell r="H871">
            <v>5</v>
          </cell>
          <cell r="I871">
            <v>2</v>
          </cell>
          <cell r="J871">
            <v>3</v>
          </cell>
          <cell r="K871">
            <v>1</v>
          </cell>
          <cell r="L871">
            <v>17</v>
          </cell>
          <cell r="M871" t="str">
            <v>2023_Sulawesi Tenggara_Kab. Buton</v>
          </cell>
        </row>
        <row r="872">
          <cell r="M872" t="str">
            <v>2023_Sulawesi Tenggara_Kab. Konawe Selatan</v>
          </cell>
        </row>
        <row r="873">
          <cell r="D873">
            <v>43</v>
          </cell>
          <cell r="E873">
            <v>8</v>
          </cell>
          <cell r="F873">
            <v>9</v>
          </cell>
          <cell r="G873">
            <v>27</v>
          </cell>
          <cell r="H873">
            <v>4</v>
          </cell>
          <cell r="I873">
            <v>3</v>
          </cell>
          <cell r="J873">
            <v>1</v>
          </cell>
          <cell r="K873">
            <v>2</v>
          </cell>
          <cell r="L873">
            <v>3</v>
          </cell>
          <cell r="M873" t="str">
            <v>2023_Sulawesi Tenggara_Kab. Wakatobi</v>
          </cell>
        </row>
        <row r="874">
          <cell r="M874" t="str">
            <v>2023_Sulawesi Tenggara_Kab. Kolaka Utara</v>
          </cell>
        </row>
        <row r="875">
          <cell r="M875" t="str">
            <v>2023_Sulawesi Tenggara_Kab. Konawe Utara</v>
          </cell>
        </row>
        <row r="876">
          <cell r="D876">
            <v>30</v>
          </cell>
          <cell r="E876">
            <v>15</v>
          </cell>
          <cell r="F876">
            <v>9</v>
          </cell>
          <cell r="G876">
            <v>25</v>
          </cell>
          <cell r="H876">
            <v>1</v>
          </cell>
          <cell r="I876">
            <v>5</v>
          </cell>
          <cell r="J876">
            <v>10</v>
          </cell>
          <cell r="K876">
            <v>2</v>
          </cell>
          <cell r="L876">
            <v>3</v>
          </cell>
          <cell r="M876" t="str">
            <v>2023_Sulawesi Tenggara_Kab. Kolaka Timur</v>
          </cell>
        </row>
        <row r="877">
          <cell r="M877" t="str">
            <v>2023_Sulawesi Tenggara_Kab. Muna Barat</v>
          </cell>
        </row>
        <row r="878">
          <cell r="M878" t="str">
            <v>2023_Sulawesi Tenggara_Kab. Buton Tengah</v>
          </cell>
        </row>
        <row r="879">
          <cell r="D879">
            <v>65.83</v>
          </cell>
          <cell r="E879">
            <v>3.36</v>
          </cell>
          <cell r="F879">
            <v>4.5199999999999996</v>
          </cell>
          <cell r="G879">
            <v>12.48</v>
          </cell>
          <cell r="H879">
            <v>1.44</v>
          </cell>
          <cell r="I879">
            <v>3.79</v>
          </cell>
          <cell r="J879">
            <v>1.95</v>
          </cell>
          <cell r="K879">
            <v>1.89</v>
          </cell>
          <cell r="L879">
            <v>4.74</v>
          </cell>
          <cell r="M879" t="str">
            <v>2023_Sulawesi Tenggara_Kab. Buton Selatan</v>
          </cell>
        </row>
        <row r="880">
          <cell r="D880">
            <v>43.65</v>
          </cell>
          <cell r="E880">
            <v>17.440000000000001</v>
          </cell>
          <cell r="F880">
            <v>16.78</v>
          </cell>
          <cell r="G880">
            <v>17.25</v>
          </cell>
          <cell r="H880">
            <v>1.54</v>
          </cell>
          <cell r="I880">
            <v>0.72</v>
          </cell>
          <cell r="J880">
            <v>1.06</v>
          </cell>
          <cell r="K880">
            <v>1.1599999999999999</v>
          </cell>
          <cell r="L880">
            <v>0.4</v>
          </cell>
          <cell r="M880" t="str">
            <v>2023_Sulawesi Tenggara_Kota Kendari</v>
          </cell>
        </row>
        <row r="881">
          <cell r="D881">
            <v>0.3</v>
          </cell>
          <cell r="E881">
            <v>0.51</v>
          </cell>
          <cell r="F881">
            <v>2.83</v>
          </cell>
          <cell r="G881">
            <v>3.95</v>
          </cell>
          <cell r="H881">
            <v>2.4700000000000002</v>
          </cell>
          <cell r="L881">
            <v>79</v>
          </cell>
          <cell r="M881" t="str">
            <v>2023_Sulawesi Tenggara_Kota Bau Bau</v>
          </cell>
        </row>
        <row r="882">
          <cell r="D882">
            <v>39.5</v>
          </cell>
          <cell r="E882">
            <v>3.2</v>
          </cell>
          <cell r="F882">
            <v>12.3</v>
          </cell>
          <cell r="G882">
            <v>4.7</v>
          </cell>
          <cell r="H882">
            <v>2.1</v>
          </cell>
          <cell r="I882">
            <v>1.2</v>
          </cell>
          <cell r="K882">
            <v>0.9</v>
          </cell>
          <cell r="L882">
            <v>36.1</v>
          </cell>
          <cell r="M882" t="str">
            <v>2023_Gorontalo_Kab. Gorontalo</v>
          </cell>
        </row>
        <row r="883">
          <cell r="D883">
            <v>38.5</v>
          </cell>
          <cell r="E883">
            <v>13.2</v>
          </cell>
          <cell r="F883">
            <v>13.22</v>
          </cell>
          <cell r="G883">
            <v>17.920000000000002</v>
          </cell>
          <cell r="H883">
            <v>3.24</v>
          </cell>
          <cell r="J883">
            <v>7.3</v>
          </cell>
          <cell r="L883">
            <v>6.62</v>
          </cell>
          <cell r="M883" t="str">
            <v>2023_Gorontalo_Kab. Bone Bolango</v>
          </cell>
        </row>
        <row r="884">
          <cell r="D884">
            <v>34.1</v>
          </cell>
          <cell r="E884">
            <v>14.3</v>
          </cell>
          <cell r="F884">
            <v>10.199999999999999</v>
          </cell>
          <cell r="G884">
            <v>35.9</v>
          </cell>
          <cell r="K884">
            <v>1.2</v>
          </cell>
          <cell r="L884">
            <v>4.3</v>
          </cell>
          <cell r="M884" t="str">
            <v>2023_Gorontalo_Kab. Pohuwato</v>
          </cell>
        </row>
        <row r="885">
          <cell r="D885">
            <v>15</v>
          </cell>
          <cell r="E885">
            <v>21</v>
          </cell>
          <cell r="F885">
            <v>12</v>
          </cell>
          <cell r="G885">
            <v>35</v>
          </cell>
          <cell r="H885">
            <v>2</v>
          </cell>
          <cell r="I885">
            <v>3</v>
          </cell>
          <cell r="J885">
            <v>5</v>
          </cell>
          <cell r="K885">
            <v>7</v>
          </cell>
          <cell r="M885" t="str">
            <v>2023_Gorontalo_Kota Gorontalo</v>
          </cell>
        </row>
        <row r="886">
          <cell r="M886" t="str">
            <v>2023_Sulawesi Barat_Kab. Mamuju</v>
          </cell>
        </row>
        <row r="887">
          <cell r="M887" t="str">
            <v>2023_Sulawesi Barat_Kab. Majene</v>
          </cell>
        </row>
        <row r="888">
          <cell r="M888" t="str">
            <v>2023_Sulawesi Barat_Kab. Mamuju Tengah</v>
          </cell>
        </row>
        <row r="889">
          <cell r="D889">
            <v>67.39</v>
          </cell>
          <cell r="E889">
            <v>10.64</v>
          </cell>
          <cell r="F889">
            <v>4.0999999999999996</v>
          </cell>
          <cell r="G889">
            <v>12.69</v>
          </cell>
          <cell r="H889">
            <v>0.6</v>
          </cell>
          <cell r="I889">
            <v>1.5</v>
          </cell>
          <cell r="J889">
            <v>1.5</v>
          </cell>
          <cell r="K889">
            <v>0.5</v>
          </cell>
          <cell r="L889">
            <v>1.35</v>
          </cell>
          <cell r="M889" t="str">
            <v>2023_Maluku_Kab. Maluku Tengah</v>
          </cell>
        </row>
        <row r="890">
          <cell r="M890" t="str">
            <v>2023_Maluku_Kab. Maluku Tenggara</v>
          </cell>
        </row>
        <row r="891">
          <cell r="D891">
            <v>20</v>
          </cell>
          <cell r="E891">
            <v>65</v>
          </cell>
          <cell r="F891">
            <v>50</v>
          </cell>
          <cell r="G891">
            <v>100</v>
          </cell>
          <cell r="H891">
            <v>5</v>
          </cell>
          <cell r="I891">
            <v>60</v>
          </cell>
          <cell r="J891">
            <v>85</v>
          </cell>
          <cell r="K891">
            <v>25</v>
          </cell>
          <cell r="L891">
            <v>30</v>
          </cell>
          <cell r="M891" t="str">
            <v>2023_Maluku_Kab. Kepulauan Tanimbar</v>
          </cell>
        </row>
        <row r="892">
          <cell r="D892">
            <v>33.51</v>
          </cell>
          <cell r="E892">
            <v>15.45</v>
          </cell>
          <cell r="F892">
            <v>15.4</v>
          </cell>
          <cell r="G892">
            <v>29.74</v>
          </cell>
          <cell r="H892">
            <v>0.4</v>
          </cell>
          <cell r="I892">
            <v>0.5</v>
          </cell>
          <cell r="K892">
            <v>0.3</v>
          </cell>
          <cell r="L892">
            <v>4.7</v>
          </cell>
          <cell r="M892" t="str">
            <v>2023_Maluku_Kab. Buru</v>
          </cell>
        </row>
        <row r="893">
          <cell r="M893" t="str">
            <v>2023_Maluku_Kab. Seram Bagian Barat</v>
          </cell>
        </row>
        <row r="894">
          <cell r="M894" t="str">
            <v>2023_Maluku_Kab. Kepulauan Aru</v>
          </cell>
        </row>
        <row r="895">
          <cell r="D895">
            <v>39</v>
          </cell>
          <cell r="E895">
            <v>9</v>
          </cell>
          <cell r="F895">
            <v>12</v>
          </cell>
          <cell r="G895">
            <v>16</v>
          </cell>
          <cell r="H895">
            <v>7</v>
          </cell>
          <cell r="I895">
            <v>4</v>
          </cell>
          <cell r="J895">
            <v>3</v>
          </cell>
          <cell r="K895">
            <v>5</v>
          </cell>
          <cell r="L895">
            <v>5</v>
          </cell>
          <cell r="M895" t="str">
            <v>2023_Maluku_Kota Ambon</v>
          </cell>
        </row>
        <row r="896">
          <cell r="M896" t="str">
            <v>2023_Maluku_Kota Tual</v>
          </cell>
        </row>
        <row r="897">
          <cell r="M897" t="str">
            <v>2023_Maluku Utara_Kab. Halmahera Tengah</v>
          </cell>
        </row>
        <row r="898">
          <cell r="M898" t="str">
            <v>2023_Maluku Utara_Kab. Halmahera Selatan</v>
          </cell>
        </row>
        <row r="899">
          <cell r="M899" t="str">
            <v>2023_Maluku Utara_Kab. Kepulauan Sula</v>
          </cell>
        </row>
        <row r="900">
          <cell r="M900" t="str">
            <v>2023_Maluku Utara_Kab. Halmahera Timur</v>
          </cell>
        </row>
        <row r="901">
          <cell r="M901" t="str">
            <v>2023_Maluku Utara_Kab. Pulau Morotai</v>
          </cell>
        </row>
        <row r="902">
          <cell r="M902" t="str">
            <v>2023_Maluku Utara_Kab. Pulau Taliabu</v>
          </cell>
        </row>
        <row r="903">
          <cell r="M903" t="str">
            <v>2023_Maluku Utara_Kota Tidore Kepulauan</v>
          </cell>
        </row>
        <row r="904">
          <cell r="D904">
            <v>40</v>
          </cell>
          <cell r="E904">
            <v>0.22</v>
          </cell>
          <cell r="F904">
            <v>20</v>
          </cell>
          <cell r="G904">
            <v>33</v>
          </cell>
          <cell r="H904">
            <v>0</v>
          </cell>
          <cell r="I904">
            <v>0.3</v>
          </cell>
          <cell r="J904">
            <v>0.02</v>
          </cell>
          <cell r="K904">
            <v>2</v>
          </cell>
          <cell r="L904">
            <v>4</v>
          </cell>
          <cell r="M904" t="str">
            <v>2023_Papua_Kab. Jayapura</v>
          </cell>
        </row>
        <row r="905">
          <cell r="M905" t="str">
            <v>2023_Papua_Kab. Kepulauan Yapen</v>
          </cell>
        </row>
        <row r="906">
          <cell r="D906">
            <v>13</v>
          </cell>
          <cell r="E906">
            <v>8</v>
          </cell>
          <cell r="F906">
            <v>7.5</v>
          </cell>
          <cell r="G906">
            <v>15</v>
          </cell>
          <cell r="H906">
            <v>25</v>
          </cell>
          <cell r="I906">
            <v>6.5</v>
          </cell>
          <cell r="J906">
            <v>9.5</v>
          </cell>
          <cell r="K906">
            <v>10</v>
          </cell>
          <cell r="L906">
            <v>5.5</v>
          </cell>
          <cell r="M906" t="str">
            <v>2023_Papua_Kab. Biak Numfor</v>
          </cell>
        </row>
        <row r="907">
          <cell r="M907" t="str">
            <v>2023_Papua_Kab. Sarmi</v>
          </cell>
        </row>
        <row r="908">
          <cell r="D908">
            <v>10</v>
          </cell>
          <cell r="E908">
            <v>7</v>
          </cell>
          <cell r="F908">
            <v>10</v>
          </cell>
          <cell r="G908">
            <v>40</v>
          </cell>
          <cell r="H908">
            <v>5</v>
          </cell>
          <cell r="I908">
            <v>10</v>
          </cell>
          <cell r="J908">
            <v>13</v>
          </cell>
          <cell r="K908">
            <v>5</v>
          </cell>
          <cell r="M908" t="str">
            <v>2023_Papua_Kab. Keerom</v>
          </cell>
        </row>
        <row r="909">
          <cell r="D909">
            <v>56</v>
          </cell>
          <cell r="E909">
            <v>10.5</v>
          </cell>
          <cell r="F909">
            <v>4.9000000000000004</v>
          </cell>
          <cell r="G909">
            <v>11.79</v>
          </cell>
          <cell r="H909">
            <v>4.29</v>
          </cell>
          <cell r="I909">
            <v>3.04</v>
          </cell>
          <cell r="J909">
            <v>2.09</v>
          </cell>
          <cell r="K909">
            <v>1.45</v>
          </cell>
          <cell r="L909">
            <v>5.94</v>
          </cell>
          <cell r="M909" t="str">
            <v>2023_Papua_Kota Jayapura</v>
          </cell>
        </row>
        <row r="910">
          <cell r="D910">
            <v>44</v>
          </cell>
          <cell r="F910">
            <v>11</v>
          </cell>
          <cell r="G910">
            <v>26</v>
          </cell>
          <cell r="L910">
            <v>19</v>
          </cell>
          <cell r="M910" t="str">
            <v>2023_Papua Barat_Kab. Manokwari</v>
          </cell>
        </row>
        <row r="911">
          <cell r="M911" t="str">
            <v>2023_Papua Barat_Kab. Fak Fak</v>
          </cell>
        </row>
        <row r="912">
          <cell r="D912">
            <v>15</v>
          </cell>
          <cell r="F912">
            <v>15</v>
          </cell>
          <cell r="G912">
            <v>26</v>
          </cell>
          <cell r="L912">
            <v>44</v>
          </cell>
          <cell r="M912" t="str">
            <v>2023_Papua Barat_Kab. Teluk Wondama</v>
          </cell>
        </row>
        <row r="913">
          <cell r="D913">
            <v>15</v>
          </cell>
          <cell r="E913">
            <v>15</v>
          </cell>
          <cell r="F913">
            <v>15</v>
          </cell>
          <cell r="G913">
            <v>25</v>
          </cell>
          <cell r="H913">
            <v>10</v>
          </cell>
          <cell r="I913">
            <v>5</v>
          </cell>
          <cell r="J913">
            <v>5</v>
          </cell>
          <cell r="K913">
            <v>5</v>
          </cell>
          <cell r="L913">
            <v>5</v>
          </cell>
          <cell r="M913" t="str">
            <v>2023_Papua Barat_Kab. Kaimana</v>
          </cell>
        </row>
        <row r="914">
          <cell r="D914">
            <v>5</v>
          </cell>
          <cell r="E914">
            <v>5</v>
          </cell>
          <cell r="F914">
            <v>25</v>
          </cell>
          <cell r="G914">
            <v>25</v>
          </cell>
          <cell r="H914">
            <v>5</v>
          </cell>
          <cell r="I914">
            <v>5</v>
          </cell>
          <cell r="J914">
            <v>10</v>
          </cell>
          <cell r="K914">
            <v>5</v>
          </cell>
          <cell r="L914">
            <v>15</v>
          </cell>
          <cell r="M914" t="str">
            <v>2023_Papua Selatan_Kab. Boven Digoel</v>
          </cell>
        </row>
        <row r="915">
          <cell r="D915">
            <v>20</v>
          </cell>
          <cell r="E915">
            <v>11.8</v>
          </cell>
          <cell r="F915">
            <v>15</v>
          </cell>
          <cell r="G915">
            <v>40</v>
          </cell>
          <cell r="H915">
            <v>4</v>
          </cell>
          <cell r="I915">
            <v>2.4</v>
          </cell>
          <cell r="J915">
            <v>3</v>
          </cell>
          <cell r="K915">
            <v>1.8</v>
          </cell>
          <cell r="L915">
            <v>2</v>
          </cell>
          <cell r="M915" t="str">
            <v>2023_Papua Selatan_Kab. Asmat</v>
          </cell>
        </row>
        <row r="916">
          <cell r="M916" t="str">
            <v>2023_Papua Tengah_Kab. Mimika</v>
          </cell>
        </row>
        <row r="917">
          <cell r="D917">
            <v>10</v>
          </cell>
          <cell r="E917">
            <v>60</v>
          </cell>
          <cell r="F917">
            <v>3</v>
          </cell>
          <cell r="G917">
            <v>15</v>
          </cell>
          <cell r="H917">
            <v>5</v>
          </cell>
          <cell r="I917">
            <v>1</v>
          </cell>
          <cell r="J917">
            <v>0.2</v>
          </cell>
          <cell r="K917">
            <v>0.2</v>
          </cell>
          <cell r="L917">
            <v>0.1</v>
          </cell>
          <cell r="M917" t="str">
            <v>2023_Papua Tengah_Kab. Dogiyai</v>
          </cell>
        </row>
        <row r="918">
          <cell r="D918">
            <v>22</v>
          </cell>
          <cell r="E918">
            <v>10</v>
          </cell>
          <cell r="F918">
            <v>10</v>
          </cell>
          <cell r="G918">
            <v>25</v>
          </cell>
          <cell r="H918">
            <v>7</v>
          </cell>
          <cell r="I918">
            <v>10</v>
          </cell>
          <cell r="J918">
            <v>3</v>
          </cell>
          <cell r="K918">
            <v>10</v>
          </cell>
          <cell r="L918">
            <v>3</v>
          </cell>
          <cell r="M918" t="str">
            <v>2023_Papua Pegunungan_Kab. Jayawijaya</v>
          </cell>
        </row>
        <row r="919">
          <cell r="M919" t="str">
            <v>2023_Papua Barat Daya_Kab. Sorong</v>
          </cell>
        </row>
        <row r="920">
          <cell r="M920" t="str">
            <v>2023_Papua Barat Daya_Kab. Sorong Selatan</v>
          </cell>
        </row>
        <row r="921">
          <cell r="D921">
            <v>10</v>
          </cell>
          <cell r="E921">
            <v>20</v>
          </cell>
          <cell r="F921">
            <v>20</v>
          </cell>
          <cell r="G921">
            <v>25</v>
          </cell>
          <cell r="H921">
            <v>8</v>
          </cell>
          <cell r="I921">
            <v>7</v>
          </cell>
          <cell r="J921">
            <v>3</v>
          </cell>
          <cell r="K921">
            <v>2</v>
          </cell>
          <cell r="L921">
            <v>5</v>
          </cell>
          <cell r="M921" t="str">
            <v>2023_Papua Barat Daya_Kab. Raja Ampat</v>
          </cell>
        </row>
        <row r="922">
          <cell r="D922">
            <v>15</v>
          </cell>
          <cell r="E922">
            <v>25</v>
          </cell>
          <cell r="F922">
            <v>10</v>
          </cell>
          <cell r="G922">
            <v>30</v>
          </cell>
          <cell r="H922">
            <v>5</v>
          </cell>
          <cell r="I922">
            <v>5</v>
          </cell>
          <cell r="J922">
            <v>1</v>
          </cell>
          <cell r="K922">
            <v>5</v>
          </cell>
          <cell r="L922">
            <v>4</v>
          </cell>
          <cell r="M922" t="str">
            <v>2023_Papua Barat Daya_Kota Sorong</v>
          </cell>
        </row>
        <row r="923">
          <cell r="M923" t="str">
            <v>2022_Aceh_Kab. Aceh Selatan</v>
          </cell>
        </row>
        <row r="924">
          <cell r="D924">
            <v>41</v>
          </cell>
          <cell r="E924">
            <v>11</v>
          </cell>
          <cell r="F924">
            <v>2</v>
          </cell>
          <cell r="G924">
            <v>18</v>
          </cell>
          <cell r="H924">
            <v>2</v>
          </cell>
          <cell r="I924">
            <v>5</v>
          </cell>
          <cell r="J924">
            <v>17</v>
          </cell>
          <cell r="K924">
            <v>4</v>
          </cell>
          <cell r="M924" t="str">
            <v>2022_Aceh_Kab. Aceh Tenggara</v>
          </cell>
        </row>
        <row r="925">
          <cell r="D925">
            <v>37</v>
          </cell>
          <cell r="E925">
            <v>14</v>
          </cell>
          <cell r="F925">
            <v>5</v>
          </cell>
          <cell r="G925">
            <v>26</v>
          </cell>
          <cell r="H925">
            <v>5</v>
          </cell>
          <cell r="I925">
            <v>3</v>
          </cell>
          <cell r="J925">
            <v>2</v>
          </cell>
          <cell r="K925">
            <v>4</v>
          </cell>
          <cell r="L925">
            <v>4</v>
          </cell>
          <cell r="M925" t="str">
            <v>2022_Aceh_Kab. Aceh Timur</v>
          </cell>
        </row>
        <row r="926">
          <cell r="D926">
            <v>41.8</v>
          </cell>
          <cell r="E926">
            <v>13.3</v>
          </cell>
          <cell r="F926">
            <v>10.7</v>
          </cell>
          <cell r="G926">
            <v>18.2</v>
          </cell>
          <cell r="H926">
            <v>3.1</v>
          </cell>
          <cell r="I926">
            <v>2.6</v>
          </cell>
          <cell r="J926">
            <v>1.8</v>
          </cell>
          <cell r="K926">
            <v>2</v>
          </cell>
          <cell r="L926">
            <v>6.5</v>
          </cell>
          <cell r="M926" t="str">
            <v>2022_Aceh_Kab. Aceh Barat</v>
          </cell>
        </row>
        <row r="927">
          <cell r="D927">
            <v>8.5</v>
          </cell>
          <cell r="E927">
            <v>7.5</v>
          </cell>
          <cell r="F927">
            <v>19.3</v>
          </cell>
          <cell r="G927">
            <v>35.700000000000003</v>
          </cell>
          <cell r="H927">
            <v>4</v>
          </cell>
          <cell r="I927">
            <v>1</v>
          </cell>
          <cell r="J927">
            <v>3</v>
          </cell>
          <cell r="K927">
            <v>2</v>
          </cell>
          <cell r="L927">
            <v>19</v>
          </cell>
          <cell r="M927" t="str">
            <v>2022_Aceh_Kab. Pidie</v>
          </cell>
        </row>
        <row r="928">
          <cell r="D928">
            <v>5.18</v>
          </cell>
          <cell r="E928">
            <v>13.05</v>
          </cell>
          <cell r="F928">
            <v>11.93</v>
          </cell>
          <cell r="G928">
            <v>35.729999999999997</v>
          </cell>
          <cell r="H928">
            <v>16.88</v>
          </cell>
          <cell r="I928">
            <v>6.65</v>
          </cell>
          <cell r="J928">
            <v>5.55</v>
          </cell>
          <cell r="K928">
            <v>2.0299999999999998</v>
          </cell>
          <cell r="L928">
            <v>3</v>
          </cell>
          <cell r="M928" t="str">
            <v>2022_Aceh_Kab. Simeulue</v>
          </cell>
        </row>
        <row r="929">
          <cell r="D929">
            <v>30</v>
          </cell>
          <cell r="E929">
            <v>10</v>
          </cell>
          <cell r="F929">
            <v>15</v>
          </cell>
          <cell r="G929">
            <v>22</v>
          </cell>
          <cell r="H929">
            <v>2</v>
          </cell>
          <cell r="I929">
            <v>5</v>
          </cell>
          <cell r="J929">
            <v>3</v>
          </cell>
          <cell r="K929">
            <v>2</v>
          </cell>
          <cell r="L929">
            <v>11</v>
          </cell>
          <cell r="M929" t="str">
            <v>2022_Aceh_Kab. Aceh Singkil</v>
          </cell>
        </row>
        <row r="930">
          <cell r="D930">
            <v>32.5</v>
          </cell>
          <cell r="E930">
            <v>11</v>
          </cell>
          <cell r="F930">
            <v>20</v>
          </cell>
          <cell r="G930">
            <v>12</v>
          </cell>
          <cell r="H930">
            <v>11</v>
          </cell>
          <cell r="I930">
            <v>1.5</v>
          </cell>
          <cell r="J930">
            <v>3</v>
          </cell>
          <cell r="K930">
            <v>4</v>
          </cell>
          <cell r="L930">
            <v>5</v>
          </cell>
          <cell r="M930" t="str">
            <v>2022_Aceh_Kab. Aceh Barat Daya</v>
          </cell>
        </row>
        <row r="931">
          <cell r="D931">
            <v>35</v>
          </cell>
          <cell r="E931">
            <v>23</v>
          </cell>
          <cell r="F931">
            <v>5</v>
          </cell>
          <cell r="G931">
            <v>25</v>
          </cell>
          <cell r="K931">
            <v>2</v>
          </cell>
          <cell r="L931">
            <v>10</v>
          </cell>
          <cell r="M931" t="str">
            <v>2022_Aceh_Kab. Gayo Lues</v>
          </cell>
        </row>
        <row r="932">
          <cell r="D932">
            <v>65</v>
          </cell>
          <cell r="E932">
            <v>1</v>
          </cell>
          <cell r="F932">
            <v>11</v>
          </cell>
          <cell r="G932">
            <v>14</v>
          </cell>
          <cell r="H932">
            <v>3.5</v>
          </cell>
          <cell r="I932">
            <v>1</v>
          </cell>
          <cell r="J932">
            <v>1</v>
          </cell>
          <cell r="K932">
            <v>2.5</v>
          </cell>
          <cell r="L932">
            <v>1</v>
          </cell>
          <cell r="M932" t="str">
            <v>2022_Aceh_Kab. Aceh Jaya</v>
          </cell>
        </row>
        <row r="933">
          <cell r="D933">
            <v>38</v>
          </cell>
          <cell r="E933">
            <v>14</v>
          </cell>
          <cell r="F933">
            <v>11</v>
          </cell>
          <cell r="G933">
            <v>20</v>
          </cell>
          <cell r="H933">
            <v>1</v>
          </cell>
          <cell r="I933">
            <v>1</v>
          </cell>
          <cell r="J933">
            <v>2</v>
          </cell>
          <cell r="K933">
            <v>1</v>
          </cell>
          <cell r="L933">
            <v>12</v>
          </cell>
          <cell r="M933" t="str">
            <v>2022_Aceh_Kab. Nagan Raya</v>
          </cell>
        </row>
        <row r="934">
          <cell r="D934">
            <v>35</v>
          </cell>
          <cell r="E934">
            <v>15</v>
          </cell>
          <cell r="F934">
            <v>15</v>
          </cell>
          <cell r="G934">
            <v>30</v>
          </cell>
          <cell r="H934">
            <v>1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 t="str">
            <v>2022_Aceh_Kab. Aceh Tamiang</v>
          </cell>
        </row>
        <row r="935">
          <cell r="D935">
            <v>21</v>
          </cell>
          <cell r="E935">
            <v>25</v>
          </cell>
          <cell r="F935">
            <v>19</v>
          </cell>
          <cell r="G935">
            <v>18</v>
          </cell>
          <cell r="H935">
            <v>3</v>
          </cell>
          <cell r="I935">
            <v>3</v>
          </cell>
          <cell r="J935">
            <v>3</v>
          </cell>
          <cell r="K935">
            <v>3</v>
          </cell>
          <cell r="L935">
            <v>5</v>
          </cell>
          <cell r="M935" t="str">
            <v>2022_Aceh_Kab. Bener Meriah</v>
          </cell>
        </row>
        <row r="936">
          <cell r="D936">
            <v>19</v>
          </cell>
          <cell r="E936">
            <v>26.3</v>
          </cell>
          <cell r="F936">
            <v>13</v>
          </cell>
          <cell r="G936">
            <v>26</v>
          </cell>
          <cell r="H936">
            <v>2.5</v>
          </cell>
          <cell r="I936">
            <v>3.5</v>
          </cell>
          <cell r="J936">
            <v>3.7</v>
          </cell>
          <cell r="K936">
            <v>3.5</v>
          </cell>
          <cell r="L936">
            <v>2.5</v>
          </cell>
          <cell r="M936" t="str">
            <v>2022_Aceh_Kab. Pidie Jaya</v>
          </cell>
        </row>
        <row r="937">
          <cell r="D937">
            <v>32.4</v>
          </cell>
          <cell r="E937">
            <v>20.6</v>
          </cell>
          <cell r="F937">
            <v>3</v>
          </cell>
          <cell r="G937">
            <v>4.8</v>
          </cell>
          <cell r="H937">
            <v>4.5999999999999996</v>
          </cell>
          <cell r="I937">
            <v>6.8</v>
          </cell>
          <cell r="J937">
            <v>13.2</v>
          </cell>
          <cell r="K937">
            <v>4.75</v>
          </cell>
          <cell r="L937">
            <v>9.85</v>
          </cell>
          <cell r="M937" t="str">
            <v>2022_Aceh_Kota Banda Aceh</v>
          </cell>
        </row>
        <row r="938">
          <cell r="D938">
            <v>26.5</v>
          </cell>
          <cell r="E938">
            <v>16.600000000000001</v>
          </cell>
          <cell r="F938">
            <v>10.5</v>
          </cell>
          <cell r="G938">
            <v>22.6</v>
          </cell>
          <cell r="H938">
            <v>6.1</v>
          </cell>
          <cell r="I938">
            <v>4.3</v>
          </cell>
          <cell r="J938">
            <v>4.3</v>
          </cell>
          <cell r="K938">
            <v>3.7</v>
          </cell>
          <cell r="L938">
            <v>5.4</v>
          </cell>
          <cell r="M938" t="str">
            <v>2022_Aceh_Kota Sabang</v>
          </cell>
        </row>
        <row r="939">
          <cell r="D939">
            <v>19</v>
          </cell>
          <cell r="E939">
            <v>20</v>
          </cell>
          <cell r="F939">
            <v>8</v>
          </cell>
          <cell r="G939">
            <v>12</v>
          </cell>
          <cell r="H939">
            <v>14</v>
          </cell>
          <cell r="I939">
            <v>10</v>
          </cell>
          <cell r="J939">
            <v>7</v>
          </cell>
          <cell r="K939">
            <v>8</v>
          </cell>
          <cell r="L939">
            <v>2</v>
          </cell>
          <cell r="M939" t="str">
            <v>2022_Aceh_Kota Langsa</v>
          </cell>
        </row>
        <row r="940">
          <cell r="D940">
            <v>28</v>
          </cell>
          <cell r="E940">
            <v>15</v>
          </cell>
          <cell r="F940">
            <v>10</v>
          </cell>
          <cell r="G940">
            <v>18</v>
          </cell>
          <cell r="H940">
            <v>2</v>
          </cell>
          <cell r="I940">
            <v>7</v>
          </cell>
          <cell r="J940">
            <v>8</v>
          </cell>
          <cell r="K940">
            <v>2</v>
          </cell>
          <cell r="L940">
            <v>10</v>
          </cell>
          <cell r="M940" t="str">
            <v>2022_Aceh_Kota Subulussalam</v>
          </cell>
        </row>
        <row r="941">
          <cell r="D941">
            <v>54.6</v>
          </cell>
          <cell r="E941">
            <v>0.01</v>
          </cell>
          <cell r="F941">
            <v>11.39</v>
          </cell>
          <cell r="G941">
            <v>13.15</v>
          </cell>
          <cell r="H941">
            <v>0.37</v>
          </cell>
          <cell r="I941">
            <v>3.28</v>
          </cell>
          <cell r="J941">
            <v>0.84</v>
          </cell>
          <cell r="K941">
            <v>1.59</v>
          </cell>
          <cell r="L941">
            <v>14.77</v>
          </cell>
          <cell r="M941" t="str">
            <v>2022_Sumatera Utara_Kab. Tapanuli Tengah</v>
          </cell>
        </row>
        <row r="942">
          <cell r="M942" t="str">
            <v>2022_Sumatera Utara_Kab. Nias</v>
          </cell>
        </row>
        <row r="943">
          <cell r="D943">
            <v>38</v>
          </cell>
          <cell r="E943">
            <v>30</v>
          </cell>
          <cell r="F943">
            <v>24</v>
          </cell>
          <cell r="G943">
            <v>7</v>
          </cell>
          <cell r="H943">
            <v>0.2</v>
          </cell>
          <cell r="I943">
            <v>0.2</v>
          </cell>
          <cell r="J943">
            <v>0.1</v>
          </cell>
          <cell r="M943" t="str">
            <v>2022_Sumatera Utara_Kab. Langkat</v>
          </cell>
        </row>
        <row r="944">
          <cell r="D944">
            <v>20.5</v>
          </cell>
          <cell r="E944">
            <v>24</v>
          </cell>
          <cell r="F944">
            <v>13.8</v>
          </cell>
          <cell r="G944">
            <v>20.2</v>
          </cell>
          <cell r="H944">
            <v>6</v>
          </cell>
          <cell r="I944">
            <v>5</v>
          </cell>
          <cell r="J944">
            <v>3</v>
          </cell>
          <cell r="K944">
            <v>2</v>
          </cell>
          <cell r="L944">
            <v>5.5</v>
          </cell>
          <cell r="M944" t="str">
            <v>2022_Sumatera Utara_Kab. Deli Serdang</v>
          </cell>
        </row>
        <row r="945">
          <cell r="D945">
            <v>5.5</v>
          </cell>
          <cell r="E945">
            <v>1.93</v>
          </cell>
          <cell r="F945">
            <v>15.44</v>
          </cell>
          <cell r="G945">
            <v>20.46</v>
          </cell>
          <cell r="H945">
            <v>0.37</v>
          </cell>
          <cell r="I945">
            <v>7.7</v>
          </cell>
          <cell r="J945">
            <v>4.5</v>
          </cell>
          <cell r="K945">
            <v>8.6</v>
          </cell>
          <cell r="L945">
            <v>35.5</v>
          </cell>
          <cell r="M945" t="str">
            <v>2022_Sumatera Utara_Kab. Simalungun</v>
          </cell>
        </row>
        <row r="946">
          <cell r="M946" t="str">
            <v>2022_Sumatera Utara_Kab. Asahan</v>
          </cell>
        </row>
        <row r="947">
          <cell r="D947">
            <v>27</v>
          </cell>
          <cell r="E947">
            <v>30</v>
          </cell>
          <cell r="F947">
            <v>5</v>
          </cell>
          <cell r="G947">
            <v>20</v>
          </cell>
          <cell r="H947">
            <v>5</v>
          </cell>
          <cell r="I947">
            <v>3</v>
          </cell>
          <cell r="J947">
            <v>4</v>
          </cell>
          <cell r="K947">
            <v>3</v>
          </cell>
          <cell r="L947">
            <v>3</v>
          </cell>
          <cell r="M947" t="str">
            <v>2022_Sumatera Utara_Kab. Labuhanbatu</v>
          </cell>
        </row>
        <row r="948">
          <cell r="D948">
            <v>23.12</v>
          </cell>
          <cell r="E948">
            <v>13.44</v>
          </cell>
          <cell r="F948">
            <v>5.12</v>
          </cell>
          <cell r="G948">
            <v>13.37</v>
          </cell>
          <cell r="H948">
            <v>2.38</v>
          </cell>
          <cell r="I948">
            <v>4.58</v>
          </cell>
          <cell r="J948">
            <v>10.24</v>
          </cell>
          <cell r="K948">
            <v>6.46</v>
          </cell>
          <cell r="L948">
            <v>21.29</v>
          </cell>
          <cell r="M948" t="str">
            <v>2022_Sumatera Utara_Kab. Toba</v>
          </cell>
        </row>
        <row r="949">
          <cell r="D949">
            <v>12</v>
          </cell>
          <cell r="E949">
            <v>55</v>
          </cell>
          <cell r="F949">
            <v>10</v>
          </cell>
          <cell r="G949">
            <v>13</v>
          </cell>
          <cell r="H949">
            <v>3</v>
          </cell>
          <cell r="I949">
            <v>1</v>
          </cell>
          <cell r="J949">
            <v>0.2</v>
          </cell>
          <cell r="K949">
            <v>0.8</v>
          </cell>
          <cell r="L949">
            <v>5</v>
          </cell>
          <cell r="M949" t="str">
            <v>2022_Sumatera Utara_Kab. Humbang Hasundutan</v>
          </cell>
        </row>
        <row r="950">
          <cell r="M950" t="str">
            <v>2022_Sumatera Utara_Kota Medan</v>
          </cell>
        </row>
        <row r="951">
          <cell r="D951">
            <v>45</v>
          </cell>
          <cell r="E951">
            <v>6</v>
          </cell>
          <cell r="F951">
            <v>12</v>
          </cell>
          <cell r="G951">
            <v>10</v>
          </cell>
          <cell r="H951">
            <v>5</v>
          </cell>
          <cell r="I951">
            <v>3</v>
          </cell>
          <cell r="J951">
            <v>4</v>
          </cell>
          <cell r="K951">
            <v>4</v>
          </cell>
          <cell r="L951">
            <v>11</v>
          </cell>
          <cell r="M951" t="str">
            <v>2022_Sumatera Utara_Kota Pematangsiantar</v>
          </cell>
        </row>
        <row r="952">
          <cell r="D952">
            <v>62.7</v>
          </cell>
          <cell r="E952">
            <v>1.73</v>
          </cell>
          <cell r="F952">
            <v>11.43</v>
          </cell>
          <cell r="G952">
            <v>16.649999999999999</v>
          </cell>
          <cell r="H952">
            <v>0.73</v>
          </cell>
          <cell r="I952">
            <v>2.6</v>
          </cell>
          <cell r="J952">
            <v>0.71</v>
          </cell>
          <cell r="K952">
            <v>1.83</v>
          </cell>
          <cell r="L952">
            <v>1.62</v>
          </cell>
          <cell r="M952" t="str">
            <v>2022_Sumatera Utara_Kota Tebing Tinggi</v>
          </cell>
        </row>
        <row r="953">
          <cell r="D953">
            <v>49.93</v>
          </cell>
          <cell r="E953">
            <v>7.58</v>
          </cell>
          <cell r="F953">
            <v>13.56</v>
          </cell>
          <cell r="G953">
            <v>12.71</v>
          </cell>
          <cell r="H953">
            <v>0.38</v>
          </cell>
          <cell r="I953">
            <v>3.29</v>
          </cell>
          <cell r="J953">
            <v>1.1299999999999999</v>
          </cell>
          <cell r="K953">
            <v>2.17</v>
          </cell>
          <cell r="L953">
            <v>9.25</v>
          </cell>
          <cell r="M953" t="str">
            <v>2022_Sumatera Utara_Kota Padangsidimpuan</v>
          </cell>
        </row>
        <row r="954">
          <cell r="D954">
            <v>20.399999999999999</v>
          </cell>
          <cell r="E954">
            <v>19.600000000000001</v>
          </cell>
          <cell r="F954">
            <v>23</v>
          </cell>
          <cell r="G954">
            <v>19</v>
          </cell>
          <cell r="H954">
            <v>16</v>
          </cell>
          <cell r="I954">
            <v>0.42</v>
          </cell>
          <cell r="J954">
            <v>1.58</v>
          </cell>
          <cell r="M954" t="str">
            <v>2022_Sumatera Barat_Kab. Pesisir Selatan</v>
          </cell>
        </row>
        <row r="955">
          <cell r="D955">
            <v>29</v>
          </cell>
          <cell r="E955">
            <v>20</v>
          </cell>
          <cell r="F955">
            <v>12</v>
          </cell>
          <cell r="G955">
            <v>22</v>
          </cell>
          <cell r="H955">
            <v>2</v>
          </cell>
          <cell r="I955">
            <v>2</v>
          </cell>
          <cell r="J955">
            <v>2</v>
          </cell>
          <cell r="K955">
            <v>2</v>
          </cell>
          <cell r="L955">
            <v>9</v>
          </cell>
          <cell r="M955" t="str">
            <v>2022_Sumatera Barat_Kab. Solok</v>
          </cell>
        </row>
        <row r="956">
          <cell r="D956">
            <v>20.8</v>
          </cell>
          <cell r="E956">
            <v>38.119999999999997</v>
          </cell>
          <cell r="F956">
            <v>16.48</v>
          </cell>
          <cell r="G956">
            <v>20</v>
          </cell>
          <cell r="H956">
            <v>3.9</v>
          </cell>
          <cell r="I956">
            <v>0.4</v>
          </cell>
          <cell r="J956">
            <v>0.3</v>
          </cell>
          <cell r="M956" t="str">
            <v>2022_Sumatera Barat_Kab. Sijunjung</v>
          </cell>
        </row>
        <row r="957">
          <cell r="D957">
            <v>69.34</v>
          </cell>
          <cell r="F957">
            <v>8.6300000000000008</v>
          </cell>
          <cell r="G957">
            <v>6</v>
          </cell>
          <cell r="H957">
            <v>2.2400000000000002</v>
          </cell>
          <cell r="I957">
            <v>1.57</v>
          </cell>
          <cell r="K957">
            <v>3.33</v>
          </cell>
          <cell r="L957">
            <v>8.89</v>
          </cell>
          <cell r="M957" t="str">
            <v>2022_Sumatera Barat_Kab. Tanah Datar</v>
          </cell>
        </row>
        <row r="958">
          <cell r="D958">
            <v>31.82</v>
          </cell>
          <cell r="F958">
            <v>12.78</v>
          </cell>
          <cell r="G958">
            <v>43.77</v>
          </cell>
          <cell r="H958">
            <v>0.21</v>
          </cell>
          <cell r="I958">
            <v>0.78</v>
          </cell>
          <cell r="J958">
            <v>2.0699999999999998</v>
          </cell>
          <cell r="K958">
            <v>0.54</v>
          </cell>
          <cell r="L958">
            <v>8.0299999999999994</v>
          </cell>
          <cell r="M958" t="str">
            <v>2022_Sumatera Barat_Kab. Padang Pariaman</v>
          </cell>
        </row>
        <row r="959">
          <cell r="D959">
            <v>70</v>
          </cell>
          <cell r="E959">
            <v>4.0199999999999996</v>
          </cell>
          <cell r="F959">
            <v>6</v>
          </cell>
          <cell r="G959">
            <v>8</v>
          </cell>
          <cell r="H959">
            <v>2</v>
          </cell>
          <cell r="I959">
            <v>0.28000000000000003</v>
          </cell>
          <cell r="J959">
            <v>0.1</v>
          </cell>
          <cell r="K959">
            <v>0.6</v>
          </cell>
          <cell r="L959">
            <v>9</v>
          </cell>
          <cell r="M959" t="str">
            <v>2022_Sumatera Barat_Kab. Agam</v>
          </cell>
        </row>
        <row r="960">
          <cell r="M960" t="str">
            <v>2022_Sumatera Barat_Kab. Lima Puluh Kota</v>
          </cell>
        </row>
        <row r="961">
          <cell r="D961">
            <v>66.28</v>
          </cell>
          <cell r="E961">
            <v>2.1</v>
          </cell>
          <cell r="F961">
            <v>11.41</v>
          </cell>
          <cell r="G961">
            <v>11.25</v>
          </cell>
          <cell r="H961">
            <v>2.93</v>
          </cell>
          <cell r="I961">
            <v>1.41</v>
          </cell>
          <cell r="J961">
            <v>1.36</v>
          </cell>
          <cell r="K961">
            <v>1.86</v>
          </cell>
          <cell r="L961">
            <v>1.4</v>
          </cell>
          <cell r="M961" t="str">
            <v>2022_Sumatera Barat_Kab. Pasaman</v>
          </cell>
        </row>
        <row r="962">
          <cell r="D962">
            <v>49</v>
          </cell>
          <cell r="E962">
            <v>7</v>
          </cell>
          <cell r="F962">
            <v>6</v>
          </cell>
          <cell r="G962">
            <v>36</v>
          </cell>
          <cell r="H962">
            <v>1</v>
          </cell>
          <cell r="I962">
            <v>1</v>
          </cell>
          <cell r="M962" t="str">
            <v>2022_Sumatera Barat_Kab. Dharmasraya</v>
          </cell>
        </row>
        <row r="963">
          <cell r="D963">
            <v>34.25</v>
          </cell>
          <cell r="E963">
            <v>0.78</v>
          </cell>
          <cell r="F963">
            <v>16.350000000000001</v>
          </cell>
          <cell r="G963">
            <v>25.69</v>
          </cell>
          <cell r="H963">
            <v>0.13</v>
          </cell>
          <cell r="I963">
            <v>0.59</v>
          </cell>
          <cell r="J963">
            <v>0.55000000000000004</v>
          </cell>
          <cell r="K963">
            <v>2.41</v>
          </cell>
          <cell r="L963">
            <v>19.25</v>
          </cell>
          <cell r="M963" t="str">
            <v>2022_Sumatera Barat_Kab. Solok Selatan</v>
          </cell>
        </row>
        <row r="964">
          <cell r="D964">
            <v>40</v>
          </cell>
          <cell r="E964">
            <v>10</v>
          </cell>
          <cell r="F964">
            <v>15</v>
          </cell>
          <cell r="G964">
            <v>20</v>
          </cell>
          <cell r="H964">
            <v>5</v>
          </cell>
          <cell r="K964">
            <v>5</v>
          </cell>
          <cell r="L964">
            <v>5</v>
          </cell>
          <cell r="M964" t="str">
            <v>2022_Sumatera Barat_Kab. Pasaman Barat</v>
          </cell>
        </row>
        <row r="965">
          <cell r="D965">
            <v>62.8</v>
          </cell>
          <cell r="E965">
            <v>6.84</v>
          </cell>
          <cell r="F965">
            <v>5.7</v>
          </cell>
          <cell r="G965">
            <v>12.4</v>
          </cell>
          <cell r="H965">
            <v>0.19</v>
          </cell>
          <cell r="I965">
            <v>3.3</v>
          </cell>
          <cell r="J965">
            <v>1.5</v>
          </cell>
          <cell r="K965">
            <v>2.4</v>
          </cell>
          <cell r="L965">
            <v>4.87</v>
          </cell>
          <cell r="M965" t="str">
            <v>2022_Sumatera Barat_Kota Padang</v>
          </cell>
        </row>
        <row r="966">
          <cell r="D966">
            <v>45.7</v>
          </cell>
          <cell r="E966">
            <v>10.02</v>
          </cell>
          <cell r="F966">
            <v>11.1</v>
          </cell>
          <cell r="G966">
            <v>23.2</v>
          </cell>
          <cell r="H966">
            <v>0.84</v>
          </cell>
          <cell r="I966">
            <v>0.6</v>
          </cell>
          <cell r="J966">
            <v>0.21</v>
          </cell>
          <cell r="K966">
            <v>1.1000000000000001</v>
          </cell>
          <cell r="L966">
            <v>7.23</v>
          </cell>
          <cell r="M966" t="str">
            <v>2022_Sumatera Barat_Kota Solok</v>
          </cell>
        </row>
        <row r="967">
          <cell r="D967">
            <v>46</v>
          </cell>
          <cell r="E967">
            <v>10</v>
          </cell>
          <cell r="F967">
            <v>11</v>
          </cell>
          <cell r="G967">
            <v>14</v>
          </cell>
          <cell r="H967">
            <v>3</v>
          </cell>
          <cell r="I967">
            <v>5</v>
          </cell>
          <cell r="J967">
            <v>4</v>
          </cell>
          <cell r="K967">
            <v>5</v>
          </cell>
          <cell r="L967">
            <v>2</v>
          </cell>
          <cell r="M967" t="str">
            <v>2022_Sumatera Barat_Kota Sawahlunto</v>
          </cell>
        </row>
        <row r="968">
          <cell r="D968">
            <v>43.15</v>
          </cell>
          <cell r="E968">
            <v>23.56</v>
          </cell>
          <cell r="F968">
            <v>14.35</v>
          </cell>
          <cell r="G968">
            <v>12.67</v>
          </cell>
          <cell r="H968">
            <v>1.5</v>
          </cell>
          <cell r="I968">
            <v>0.95</v>
          </cell>
          <cell r="J968">
            <v>0.8</v>
          </cell>
          <cell r="K968">
            <v>1.19</v>
          </cell>
          <cell r="L968">
            <v>1.83</v>
          </cell>
          <cell r="M968" t="str">
            <v>2022_Sumatera Barat_Kota Padang Panjang</v>
          </cell>
        </row>
        <row r="969">
          <cell r="D969">
            <v>61.12</v>
          </cell>
          <cell r="E969">
            <v>1.1399999999999999</v>
          </cell>
          <cell r="F969">
            <v>16.5</v>
          </cell>
          <cell r="G969">
            <v>18.72</v>
          </cell>
          <cell r="H969">
            <v>0.46</v>
          </cell>
          <cell r="I969">
            <v>0.89</v>
          </cell>
          <cell r="K969">
            <v>0.5</v>
          </cell>
          <cell r="L969">
            <v>0.67</v>
          </cell>
          <cell r="M969" t="str">
            <v>2022_Sumatera Barat_Kota Bukittinggi</v>
          </cell>
        </row>
        <row r="970">
          <cell r="D970">
            <v>51.62</v>
          </cell>
          <cell r="E970">
            <v>7.43</v>
          </cell>
          <cell r="F970">
            <v>11.42</v>
          </cell>
          <cell r="G970">
            <v>21.54</v>
          </cell>
          <cell r="H970">
            <v>0.65</v>
          </cell>
          <cell r="I970">
            <v>1.56</v>
          </cell>
          <cell r="J970">
            <v>0.56999999999999995</v>
          </cell>
          <cell r="K970">
            <v>0.87</v>
          </cell>
          <cell r="L970">
            <v>4.34</v>
          </cell>
          <cell r="M970" t="str">
            <v>2022_Sumatera Barat_Kota Payakumbuh</v>
          </cell>
        </row>
        <row r="971">
          <cell r="D971">
            <v>54.18</v>
          </cell>
          <cell r="E971">
            <v>10.95</v>
          </cell>
          <cell r="F971">
            <v>14.56</v>
          </cell>
          <cell r="G971">
            <v>13.77</v>
          </cell>
          <cell r="H971">
            <v>1.66</v>
          </cell>
          <cell r="I971">
            <v>0.91</v>
          </cell>
          <cell r="J971">
            <v>0.65</v>
          </cell>
          <cell r="K971">
            <v>1.61</v>
          </cell>
          <cell r="L971">
            <v>1.71</v>
          </cell>
          <cell r="M971" t="str">
            <v>2022_Sumatera Barat_Kota Pariaman</v>
          </cell>
        </row>
        <row r="972">
          <cell r="D972">
            <v>20</v>
          </cell>
          <cell r="E972">
            <v>10</v>
          </cell>
          <cell r="F972">
            <v>10</v>
          </cell>
          <cell r="G972">
            <v>20</v>
          </cell>
          <cell r="H972">
            <v>5</v>
          </cell>
          <cell r="I972">
            <v>5</v>
          </cell>
          <cell r="J972">
            <v>5</v>
          </cell>
          <cell r="K972">
            <v>5</v>
          </cell>
          <cell r="L972">
            <v>20</v>
          </cell>
          <cell r="M972" t="str">
            <v>2022_Riau_Kab. Indragiri Hulu</v>
          </cell>
        </row>
        <row r="973">
          <cell r="D973">
            <v>30.5</v>
          </cell>
          <cell r="E973">
            <v>6</v>
          </cell>
          <cell r="F973">
            <v>8.8000000000000007</v>
          </cell>
          <cell r="G973">
            <v>20.2</v>
          </cell>
          <cell r="H973">
            <v>0.7</v>
          </cell>
          <cell r="I973">
            <v>3.9</v>
          </cell>
          <cell r="J973">
            <v>1.2</v>
          </cell>
          <cell r="K973">
            <v>1.3</v>
          </cell>
          <cell r="L973">
            <v>27.4</v>
          </cell>
          <cell r="M973" t="str">
            <v>2022_Riau_Kab. Rokan Hulu</v>
          </cell>
        </row>
        <row r="974">
          <cell r="D974">
            <v>14</v>
          </cell>
          <cell r="E974">
            <v>22</v>
          </cell>
          <cell r="F974">
            <v>15</v>
          </cell>
          <cell r="G974">
            <v>32</v>
          </cell>
          <cell r="H974">
            <v>3</v>
          </cell>
          <cell r="I974">
            <v>4</v>
          </cell>
          <cell r="J974">
            <v>2</v>
          </cell>
          <cell r="K974">
            <v>2</v>
          </cell>
          <cell r="L974">
            <v>6</v>
          </cell>
          <cell r="M974" t="str">
            <v>2022_Riau_Kab. Rokan Hilir</v>
          </cell>
        </row>
        <row r="975">
          <cell r="D975">
            <v>39</v>
          </cell>
          <cell r="E975">
            <v>15</v>
          </cell>
          <cell r="F975">
            <v>10</v>
          </cell>
          <cell r="G975">
            <v>26</v>
          </cell>
          <cell r="H975">
            <v>1</v>
          </cell>
          <cell r="I975">
            <v>2</v>
          </cell>
          <cell r="J975">
            <v>2</v>
          </cell>
          <cell r="K975">
            <v>3</v>
          </cell>
          <cell r="L975">
            <v>2</v>
          </cell>
          <cell r="M975" t="str">
            <v>2022_Riau_Kab. Siak</v>
          </cell>
        </row>
        <row r="976">
          <cell r="M976" t="str">
            <v>2022_Riau_Kab. Kuantan Singingi</v>
          </cell>
        </row>
        <row r="977">
          <cell r="D977">
            <v>59</v>
          </cell>
          <cell r="E977">
            <v>3</v>
          </cell>
          <cell r="F977">
            <v>12</v>
          </cell>
          <cell r="G977">
            <v>10</v>
          </cell>
          <cell r="H977">
            <v>2</v>
          </cell>
          <cell r="I977">
            <v>1</v>
          </cell>
          <cell r="J977">
            <v>1</v>
          </cell>
          <cell r="K977">
            <v>1</v>
          </cell>
          <cell r="L977">
            <v>11</v>
          </cell>
          <cell r="M977" t="str">
            <v>2022_Riau_Kota Pekanbaru</v>
          </cell>
        </row>
        <row r="978">
          <cell r="D978">
            <v>48.97</v>
          </cell>
          <cell r="E978">
            <v>7.5</v>
          </cell>
          <cell r="F978">
            <v>5.3</v>
          </cell>
          <cell r="G978">
            <v>8.9499999999999993</v>
          </cell>
          <cell r="H978">
            <v>2.27</v>
          </cell>
          <cell r="I978">
            <v>3.72</v>
          </cell>
          <cell r="J978">
            <v>2.5</v>
          </cell>
          <cell r="K978">
            <v>2.79</v>
          </cell>
          <cell r="L978">
            <v>18</v>
          </cell>
          <cell r="M978" t="str">
            <v>2022_Riau_Kota Dumai</v>
          </cell>
        </row>
        <row r="979">
          <cell r="D979">
            <v>20</v>
          </cell>
          <cell r="E979">
            <v>15</v>
          </cell>
          <cell r="F979">
            <v>4.5</v>
          </cell>
          <cell r="G979">
            <v>31.5</v>
          </cell>
          <cell r="H979">
            <v>20</v>
          </cell>
          <cell r="I979">
            <v>4</v>
          </cell>
          <cell r="J979">
            <v>3</v>
          </cell>
          <cell r="K979">
            <v>2</v>
          </cell>
          <cell r="M979" t="str">
            <v>2022_Jambi_Kab. Merangin</v>
          </cell>
        </row>
        <row r="980">
          <cell r="D980">
            <v>61.2</v>
          </cell>
          <cell r="E980">
            <v>1.79</v>
          </cell>
          <cell r="F980">
            <v>11.2</v>
          </cell>
          <cell r="G980">
            <v>23.39</v>
          </cell>
          <cell r="H980">
            <v>7.0000000000000007E-2</v>
          </cell>
          <cell r="I980">
            <v>0.7</v>
          </cell>
          <cell r="J980">
            <v>0.14000000000000001</v>
          </cell>
          <cell r="K980">
            <v>0.26</v>
          </cell>
          <cell r="L980">
            <v>1.25</v>
          </cell>
          <cell r="M980" t="str">
            <v>2022_Jambi_Kab. Sarolangun</v>
          </cell>
        </row>
        <row r="981">
          <cell r="D981">
            <v>60.5</v>
          </cell>
          <cell r="E981">
            <v>4.0999999999999996</v>
          </cell>
          <cell r="F981">
            <v>14.1</v>
          </cell>
          <cell r="G981">
            <v>5.9</v>
          </cell>
          <cell r="H981">
            <v>1.8</v>
          </cell>
          <cell r="I981">
            <v>1.5</v>
          </cell>
          <cell r="J981">
            <v>5.15</v>
          </cell>
          <cell r="K981">
            <v>1</v>
          </cell>
          <cell r="L981">
            <v>5.95</v>
          </cell>
          <cell r="M981" t="str">
            <v>2022_Jambi_Kab. Bungo</v>
          </cell>
        </row>
        <row r="982">
          <cell r="D982">
            <v>16.11</v>
          </cell>
          <cell r="E982">
            <v>23.84</v>
          </cell>
          <cell r="F982">
            <v>7.38</v>
          </cell>
          <cell r="G982">
            <v>44.07</v>
          </cell>
          <cell r="H982">
            <v>0.89</v>
          </cell>
          <cell r="I982">
            <v>0.56999999999999995</v>
          </cell>
          <cell r="J982">
            <v>1.23</v>
          </cell>
          <cell r="K982">
            <v>0.3</v>
          </cell>
          <cell r="L982">
            <v>5.61</v>
          </cell>
          <cell r="M982" t="str">
            <v>2022_Jambi_Kota Jambi</v>
          </cell>
        </row>
        <row r="983">
          <cell r="D983">
            <v>24</v>
          </cell>
          <cell r="F983">
            <v>18</v>
          </cell>
          <cell r="G983">
            <v>20</v>
          </cell>
          <cell r="H983">
            <v>15</v>
          </cell>
          <cell r="I983">
            <v>9</v>
          </cell>
          <cell r="J983">
            <v>11</v>
          </cell>
          <cell r="L983">
            <v>3</v>
          </cell>
          <cell r="M983" t="str">
            <v>2022_Jambi_Kota Sungai Penuh</v>
          </cell>
        </row>
        <row r="984">
          <cell r="D984">
            <v>35</v>
          </cell>
          <cell r="E984">
            <v>25</v>
          </cell>
          <cell r="F984">
            <v>10</v>
          </cell>
          <cell r="G984">
            <v>15</v>
          </cell>
          <cell r="H984">
            <v>7</v>
          </cell>
          <cell r="I984">
            <v>3</v>
          </cell>
          <cell r="J984">
            <v>2</v>
          </cell>
          <cell r="K984">
            <v>3</v>
          </cell>
          <cell r="M984" t="str">
            <v>2022_Sumatera Selatan_Kab. Ogan Komering Ulu</v>
          </cell>
        </row>
        <row r="985">
          <cell r="D985">
            <v>61.02</v>
          </cell>
          <cell r="E985">
            <v>8.07</v>
          </cell>
          <cell r="F985">
            <v>7.38</v>
          </cell>
          <cell r="G985">
            <v>17.18</v>
          </cell>
          <cell r="H985">
            <v>1.1399999999999999</v>
          </cell>
          <cell r="I985">
            <v>1.33</v>
          </cell>
          <cell r="J985">
            <v>0.36</v>
          </cell>
          <cell r="K985">
            <v>0.31</v>
          </cell>
          <cell r="L985">
            <v>3.21</v>
          </cell>
          <cell r="M985" t="str">
            <v>2022_Sumatera Selatan_Kab. Muara Enim</v>
          </cell>
        </row>
        <row r="986">
          <cell r="D986">
            <v>60</v>
          </cell>
          <cell r="E986">
            <v>10.1</v>
          </cell>
          <cell r="F986">
            <v>2</v>
          </cell>
          <cell r="G986">
            <v>14</v>
          </cell>
          <cell r="H986">
            <v>1.74</v>
          </cell>
          <cell r="I986">
            <v>5.5</v>
          </cell>
          <cell r="J986">
            <v>0.26</v>
          </cell>
          <cell r="K986">
            <v>0.9</v>
          </cell>
          <cell r="L986">
            <v>5.5</v>
          </cell>
          <cell r="M986" t="str">
            <v>2022_Sumatera Selatan_Kab. Lahat</v>
          </cell>
        </row>
        <row r="987">
          <cell r="M987" t="str">
            <v>2022_Sumatera Selatan_Kab. Musi Rawas</v>
          </cell>
        </row>
        <row r="988">
          <cell r="M988" t="str">
            <v>2022_Sumatera Selatan_Kab. Musi Banyuasin</v>
          </cell>
        </row>
        <row r="989">
          <cell r="D989">
            <v>39.15</v>
          </cell>
          <cell r="E989">
            <v>8.5299999999999994</v>
          </cell>
          <cell r="F989">
            <v>16</v>
          </cell>
          <cell r="G989">
            <v>13.28</v>
          </cell>
          <cell r="H989">
            <v>0.98</v>
          </cell>
          <cell r="I989">
            <v>1.57</v>
          </cell>
          <cell r="J989">
            <v>1.99</v>
          </cell>
          <cell r="K989">
            <v>1.4</v>
          </cell>
          <cell r="L989">
            <v>17.100000000000001</v>
          </cell>
          <cell r="M989" t="str">
            <v>2022_Sumatera Selatan_Kab. Banyuasin</v>
          </cell>
        </row>
        <row r="990">
          <cell r="D990">
            <v>12</v>
          </cell>
          <cell r="E990">
            <v>9</v>
          </cell>
          <cell r="F990">
            <v>22</v>
          </cell>
          <cell r="G990">
            <v>27</v>
          </cell>
          <cell r="H990">
            <v>3</v>
          </cell>
          <cell r="I990">
            <v>5</v>
          </cell>
          <cell r="J990">
            <v>3</v>
          </cell>
          <cell r="K990">
            <v>2</v>
          </cell>
          <cell r="L990">
            <v>17</v>
          </cell>
          <cell r="M990" t="str">
            <v>2022_Sumatera Selatan_Kab. Ogan Komering Ulu Timur</v>
          </cell>
        </row>
        <row r="991">
          <cell r="D991">
            <v>60.3</v>
          </cell>
          <cell r="E991">
            <v>5.6</v>
          </cell>
          <cell r="F991">
            <v>10.28</v>
          </cell>
          <cell r="G991">
            <v>17.2</v>
          </cell>
          <cell r="H991">
            <v>4.55</v>
          </cell>
          <cell r="I991">
            <v>0.55000000000000004</v>
          </cell>
          <cell r="J991">
            <v>0.15</v>
          </cell>
          <cell r="K991">
            <v>0.42</v>
          </cell>
          <cell r="L991">
            <v>0.95</v>
          </cell>
          <cell r="M991" t="str">
            <v>2022_Sumatera Selatan_Kab. Penukal Abab Lematang Ilir</v>
          </cell>
        </row>
        <row r="992">
          <cell r="D992">
            <v>53</v>
          </cell>
          <cell r="E992">
            <v>5.5</v>
          </cell>
          <cell r="F992">
            <v>14</v>
          </cell>
          <cell r="G992">
            <v>17</v>
          </cell>
          <cell r="H992">
            <v>1.5</v>
          </cell>
          <cell r="I992">
            <v>3</v>
          </cell>
          <cell r="J992">
            <v>4</v>
          </cell>
          <cell r="K992">
            <v>1</v>
          </cell>
          <cell r="L992">
            <v>1</v>
          </cell>
          <cell r="M992" t="str">
            <v>2022_Sumatera Selatan_Kota Palembang</v>
          </cell>
        </row>
        <row r="993">
          <cell r="D993">
            <v>50.56</v>
          </cell>
          <cell r="E993">
            <v>9.8000000000000007</v>
          </cell>
          <cell r="F993">
            <v>6.02</v>
          </cell>
          <cell r="G993">
            <v>26.6</v>
          </cell>
          <cell r="H993">
            <v>1.84</v>
          </cell>
          <cell r="I993">
            <v>1.8</v>
          </cell>
          <cell r="J993">
            <v>0.6</v>
          </cell>
          <cell r="K993">
            <v>1.8</v>
          </cell>
          <cell r="L993">
            <v>0.98</v>
          </cell>
          <cell r="M993" t="str">
            <v>2022_Sumatera Selatan_Kota Prabumulih</v>
          </cell>
        </row>
        <row r="994">
          <cell r="D994">
            <v>31.6</v>
          </cell>
          <cell r="E994">
            <v>37.5</v>
          </cell>
          <cell r="F994">
            <v>7.4</v>
          </cell>
          <cell r="G994">
            <v>6.3</v>
          </cell>
          <cell r="H994">
            <v>5.0999999999999996</v>
          </cell>
          <cell r="I994">
            <v>0.8</v>
          </cell>
          <cell r="J994">
            <v>2.9</v>
          </cell>
          <cell r="K994">
            <v>2.5</v>
          </cell>
          <cell r="L994">
            <v>5.9</v>
          </cell>
          <cell r="M994" t="str">
            <v>2022_Bengkulu_Kab. Bengkulu Utara</v>
          </cell>
        </row>
        <row r="995">
          <cell r="D995">
            <v>59</v>
          </cell>
          <cell r="E995">
            <v>7</v>
          </cell>
          <cell r="F995">
            <v>9</v>
          </cell>
          <cell r="G995">
            <v>9</v>
          </cell>
          <cell r="H995">
            <v>10</v>
          </cell>
          <cell r="I995">
            <v>1</v>
          </cell>
          <cell r="J995">
            <v>1</v>
          </cell>
          <cell r="K995">
            <v>1</v>
          </cell>
          <cell r="L995">
            <v>3</v>
          </cell>
          <cell r="M995" t="str">
            <v>2022_Bengkulu_Kab. Seluma</v>
          </cell>
        </row>
        <row r="996">
          <cell r="D996">
            <v>64.45</v>
          </cell>
          <cell r="E996">
            <v>8.57</v>
          </cell>
          <cell r="F996">
            <v>8.56</v>
          </cell>
          <cell r="G996">
            <v>12.86</v>
          </cell>
          <cell r="H996">
            <v>0.2</v>
          </cell>
          <cell r="I996">
            <v>0.89</v>
          </cell>
          <cell r="J996">
            <v>1.6</v>
          </cell>
          <cell r="K996">
            <v>7.0000000000000007E-2</v>
          </cell>
          <cell r="L996">
            <v>2.8</v>
          </cell>
          <cell r="M996" t="str">
            <v>2022_Bengkulu_Kab. Lebong</v>
          </cell>
        </row>
        <row r="997">
          <cell r="D997">
            <v>31</v>
          </cell>
          <cell r="E997">
            <v>24.37</v>
          </cell>
          <cell r="F997">
            <v>13.22</v>
          </cell>
          <cell r="G997">
            <v>21</v>
          </cell>
          <cell r="H997">
            <v>0.44</v>
          </cell>
          <cell r="I997">
            <v>0.65</v>
          </cell>
          <cell r="J997">
            <v>0.14000000000000001</v>
          </cell>
          <cell r="K997">
            <v>1.72</v>
          </cell>
          <cell r="L997">
            <v>7.36</v>
          </cell>
          <cell r="M997" t="str">
            <v>2022_Lampung_Kab. Tanggamus</v>
          </cell>
        </row>
        <row r="998">
          <cell r="D998">
            <v>61</v>
          </cell>
          <cell r="E998">
            <v>19</v>
          </cell>
          <cell r="F998">
            <v>4</v>
          </cell>
          <cell r="G998">
            <v>8</v>
          </cell>
          <cell r="H998">
            <v>4</v>
          </cell>
          <cell r="I998">
            <v>1</v>
          </cell>
          <cell r="J998">
            <v>2</v>
          </cell>
          <cell r="K998">
            <v>1</v>
          </cell>
          <cell r="M998" t="str">
            <v>2022_Lampung_Kab. Way Kanan</v>
          </cell>
        </row>
        <row r="999">
          <cell r="D999">
            <v>50</v>
          </cell>
          <cell r="E999">
            <v>15</v>
          </cell>
          <cell r="F999">
            <v>5</v>
          </cell>
          <cell r="G999">
            <v>20</v>
          </cell>
          <cell r="H999">
            <v>1</v>
          </cell>
          <cell r="I999">
            <v>0.25</v>
          </cell>
          <cell r="J999">
            <v>0.25</v>
          </cell>
          <cell r="K999">
            <v>0.25</v>
          </cell>
          <cell r="L999">
            <v>8.25</v>
          </cell>
          <cell r="M999" t="str">
            <v>2022_Lampung_Kab. Pringsewu</v>
          </cell>
        </row>
        <row r="1000">
          <cell r="M1000" t="str">
            <v>2022_Lampung_Kab. Tulang Bawang Barat</v>
          </cell>
        </row>
        <row r="1001">
          <cell r="D1001">
            <v>40.4</v>
          </cell>
          <cell r="E1001">
            <v>12.9</v>
          </cell>
          <cell r="F1001">
            <v>11.7</v>
          </cell>
          <cell r="G1001">
            <v>17.399999999999999</v>
          </cell>
          <cell r="H1001">
            <v>3.1</v>
          </cell>
          <cell r="I1001">
            <v>2.5</v>
          </cell>
          <cell r="J1001">
            <v>1.8</v>
          </cell>
          <cell r="K1001">
            <v>2.2999999999999998</v>
          </cell>
          <cell r="L1001">
            <v>7.9</v>
          </cell>
          <cell r="M1001" t="str">
            <v>2022_Lampung_Kota Bandar Lampung</v>
          </cell>
        </row>
        <row r="1002">
          <cell r="D1002">
            <v>56.47</v>
          </cell>
          <cell r="E1002">
            <v>6.24</v>
          </cell>
          <cell r="F1002">
            <v>9.4</v>
          </cell>
          <cell r="G1002">
            <v>24.07</v>
          </cell>
          <cell r="H1002">
            <v>0.56000000000000005</v>
          </cell>
          <cell r="I1002">
            <v>1.25</v>
          </cell>
          <cell r="J1002">
            <v>0.27</v>
          </cell>
          <cell r="K1002">
            <v>0.88</v>
          </cell>
          <cell r="L1002">
            <v>0.86</v>
          </cell>
          <cell r="M1002" t="str">
            <v>2022_Lampung_Kota Metro</v>
          </cell>
        </row>
        <row r="1003">
          <cell r="D1003">
            <v>39.85</v>
          </cell>
          <cell r="E1003">
            <v>13.96</v>
          </cell>
          <cell r="F1003">
            <v>12.07</v>
          </cell>
          <cell r="G1003">
            <v>16.97</v>
          </cell>
          <cell r="H1003">
            <v>3.37</v>
          </cell>
          <cell r="I1003">
            <v>2.69</v>
          </cell>
          <cell r="J1003">
            <v>1.98</v>
          </cell>
          <cell r="K1003">
            <v>2.31</v>
          </cell>
          <cell r="L1003">
            <v>6.8</v>
          </cell>
          <cell r="M1003" t="str">
            <v>2022_Kepulauan Bangka Belitung_Kab. Bangka</v>
          </cell>
        </row>
        <row r="1004">
          <cell r="D1004">
            <v>1</v>
          </cell>
          <cell r="E1004">
            <v>28</v>
          </cell>
          <cell r="F1004">
            <v>2</v>
          </cell>
          <cell r="G1004">
            <v>63</v>
          </cell>
          <cell r="H1004">
            <v>0.01</v>
          </cell>
          <cell r="I1004">
            <v>1</v>
          </cell>
          <cell r="J1004">
            <v>2.54</v>
          </cell>
          <cell r="K1004">
            <v>2.4</v>
          </cell>
          <cell r="L1004">
            <v>0.05</v>
          </cell>
          <cell r="M1004" t="str">
            <v>2022_Kepulauan Bangka Belitung_Kab. Belitung</v>
          </cell>
        </row>
        <row r="1005">
          <cell r="M1005" t="str">
            <v>2022_Kepulauan Bangka Belitung_Kab. Bangka Selatan</v>
          </cell>
        </row>
        <row r="1006">
          <cell r="D1006">
            <v>41.9</v>
          </cell>
          <cell r="E1006">
            <v>8.5</v>
          </cell>
          <cell r="F1006">
            <v>3.8</v>
          </cell>
          <cell r="G1006">
            <v>14.3</v>
          </cell>
          <cell r="H1006">
            <v>3.9</v>
          </cell>
          <cell r="I1006">
            <v>4.9000000000000004</v>
          </cell>
          <cell r="K1006">
            <v>5.5</v>
          </cell>
          <cell r="L1006">
            <v>17.2</v>
          </cell>
          <cell r="M1006" t="str">
            <v>2022_Kepulauan Bangka Belitung_Kab. Bangka Tengah</v>
          </cell>
        </row>
        <row r="1007">
          <cell r="D1007">
            <v>57</v>
          </cell>
          <cell r="F1007">
            <v>5</v>
          </cell>
          <cell r="G1007">
            <v>17</v>
          </cell>
          <cell r="H1007">
            <v>2</v>
          </cell>
          <cell r="I1007">
            <v>2</v>
          </cell>
          <cell r="J1007">
            <v>2</v>
          </cell>
          <cell r="K1007">
            <v>1</v>
          </cell>
          <cell r="L1007">
            <v>14</v>
          </cell>
          <cell r="M1007" t="str">
            <v>2022_Kepulauan Bangka Belitung_Kab. Belitung Timur</v>
          </cell>
        </row>
        <row r="1008">
          <cell r="D1008">
            <v>41</v>
          </cell>
          <cell r="E1008">
            <v>5.8</v>
          </cell>
          <cell r="F1008">
            <v>24</v>
          </cell>
          <cell r="G1008">
            <v>16.399999999999999</v>
          </cell>
          <cell r="H1008">
            <v>1</v>
          </cell>
          <cell r="I1008">
            <v>1.5</v>
          </cell>
          <cell r="J1008">
            <v>3.2</v>
          </cell>
          <cell r="K1008">
            <v>2.5</v>
          </cell>
          <cell r="L1008">
            <v>4.5999999999999996</v>
          </cell>
          <cell r="M1008" t="str">
            <v>2022_Kepulauan Riau_Kab. Bintan</v>
          </cell>
        </row>
        <row r="1009">
          <cell r="D1009">
            <v>23</v>
          </cell>
          <cell r="E1009">
            <v>19</v>
          </cell>
          <cell r="F1009">
            <v>24</v>
          </cell>
          <cell r="G1009">
            <v>24.5</v>
          </cell>
          <cell r="H1009">
            <v>4</v>
          </cell>
          <cell r="I1009">
            <v>2.5</v>
          </cell>
          <cell r="J1009">
            <v>1.5</v>
          </cell>
          <cell r="K1009">
            <v>1.2</v>
          </cell>
          <cell r="L1009">
            <v>0.3</v>
          </cell>
          <cell r="M1009" t="str">
            <v>2022_Kepulauan Riau_Kab. Karimun</v>
          </cell>
        </row>
        <row r="1010">
          <cell r="M1010" t="str">
            <v>2022_Kepulauan Riau_Kab. Natuna</v>
          </cell>
        </row>
        <row r="1011">
          <cell r="D1011">
            <v>41.2</v>
          </cell>
          <cell r="E1011">
            <v>13.6</v>
          </cell>
          <cell r="F1011">
            <v>18.3</v>
          </cell>
          <cell r="G1011">
            <v>10.199999999999999</v>
          </cell>
          <cell r="H1011">
            <v>1.8</v>
          </cell>
          <cell r="I1011">
            <v>8.9</v>
          </cell>
          <cell r="J1011">
            <v>3.9</v>
          </cell>
          <cell r="K1011">
            <v>1.9</v>
          </cell>
          <cell r="L1011">
            <v>0.2</v>
          </cell>
          <cell r="M1011" t="str">
            <v>2022_Kepulauan Riau_Kab. Lingga</v>
          </cell>
        </row>
        <row r="1012">
          <cell r="M1012" t="str">
            <v>2022_Kepulauan Riau_Kab. Kepulauan Anambas</v>
          </cell>
        </row>
        <row r="1013">
          <cell r="M1013" t="str">
            <v>2022_Kepulauan Riau_Kota Batam</v>
          </cell>
        </row>
        <row r="1014">
          <cell r="M1014" t="str">
            <v>2022_Kepulauan Riau_Kota Tanjung Pinang</v>
          </cell>
        </row>
        <row r="1015">
          <cell r="D1015">
            <v>25.5</v>
          </cell>
          <cell r="E1015">
            <v>31.59</v>
          </cell>
          <cell r="F1015">
            <v>12.17</v>
          </cell>
          <cell r="G1015">
            <v>19.18</v>
          </cell>
          <cell r="H1015">
            <v>1.27</v>
          </cell>
          <cell r="I1015">
            <v>0.74</v>
          </cell>
          <cell r="J1015">
            <v>0.44</v>
          </cell>
          <cell r="K1015">
            <v>2.0299999999999998</v>
          </cell>
          <cell r="L1015">
            <v>7.08</v>
          </cell>
          <cell r="M1015" t="str">
            <v>2022_DKI Jakarta_Kab. Adm. Kep. Seribu</v>
          </cell>
        </row>
        <row r="1016">
          <cell r="M1016" t="str">
            <v>2022_DKI Jakarta_Kota Adm. Jakarta Pusat</v>
          </cell>
        </row>
        <row r="1017">
          <cell r="M1017" t="str">
            <v>2022_DKI Jakarta_Kota Adm. Jakarta Utara</v>
          </cell>
        </row>
        <row r="1018">
          <cell r="M1018" t="str">
            <v>2022_DKI Jakarta_Kota Adm. Jakarta Barat</v>
          </cell>
        </row>
        <row r="1019">
          <cell r="M1019" t="str">
            <v>2022_DKI Jakarta_Kota Adm. Jakarta Selatan</v>
          </cell>
        </row>
        <row r="1020">
          <cell r="M1020" t="str">
            <v>2022_DKI Jakarta_Kota Adm. Jakarta Timur</v>
          </cell>
        </row>
        <row r="1021">
          <cell r="M1021" t="str">
            <v>2022_Jawa Barat_Kab. Bandung</v>
          </cell>
        </row>
        <row r="1022">
          <cell r="D1022">
            <v>59.3</v>
          </cell>
          <cell r="F1022">
            <v>6.3</v>
          </cell>
          <cell r="G1022">
            <v>20.5</v>
          </cell>
          <cell r="H1022">
            <v>1</v>
          </cell>
          <cell r="I1022">
            <v>2.6</v>
          </cell>
          <cell r="K1022">
            <v>3.4</v>
          </cell>
          <cell r="L1022">
            <v>6.9</v>
          </cell>
          <cell r="M1022" t="str">
            <v>2022_Jawa Barat_Kab. Garut</v>
          </cell>
        </row>
        <row r="1023">
          <cell r="D1023">
            <v>38</v>
          </cell>
          <cell r="E1023">
            <v>0.4</v>
          </cell>
          <cell r="F1023">
            <v>16</v>
          </cell>
          <cell r="G1023">
            <v>20</v>
          </cell>
          <cell r="H1023">
            <v>10</v>
          </cell>
          <cell r="I1023">
            <v>4</v>
          </cell>
          <cell r="J1023">
            <v>1</v>
          </cell>
          <cell r="K1023">
            <v>10.199999999999999</v>
          </cell>
          <cell r="L1023">
            <v>0.4</v>
          </cell>
          <cell r="M1023" t="str">
            <v>2022_Jawa Barat_Kab. Ciamis</v>
          </cell>
        </row>
        <row r="1024">
          <cell r="D1024">
            <v>40</v>
          </cell>
          <cell r="E1024">
            <v>17</v>
          </cell>
          <cell r="F1024">
            <v>10</v>
          </cell>
          <cell r="G1024">
            <v>16</v>
          </cell>
          <cell r="H1024">
            <v>4</v>
          </cell>
          <cell r="I1024">
            <v>3</v>
          </cell>
          <cell r="J1024">
            <v>2</v>
          </cell>
          <cell r="K1024">
            <v>2</v>
          </cell>
          <cell r="L1024">
            <v>6</v>
          </cell>
          <cell r="M1024" t="str">
            <v>2022_Jawa Barat_Kab. Kuningan</v>
          </cell>
        </row>
        <row r="1025">
          <cell r="M1025" t="str">
            <v>2022_Jawa Barat_Kab. Cirebon</v>
          </cell>
        </row>
        <row r="1026">
          <cell r="D1026">
            <v>20</v>
          </cell>
          <cell r="E1026">
            <v>15</v>
          </cell>
          <cell r="F1026">
            <v>5</v>
          </cell>
          <cell r="G1026">
            <v>40</v>
          </cell>
          <cell r="H1026">
            <v>3</v>
          </cell>
          <cell r="I1026">
            <v>3</v>
          </cell>
          <cell r="J1026">
            <v>2</v>
          </cell>
          <cell r="K1026">
            <v>2</v>
          </cell>
          <cell r="L1026">
            <v>10</v>
          </cell>
          <cell r="M1026" t="str">
            <v>2022_Jawa Barat_Kab. Sumedang</v>
          </cell>
        </row>
        <row r="1027">
          <cell r="D1027">
            <v>27</v>
          </cell>
          <cell r="E1027">
            <v>6.4</v>
          </cell>
          <cell r="F1027">
            <v>25</v>
          </cell>
          <cell r="G1027">
            <v>35.799999999999997</v>
          </cell>
          <cell r="H1027">
            <v>1</v>
          </cell>
          <cell r="I1027">
            <v>1.8</v>
          </cell>
          <cell r="J1027">
            <v>0.8</v>
          </cell>
          <cell r="K1027">
            <v>0.7</v>
          </cell>
          <cell r="L1027">
            <v>1.5</v>
          </cell>
          <cell r="M1027" t="str">
            <v>2022_Jawa Barat_Kab. Indramayu</v>
          </cell>
        </row>
        <row r="1028">
          <cell r="D1028">
            <v>64</v>
          </cell>
          <cell r="E1028">
            <v>1</v>
          </cell>
          <cell r="F1028">
            <v>9</v>
          </cell>
          <cell r="G1028">
            <v>14</v>
          </cell>
          <cell r="H1028">
            <v>2</v>
          </cell>
          <cell r="I1028">
            <v>1</v>
          </cell>
          <cell r="K1028">
            <v>1</v>
          </cell>
          <cell r="L1028">
            <v>8</v>
          </cell>
          <cell r="M1028" t="str">
            <v>2022_Jawa Barat_Kab. Karawang</v>
          </cell>
        </row>
        <row r="1029">
          <cell r="M1029" t="str">
            <v>2022_Jawa Barat_Kab. Bekasi</v>
          </cell>
        </row>
        <row r="1030">
          <cell r="D1030">
            <v>40</v>
          </cell>
          <cell r="E1030">
            <v>14</v>
          </cell>
          <cell r="F1030">
            <v>20</v>
          </cell>
          <cell r="G1030">
            <v>15</v>
          </cell>
          <cell r="H1030">
            <v>1</v>
          </cell>
          <cell r="I1030">
            <v>2.5</v>
          </cell>
          <cell r="J1030">
            <v>0.5</v>
          </cell>
          <cell r="K1030">
            <v>1</v>
          </cell>
          <cell r="L1030">
            <v>6</v>
          </cell>
          <cell r="M1030" t="str">
            <v>2022_Jawa Barat_Kota Bogor</v>
          </cell>
        </row>
        <row r="1031">
          <cell r="D1031">
            <v>39.979999999999997</v>
          </cell>
          <cell r="E1031">
            <v>13.98</v>
          </cell>
          <cell r="F1031">
            <v>13.98</v>
          </cell>
          <cell r="G1031">
            <v>17.03</v>
          </cell>
          <cell r="H1031">
            <v>3.3</v>
          </cell>
          <cell r="I1031">
            <v>2.75</v>
          </cell>
          <cell r="J1031">
            <v>2</v>
          </cell>
          <cell r="K1031">
            <v>2.2999999999999998</v>
          </cell>
          <cell r="L1031">
            <v>4.68</v>
          </cell>
          <cell r="M1031" t="str">
            <v>2022_Jawa Barat_Kota Sukabumi</v>
          </cell>
        </row>
        <row r="1032">
          <cell r="D1032">
            <v>44.52</v>
          </cell>
          <cell r="E1032">
            <v>3.98</v>
          </cell>
          <cell r="F1032">
            <v>13.12</v>
          </cell>
          <cell r="G1032">
            <v>16.7</v>
          </cell>
          <cell r="H1032">
            <v>0.9</v>
          </cell>
          <cell r="I1032">
            <v>4.75</v>
          </cell>
          <cell r="J1032">
            <v>2.38</v>
          </cell>
          <cell r="K1032">
            <v>1.97</v>
          </cell>
          <cell r="L1032">
            <v>11.68</v>
          </cell>
          <cell r="M1032" t="str">
            <v>2022_Jawa Barat_Kota Bandung</v>
          </cell>
        </row>
        <row r="1033">
          <cell r="D1033">
            <v>49.22</v>
          </cell>
          <cell r="E1033">
            <v>11.76</v>
          </cell>
          <cell r="F1033">
            <v>5.56</v>
          </cell>
          <cell r="G1033">
            <v>19.010000000000002</v>
          </cell>
          <cell r="H1033">
            <v>0.71</v>
          </cell>
          <cell r="I1033">
            <v>1.76</v>
          </cell>
          <cell r="J1033">
            <v>0.57999999999999996</v>
          </cell>
          <cell r="K1033">
            <v>1.43</v>
          </cell>
          <cell r="L1033">
            <v>9.9700000000000006</v>
          </cell>
          <cell r="M1033" t="str">
            <v>2022_Jawa Barat_Kota Cirebon</v>
          </cell>
        </row>
        <row r="1034">
          <cell r="D1034">
            <v>65.2</v>
          </cell>
          <cell r="E1034">
            <v>7.2</v>
          </cell>
          <cell r="F1034">
            <v>4.2</v>
          </cell>
          <cell r="G1034">
            <v>15.6</v>
          </cell>
          <cell r="H1034">
            <v>0.2</v>
          </cell>
          <cell r="I1034">
            <v>6.3</v>
          </cell>
          <cell r="J1034">
            <v>0.5</v>
          </cell>
          <cell r="K1034">
            <v>0.5</v>
          </cell>
          <cell r="L1034">
            <v>0.3</v>
          </cell>
          <cell r="M1034" t="str">
            <v>2022_Jawa Barat_Kota Bekasi</v>
          </cell>
        </row>
        <row r="1035">
          <cell r="E1035">
            <v>50.6</v>
          </cell>
          <cell r="F1035">
            <v>8.6</v>
          </cell>
          <cell r="G1035">
            <v>15.6</v>
          </cell>
          <cell r="H1035">
            <v>3.1</v>
          </cell>
          <cell r="I1035">
            <v>5.3</v>
          </cell>
          <cell r="K1035">
            <v>3</v>
          </cell>
          <cell r="L1035">
            <v>13.8</v>
          </cell>
          <cell r="M1035" t="str">
            <v>2022_Jawa Barat_Kota Cimahi</v>
          </cell>
        </row>
        <row r="1036">
          <cell r="D1036">
            <v>48.7</v>
          </cell>
          <cell r="F1036">
            <v>5.8</v>
          </cell>
          <cell r="G1036">
            <v>5.4</v>
          </cell>
          <cell r="H1036">
            <v>0.2</v>
          </cell>
          <cell r="I1036">
            <v>1.9</v>
          </cell>
          <cell r="K1036">
            <v>6.3</v>
          </cell>
          <cell r="L1036">
            <v>31.6</v>
          </cell>
          <cell r="M1036" t="str">
            <v>2022_Jawa Barat_Kota Tasikmalaya</v>
          </cell>
        </row>
        <row r="1037">
          <cell r="M1037" t="str">
            <v>2022_Jawa Barat_Kota Banjar</v>
          </cell>
        </row>
        <row r="1038">
          <cell r="D1038">
            <v>57.67</v>
          </cell>
          <cell r="E1038">
            <v>1.71</v>
          </cell>
          <cell r="F1038">
            <v>9.7100000000000009</v>
          </cell>
          <cell r="G1038">
            <v>16.420000000000002</v>
          </cell>
          <cell r="H1038">
            <v>1.33</v>
          </cell>
          <cell r="I1038">
            <v>1.25</v>
          </cell>
          <cell r="K1038">
            <v>1.17</v>
          </cell>
          <cell r="L1038">
            <v>10.74</v>
          </cell>
          <cell r="M1038" t="str">
            <v>2022_Jawa Tengah_Kab. Cilacap</v>
          </cell>
        </row>
        <row r="1039">
          <cell r="D1039">
            <v>36</v>
          </cell>
          <cell r="E1039">
            <v>6</v>
          </cell>
          <cell r="F1039">
            <v>6</v>
          </cell>
          <cell r="G1039">
            <v>30</v>
          </cell>
          <cell r="H1039">
            <v>9</v>
          </cell>
          <cell r="I1039">
            <v>5</v>
          </cell>
          <cell r="J1039">
            <v>3</v>
          </cell>
          <cell r="K1039">
            <v>5</v>
          </cell>
          <cell r="M1039" t="str">
            <v>2022_Jawa Tengah_Kab. Banyumas</v>
          </cell>
        </row>
        <row r="1040">
          <cell r="D1040">
            <v>60.47</v>
          </cell>
          <cell r="E1040">
            <v>2.09</v>
          </cell>
          <cell r="F1040">
            <v>8.9499999999999993</v>
          </cell>
          <cell r="G1040">
            <v>18.489999999999998</v>
          </cell>
          <cell r="H1040">
            <v>0.68</v>
          </cell>
          <cell r="I1040">
            <v>2.34</v>
          </cell>
          <cell r="J1040">
            <v>5.14</v>
          </cell>
          <cell r="K1040">
            <v>0.87</v>
          </cell>
          <cell r="L1040">
            <v>0.97</v>
          </cell>
          <cell r="M1040" t="str">
            <v>2022_Jawa Tengah_Kab. Purbalingga</v>
          </cell>
        </row>
        <row r="1041">
          <cell r="D1041">
            <v>30</v>
          </cell>
          <cell r="E1041">
            <v>36.799999999999997</v>
          </cell>
          <cell r="F1041">
            <v>7</v>
          </cell>
          <cell r="G1041">
            <v>12</v>
          </cell>
          <cell r="H1041">
            <v>7</v>
          </cell>
          <cell r="I1041">
            <v>4</v>
          </cell>
          <cell r="J1041">
            <v>2</v>
          </cell>
          <cell r="K1041">
            <v>1</v>
          </cell>
          <cell r="L1041">
            <v>0.2</v>
          </cell>
          <cell r="M1041" t="str">
            <v>2022_Jawa Tengah_Kab. Kebumen</v>
          </cell>
        </row>
        <row r="1042">
          <cell r="D1042">
            <v>16</v>
          </cell>
          <cell r="E1042">
            <v>52</v>
          </cell>
          <cell r="F1042">
            <v>2</v>
          </cell>
          <cell r="G1042">
            <v>15</v>
          </cell>
          <cell r="H1042">
            <v>1</v>
          </cell>
          <cell r="I1042">
            <v>1.5</v>
          </cell>
          <cell r="J1042">
            <v>0.2</v>
          </cell>
          <cell r="K1042">
            <v>1.5</v>
          </cell>
          <cell r="L1042">
            <v>10</v>
          </cell>
          <cell r="M1042" t="str">
            <v>2022_Jawa Tengah_Kab. Purworejo</v>
          </cell>
        </row>
        <row r="1043">
          <cell r="D1043">
            <v>68.930000000000007</v>
          </cell>
          <cell r="E1043">
            <v>1.5</v>
          </cell>
          <cell r="F1043">
            <v>12.57</v>
          </cell>
          <cell r="G1043">
            <v>10.11</v>
          </cell>
          <cell r="H1043">
            <v>3.5</v>
          </cell>
          <cell r="I1043">
            <v>0.6</v>
          </cell>
          <cell r="J1043">
            <v>0.31</v>
          </cell>
          <cell r="K1043">
            <v>1.1399999999999999</v>
          </cell>
          <cell r="L1043">
            <v>1.34</v>
          </cell>
          <cell r="M1043" t="str">
            <v>2022_Jawa Tengah_Kab. Wonosobo</v>
          </cell>
        </row>
        <row r="1044">
          <cell r="M1044" t="str">
            <v>2022_Jawa Tengah_Kab. Boyolali</v>
          </cell>
        </row>
        <row r="1045">
          <cell r="D1045">
            <v>67.42</v>
          </cell>
          <cell r="E1045">
            <v>3.82</v>
          </cell>
          <cell r="F1045">
            <v>10.46</v>
          </cell>
          <cell r="G1045">
            <v>15.05</v>
          </cell>
          <cell r="H1045">
            <v>0.1</v>
          </cell>
          <cell r="I1045">
            <v>0.42</v>
          </cell>
          <cell r="J1045">
            <v>0.08</v>
          </cell>
          <cell r="K1045">
            <v>0.65</v>
          </cell>
          <cell r="L1045">
            <v>2</v>
          </cell>
          <cell r="M1045" t="str">
            <v>2022_Jawa Tengah_Kab. Klaten</v>
          </cell>
        </row>
        <row r="1046">
          <cell r="D1046">
            <v>60.8</v>
          </cell>
          <cell r="E1046">
            <v>1.88</v>
          </cell>
          <cell r="F1046">
            <v>9.81</v>
          </cell>
          <cell r="G1046">
            <v>17.03</v>
          </cell>
          <cell r="H1046">
            <v>1.98</v>
          </cell>
          <cell r="I1046">
            <v>2.2799999999999998</v>
          </cell>
          <cell r="J1046">
            <v>1.82</v>
          </cell>
          <cell r="K1046">
            <v>1.27</v>
          </cell>
          <cell r="L1046">
            <v>3.13</v>
          </cell>
          <cell r="M1046" t="str">
            <v>2022_Jawa Tengah_Kab. Sukoharjo</v>
          </cell>
        </row>
        <row r="1047">
          <cell r="D1047">
            <v>25</v>
          </cell>
          <cell r="E1047">
            <v>10</v>
          </cell>
          <cell r="F1047">
            <v>20</v>
          </cell>
          <cell r="G1047">
            <v>25</v>
          </cell>
          <cell r="H1047">
            <v>5</v>
          </cell>
          <cell r="I1047">
            <v>5</v>
          </cell>
          <cell r="J1047">
            <v>2.5</v>
          </cell>
          <cell r="K1047">
            <v>5</v>
          </cell>
          <cell r="L1047">
            <v>2.5</v>
          </cell>
          <cell r="M1047" t="str">
            <v>2022_Jawa Tengah_Kab. Wonogiri</v>
          </cell>
        </row>
        <row r="1048">
          <cell r="D1048">
            <v>63</v>
          </cell>
          <cell r="E1048">
            <v>2</v>
          </cell>
          <cell r="F1048">
            <v>5</v>
          </cell>
          <cell r="G1048">
            <v>20</v>
          </cell>
          <cell r="H1048">
            <v>1</v>
          </cell>
          <cell r="I1048">
            <v>2</v>
          </cell>
          <cell r="J1048">
            <v>2</v>
          </cell>
          <cell r="K1048">
            <v>3</v>
          </cell>
          <cell r="L1048">
            <v>2</v>
          </cell>
          <cell r="M1048" t="str">
            <v>2022_Jawa Tengah_Kab. Karanganyar</v>
          </cell>
        </row>
        <row r="1049">
          <cell r="D1049">
            <v>74.3</v>
          </cell>
          <cell r="E1049">
            <v>0.8</v>
          </cell>
          <cell r="F1049">
            <v>8.9</v>
          </cell>
          <cell r="G1049">
            <v>11.2</v>
          </cell>
          <cell r="H1049">
            <v>0.5</v>
          </cell>
          <cell r="I1049">
            <v>1.8</v>
          </cell>
          <cell r="J1049">
            <v>0.3</v>
          </cell>
          <cell r="K1049">
            <v>1.8</v>
          </cell>
          <cell r="L1049">
            <v>0.4</v>
          </cell>
          <cell r="M1049" t="str">
            <v>2022_Jawa Tengah_Kab. Sragen</v>
          </cell>
        </row>
        <row r="1050">
          <cell r="M1050" t="str">
            <v>2022_Jawa Tengah_Kab. Grobogan</v>
          </cell>
        </row>
        <row r="1051">
          <cell r="D1051">
            <v>26</v>
          </cell>
          <cell r="E1051">
            <v>6</v>
          </cell>
          <cell r="F1051">
            <v>15</v>
          </cell>
          <cell r="G1051">
            <v>38</v>
          </cell>
          <cell r="H1051">
            <v>8</v>
          </cell>
          <cell r="I1051">
            <v>2</v>
          </cell>
          <cell r="J1051">
            <v>1.5</v>
          </cell>
          <cell r="K1051">
            <v>3</v>
          </cell>
          <cell r="L1051">
            <v>0.5</v>
          </cell>
          <cell r="M1051" t="str">
            <v>2022_Jawa Tengah_Kab. Blora</v>
          </cell>
        </row>
        <row r="1052">
          <cell r="D1052">
            <v>38.119999999999997</v>
          </cell>
          <cell r="E1052">
            <v>1.59</v>
          </cell>
          <cell r="F1052">
            <v>13.38</v>
          </cell>
          <cell r="G1052">
            <v>34.450000000000003</v>
          </cell>
          <cell r="H1052">
            <v>0.93</v>
          </cell>
          <cell r="I1052">
            <v>1.88</v>
          </cell>
          <cell r="J1052">
            <v>0.77</v>
          </cell>
          <cell r="K1052">
            <v>1.33</v>
          </cell>
          <cell r="L1052">
            <v>7.55</v>
          </cell>
          <cell r="M1052" t="str">
            <v>2022_Jawa Tengah_Kab. Rembang</v>
          </cell>
        </row>
        <row r="1053">
          <cell r="D1053">
            <v>45</v>
          </cell>
          <cell r="E1053">
            <v>10</v>
          </cell>
          <cell r="F1053">
            <v>13</v>
          </cell>
          <cell r="G1053">
            <v>18</v>
          </cell>
          <cell r="H1053">
            <v>2</v>
          </cell>
          <cell r="I1053">
            <v>4.95</v>
          </cell>
          <cell r="J1053">
            <v>2</v>
          </cell>
          <cell r="K1053">
            <v>1</v>
          </cell>
          <cell r="L1053">
            <v>4.05</v>
          </cell>
          <cell r="M1053" t="str">
            <v>2022_Jawa Tengah_Kab. Pati</v>
          </cell>
        </row>
        <row r="1054">
          <cell r="D1054">
            <v>24.71</v>
          </cell>
          <cell r="E1054">
            <v>21.11</v>
          </cell>
          <cell r="F1054">
            <v>15.9</v>
          </cell>
          <cell r="G1054">
            <v>18.29</v>
          </cell>
          <cell r="H1054">
            <v>6.55</v>
          </cell>
          <cell r="I1054">
            <v>4.53</v>
          </cell>
          <cell r="J1054">
            <v>3.02</v>
          </cell>
          <cell r="K1054">
            <v>4.8</v>
          </cell>
          <cell r="L1054">
            <v>1.0900000000000001</v>
          </cell>
          <cell r="M1054" t="str">
            <v>2022_Jawa Tengah_Kab. Kudus</v>
          </cell>
        </row>
        <row r="1055">
          <cell r="D1055">
            <v>53.31</v>
          </cell>
          <cell r="E1055">
            <v>0.96</v>
          </cell>
          <cell r="F1055">
            <v>8.7899999999999991</v>
          </cell>
          <cell r="G1055">
            <v>23.36</v>
          </cell>
          <cell r="H1055">
            <v>0.69</v>
          </cell>
          <cell r="I1055">
            <v>2.44</v>
          </cell>
          <cell r="J1055">
            <v>0.94</v>
          </cell>
          <cell r="K1055">
            <v>1.1599999999999999</v>
          </cell>
          <cell r="L1055">
            <v>8.35</v>
          </cell>
          <cell r="M1055" t="str">
            <v>2022_Jawa Tengah_Kab. Jepara</v>
          </cell>
        </row>
        <row r="1056">
          <cell r="D1056">
            <v>47</v>
          </cell>
          <cell r="E1056">
            <v>4</v>
          </cell>
          <cell r="F1056">
            <v>15</v>
          </cell>
          <cell r="G1056">
            <v>22</v>
          </cell>
          <cell r="H1056">
            <v>0.05</v>
          </cell>
          <cell r="I1056">
            <v>0.05</v>
          </cell>
          <cell r="J1056">
            <v>5</v>
          </cell>
          <cell r="K1056">
            <v>2.9</v>
          </cell>
          <cell r="L1056">
            <v>4</v>
          </cell>
          <cell r="M1056" t="str">
            <v>2022_Jawa Tengah_Kab. Demak</v>
          </cell>
        </row>
        <row r="1057">
          <cell r="M1057" t="str">
            <v>2022_Jawa Tengah_Kab. Semarang</v>
          </cell>
        </row>
        <row r="1058">
          <cell r="D1058">
            <v>32.9</v>
          </cell>
          <cell r="E1058">
            <v>18.850000000000001</v>
          </cell>
          <cell r="F1058">
            <v>5.39</v>
          </cell>
          <cell r="G1058">
            <v>17.440000000000001</v>
          </cell>
          <cell r="H1058">
            <v>7.06</v>
          </cell>
          <cell r="I1058">
            <v>2.0099999999999998</v>
          </cell>
          <cell r="J1058">
            <v>2</v>
          </cell>
          <cell r="K1058">
            <v>2.06</v>
          </cell>
          <cell r="L1058">
            <v>12.29</v>
          </cell>
          <cell r="M1058" t="str">
            <v>2022_Jawa Tengah_Kab. Temanggung</v>
          </cell>
        </row>
        <row r="1059">
          <cell r="D1059">
            <v>83</v>
          </cell>
          <cell r="E1059">
            <v>6.61</v>
          </cell>
          <cell r="F1059">
            <v>0.72</v>
          </cell>
          <cell r="G1059">
            <v>5.26</v>
          </cell>
          <cell r="H1059">
            <v>0.09</v>
          </cell>
          <cell r="I1059">
            <v>0.8</v>
          </cell>
          <cell r="J1059">
            <v>0.03</v>
          </cell>
          <cell r="K1059">
            <v>0.14000000000000001</v>
          </cell>
          <cell r="L1059">
            <v>3.35</v>
          </cell>
          <cell r="M1059" t="str">
            <v>2022_Jawa Tengah_Kab. Kendal</v>
          </cell>
        </row>
        <row r="1060">
          <cell r="D1060">
            <v>28</v>
          </cell>
          <cell r="E1060">
            <v>13</v>
          </cell>
          <cell r="F1060">
            <v>13</v>
          </cell>
          <cell r="G1060">
            <v>16</v>
          </cell>
          <cell r="H1060">
            <v>7</v>
          </cell>
          <cell r="I1060">
            <v>6</v>
          </cell>
          <cell r="J1060">
            <v>3</v>
          </cell>
          <cell r="K1060">
            <v>6</v>
          </cell>
          <cell r="L1060">
            <v>8</v>
          </cell>
          <cell r="M1060" t="str">
            <v>2022_Jawa Tengah_Kab. Batang</v>
          </cell>
        </row>
        <row r="1061">
          <cell r="D1061">
            <v>7</v>
          </cell>
          <cell r="E1061">
            <v>8.1999999999999993</v>
          </cell>
          <cell r="F1061">
            <v>6.5</v>
          </cell>
          <cell r="G1061">
            <v>10.199999999999999</v>
          </cell>
          <cell r="H1061">
            <v>0.8</v>
          </cell>
          <cell r="I1061">
            <v>3</v>
          </cell>
          <cell r="J1061">
            <v>2</v>
          </cell>
          <cell r="K1061">
            <v>0.2</v>
          </cell>
          <cell r="L1061">
            <v>62.1</v>
          </cell>
          <cell r="M1061" t="str">
            <v>2022_Jawa Tengah_Kab. Pekalongan</v>
          </cell>
        </row>
        <row r="1062">
          <cell r="M1062" t="str">
            <v>2022_Jawa Tengah_Kab. Pemalang</v>
          </cell>
        </row>
        <row r="1063">
          <cell r="D1063">
            <v>35</v>
          </cell>
          <cell r="E1063">
            <v>11</v>
          </cell>
          <cell r="F1063">
            <v>12</v>
          </cell>
          <cell r="G1063">
            <v>14</v>
          </cell>
          <cell r="H1063">
            <v>7</v>
          </cell>
          <cell r="I1063">
            <v>6</v>
          </cell>
          <cell r="J1063">
            <v>3</v>
          </cell>
          <cell r="K1063">
            <v>7</v>
          </cell>
          <cell r="L1063">
            <v>5</v>
          </cell>
          <cell r="M1063" t="str">
            <v>2022_Jawa Tengah_Kab. Tegal</v>
          </cell>
        </row>
        <row r="1064">
          <cell r="D1064">
            <v>5</v>
          </cell>
          <cell r="E1064">
            <v>50</v>
          </cell>
          <cell r="F1064">
            <v>5</v>
          </cell>
          <cell r="G1064">
            <v>25</v>
          </cell>
          <cell r="H1064">
            <v>4</v>
          </cell>
          <cell r="I1064">
            <v>4</v>
          </cell>
          <cell r="J1064">
            <v>1</v>
          </cell>
          <cell r="K1064">
            <v>1</v>
          </cell>
          <cell r="L1064">
            <v>5</v>
          </cell>
          <cell r="M1064" t="str">
            <v>2022_Jawa Tengah_Kab. Brebes</v>
          </cell>
        </row>
        <row r="1065">
          <cell r="D1065">
            <v>33.700000000000003</v>
          </cell>
          <cell r="E1065">
            <v>13.3</v>
          </cell>
          <cell r="F1065">
            <v>18.8</v>
          </cell>
          <cell r="G1065">
            <v>21.5</v>
          </cell>
          <cell r="H1065">
            <v>0.8</v>
          </cell>
          <cell r="I1065">
            <v>1.8</v>
          </cell>
          <cell r="J1065">
            <v>0.5</v>
          </cell>
          <cell r="K1065">
            <v>3.7</v>
          </cell>
          <cell r="L1065">
            <v>5.9</v>
          </cell>
          <cell r="M1065" t="str">
            <v>2022_Jawa Tengah_Kota Magelang</v>
          </cell>
        </row>
        <row r="1066">
          <cell r="D1066">
            <v>38.18</v>
          </cell>
          <cell r="E1066">
            <v>5.64</v>
          </cell>
          <cell r="F1066">
            <v>13.64</v>
          </cell>
          <cell r="G1066">
            <v>22.73</v>
          </cell>
          <cell r="H1066">
            <v>3.64</v>
          </cell>
          <cell r="I1066">
            <v>7.27</v>
          </cell>
          <cell r="L1066">
            <v>8.9</v>
          </cell>
          <cell r="M1066" t="str">
            <v>2022_Jawa Tengah_Kota Surakarta</v>
          </cell>
        </row>
        <row r="1067">
          <cell r="F1067">
            <v>24.6</v>
          </cell>
          <cell r="G1067">
            <v>5.54</v>
          </cell>
          <cell r="H1067">
            <v>12.3</v>
          </cell>
          <cell r="I1067">
            <v>6.16</v>
          </cell>
          <cell r="K1067">
            <v>12.91</v>
          </cell>
          <cell r="L1067">
            <v>20.72</v>
          </cell>
          <cell r="M1067" t="str">
            <v>2022_Jawa Tengah_Kota Salatiga</v>
          </cell>
        </row>
        <row r="1068">
          <cell r="D1068">
            <v>60.79</v>
          </cell>
          <cell r="F1068">
            <v>10.18</v>
          </cell>
          <cell r="G1068">
            <v>17.2</v>
          </cell>
          <cell r="H1068">
            <v>1.22</v>
          </cell>
          <cell r="I1068">
            <v>4.9400000000000004</v>
          </cell>
          <cell r="J1068">
            <v>1</v>
          </cell>
          <cell r="K1068">
            <v>1.79</v>
          </cell>
          <cell r="L1068">
            <v>2.88</v>
          </cell>
          <cell r="M1068" t="str">
            <v>2022_Jawa Tengah_Kota Semarang</v>
          </cell>
        </row>
        <row r="1069">
          <cell r="M1069" t="str">
            <v>2022_Jawa Tengah_Kota Tegal</v>
          </cell>
        </row>
        <row r="1070">
          <cell r="D1070">
            <v>67.180000000000007</v>
          </cell>
          <cell r="F1070">
            <v>12.6</v>
          </cell>
          <cell r="G1070">
            <v>17.22</v>
          </cell>
          <cell r="H1070">
            <v>1.68</v>
          </cell>
          <cell r="I1070">
            <v>0.21</v>
          </cell>
          <cell r="K1070">
            <v>1.1100000000000001</v>
          </cell>
          <cell r="M1070" t="str">
            <v>2022_Daerah Istimewa Yogyakarta_Kab. Kulon Progo</v>
          </cell>
        </row>
        <row r="1071">
          <cell r="D1071">
            <v>55.32</v>
          </cell>
          <cell r="F1071">
            <v>11.91</v>
          </cell>
          <cell r="G1071">
            <v>26.41</v>
          </cell>
          <cell r="H1071">
            <v>1.1100000000000001</v>
          </cell>
          <cell r="I1071">
            <v>0.4</v>
          </cell>
          <cell r="J1071">
            <v>0.48</v>
          </cell>
          <cell r="K1071">
            <v>0.75</v>
          </cell>
          <cell r="L1071">
            <v>3.62</v>
          </cell>
          <cell r="M1071" t="str">
            <v>2022_Daerah Istimewa Yogyakarta_Kab. Bantul</v>
          </cell>
        </row>
        <row r="1072">
          <cell r="M1072" t="str">
            <v>2022_Daerah Istimewa Yogyakarta_Kab. Gunungkidul</v>
          </cell>
        </row>
        <row r="1073">
          <cell r="D1073">
            <v>23.25</v>
          </cell>
          <cell r="E1073">
            <v>23.25</v>
          </cell>
          <cell r="F1073">
            <v>17.079999999999998</v>
          </cell>
          <cell r="G1073">
            <v>32.770000000000003</v>
          </cell>
          <cell r="H1073">
            <v>0.99</v>
          </cell>
          <cell r="I1073">
            <v>0.16</v>
          </cell>
          <cell r="J1073">
            <v>0.03</v>
          </cell>
          <cell r="K1073">
            <v>0.56999999999999995</v>
          </cell>
          <cell r="L1073">
            <v>1.91</v>
          </cell>
          <cell r="M1073" t="str">
            <v>2022_Daerah Istimewa Yogyakarta_Kab. Sleman</v>
          </cell>
        </row>
        <row r="1074">
          <cell r="D1074">
            <v>46.45</v>
          </cell>
          <cell r="E1074">
            <v>0.25</v>
          </cell>
          <cell r="F1074">
            <v>17.399999999999999</v>
          </cell>
          <cell r="G1074">
            <v>31.05</v>
          </cell>
          <cell r="H1074">
            <v>0.55000000000000004</v>
          </cell>
          <cell r="I1074">
            <v>1.05</v>
          </cell>
          <cell r="J1074">
            <v>0.6</v>
          </cell>
          <cell r="K1074">
            <v>1.05</v>
          </cell>
          <cell r="L1074">
            <v>1.6</v>
          </cell>
          <cell r="M1074" t="str">
            <v>2022_Daerah Istimewa Yogyakarta_Kota Yogyakarta</v>
          </cell>
        </row>
        <row r="1075">
          <cell r="D1075">
            <v>34</v>
          </cell>
          <cell r="E1075">
            <v>4.5</v>
          </cell>
          <cell r="F1075">
            <v>8.3000000000000007</v>
          </cell>
          <cell r="G1075">
            <v>35</v>
          </cell>
          <cell r="H1075">
            <v>5</v>
          </cell>
          <cell r="I1075">
            <v>8</v>
          </cell>
          <cell r="J1075">
            <v>3</v>
          </cell>
          <cell r="K1075">
            <v>2</v>
          </cell>
          <cell r="L1075">
            <v>0.2</v>
          </cell>
          <cell r="M1075" t="str">
            <v>2022_Jawa Timur_Kab. Pacitan</v>
          </cell>
        </row>
        <row r="1076">
          <cell r="D1076">
            <v>44.76</v>
          </cell>
          <cell r="E1076">
            <v>0.36</v>
          </cell>
          <cell r="F1076">
            <v>16.53</v>
          </cell>
          <cell r="G1076">
            <v>21.89</v>
          </cell>
          <cell r="H1076">
            <v>0.48</v>
          </cell>
          <cell r="I1076">
            <v>6.62</v>
          </cell>
          <cell r="J1076">
            <v>1.43</v>
          </cell>
          <cell r="K1076">
            <v>0.6</v>
          </cell>
          <cell r="L1076">
            <v>7.33</v>
          </cell>
          <cell r="M1076" t="str">
            <v>2022_Jawa Timur_Kab. Ponorogo</v>
          </cell>
        </row>
        <row r="1077">
          <cell r="D1077">
            <v>67.48</v>
          </cell>
          <cell r="E1077">
            <v>3.55</v>
          </cell>
          <cell r="F1077">
            <v>10.77</v>
          </cell>
          <cell r="G1077">
            <v>11.62</v>
          </cell>
          <cell r="H1077">
            <v>1</v>
          </cell>
          <cell r="I1077">
            <v>1.05</v>
          </cell>
          <cell r="J1077">
            <v>1.1399999999999999</v>
          </cell>
          <cell r="K1077">
            <v>1.6</v>
          </cell>
          <cell r="L1077">
            <v>1.79</v>
          </cell>
          <cell r="M1077" t="str">
            <v>2022_Jawa Timur_Kab. Trenggalek</v>
          </cell>
        </row>
        <row r="1078">
          <cell r="D1078">
            <v>46</v>
          </cell>
          <cell r="E1078">
            <v>15.6</v>
          </cell>
          <cell r="F1078">
            <v>7.5</v>
          </cell>
          <cell r="G1078">
            <v>12.5</v>
          </cell>
          <cell r="H1078">
            <v>5</v>
          </cell>
          <cell r="I1078">
            <v>4.8</v>
          </cell>
          <cell r="J1078">
            <v>2</v>
          </cell>
          <cell r="K1078">
            <v>2</v>
          </cell>
          <cell r="L1078">
            <v>4.5999999999999996</v>
          </cell>
          <cell r="M1078" t="str">
            <v>2022_Jawa Timur_Kab. Tulungagung</v>
          </cell>
        </row>
        <row r="1079">
          <cell r="D1079">
            <v>70.849999999999994</v>
          </cell>
          <cell r="E1079">
            <v>1</v>
          </cell>
          <cell r="F1079">
            <v>12.45</v>
          </cell>
          <cell r="G1079">
            <v>7.5</v>
          </cell>
          <cell r="H1079">
            <v>0.9</v>
          </cell>
          <cell r="I1079">
            <v>1.94</v>
          </cell>
          <cell r="J1079">
            <v>0.52</v>
          </cell>
          <cell r="K1079">
            <v>0.92</v>
          </cell>
          <cell r="L1079">
            <v>3.92</v>
          </cell>
          <cell r="M1079" t="str">
            <v>2022_Jawa Timur_Kab. Blitar</v>
          </cell>
        </row>
        <row r="1080">
          <cell r="D1080">
            <v>46.4</v>
          </cell>
          <cell r="E1080">
            <v>22.47</v>
          </cell>
          <cell r="F1080">
            <v>4.28</v>
          </cell>
          <cell r="G1080">
            <v>11.31</v>
          </cell>
          <cell r="H1080">
            <v>0.2</v>
          </cell>
          <cell r="I1080">
            <v>2.02</v>
          </cell>
          <cell r="J1080">
            <v>0.63</v>
          </cell>
          <cell r="K1080">
            <v>4.75</v>
          </cell>
          <cell r="L1080">
            <v>7.94</v>
          </cell>
          <cell r="M1080" t="str">
            <v>2022_Jawa Timur_Kab. Kediri</v>
          </cell>
        </row>
        <row r="1081">
          <cell r="D1081">
            <v>60.64</v>
          </cell>
          <cell r="E1081">
            <v>6.51</v>
          </cell>
          <cell r="F1081">
            <v>13.2</v>
          </cell>
          <cell r="G1081">
            <v>15.26</v>
          </cell>
          <cell r="H1081">
            <v>0.27</v>
          </cell>
          <cell r="I1081">
            <v>1.1200000000000001</v>
          </cell>
          <cell r="J1081">
            <v>0.4</v>
          </cell>
          <cell r="K1081">
            <v>0.67</v>
          </cell>
          <cell r="L1081">
            <v>1.93</v>
          </cell>
          <cell r="M1081" t="str">
            <v>2022_Jawa Timur_Kab. Malang</v>
          </cell>
        </row>
        <row r="1082">
          <cell r="D1082">
            <v>40.25</v>
          </cell>
          <cell r="E1082">
            <v>17.350000000000001</v>
          </cell>
          <cell r="F1082">
            <v>10.65</v>
          </cell>
          <cell r="G1082">
            <v>17.8</v>
          </cell>
          <cell r="H1082">
            <v>1.1499999999999999</v>
          </cell>
          <cell r="I1082">
            <v>3.25</v>
          </cell>
          <cell r="J1082">
            <v>1.45</v>
          </cell>
          <cell r="K1082">
            <v>1.5</v>
          </cell>
          <cell r="L1082">
            <v>6.6</v>
          </cell>
          <cell r="M1082" t="str">
            <v>2022_Jawa Timur_Kab. Lumajang</v>
          </cell>
        </row>
        <row r="1083">
          <cell r="D1083">
            <v>50</v>
          </cell>
          <cell r="E1083">
            <v>5</v>
          </cell>
          <cell r="F1083">
            <v>5</v>
          </cell>
          <cell r="G1083">
            <v>30</v>
          </cell>
          <cell r="H1083">
            <v>1</v>
          </cell>
          <cell r="J1083">
            <v>5</v>
          </cell>
          <cell r="K1083">
            <v>1</v>
          </cell>
          <cell r="L1083">
            <v>3</v>
          </cell>
          <cell r="M1083" t="str">
            <v>2022_Jawa Timur_Kab. Jember</v>
          </cell>
        </row>
        <row r="1084">
          <cell r="M1084" t="str">
            <v>2022_Jawa Timur_Kab. Banyuwangi</v>
          </cell>
        </row>
        <row r="1085">
          <cell r="D1085">
            <v>44.4</v>
          </cell>
          <cell r="E1085">
            <v>13.8</v>
          </cell>
          <cell r="F1085">
            <v>16.2</v>
          </cell>
          <cell r="G1085">
            <v>24</v>
          </cell>
          <cell r="H1085">
            <v>0.2</v>
          </cell>
          <cell r="I1085">
            <v>0.6</v>
          </cell>
          <cell r="J1085">
            <v>0.2</v>
          </cell>
          <cell r="K1085">
            <v>0.2</v>
          </cell>
          <cell r="L1085">
            <v>0.4</v>
          </cell>
          <cell r="M1085" t="str">
            <v>2022_Jawa Timur_Kab. Situbondo</v>
          </cell>
        </row>
        <row r="1086">
          <cell r="D1086">
            <v>47.88</v>
          </cell>
          <cell r="E1086">
            <v>1.91</v>
          </cell>
          <cell r="F1086">
            <v>19.54</v>
          </cell>
          <cell r="G1086">
            <v>21.07</v>
          </cell>
          <cell r="H1086">
            <v>0.53</v>
          </cell>
          <cell r="I1086">
            <v>0.47</v>
          </cell>
          <cell r="J1086">
            <v>0.17</v>
          </cell>
          <cell r="K1086">
            <v>0.24</v>
          </cell>
          <cell r="L1086">
            <v>8.19</v>
          </cell>
          <cell r="M1086" t="str">
            <v>2022_Jawa Timur_Kab. Mojokerto</v>
          </cell>
        </row>
        <row r="1087">
          <cell r="D1087">
            <v>48.85</v>
          </cell>
          <cell r="E1087">
            <v>7.27</v>
          </cell>
          <cell r="F1087">
            <v>7.93</v>
          </cell>
          <cell r="G1087">
            <v>12.5</v>
          </cell>
          <cell r="H1087">
            <v>1.24</v>
          </cell>
          <cell r="I1087">
            <v>2.71</v>
          </cell>
          <cell r="J1087">
            <v>1.33</v>
          </cell>
          <cell r="K1087">
            <v>1.24</v>
          </cell>
          <cell r="L1087">
            <v>16.93</v>
          </cell>
          <cell r="M1087" t="str">
            <v>2022_Jawa Timur_Kab. Jombang</v>
          </cell>
        </row>
        <row r="1088">
          <cell r="D1088">
            <v>61.5</v>
          </cell>
          <cell r="E1088">
            <v>2</v>
          </cell>
          <cell r="F1088">
            <v>13.1</v>
          </cell>
          <cell r="G1088">
            <v>12.3</v>
          </cell>
          <cell r="H1088">
            <v>6</v>
          </cell>
          <cell r="I1088">
            <v>1</v>
          </cell>
          <cell r="J1088">
            <v>1</v>
          </cell>
          <cell r="K1088">
            <v>1</v>
          </cell>
          <cell r="L1088">
            <v>2.1</v>
          </cell>
          <cell r="M1088" t="str">
            <v>2022_Jawa Timur_Kab. Nganjuk</v>
          </cell>
        </row>
        <row r="1089">
          <cell r="D1089">
            <v>63.53</v>
          </cell>
          <cell r="E1089">
            <v>4.1500000000000004</v>
          </cell>
          <cell r="F1089">
            <v>7.5</v>
          </cell>
          <cell r="G1089">
            <v>19.71</v>
          </cell>
          <cell r="H1089">
            <v>1.34</v>
          </cell>
          <cell r="I1089">
            <v>2.65</v>
          </cell>
          <cell r="J1089">
            <v>0.01</v>
          </cell>
          <cell r="K1089">
            <v>0.13</v>
          </cell>
          <cell r="L1089">
            <v>0.98</v>
          </cell>
          <cell r="M1089" t="str">
            <v>2022_Jawa Timur_Kab. Madiun</v>
          </cell>
        </row>
        <row r="1090">
          <cell r="D1090">
            <v>35</v>
          </cell>
          <cell r="E1090">
            <v>25</v>
          </cell>
          <cell r="F1090">
            <v>8</v>
          </cell>
          <cell r="G1090">
            <v>15</v>
          </cell>
          <cell r="H1090">
            <v>1</v>
          </cell>
          <cell r="I1090">
            <v>1</v>
          </cell>
          <cell r="J1090">
            <v>2</v>
          </cell>
          <cell r="K1090">
            <v>3</v>
          </cell>
          <cell r="L1090">
            <v>10</v>
          </cell>
          <cell r="M1090" t="str">
            <v>2022_Jawa Timur_Kab. Magetan</v>
          </cell>
        </row>
        <row r="1091">
          <cell r="D1091">
            <v>38.299999999999997</v>
          </cell>
          <cell r="E1091">
            <v>3.8</v>
          </cell>
          <cell r="F1091">
            <v>10.4</v>
          </cell>
          <cell r="G1091">
            <v>30.6</v>
          </cell>
          <cell r="H1091">
            <v>2.4</v>
          </cell>
          <cell r="I1091">
            <v>2.2999999999999998</v>
          </cell>
          <cell r="J1091">
            <v>3.7</v>
          </cell>
          <cell r="K1091">
            <v>3.5</v>
          </cell>
          <cell r="L1091">
            <v>5</v>
          </cell>
          <cell r="M1091" t="str">
            <v>2022_Jawa Timur_Kab. Ngawi</v>
          </cell>
        </row>
        <row r="1092">
          <cell r="D1092">
            <v>45</v>
          </cell>
          <cell r="E1092">
            <v>34</v>
          </cell>
          <cell r="F1092">
            <v>3</v>
          </cell>
          <cell r="G1092">
            <v>7</v>
          </cell>
          <cell r="H1092">
            <v>1</v>
          </cell>
          <cell r="I1092">
            <v>0.5</v>
          </cell>
          <cell r="J1092">
            <v>0.5</v>
          </cell>
          <cell r="K1092">
            <v>1</v>
          </cell>
          <cell r="L1092">
            <v>8</v>
          </cell>
          <cell r="M1092" t="str">
            <v>2022_Jawa Timur_Kab. Bojonegoro</v>
          </cell>
        </row>
        <row r="1093">
          <cell r="D1093">
            <v>58.52</v>
          </cell>
          <cell r="E1093">
            <v>15.32</v>
          </cell>
          <cell r="F1093">
            <v>5.78</v>
          </cell>
          <cell r="G1093">
            <v>11.02</v>
          </cell>
          <cell r="H1093">
            <v>0.17</v>
          </cell>
          <cell r="I1093">
            <v>1.62</v>
          </cell>
          <cell r="J1093">
            <v>0.1</v>
          </cell>
          <cell r="K1093">
            <v>1.33</v>
          </cell>
          <cell r="L1093">
            <v>6.14</v>
          </cell>
          <cell r="M1093" t="str">
            <v>2022_Jawa Timur_Kab. Tuban</v>
          </cell>
        </row>
        <row r="1094">
          <cell r="D1094">
            <v>30</v>
          </cell>
          <cell r="E1094">
            <v>12</v>
          </cell>
          <cell r="F1094">
            <v>9</v>
          </cell>
          <cell r="G1094">
            <v>18</v>
          </cell>
          <cell r="H1094">
            <v>8</v>
          </cell>
          <cell r="I1094">
            <v>2</v>
          </cell>
          <cell r="J1094">
            <v>2</v>
          </cell>
          <cell r="K1094">
            <v>1</v>
          </cell>
          <cell r="L1094">
            <v>18</v>
          </cell>
          <cell r="M1094" t="str">
            <v>2022_Jawa Timur_Kab. Lamongan</v>
          </cell>
        </row>
        <row r="1095">
          <cell r="D1095">
            <v>55.29</v>
          </cell>
          <cell r="E1095">
            <v>10.29</v>
          </cell>
          <cell r="F1095">
            <v>4.47</v>
          </cell>
          <cell r="G1095">
            <v>11.58</v>
          </cell>
          <cell r="H1095">
            <v>0.47</v>
          </cell>
          <cell r="I1095">
            <v>4.84</v>
          </cell>
          <cell r="J1095">
            <v>2.02</v>
          </cell>
          <cell r="K1095">
            <v>1.37</v>
          </cell>
          <cell r="L1095">
            <v>9.67</v>
          </cell>
          <cell r="M1095" t="str">
            <v>2022_Jawa Timur_Kab. Gresik</v>
          </cell>
        </row>
        <row r="1096">
          <cell r="D1096">
            <v>51.32</v>
          </cell>
          <cell r="E1096">
            <v>15.32</v>
          </cell>
          <cell r="F1096">
            <v>9.7200000000000006</v>
          </cell>
          <cell r="G1096">
            <v>14.97</v>
          </cell>
          <cell r="H1096">
            <v>0.43</v>
          </cell>
          <cell r="I1096">
            <v>1.02</v>
          </cell>
          <cell r="J1096">
            <v>0.28999999999999998</v>
          </cell>
          <cell r="K1096">
            <v>2.93</v>
          </cell>
          <cell r="L1096">
            <v>4</v>
          </cell>
          <cell r="M1096" t="str">
            <v>2022_Jawa Timur_Kab. Bangkalan</v>
          </cell>
        </row>
        <row r="1097">
          <cell r="D1097">
            <v>45</v>
          </cell>
          <cell r="E1097">
            <v>11</v>
          </cell>
          <cell r="F1097">
            <v>10</v>
          </cell>
          <cell r="G1097">
            <v>15</v>
          </cell>
          <cell r="H1097">
            <v>1</v>
          </cell>
          <cell r="I1097">
            <v>2</v>
          </cell>
          <cell r="J1097">
            <v>1</v>
          </cell>
          <cell r="K1097">
            <v>1</v>
          </cell>
          <cell r="L1097">
            <v>14</v>
          </cell>
          <cell r="M1097" t="str">
            <v>2022_Jawa Timur_Kab. Sampang</v>
          </cell>
        </row>
        <row r="1098">
          <cell r="D1098">
            <v>55</v>
          </cell>
          <cell r="E1098">
            <v>4</v>
          </cell>
          <cell r="F1098">
            <v>7</v>
          </cell>
          <cell r="G1098">
            <v>13</v>
          </cell>
          <cell r="H1098">
            <v>3</v>
          </cell>
          <cell r="I1098">
            <v>5</v>
          </cell>
          <cell r="J1098">
            <v>2</v>
          </cell>
          <cell r="K1098">
            <v>2</v>
          </cell>
          <cell r="L1098">
            <v>9</v>
          </cell>
          <cell r="M1098" t="str">
            <v>2022_Jawa Timur_Kab. Pamekasan</v>
          </cell>
        </row>
        <row r="1099">
          <cell r="M1099" t="str">
            <v>2022_Jawa Timur_Kab. Sumenep</v>
          </cell>
        </row>
        <row r="1100">
          <cell r="D1100">
            <v>56.4</v>
          </cell>
          <cell r="E1100">
            <v>8.1999999999999993</v>
          </cell>
          <cell r="F1100">
            <v>12.8</v>
          </cell>
          <cell r="G1100">
            <v>12</v>
          </cell>
          <cell r="H1100">
            <v>4.5</v>
          </cell>
          <cell r="I1100">
            <v>2.4</v>
          </cell>
          <cell r="J1100">
            <v>1.4</v>
          </cell>
          <cell r="K1100">
            <v>0.9</v>
          </cell>
          <cell r="L1100">
            <v>1.4</v>
          </cell>
          <cell r="M1100" t="str">
            <v>2022_Jawa Timur_Kota Kediri</v>
          </cell>
        </row>
        <row r="1101">
          <cell r="D1101">
            <v>53</v>
          </cell>
          <cell r="E1101">
            <v>13.6</v>
          </cell>
          <cell r="F1101">
            <v>5.2</v>
          </cell>
          <cell r="G1101">
            <v>9.1</v>
          </cell>
          <cell r="H1101">
            <v>0.8</v>
          </cell>
          <cell r="I1101">
            <v>2.9</v>
          </cell>
          <cell r="J1101">
            <v>3</v>
          </cell>
          <cell r="K1101">
            <v>3.4</v>
          </cell>
          <cell r="L1101">
            <v>9</v>
          </cell>
          <cell r="M1101" t="str">
            <v>2022_Jawa Timur_Kota Blitar</v>
          </cell>
        </row>
        <row r="1102">
          <cell r="D1102">
            <v>54.39</v>
          </cell>
          <cell r="E1102">
            <v>13.6</v>
          </cell>
          <cell r="F1102">
            <v>4.47</v>
          </cell>
          <cell r="G1102">
            <v>13.66</v>
          </cell>
          <cell r="H1102">
            <v>0.98</v>
          </cell>
          <cell r="I1102">
            <v>0.52</v>
          </cell>
          <cell r="J1102">
            <v>0.21</v>
          </cell>
          <cell r="K1102">
            <v>1.78</v>
          </cell>
          <cell r="L1102">
            <v>10.39</v>
          </cell>
          <cell r="M1102" t="str">
            <v>2022_Jawa Timur_Kota Malang</v>
          </cell>
        </row>
        <row r="1103">
          <cell r="D1103">
            <v>61.55</v>
          </cell>
          <cell r="E1103">
            <v>4.0599999999999996</v>
          </cell>
          <cell r="F1103">
            <v>9.1199999999999992</v>
          </cell>
          <cell r="G1103">
            <v>19.29</v>
          </cell>
          <cell r="H1103">
            <v>0.74</v>
          </cell>
          <cell r="I1103">
            <v>0.93</v>
          </cell>
          <cell r="J1103">
            <v>1.43</v>
          </cell>
          <cell r="K1103">
            <v>0.86</v>
          </cell>
          <cell r="L1103">
            <v>2.02</v>
          </cell>
          <cell r="M1103" t="str">
            <v>2022_Jawa Timur_Kota Probolinggo</v>
          </cell>
        </row>
        <row r="1104">
          <cell r="D1104">
            <v>5.61</v>
          </cell>
          <cell r="E1104">
            <v>16.82</v>
          </cell>
          <cell r="F1104">
            <v>31.06</v>
          </cell>
          <cell r="G1104">
            <v>34.590000000000003</v>
          </cell>
          <cell r="H1104">
            <v>4.5199999999999996</v>
          </cell>
          <cell r="I1104">
            <v>0.38</v>
          </cell>
          <cell r="J1104">
            <v>0.44</v>
          </cell>
          <cell r="K1104">
            <v>4.53</v>
          </cell>
          <cell r="L1104">
            <v>2.0499999999999998</v>
          </cell>
          <cell r="M1104" t="str">
            <v>2022_Jawa Timur_Kota Pasuruan</v>
          </cell>
        </row>
        <row r="1105">
          <cell r="D1105">
            <v>73.099999999999994</v>
          </cell>
          <cell r="E1105">
            <v>0.02</v>
          </cell>
          <cell r="F1105">
            <v>9.51</v>
          </cell>
          <cell r="G1105">
            <v>13.45</v>
          </cell>
          <cell r="H1105">
            <v>0.32</v>
          </cell>
          <cell r="I1105">
            <v>0.9</v>
          </cell>
          <cell r="J1105">
            <v>0.11</v>
          </cell>
          <cell r="K1105">
            <v>0.49</v>
          </cell>
          <cell r="L1105">
            <v>2.1</v>
          </cell>
          <cell r="M1105" t="str">
            <v>2022_Jawa Timur_Kota Mojokerto</v>
          </cell>
        </row>
        <row r="1106">
          <cell r="D1106">
            <v>81</v>
          </cell>
          <cell r="E1106">
            <v>1.5</v>
          </cell>
          <cell r="F1106">
            <v>7.9</v>
          </cell>
          <cell r="G1106">
            <v>4</v>
          </cell>
          <cell r="H1106">
            <v>2.5</v>
          </cell>
          <cell r="I1106">
            <v>0.9</v>
          </cell>
          <cell r="J1106">
            <v>0.9</v>
          </cell>
          <cell r="K1106">
            <v>0.8</v>
          </cell>
          <cell r="L1106">
            <v>0.5</v>
          </cell>
          <cell r="M1106" t="str">
            <v>2022_Jawa Timur_Kota Madiun</v>
          </cell>
        </row>
        <row r="1107">
          <cell r="M1107" t="str">
            <v>2022_Jawa Timur_Kota Surabaya</v>
          </cell>
        </row>
        <row r="1108">
          <cell r="D1108">
            <v>4</v>
          </cell>
          <cell r="E1108">
            <v>2</v>
          </cell>
          <cell r="F1108">
            <v>6</v>
          </cell>
          <cell r="G1108">
            <v>4</v>
          </cell>
          <cell r="H1108">
            <v>1</v>
          </cell>
          <cell r="K1108">
            <v>1</v>
          </cell>
          <cell r="M1108" t="str">
            <v>2022_Jawa Timur_Kota Batu</v>
          </cell>
        </row>
        <row r="1109">
          <cell r="D1109">
            <v>30</v>
          </cell>
          <cell r="E1109">
            <v>12</v>
          </cell>
          <cell r="F1109">
            <v>10</v>
          </cell>
          <cell r="G1109">
            <v>15</v>
          </cell>
          <cell r="H1109">
            <v>8</v>
          </cell>
          <cell r="I1109">
            <v>5</v>
          </cell>
          <cell r="J1109">
            <v>5</v>
          </cell>
          <cell r="K1109">
            <v>10</v>
          </cell>
          <cell r="L1109">
            <v>5</v>
          </cell>
          <cell r="M1109" t="str">
            <v>2022_Banten_Kab. Lebak</v>
          </cell>
        </row>
        <row r="1110">
          <cell r="D1110">
            <v>38.15</v>
          </cell>
          <cell r="E1110">
            <v>19.5</v>
          </cell>
          <cell r="F1110">
            <v>14.89</v>
          </cell>
          <cell r="G1110">
            <v>18.600000000000001</v>
          </cell>
          <cell r="H1110">
            <v>1.55</v>
          </cell>
          <cell r="I1110">
            <v>3.16</v>
          </cell>
          <cell r="J1110">
            <v>0.83</v>
          </cell>
          <cell r="K1110">
            <v>2.2799999999999998</v>
          </cell>
          <cell r="L1110">
            <v>1.04</v>
          </cell>
          <cell r="M1110" t="str">
            <v>2022_Banten_Kab. Tangerang</v>
          </cell>
        </row>
        <row r="1111">
          <cell r="M1111" t="str">
            <v>2022_Banten_Kab. Serang</v>
          </cell>
        </row>
        <row r="1112">
          <cell r="D1112">
            <v>57.65</v>
          </cell>
          <cell r="E1112">
            <v>0.44</v>
          </cell>
          <cell r="F1112">
            <v>13.18</v>
          </cell>
          <cell r="G1112">
            <v>19.66</v>
          </cell>
          <cell r="H1112">
            <v>1.07</v>
          </cell>
          <cell r="I1112">
            <v>2.3199999999999998</v>
          </cell>
          <cell r="J1112">
            <v>0.8</v>
          </cell>
          <cell r="K1112">
            <v>0.37</v>
          </cell>
          <cell r="L1112">
            <v>4.51</v>
          </cell>
          <cell r="M1112" t="str">
            <v>2022_Banten_Kota Tangerang</v>
          </cell>
        </row>
        <row r="1113">
          <cell r="D1113">
            <v>40</v>
          </cell>
          <cell r="E1113">
            <v>17</v>
          </cell>
          <cell r="F1113">
            <v>10</v>
          </cell>
          <cell r="G1113">
            <v>16</v>
          </cell>
          <cell r="H1113">
            <v>4</v>
          </cell>
          <cell r="K1113">
            <v>1</v>
          </cell>
          <cell r="M1113" t="str">
            <v>2022_Banten_Kota Cilegon</v>
          </cell>
        </row>
        <row r="1114">
          <cell r="D1114">
            <v>66.05</v>
          </cell>
          <cell r="E1114">
            <v>5.0599999999999996</v>
          </cell>
          <cell r="F1114">
            <v>8.1</v>
          </cell>
          <cell r="G1114">
            <v>20.05</v>
          </cell>
          <cell r="H1114">
            <v>0.3</v>
          </cell>
          <cell r="I1114">
            <v>0.13</v>
          </cell>
          <cell r="J1114">
            <v>0.21</v>
          </cell>
          <cell r="K1114">
            <v>0.09</v>
          </cell>
          <cell r="L1114">
            <v>0.01</v>
          </cell>
          <cell r="M1114" t="str">
            <v>2022_Banten_Kota Serang</v>
          </cell>
        </row>
        <row r="1115">
          <cell r="D1115">
            <v>35.630000000000003</v>
          </cell>
          <cell r="E1115">
            <v>14.08</v>
          </cell>
          <cell r="F1115">
            <v>13.45</v>
          </cell>
          <cell r="G1115">
            <v>17.36</v>
          </cell>
          <cell r="H1115">
            <v>0.38</v>
          </cell>
          <cell r="I1115">
            <v>0.67</v>
          </cell>
          <cell r="J1115">
            <v>0.48</v>
          </cell>
          <cell r="K1115">
            <v>0.85</v>
          </cell>
          <cell r="L1115">
            <v>17.100000000000001</v>
          </cell>
          <cell r="M1115" t="str">
            <v>2022_Banten_Kota Tangerang Selatan</v>
          </cell>
        </row>
        <row r="1116">
          <cell r="D1116">
            <v>27.37</v>
          </cell>
          <cell r="E1116">
            <v>47.94</v>
          </cell>
          <cell r="F1116">
            <v>0.84</v>
          </cell>
          <cell r="G1116">
            <v>19.04</v>
          </cell>
          <cell r="H1116">
            <v>0.71</v>
          </cell>
          <cell r="I1116">
            <v>0.03</v>
          </cell>
          <cell r="J1116">
            <v>3.13</v>
          </cell>
          <cell r="K1116">
            <v>0.61</v>
          </cell>
          <cell r="L1116">
            <v>0.33</v>
          </cell>
          <cell r="M1116" t="str">
            <v>2022_Bali_Kab. Jembrana</v>
          </cell>
        </row>
        <row r="1117">
          <cell r="D1117">
            <v>16</v>
          </cell>
          <cell r="E1117">
            <v>33.9</v>
          </cell>
          <cell r="F1117">
            <v>11.1</v>
          </cell>
          <cell r="G1117">
            <v>28.4</v>
          </cell>
          <cell r="H1117">
            <v>2.6</v>
          </cell>
          <cell r="I1117">
            <v>2.1</v>
          </cell>
          <cell r="J1117">
            <v>0.67</v>
          </cell>
          <cell r="K1117">
            <v>0.9</v>
          </cell>
          <cell r="L1117">
            <v>4.33</v>
          </cell>
          <cell r="M1117" t="str">
            <v>2022_Bali_Kab. Badung</v>
          </cell>
        </row>
        <row r="1118">
          <cell r="M1118" t="str">
            <v>2022_Bali_Kab. Gianyar</v>
          </cell>
        </row>
        <row r="1119">
          <cell r="D1119">
            <v>29</v>
          </cell>
          <cell r="E1119">
            <v>41</v>
          </cell>
          <cell r="F1119">
            <v>4</v>
          </cell>
          <cell r="G1119">
            <v>14</v>
          </cell>
          <cell r="H1119">
            <v>1</v>
          </cell>
          <cell r="J1119">
            <v>7</v>
          </cell>
          <cell r="L1119">
            <v>4</v>
          </cell>
          <cell r="M1119" t="str">
            <v>2022_Bali_Kab. Klungkung</v>
          </cell>
        </row>
        <row r="1120">
          <cell r="D1120">
            <v>13</v>
          </cell>
          <cell r="E1120">
            <v>69</v>
          </cell>
          <cell r="F1120">
            <v>1.8</v>
          </cell>
          <cell r="G1120">
            <v>5.5</v>
          </cell>
          <cell r="H1120">
            <v>3.4</v>
          </cell>
          <cell r="I1120">
            <v>0.01</v>
          </cell>
          <cell r="J1120">
            <v>1.03</v>
          </cell>
          <cell r="K1120">
            <v>3.2</v>
          </cell>
          <cell r="L1120">
            <v>3.06</v>
          </cell>
          <cell r="M1120" t="str">
            <v>2022_Bali_Kab. Bangli</v>
          </cell>
        </row>
        <row r="1121">
          <cell r="D1121">
            <v>59</v>
          </cell>
          <cell r="E1121">
            <v>10</v>
          </cell>
          <cell r="F1121">
            <v>18</v>
          </cell>
          <cell r="G1121">
            <v>8</v>
          </cell>
          <cell r="H1121">
            <v>1</v>
          </cell>
          <cell r="I1121">
            <v>1</v>
          </cell>
          <cell r="J1121">
            <v>1</v>
          </cell>
          <cell r="K1121">
            <v>1</v>
          </cell>
          <cell r="L1121">
            <v>1</v>
          </cell>
          <cell r="M1121" t="str">
            <v>2022_Bali_Kab. Karangasem</v>
          </cell>
        </row>
        <row r="1122">
          <cell r="D1122">
            <v>4</v>
          </cell>
          <cell r="E1122">
            <v>68.41</v>
          </cell>
          <cell r="F1122">
            <v>6.69</v>
          </cell>
          <cell r="G1122">
            <v>14.69</v>
          </cell>
          <cell r="H1122">
            <v>0.23</v>
          </cell>
          <cell r="I1122">
            <v>1.79</v>
          </cell>
          <cell r="J1122">
            <v>0.52</v>
          </cell>
          <cell r="K1122">
            <v>0.77</v>
          </cell>
          <cell r="L1122">
            <v>2.9</v>
          </cell>
          <cell r="M1122" t="str">
            <v>2022_Bali_Kab. Buleleng</v>
          </cell>
        </row>
        <row r="1123">
          <cell r="D1123">
            <v>6.57</v>
          </cell>
          <cell r="E1123">
            <v>69.849999999999994</v>
          </cell>
          <cell r="F1123">
            <v>6.34</v>
          </cell>
          <cell r="G1123">
            <v>8.2100000000000009</v>
          </cell>
          <cell r="H1123">
            <v>1.52</v>
          </cell>
          <cell r="I1123">
            <v>0.47</v>
          </cell>
          <cell r="J1123">
            <v>0.55000000000000004</v>
          </cell>
          <cell r="K1123">
            <v>1.1200000000000001</v>
          </cell>
          <cell r="L1123">
            <v>5.37</v>
          </cell>
          <cell r="M1123" t="str">
            <v>2022_Bali_Kota Denpasar</v>
          </cell>
        </row>
        <row r="1124">
          <cell r="D1124">
            <v>20</v>
          </cell>
          <cell r="E1124">
            <v>11.4</v>
          </cell>
          <cell r="F1124">
            <v>19.3</v>
          </cell>
          <cell r="G1124">
            <v>0.78</v>
          </cell>
          <cell r="H1124">
            <v>9.6999999999999993</v>
          </cell>
          <cell r="I1124">
            <v>0.3</v>
          </cell>
          <cell r="J1124">
            <v>7.6</v>
          </cell>
          <cell r="K1124">
            <v>0.1</v>
          </cell>
          <cell r="L1124">
            <v>9</v>
          </cell>
          <cell r="M1124" t="str">
            <v>2022_Nusa Tenggara Barat_Kab. Lombok Barat</v>
          </cell>
        </row>
        <row r="1125">
          <cell r="D1125">
            <v>55</v>
          </cell>
          <cell r="F1125">
            <v>9</v>
          </cell>
          <cell r="G1125">
            <v>13</v>
          </cell>
          <cell r="H1125">
            <v>10</v>
          </cell>
          <cell r="L1125">
            <v>13</v>
          </cell>
          <cell r="M1125" t="str">
            <v>2022_Nusa Tenggara Barat_Kab. Lombok Tengah</v>
          </cell>
        </row>
        <row r="1126">
          <cell r="D1126">
            <v>36</v>
          </cell>
          <cell r="E1126">
            <v>23</v>
          </cell>
          <cell r="F1126">
            <v>3.5</v>
          </cell>
          <cell r="G1126">
            <v>19</v>
          </cell>
          <cell r="H1126">
            <v>7</v>
          </cell>
          <cell r="I1126">
            <v>4</v>
          </cell>
          <cell r="J1126">
            <v>3</v>
          </cell>
          <cell r="K1126">
            <v>4</v>
          </cell>
          <cell r="L1126">
            <v>0.5</v>
          </cell>
          <cell r="M1126" t="str">
            <v>2022_Nusa Tenggara Barat_Kab. Lombok Timur</v>
          </cell>
        </row>
        <row r="1127">
          <cell r="D1127">
            <v>38.21</v>
          </cell>
          <cell r="E1127">
            <v>8.18</v>
          </cell>
          <cell r="F1127">
            <v>12.19</v>
          </cell>
          <cell r="G1127">
            <v>20.34</v>
          </cell>
          <cell r="H1127">
            <v>2.36</v>
          </cell>
          <cell r="I1127">
            <v>0.51</v>
          </cell>
          <cell r="J1127">
            <v>0.68</v>
          </cell>
          <cell r="K1127">
            <v>4.28</v>
          </cell>
          <cell r="L1127">
            <v>13.25</v>
          </cell>
          <cell r="M1127" t="str">
            <v>2022_Nusa Tenggara Barat_Kab. Sumbawa</v>
          </cell>
        </row>
        <row r="1128">
          <cell r="D1128">
            <v>40</v>
          </cell>
          <cell r="E1128">
            <v>5</v>
          </cell>
          <cell r="F1128">
            <v>5</v>
          </cell>
          <cell r="G1128">
            <v>20</v>
          </cell>
          <cell r="L1128">
            <v>30</v>
          </cell>
          <cell r="M1128" t="str">
            <v>2022_Nusa Tenggara Barat_Kab. Bima</v>
          </cell>
        </row>
        <row r="1129">
          <cell r="D1129">
            <v>60</v>
          </cell>
          <cell r="E1129">
            <v>5</v>
          </cell>
          <cell r="F1129">
            <v>5</v>
          </cell>
          <cell r="G1129">
            <v>15</v>
          </cell>
          <cell r="H1129">
            <v>5</v>
          </cell>
          <cell r="I1129">
            <v>2</v>
          </cell>
          <cell r="J1129">
            <v>2</v>
          </cell>
          <cell r="K1129">
            <v>2</v>
          </cell>
          <cell r="L1129">
            <v>4</v>
          </cell>
          <cell r="M1129" t="str">
            <v>2022_Nusa Tenggara Barat_Kab. Lombok Utara</v>
          </cell>
        </row>
        <row r="1130">
          <cell r="M1130" t="str">
            <v>2022_Nusa Tenggara Barat_Kota Mataram</v>
          </cell>
        </row>
        <row r="1131">
          <cell r="D1131">
            <v>34</v>
          </cell>
          <cell r="E1131">
            <v>22</v>
          </cell>
          <cell r="F1131">
            <v>7</v>
          </cell>
          <cell r="G1131">
            <v>20</v>
          </cell>
          <cell r="H1131">
            <v>6</v>
          </cell>
          <cell r="I1131">
            <v>5</v>
          </cell>
          <cell r="J1131">
            <v>2</v>
          </cell>
          <cell r="K1131">
            <v>4</v>
          </cell>
          <cell r="M1131" t="str">
            <v>2022_Nusa Tenggara Barat_Kota Bima</v>
          </cell>
        </row>
        <row r="1132">
          <cell r="D1132">
            <v>29</v>
          </cell>
          <cell r="E1132">
            <v>28</v>
          </cell>
          <cell r="F1132">
            <v>10</v>
          </cell>
          <cell r="G1132">
            <v>16</v>
          </cell>
          <cell r="L1132">
            <v>17</v>
          </cell>
          <cell r="M1132" t="str">
            <v>2022_Nusa Tenggara Timur_Kab. Rote Ndao</v>
          </cell>
        </row>
        <row r="1133">
          <cell r="D1133">
            <v>20</v>
          </cell>
          <cell r="E1133">
            <v>25</v>
          </cell>
          <cell r="F1133">
            <v>15</v>
          </cell>
          <cell r="G1133">
            <v>28</v>
          </cell>
          <cell r="H1133">
            <v>3</v>
          </cell>
          <cell r="I1133">
            <v>2</v>
          </cell>
          <cell r="K1133">
            <v>5</v>
          </cell>
          <cell r="L1133">
            <v>2</v>
          </cell>
          <cell r="M1133" t="str">
            <v>2022_Nusa Tenggara Timur_Kab. Manggarai Barat</v>
          </cell>
        </row>
        <row r="1134">
          <cell r="D1134">
            <v>28.5</v>
          </cell>
          <cell r="E1134">
            <v>16.5</v>
          </cell>
          <cell r="F1134">
            <v>14</v>
          </cell>
          <cell r="G1134">
            <v>20.5</v>
          </cell>
          <cell r="H1134">
            <v>5</v>
          </cell>
          <cell r="I1134">
            <v>3</v>
          </cell>
          <cell r="J1134">
            <v>1.5</v>
          </cell>
          <cell r="K1134">
            <v>2.5</v>
          </cell>
          <cell r="L1134">
            <v>8.5</v>
          </cell>
          <cell r="M1134" t="str">
            <v>2022_Nusa Tenggara Timur_Kota Kupang</v>
          </cell>
        </row>
        <row r="1135">
          <cell r="D1135">
            <v>40</v>
          </cell>
          <cell r="E1135">
            <v>5.6</v>
          </cell>
          <cell r="F1135">
            <v>14.2</v>
          </cell>
          <cell r="G1135">
            <v>25</v>
          </cell>
          <cell r="H1135">
            <v>0.3</v>
          </cell>
          <cell r="I1135">
            <v>1</v>
          </cell>
          <cell r="J1135">
            <v>0.9</v>
          </cell>
          <cell r="K1135">
            <v>2</v>
          </cell>
          <cell r="L1135">
            <v>11</v>
          </cell>
          <cell r="M1135" t="str">
            <v>2022_Kalimantan Barat_Kab. Sambas</v>
          </cell>
        </row>
        <row r="1136">
          <cell r="D1136">
            <v>1</v>
          </cell>
          <cell r="E1136">
            <v>8.1</v>
          </cell>
          <cell r="F1136">
            <v>1.6</v>
          </cell>
          <cell r="G1136">
            <v>13.4</v>
          </cell>
          <cell r="H1136">
            <v>15.1</v>
          </cell>
          <cell r="J1136">
            <v>8.3000000000000007</v>
          </cell>
          <cell r="L1136">
            <v>52.5</v>
          </cell>
          <cell r="M1136" t="str">
            <v>2022_Kalimantan Barat_Kab. Mempawah</v>
          </cell>
        </row>
        <row r="1137">
          <cell r="M1137" t="str">
            <v>2022_Kalimantan Barat_Kab. Sanggau</v>
          </cell>
        </row>
        <row r="1138">
          <cell r="M1138" t="str">
            <v>2022_Kalimantan Barat_Kab. Ketapang</v>
          </cell>
        </row>
        <row r="1139">
          <cell r="D1139">
            <v>44.77</v>
          </cell>
          <cell r="E1139">
            <v>1.32</v>
          </cell>
          <cell r="F1139">
            <v>12.8</v>
          </cell>
          <cell r="G1139">
            <v>28.62</v>
          </cell>
          <cell r="H1139">
            <v>2.2000000000000002</v>
          </cell>
          <cell r="I1139">
            <v>1.51</v>
          </cell>
          <cell r="J1139">
            <v>2.56</v>
          </cell>
          <cell r="K1139">
            <v>2.29</v>
          </cell>
          <cell r="L1139">
            <v>3.93</v>
          </cell>
          <cell r="M1139" t="str">
            <v>2022_Kalimantan Barat_Kab. Kapuas Hulu</v>
          </cell>
        </row>
        <row r="1140">
          <cell r="D1140">
            <v>12</v>
          </cell>
          <cell r="M1140" t="str">
            <v>2022_Kalimantan Barat_Kota Pontianak</v>
          </cell>
        </row>
        <row r="1141">
          <cell r="D1141">
            <v>76</v>
          </cell>
          <cell r="F1141">
            <v>8.4</v>
          </cell>
          <cell r="G1141">
            <v>7.8</v>
          </cell>
          <cell r="H1141">
            <v>3.6</v>
          </cell>
          <cell r="L1141">
            <v>4.2</v>
          </cell>
          <cell r="M1141" t="str">
            <v>2022_Kalimantan Barat_Kota Singkawang</v>
          </cell>
        </row>
        <row r="1142">
          <cell r="D1142">
            <v>50</v>
          </cell>
          <cell r="E1142">
            <v>5</v>
          </cell>
          <cell r="F1142">
            <v>10</v>
          </cell>
          <cell r="G1142">
            <v>12</v>
          </cell>
          <cell r="H1142">
            <v>2</v>
          </cell>
          <cell r="I1142">
            <v>2</v>
          </cell>
          <cell r="J1142">
            <v>2</v>
          </cell>
          <cell r="K1142">
            <v>1</v>
          </cell>
          <cell r="L1142">
            <v>16</v>
          </cell>
          <cell r="M1142" t="str">
            <v>2022_Kalimantan Tengah_Kab. Kotawaringin Barat</v>
          </cell>
        </row>
        <row r="1143">
          <cell r="M1143" t="str">
            <v>2022_Kalimantan Tengah_Kab. Kapuas</v>
          </cell>
        </row>
        <row r="1144">
          <cell r="D1144">
            <v>80</v>
          </cell>
          <cell r="E1144">
            <v>12</v>
          </cell>
          <cell r="F1144">
            <v>4</v>
          </cell>
          <cell r="G1144">
            <v>1</v>
          </cell>
          <cell r="H1144">
            <v>1</v>
          </cell>
          <cell r="I1144">
            <v>1</v>
          </cell>
          <cell r="L1144">
            <v>1</v>
          </cell>
          <cell r="M1144" t="str">
            <v>2022_Kalimantan Tengah_Kab. Barito Selatan</v>
          </cell>
        </row>
        <row r="1145">
          <cell r="D1145">
            <v>30</v>
          </cell>
          <cell r="E1145">
            <v>12</v>
          </cell>
          <cell r="F1145">
            <v>14</v>
          </cell>
          <cell r="G1145">
            <v>20</v>
          </cell>
          <cell r="H1145">
            <v>5</v>
          </cell>
          <cell r="I1145">
            <v>5</v>
          </cell>
          <cell r="J1145">
            <v>2</v>
          </cell>
          <cell r="K1145">
            <v>2</v>
          </cell>
          <cell r="L1145">
            <v>10</v>
          </cell>
          <cell r="M1145" t="str">
            <v>2022_Kalimantan Tengah_Kab. Barito Utara</v>
          </cell>
        </row>
        <row r="1146">
          <cell r="D1146">
            <v>30</v>
          </cell>
          <cell r="E1146">
            <v>15</v>
          </cell>
          <cell r="F1146">
            <v>10.5</v>
          </cell>
          <cell r="G1146">
            <v>25</v>
          </cell>
          <cell r="H1146">
            <v>2</v>
          </cell>
          <cell r="I1146">
            <v>1.5</v>
          </cell>
          <cell r="J1146">
            <v>5</v>
          </cell>
          <cell r="K1146">
            <v>2.5</v>
          </cell>
          <cell r="L1146">
            <v>8.5</v>
          </cell>
          <cell r="M1146" t="str">
            <v>2022_Kalimantan Tengah_Kab. Seruyan</v>
          </cell>
        </row>
        <row r="1147">
          <cell r="D1147">
            <v>18</v>
          </cell>
          <cell r="E1147">
            <v>10</v>
          </cell>
          <cell r="F1147">
            <v>10</v>
          </cell>
          <cell r="G1147">
            <v>50</v>
          </cell>
          <cell r="H1147">
            <v>3</v>
          </cell>
          <cell r="I1147">
            <v>0.5</v>
          </cell>
          <cell r="J1147">
            <v>2</v>
          </cell>
          <cell r="K1147">
            <v>1</v>
          </cell>
          <cell r="L1147">
            <v>5.5</v>
          </cell>
          <cell r="M1147" t="str">
            <v>2022_Kalimantan Tengah_Kab. Gunung Mas</v>
          </cell>
        </row>
        <row r="1148">
          <cell r="D1148">
            <v>23.51</v>
          </cell>
          <cell r="E1148">
            <v>26.74</v>
          </cell>
          <cell r="F1148">
            <v>13.31</v>
          </cell>
          <cell r="G1148">
            <v>25.13</v>
          </cell>
          <cell r="H1148">
            <v>3.19</v>
          </cell>
          <cell r="I1148">
            <v>2.41</v>
          </cell>
          <cell r="J1148">
            <v>0.83</v>
          </cell>
          <cell r="K1148">
            <v>1.79</v>
          </cell>
          <cell r="L1148">
            <v>3.09</v>
          </cell>
          <cell r="M1148" t="str">
            <v>2022_Kalimantan Tengah_Kab. Pulang Pisau</v>
          </cell>
        </row>
        <row r="1149">
          <cell r="D1149">
            <v>20</v>
          </cell>
          <cell r="E1149">
            <v>10</v>
          </cell>
          <cell r="F1149">
            <v>10</v>
          </cell>
          <cell r="G1149">
            <v>25</v>
          </cell>
          <cell r="H1149">
            <v>2</v>
          </cell>
          <cell r="I1149">
            <v>8</v>
          </cell>
          <cell r="J1149">
            <v>4</v>
          </cell>
          <cell r="K1149">
            <v>5</v>
          </cell>
          <cell r="L1149">
            <v>16</v>
          </cell>
          <cell r="M1149" t="str">
            <v>2022_Kalimantan Tengah_Kab. Murung Raya</v>
          </cell>
        </row>
        <row r="1150">
          <cell r="D1150">
            <v>32</v>
          </cell>
          <cell r="E1150">
            <v>9</v>
          </cell>
          <cell r="F1150">
            <v>7</v>
          </cell>
          <cell r="G1150">
            <v>37</v>
          </cell>
          <cell r="H1150">
            <v>1</v>
          </cell>
          <cell r="I1150">
            <v>5</v>
          </cell>
          <cell r="J1150">
            <v>6.5</v>
          </cell>
          <cell r="K1150">
            <v>1.2</v>
          </cell>
          <cell r="L1150">
            <v>1.3</v>
          </cell>
          <cell r="M1150" t="str">
            <v>2022_Kalimantan Tengah_Kab. Barito Timur</v>
          </cell>
        </row>
        <row r="1151">
          <cell r="D1151">
            <v>42.05</v>
          </cell>
          <cell r="E1151">
            <v>4.33</v>
          </cell>
          <cell r="F1151">
            <v>8.5399999999999991</v>
          </cell>
          <cell r="G1151">
            <v>19.489999999999998</v>
          </cell>
          <cell r="H1151">
            <v>1.28</v>
          </cell>
          <cell r="I1151">
            <v>2.36</v>
          </cell>
          <cell r="J1151">
            <v>2.1800000000000002</v>
          </cell>
          <cell r="K1151">
            <v>2.04</v>
          </cell>
          <cell r="L1151">
            <v>17.73</v>
          </cell>
          <cell r="M1151" t="str">
            <v>2022_Kalimantan Tengah_Kota Palangkaraya</v>
          </cell>
        </row>
        <row r="1152">
          <cell r="M1152" t="str">
            <v>2022_Kalimantan Selatan_Kab. Tanah Laut</v>
          </cell>
        </row>
        <row r="1153">
          <cell r="D1153">
            <v>52.5</v>
          </cell>
          <cell r="E1153">
            <v>2.2999999999999998</v>
          </cell>
          <cell r="F1153">
            <v>5.6</v>
          </cell>
          <cell r="G1153">
            <v>23.1</v>
          </cell>
          <cell r="H1153">
            <v>0.8</v>
          </cell>
          <cell r="I1153">
            <v>1.6</v>
          </cell>
          <cell r="J1153">
            <v>0.7</v>
          </cell>
          <cell r="K1153">
            <v>1.6</v>
          </cell>
          <cell r="L1153">
            <v>11.8</v>
          </cell>
          <cell r="M1153" t="str">
            <v>2022_Kalimantan Selatan_Kab. Kotabaru</v>
          </cell>
        </row>
        <row r="1154">
          <cell r="D1154">
            <v>30</v>
          </cell>
          <cell r="E1154">
            <v>10</v>
          </cell>
          <cell r="F1154">
            <v>20</v>
          </cell>
          <cell r="G1154">
            <v>30</v>
          </cell>
          <cell r="J1154">
            <v>5</v>
          </cell>
          <cell r="L1154">
            <v>5</v>
          </cell>
          <cell r="M1154" t="str">
            <v>2022_Kalimantan Selatan_Kab. Banjar</v>
          </cell>
        </row>
        <row r="1155">
          <cell r="D1155">
            <v>59.5</v>
          </cell>
          <cell r="E1155">
            <v>9.5</v>
          </cell>
          <cell r="F1155">
            <v>10.5</v>
          </cell>
          <cell r="G1155">
            <v>12</v>
          </cell>
          <cell r="H1155">
            <v>3.1</v>
          </cell>
          <cell r="I1155">
            <v>1.9</v>
          </cell>
          <cell r="J1155">
            <v>0.5</v>
          </cell>
          <cell r="K1155">
            <v>2</v>
          </cell>
          <cell r="L1155">
            <v>1</v>
          </cell>
          <cell r="M1155" t="str">
            <v>2022_Kalimantan Selatan_Kab. Barito Kuala</v>
          </cell>
        </row>
        <row r="1156">
          <cell r="M1156" t="str">
            <v>2022_Kalimantan Selatan_Kab. Tapin</v>
          </cell>
        </row>
        <row r="1157">
          <cell r="D1157">
            <v>55.18</v>
          </cell>
          <cell r="E1157">
            <v>1.48</v>
          </cell>
          <cell r="F1157">
            <v>13.13</v>
          </cell>
          <cell r="G1157">
            <v>25.35</v>
          </cell>
          <cell r="H1157">
            <v>2.9</v>
          </cell>
          <cell r="I1157">
            <v>0.46</v>
          </cell>
          <cell r="J1157">
            <v>0.9</v>
          </cell>
          <cell r="K1157">
            <v>0.4</v>
          </cell>
          <cell r="L1157">
            <v>0.2</v>
          </cell>
          <cell r="M1157" t="str">
            <v>2022_Kalimantan Selatan_Kab. Hulu Sungai Selatan</v>
          </cell>
        </row>
        <row r="1158">
          <cell r="M1158" t="str">
            <v>2022_Kalimantan Selatan_Kab. Hulu Sungai Tengah</v>
          </cell>
        </row>
        <row r="1159">
          <cell r="D1159">
            <v>48.59</v>
          </cell>
          <cell r="E1159">
            <v>8.1199999999999992</v>
          </cell>
          <cell r="F1159">
            <v>8.4499999999999993</v>
          </cell>
          <cell r="G1159">
            <v>12.6</v>
          </cell>
          <cell r="H1159">
            <v>0.85</v>
          </cell>
          <cell r="I1159">
            <v>0.3</v>
          </cell>
          <cell r="J1159">
            <v>1</v>
          </cell>
          <cell r="K1159">
            <v>6.6</v>
          </cell>
          <cell r="L1159">
            <v>9.5</v>
          </cell>
          <cell r="M1159" t="str">
            <v>2022_Kalimantan Selatan_Kab. Hulu Sungai Utara</v>
          </cell>
        </row>
        <row r="1160">
          <cell r="D1160">
            <v>36</v>
          </cell>
          <cell r="E1160">
            <v>2</v>
          </cell>
          <cell r="F1160">
            <v>17</v>
          </cell>
          <cell r="G1160">
            <v>24</v>
          </cell>
          <cell r="H1160">
            <v>1</v>
          </cell>
          <cell r="I1160">
            <v>3</v>
          </cell>
          <cell r="J1160">
            <v>1</v>
          </cell>
          <cell r="K1160">
            <v>3</v>
          </cell>
          <cell r="L1160">
            <v>13</v>
          </cell>
          <cell r="M1160" t="str">
            <v>2022_Kalimantan Selatan_Kab. Tabalong</v>
          </cell>
        </row>
        <row r="1161">
          <cell r="D1161">
            <v>64.040000000000006</v>
          </cell>
          <cell r="E1161">
            <v>4.2300000000000004</v>
          </cell>
          <cell r="F1161">
            <v>3.2</v>
          </cell>
          <cell r="G1161">
            <v>12.3</v>
          </cell>
          <cell r="H1161">
            <v>2.1</v>
          </cell>
          <cell r="I1161">
            <v>2.2000000000000002</v>
          </cell>
          <cell r="J1161">
            <v>1.24</v>
          </cell>
          <cell r="K1161">
            <v>2.23</v>
          </cell>
          <cell r="L1161">
            <v>8.4600000000000009</v>
          </cell>
          <cell r="M1161" t="str">
            <v>2022_Kalimantan Selatan_Kab. Tanah Bumbu</v>
          </cell>
        </row>
        <row r="1162">
          <cell r="D1162">
            <v>57.46</v>
          </cell>
          <cell r="E1162">
            <v>10.24</v>
          </cell>
          <cell r="F1162">
            <v>10.95</v>
          </cell>
          <cell r="G1162">
            <v>14.62</v>
          </cell>
          <cell r="H1162">
            <v>2.06</v>
          </cell>
          <cell r="I1162">
            <v>1.67</v>
          </cell>
          <cell r="J1162">
            <v>0.72</v>
          </cell>
          <cell r="K1162">
            <v>1.2</v>
          </cell>
          <cell r="L1162">
            <v>1.08</v>
          </cell>
          <cell r="M1162" t="str">
            <v>2022_Kalimantan Selatan_Kab. Balangan</v>
          </cell>
        </row>
        <row r="1163">
          <cell r="D1163">
            <v>27.89</v>
          </cell>
          <cell r="E1163">
            <v>7.33</v>
          </cell>
          <cell r="F1163">
            <v>9.1999999999999993</v>
          </cell>
          <cell r="G1163">
            <v>20.61</v>
          </cell>
          <cell r="H1163">
            <v>3.21</v>
          </cell>
          <cell r="I1163">
            <v>4.3</v>
          </cell>
          <cell r="J1163">
            <v>5.26</v>
          </cell>
          <cell r="K1163">
            <v>4.3899999999999997</v>
          </cell>
          <cell r="L1163">
            <v>17.809999999999999</v>
          </cell>
          <cell r="M1163" t="str">
            <v>2022_Kalimantan Selatan_Kota Banjarmasin</v>
          </cell>
        </row>
        <row r="1164">
          <cell r="E1164">
            <v>51.24</v>
          </cell>
          <cell r="F1164">
            <v>0.43</v>
          </cell>
          <cell r="G1164">
            <v>32.35</v>
          </cell>
          <cell r="H1164">
            <v>0.86</v>
          </cell>
          <cell r="I1164">
            <v>0</v>
          </cell>
          <cell r="K1164">
            <v>0.52</v>
          </cell>
          <cell r="L1164">
            <v>14.6</v>
          </cell>
          <cell r="M1164" t="str">
            <v>2022_Kalimantan Selatan_Kota Banjarbaru</v>
          </cell>
        </row>
        <row r="1165">
          <cell r="D1165">
            <v>54.99</v>
          </cell>
          <cell r="E1165">
            <v>0.22</v>
          </cell>
          <cell r="F1165">
            <v>10.199999999999999</v>
          </cell>
          <cell r="G1165">
            <v>13.64</v>
          </cell>
          <cell r="H1165">
            <v>1.38</v>
          </cell>
          <cell r="I1165">
            <v>13.56</v>
          </cell>
          <cell r="J1165">
            <v>1.2</v>
          </cell>
          <cell r="K1165">
            <v>3.52</v>
          </cell>
          <cell r="L1165">
            <v>1.29</v>
          </cell>
          <cell r="M1165" t="str">
            <v>2022_Kalimantan Timur_Kab. Paser</v>
          </cell>
        </row>
        <row r="1166">
          <cell r="D1166">
            <v>73.92</v>
          </cell>
          <cell r="E1166">
            <v>0.98</v>
          </cell>
          <cell r="F1166">
            <v>10.43</v>
          </cell>
          <cell r="G1166">
            <v>7.86</v>
          </cell>
          <cell r="H1166">
            <v>2.04</v>
          </cell>
          <cell r="I1166">
            <v>1.57</v>
          </cell>
          <cell r="J1166">
            <v>0.55000000000000004</v>
          </cell>
          <cell r="K1166">
            <v>1.75</v>
          </cell>
          <cell r="L1166">
            <v>0.9</v>
          </cell>
          <cell r="M1166" t="str">
            <v>2022_Kalimantan Timur_Kab. Kutai Kartanegara</v>
          </cell>
        </row>
        <row r="1167">
          <cell r="D1167">
            <v>55.39</v>
          </cell>
          <cell r="E1167">
            <v>1.28</v>
          </cell>
          <cell r="F1167">
            <v>3.74</v>
          </cell>
          <cell r="G1167">
            <v>26.47</v>
          </cell>
          <cell r="H1167">
            <v>9.6300000000000008</v>
          </cell>
          <cell r="I1167">
            <v>0.2</v>
          </cell>
          <cell r="J1167">
            <v>0.2</v>
          </cell>
          <cell r="K1167">
            <v>0.99</v>
          </cell>
          <cell r="L1167">
            <v>2.1</v>
          </cell>
          <cell r="M1167" t="str">
            <v>2022_Kalimantan Timur_Kab. Berau</v>
          </cell>
        </row>
        <row r="1168">
          <cell r="M1168" t="str">
            <v>2022_Kalimantan Timur_Kab. Kutai Barat</v>
          </cell>
        </row>
        <row r="1169">
          <cell r="D1169">
            <v>42</v>
          </cell>
          <cell r="E1169">
            <v>20</v>
          </cell>
          <cell r="F1169">
            <v>8</v>
          </cell>
          <cell r="G1169">
            <v>23</v>
          </cell>
          <cell r="H1169">
            <v>3</v>
          </cell>
          <cell r="I1169">
            <v>1</v>
          </cell>
          <cell r="J1169">
            <v>1</v>
          </cell>
          <cell r="K1169">
            <v>1</v>
          </cell>
          <cell r="L1169">
            <v>1</v>
          </cell>
          <cell r="M1169" t="str">
            <v>2022_Kalimantan Timur_Kab. Kutai Timur</v>
          </cell>
        </row>
        <row r="1170">
          <cell r="D1170">
            <v>46.13</v>
          </cell>
          <cell r="E1170">
            <v>1.0900000000000001</v>
          </cell>
          <cell r="F1170">
            <v>20.87</v>
          </cell>
          <cell r="G1170">
            <v>29.83</v>
          </cell>
          <cell r="H1170">
            <v>0.22</v>
          </cell>
          <cell r="I1170">
            <v>0.02</v>
          </cell>
          <cell r="J1170">
            <v>0.67</v>
          </cell>
          <cell r="K1170">
            <v>0.83</v>
          </cell>
          <cell r="L1170">
            <v>0.34</v>
          </cell>
          <cell r="M1170" t="str">
            <v>2022_Kalimantan Timur_Kab. Penajam Paser Utara</v>
          </cell>
        </row>
        <row r="1171">
          <cell r="D1171">
            <v>50</v>
          </cell>
          <cell r="E1171">
            <v>5</v>
          </cell>
          <cell r="F1171">
            <v>8</v>
          </cell>
          <cell r="G1171">
            <v>30</v>
          </cell>
          <cell r="H1171">
            <v>3</v>
          </cell>
          <cell r="I1171">
            <v>1</v>
          </cell>
          <cell r="J1171">
            <v>1</v>
          </cell>
          <cell r="K1171">
            <v>1</v>
          </cell>
          <cell r="L1171">
            <v>1</v>
          </cell>
          <cell r="M1171" t="str">
            <v>2022_Kalimantan Timur_Kab. Mahakam Ulu</v>
          </cell>
        </row>
        <row r="1172">
          <cell r="D1172">
            <v>42.3</v>
          </cell>
          <cell r="E1172">
            <v>6.36</v>
          </cell>
          <cell r="F1172">
            <v>10.26</v>
          </cell>
          <cell r="G1172">
            <v>7.2</v>
          </cell>
          <cell r="H1172">
            <v>3.87</v>
          </cell>
          <cell r="I1172">
            <v>2.94</v>
          </cell>
          <cell r="J1172">
            <v>0.98</v>
          </cell>
          <cell r="K1172">
            <v>6.56</v>
          </cell>
          <cell r="L1172">
            <v>19.53</v>
          </cell>
          <cell r="M1172" t="str">
            <v>2022_Kalimantan Timur_Kota Balikpapan</v>
          </cell>
        </row>
        <row r="1173">
          <cell r="D1173">
            <v>53.39</v>
          </cell>
          <cell r="E1173">
            <v>7</v>
          </cell>
          <cell r="F1173">
            <v>17</v>
          </cell>
          <cell r="G1173">
            <v>19.899999999999999</v>
          </cell>
          <cell r="H1173">
            <v>0.65</v>
          </cell>
          <cell r="I1173">
            <v>0.62</v>
          </cell>
          <cell r="J1173">
            <v>0.06</v>
          </cell>
          <cell r="K1173">
            <v>0.92</v>
          </cell>
          <cell r="L1173">
            <v>0.46</v>
          </cell>
          <cell r="M1173" t="str">
            <v>2022_Kalimantan Timur_Kota Samarinda</v>
          </cell>
        </row>
        <row r="1174">
          <cell r="D1174">
            <v>44.12</v>
          </cell>
          <cell r="E1174">
            <v>6</v>
          </cell>
          <cell r="F1174">
            <v>27.5</v>
          </cell>
          <cell r="G1174">
            <v>18</v>
          </cell>
          <cell r="H1174">
            <v>2.1</v>
          </cell>
          <cell r="I1174">
            <v>0.03</v>
          </cell>
          <cell r="J1174">
            <v>0.25</v>
          </cell>
          <cell r="K1174">
            <v>1.05</v>
          </cell>
          <cell r="L1174">
            <v>0.95</v>
          </cell>
          <cell r="M1174" t="str">
            <v>2022_Kalimantan Timur_Kota Bontang</v>
          </cell>
        </row>
        <row r="1175">
          <cell r="M1175" t="str">
            <v>2022_Kalimantan Utara_Kab. Bulungan</v>
          </cell>
        </row>
        <row r="1176">
          <cell r="D1176">
            <v>46.4</v>
          </cell>
          <cell r="E1176">
            <v>8.1999999999999993</v>
          </cell>
          <cell r="F1176">
            <v>23.4</v>
          </cell>
          <cell r="G1176">
            <v>21.3</v>
          </cell>
          <cell r="H1176">
            <v>0.2</v>
          </cell>
          <cell r="I1176">
            <v>0.2</v>
          </cell>
          <cell r="J1176">
            <v>0.1</v>
          </cell>
          <cell r="K1176">
            <v>0.1</v>
          </cell>
          <cell r="L1176">
            <v>0.1</v>
          </cell>
          <cell r="M1176" t="str">
            <v>2022_Kalimantan Utara_Kab. Nunukan</v>
          </cell>
        </row>
        <row r="1177">
          <cell r="M1177" t="str">
            <v>2022_Kalimantan Utara_Kab. Tana Tidung</v>
          </cell>
        </row>
        <row r="1178">
          <cell r="D1178">
            <v>49.98</v>
          </cell>
          <cell r="E1178">
            <v>14.52</v>
          </cell>
          <cell r="F1178">
            <v>8.5</v>
          </cell>
          <cell r="G1178">
            <v>10.8</v>
          </cell>
          <cell r="H1178">
            <v>4.05</v>
          </cell>
          <cell r="I1178">
            <v>3.33</v>
          </cell>
          <cell r="J1178">
            <v>2.9</v>
          </cell>
          <cell r="K1178">
            <v>2.3199999999999998</v>
          </cell>
          <cell r="L1178">
            <v>3.6</v>
          </cell>
          <cell r="M1178" t="str">
            <v>2022_Sulawesi Utara_Kab. Bolaang Mongondow</v>
          </cell>
        </row>
        <row r="1179">
          <cell r="M1179" t="str">
            <v>2022_Sulawesi Utara_Kab. Minahasa</v>
          </cell>
        </row>
        <row r="1180">
          <cell r="D1180">
            <v>45.1</v>
          </cell>
          <cell r="E1180">
            <v>6.89</v>
          </cell>
          <cell r="F1180">
            <v>5.2</v>
          </cell>
          <cell r="G1180">
            <v>32</v>
          </cell>
          <cell r="H1180">
            <v>0.4</v>
          </cell>
          <cell r="I1180">
            <v>3.3</v>
          </cell>
          <cell r="J1180">
            <v>0.5</v>
          </cell>
          <cell r="K1180">
            <v>2</v>
          </cell>
          <cell r="L1180">
            <v>4.6100000000000003</v>
          </cell>
          <cell r="M1180" t="str">
            <v>2022_Sulawesi Utara_Kab. Kepulauan Sangihe</v>
          </cell>
        </row>
        <row r="1181">
          <cell r="D1181">
            <v>20</v>
          </cell>
          <cell r="E1181">
            <v>12</v>
          </cell>
          <cell r="F1181">
            <v>12</v>
          </cell>
          <cell r="G1181">
            <v>36</v>
          </cell>
          <cell r="H1181">
            <v>4</v>
          </cell>
          <cell r="I1181">
            <v>4</v>
          </cell>
          <cell r="J1181">
            <v>5</v>
          </cell>
          <cell r="K1181">
            <v>2</v>
          </cell>
          <cell r="L1181">
            <v>5</v>
          </cell>
          <cell r="M1181" t="str">
            <v>2022_Sulawesi Utara_Kab. Minahasa Selatan</v>
          </cell>
        </row>
        <row r="1182">
          <cell r="D1182">
            <v>45.55</v>
          </cell>
          <cell r="E1182">
            <v>15.5</v>
          </cell>
          <cell r="F1182">
            <v>13.65</v>
          </cell>
          <cell r="G1182">
            <v>16.350000000000001</v>
          </cell>
          <cell r="H1182">
            <v>1.25</v>
          </cell>
          <cell r="I1182">
            <v>1.55</v>
          </cell>
          <cell r="J1182">
            <v>2.35</v>
          </cell>
          <cell r="K1182">
            <v>2.35</v>
          </cell>
          <cell r="L1182">
            <v>1.45</v>
          </cell>
          <cell r="M1182" t="str">
            <v>2022_Sulawesi Utara_Kab. Minahasa Utara</v>
          </cell>
        </row>
        <row r="1183">
          <cell r="M1183" t="str">
            <v>2022_Sulawesi Utara_Kab. Minahasa Tenggara</v>
          </cell>
        </row>
        <row r="1184">
          <cell r="D1184">
            <v>30</v>
          </cell>
          <cell r="E1184">
            <v>25</v>
          </cell>
          <cell r="F1184">
            <v>5</v>
          </cell>
          <cell r="G1184">
            <v>30</v>
          </cell>
          <cell r="H1184">
            <v>1</v>
          </cell>
          <cell r="I1184">
            <v>5</v>
          </cell>
          <cell r="J1184">
            <v>1</v>
          </cell>
          <cell r="K1184">
            <v>3</v>
          </cell>
          <cell r="M1184" t="str">
            <v>2022_Sulawesi Utara_Kab. Bolaang Mongondow Utara</v>
          </cell>
        </row>
        <row r="1185">
          <cell r="D1185">
            <v>25</v>
          </cell>
          <cell r="E1185">
            <v>10</v>
          </cell>
          <cell r="F1185">
            <v>20</v>
          </cell>
          <cell r="G1185">
            <v>30</v>
          </cell>
          <cell r="H1185">
            <v>4</v>
          </cell>
          <cell r="I1185">
            <v>5</v>
          </cell>
          <cell r="J1185">
            <v>3</v>
          </cell>
          <cell r="K1185">
            <v>3</v>
          </cell>
          <cell r="M1185" t="str">
            <v>2022_Sulawesi Utara_Kab. Kep. Siau Tagulandang Biaro</v>
          </cell>
        </row>
        <row r="1186">
          <cell r="D1186">
            <v>1</v>
          </cell>
          <cell r="E1186">
            <v>20</v>
          </cell>
          <cell r="F1186">
            <v>3</v>
          </cell>
          <cell r="G1186">
            <v>5</v>
          </cell>
          <cell r="I1186">
            <v>2</v>
          </cell>
          <cell r="J1186">
            <v>1</v>
          </cell>
          <cell r="K1186">
            <v>3</v>
          </cell>
          <cell r="L1186">
            <v>65</v>
          </cell>
          <cell r="M1186" t="str">
            <v>2022_Sulawesi Utara_Kab. Bolaang Mongondow Timur</v>
          </cell>
        </row>
        <row r="1187">
          <cell r="D1187">
            <v>7</v>
          </cell>
          <cell r="E1187">
            <v>35</v>
          </cell>
          <cell r="F1187">
            <v>5</v>
          </cell>
          <cell r="G1187">
            <v>7</v>
          </cell>
          <cell r="H1187">
            <v>3</v>
          </cell>
          <cell r="I1187">
            <v>9</v>
          </cell>
          <cell r="J1187">
            <v>4</v>
          </cell>
          <cell r="K1187">
            <v>3</v>
          </cell>
          <cell r="L1187">
            <v>27</v>
          </cell>
          <cell r="M1187" t="str">
            <v>2022_Sulawesi Utara_Kab. Bolaang Mongondow Selatan</v>
          </cell>
        </row>
        <row r="1188">
          <cell r="D1188">
            <v>47.7</v>
          </cell>
          <cell r="E1188">
            <v>1.1399999999999999</v>
          </cell>
          <cell r="F1188">
            <v>18.66</v>
          </cell>
          <cell r="G1188">
            <v>19.48</v>
          </cell>
          <cell r="H1188">
            <v>0.26</v>
          </cell>
          <cell r="I1188">
            <v>1.54</v>
          </cell>
          <cell r="J1188">
            <v>1.49</v>
          </cell>
          <cell r="K1188">
            <v>1.85</v>
          </cell>
          <cell r="L1188">
            <v>7.88</v>
          </cell>
          <cell r="M1188" t="str">
            <v>2022_Sulawesi Utara_Kota Manado</v>
          </cell>
        </row>
        <row r="1189">
          <cell r="D1189">
            <v>50.2</v>
          </cell>
          <cell r="E1189">
            <v>2.0499999999999998</v>
          </cell>
          <cell r="F1189">
            <v>16.03</v>
          </cell>
          <cell r="G1189">
            <v>15.07</v>
          </cell>
          <cell r="H1189">
            <v>0.36</v>
          </cell>
          <cell r="I1189">
            <v>1.48</v>
          </cell>
          <cell r="J1189">
            <v>1.37</v>
          </cell>
          <cell r="K1189">
            <v>1.83</v>
          </cell>
          <cell r="L1189">
            <v>11.61</v>
          </cell>
          <cell r="M1189" t="str">
            <v>2022_Sulawesi Utara_Kota Bitung</v>
          </cell>
        </row>
        <row r="1190">
          <cell r="M1190" t="str">
            <v>2022_Sulawesi Utara_Kota Tomohon</v>
          </cell>
        </row>
        <row r="1191">
          <cell r="D1191">
            <v>53.5</v>
          </cell>
          <cell r="E1191">
            <v>5</v>
          </cell>
          <cell r="F1191">
            <v>11.8</v>
          </cell>
          <cell r="G1191">
            <v>8.5</v>
          </cell>
          <cell r="H1191">
            <v>5.7</v>
          </cell>
          <cell r="I1191">
            <v>3.6</v>
          </cell>
          <cell r="J1191">
            <v>2.6</v>
          </cell>
          <cell r="K1191">
            <v>2.8</v>
          </cell>
          <cell r="L1191">
            <v>6.5</v>
          </cell>
          <cell r="M1191" t="str">
            <v>2022_Sulawesi Utara_Kota Kotamobagu</v>
          </cell>
        </row>
        <row r="1192">
          <cell r="D1192">
            <v>33</v>
          </cell>
          <cell r="E1192">
            <v>12</v>
          </cell>
          <cell r="F1192">
            <v>21</v>
          </cell>
          <cell r="G1192">
            <v>15</v>
          </cell>
          <cell r="H1192">
            <v>6</v>
          </cell>
          <cell r="I1192">
            <v>3</v>
          </cell>
          <cell r="J1192">
            <v>2</v>
          </cell>
          <cell r="K1192">
            <v>2</v>
          </cell>
          <cell r="L1192">
            <v>6</v>
          </cell>
          <cell r="M1192" t="str">
            <v>2022_Sulawesi Tengah_Kab. Banggai</v>
          </cell>
        </row>
        <row r="1193">
          <cell r="D1193">
            <v>35</v>
          </cell>
          <cell r="E1193">
            <v>10</v>
          </cell>
          <cell r="F1193">
            <v>20</v>
          </cell>
          <cell r="G1193">
            <v>13</v>
          </cell>
          <cell r="H1193">
            <v>6</v>
          </cell>
          <cell r="I1193">
            <v>3</v>
          </cell>
          <cell r="J1193">
            <v>3</v>
          </cell>
          <cell r="K1193">
            <v>3</v>
          </cell>
          <cell r="L1193">
            <v>7</v>
          </cell>
          <cell r="M1193" t="str">
            <v>2022_Sulawesi Tengah_Kab. Donggala</v>
          </cell>
        </row>
        <row r="1194">
          <cell r="D1194">
            <v>2.2000000000000002</v>
          </cell>
          <cell r="E1194">
            <v>3</v>
          </cell>
          <cell r="F1194">
            <v>2.5</v>
          </cell>
          <cell r="G1194">
            <v>8.8800000000000008</v>
          </cell>
          <cell r="H1194">
            <v>3.1</v>
          </cell>
          <cell r="I1194">
            <v>1.5</v>
          </cell>
          <cell r="J1194">
            <v>2</v>
          </cell>
          <cell r="K1194">
            <v>0.2</v>
          </cell>
          <cell r="L1194">
            <v>3</v>
          </cell>
          <cell r="M1194" t="str">
            <v>2022_Sulawesi Tengah_Kab. Morowali</v>
          </cell>
        </row>
        <row r="1195">
          <cell r="D1195">
            <v>15</v>
          </cell>
          <cell r="E1195">
            <v>20</v>
          </cell>
          <cell r="F1195">
            <v>13</v>
          </cell>
          <cell r="G1195">
            <v>15</v>
          </cell>
          <cell r="H1195">
            <v>8</v>
          </cell>
          <cell r="I1195">
            <v>3</v>
          </cell>
          <cell r="J1195">
            <v>5</v>
          </cell>
          <cell r="K1195">
            <v>6</v>
          </cell>
          <cell r="L1195">
            <v>15</v>
          </cell>
          <cell r="M1195" t="str">
            <v>2022_Sulawesi Tengah_Kab. Banggai Kepulauan</v>
          </cell>
        </row>
        <row r="1196">
          <cell r="M1196" t="str">
            <v>2022_Sulawesi Tengah_Kab. Parigi Moutong</v>
          </cell>
        </row>
        <row r="1197">
          <cell r="M1197" t="str">
            <v>2022_Sulawesi Tengah_Kab. Sigi</v>
          </cell>
        </row>
        <row r="1198">
          <cell r="M1198" t="str">
            <v>2022_Sulawesi Tengah_Kab. Banggai Laut</v>
          </cell>
        </row>
        <row r="1199">
          <cell r="M1199" t="str">
            <v>2022_Sulawesi Tengah_Kab. Morowali Utara</v>
          </cell>
        </row>
        <row r="1200">
          <cell r="D1200">
            <v>70.959999999999994</v>
          </cell>
          <cell r="E1200">
            <v>0.77</v>
          </cell>
          <cell r="F1200">
            <v>9.44</v>
          </cell>
          <cell r="G1200">
            <v>10.43</v>
          </cell>
          <cell r="H1200">
            <v>1.9</v>
          </cell>
          <cell r="I1200">
            <v>1.06</v>
          </cell>
          <cell r="J1200">
            <v>0.6</v>
          </cell>
          <cell r="K1200">
            <v>0.59</v>
          </cell>
          <cell r="L1200">
            <v>4.25</v>
          </cell>
          <cell r="M1200" t="str">
            <v>2022_Sulawesi Tengah_Kota Palu</v>
          </cell>
        </row>
        <row r="1201">
          <cell r="D1201">
            <v>50</v>
          </cell>
          <cell r="E1201">
            <v>8.17</v>
          </cell>
          <cell r="F1201">
            <v>15</v>
          </cell>
          <cell r="G1201">
            <v>15</v>
          </cell>
          <cell r="H1201">
            <v>4.9000000000000004</v>
          </cell>
          <cell r="I1201">
            <v>2.6</v>
          </cell>
          <cell r="J1201">
            <v>3.5</v>
          </cell>
          <cell r="K1201">
            <v>0.5</v>
          </cell>
          <cell r="L1201">
            <v>0.33</v>
          </cell>
          <cell r="M1201" t="str">
            <v>2022_Sulawesi Selatan_Kab. Kepulauan Selayar</v>
          </cell>
        </row>
        <row r="1202">
          <cell r="M1202" t="str">
            <v>2022_Sulawesi Selatan_Kab. Bulukumba</v>
          </cell>
        </row>
        <row r="1203">
          <cell r="D1203">
            <v>30.13</v>
          </cell>
          <cell r="E1203">
            <v>27.5</v>
          </cell>
          <cell r="F1203">
            <v>11</v>
          </cell>
          <cell r="G1203">
            <v>14</v>
          </cell>
          <cell r="H1203">
            <v>1.24</v>
          </cell>
          <cell r="I1203">
            <v>3</v>
          </cell>
          <cell r="J1203">
            <v>2</v>
          </cell>
          <cell r="K1203">
            <v>1.1299999999999999</v>
          </cell>
          <cell r="L1203">
            <v>10</v>
          </cell>
          <cell r="M1203" t="str">
            <v>2022_Sulawesi Selatan_Kab. Bantaeng</v>
          </cell>
        </row>
        <row r="1204">
          <cell r="D1204">
            <v>28</v>
          </cell>
          <cell r="E1204">
            <v>17</v>
          </cell>
          <cell r="F1204">
            <v>9.5</v>
          </cell>
          <cell r="G1204">
            <v>19.5</v>
          </cell>
          <cell r="H1204">
            <v>5.5</v>
          </cell>
          <cell r="I1204">
            <v>1.5</v>
          </cell>
          <cell r="J1204">
            <v>4</v>
          </cell>
          <cell r="K1204">
            <v>2</v>
          </cell>
          <cell r="L1204">
            <v>13</v>
          </cell>
          <cell r="M1204" t="str">
            <v>2022_Sulawesi Selatan_Kab. Jeneponto</v>
          </cell>
        </row>
        <row r="1205">
          <cell r="D1205">
            <v>31.5</v>
          </cell>
          <cell r="E1205">
            <v>13</v>
          </cell>
          <cell r="F1205">
            <v>31.09</v>
          </cell>
          <cell r="G1205">
            <v>14.68</v>
          </cell>
          <cell r="H1205">
            <v>8.1999999999999993</v>
          </cell>
          <cell r="I1205">
            <v>0.87</v>
          </cell>
          <cell r="J1205">
            <v>0.44</v>
          </cell>
          <cell r="K1205">
            <v>0.08</v>
          </cell>
          <cell r="L1205">
            <v>0.14000000000000001</v>
          </cell>
          <cell r="M1205" t="str">
            <v>2022_Sulawesi Selatan_Kab. Sinjai</v>
          </cell>
        </row>
        <row r="1206">
          <cell r="D1206">
            <v>52.3</v>
          </cell>
          <cell r="E1206">
            <v>1</v>
          </cell>
          <cell r="F1206">
            <v>10.1</v>
          </cell>
          <cell r="G1206">
            <v>10.7</v>
          </cell>
          <cell r="H1206">
            <v>3.1</v>
          </cell>
          <cell r="I1206">
            <v>0.5</v>
          </cell>
          <cell r="J1206">
            <v>1.1000000000000001</v>
          </cell>
          <cell r="K1206">
            <v>1.1000000000000001</v>
          </cell>
          <cell r="L1206">
            <v>20.100000000000001</v>
          </cell>
          <cell r="M1206" t="str">
            <v>2022_Sulawesi Selatan_Kab. Bone</v>
          </cell>
        </row>
        <row r="1207">
          <cell r="D1207">
            <v>75.42</v>
          </cell>
          <cell r="E1207">
            <v>9.85</v>
          </cell>
          <cell r="F1207">
            <v>3.18</v>
          </cell>
          <cell r="G1207">
            <v>6.69</v>
          </cell>
          <cell r="H1207">
            <v>2.21</v>
          </cell>
          <cell r="I1207">
            <v>0.11</v>
          </cell>
          <cell r="J1207">
            <v>0.14000000000000001</v>
          </cell>
          <cell r="K1207">
            <v>0.12</v>
          </cell>
          <cell r="L1207">
            <v>2.2799999999999998</v>
          </cell>
          <cell r="M1207" t="str">
            <v>2022_Sulawesi Selatan_Kab. Maros</v>
          </cell>
        </row>
        <row r="1208">
          <cell r="D1208">
            <v>63.13</v>
          </cell>
          <cell r="E1208">
            <v>10.83</v>
          </cell>
          <cell r="F1208">
            <v>8.99</v>
          </cell>
          <cell r="G1208">
            <v>7.29</v>
          </cell>
          <cell r="H1208">
            <v>6.5</v>
          </cell>
          <cell r="I1208">
            <v>0.72</v>
          </cell>
          <cell r="J1208">
            <v>0.19</v>
          </cell>
          <cell r="K1208">
            <v>1.55</v>
          </cell>
          <cell r="L1208">
            <v>0.8</v>
          </cell>
          <cell r="M1208" t="str">
            <v>2022_Sulawesi Selatan_Kab. Pangkajene dan Kepulauan</v>
          </cell>
        </row>
        <row r="1209">
          <cell r="D1209">
            <v>60</v>
          </cell>
          <cell r="E1209">
            <v>10</v>
          </cell>
          <cell r="F1209">
            <v>6</v>
          </cell>
          <cell r="G1209">
            <v>15</v>
          </cell>
          <cell r="H1209">
            <v>2</v>
          </cell>
          <cell r="I1209">
            <v>1</v>
          </cell>
          <cell r="J1209">
            <v>1</v>
          </cell>
          <cell r="K1209">
            <v>1</v>
          </cell>
          <cell r="L1209">
            <v>4</v>
          </cell>
          <cell r="M1209" t="str">
            <v>2022_Sulawesi Selatan_Kab. Barru</v>
          </cell>
        </row>
        <row r="1210">
          <cell r="D1210">
            <v>42</v>
          </cell>
          <cell r="E1210">
            <v>17</v>
          </cell>
          <cell r="F1210">
            <v>11</v>
          </cell>
          <cell r="G1210">
            <v>21</v>
          </cell>
          <cell r="H1210">
            <v>3.16</v>
          </cell>
          <cell r="I1210">
            <v>0.5</v>
          </cell>
          <cell r="J1210">
            <v>4.24</v>
          </cell>
          <cell r="K1210">
            <v>0.15</v>
          </cell>
          <cell r="L1210">
            <v>0.95</v>
          </cell>
          <cell r="M1210" t="str">
            <v>2022_Sulawesi Selatan_Kab. Soppeng</v>
          </cell>
        </row>
        <row r="1211">
          <cell r="D1211">
            <v>41.1</v>
          </cell>
          <cell r="E1211">
            <v>17.34</v>
          </cell>
          <cell r="F1211">
            <v>7.1</v>
          </cell>
          <cell r="G1211">
            <v>17.03</v>
          </cell>
          <cell r="H1211">
            <v>2.0299999999999998</v>
          </cell>
          <cell r="I1211">
            <v>3.9</v>
          </cell>
          <cell r="J1211">
            <v>6.49</v>
          </cell>
          <cell r="K1211">
            <v>2.9</v>
          </cell>
          <cell r="L1211">
            <v>2.11</v>
          </cell>
          <cell r="M1211" t="str">
            <v>2022_Sulawesi Selatan_Kab. Wajo</v>
          </cell>
        </row>
        <row r="1212">
          <cell r="D1212">
            <v>56</v>
          </cell>
          <cell r="E1212">
            <v>9.6</v>
          </cell>
          <cell r="F1212">
            <v>6.2</v>
          </cell>
          <cell r="G1212">
            <v>6.6</v>
          </cell>
          <cell r="H1212">
            <v>4.5</v>
          </cell>
          <cell r="I1212">
            <v>3.6</v>
          </cell>
          <cell r="J1212">
            <v>4.2</v>
          </cell>
          <cell r="K1212">
            <v>4.4000000000000004</v>
          </cell>
          <cell r="L1212">
            <v>4.9000000000000004</v>
          </cell>
          <cell r="M1212" t="str">
            <v>2022_Sulawesi Selatan_Kab. Sidenreng Rappang</v>
          </cell>
        </row>
        <row r="1213">
          <cell r="D1213">
            <v>10</v>
          </cell>
          <cell r="E1213">
            <v>10</v>
          </cell>
          <cell r="F1213">
            <v>40</v>
          </cell>
          <cell r="G1213">
            <v>10</v>
          </cell>
          <cell r="H1213">
            <v>10</v>
          </cell>
          <cell r="I1213">
            <v>5</v>
          </cell>
          <cell r="J1213">
            <v>5</v>
          </cell>
          <cell r="K1213">
            <v>5</v>
          </cell>
          <cell r="L1213">
            <v>5</v>
          </cell>
          <cell r="M1213" t="str">
            <v>2022_Sulawesi Selatan_Kab. Pinrang</v>
          </cell>
        </row>
        <row r="1214">
          <cell r="M1214" t="str">
            <v>2022_Sulawesi Selatan_Kab. Enrekang</v>
          </cell>
        </row>
        <row r="1215">
          <cell r="M1215" t="str">
            <v>2022_Sulawesi Selatan_Kab. Tana Toraja</v>
          </cell>
        </row>
        <row r="1216">
          <cell r="D1216">
            <v>40</v>
          </cell>
          <cell r="E1216">
            <v>10</v>
          </cell>
          <cell r="F1216">
            <v>25</v>
          </cell>
          <cell r="G1216">
            <v>15</v>
          </cell>
          <cell r="H1216">
            <v>3</v>
          </cell>
          <cell r="I1216">
            <v>1</v>
          </cell>
          <cell r="J1216">
            <v>2</v>
          </cell>
          <cell r="K1216">
            <v>2</v>
          </cell>
          <cell r="L1216">
            <v>2</v>
          </cell>
          <cell r="M1216" t="str">
            <v>2022_Sulawesi Selatan_Kab. Luwu Timur</v>
          </cell>
        </row>
        <row r="1217">
          <cell r="M1217" t="str">
            <v>2022_Sulawesi Selatan_Kab. Toraja Utara</v>
          </cell>
        </row>
        <row r="1218">
          <cell r="D1218">
            <v>65</v>
          </cell>
          <cell r="F1218">
            <v>7</v>
          </cell>
          <cell r="G1218">
            <v>16</v>
          </cell>
          <cell r="H1218">
            <v>2</v>
          </cell>
          <cell r="J1218">
            <v>1</v>
          </cell>
          <cell r="K1218">
            <v>4</v>
          </cell>
          <cell r="L1218">
            <v>5</v>
          </cell>
          <cell r="M1218" t="str">
            <v>2022_Sulawesi Selatan_Kota Makassar</v>
          </cell>
        </row>
        <row r="1219">
          <cell r="D1219">
            <v>52.2</v>
          </cell>
          <cell r="E1219">
            <v>11.4</v>
          </cell>
          <cell r="F1219">
            <v>11.8</v>
          </cell>
          <cell r="G1219">
            <v>12.2</v>
          </cell>
          <cell r="H1219">
            <v>2.7</v>
          </cell>
          <cell r="I1219">
            <v>1.9</v>
          </cell>
          <cell r="J1219">
            <v>2.25</v>
          </cell>
          <cell r="K1219">
            <v>2.85</v>
          </cell>
          <cell r="L1219">
            <v>2.7</v>
          </cell>
          <cell r="M1219" t="str">
            <v>2022_Sulawesi Selatan_Kota Parepare</v>
          </cell>
        </row>
        <row r="1220">
          <cell r="D1220">
            <v>30</v>
          </cell>
          <cell r="E1220">
            <v>20</v>
          </cell>
          <cell r="F1220">
            <v>20</v>
          </cell>
          <cell r="G1220">
            <v>20</v>
          </cell>
          <cell r="H1220">
            <v>8</v>
          </cell>
          <cell r="L1220">
            <v>2</v>
          </cell>
          <cell r="M1220" t="str">
            <v>2022_Sulawesi Selatan_Kota Palopo</v>
          </cell>
        </row>
        <row r="1221">
          <cell r="D1221">
            <v>65</v>
          </cell>
          <cell r="E1221">
            <v>5</v>
          </cell>
          <cell r="F1221">
            <v>10</v>
          </cell>
          <cell r="G1221">
            <v>10</v>
          </cell>
          <cell r="H1221">
            <v>5</v>
          </cell>
          <cell r="I1221">
            <v>1</v>
          </cell>
          <cell r="J1221">
            <v>1</v>
          </cell>
          <cell r="K1221">
            <v>2</v>
          </cell>
          <cell r="L1221">
            <v>1</v>
          </cell>
          <cell r="M1221" t="str">
            <v>2022_Sulawesi Tenggara_Kab. Kolaka</v>
          </cell>
        </row>
        <row r="1222">
          <cell r="D1222">
            <v>37</v>
          </cell>
          <cell r="E1222">
            <v>20</v>
          </cell>
          <cell r="F1222">
            <v>10</v>
          </cell>
          <cell r="G1222">
            <v>24</v>
          </cell>
          <cell r="H1222">
            <v>2</v>
          </cell>
          <cell r="I1222">
            <v>2</v>
          </cell>
          <cell r="J1222">
            <v>2</v>
          </cell>
          <cell r="K1222">
            <v>2</v>
          </cell>
          <cell r="L1222">
            <v>1</v>
          </cell>
          <cell r="M1222" t="str">
            <v>2022_Sulawesi Tenggara_Kab. Muna</v>
          </cell>
        </row>
        <row r="1223">
          <cell r="D1223">
            <v>40</v>
          </cell>
          <cell r="E1223">
            <v>7</v>
          </cell>
          <cell r="F1223">
            <v>8</v>
          </cell>
          <cell r="G1223">
            <v>30</v>
          </cell>
          <cell r="H1223">
            <v>5</v>
          </cell>
          <cell r="I1223">
            <v>3</v>
          </cell>
          <cell r="J1223">
            <v>2</v>
          </cell>
          <cell r="K1223">
            <v>2</v>
          </cell>
          <cell r="L1223">
            <v>3</v>
          </cell>
          <cell r="M1223" t="str">
            <v>2022_Sulawesi Tenggara_Kab. Wakatobi</v>
          </cell>
        </row>
        <row r="1224">
          <cell r="D1224">
            <v>3</v>
          </cell>
          <cell r="E1224">
            <v>1</v>
          </cell>
          <cell r="F1224">
            <v>2</v>
          </cell>
          <cell r="G1224">
            <v>2</v>
          </cell>
          <cell r="H1224">
            <v>1</v>
          </cell>
          <cell r="I1224">
            <v>1</v>
          </cell>
          <cell r="J1224">
            <v>1</v>
          </cell>
          <cell r="K1224">
            <v>1</v>
          </cell>
          <cell r="M1224" t="str">
            <v>2022_Sulawesi Tenggara_Kab. Kolaka Utara</v>
          </cell>
        </row>
        <row r="1225">
          <cell r="D1225">
            <v>65.83</v>
          </cell>
          <cell r="E1225">
            <v>3.36</v>
          </cell>
          <cell r="F1225">
            <v>4.5199999999999996</v>
          </cell>
          <cell r="G1225">
            <v>12.48</v>
          </cell>
          <cell r="H1225">
            <v>1.44</v>
          </cell>
          <cell r="I1225">
            <v>3.79</v>
          </cell>
          <cell r="J1225">
            <v>1.95</v>
          </cell>
          <cell r="K1225">
            <v>1.89</v>
          </cell>
          <cell r="L1225">
            <v>4.74</v>
          </cell>
          <cell r="M1225" t="str">
            <v>2022_Sulawesi Tenggara_Kab. Buton Selatan</v>
          </cell>
        </row>
        <row r="1226">
          <cell r="D1226">
            <v>43.65</v>
          </cell>
          <cell r="E1226">
            <v>17.440000000000001</v>
          </cell>
          <cell r="F1226">
            <v>16.78</v>
          </cell>
          <cell r="G1226">
            <v>17.25</v>
          </cell>
          <cell r="H1226">
            <v>1.54</v>
          </cell>
          <cell r="I1226">
            <v>0.72</v>
          </cell>
          <cell r="J1226">
            <v>1.06</v>
          </cell>
          <cell r="K1226">
            <v>1.1599999999999999</v>
          </cell>
          <cell r="L1226">
            <v>0.4</v>
          </cell>
          <cell r="M1226" t="str">
            <v>2022_Sulawesi Tenggara_Kota Kendari</v>
          </cell>
        </row>
        <row r="1227">
          <cell r="D1227">
            <v>4.2699999999999996</v>
          </cell>
          <cell r="E1227">
            <v>6.1</v>
          </cell>
          <cell r="G1227">
            <v>0.61</v>
          </cell>
          <cell r="L1227">
            <v>87.82</v>
          </cell>
          <cell r="M1227" t="str">
            <v>2022_Sulawesi Tenggara_Kota Bau Bau</v>
          </cell>
        </row>
        <row r="1228">
          <cell r="D1228">
            <v>65</v>
          </cell>
          <cell r="E1228">
            <v>13</v>
          </cell>
          <cell r="F1228">
            <v>14</v>
          </cell>
          <cell r="G1228">
            <v>1</v>
          </cell>
          <cell r="H1228">
            <v>1</v>
          </cell>
          <cell r="I1228">
            <v>1</v>
          </cell>
          <cell r="J1228">
            <v>1</v>
          </cell>
          <cell r="K1228">
            <v>1</v>
          </cell>
          <cell r="L1228">
            <v>3</v>
          </cell>
          <cell r="M1228" t="str">
            <v>2022_Gorontalo_Kab. Gorontalo</v>
          </cell>
        </row>
        <row r="1229">
          <cell r="D1229">
            <v>31.35</v>
          </cell>
          <cell r="E1229">
            <v>28.54</v>
          </cell>
          <cell r="F1229">
            <v>16.41</v>
          </cell>
          <cell r="G1229">
            <v>19.899999999999999</v>
          </cell>
          <cell r="H1229">
            <v>2.5</v>
          </cell>
          <cell r="K1229">
            <v>1.3</v>
          </cell>
          <cell r="M1229" t="str">
            <v>2022_Gorontalo_Kab. Bone Bolango</v>
          </cell>
        </row>
        <row r="1230">
          <cell r="D1230">
            <v>13.2</v>
          </cell>
          <cell r="E1230">
            <v>10.3</v>
          </cell>
          <cell r="F1230">
            <v>32.299999999999997</v>
          </cell>
          <cell r="G1230">
            <v>35.799999999999997</v>
          </cell>
          <cell r="K1230">
            <v>2.1</v>
          </cell>
          <cell r="L1230">
            <v>6.3</v>
          </cell>
          <cell r="M1230" t="str">
            <v>2022_Gorontalo_Kab. Pohuwato</v>
          </cell>
        </row>
        <row r="1231">
          <cell r="D1231">
            <v>17</v>
          </cell>
          <cell r="E1231">
            <v>20</v>
          </cell>
          <cell r="F1231">
            <v>10</v>
          </cell>
          <cell r="G1231">
            <v>36</v>
          </cell>
          <cell r="H1231">
            <v>2</v>
          </cell>
          <cell r="I1231">
            <v>3</v>
          </cell>
          <cell r="J1231">
            <v>5</v>
          </cell>
          <cell r="K1231">
            <v>7</v>
          </cell>
          <cell r="M1231" t="str">
            <v>2022_Gorontalo_Kota Gorontalo</v>
          </cell>
        </row>
        <row r="1232">
          <cell r="M1232" t="str">
            <v>2022_Sulawesi Barat_Kab. Majene</v>
          </cell>
        </row>
        <row r="1233">
          <cell r="M1233" t="str">
            <v>2022_Sulawesi Barat_Kab. Mamuju Tengah</v>
          </cell>
        </row>
        <row r="1234">
          <cell r="F1234">
            <v>2.7</v>
          </cell>
          <cell r="G1234">
            <v>22.5</v>
          </cell>
          <cell r="L1234">
            <v>0.06</v>
          </cell>
          <cell r="M1234" t="str">
            <v>2022_Maluku_Kab. Maluku Tengah</v>
          </cell>
        </row>
        <row r="1235">
          <cell r="D1235">
            <v>39</v>
          </cell>
          <cell r="E1235">
            <v>18</v>
          </cell>
          <cell r="F1235">
            <v>14</v>
          </cell>
          <cell r="G1235">
            <v>22</v>
          </cell>
          <cell r="H1235">
            <v>1</v>
          </cell>
          <cell r="I1235">
            <v>1</v>
          </cell>
          <cell r="J1235">
            <v>1</v>
          </cell>
          <cell r="K1235">
            <v>1</v>
          </cell>
          <cell r="L1235">
            <v>3</v>
          </cell>
          <cell r="M1235" t="str">
            <v>2022_Maluku_Kab. Buru Selatan</v>
          </cell>
        </row>
        <row r="1236">
          <cell r="D1236">
            <v>49.86</v>
          </cell>
          <cell r="E1236">
            <v>15.9</v>
          </cell>
          <cell r="F1236">
            <v>12.79</v>
          </cell>
          <cell r="G1236">
            <v>13.34</v>
          </cell>
          <cell r="H1236">
            <v>0.84</v>
          </cell>
          <cell r="I1236">
            <v>4.1900000000000004</v>
          </cell>
          <cell r="J1236">
            <v>0.89</v>
          </cell>
          <cell r="K1236">
            <v>2.08</v>
          </cell>
          <cell r="L1236">
            <v>0.11</v>
          </cell>
          <cell r="M1236" t="str">
            <v>2022_Maluku Utara_Kab. Halmahera Utara</v>
          </cell>
        </row>
        <row r="1237">
          <cell r="D1237">
            <v>4.1399999999999997</v>
          </cell>
          <cell r="E1237">
            <v>5.05</v>
          </cell>
          <cell r="F1237">
            <v>21.56</v>
          </cell>
          <cell r="G1237">
            <v>44.25</v>
          </cell>
          <cell r="H1237">
            <v>23.25</v>
          </cell>
          <cell r="L1237">
            <v>1.75</v>
          </cell>
          <cell r="M1237" t="str">
            <v>2022_Maluku Utara_Kota Tidore Kepulauan</v>
          </cell>
        </row>
        <row r="1238">
          <cell r="D1238">
            <v>43</v>
          </cell>
          <cell r="E1238">
            <v>5</v>
          </cell>
          <cell r="F1238">
            <v>22</v>
          </cell>
          <cell r="G1238">
            <v>24.5</v>
          </cell>
          <cell r="H1238">
            <v>3.5</v>
          </cell>
          <cell r="M1238" t="str">
            <v>2022_Papua_Kab. Jayapura</v>
          </cell>
        </row>
        <row r="1239">
          <cell r="M1239" t="str">
            <v>2022_Papua_Kab. Kepulauan Yapen</v>
          </cell>
        </row>
        <row r="1240">
          <cell r="D1240">
            <v>12.74</v>
          </cell>
          <cell r="E1240">
            <v>39.29</v>
          </cell>
          <cell r="F1240">
            <v>22.38</v>
          </cell>
          <cell r="G1240">
            <v>11.64</v>
          </cell>
          <cell r="H1240">
            <v>10.48</v>
          </cell>
          <cell r="I1240">
            <v>0.01</v>
          </cell>
          <cell r="J1240">
            <v>0.13</v>
          </cell>
          <cell r="K1240">
            <v>3.33</v>
          </cell>
          <cell r="M1240" t="str">
            <v>2022_Papua_Kab. Biak Numfor</v>
          </cell>
        </row>
        <row r="1241">
          <cell r="M1241" t="str">
            <v>2022_Papua_Kab. Sarmi</v>
          </cell>
        </row>
        <row r="1242">
          <cell r="D1242">
            <v>10</v>
          </cell>
          <cell r="E1242">
            <v>5</v>
          </cell>
          <cell r="F1242">
            <v>15</v>
          </cell>
          <cell r="G1242">
            <v>40</v>
          </cell>
          <cell r="H1242">
            <v>10</v>
          </cell>
          <cell r="I1242">
            <v>5</v>
          </cell>
          <cell r="J1242">
            <v>10</v>
          </cell>
          <cell r="K1242">
            <v>5</v>
          </cell>
          <cell r="M1242" t="str">
            <v>2022_Papua_Kab. Keerom</v>
          </cell>
        </row>
        <row r="1243">
          <cell r="D1243">
            <v>10</v>
          </cell>
          <cell r="E1243">
            <v>15</v>
          </cell>
          <cell r="F1243">
            <v>20</v>
          </cell>
          <cell r="G1243">
            <v>20</v>
          </cell>
          <cell r="H1243">
            <v>10</v>
          </cell>
          <cell r="I1243">
            <v>5</v>
          </cell>
          <cell r="J1243">
            <v>10</v>
          </cell>
          <cell r="K1243">
            <v>5</v>
          </cell>
          <cell r="L1243">
            <v>5</v>
          </cell>
          <cell r="M1243" t="str">
            <v>2022_Papua_Kab. Waropen</v>
          </cell>
        </row>
        <row r="1244">
          <cell r="M1244" t="str">
            <v>2022_Papua_Kota Jayapura</v>
          </cell>
        </row>
        <row r="1245">
          <cell r="D1245">
            <v>44</v>
          </cell>
          <cell r="F1245">
            <v>11</v>
          </cell>
          <cell r="G1245">
            <v>26</v>
          </cell>
          <cell r="L1245">
            <v>19</v>
          </cell>
          <cell r="M1245" t="str">
            <v>2022_Papua Barat_Kab. Manokwari</v>
          </cell>
        </row>
        <row r="1246">
          <cell r="M1246" t="str">
            <v>2022_Papua Barat_Kab. Teluk Wondama</v>
          </cell>
        </row>
        <row r="1247">
          <cell r="D1247">
            <v>10</v>
          </cell>
          <cell r="E1247">
            <v>15</v>
          </cell>
          <cell r="F1247">
            <v>20</v>
          </cell>
          <cell r="G1247">
            <v>25</v>
          </cell>
          <cell r="H1247">
            <v>10</v>
          </cell>
          <cell r="I1247">
            <v>5</v>
          </cell>
          <cell r="J1247">
            <v>10</v>
          </cell>
          <cell r="K1247">
            <v>5</v>
          </cell>
          <cell r="M1247" t="str">
            <v>2022_Papua Barat_Kab. Kaimana</v>
          </cell>
        </row>
        <row r="1248">
          <cell r="D1248">
            <v>45.2</v>
          </cell>
          <cell r="E1248">
            <v>17.7</v>
          </cell>
          <cell r="F1248">
            <v>11.5</v>
          </cell>
          <cell r="G1248">
            <v>19.600000000000001</v>
          </cell>
          <cell r="H1248">
            <v>0.7</v>
          </cell>
          <cell r="I1248">
            <v>1.8</v>
          </cell>
          <cell r="J1248">
            <v>0.5</v>
          </cell>
          <cell r="K1248">
            <v>0.9</v>
          </cell>
          <cell r="L1248">
            <v>2.1</v>
          </cell>
          <cell r="M1248" t="str">
            <v>2022_Papua Selatan_Kab. Merauke</v>
          </cell>
        </row>
        <row r="1249">
          <cell r="D1249">
            <v>15</v>
          </cell>
          <cell r="E1249">
            <v>13</v>
          </cell>
          <cell r="F1249">
            <v>20</v>
          </cell>
          <cell r="G1249">
            <v>15</v>
          </cell>
          <cell r="H1249">
            <v>1</v>
          </cell>
          <cell r="I1249">
            <v>5</v>
          </cell>
          <cell r="J1249">
            <v>2</v>
          </cell>
          <cell r="K1249">
            <v>10</v>
          </cell>
          <cell r="L1249">
            <v>19</v>
          </cell>
          <cell r="M1249" t="str">
            <v>2022_Papua Selatan_Kab. Boven Digoel</v>
          </cell>
        </row>
        <row r="1250">
          <cell r="D1250">
            <v>20</v>
          </cell>
          <cell r="E1250">
            <v>11.8</v>
          </cell>
          <cell r="F1250">
            <v>15</v>
          </cell>
          <cell r="G1250">
            <v>40</v>
          </cell>
          <cell r="H1250">
            <v>4</v>
          </cell>
          <cell r="I1250">
            <v>2.4</v>
          </cell>
          <cell r="J1250">
            <v>3</v>
          </cell>
          <cell r="K1250">
            <v>1.8</v>
          </cell>
          <cell r="L1250">
            <v>2</v>
          </cell>
          <cell r="M1250" t="str">
            <v>2022_Papua Selatan_Kab. Asmat</v>
          </cell>
        </row>
        <row r="1251">
          <cell r="M1251" t="str">
            <v>2022_Papua Tengah_Kab. Mimika</v>
          </cell>
        </row>
        <row r="1252">
          <cell r="M1252" t="str">
            <v>2022_Papua Barat Daya_Kab. Sorong</v>
          </cell>
        </row>
        <row r="1253">
          <cell r="D1253">
            <v>29.23</v>
          </cell>
          <cell r="E1253">
            <v>12.38</v>
          </cell>
          <cell r="F1253">
            <v>12.09</v>
          </cell>
          <cell r="G1253">
            <v>16.239999999999998</v>
          </cell>
          <cell r="H1253">
            <v>6.51</v>
          </cell>
          <cell r="I1253">
            <v>6.42</v>
          </cell>
          <cell r="J1253">
            <v>3.43</v>
          </cell>
          <cell r="K1253">
            <v>6.12</v>
          </cell>
          <cell r="L1253">
            <v>7.58</v>
          </cell>
          <cell r="M1253" t="str">
            <v>2021_Aceh_Kab. Aceh Selatan</v>
          </cell>
        </row>
        <row r="1254">
          <cell r="D1254">
            <v>40</v>
          </cell>
          <cell r="E1254">
            <v>14</v>
          </cell>
          <cell r="F1254">
            <v>12</v>
          </cell>
          <cell r="G1254">
            <v>17</v>
          </cell>
          <cell r="H1254">
            <v>3</v>
          </cell>
          <cell r="I1254">
            <v>3</v>
          </cell>
          <cell r="J1254">
            <v>2</v>
          </cell>
          <cell r="K1254">
            <v>2</v>
          </cell>
          <cell r="L1254">
            <v>7</v>
          </cell>
          <cell r="M1254" t="str">
            <v>2021_Aceh_Kab. Gayo Lues</v>
          </cell>
        </row>
        <row r="1255">
          <cell r="D1255">
            <v>30.4</v>
          </cell>
          <cell r="E1255">
            <v>17.3</v>
          </cell>
          <cell r="F1255">
            <v>11.1</v>
          </cell>
          <cell r="G1255">
            <v>16.600000000000001</v>
          </cell>
          <cell r="H1255">
            <v>1</v>
          </cell>
          <cell r="I1255">
            <v>3.5</v>
          </cell>
          <cell r="J1255">
            <v>3</v>
          </cell>
          <cell r="K1255">
            <v>3</v>
          </cell>
          <cell r="L1255">
            <v>14.1</v>
          </cell>
          <cell r="M1255" t="str">
            <v>2021_Aceh_Kota Banda Aceh</v>
          </cell>
        </row>
        <row r="1256">
          <cell r="D1256">
            <v>26.5</v>
          </cell>
          <cell r="E1256">
            <v>16.600000000000001</v>
          </cell>
          <cell r="F1256">
            <v>10.5</v>
          </cell>
          <cell r="G1256">
            <v>22.6</v>
          </cell>
          <cell r="H1256">
            <v>6.1</v>
          </cell>
          <cell r="I1256">
            <v>4.3</v>
          </cell>
          <cell r="J1256">
            <v>4.3</v>
          </cell>
          <cell r="K1256">
            <v>3.7</v>
          </cell>
          <cell r="L1256">
            <v>5.4</v>
          </cell>
          <cell r="M1256" t="str">
            <v>2021_Aceh_Kota Sabang</v>
          </cell>
        </row>
        <row r="1257">
          <cell r="D1257">
            <v>18</v>
          </cell>
          <cell r="E1257">
            <v>21</v>
          </cell>
          <cell r="F1257">
            <v>9</v>
          </cell>
          <cell r="G1257">
            <v>10</v>
          </cell>
          <cell r="H1257">
            <v>14</v>
          </cell>
          <cell r="I1257">
            <v>10</v>
          </cell>
          <cell r="J1257">
            <v>7</v>
          </cell>
          <cell r="K1257">
            <v>7</v>
          </cell>
          <cell r="L1257">
            <v>4</v>
          </cell>
          <cell r="M1257" t="str">
            <v>2021_Aceh_Kota Langsa</v>
          </cell>
        </row>
        <row r="1258">
          <cell r="D1258">
            <v>30</v>
          </cell>
          <cell r="E1258">
            <v>10</v>
          </cell>
          <cell r="F1258">
            <v>15</v>
          </cell>
          <cell r="G1258">
            <v>15</v>
          </cell>
          <cell r="H1258">
            <v>2</v>
          </cell>
          <cell r="I1258">
            <v>8</v>
          </cell>
          <cell r="J1258">
            <v>3</v>
          </cell>
          <cell r="K1258">
            <v>2</v>
          </cell>
          <cell r="L1258">
            <v>15</v>
          </cell>
          <cell r="M1258" t="str">
            <v>2021_Aceh_Kota Subulussalam</v>
          </cell>
        </row>
        <row r="1259">
          <cell r="D1259">
            <v>54.6</v>
          </cell>
          <cell r="E1259">
            <v>0.01</v>
          </cell>
          <cell r="F1259">
            <v>11.39</v>
          </cell>
          <cell r="G1259">
            <v>13.15</v>
          </cell>
          <cell r="H1259">
            <v>0.37</v>
          </cell>
          <cell r="I1259">
            <v>3.28</v>
          </cell>
          <cell r="J1259">
            <v>0.84</v>
          </cell>
          <cell r="K1259">
            <v>1.59</v>
          </cell>
          <cell r="L1259">
            <v>14.77</v>
          </cell>
          <cell r="M1259" t="str">
            <v>2021_Sumatera Utara_Kab. Tapanuli Tengah</v>
          </cell>
        </row>
        <row r="1260">
          <cell r="I1260">
            <v>6</v>
          </cell>
          <cell r="K1260">
            <v>10.5</v>
          </cell>
          <cell r="M1260" t="str">
            <v>2021_Sumatera Utara_Kab. Tapanuli Utara</v>
          </cell>
        </row>
        <row r="1261">
          <cell r="D1261">
            <v>37</v>
          </cell>
          <cell r="E1261">
            <v>31</v>
          </cell>
          <cell r="F1261">
            <v>24.4</v>
          </cell>
          <cell r="G1261">
            <v>7</v>
          </cell>
          <cell r="H1261">
            <v>0.2</v>
          </cell>
          <cell r="I1261">
            <v>0.2</v>
          </cell>
          <cell r="J1261">
            <v>0.2</v>
          </cell>
          <cell r="M1261" t="str">
            <v>2021_Sumatera Utara_Kab. Langkat</v>
          </cell>
        </row>
        <row r="1262">
          <cell r="D1262">
            <v>10.9</v>
          </cell>
          <cell r="E1262">
            <v>8.25</v>
          </cell>
          <cell r="F1262">
            <v>9</v>
          </cell>
          <cell r="G1262">
            <v>11.37</v>
          </cell>
          <cell r="H1262">
            <v>6.25</v>
          </cell>
          <cell r="I1262">
            <v>11</v>
          </cell>
          <cell r="J1262">
            <v>1.7</v>
          </cell>
          <cell r="K1262">
            <v>8.5</v>
          </cell>
          <cell r="L1262">
            <v>33.03</v>
          </cell>
          <cell r="M1262" t="str">
            <v>2021_Sumatera Utara_Kab. Karo</v>
          </cell>
        </row>
        <row r="1263">
          <cell r="D1263">
            <v>20.5</v>
          </cell>
          <cell r="E1263">
            <v>24</v>
          </cell>
          <cell r="F1263">
            <v>13.8</v>
          </cell>
          <cell r="G1263">
            <v>20.2</v>
          </cell>
          <cell r="H1263">
            <v>6</v>
          </cell>
          <cell r="I1263">
            <v>5</v>
          </cell>
          <cell r="J1263">
            <v>3</v>
          </cell>
          <cell r="K1263">
            <v>2</v>
          </cell>
          <cell r="L1263">
            <v>5.5</v>
          </cell>
          <cell r="M1263" t="str">
            <v>2021_Sumatera Utara_Kab. Deli Serdang</v>
          </cell>
        </row>
        <row r="1264">
          <cell r="D1264">
            <v>0.53</v>
          </cell>
          <cell r="E1264">
            <v>22.63</v>
          </cell>
          <cell r="F1264">
            <v>28.29</v>
          </cell>
          <cell r="G1264">
            <v>19.579999999999998</v>
          </cell>
          <cell r="H1264">
            <v>11.4</v>
          </cell>
          <cell r="I1264">
            <v>0.04</v>
          </cell>
          <cell r="J1264">
            <v>0.05</v>
          </cell>
          <cell r="K1264">
            <v>8.16</v>
          </cell>
          <cell r="L1264">
            <v>9.32</v>
          </cell>
          <cell r="M1264" t="str">
            <v>2021_Sumatera Utara_Kab. Simalungun</v>
          </cell>
        </row>
        <row r="1265">
          <cell r="M1265" t="str">
            <v>2021_Sumatera Utara_Kab. Asahan</v>
          </cell>
        </row>
        <row r="1266">
          <cell r="D1266">
            <v>15</v>
          </cell>
          <cell r="E1266">
            <v>20</v>
          </cell>
          <cell r="F1266">
            <v>11</v>
          </cell>
          <cell r="G1266">
            <v>30</v>
          </cell>
          <cell r="H1266">
            <v>5</v>
          </cell>
          <cell r="I1266">
            <v>7</v>
          </cell>
          <cell r="J1266">
            <v>2</v>
          </cell>
          <cell r="K1266">
            <v>6</v>
          </cell>
          <cell r="L1266">
            <v>4</v>
          </cell>
          <cell r="M1266" t="str">
            <v>2021_Sumatera Utara_Kab. Labuhanbatu</v>
          </cell>
        </row>
        <row r="1267">
          <cell r="D1267">
            <v>23.15</v>
          </cell>
          <cell r="E1267">
            <v>13.41</v>
          </cell>
          <cell r="F1267">
            <v>4.12</v>
          </cell>
          <cell r="G1267">
            <v>12.38</v>
          </cell>
          <cell r="H1267">
            <v>2.38</v>
          </cell>
          <cell r="I1267">
            <v>4.57</v>
          </cell>
          <cell r="J1267">
            <v>13.25</v>
          </cell>
          <cell r="K1267">
            <v>6.45</v>
          </cell>
          <cell r="L1267">
            <v>20.29</v>
          </cell>
          <cell r="M1267" t="str">
            <v>2021_Sumatera Utara_Kab. Toba</v>
          </cell>
        </row>
        <row r="1268">
          <cell r="D1268">
            <v>15</v>
          </cell>
          <cell r="E1268">
            <v>15</v>
          </cell>
          <cell r="F1268">
            <v>18</v>
          </cell>
          <cell r="G1268">
            <v>32</v>
          </cell>
          <cell r="H1268">
            <v>6</v>
          </cell>
          <cell r="I1268">
            <v>3</v>
          </cell>
          <cell r="J1268">
            <v>2</v>
          </cell>
          <cell r="K1268">
            <v>5</v>
          </cell>
          <cell r="L1268">
            <v>4</v>
          </cell>
          <cell r="M1268" t="str">
            <v>2021_Sumatera Utara_Kab. Samosir</v>
          </cell>
        </row>
        <row r="1269">
          <cell r="D1269">
            <v>40</v>
          </cell>
          <cell r="E1269">
            <v>5</v>
          </cell>
          <cell r="F1269">
            <v>15</v>
          </cell>
          <cell r="G1269">
            <v>15</v>
          </cell>
          <cell r="H1269">
            <v>7</v>
          </cell>
          <cell r="I1269">
            <v>3</v>
          </cell>
          <cell r="J1269">
            <v>3</v>
          </cell>
          <cell r="K1269">
            <v>2</v>
          </cell>
          <cell r="L1269">
            <v>10</v>
          </cell>
          <cell r="M1269" t="str">
            <v>2021_Sumatera Utara_Kota Medan</v>
          </cell>
        </row>
        <row r="1270">
          <cell r="D1270">
            <v>45</v>
          </cell>
          <cell r="E1270">
            <v>6</v>
          </cell>
          <cell r="F1270">
            <v>12</v>
          </cell>
          <cell r="G1270">
            <v>10</v>
          </cell>
          <cell r="H1270">
            <v>5</v>
          </cell>
          <cell r="I1270">
            <v>3</v>
          </cell>
          <cell r="J1270">
            <v>4</v>
          </cell>
          <cell r="K1270">
            <v>4</v>
          </cell>
          <cell r="L1270">
            <v>11</v>
          </cell>
          <cell r="M1270" t="str">
            <v>2021_Sumatera Utara_Kota Pematangsiantar</v>
          </cell>
        </row>
        <row r="1271">
          <cell r="D1271">
            <v>62.7</v>
          </cell>
          <cell r="E1271">
            <v>1.73</v>
          </cell>
          <cell r="F1271">
            <v>11.43</v>
          </cell>
          <cell r="G1271">
            <v>16.649999999999999</v>
          </cell>
          <cell r="H1271">
            <v>0.73</v>
          </cell>
          <cell r="I1271">
            <v>2.6</v>
          </cell>
          <cell r="J1271">
            <v>0.71</v>
          </cell>
          <cell r="K1271">
            <v>1.83</v>
          </cell>
          <cell r="L1271">
            <v>1.62</v>
          </cell>
          <cell r="M1271" t="str">
            <v>2021_Sumatera Utara_Kota Tebing Tinggi</v>
          </cell>
        </row>
        <row r="1272">
          <cell r="D1272">
            <v>20.399999999999999</v>
          </cell>
          <cell r="E1272">
            <v>19.600000000000001</v>
          </cell>
          <cell r="F1272">
            <v>23</v>
          </cell>
          <cell r="G1272">
            <v>19</v>
          </cell>
          <cell r="H1272">
            <v>16</v>
          </cell>
          <cell r="I1272">
            <v>0.42</v>
          </cell>
          <cell r="J1272">
            <v>1.58</v>
          </cell>
          <cell r="M1272" t="str">
            <v>2021_Sumatera Barat_Kab. Pesisir Selatan</v>
          </cell>
        </row>
        <row r="1273">
          <cell r="D1273">
            <v>69.34</v>
          </cell>
          <cell r="F1273">
            <v>8.6300000000000008</v>
          </cell>
          <cell r="G1273">
            <v>6</v>
          </cell>
          <cell r="H1273">
            <v>2.2400000000000002</v>
          </cell>
          <cell r="I1273">
            <v>1.57</v>
          </cell>
          <cell r="K1273">
            <v>3.33</v>
          </cell>
          <cell r="L1273">
            <v>8.89</v>
          </cell>
          <cell r="M1273" t="str">
            <v>2021_Sumatera Barat_Kab. Tanah Datar</v>
          </cell>
        </row>
        <row r="1274">
          <cell r="M1274" t="str">
            <v>2021_Sumatera Barat_Kab. Agam</v>
          </cell>
        </row>
        <row r="1275">
          <cell r="M1275" t="str">
            <v>2021_Sumatera Barat_Kab. Lima Puluh Kota</v>
          </cell>
        </row>
        <row r="1276">
          <cell r="M1276" t="str">
            <v>2021_Sumatera Barat_Kab. Pasaman</v>
          </cell>
        </row>
        <row r="1277">
          <cell r="D1277">
            <v>48</v>
          </cell>
          <cell r="E1277">
            <v>7</v>
          </cell>
          <cell r="F1277">
            <v>5</v>
          </cell>
          <cell r="G1277">
            <v>38</v>
          </cell>
          <cell r="H1277">
            <v>1</v>
          </cell>
          <cell r="I1277">
            <v>1</v>
          </cell>
          <cell r="M1277" t="str">
            <v>2021_Sumatera Barat_Kab. Dharmasraya</v>
          </cell>
        </row>
        <row r="1278">
          <cell r="D1278">
            <v>34.25</v>
          </cell>
          <cell r="E1278">
            <v>0.78</v>
          </cell>
          <cell r="F1278">
            <v>16.350000000000001</v>
          </cell>
          <cell r="G1278">
            <v>25.69</v>
          </cell>
          <cell r="H1278">
            <v>0.13</v>
          </cell>
          <cell r="I1278">
            <v>0.59</v>
          </cell>
          <cell r="J1278">
            <v>0.55000000000000004</v>
          </cell>
          <cell r="K1278">
            <v>2.41</v>
          </cell>
          <cell r="L1278">
            <v>19.25</v>
          </cell>
          <cell r="M1278" t="str">
            <v>2021_Sumatera Barat_Kab. Solok Selatan</v>
          </cell>
        </row>
        <row r="1279">
          <cell r="D1279">
            <v>45.66</v>
          </cell>
          <cell r="E1279">
            <v>11.37</v>
          </cell>
          <cell r="F1279">
            <v>10.01</v>
          </cell>
          <cell r="G1279">
            <v>22.02</v>
          </cell>
          <cell r="H1279">
            <v>0.62</v>
          </cell>
          <cell r="I1279">
            <v>0.52</v>
          </cell>
          <cell r="J1279">
            <v>0.19</v>
          </cell>
          <cell r="K1279">
            <v>1.2</v>
          </cell>
          <cell r="L1279">
            <v>8.41</v>
          </cell>
          <cell r="M1279" t="str">
            <v>2021_Sumatera Barat_Kota Solok</v>
          </cell>
        </row>
        <row r="1280">
          <cell r="M1280" t="str">
            <v>2021_Sumatera Barat_Kota Sawahlunto</v>
          </cell>
        </row>
        <row r="1281">
          <cell r="D1281">
            <v>43.15</v>
          </cell>
          <cell r="E1281">
            <v>23.56</v>
          </cell>
          <cell r="F1281">
            <v>14.35</v>
          </cell>
          <cell r="G1281">
            <v>12.67</v>
          </cell>
          <cell r="H1281">
            <v>1.5</v>
          </cell>
          <cell r="I1281">
            <v>0.95</v>
          </cell>
          <cell r="J1281">
            <v>0.8</v>
          </cell>
          <cell r="K1281">
            <v>1.19</v>
          </cell>
          <cell r="L1281">
            <v>1.83</v>
          </cell>
          <cell r="M1281" t="str">
            <v>2021_Sumatera Barat_Kota Padang Panjang</v>
          </cell>
        </row>
        <row r="1282">
          <cell r="D1282">
            <v>51.62</v>
          </cell>
          <cell r="E1282">
            <v>7.43</v>
          </cell>
          <cell r="F1282">
            <v>11.42</v>
          </cell>
          <cell r="G1282">
            <v>21.54</v>
          </cell>
          <cell r="H1282">
            <v>0.65</v>
          </cell>
          <cell r="I1282">
            <v>1.56</v>
          </cell>
          <cell r="J1282">
            <v>0.56999999999999995</v>
          </cell>
          <cell r="K1282">
            <v>0.87</v>
          </cell>
          <cell r="L1282">
            <v>4.34</v>
          </cell>
          <cell r="M1282" t="str">
            <v>2021_Sumatera Barat_Kota Payakumbuh</v>
          </cell>
        </row>
        <row r="1283">
          <cell r="D1283">
            <v>65</v>
          </cell>
          <cell r="E1283">
            <v>2</v>
          </cell>
          <cell r="F1283">
            <v>2</v>
          </cell>
          <cell r="G1283">
            <v>30</v>
          </cell>
          <cell r="I1283">
            <v>1</v>
          </cell>
          <cell r="M1283" t="str">
            <v>2021_Riau_Kab. Indragiri Hilir</v>
          </cell>
        </row>
        <row r="1284">
          <cell r="D1284">
            <v>39</v>
          </cell>
          <cell r="E1284">
            <v>15</v>
          </cell>
          <cell r="F1284">
            <v>10</v>
          </cell>
          <cell r="G1284">
            <v>26</v>
          </cell>
          <cell r="H1284">
            <v>1</v>
          </cell>
          <cell r="I1284">
            <v>2</v>
          </cell>
          <cell r="J1284">
            <v>2</v>
          </cell>
          <cell r="K1284">
            <v>3</v>
          </cell>
          <cell r="L1284">
            <v>2</v>
          </cell>
          <cell r="M1284" t="str">
            <v>2021_Riau_Kab. Siak</v>
          </cell>
        </row>
        <row r="1285">
          <cell r="D1285">
            <v>59</v>
          </cell>
          <cell r="E1285">
            <v>3</v>
          </cell>
          <cell r="F1285">
            <v>12</v>
          </cell>
          <cell r="G1285">
            <v>10</v>
          </cell>
          <cell r="H1285">
            <v>2</v>
          </cell>
          <cell r="I1285">
            <v>1</v>
          </cell>
          <cell r="J1285">
            <v>1</v>
          </cell>
          <cell r="K1285">
            <v>1</v>
          </cell>
          <cell r="L1285">
            <v>11</v>
          </cell>
          <cell r="M1285" t="str">
            <v>2021_Riau_Kota Pekanbaru</v>
          </cell>
        </row>
        <row r="1286">
          <cell r="D1286">
            <v>45.75</v>
          </cell>
          <cell r="E1286">
            <v>7.25</v>
          </cell>
          <cell r="F1286">
            <v>5.67</v>
          </cell>
          <cell r="G1286">
            <v>8.4499999999999993</v>
          </cell>
          <cell r="H1286">
            <v>2.75</v>
          </cell>
          <cell r="I1286">
            <v>3.75</v>
          </cell>
          <cell r="J1286">
            <v>4.1500000000000004</v>
          </cell>
          <cell r="K1286">
            <v>3.65</v>
          </cell>
          <cell r="L1286">
            <v>18.579999999999998</v>
          </cell>
          <cell r="M1286" t="str">
            <v>2021_Riau_Kota Dumai</v>
          </cell>
        </row>
        <row r="1287">
          <cell r="D1287">
            <v>40</v>
          </cell>
          <cell r="E1287">
            <v>5</v>
          </cell>
          <cell r="F1287">
            <v>11</v>
          </cell>
          <cell r="G1287">
            <v>5</v>
          </cell>
          <cell r="H1287">
            <v>30</v>
          </cell>
          <cell r="I1287">
            <v>1</v>
          </cell>
          <cell r="J1287">
            <v>5</v>
          </cell>
          <cell r="K1287">
            <v>1</v>
          </cell>
          <cell r="L1287">
            <v>2</v>
          </cell>
          <cell r="M1287" t="str">
            <v>2021_Jambi_Kab. Merangin</v>
          </cell>
        </row>
        <row r="1288">
          <cell r="D1288">
            <v>60.5</v>
          </cell>
          <cell r="E1288">
            <v>4.0999999999999996</v>
          </cell>
          <cell r="F1288">
            <v>14.1</v>
          </cell>
          <cell r="G1288">
            <v>5.9</v>
          </cell>
          <cell r="H1288">
            <v>1.8</v>
          </cell>
          <cell r="I1288">
            <v>1.5</v>
          </cell>
          <cell r="J1288">
            <v>5.15</v>
          </cell>
          <cell r="K1288">
            <v>1</v>
          </cell>
          <cell r="L1288">
            <v>5.95</v>
          </cell>
          <cell r="M1288" t="str">
            <v>2021_Jambi_Kab. Bungo</v>
          </cell>
        </row>
        <row r="1289">
          <cell r="D1289">
            <v>16.11</v>
          </cell>
          <cell r="E1289">
            <v>23.84</v>
          </cell>
          <cell r="F1289">
            <v>7.38</v>
          </cell>
          <cell r="G1289">
            <v>44.07</v>
          </cell>
          <cell r="H1289">
            <v>0.89</v>
          </cell>
          <cell r="I1289">
            <v>0.56999999999999995</v>
          </cell>
          <cell r="J1289">
            <v>1.23</v>
          </cell>
          <cell r="K1289">
            <v>0.3</v>
          </cell>
          <cell r="L1289">
            <v>5.61</v>
          </cell>
          <cell r="M1289" t="str">
            <v>2021_Jambi_Kota Jambi</v>
          </cell>
        </row>
        <row r="1290">
          <cell r="D1290">
            <v>61.02</v>
          </cell>
          <cell r="E1290">
            <v>8.07</v>
          </cell>
          <cell r="F1290">
            <v>7.38</v>
          </cell>
          <cell r="G1290">
            <v>17.18</v>
          </cell>
          <cell r="H1290">
            <v>1.1399999999999999</v>
          </cell>
          <cell r="I1290">
            <v>1.33</v>
          </cell>
          <cell r="J1290">
            <v>0.36</v>
          </cell>
          <cell r="K1290">
            <v>0.31</v>
          </cell>
          <cell r="L1290">
            <v>3.21</v>
          </cell>
          <cell r="M1290" t="str">
            <v>2021_Sumatera Selatan_Kab. Muara Enim</v>
          </cell>
        </row>
        <row r="1291">
          <cell r="D1291">
            <v>50</v>
          </cell>
          <cell r="E1291">
            <v>15</v>
          </cell>
          <cell r="F1291">
            <v>5</v>
          </cell>
          <cell r="G1291">
            <v>15</v>
          </cell>
          <cell r="H1291">
            <v>5</v>
          </cell>
          <cell r="K1291">
            <v>5</v>
          </cell>
          <cell r="L1291">
            <v>5</v>
          </cell>
          <cell r="M1291" t="str">
            <v>2021_Sumatera Selatan_Kab. Lahat</v>
          </cell>
        </row>
        <row r="1292">
          <cell r="D1292">
            <v>50</v>
          </cell>
          <cell r="E1292">
            <v>10</v>
          </cell>
          <cell r="F1292">
            <v>10</v>
          </cell>
          <cell r="G1292">
            <v>10</v>
          </cell>
          <cell r="H1292">
            <v>10</v>
          </cell>
          <cell r="I1292">
            <v>1</v>
          </cell>
          <cell r="J1292">
            <v>5</v>
          </cell>
          <cell r="K1292">
            <v>3</v>
          </cell>
          <cell r="L1292">
            <v>1</v>
          </cell>
          <cell r="M1292" t="str">
            <v>2021_Sumatera Selatan_Kab. Musi Banyuasin</v>
          </cell>
        </row>
        <row r="1293">
          <cell r="D1293">
            <v>12</v>
          </cell>
          <cell r="E1293">
            <v>9</v>
          </cell>
          <cell r="F1293">
            <v>22</v>
          </cell>
          <cell r="G1293">
            <v>27</v>
          </cell>
          <cell r="H1293">
            <v>3</v>
          </cell>
          <cell r="I1293">
            <v>5</v>
          </cell>
          <cell r="J1293">
            <v>3</v>
          </cell>
          <cell r="K1293">
            <v>2</v>
          </cell>
          <cell r="L1293">
            <v>17</v>
          </cell>
          <cell r="M1293" t="str">
            <v>2021_Sumatera Selatan_Kab. Ogan Komering Ulu Timur</v>
          </cell>
        </row>
        <row r="1294">
          <cell r="D1294">
            <v>56.9</v>
          </cell>
          <cell r="E1294">
            <v>5.4</v>
          </cell>
          <cell r="F1294">
            <v>15.1</v>
          </cell>
          <cell r="G1294">
            <v>17.5</v>
          </cell>
          <cell r="H1294">
            <v>0.5</v>
          </cell>
          <cell r="I1294">
            <v>2.7</v>
          </cell>
          <cell r="J1294">
            <v>0.3</v>
          </cell>
          <cell r="K1294">
            <v>0.8</v>
          </cell>
          <cell r="L1294">
            <v>0.8</v>
          </cell>
          <cell r="M1294" t="str">
            <v>2021_Sumatera Selatan_Kota Palembang</v>
          </cell>
        </row>
        <row r="1295">
          <cell r="D1295">
            <v>52.5</v>
          </cell>
          <cell r="E1295">
            <v>9.8000000000000007</v>
          </cell>
          <cell r="F1295">
            <v>5.6</v>
          </cell>
          <cell r="G1295">
            <v>24.6</v>
          </cell>
          <cell r="H1295">
            <v>2</v>
          </cell>
          <cell r="I1295">
            <v>1.8</v>
          </cell>
          <cell r="J1295">
            <v>0.8</v>
          </cell>
          <cell r="K1295">
            <v>1.7</v>
          </cell>
          <cell r="L1295">
            <v>1.2</v>
          </cell>
          <cell r="M1295" t="str">
            <v>2021_Sumatera Selatan_Kota Prabumulih</v>
          </cell>
        </row>
        <row r="1296">
          <cell r="D1296">
            <v>45</v>
          </cell>
          <cell r="E1296">
            <v>35</v>
          </cell>
          <cell r="F1296">
            <v>7</v>
          </cell>
          <cell r="G1296">
            <v>8</v>
          </cell>
          <cell r="H1296">
            <v>4</v>
          </cell>
          <cell r="I1296">
            <v>0.5</v>
          </cell>
          <cell r="K1296">
            <v>0.5</v>
          </cell>
          <cell r="M1296" t="str">
            <v>2021_Bengkulu_Kab. Seluma</v>
          </cell>
        </row>
        <row r="1297">
          <cell r="D1297">
            <v>36.32</v>
          </cell>
          <cell r="E1297">
            <v>22.03</v>
          </cell>
          <cell r="F1297">
            <v>8.92</v>
          </cell>
          <cell r="G1297">
            <v>16.8</v>
          </cell>
          <cell r="H1297">
            <v>4.07</v>
          </cell>
          <cell r="I1297">
            <v>3.08</v>
          </cell>
          <cell r="J1297">
            <v>2.58</v>
          </cell>
          <cell r="K1297">
            <v>4.8600000000000003</v>
          </cell>
          <cell r="L1297">
            <v>1.34</v>
          </cell>
          <cell r="M1297" t="str">
            <v>2021_Lampung_Kab. Tanggamus</v>
          </cell>
        </row>
        <row r="1298">
          <cell r="D1298">
            <v>0.6</v>
          </cell>
          <cell r="E1298">
            <v>0.19</v>
          </cell>
          <cell r="F1298">
            <v>0.04</v>
          </cell>
          <cell r="G1298">
            <v>0.08</v>
          </cell>
          <cell r="H1298">
            <v>0.04</v>
          </cell>
          <cell r="I1298">
            <v>0.02</v>
          </cell>
          <cell r="J1298">
            <v>0.02</v>
          </cell>
          <cell r="K1298">
            <v>0.01</v>
          </cell>
          <cell r="L1298">
            <v>0</v>
          </cell>
          <cell r="M1298" t="str">
            <v>2021_Lampung_Kab. Way Kanan</v>
          </cell>
        </row>
        <row r="1299">
          <cell r="D1299">
            <v>33</v>
          </cell>
          <cell r="E1299">
            <v>15</v>
          </cell>
          <cell r="F1299">
            <v>5</v>
          </cell>
          <cell r="G1299">
            <v>6</v>
          </cell>
          <cell r="H1299">
            <v>15</v>
          </cell>
          <cell r="K1299">
            <v>3</v>
          </cell>
          <cell r="L1299">
            <v>23</v>
          </cell>
          <cell r="M1299" t="str">
            <v>2021_Lampung_Kab. Pringsewu</v>
          </cell>
        </row>
        <row r="1300">
          <cell r="D1300">
            <v>40.4</v>
          </cell>
          <cell r="E1300">
            <v>12.9</v>
          </cell>
          <cell r="F1300">
            <v>11.7</v>
          </cell>
          <cell r="G1300">
            <v>17.399999999999999</v>
          </cell>
          <cell r="H1300">
            <v>3.1</v>
          </cell>
          <cell r="I1300">
            <v>2.5</v>
          </cell>
          <cell r="J1300">
            <v>1.8</v>
          </cell>
          <cell r="K1300">
            <v>2.2999999999999998</v>
          </cell>
          <cell r="L1300">
            <v>7.9</v>
          </cell>
          <cell r="M1300" t="str">
            <v>2021_Lampung_Kota Bandar Lampung</v>
          </cell>
        </row>
        <row r="1301">
          <cell r="D1301">
            <v>39.85</v>
          </cell>
          <cell r="E1301">
            <v>13.96</v>
          </cell>
          <cell r="F1301">
            <v>12.07</v>
          </cell>
          <cell r="G1301">
            <v>16.97</v>
          </cell>
          <cell r="H1301">
            <v>3.37</v>
          </cell>
          <cell r="I1301">
            <v>2.69</v>
          </cell>
          <cell r="J1301">
            <v>1.98</v>
          </cell>
          <cell r="K1301">
            <v>2.31</v>
          </cell>
          <cell r="L1301">
            <v>6.8</v>
          </cell>
          <cell r="M1301" t="str">
            <v>2021_Kepulauan Bangka Belitung_Kab. Bangka</v>
          </cell>
        </row>
        <row r="1302">
          <cell r="D1302">
            <v>0.75</v>
          </cell>
          <cell r="E1302">
            <v>40</v>
          </cell>
          <cell r="F1302">
            <v>2</v>
          </cell>
          <cell r="G1302">
            <v>30</v>
          </cell>
          <cell r="H1302">
            <v>2.5</v>
          </cell>
          <cell r="I1302">
            <v>3</v>
          </cell>
          <cell r="J1302">
            <v>3</v>
          </cell>
          <cell r="K1302">
            <v>5</v>
          </cell>
          <cell r="L1302">
            <v>13.75</v>
          </cell>
          <cell r="M1302" t="str">
            <v>2021_Kepulauan Bangka Belitung_Kab. Belitung</v>
          </cell>
        </row>
        <row r="1303">
          <cell r="D1303">
            <v>17.77</v>
          </cell>
          <cell r="E1303">
            <v>29.46</v>
          </cell>
          <cell r="F1303">
            <v>10.039999999999999</v>
          </cell>
          <cell r="G1303">
            <v>12.01</v>
          </cell>
          <cell r="H1303">
            <v>14.97</v>
          </cell>
          <cell r="I1303">
            <v>3.84</v>
          </cell>
          <cell r="J1303">
            <v>3.98</v>
          </cell>
          <cell r="K1303">
            <v>4.99</v>
          </cell>
          <cell r="L1303">
            <v>2.94</v>
          </cell>
          <cell r="M1303" t="str">
            <v>2021_Kepulauan Bangka Belitung_Kab. Bangka Selatan</v>
          </cell>
        </row>
        <row r="1304">
          <cell r="D1304">
            <v>41.9</v>
          </cell>
          <cell r="E1304">
            <v>8.5</v>
          </cell>
          <cell r="F1304">
            <v>3.8</v>
          </cell>
          <cell r="G1304">
            <v>14.4</v>
          </cell>
          <cell r="H1304">
            <v>3.8</v>
          </cell>
          <cell r="I1304">
            <v>4.9000000000000004</v>
          </cell>
          <cell r="J1304">
            <v>0</v>
          </cell>
          <cell r="K1304">
            <v>5.6</v>
          </cell>
          <cell r="L1304">
            <v>17.100000000000001</v>
          </cell>
          <cell r="M1304" t="str">
            <v>2021_Kepulauan Bangka Belitung_Kab. Bangka Tengah</v>
          </cell>
        </row>
        <row r="1305">
          <cell r="D1305">
            <v>51.9</v>
          </cell>
          <cell r="E1305">
            <v>13.6</v>
          </cell>
          <cell r="F1305">
            <v>7.2</v>
          </cell>
          <cell r="G1305">
            <v>13.5</v>
          </cell>
          <cell r="H1305">
            <v>2.2000000000000002</v>
          </cell>
          <cell r="I1305">
            <v>3.1</v>
          </cell>
          <cell r="J1305">
            <v>2</v>
          </cell>
          <cell r="K1305">
            <v>1.6</v>
          </cell>
          <cell r="L1305">
            <v>4.9000000000000004</v>
          </cell>
          <cell r="M1305" t="str">
            <v>2021_Kepulauan Bangka Belitung_Kota Pangkal Pinang</v>
          </cell>
        </row>
        <row r="1306">
          <cell r="D1306">
            <v>37.659999999999997</v>
          </cell>
          <cell r="E1306">
            <v>5.4</v>
          </cell>
          <cell r="F1306">
            <v>23.89</v>
          </cell>
          <cell r="G1306">
            <v>14</v>
          </cell>
          <cell r="H1306">
            <v>0.7</v>
          </cell>
          <cell r="I1306">
            <v>5.25</v>
          </cell>
          <cell r="J1306">
            <v>4.5999999999999996</v>
          </cell>
          <cell r="K1306">
            <v>3</v>
          </cell>
          <cell r="L1306">
            <v>5.5</v>
          </cell>
          <cell r="M1306" t="str">
            <v>2021_Kepulauan Riau_Kab. Bintan</v>
          </cell>
        </row>
        <row r="1307">
          <cell r="D1307">
            <v>23</v>
          </cell>
          <cell r="E1307">
            <v>19</v>
          </cell>
          <cell r="F1307">
            <v>24</v>
          </cell>
          <cell r="G1307">
            <v>24.5</v>
          </cell>
          <cell r="H1307">
            <v>4</v>
          </cell>
          <cell r="I1307">
            <v>2.5</v>
          </cell>
          <cell r="J1307">
            <v>1.5</v>
          </cell>
          <cell r="K1307">
            <v>1.2</v>
          </cell>
          <cell r="L1307">
            <v>0.3</v>
          </cell>
          <cell r="M1307" t="str">
            <v>2021_Kepulauan Riau_Kab. Karimun</v>
          </cell>
        </row>
        <row r="1308">
          <cell r="M1308" t="str">
            <v>2021_Kepulauan Riau_Kota Tanjung Pinang</v>
          </cell>
        </row>
        <row r="1309">
          <cell r="M1309" t="str">
            <v>2021_DKI Jakarta_Kab. Adm. Kep. Seribu</v>
          </cell>
        </row>
        <row r="1310">
          <cell r="M1310" t="str">
            <v>2021_DKI Jakarta_Kota Adm. Jakarta Pusat</v>
          </cell>
        </row>
        <row r="1311">
          <cell r="M1311" t="str">
            <v>2021_DKI Jakarta_Kota Adm. Jakarta Utara</v>
          </cell>
        </row>
        <row r="1312">
          <cell r="M1312" t="str">
            <v>2021_DKI Jakarta_Kota Adm. Jakarta Selatan</v>
          </cell>
        </row>
        <row r="1313">
          <cell r="M1313" t="str">
            <v>2021_DKI Jakarta_Kota Adm. Jakarta Timur</v>
          </cell>
        </row>
        <row r="1314">
          <cell r="M1314" t="str">
            <v>2021_Jawa Barat_Kab. Bandung</v>
          </cell>
        </row>
        <row r="1315">
          <cell r="D1315">
            <v>59.3</v>
          </cell>
          <cell r="F1315">
            <v>6.3</v>
          </cell>
          <cell r="G1315">
            <v>20.5</v>
          </cell>
          <cell r="H1315">
            <v>1</v>
          </cell>
          <cell r="I1315">
            <v>2.6</v>
          </cell>
          <cell r="K1315">
            <v>3.4</v>
          </cell>
          <cell r="L1315">
            <v>6.9</v>
          </cell>
          <cell r="M1315" t="str">
            <v>2021_Jawa Barat_Kab. Garut</v>
          </cell>
        </row>
        <row r="1316">
          <cell r="D1316">
            <v>34.4</v>
          </cell>
          <cell r="E1316">
            <v>0.4</v>
          </cell>
          <cell r="F1316">
            <v>15</v>
          </cell>
          <cell r="G1316">
            <v>15</v>
          </cell>
          <cell r="H1316">
            <v>10.7</v>
          </cell>
          <cell r="I1316">
            <v>6.4</v>
          </cell>
          <cell r="J1316">
            <v>1.7</v>
          </cell>
          <cell r="K1316">
            <v>16.100000000000001</v>
          </cell>
          <cell r="L1316">
            <v>0.3</v>
          </cell>
          <cell r="M1316" t="str">
            <v>2021_Jawa Barat_Kab. Ciamis</v>
          </cell>
        </row>
        <row r="1317">
          <cell r="M1317" t="str">
            <v>2021_Jawa Barat_Kab. Cirebon</v>
          </cell>
        </row>
        <row r="1318">
          <cell r="D1318">
            <v>20</v>
          </cell>
          <cell r="E1318">
            <v>5</v>
          </cell>
          <cell r="F1318">
            <v>15</v>
          </cell>
          <cell r="G1318">
            <v>40</v>
          </cell>
          <cell r="H1318">
            <v>3</v>
          </cell>
          <cell r="I1318">
            <v>3</v>
          </cell>
          <cell r="J1318">
            <v>2</v>
          </cell>
          <cell r="K1318">
            <v>2</v>
          </cell>
          <cell r="L1318">
            <v>10</v>
          </cell>
          <cell r="M1318" t="str">
            <v>2021_Jawa Barat_Kab. Sumedang</v>
          </cell>
        </row>
        <row r="1319">
          <cell r="D1319">
            <v>27</v>
          </cell>
          <cell r="E1319">
            <v>6.4</v>
          </cell>
          <cell r="F1319">
            <v>25</v>
          </cell>
          <cell r="G1319">
            <v>35.799999999999997</v>
          </cell>
          <cell r="H1319">
            <v>1</v>
          </cell>
          <cell r="I1319">
            <v>1.8</v>
          </cell>
          <cell r="J1319">
            <v>0.8</v>
          </cell>
          <cell r="K1319">
            <v>0.7</v>
          </cell>
          <cell r="L1319">
            <v>1.5</v>
          </cell>
          <cell r="M1319" t="str">
            <v>2021_Jawa Barat_Kab. Indramayu</v>
          </cell>
        </row>
        <row r="1320">
          <cell r="D1320">
            <v>40</v>
          </cell>
          <cell r="E1320">
            <v>14</v>
          </cell>
          <cell r="F1320">
            <v>20</v>
          </cell>
          <cell r="G1320">
            <v>15</v>
          </cell>
          <cell r="H1320">
            <v>1</v>
          </cell>
          <cell r="I1320">
            <v>2.5</v>
          </cell>
          <cell r="J1320">
            <v>0.5</v>
          </cell>
          <cell r="K1320">
            <v>1</v>
          </cell>
          <cell r="L1320">
            <v>6</v>
          </cell>
          <cell r="M1320" t="str">
            <v>2021_Jawa Barat_Kota Bogor</v>
          </cell>
        </row>
        <row r="1321">
          <cell r="D1321">
            <v>59.35</v>
          </cell>
          <cell r="F1321">
            <v>9.08</v>
          </cell>
          <cell r="G1321">
            <v>12.61</v>
          </cell>
          <cell r="H1321">
            <v>0.42</v>
          </cell>
          <cell r="I1321">
            <v>0.9</v>
          </cell>
          <cell r="K1321">
            <v>0.6</v>
          </cell>
          <cell r="L1321">
            <v>17.04</v>
          </cell>
          <cell r="M1321" t="str">
            <v>2021_Jawa Barat_Kota Sukabumi</v>
          </cell>
        </row>
        <row r="1322">
          <cell r="D1322">
            <v>44.52</v>
          </cell>
          <cell r="E1322">
            <v>3.98</v>
          </cell>
          <cell r="F1322">
            <v>13.12</v>
          </cell>
          <cell r="G1322">
            <v>16.7</v>
          </cell>
          <cell r="H1322">
            <v>0.9</v>
          </cell>
          <cell r="I1322">
            <v>4.75</v>
          </cell>
          <cell r="J1322">
            <v>2.38</v>
          </cell>
          <cell r="K1322">
            <v>1.97</v>
          </cell>
          <cell r="L1322">
            <v>11.68</v>
          </cell>
          <cell r="M1322" t="str">
            <v>2021_Jawa Barat_Kota Bandung</v>
          </cell>
        </row>
        <row r="1323">
          <cell r="D1323">
            <v>49.22</v>
          </cell>
          <cell r="E1323">
            <v>11.76</v>
          </cell>
          <cell r="F1323">
            <v>5.56</v>
          </cell>
          <cell r="G1323">
            <v>19.010000000000002</v>
          </cell>
          <cell r="H1323">
            <v>0.71</v>
          </cell>
          <cell r="I1323">
            <v>1.76</v>
          </cell>
          <cell r="J1323">
            <v>0.57999999999999996</v>
          </cell>
          <cell r="K1323">
            <v>1.43</v>
          </cell>
          <cell r="L1323">
            <v>9.9700000000000006</v>
          </cell>
          <cell r="M1323" t="str">
            <v>2021_Jawa Barat_Kota Cirebon</v>
          </cell>
        </row>
        <row r="1324">
          <cell r="D1324">
            <v>65.2</v>
          </cell>
          <cell r="E1324">
            <v>7.2</v>
          </cell>
          <cell r="F1324">
            <v>4.2</v>
          </cell>
          <cell r="G1324">
            <v>15.6</v>
          </cell>
          <cell r="H1324">
            <v>0.2</v>
          </cell>
          <cell r="I1324">
            <v>6.3</v>
          </cell>
          <cell r="J1324">
            <v>0.5</v>
          </cell>
          <cell r="K1324">
            <v>0.5</v>
          </cell>
          <cell r="L1324">
            <v>0.3</v>
          </cell>
          <cell r="M1324" t="str">
            <v>2021_Jawa Barat_Kota Bekasi</v>
          </cell>
        </row>
        <row r="1325">
          <cell r="D1325">
            <v>62.95</v>
          </cell>
          <cell r="E1325">
            <v>0.56999999999999995</v>
          </cell>
          <cell r="F1325">
            <v>6.1</v>
          </cell>
          <cell r="G1325">
            <v>21.36</v>
          </cell>
          <cell r="H1325">
            <v>0.14000000000000001</v>
          </cell>
          <cell r="I1325">
            <v>0.56999999999999995</v>
          </cell>
          <cell r="J1325">
            <v>0.5</v>
          </cell>
          <cell r="K1325">
            <v>0.56999999999999995</v>
          </cell>
          <cell r="L1325">
            <v>7.24</v>
          </cell>
          <cell r="M1325" t="str">
            <v>2021_Jawa Barat_Kota Depok</v>
          </cell>
        </row>
        <row r="1326">
          <cell r="E1326">
            <v>50.6</v>
          </cell>
          <cell r="F1326">
            <v>8.6</v>
          </cell>
          <cell r="G1326">
            <v>15.6</v>
          </cell>
          <cell r="H1326">
            <v>3.1</v>
          </cell>
          <cell r="I1326">
            <v>5.3</v>
          </cell>
          <cell r="K1326">
            <v>3</v>
          </cell>
          <cell r="L1326">
            <v>13.8</v>
          </cell>
          <cell r="M1326" t="str">
            <v>2021_Jawa Barat_Kota Cimahi</v>
          </cell>
        </row>
        <row r="1327">
          <cell r="D1327">
            <v>57.67</v>
          </cell>
          <cell r="E1327">
            <v>10.63</v>
          </cell>
          <cell r="F1327">
            <v>9.7100000000000009</v>
          </cell>
          <cell r="G1327">
            <v>16.420000000000002</v>
          </cell>
          <cell r="H1327">
            <v>1.33</v>
          </cell>
          <cell r="I1327">
            <v>1.25</v>
          </cell>
          <cell r="J1327">
            <v>0.51</v>
          </cell>
          <cell r="K1327">
            <v>0.65</v>
          </cell>
          <cell r="L1327">
            <v>1.83</v>
          </cell>
          <cell r="M1327" t="str">
            <v>2021_Jawa Tengah_Kab. Cilacap</v>
          </cell>
        </row>
        <row r="1328">
          <cell r="D1328">
            <v>36</v>
          </cell>
          <cell r="E1328">
            <v>6</v>
          </cell>
          <cell r="F1328">
            <v>6</v>
          </cell>
          <cell r="G1328">
            <v>30</v>
          </cell>
          <cell r="H1328">
            <v>9</v>
          </cell>
          <cell r="I1328">
            <v>5</v>
          </cell>
          <cell r="J1328">
            <v>3</v>
          </cell>
          <cell r="K1328">
            <v>5</v>
          </cell>
          <cell r="M1328" t="str">
            <v>2021_Jawa Tengah_Kab. Banyumas</v>
          </cell>
        </row>
        <row r="1329">
          <cell r="D1329">
            <v>60.51</v>
          </cell>
          <cell r="E1329">
            <v>2.2000000000000002</v>
          </cell>
          <cell r="F1329">
            <v>8.91</v>
          </cell>
          <cell r="G1329">
            <v>18.350000000000001</v>
          </cell>
          <cell r="H1329">
            <v>0.71</v>
          </cell>
          <cell r="I1329">
            <v>2.34</v>
          </cell>
          <cell r="J1329">
            <v>5.18</v>
          </cell>
          <cell r="K1329">
            <v>0.88</v>
          </cell>
          <cell r="L1329">
            <v>0.92</v>
          </cell>
          <cell r="M1329" t="str">
            <v>2021_Jawa Tengah_Kab. Purbalingga</v>
          </cell>
        </row>
        <row r="1330">
          <cell r="D1330">
            <v>3</v>
          </cell>
          <cell r="E1330">
            <v>67</v>
          </cell>
          <cell r="F1330">
            <v>6</v>
          </cell>
          <cell r="G1330">
            <v>9</v>
          </cell>
          <cell r="H1330">
            <v>4</v>
          </cell>
          <cell r="I1330">
            <v>0.5</v>
          </cell>
          <cell r="J1330">
            <v>0.3</v>
          </cell>
          <cell r="K1330">
            <v>1</v>
          </cell>
          <cell r="L1330">
            <v>8.1999999999999993</v>
          </cell>
          <cell r="M1330" t="str">
            <v>2021_Jawa Tengah_Kab. Purworejo</v>
          </cell>
        </row>
        <row r="1331">
          <cell r="M1331" t="str">
            <v>2021_Jawa Tengah_Kab. Wonosobo</v>
          </cell>
        </row>
        <row r="1332">
          <cell r="D1332">
            <v>37.799999999999997</v>
          </cell>
          <cell r="E1332">
            <v>3.9</v>
          </cell>
          <cell r="F1332">
            <v>26.2</v>
          </cell>
          <cell r="G1332">
            <v>17.899999999999999</v>
          </cell>
          <cell r="H1332">
            <v>1.3</v>
          </cell>
          <cell r="I1332">
            <v>1.1000000000000001</v>
          </cell>
          <cell r="J1332">
            <v>0.8</v>
          </cell>
          <cell r="K1332">
            <v>2.4</v>
          </cell>
          <cell r="L1332">
            <v>8.6</v>
          </cell>
          <cell r="M1332" t="str">
            <v>2021_Jawa Tengah_Kab. Magelang</v>
          </cell>
        </row>
        <row r="1333">
          <cell r="M1333" t="str">
            <v>2021_Jawa Tengah_Kab. Boyolali</v>
          </cell>
        </row>
        <row r="1334">
          <cell r="D1334">
            <v>67.42</v>
          </cell>
          <cell r="E1334">
            <v>3.82</v>
          </cell>
          <cell r="F1334">
            <v>10.46</v>
          </cell>
          <cell r="G1334">
            <v>15.05</v>
          </cell>
          <cell r="H1334">
            <v>0.1</v>
          </cell>
          <cell r="I1334">
            <v>0.42</v>
          </cell>
          <cell r="J1334">
            <v>0.08</v>
          </cell>
          <cell r="K1334">
            <v>0.65</v>
          </cell>
          <cell r="L1334">
            <v>2</v>
          </cell>
          <cell r="M1334" t="str">
            <v>2021_Jawa Tengah_Kab. Klaten</v>
          </cell>
        </row>
        <row r="1335">
          <cell r="D1335">
            <v>62.4</v>
          </cell>
          <cell r="E1335">
            <v>1.88</v>
          </cell>
          <cell r="F1335">
            <v>8.01</v>
          </cell>
          <cell r="G1335">
            <v>15.93</v>
          </cell>
          <cell r="H1335">
            <v>1.68</v>
          </cell>
          <cell r="I1335">
            <v>1.98</v>
          </cell>
          <cell r="J1335">
            <v>1.82</v>
          </cell>
          <cell r="K1335">
            <v>1.27</v>
          </cell>
          <cell r="L1335">
            <v>5.03</v>
          </cell>
          <cell r="M1335" t="str">
            <v>2021_Jawa Tengah_Kab. Sukoharjo</v>
          </cell>
        </row>
        <row r="1336">
          <cell r="D1336">
            <v>25</v>
          </cell>
          <cell r="E1336">
            <v>10</v>
          </cell>
          <cell r="F1336">
            <v>20</v>
          </cell>
          <cell r="G1336">
            <v>25</v>
          </cell>
          <cell r="H1336">
            <v>5</v>
          </cell>
          <cell r="I1336">
            <v>5</v>
          </cell>
          <cell r="J1336">
            <v>2.5</v>
          </cell>
          <cell r="K1336">
            <v>5</v>
          </cell>
          <cell r="L1336">
            <v>2.5</v>
          </cell>
          <cell r="M1336" t="str">
            <v>2021_Jawa Tengah_Kab. Wonogiri</v>
          </cell>
        </row>
        <row r="1337">
          <cell r="D1337">
            <v>63</v>
          </cell>
          <cell r="E1337">
            <v>2</v>
          </cell>
          <cell r="F1337">
            <v>5</v>
          </cell>
          <cell r="G1337">
            <v>20</v>
          </cell>
          <cell r="H1337">
            <v>1</v>
          </cell>
          <cell r="I1337">
            <v>2</v>
          </cell>
          <cell r="J1337">
            <v>2</v>
          </cell>
          <cell r="K1337">
            <v>3</v>
          </cell>
          <cell r="L1337">
            <v>2</v>
          </cell>
          <cell r="M1337" t="str">
            <v>2021_Jawa Tengah_Kab. Karanganyar</v>
          </cell>
        </row>
        <row r="1338">
          <cell r="D1338">
            <v>74.7</v>
          </cell>
          <cell r="E1338">
            <v>0.8</v>
          </cell>
          <cell r="F1338">
            <v>8.4</v>
          </cell>
          <cell r="G1338">
            <v>11.3</v>
          </cell>
          <cell r="H1338">
            <v>0.5</v>
          </cell>
          <cell r="I1338">
            <v>1.9</v>
          </cell>
          <cell r="J1338">
            <v>0.3</v>
          </cell>
          <cell r="K1338">
            <v>1.8</v>
          </cell>
          <cell r="L1338">
            <v>0.3</v>
          </cell>
          <cell r="M1338" t="str">
            <v>2021_Jawa Tengah_Kab. Sragen</v>
          </cell>
        </row>
        <row r="1339">
          <cell r="D1339">
            <v>20</v>
          </cell>
          <cell r="E1339">
            <v>5</v>
          </cell>
          <cell r="F1339">
            <v>18</v>
          </cell>
          <cell r="G1339">
            <v>40</v>
          </cell>
          <cell r="H1339">
            <v>10</v>
          </cell>
          <cell r="I1339">
            <v>2</v>
          </cell>
          <cell r="J1339">
            <v>2</v>
          </cell>
          <cell r="K1339">
            <v>2.5</v>
          </cell>
          <cell r="L1339">
            <v>0.5</v>
          </cell>
          <cell r="M1339" t="str">
            <v>2021_Jawa Tengah_Kab. Blora</v>
          </cell>
        </row>
        <row r="1340">
          <cell r="D1340">
            <v>38.119999999999997</v>
          </cell>
          <cell r="E1340">
            <v>1.59</v>
          </cell>
          <cell r="F1340">
            <v>13.38</v>
          </cell>
          <cell r="G1340">
            <v>34.450000000000003</v>
          </cell>
          <cell r="H1340">
            <v>0.93</v>
          </cell>
          <cell r="I1340">
            <v>1.88</v>
          </cell>
          <cell r="J1340">
            <v>0.77</v>
          </cell>
          <cell r="K1340">
            <v>1.33</v>
          </cell>
          <cell r="L1340">
            <v>7.55</v>
          </cell>
          <cell r="M1340" t="str">
            <v>2021_Jawa Tengah_Kab. Rembang</v>
          </cell>
        </row>
        <row r="1341">
          <cell r="M1341" t="str">
            <v>2021_Jawa Tengah_Kab. Pati</v>
          </cell>
        </row>
        <row r="1342">
          <cell r="D1342">
            <v>32.24</v>
          </cell>
          <cell r="E1342">
            <v>22.75</v>
          </cell>
          <cell r="F1342">
            <v>10.86</v>
          </cell>
          <cell r="G1342">
            <v>21.7</v>
          </cell>
          <cell r="H1342">
            <v>0.78</v>
          </cell>
          <cell r="I1342">
            <v>2.12</v>
          </cell>
          <cell r="J1342">
            <v>0.53</v>
          </cell>
          <cell r="K1342">
            <v>1.68</v>
          </cell>
          <cell r="L1342">
            <v>7.34</v>
          </cell>
          <cell r="M1342" t="str">
            <v>2021_Jawa Tengah_Kab. Jepara</v>
          </cell>
        </row>
        <row r="1343">
          <cell r="D1343">
            <v>32.299999999999997</v>
          </cell>
          <cell r="E1343">
            <v>20.76</v>
          </cell>
          <cell r="F1343">
            <v>9.06</v>
          </cell>
          <cell r="G1343">
            <v>23.07</v>
          </cell>
          <cell r="H1343">
            <v>0.6</v>
          </cell>
          <cell r="I1343">
            <v>1.77</v>
          </cell>
          <cell r="J1343">
            <v>0.44</v>
          </cell>
          <cell r="K1343">
            <v>1.23</v>
          </cell>
          <cell r="L1343">
            <v>10.77</v>
          </cell>
          <cell r="M1343" t="str">
            <v>2021_Jawa Tengah_Kab. Demak</v>
          </cell>
        </row>
        <row r="1344">
          <cell r="D1344">
            <v>3</v>
          </cell>
          <cell r="E1344">
            <v>9</v>
          </cell>
          <cell r="F1344">
            <v>23</v>
          </cell>
          <cell r="G1344">
            <v>30</v>
          </cell>
          <cell r="H1344">
            <v>4</v>
          </cell>
          <cell r="I1344">
            <v>4</v>
          </cell>
          <cell r="J1344">
            <v>2</v>
          </cell>
          <cell r="K1344">
            <v>5</v>
          </cell>
          <cell r="L1344">
            <v>20</v>
          </cell>
          <cell r="M1344" t="str">
            <v>2021_Jawa Tengah_Kab. Semarang</v>
          </cell>
        </row>
        <row r="1345">
          <cell r="D1345">
            <v>37.97</v>
          </cell>
          <cell r="E1345">
            <v>22.81</v>
          </cell>
          <cell r="F1345">
            <v>11.09</v>
          </cell>
          <cell r="G1345">
            <v>14.91</v>
          </cell>
          <cell r="H1345">
            <v>2.31</v>
          </cell>
          <cell r="I1345">
            <v>2.39</v>
          </cell>
          <cell r="J1345">
            <v>1.18</v>
          </cell>
          <cell r="K1345">
            <v>2.46</v>
          </cell>
          <cell r="L1345">
            <v>4.88</v>
          </cell>
          <cell r="M1345" t="str">
            <v>2021_Jawa Tengah_Kab. Temanggung</v>
          </cell>
        </row>
        <row r="1346">
          <cell r="D1346">
            <v>28</v>
          </cell>
          <cell r="E1346">
            <v>13</v>
          </cell>
          <cell r="F1346">
            <v>13</v>
          </cell>
          <cell r="G1346">
            <v>16</v>
          </cell>
          <cell r="H1346">
            <v>7</v>
          </cell>
          <cell r="I1346">
            <v>6</v>
          </cell>
          <cell r="J1346">
            <v>3</v>
          </cell>
          <cell r="K1346">
            <v>6</v>
          </cell>
          <cell r="L1346">
            <v>8</v>
          </cell>
          <cell r="M1346" t="str">
            <v>2021_Jawa Tengah_Kab. Batang</v>
          </cell>
        </row>
        <row r="1347">
          <cell r="D1347">
            <v>2</v>
          </cell>
          <cell r="E1347">
            <v>6</v>
          </cell>
          <cell r="F1347">
            <v>7</v>
          </cell>
          <cell r="G1347">
            <v>9</v>
          </cell>
          <cell r="H1347">
            <v>1</v>
          </cell>
          <cell r="I1347">
            <v>3</v>
          </cell>
          <cell r="J1347">
            <v>1</v>
          </cell>
          <cell r="L1347">
            <v>71</v>
          </cell>
          <cell r="M1347" t="str">
            <v>2021_Jawa Tengah_Kab. Pekalongan</v>
          </cell>
        </row>
        <row r="1348">
          <cell r="M1348" t="str">
            <v>2021_Jawa Tengah_Kab. Pemalang</v>
          </cell>
        </row>
        <row r="1349">
          <cell r="D1349">
            <v>20</v>
          </cell>
          <cell r="E1349">
            <v>16</v>
          </cell>
          <cell r="F1349">
            <v>18</v>
          </cell>
          <cell r="G1349">
            <v>33</v>
          </cell>
          <cell r="H1349">
            <v>3</v>
          </cell>
          <cell r="I1349">
            <v>2</v>
          </cell>
          <cell r="J1349">
            <v>2</v>
          </cell>
          <cell r="K1349">
            <v>1</v>
          </cell>
          <cell r="L1349">
            <v>5</v>
          </cell>
          <cell r="M1349" t="str">
            <v>2021_Jawa Tengah_Kab. Tegal</v>
          </cell>
        </row>
        <row r="1350">
          <cell r="D1350">
            <v>2</v>
          </cell>
          <cell r="E1350">
            <v>80</v>
          </cell>
          <cell r="F1350">
            <v>2</v>
          </cell>
          <cell r="G1350">
            <v>11</v>
          </cell>
          <cell r="H1350">
            <v>1</v>
          </cell>
          <cell r="I1350">
            <v>1</v>
          </cell>
          <cell r="J1350">
            <v>1</v>
          </cell>
          <cell r="K1350">
            <v>1</v>
          </cell>
          <cell r="L1350">
            <v>1</v>
          </cell>
          <cell r="M1350" t="str">
            <v>2021_Jawa Tengah_Kab. Brebes</v>
          </cell>
        </row>
        <row r="1351">
          <cell r="D1351">
            <v>33.700000000000003</v>
          </cell>
          <cell r="E1351">
            <v>13.3</v>
          </cell>
          <cell r="F1351">
            <v>18.8</v>
          </cell>
          <cell r="G1351">
            <v>21.5</v>
          </cell>
          <cell r="H1351">
            <v>0.8</v>
          </cell>
          <cell r="I1351">
            <v>1.8</v>
          </cell>
          <cell r="J1351">
            <v>0.5</v>
          </cell>
          <cell r="K1351">
            <v>3.7</v>
          </cell>
          <cell r="L1351">
            <v>5.9</v>
          </cell>
          <cell r="M1351" t="str">
            <v>2021_Jawa Tengah_Kota Magelang</v>
          </cell>
        </row>
        <row r="1352">
          <cell r="M1352" t="str">
            <v>2021_Jawa Tengah_Kota Salatiga</v>
          </cell>
        </row>
        <row r="1353">
          <cell r="D1353">
            <v>60.79</v>
          </cell>
          <cell r="F1353">
            <v>10.18</v>
          </cell>
          <cell r="G1353">
            <v>17.2</v>
          </cell>
          <cell r="H1353">
            <v>1.22</v>
          </cell>
          <cell r="I1353">
            <v>4.9400000000000004</v>
          </cell>
          <cell r="J1353">
            <v>1</v>
          </cell>
          <cell r="K1353">
            <v>1.79</v>
          </cell>
          <cell r="L1353">
            <v>2.88</v>
          </cell>
          <cell r="M1353" t="str">
            <v>2021_Jawa Tengah_Kota Semarang</v>
          </cell>
        </row>
        <row r="1354">
          <cell r="D1354">
            <v>54</v>
          </cell>
          <cell r="E1354">
            <v>11</v>
          </cell>
          <cell r="F1354">
            <v>8.5</v>
          </cell>
          <cell r="G1354">
            <v>14</v>
          </cell>
          <cell r="H1354">
            <v>1</v>
          </cell>
          <cell r="I1354">
            <v>7</v>
          </cell>
          <cell r="J1354">
            <v>2</v>
          </cell>
          <cell r="K1354">
            <v>2</v>
          </cell>
          <cell r="L1354">
            <v>0.5</v>
          </cell>
          <cell r="M1354" t="str">
            <v>2021_Jawa Tengah_Kota Tegal</v>
          </cell>
        </row>
        <row r="1355">
          <cell r="D1355">
            <v>67.180000000000007</v>
          </cell>
          <cell r="F1355">
            <v>12.6</v>
          </cell>
          <cell r="G1355">
            <v>17.22</v>
          </cell>
          <cell r="H1355">
            <v>1.68</v>
          </cell>
          <cell r="I1355">
            <v>0.21</v>
          </cell>
          <cell r="K1355">
            <v>1.1100000000000001</v>
          </cell>
          <cell r="M1355" t="str">
            <v>2021_Daerah Istimewa Yogyakarta_Kab. Kulon Progo</v>
          </cell>
        </row>
        <row r="1356">
          <cell r="M1356" t="str">
            <v>2021_Daerah Istimewa Yogyakarta_Kab. Sleman</v>
          </cell>
        </row>
        <row r="1357">
          <cell r="D1357">
            <v>50.21</v>
          </cell>
          <cell r="E1357">
            <v>10.91</v>
          </cell>
          <cell r="F1357">
            <v>6.18</v>
          </cell>
          <cell r="G1357">
            <v>10.79</v>
          </cell>
          <cell r="H1357">
            <v>2.12</v>
          </cell>
          <cell r="I1357">
            <v>0.68</v>
          </cell>
          <cell r="J1357">
            <v>0.13</v>
          </cell>
          <cell r="K1357">
            <v>10.66</v>
          </cell>
          <cell r="L1357">
            <v>8.32</v>
          </cell>
          <cell r="M1357" t="str">
            <v>2021_Daerah Istimewa Yogyakarta_Kota Yogyakarta</v>
          </cell>
        </row>
        <row r="1358">
          <cell r="D1358">
            <v>68.400000000000006</v>
          </cell>
          <cell r="E1358">
            <v>2.9</v>
          </cell>
          <cell r="F1358">
            <v>8.3000000000000007</v>
          </cell>
          <cell r="G1358">
            <v>17</v>
          </cell>
          <cell r="H1358">
            <v>0.5</v>
          </cell>
          <cell r="I1358">
            <v>0.2</v>
          </cell>
          <cell r="J1358">
            <v>0.2</v>
          </cell>
          <cell r="K1358">
            <v>0.5</v>
          </cell>
          <cell r="L1358">
            <v>2</v>
          </cell>
          <cell r="M1358" t="str">
            <v>2021_Jawa Timur_Kab. Pacitan</v>
          </cell>
        </row>
        <row r="1359">
          <cell r="D1359">
            <v>44.76</v>
          </cell>
          <cell r="E1359">
            <v>0.36</v>
          </cell>
          <cell r="F1359">
            <v>16.53</v>
          </cell>
          <cell r="G1359">
            <v>21.89</v>
          </cell>
          <cell r="H1359">
            <v>0.48</v>
          </cell>
          <cell r="I1359">
            <v>6.61</v>
          </cell>
          <cell r="J1359">
            <v>1.43</v>
          </cell>
          <cell r="K1359">
            <v>0.6</v>
          </cell>
          <cell r="L1359">
            <v>7.34</v>
          </cell>
          <cell r="M1359" t="str">
            <v>2021_Jawa Timur_Kab. Ponorogo</v>
          </cell>
        </row>
        <row r="1360">
          <cell r="M1360" t="str">
            <v>2021_Jawa Timur_Kab. Trenggalek</v>
          </cell>
        </row>
        <row r="1361">
          <cell r="D1361">
            <v>48</v>
          </cell>
          <cell r="E1361">
            <v>16</v>
          </cell>
          <cell r="F1361">
            <v>7</v>
          </cell>
          <cell r="G1361">
            <v>6.5</v>
          </cell>
          <cell r="H1361">
            <v>9</v>
          </cell>
          <cell r="I1361">
            <v>6.7</v>
          </cell>
          <cell r="J1361">
            <v>2.5</v>
          </cell>
          <cell r="K1361">
            <v>2</v>
          </cell>
          <cell r="L1361">
            <v>2.2999999999999998</v>
          </cell>
          <cell r="M1361" t="str">
            <v>2021_Jawa Timur_Kab. Tulungagung</v>
          </cell>
        </row>
        <row r="1362">
          <cell r="D1362">
            <v>70.849999999999994</v>
          </cell>
          <cell r="E1362">
            <v>1</v>
          </cell>
          <cell r="F1362">
            <v>12.45</v>
          </cell>
          <cell r="G1362">
            <v>7.5</v>
          </cell>
          <cell r="H1362">
            <v>0.9</v>
          </cell>
          <cell r="I1362">
            <v>1.94</v>
          </cell>
          <cell r="J1362">
            <v>0.52</v>
          </cell>
          <cell r="K1362">
            <v>0.92</v>
          </cell>
          <cell r="L1362">
            <v>3.92</v>
          </cell>
          <cell r="M1362" t="str">
            <v>2021_Jawa Timur_Kab. Blitar</v>
          </cell>
        </row>
        <row r="1363">
          <cell r="D1363">
            <v>46.4</v>
          </cell>
          <cell r="E1363">
            <v>22.47</v>
          </cell>
          <cell r="F1363">
            <v>4.28</v>
          </cell>
          <cell r="G1363">
            <v>11.31</v>
          </cell>
          <cell r="H1363">
            <v>0.2</v>
          </cell>
          <cell r="I1363">
            <v>2.02</v>
          </cell>
          <cell r="J1363">
            <v>0.63</v>
          </cell>
          <cell r="K1363">
            <v>4.75</v>
          </cell>
          <cell r="L1363">
            <v>7.94</v>
          </cell>
          <cell r="M1363" t="str">
            <v>2021_Jawa Timur_Kab. Kediri</v>
          </cell>
        </row>
        <row r="1364">
          <cell r="D1364">
            <v>40.25</v>
          </cell>
          <cell r="E1364">
            <v>17.350000000000001</v>
          </cell>
          <cell r="F1364">
            <v>10.65</v>
          </cell>
          <cell r="G1364">
            <v>17.8</v>
          </cell>
          <cell r="H1364">
            <v>1.1499999999999999</v>
          </cell>
          <cell r="I1364">
            <v>3.25</v>
          </cell>
          <cell r="J1364">
            <v>1.45</v>
          </cell>
          <cell r="K1364">
            <v>1.5</v>
          </cell>
          <cell r="L1364">
            <v>6.6</v>
          </cell>
          <cell r="M1364" t="str">
            <v>2021_Jawa Timur_Kab. Lumajang</v>
          </cell>
        </row>
        <row r="1365">
          <cell r="D1365">
            <v>3.12</v>
          </cell>
          <cell r="E1365">
            <v>0.84</v>
          </cell>
          <cell r="F1365">
            <v>18.98</v>
          </cell>
          <cell r="G1365">
            <v>21.78</v>
          </cell>
          <cell r="H1365">
            <v>0.94</v>
          </cell>
          <cell r="I1365">
            <v>1.52</v>
          </cell>
          <cell r="J1365">
            <v>0.56999999999999995</v>
          </cell>
          <cell r="K1365">
            <v>2.5499999999999998</v>
          </cell>
          <cell r="L1365">
            <v>49.7</v>
          </cell>
          <cell r="M1365" t="str">
            <v>2021_Jawa Timur_Kab. Banyuwangi</v>
          </cell>
        </row>
        <row r="1366">
          <cell r="M1366" t="str">
            <v>2021_Jawa Timur_Kab. Situbondo</v>
          </cell>
        </row>
        <row r="1367">
          <cell r="D1367">
            <v>48.85</v>
          </cell>
          <cell r="E1367">
            <v>7.27</v>
          </cell>
          <cell r="F1367">
            <v>7.93</v>
          </cell>
          <cell r="G1367">
            <v>12.5</v>
          </cell>
          <cell r="H1367">
            <v>1.24</v>
          </cell>
          <cell r="I1367">
            <v>2.71</v>
          </cell>
          <cell r="J1367">
            <v>1.33</v>
          </cell>
          <cell r="K1367">
            <v>1.24</v>
          </cell>
          <cell r="L1367">
            <v>16.93</v>
          </cell>
          <cell r="M1367" t="str">
            <v>2021_Jawa Timur_Kab. Jombang</v>
          </cell>
        </row>
        <row r="1368">
          <cell r="D1368">
            <v>61.5</v>
          </cell>
          <cell r="E1368">
            <v>2</v>
          </cell>
          <cell r="F1368">
            <v>13.1</v>
          </cell>
          <cell r="G1368">
            <v>12.3</v>
          </cell>
          <cell r="H1368">
            <v>6</v>
          </cell>
          <cell r="I1368">
            <v>1</v>
          </cell>
          <cell r="J1368">
            <v>1</v>
          </cell>
          <cell r="K1368">
            <v>1</v>
          </cell>
          <cell r="L1368">
            <v>2.1</v>
          </cell>
          <cell r="M1368" t="str">
            <v>2021_Jawa Timur_Kab. Nganjuk</v>
          </cell>
        </row>
        <row r="1369">
          <cell r="D1369">
            <v>25</v>
          </cell>
          <cell r="E1369">
            <v>25</v>
          </cell>
          <cell r="F1369">
            <v>8</v>
          </cell>
          <cell r="G1369">
            <v>20</v>
          </cell>
          <cell r="H1369">
            <v>1.5</v>
          </cell>
          <cell r="I1369">
            <v>2</v>
          </cell>
          <cell r="J1369">
            <v>1.8</v>
          </cell>
          <cell r="K1369">
            <v>1.3</v>
          </cell>
          <cell r="L1369">
            <v>15.4</v>
          </cell>
          <cell r="M1369" t="str">
            <v>2021_Jawa Timur_Kab. Magetan</v>
          </cell>
        </row>
        <row r="1370">
          <cell r="D1370">
            <v>38.299999999999997</v>
          </cell>
          <cell r="E1370">
            <v>3.8</v>
          </cell>
          <cell r="F1370">
            <v>10.4</v>
          </cell>
          <cell r="G1370">
            <v>30.6</v>
          </cell>
          <cell r="H1370">
            <v>2.4</v>
          </cell>
          <cell r="I1370">
            <v>2.2999999999999998</v>
          </cell>
          <cell r="J1370">
            <v>3.7</v>
          </cell>
          <cell r="K1370">
            <v>3.5</v>
          </cell>
          <cell r="L1370">
            <v>5</v>
          </cell>
          <cell r="M1370" t="str">
            <v>2021_Jawa Timur_Kab. Ngawi</v>
          </cell>
        </row>
        <row r="1371">
          <cell r="M1371" t="str">
            <v>2021_Jawa Timur_Kab. Bojonegoro</v>
          </cell>
        </row>
        <row r="1372">
          <cell r="D1372">
            <v>58.52</v>
          </cell>
          <cell r="E1372">
            <v>15.32</v>
          </cell>
          <cell r="F1372">
            <v>5.78</v>
          </cell>
          <cell r="G1372">
            <v>11.02</v>
          </cell>
          <cell r="H1372">
            <v>0.17</v>
          </cell>
          <cell r="I1372">
            <v>1.62</v>
          </cell>
          <cell r="J1372">
            <v>0.1</v>
          </cell>
          <cell r="K1372">
            <v>1.33</v>
          </cell>
          <cell r="L1372">
            <v>6.14</v>
          </cell>
          <cell r="M1372" t="str">
            <v>2021_Jawa Timur_Kab. Tuban</v>
          </cell>
        </row>
        <row r="1373">
          <cell r="D1373">
            <v>30</v>
          </cell>
          <cell r="E1373">
            <v>12</v>
          </cell>
          <cell r="F1373">
            <v>9</v>
          </cell>
          <cell r="G1373">
            <v>18</v>
          </cell>
          <cell r="H1373">
            <v>8</v>
          </cell>
          <cell r="I1373">
            <v>2</v>
          </cell>
          <cell r="J1373">
            <v>2</v>
          </cell>
          <cell r="K1373">
            <v>1</v>
          </cell>
          <cell r="L1373">
            <v>18</v>
          </cell>
          <cell r="M1373" t="str">
            <v>2021_Jawa Timur_Kab. Lamongan</v>
          </cell>
        </row>
        <row r="1374">
          <cell r="D1374">
            <v>55</v>
          </cell>
          <cell r="E1374">
            <v>4</v>
          </cell>
          <cell r="F1374">
            <v>7</v>
          </cell>
          <cell r="G1374">
            <v>13</v>
          </cell>
          <cell r="H1374">
            <v>3</v>
          </cell>
          <cell r="I1374">
            <v>5</v>
          </cell>
          <cell r="J1374">
            <v>2</v>
          </cell>
          <cell r="K1374">
            <v>2</v>
          </cell>
          <cell r="L1374">
            <v>9</v>
          </cell>
          <cell r="M1374" t="str">
            <v>2021_Jawa Timur_Kab. Pamekasan</v>
          </cell>
        </row>
        <row r="1375">
          <cell r="D1375">
            <v>58.62</v>
          </cell>
          <cell r="E1375">
            <v>1.08</v>
          </cell>
          <cell r="F1375">
            <v>20.83</v>
          </cell>
          <cell r="G1375">
            <v>17.329999999999998</v>
          </cell>
          <cell r="I1375">
            <v>0.91</v>
          </cell>
          <cell r="J1375">
            <v>0.26</v>
          </cell>
          <cell r="K1375">
            <v>0.56999999999999995</v>
          </cell>
          <cell r="L1375">
            <v>0.4</v>
          </cell>
          <cell r="M1375" t="str">
            <v>2021_Jawa Timur_Kab. Sumenep</v>
          </cell>
        </row>
        <row r="1376">
          <cell r="D1376">
            <v>54.2</v>
          </cell>
          <cell r="E1376">
            <v>7.7</v>
          </cell>
          <cell r="F1376">
            <v>12.4</v>
          </cell>
          <cell r="G1376">
            <v>14.5</v>
          </cell>
          <cell r="H1376">
            <v>4.7</v>
          </cell>
          <cell r="I1376">
            <v>2.2000000000000002</v>
          </cell>
          <cell r="J1376">
            <v>1.4</v>
          </cell>
          <cell r="K1376">
            <v>0.8</v>
          </cell>
          <cell r="L1376">
            <v>2.1</v>
          </cell>
          <cell r="M1376" t="str">
            <v>2021_Jawa Timur_Kota Kediri</v>
          </cell>
        </row>
        <row r="1377">
          <cell r="D1377">
            <v>53</v>
          </cell>
          <cell r="E1377">
            <v>13.6</v>
          </cell>
          <cell r="F1377">
            <v>5.2</v>
          </cell>
          <cell r="G1377">
            <v>9.1</v>
          </cell>
          <cell r="H1377">
            <v>0.8</v>
          </cell>
          <cell r="I1377">
            <v>2.9</v>
          </cell>
          <cell r="J1377">
            <v>3</v>
          </cell>
          <cell r="K1377">
            <v>3.4</v>
          </cell>
          <cell r="L1377">
            <v>9</v>
          </cell>
          <cell r="M1377" t="str">
            <v>2021_Jawa Timur_Kota Blitar</v>
          </cell>
        </row>
        <row r="1378">
          <cell r="M1378" t="str">
            <v>2021_Jawa Timur_Kota Malang</v>
          </cell>
        </row>
        <row r="1379">
          <cell r="D1379">
            <v>60.98</v>
          </cell>
          <cell r="E1379">
            <v>3.68</v>
          </cell>
          <cell r="F1379">
            <v>10.56</v>
          </cell>
          <cell r="G1379">
            <v>19.87</v>
          </cell>
          <cell r="H1379">
            <v>0.82</v>
          </cell>
          <cell r="I1379">
            <v>0.78</v>
          </cell>
          <cell r="J1379">
            <v>0.93</v>
          </cell>
          <cell r="K1379">
            <v>0.96</v>
          </cell>
          <cell r="L1379">
            <v>1.42</v>
          </cell>
          <cell r="M1379" t="str">
            <v>2021_Jawa Timur_Kota Probolinggo</v>
          </cell>
        </row>
        <row r="1380">
          <cell r="D1380">
            <v>10.11</v>
          </cell>
          <cell r="E1380">
            <v>6.4</v>
          </cell>
          <cell r="F1380">
            <v>1.35</v>
          </cell>
          <cell r="G1380">
            <v>6.06</v>
          </cell>
          <cell r="H1380">
            <v>7.0000000000000007E-2</v>
          </cell>
          <cell r="I1380">
            <v>0.67</v>
          </cell>
          <cell r="J1380">
            <v>7.0000000000000007E-2</v>
          </cell>
          <cell r="K1380">
            <v>0.13</v>
          </cell>
          <cell r="L1380">
            <v>75.14</v>
          </cell>
          <cell r="M1380" t="str">
            <v>2021_Jawa Timur_Kota Pasuruan</v>
          </cell>
        </row>
        <row r="1381">
          <cell r="D1381">
            <v>81</v>
          </cell>
          <cell r="E1381">
            <v>1.5</v>
          </cell>
          <cell r="F1381">
            <v>7.9</v>
          </cell>
          <cell r="G1381">
            <v>4</v>
          </cell>
          <cell r="H1381">
            <v>2.5</v>
          </cell>
          <cell r="I1381">
            <v>0.9</v>
          </cell>
          <cell r="J1381">
            <v>0.9</v>
          </cell>
          <cell r="K1381">
            <v>0.8</v>
          </cell>
          <cell r="L1381">
            <v>0.5</v>
          </cell>
          <cell r="M1381" t="str">
            <v>2021_Jawa Timur_Kota Madiun</v>
          </cell>
        </row>
        <row r="1382">
          <cell r="M1382" t="str">
            <v>2021_Jawa Timur_Kota Surabaya</v>
          </cell>
        </row>
        <row r="1383">
          <cell r="D1383">
            <v>4</v>
          </cell>
          <cell r="E1383">
            <v>2</v>
          </cell>
          <cell r="F1383">
            <v>6</v>
          </cell>
          <cell r="G1383">
            <v>4</v>
          </cell>
          <cell r="H1383">
            <v>1</v>
          </cell>
          <cell r="K1383">
            <v>1</v>
          </cell>
          <cell r="M1383" t="str">
            <v>2021_Jawa Timur_Kota Batu</v>
          </cell>
        </row>
        <row r="1384">
          <cell r="D1384">
            <v>63.01</v>
          </cell>
          <cell r="F1384">
            <v>9.1300000000000008</v>
          </cell>
          <cell r="G1384">
            <v>20.02</v>
          </cell>
          <cell r="H1384">
            <v>1</v>
          </cell>
          <cell r="I1384">
            <v>2</v>
          </cell>
          <cell r="K1384">
            <v>0.28000000000000003</v>
          </cell>
          <cell r="L1384">
            <v>4.5599999999999996</v>
          </cell>
          <cell r="M1384" t="str">
            <v>2021_Banten_Kab. Serang</v>
          </cell>
        </row>
        <row r="1385">
          <cell r="M1385" t="str">
            <v>2021_Banten_Kota Cilegon</v>
          </cell>
        </row>
        <row r="1386">
          <cell r="M1386" t="str">
            <v>2021_Banten_Kota Tangerang Selatan</v>
          </cell>
        </row>
        <row r="1387">
          <cell r="D1387">
            <v>11.22</v>
          </cell>
          <cell r="E1387">
            <v>30.88</v>
          </cell>
          <cell r="F1387">
            <v>11.1</v>
          </cell>
          <cell r="G1387">
            <v>22.1</v>
          </cell>
          <cell r="H1387">
            <v>2.1</v>
          </cell>
          <cell r="I1387">
            <v>7</v>
          </cell>
          <cell r="J1387">
            <v>7</v>
          </cell>
          <cell r="K1387">
            <v>2.7</v>
          </cell>
          <cell r="L1387">
            <v>5.9</v>
          </cell>
          <cell r="M1387" t="str">
            <v>2021_Bali_Kab. Jembrana</v>
          </cell>
        </row>
        <row r="1388">
          <cell r="D1388">
            <v>5</v>
          </cell>
          <cell r="E1388">
            <v>39</v>
          </cell>
          <cell r="F1388">
            <v>37</v>
          </cell>
          <cell r="G1388">
            <v>42</v>
          </cell>
          <cell r="M1388" t="str">
            <v>2021_Bali_Kab. Tabanan</v>
          </cell>
        </row>
        <row r="1389">
          <cell r="D1389">
            <v>16</v>
          </cell>
          <cell r="E1389">
            <v>33.9</v>
          </cell>
          <cell r="F1389">
            <v>11.1</v>
          </cell>
          <cell r="G1389">
            <v>28.4</v>
          </cell>
          <cell r="H1389">
            <v>2.6</v>
          </cell>
          <cell r="I1389">
            <v>2.1</v>
          </cell>
          <cell r="J1389">
            <v>0.67</v>
          </cell>
          <cell r="K1389">
            <v>0.9</v>
          </cell>
          <cell r="L1389">
            <v>4.33</v>
          </cell>
          <cell r="M1389" t="str">
            <v>2021_Bali_Kab. Badung</v>
          </cell>
        </row>
        <row r="1390">
          <cell r="E1390">
            <v>58.73</v>
          </cell>
          <cell r="F1390">
            <v>10.89</v>
          </cell>
          <cell r="G1390">
            <v>17.079999999999998</v>
          </cell>
          <cell r="H1390">
            <v>3.15</v>
          </cell>
          <cell r="I1390">
            <v>0.76</v>
          </cell>
          <cell r="J1390">
            <v>0.74</v>
          </cell>
          <cell r="L1390">
            <v>8.65</v>
          </cell>
          <cell r="M1390" t="str">
            <v>2021_Bali_Kab. Gianyar</v>
          </cell>
        </row>
        <row r="1391">
          <cell r="D1391">
            <v>12</v>
          </cell>
          <cell r="E1391">
            <v>70</v>
          </cell>
          <cell r="F1391">
            <v>2</v>
          </cell>
          <cell r="G1391">
            <v>3.8</v>
          </cell>
          <cell r="H1391">
            <v>1.5</v>
          </cell>
          <cell r="I1391">
            <v>0.4</v>
          </cell>
          <cell r="J1391">
            <v>0.5</v>
          </cell>
          <cell r="K1391">
            <v>0.8</v>
          </cell>
          <cell r="L1391">
            <v>9</v>
          </cell>
          <cell r="M1391" t="str">
            <v>2021_Bali_Kab. Bangli</v>
          </cell>
        </row>
        <row r="1392">
          <cell r="D1392">
            <v>2.99</v>
          </cell>
          <cell r="E1392">
            <v>62.57</v>
          </cell>
          <cell r="F1392">
            <v>5.63</v>
          </cell>
          <cell r="G1392">
            <v>10.18</v>
          </cell>
          <cell r="H1392">
            <v>2.82</v>
          </cell>
          <cell r="I1392">
            <v>5.33</v>
          </cell>
          <cell r="J1392">
            <v>4.55</v>
          </cell>
          <cell r="K1392">
            <v>3.33</v>
          </cell>
          <cell r="L1392">
            <v>2.6</v>
          </cell>
          <cell r="M1392" t="str">
            <v>2021_Bali_Kab. Buleleng</v>
          </cell>
        </row>
        <row r="1393">
          <cell r="D1393">
            <v>29.3</v>
          </cell>
          <cell r="E1393">
            <v>33.9</v>
          </cell>
          <cell r="F1393">
            <v>6.9</v>
          </cell>
          <cell r="G1393">
            <v>13.7</v>
          </cell>
          <cell r="H1393">
            <v>0.8</v>
          </cell>
          <cell r="I1393">
            <v>0.7</v>
          </cell>
          <cell r="J1393">
            <v>0.3</v>
          </cell>
          <cell r="K1393">
            <v>2.1</v>
          </cell>
          <cell r="L1393">
            <v>12.3</v>
          </cell>
          <cell r="M1393" t="str">
            <v>2021_Bali_Kota Denpasar</v>
          </cell>
        </row>
        <row r="1394">
          <cell r="D1394">
            <v>36</v>
          </cell>
          <cell r="E1394">
            <v>23</v>
          </cell>
          <cell r="F1394">
            <v>3.5</v>
          </cell>
          <cell r="G1394">
            <v>19</v>
          </cell>
          <cell r="H1394">
            <v>7</v>
          </cell>
          <cell r="I1394">
            <v>4</v>
          </cell>
          <cell r="J1394">
            <v>3</v>
          </cell>
          <cell r="K1394">
            <v>4</v>
          </cell>
          <cell r="L1394">
            <v>0.5</v>
          </cell>
          <cell r="M1394" t="str">
            <v>2021_Nusa Tenggara Barat_Kab. Lombok Timur</v>
          </cell>
        </row>
        <row r="1395">
          <cell r="D1395">
            <v>38.21</v>
          </cell>
          <cell r="E1395">
            <v>8.18</v>
          </cell>
          <cell r="F1395">
            <v>12.19</v>
          </cell>
          <cell r="G1395">
            <v>20.34</v>
          </cell>
          <cell r="H1395">
            <v>2.36</v>
          </cell>
          <cell r="I1395">
            <v>0.51</v>
          </cell>
          <cell r="J1395">
            <v>0.68</v>
          </cell>
          <cell r="K1395">
            <v>4.28</v>
          </cell>
          <cell r="L1395">
            <v>13.25</v>
          </cell>
          <cell r="M1395" t="str">
            <v>2021_Nusa Tenggara Barat_Kab. Sumbawa</v>
          </cell>
        </row>
        <row r="1396">
          <cell r="D1396">
            <v>64</v>
          </cell>
          <cell r="E1396">
            <v>6</v>
          </cell>
          <cell r="F1396">
            <v>7</v>
          </cell>
          <cell r="G1396">
            <v>9</v>
          </cell>
          <cell r="H1396">
            <v>6</v>
          </cell>
          <cell r="I1396">
            <v>2</v>
          </cell>
          <cell r="J1396">
            <v>2</v>
          </cell>
          <cell r="K1396">
            <v>2</v>
          </cell>
          <cell r="L1396">
            <v>2</v>
          </cell>
          <cell r="M1396" t="str">
            <v>2021_Nusa Tenggara Barat_Kota Mataram</v>
          </cell>
        </row>
        <row r="1397">
          <cell r="M1397" t="str">
            <v>2021_Nusa Tenggara Timur_Kab. Alor</v>
          </cell>
        </row>
        <row r="1398">
          <cell r="D1398">
            <v>34.79</v>
          </cell>
          <cell r="E1398">
            <v>17</v>
          </cell>
          <cell r="F1398">
            <v>23.31</v>
          </cell>
          <cell r="G1398">
            <v>11.1</v>
          </cell>
          <cell r="H1398">
            <v>2.65</v>
          </cell>
          <cell r="I1398">
            <v>3.27</v>
          </cell>
          <cell r="J1398">
            <v>1.35</v>
          </cell>
          <cell r="K1398">
            <v>2.97</v>
          </cell>
          <cell r="L1398">
            <v>3.56</v>
          </cell>
          <cell r="M1398" t="str">
            <v>2021_Nusa Tenggara Timur_Kab. Manggarai Barat</v>
          </cell>
        </row>
        <row r="1399">
          <cell r="D1399">
            <v>28.5</v>
          </cell>
          <cell r="E1399">
            <v>16.5</v>
          </cell>
          <cell r="F1399">
            <v>14</v>
          </cell>
          <cell r="G1399">
            <v>20.5</v>
          </cell>
          <cell r="H1399">
            <v>5</v>
          </cell>
          <cell r="I1399">
            <v>3</v>
          </cell>
          <cell r="J1399">
            <v>1.5</v>
          </cell>
          <cell r="K1399">
            <v>2.5</v>
          </cell>
          <cell r="L1399">
            <v>8.5</v>
          </cell>
          <cell r="M1399" t="str">
            <v>2021_Nusa Tenggara Timur_Kota Kupang</v>
          </cell>
        </row>
        <row r="1400">
          <cell r="D1400">
            <v>40</v>
          </cell>
          <cell r="E1400">
            <v>5.6</v>
          </cell>
          <cell r="F1400">
            <v>14.2</v>
          </cell>
          <cell r="G1400">
            <v>25</v>
          </cell>
          <cell r="H1400">
            <v>0.3</v>
          </cell>
          <cell r="I1400">
            <v>1</v>
          </cell>
          <cell r="J1400">
            <v>0.9</v>
          </cell>
          <cell r="K1400">
            <v>2</v>
          </cell>
          <cell r="L1400">
            <v>11</v>
          </cell>
          <cell r="M1400" t="str">
            <v>2021_Kalimantan Barat_Kab. Sambas</v>
          </cell>
        </row>
        <row r="1401">
          <cell r="M1401" t="str">
            <v>2021_Kalimantan Barat_Kab. Mempawah</v>
          </cell>
        </row>
        <row r="1402">
          <cell r="D1402">
            <v>56.21</v>
          </cell>
          <cell r="E1402">
            <v>13.61</v>
          </cell>
          <cell r="F1402">
            <v>4.7300000000000004</v>
          </cell>
          <cell r="G1402">
            <v>7.1</v>
          </cell>
          <cell r="K1402">
            <v>2.96</v>
          </cell>
          <cell r="L1402">
            <v>15.39</v>
          </cell>
          <cell r="M1402" t="str">
            <v>2021_Kalimantan Barat_Kab. Sanggau</v>
          </cell>
        </row>
        <row r="1403">
          <cell r="M1403" t="str">
            <v>2021_Kalimantan Barat_Kab. Melawi</v>
          </cell>
        </row>
        <row r="1404">
          <cell r="M1404" t="str">
            <v>2021_Kalimantan Barat_Kota Pontianak</v>
          </cell>
        </row>
        <row r="1405">
          <cell r="M1405" t="str">
            <v>2021_Kalimantan Barat_Kota Singkawang</v>
          </cell>
        </row>
        <row r="1406">
          <cell r="D1406">
            <v>30</v>
          </cell>
          <cell r="E1406">
            <v>22</v>
          </cell>
          <cell r="F1406">
            <v>18</v>
          </cell>
          <cell r="G1406">
            <v>20</v>
          </cell>
          <cell r="H1406">
            <v>6</v>
          </cell>
          <cell r="L1406">
            <v>4</v>
          </cell>
          <cell r="M1406" t="str">
            <v>2021_Kalimantan Tengah_Kab. Kapuas</v>
          </cell>
        </row>
        <row r="1407">
          <cell r="D1407">
            <v>30</v>
          </cell>
          <cell r="E1407">
            <v>12</v>
          </cell>
          <cell r="F1407">
            <v>14</v>
          </cell>
          <cell r="G1407">
            <v>20</v>
          </cell>
          <cell r="H1407">
            <v>5</v>
          </cell>
          <cell r="I1407">
            <v>5</v>
          </cell>
          <cell r="J1407">
            <v>2</v>
          </cell>
          <cell r="K1407">
            <v>2</v>
          </cell>
          <cell r="L1407">
            <v>10</v>
          </cell>
          <cell r="M1407" t="str">
            <v>2021_Kalimantan Tengah_Kab. Barito Utara</v>
          </cell>
        </row>
        <row r="1408">
          <cell r="D1408">
            <v>30</v>
          </cell>
          <cell r="E1408">
            <v>15</v>
          </cell>
          <cell r="F1408">
            <v>10.5</v>
          </cell>
          <cell r="G1408">
            <v>25</v>
          </cell>
          <cell r="H1408">
            <v>2</v>
          </cell>
          <cell r="I1408">
            <v>1.5</v>
          </cell>
          <cell r="J1408">
            <v>5</v>
          </cell>
          <cell r="K1408">
            <v>2.5</v>
          </cell>
          <cell r="L1408">
            <v>8.5</v>
          </cell>
          <cell r="M1408" t="str">
            <v>2021_Kalimantan Tengah_Kab. Seruyan</v>
          </cell>
        </row>
        <row r="1409">
          <cell r="D1409">
            <v>20</v>
          </cell>
          <cell r="E1409">
            <v>10</v>
          </cell>
          <cell r="F1409">
            <v>15</v>
          </cell>
          <cell r="G1409">
            <v>50</v>
          </cell>
          <cell r="H1409">
            <v>1</v>
          </cell>
          <cell r="I1409">
            <v>0.5</v>
          </cell>
          <cell r="J1409">
            <v>2</v>
          </cell>
          <cell r="K1409">
            <v>1</v>
          </cell>
          <cell r="L1409">
            <v>0.5</v>
          </cell>
          <cell r="M1409" t="str">
            <v>2021_Kalimantan Tengah_Kab. Gunung Mas</v>
          </cell>
        </row>
        <row r="1410">
          <cell r="D1410">
            <v>23.51</v>
          </cell>
          <cell r="E1410">
            <v>26.74</v>
          </cell>
          <cell r="F1410">
            <v>13.31</v>
          </cell>
          <cell r="G1410">
            <v>25.13</v>
          </cell>
          <cell r="H1410">
            <v>3.19</v>
          </cell>
          <cell r="I1410">
            <v>2.41</v>
          </cell>
          <cell r="J1410">
            <v>0.83</v>
          </cell>
          <cell r="K1410">
            <v>1.79</v>
          </cell>
          <cell r="L1410">
            <v>3.09</v>
          </cell>
          <cell r="M1410" t="str">
            <v>2021_Kalimantan Tengah_Kab. Pulang Pisau</v>
          </cell>
        </row>
        <row r="1411">
          <cell r="D1411">
            <v>32</v>
          </cell>
          <cell r="E1411">
            <v>9</v>
          </cell>
          <cell r="F1411">
            <v>7</v>
          </cell>
          <cell r="G1411">
            <v>37</v>
          </cell>
          <cell r="H1411">
            <v>1</v>
          </cell>
          <cell r="I1411">
            <v>5</v>
          </cell>
          <cell r="J1411">
            <v>6.5</v>
          </cell>
          <cell r="K1411">
            <v>1.2</v>
          </cell>
          <cell r="L1411">
            <v>1.3</v>
          </cell>
          <cell r="M1411" t="str">
            <v>2021_Kalimantan Tengah_Kab. Barito Timur</v>
          </cell>
        </row>
        <row r="1412">
          <cell r="D1412">
            <v>42.04</v>
          </cell>
          <cell r="E1412">
            <v>4.33</v>
          </cell>
          <cell r="F1412">
            <v>8.5399999999999991</v>
          </cell>
          <cell r="G1412">
            <v>19.489999999999998</v>
          </cell>
          <cell r="H1412">
            <v>1.28</v>
          </cell>
          <cell r="I1412">
            <v>2.36</v>
          </cell>
          <cell r="J1412">
            <v>2.1800000000000002</v>
          </cell>
          <cell r="K1412">
            <v>2.04</v>
          </cell>
          <cell r="L1412">
            <v>17.73</v>
          </cell>
          <cell r="M1412" t="str">
            <v>2021_Kalimantan Tengah_Kota Palangkaraya</v>
          </cell>
        </row>
        <row r="1413">
          <cell r="D1413">
            <v>40</v>
          </cell>
          <cell r="E1413">
            <v>20</v>
          </cell>
          <cell r="F1413">
            <v>10</v>
          </cell>
          <cell r="G1413">
            <v>14</v>
          </cell>
          <cell r="H1413">
            <v>3</v>
          </cell>
          <cell r="I1413">
            <v>4</v>
          </cell>
          <cell r="J1413">
            <v>5</v>
          </cell>
          <cell r="K1413">
            <v>2</v>
          </cell>
          <cell r="L1413">
            <v>2</v>
          </cell>
          <cell r="M1413" t="str">
            <v>2021_Kalimantan Selatan_Kab. Tanah Laut</v>
          </cell>
        </row>
        <row r="1414">
          <cell r="D1414">
            <v>34</v>
          </cell>
          <cell r="E1414">
            <v>13</v>
          </cell>
          <cell r="F1414">
            <v>27</v>
          </cell>
          <cell r="G1414">
            <v>11</v>
          </cell>
          <cell r="H1414">
            <v>1</v>
          </cell>
          <cell r="I1414">
            <v>1</v>
          </cell>
          <cell r="J1414">
            <v>0.2</v>
          </cell>
          <cell r="K1414">
            <v>1</v>
          </cell>
          <cell r="L1414">
            <v>11.8</v>
          </cell>
          <cell r="M1414" t="str">
            <v>2021_Kalimantan Selatan_Kab. Kotabaru</v>
          </cell>
        </row>
        <row r="1415">
          <cell r="M1415" t="str">
            <v>2021_Kalimantan Selatan_Kab. Banjar</v>
          </cell>
        </row>
        <row r="1416">
          <cell r="D1416">
            <v>59.5</v>
          </cell>
          <cell r="E1416">
            <v>9.5</v>
          </cell>
          <cell r="F1416">
            <v>10.5</v>
          </cell>
          <cell r="G1416">
            <v>12</v>
          </cell>
          <cell r="H1416">
            <v>3.1</v>
          </cell>
          <cell r="I1416">
            <v>1.9</v>
          </cell>
          <cell r="J1416">
            <v>0.5</v>
          </cell>
          <cell r="K1416">
            <v>2</v>
          </cell>
          <cell r="L1416">
            <v>1</v>
          </cell>
          <cell r="M1416" t="str">
            <v>2021_Kalimantan Selatan_Kab. Barito Kuala</v>
          </cell>
        </row>
        <row r="1417">
          <cell r="D1417">
            <v>50.24</v>
          </cell>
          <cell r="E1417">
            <v>3.58</v>
          </cell>
          <cell r="F1417">
            <v>10.5</v>
          </cell>
          <cell r="G1417">
            <v>33.4</v>
          </cell>
          <cell r="H1417">
            <v>0.48</v>
          </cell>
          <cell r="I1417">
            <v>0.88</v>
          </cell>
          <cell r="J1417">
            <v>0.15</v>
          </cell>
          <cell r="K1417">
            <v>0.12</v>
          </cell>
          <cell r="L1417">
            <v>0.64</v>
          </cell>
          <cell r="M1417" t="str">
            <v>2021_Kalimantan Selatan_Kab. Tapin</v>
          </cell>
        </row>
        <row r="1418">
          <cell r="D1418">
            <v>55.18</v>
          </cell>
          <cell r="E1418">
            <v>1.48</v>
          </cell>
          <cell r="F1418">
            <v>13.13</v>
          </cell>
          <cell r="G1418">
            <v>25.35</v>
          </cell>
          <cell r="H1418">
            <v>2.9</v>
          </cell>
          <cell r="I1418">
            <v>0.46</v>
          </cell>
          <cell r="J1418">
            <v>0.9</v>
          </cell>
          <cell r="K1418">
            <v>0.4</v>
          </cell>
          <cell r="L1418">
            <v>0.2</v>
          </cell>
          <cell r="M1418" t="str">
            <v>2021_Kalimantan Selatan_Kab. Hulu Sungai Selatan</v>
          </cell>
        </row>
        <row r="1419">
          <cell r="D1419">
            <v>40.04</v>
          </cell>
          <cell r="E1419">
            <v>1.4</v>
          </cell>
          <cell r="F1419">
            <v>4.05</v>
          </cell>
          <cell r="G1419">
            <v>24.91</v>
          </cell>
          <cell r="H1419">
            <v>3.63</v>
          </cell>
          <cell r="I1419">
            <v>1.05</v>
          </cell>
          <cell r="J1419">
            <v>1.24</v>
          </cell>
          <cell r="K1419">
            <v>1.47</v>
          </cell>
          <cell r="L1419">
            <v>22.21</v>
          </cell>
          <cell r="M1419" t="str">
            <v>2021_Kalimantan Selatan_Kab. Hulu Sungai Tengah</v>
          </cell>
        </row>
        <row r="1420">
          <cell r="D1420">
            <v>50.63</v>
          </cell>
          <cell r="E1420">
            <v>9.2100000000000009</v>
          </cell>
          <cell r="F1420">
            <v>9.83</v>
          </cell>
          <cell r="G1420">
            <v>13.78</v>
          </cell>
          <cell r="H1420">
            <v>0.85</v>
          </cell>
          <cell r="I1420">
            <v>0.65</v>
          </cell>
          <cell r="J1420">
            <v>1.0900000000000001</v>
          </cell>
          <cell r="K1420">
            <v>7.8</v>
          </cell>
          <cell r="L1420">
            <v>6.16</v>
          </cell>
          <cell r="M1420" t="str">
            <v>2021_Kalimantan Selatan_Kab. Hulu Sungai Utara</v>
          </cell>
        </row>
        <row r="1421">
          <cell r="D1421">
            <v>36</v>
          </cell>
          <cell r="E1421">
            <v>2</v>
          </cell>
          <cell r="F1421">
            <v>17</v>
          </cell>
          <cell r="G1421">
            <v>24</v>
          </cell>
          <cell r="H1421">
            <v>1</v>
          </cell>
          <cell r="I1421">
            <v>3</v>
          </cell>
          <cell r="K1421">
            <v>3</v>
          </cell>
          <cell r="L1421">
            <v>14</v>
          </cell>
          <cell r="M1421" t="str">
            <v>2021_Kalimantan Selatan_Kab. Tabalong</v>
          </cell>
        </row>
        <row r="1422">
          <cell r="M1422" t="str">
            <v>2021_Kalimantan Selatan_Kab. Tanah Bumbu</v>
          </cell>
        </row>
        <row r="1423">
          <cell r="D1423">
            <v>57.46</v>
          </cell>
          <cell r="E1423">
            <v>10.24</v>
          </cell>
          <cell r="F1423">
            <v>10.95</v>
          </cell>
          <cell r="G1423">
            <v>14.62</v>
          </cell>
          <cell r="H1423">
            <v>2.06</v>
          </cell>
          <cell r="I1423">
            <v>1.67</v>
          </cell>
          <cell r="J1423">
            <v>0.72</v>
          </cell>
          <cell r="K1423">
            <v>1.2</v>
          </cell>
          <cell r="L1423">
            <v>1.08</v>
          </cell>
          <cell r="M1423" t="str">
            <v>2021_Kalimantan Selatan_Kab. Balangan</v>
          </cell>
        </row>
        <row r="1424">
          <cell r="D1424">
            <v>55.89</v>
          </cell>
          <cell r="E1424">
            <v>0.64</v>
          </cell>
          <cell r="F1424">
            <v>9.39</v>
          </cell>
          <cell r="G1424">
            <v>12.77</v>
          </cell>
          <cell r="H1424">
            <v>1.36</v>
          </cell>
          <cell r="I1424">
            <v>14.93</v>
          </cell>
          <cell r="J1424">
            <v>1.63</v>
          </cell>
          <cell r="K1424">
            <v>2.71</v>
          </cell>
          <cell r="L1424">
            <v>0.68</v>
          </cell>
          <cell r="M1424" t="str">
            <v>2021_Kalimantan Selatan_Kota Banjarmasin</v>
          </cell>
        </row>
        <row r="1425">
          <cell r="D1425">
            <v>48.3</v>
          </cell>
          <cell r="E1425">
            <v>4.2</v>
          </cell>
          <cell r="F1425">
            <v>16</v>
          </cell>
          <cell r="G1425">
            <v>23.7</v>
          </cell>
          <cell r="H1425">
            <v>0.5</v>
          </cell>
          <cell r="I1425">
            <v>0.3</v>
          </cell>
          <cell r="J1425">
            <v>0.4</v>
          </cell>
          <cell r="K1425">
            <v>0.1</v>
          </cell>
          <cell r="L1425">
            <v>6.5</v>
          </cell>
          <cell r="M1425" t="str">
            <v>2021_Kalimantan Selatan_Kota Banjarbaru</v>
          </cell>
        </row>
        <row r="1426">
          <cell r="D1426">
            <v>54.99</v>
          </cell>
          <cell r="E1426">
            <v>0.22</v>
          </cell>
          <cell r="F1426">
            <v>10.199999999999999</v>
          </cell>
          <cell r="G1426">
            <v>13.64</v>
          </cell>
          <cell r="H1426">
            <v>1.38</v>
          </cell>
          <cell r="I1426">
            <v>13.56</v>
          </cell>
          <cell r="J1426">
            <v>1.2</v>
          </cell>
          <cell r="K1426">
            <v>3.52</v>
          </cell>
          <cell r="L1426">
            <v>1.29</v>
          </cell>
          <cell r="M1426" t="str">
            <v>2021_Kalimantan Timur_Kab. Paser</v>
          </cell>
        </row>
        <row r="1427">
          <cell r="D1427">
            <v>73.92</v>
          </cell>
          <cell r="E1427">
            <v>0.98</v>
          </cell>
          <cell r="F1427">
            <v>10.43</v>
          </cell>
          <cell r="G1427">
            <v>7.86</v>
          </cell>
          <cell r="H1427">
            <v>2.04</v>
          </cell>
          <cell r="I1427">
            <v>1.57</v>
          </cell>
          <cell r="J1427">
            <v>0.55000000000000004</v>
          </cell>
          <cell r="K1427">
            <v>1.75</v>
          </cell>
          <cell r="L1427">
            <v>0.9</v>
          </cell>
          <cell r="M1427" t="str">
            <v>2021_Kalimantan Timur_Kab. Kutai Kartanegara</v>
          </cell>
        </row>
        <row r="1428">
          <cell r="D1428">
            <v>43</v>
          </cell>
          <cell r="E1428">
            <v>20</v>
          </cell>
          <cell r="F1428">
            <v>7</v>
          </cell>
          <cell r="G1428">
            <v>22</v>
          </cell>
          <cell r="H1428">
            <v>2</v>
          </cell>
          <cell r="I1428">
            <v>1</v>
          </cell>
          <cell r="J1428">
            <v>2</v>
          </cell>
          <cell r="K1428">
            <v>2</v>
          </cell>
          <cell r="L1428">
            <v>1</v>
          </cell>
          <cell r="M1428" t="str">
            <v>2021_Kalimantan Timur_Kab. Kutai Timur</v>
          </cell>
        </row>
        <row r="1429">
          <cell r="D1429">
            <v>46.13</v>
          </cell>
          <cell r="E1429">
            <v>1.0900000000000001</v>
          </cell>
          <cell r="F1429">
            <v>20.87</v>
          </cell>
          <cell r="G1429">
            <v>29.83</v>
          </cell>
          <cell r="H1429">
            <v>0.22</v>
          </cell>
          <cell r="I1429">
            <v>0.02</v>
          </cell>
          <cell r="J1429">
            <v>0.67</v>
          </cell>
          <cell r="K1429">
            <v>0.83</v>
          </cell>
          <cell r="L1429">
            <v>0.34</v>
          </cell>
          <cell r="M1429" t="str">
            <v>2021_Kalimantan Timur_Kab. Penajam Paser Utara</v>
          </cell>
        </row>
        <row r="1430">
          <cell r="D1430">
            <v>42.3</v>
          </cell>
          <cell r="E1430">
            <v>6.36</v>
          </cell>
          <cell r="F1430">
            <v>10.26</v>
          </cell>
          <cell r="G1430">
            <v>7.2</v>
          </cell>
          <cell r="H1430">
            <v>3.87</v>
          </cell>
          <cell r="I1430">
            <v>2.94</v>
          </cell>
          <cell r="J1430">
            <v>0.98</v>
          </cell>
          <cell r="K1430">
            <v>6.56</v>
          </cell>
          <cell r="L1430">
            <v>19.53</v>
          </cell>
          <cell r="M1430" t="str">
            <v>2021_Kalimantan Timur_Kota Balikpapan</v>
          </cell>
        </row>
        <row r="1431">
          <cell r="D1431">
            <v>53.39</v>
          </cell>
          <cell r="E1431">
            <v>7</v>
          </cell>
          <cell r="F1431">
            <v>17</v>
          </cell>
          <cell r="G1431">
            <v>19.899999999999999</v>
          </cell>
          <cell r="H1431">
            <v>0.65</v>
          </cell>
          <cell r="I1431">
            <v>0.62</v>
          </cell>
          <cell r="J1431">
            <v>0.06</v>
          </cell>
          <cell r="K1431">
            <v>0.92</v>
          </cell>
          <cell r="L1431">
            <v>0.46</v>
          </cell>
          <cell r="M1431" t="str">
            <v>2021_Kalimantan Timur_Kota Samarinda</v>
          </cell>
        </row>
        <row r="1432">
          <cell r="D1432">
            <v>44.12</v>
          </cell>
          <cell r="E1432">
            <v>6</v>
          </cell>
          <cell r="F1432">
            <v>27.5</v>
          </cell>
          <cell r="G1432">
            <v>18</v>
          </cell>
          <cell r="H1432">
            <v>2.1</v>
          </cell>
          <cell r="I1432">
            <v>0.03</v>
          </cell>
          <cell r="J1432">
            <v>0.25</v>
          </cell>
          <cell r="K1432">
            <v>1.05</v>
          </cell>
          <cell r="L1432">
            <v>0.95</v>
          </cell>
          <cell r="M1432" t="str">
            <v>2021_Kalimantan Timur_Kota Bontang</v>
          </cell>
        </row>
        <row r="1433">
          <cell r="D1433">
            <v>46.4</v>
          </cell>
          <cell r="E1433">
            <v>8.1999999999999993</v>
          </cell>
          <cell r="F1433">
            <v>23.4</v>
          </cell>
          <cell r="G1433">
            <v>21.3</v>
          </cell>
          <cell r="H1433">
            <v>0.2</v>
          </cell>
          <cell r="I1433">
            <v>0.2</v>
          </cell>
          <cell r="J1433">
            <v>0.1</v>
          </cell>
          <cell r="K1433">
            <v>0.1</v>
          </cell>
          <cell r="L1433">
            <v>0.1</v>
          </cell>
          <cell r="M1433" t="str">
            <v>2021_Kalimantan Utara_Kab. Nunukan</v>
          </cell>
        </row>
        <row r="1434">
          <cell r="M1434" t="str">
            <v>2021_Kalimantan Utara_Kab. Tana Tidung</v>
          </cell>
        </row>
        <row r="1435">
          <cell r="D1435">
            <v>51.1</v>
          </cell>
          <cell r="E1435">
            <v>4.8899999999999997</v>
          </cell>
          <cell r="F1435">
            <v>5.2</v>
          </cell>
          <cell r="G1435">
            <v>26</v>
          </cell>
          <cell r="H1435">
            <v>0.4</v>
          </cell>
          <cell r="I1435">
            <v>3.3</v>
          </cell>
          <cell r="J1435">
            <v>0.5</v>
          </cell>
          <cell r="K1435">
            <v>2</v>
          </cell>
          <cell r="L1435">
            <v>6.61</v>
          </cell>
          <cell r="M1435" t="str">
            <v>2021_Sulawesi Utara_Kab. Kepulauan Sangihe</v>
          </cell>
        </row>
        <row r="1436">
          <cell r="D1436">
            <v>20</v>
          </cell>
          <cell r="E1436">
            <v>12</v>
          </cell>
          <cell r="F1436">
            <v>12</v>
          </cell>
          <cell r="G1436">
            <v>36</v>
          </cell>
          <cell r="H1436">
            <v>4</v>
          </cell>
          <cell r="I1436">
            <v>4</v>
          </cell>
          <cell r="J1436">
            <v>5</v>
          </cell>
          <cell r="K1436">
            <v>2</v>
          </cell>
          <cell r="L1436">
            <v>5</v>
          </cell>
          <cell r="M1436" t="str">
            <v>2021_Sulawesi Utara_Kab. Minahasa Selatan</v>
          </cell>
        </row>
        <row r="1437">
          <cell r="D1437">
            <v>36.08</v>
          </cell>
          <cell r="E1437">
            <v>9.68</v>
          </cell>
          <cell r="F1437">
            <v>12.16</v>
          </cell>
          <cell r="G1437">
            <v>11.04</v>
          </cell>
          <cell r="H1437">
            <v>4.28</v>
          </cell>
          <cell r="I1437">
            <v>4.26</v>
          </cell>
          <cell r="J1437">
            <v>3.24</v>
          </cell>
          <cell r="K1437">
            <v>5.14</v>
          </cell>
          <cell r="L1437">
            <v>14.12</v>
          </cell>
          <cell r="M1437" t="str">
            <v>2021_Sulawesi Utara_Kab. Minahasa Tenggara</v>
          </cell>
        </row>
        <row r="1438">
          <cell r="D1438">
            <v>2</v>
          </cell>
          <cell r="E1438">
            <v>15</v>
          </cell>
          <cell r="F1438">
            <v>1</v>
          </cell>
          <cell r="G1438">
            <v>8</v>
          </cell>
          <cell r="H1438">
            <v>0.5</v>
          </cell>
          <cell r="I1438">
            <v>1</v>
          </cell>
          <cell r="J1438">
            <v>0.3</v>
          </cell>
          <cell r="K1438">
            <v>0.5</v>
          </cell>
          <cell r="L1438">
            <v>71.7</v>
          </cell>
          <cell r="M1438" t="str">
            <v>2021_Sulawesi Utara_Kab. Bolaang Mongondow Utara</v>
          </cell>
        </row>
        <row r="1439">
          <cell r="D1439">
            <v>20</v>
          </cell>
          <cell r="E1439">
            <v>10</v>
          </cell>
          <cell r="F1439">
            <v>10</v>
          </cell>
          <cell r="G1439">
            <v>25</v>
          </cell>
          <cell r="H1439">
            <v>5</v>
          </cell>
          <cell r="I1439">
            <v>12</v>
          </cell>
          <cell r="J1439">
            <v>10</v>
          </cell>
          <cell r="K1439">
            <v>5</v>
          </cell>
          <cell r="L1439">
            <v>3</v>
          </cell>
          <cell r="M1439" t="str">
            <v>2021_Sulawesi Utara_Kab. Bolaang Mongondow Selatan</v>
          </cell>
        </row>
        <row r="1440">
          <cell r="D1440">
            <v>47.7</v>
          </cell>
          <cell r="E1440">
            <v>1.1399999999999999</v>
          </cell>
          <cell r="F1440">
            <v>18.66</v>
          </cell>
          <cell r="G1440">
            <v>19.48</v>
          </cell>
          <cell r="H1440">
            <v>0.26</v>
          </cell>
          <cell r="I1440">
            <v>1.54</v>
          </cell>
          <cell r="J1440">
            <v>1.49</v>
          </cell>
          <cell r="K1440">
            <v>1.85</v>
          </cell>
          <cell r="L1440">
            <v>7.88</v>
          </cell>
          <cell r="M1440" t="str">
            <v>2021_Sulawesi Utara_Kota Manado</v>
          </cell>
        </row>
        <row r="1441">
          <cell r="D1441">
            <v>48.2</v>
          </cell>
          <cell r="E1441">
            <v>2.0499999999999998</v>
          </cell>
          <cell r="F1441">
            <v>18.03</v>
          </cell>
          <cell r="G1441">
            <v>19.07</v>
          </cell>
          <cell r="H1441">
            <v>0.36</v>
          </cell>
          <cell r="I1441">
            <v>1.48</v>
          </cell>
          <cell r="J1441">
            <v>1.37</v>
          </cell>
          <cell r="K1441">
            <v>1.83</v>
          </cell>
          <cell r="L1441">
            <v>7.61</v>
          </cell>
          <cell r="M1441" t="str">
            <v>2021_Sulawesi Utara_Kota Bitung</v>
          </cell>
        </row>
        <row r="1442">
          <cell r="D1442">
            <v>53.5</v>
          </cell>
          <cell r="E1442">
            <v>5</v>
          </cell>
          <cell r="F1442">
            <v>11.8</v>
          </cell>
          <cell r="G1442">
            <v>8.5</v>
          </cell>
          <cell r="H1442">
            <v>5.7</v>
          </cell>
          <cell r="I1442">
            <v>3.6</v>
          </cell>
          <cell r="J1442">
            <v>2.6</v>
          </cell>
          <cell r="K1442">
            <v>2.8</v>
          </cell>
          <cell r="L1442">
            <v>6.5</v>
          </cell>
          <cell r="M1442" t="str">
            <v>2021_Sulawesi Utara_Kota Kotamobagu</v>
          </cell>
        </row>
        <row r="1443">
          <cell r="D1443">
            <v>35</v>
          </cell>
          <cell r="E1443">
            <v>10</v>
          </cell>
          <cell r="F1443">
            <v>20</v>
          </cell>
          <cell r="G1443">
            <v>13</v>
          </cell>
          <cell r="H1443">
            <v>6</v>
          </cell>
          <cell r="I1443">
            <v>3</v>
          </cell>
          <cell r="J1443">
            <v>3</v>
          </cell>
          <cell r="K1443">
            <v>3</v>
          </cell>
          <cell r="L1443">
            <v>7</v>
          </cell>
          <cell r="M1443" t="str">
            <v>2021_Sulawesi Tengah_Kab. Donggala</v>
          </cell>
        </row>
        <row r="1444">
          <cell r="M1444" t="str">
            <v>2021_Sulawesi Tengah_Kab. Parigi Moutong</v>
          </cell>
        </row>
        <row r="1445">
          <cell r="L1445">
            <v>0</v>
          </cell>
          <cell r="M1445" t="str">
            <v>2021_Sulawesi Tengah_Kab. Sigi</v>
          </cell>
        </row>
        <row r="1446">
          <cell r="M1446" t="str">
            <v>2021_Sulawesi Tengah_Kab. Banggai Laut</v>
          </cell>
        </row>
        <row r="1447">
          <cell r="M1447" t="str">
            <v>2021_Sulawesi Tengah_Kota Palu</v>
          </cell>
        </row>
        <row r="1448">
          <cell r="M1448" t="str">
            <v>2021_Sulawesi Selatan_Kab. Kepulauan Selayar</v>
          </cell>
        </row>
        <row r="1449">
          <cell r="D1449">
            <v>15</v>
          </cell>
          <cell r="E1449">
            <v>10</v>
          </cell>
          <cell r="F1449">
            <v>25</v>
          </cell>
          <cell r="G1449">
            <v>20</v>
          </cell>
          <cell r="H1449">
            <v>5</v>
          </cell>
          <cell r="I1449">
            <v>5</v>
          </cell>
          <cell r="J1449">
            <v>5</v>
          </cell>
          <cell r="K1449">
            <v>5</v>
          </cell>
          <cell r="L1449">
            <v>10</v>
          </cell>
          <cell r="M1449" t="str">
            <v>2021_Sulawesi Selatan_Kab. Bulukumba</v>
          </cell>
        </row>
        <row r="1450">
          <cell r="D1450">
            <v>30.13</v>
          </cell>
          <cell r="E1450">
            <v>27.5</v>
          </cell>
          <cell r="F1450">
            <v>11</v>
          </cell>
          <cell r="G1450">
            <v>14</v>
          </cell>
          <cell r="H1450">
            <v>1.24</v>
          </cell>
          <cell r="I1450">
            <v>3</v>
          </cell>
          <cell r="J1450">
            <v>2</v>
          </cell>
          <cell r="K1450">
            <v>1.1299999999999999</v>
          </cell>
          <cell r="L1450">
            <v>10</v>
          </cell>
          <cell r="M1450" t="str">
            <v>2021_Sulawesi Selatan_Kab. Bantaeng</v>
          </cell>
        </row>
        <row r="1451">
          <cell r="D1451">
            <v>27</v>
          </cell>
          <cell r="E1451">
            <v>18</v>
          </cell>
          <cell r="F1451">
            <v>10</v>
          </cell>
          <cell r="G1451">
            <v>18</v>
          </cell>
          <cell r="H1451">
            <v>6</v>
          </cell>
          <cell r="I1451">
            <v>1.5</v>
          </cell>
          <cell r="J1451">
            <v>5</v>
          </cell>
          <cell r="K1451">
            <v>1.5</v>
          </cell>
          <cell r="L1451">
            <v>13</v>
          </cell>
          <cell r="M1451" t="str">
            <v>2021_Sulawesi Selatan_Kab. Jeneponto</v>
          </cell>
        </row>
        <row r="1452">
          <cell r="D1452">
            <v>31.5</v>
          </cell>
          <cell r="E1452">
            <v>13</v>
          </cell>
          <cell r="F1452">
            <v>31.09</v>
          </cell>
          <cell r="G1452">
            <v>14.68</v>
          </cell>
          <cell r="H1452">
            <v>8.1999999999999993</v>
          </cell>
          <cell r="I1452">
            <v>0.87</v>
          </cell>
          <cell r="J1452">
            <v>0.44</v>
          </cell>
          <cell r="K1452">
            <v>0.08</v>
          </cell>
          <cell r="L1452">
            <v>0.14000000000000001</v>
          </cell>
          <cell r="M1452" t="str">
            <v>2021_Sulawesi Selatan_Kab. Sinjai</v>
          </cell>
        </row>
        <row r="1453">
          <cell r="D1453">
            <v>73.2</v>
          </cell>
          <cell r="E1453">
            <v>0.5</v>
          </cell>
          <cell r="F1453">
            <v>10.1</v>
          </cell>
          <cell r="G1453">
            <v>8.6999999999999993</v>
          </cell>
          <cell r="H1453">
            <v>3.1</v>
          </cell>
          <cell r="I1453">
            <v>0.3</v>
          </cell>
          <cell r="J1453">
            <v>1.1000000000000001</v>
          </cell>
          <cell r="K1453">
            <v>1.1000000000000001</v>
          </cell>
          <cell r="L1453">
            <v>1.9</v>
          </cell>
          <cell r="M1453" t="str">
            <v>2021_Sulawesi Selatan_Kab. Bone</v>
          </cell>
        </row>
        <row r="1454">
          <cell r="D1454">
            <v>73.98</v>
          </cell>
          <cell r="E1454">
            <v>7.9</v>
          </cell>
          <cell r="F1454">
            <v>3.18</v>
          </cell>
          <cell r="G1454">
            <v>7.86</v>
          </cell>
          <cell r="H1454">
            <v>2.21</v>
          </cell>
          <cell r="I1454">
            <v>0.56999999999999995</v>
          </cell>
          <cell r="J1454">
            <v>0.55000000000000004</v>
          </cell>
          <cell r="K1454">
            <v>0.25</v>
          </cell>
          <cell r="L1454">
            <v>3.5</v>
          </cell>
          <cell r="M1454" t="str">
            <v>2021_Sulawesi Selatan_Kab. Maros</v>
          </cell>
        </row>
        <row r="1455">
          <cell r="D1455">
            <v>63.13</v>
          </cell>
          <cell r="E1455">
            <v>10.83</v>
          </cell>
          <cell r="F1455">
            <v>8.99</v>
          </cell>
          <cell r="G1455">
            <v>7.29</v>
          </cell>
          <cell r="H1455">
            <v>6.5</v>
          </cell>
          <cell r="I1455">
            <v>0.72</v>
          </cell>
          <cell r="J1455">
            <v>0.19</v>
          </cell>
          <cell r="K1455">
            <v>1.55</v>
          </cell>
          <cell r="L1455">
            <v>0.8</v>
          </cell>
          <cell r="M1455" t="str">
            <v>2021_Sulawesi Selatan_Kab. Pangkajene dan Kepulauan</v>
          </cell>
        </row>
        <row r="1456">
          <cell r="D1456">
            <v>57</v>
          </cell>
          <cell r="E1456">
            <v>12.5</v>
          </cell>
          <cell r="F1456">
            <v>6</v>
          </cell>
          <cell r="G1456">
            <v>15</v>
          </cell>
          <cell r="H1456">
            <v>2.5</v>
          </cell>
          <cell r="I1456">
            <v>1</v>
          </cell>
          <cell r="J1456">
            <v>1</v>
          </cell>
          <cell r="K1456">
            <v>1</v>
          </cell>
          <cell r="L1456">
            <v>4</v>
          </cell>
          <cell r="M1456" t="str">
            <v>2021_Sulawesi Selatan_Kab. Barru</v>
          </cell>
        </row>
        <row r="1457">
          <cell r="M1457" t="str">
            <v>2021_Sulawesi Selatan_Kab. Soppeng</v>
          </cell>
        </row>
        <row r="1458">
          <cell r="D1458">
            <v>41.03</v>
          </cell>
          <cell r="E1458">
            <v>17.34</v>
          </cell>
          <cell r="F1458">
            <v>7.2</v>
          </cell>
          <cell r="G1458">
            <v>17.02</v>
          </cell>
          <cell r="H1458">
            <v>2.1</v>
          </cell>
          <cell r="I1458">
            <v>3.9</v>
          </cell>
          <cell r="J1458">
            <v>6.4</v>
          </cell>
          <cell r="K1458">
            <v>2.9</v>
          </cell>
          <cell r="L1458">
            <v>2.11</v>
          </cell>
          <cell r="M1458" t="str">
            <v>2021_Sulawesi Selatan_Kab. Wajo</v>
          </cell>
        </row>
        <row r="1459">
          <cell r="D1459">
            <v>56</v>
          </cell>
          <cell r="E1459">
            <v>9.6</v>
          </cell>
          <cell r="F1459">
            <v>6.2</v>
          </cell>
          <cell r="G1459">
            <v>6.6</v>
          </cell>
          <cell r="H1459">
            <v>4.5</v>
          </cell>
          <cell r="I1459">
            <v>3.6</v>
          </cell>
          <cell r="J1459">
            <v>4.2</v>
          </cell>
          <cell r="K1459">
            <v>4.4000000000000004</v>
          </cell>
          <cell r="L1459">
            <v>4.9000000000000004</v>
          </cell>
          <cell r="M1459" t="str">
            <v>2021_Sulawesi Selatan_Kab. Sidenreng Rappang</v>
          </cell>
        </row>
        <row r="1460">
          <cell r="M1460" t="str">
            <v>2021_Sulawesi Selatan_Kab. Pinrang</v>
          </cell>
        </row>
        <row r="1461">
          <cell r="M1461" t="str">
            <v>2021_Sulawesi Selatan_Kab. Enrekang</v>
          </cell>
        </row>
        <row r="1462">
          <cell r="D1462">
            <v>40</v>
          </cell>
          <cell r="E1462">
            <v>10</v>
          </cell>
          <cell r="F1462">
            <v>25</v>
          </cell>
          <cell r="G1462">
            <v>15</v>
          </cell>
          <cell r="H1462">
            <v>3</v>
          </cell>
          <cell r="I1462">
            <v>1</v>
          </cell>
          <cell r="J1462">
            <v>2</v>
          </cell>
          <cell r="K1462">
            <v>2</v>
          </cell>
          <cell r="L1462">
            <v>2</v>
          </cell>
          <cell r="M1462" t="str">
            <v>2021_Sulawesi Selatan_Kab. Luwu Timur</v>
          </cell>
        </row>
        <row r="1463">
          <cell r="M1463" t="str">
            <v>2021_Sulawesi Selatan_Kota Makassar</v>
          </cell>
        </row>
        <row r="1464">
          <cell r="D1464">
            <v>51.8</v>
          </cell>
          <cell r="E1464">
            <v>11.35</v>
          </cell>
          <cell r="F1464">
            <v>12.45</v>
          </cell>
          <cell r="G1464">
            <v>11.2</v>
          </cell>
          <cell r="H1464">
            <v>3.75</v>
          </cell>
          <cell r="I1464">
            <v>1.95</v>
          </cell>
          <cell r="J1464">
            <v>2.1</v>
          </cell>
          <cell r="K1464">
            <v>2.75</v>
          </cell>
          <cell r="L1464">
            <v>2.65</v>
          </cell>
          <cell r="M1464" t="str">
            <v>2021_Sulawesi Selatan_Kota Parepare</v>
          </cell>
        </row>
        <row r="1465">
          <cell r="D1465">
            <v>30</v>
          </cell>
          <cell r="E1465">
            <v>25</v>
          </cell>
          <cell r="F1465">
            <v>20</v>
          </cell>
          <cell r="G1465">
            <v>15</v>
          </cell>
          <cell r="H1465">
            <v>8</v>
          </cell>
          <cell r="L1465">
            <v>2</v>
          </cell>
          <cell r="M1465" t="str">
            <v>2021_Sulawesi Selatan_Kota Palopo</v>
          </cell>
        </row>
        <row r="1466">
          <cell r="M1466" t="str">
            <v>2021_Sulawesi Tenggara_Kab. Wakatobi</v>
          </cell>
        </row>
        <row r="1467">
          <cell r="D1467">
            <v>43.65</v>
          </cell>
          <cell r="E1467">
            <v>17.440000000000001</v>
          </cell>
          <cell r="F1467">
            <v>16.78</v>
          </cell>
          <cell r="G1467">
            <v>17.25</v>
          </cell>
          <cell r="H1467">
            <v>1.54</v>
          </cell>
          <cell r="I1467">
            <v>0.72</v>
          </cell>
          <cell r="J1467">
            <v>1.06</v>
          </cell>
          <cell r="K1467">
            <v>1.1599999999999999</v>
          </cell>
          <cell r="L1467">
            <v>0.4</v>
          </cell>
          <cell r="M1467" t="str">
            <v>2021_Sulawesi Tenggara_Kota Kendari</v>
          </cell>
        </row>
        <row r="1468">
          <cell r="D1468">
            <v>21</v>
          </cell>
          <cell r="E1468">
            <v>10</v>
          </cell>
          <cell r="F1468">
            <v>10</v>
          </cell>
          <cell r="G1468">
            <v>30</v>
          </cell>
          <cell r="H1468">
            <v>8</v>
          </cell>
          <cell r="I1468">
            <v>5</v>
          </cell>
          <cell r="J1468">
            <v>7</v>
          </cell>
          <cell r="K1468">
            <v>9</v>
          </cell>
          <cell r="M1468" t="str">
            <v>2021_Gorontalo_Kota Gorontalo</v>
          </cell>
        </row>
        <row r="1469">
          <cell r="M1469" t="str">
            <v>2021_Sulawesi Barat_Kab. Majene</v>
          </cell>
        </row>
        <row r="1470">
          <cell r="M1470" t="str">
            <v>2021_Sulawesi Barat_Kab. Mamuju Tengah</v>
          </cell>
        </row>
        <row r="1471">
          <cell r="M1471" t="str">
            <v>2021_Maluku_Kab. Maluku Tengah</v>
          </cell>
        </row>
        <row r="1472">
          <cell r="D1472">
            <v>33</v>
          </cell>
          <cell r="E1472">
            <v>22</v>
          </cell>
          <cell r="F1472">
            <v>11</v>
          </cell>
          <cell r="G1472">
            <v>23</v>
          </cell>
          <cell r="H1472">
            <v>2</v>
          </cell>
          <cell r="I1472">
            <v>1</v>
          </cell>
          <cell r="J1472">
            <v>1</v>
          </cell>
          <cell r="K1472">
            <v>2</v>
          </cell>
          <cell r="L1472">
            <v>5</v>
          </cell>
          <cell r="M1472" t="str">
            <v>2021_Maluku_Kab. Buru Selatan</v>
          </cell>
        </row>
        <row r="1473">
          <cell r="D1473">
            <v>8.5</v>
          </cell>
          <cell r="E1473">
            <v>17.5</v>
          </cell>
          <cell r="F1473">
            <v>10.8</v>
          </cell>
          <cell r="G1473">
            <v>15.8</v>
          </cell>
          <cell r="H1473">
            <v>5.6</v>
          </cell>
          <cell r="I1473">
            <v>9.3000000000000007</v>
          </cell>
          <cell r="J1473">
            <v>7</v>
          </cell>
          <cell r="K1473">
            <v>6.7</v>
          </cell>
          <cell r="L1473">
            <v>18.8</v>
          </cell>
          <cell r="M1473" t="str">
            <v>2021_Maluku_Kota Tual</v>
          </cell>
        </row>
        <row r="1474">
          <cell r="D1474">
            <v>34</v>
          </cell>
          <cell r="E1474">
            <v>25</v>
          </cell>
          <cell r="F1474">
            <v>12</v>
          </cell>
          <cell r="G1474">
            <v>11.8</v>
          </cell>
          <cell r="H1474">
            <v>2.2999999999999998</v>
          </cell>
          <cell r="I1474">
            <v>0.8</v>
          </cell>
          <cell r="J1474">
            <v>1.5</v>
          </cell>
          <cell r="K1474">
            <v>5.8</v>
          </cell>
          <cell r="L1474">
            <v>6.8</v>
          </cell>
          <cell r="M1474" t="str">
            <v>2021_Maluku Utara_Kota Tidore Kepulauan</v>
          </cell>
        </row>
        <row r="1475">
          <cell r="D1475">
            <v>40</v>
          </cell>
          <cell r="F1475">
            <v>20</v>
          </cell>
          <cell r="G1475">
            <v>20</v>
          </cell>
          <cell r="H1475">
            <v>3</v>
          </cell>
          <cell r="M1475" t="str">
            <v>2021_Papua_Kab. Jayapura</v>
          </cell>
        </row>
        <row r="1476">
          <cell r="D1476">
            <v>12.88</v>
          </cell>
          <cell r="E1476">
            <v>39.22</v>
          </cell>
          <cell r="F1476">
            <v>22.35</v>
          </cell>
          <cell r="G1476">
            <v>11.63</v>
          </cell>
          <cell r="H1476">
            <v>10.46</v>
          </cell>
          <cell r="I1476">
            <v>0.01</v>
          </cell>
          <cell r="J1476">
            <v>0.13</v>
          </cell>
          <cell r="K1476">
            <v>3.32</v>
          </cell>
          <cell r="M1476" t="str">
            <v>2021_Papua_Kab. Biak Numfor</v>
          </cell>
        </row>
        <row r="1477">
          <cell r="D1477">
            <v>10</v>
          </cell>
          <cell r="E1477">
            <v>10</v>
          </cell>
          <cell r="F1477">
            <v>5</v>
          </cell>
          <cell r="G1477">
            <v>45</v>
          </cell>
          <cell r="H1477">
            <v>10</v>
          </cell>
          <cell r="I1477">
            <v>5</v>
          </cell>
          <cell r="J1477">
            <v>5</v>
          </cell>
          <cell r="K1477">
            <v>5</v>
          </cell>
          <cell r="L1477">
            <v>5</v>
          </cell>
          <cell r="M1477" t="str">
            <v>2021_Papua_Kab. Keerom</v>
          </cell>
        </row>
        <row r="1478">
          <cell r="D1478">
            <v>67.39</v>
          </cell>
          <cell r="E1478">
            <v>10.5</v>
          </cell>
          <cell r="F1478">
            <v>4.78</v>
          </cell>
          <cell r="G1478">
            <v>6.59</v>
          </cell>
          <cell r="H1478">
            <v>4.22</v>
          </cell>
          <cell r="I1478">
            <v>2.04</v>
          </cell>
          <cell r="J1478">
            <v>1.0900000000000001</v>
          </cell>
          <cell r="K1478">
            <v>0.45</v>
          </cell>
          <cell r="L1478">
            <v>2.94</v>
          </cell>
          <cell r="M1478" t="str">
            <v>2021_Papua_Kota Jayapura</v>
          </cell>
        </row>
        <row r="1479">
          <cell r="D1479">
            <v>44</v>
          </cell>
          <cell r="F1479">
            <v>11</v>
          </cell>
          <cell r="G1479">
            <v>26</v>
          </cell>
          <cell r="L1479">
            <v>19</v>
          </cell>
          <cell r="M1479" t="str">
            <v>2021_Papua Barat_Kab. Manokwari</v>
          </cell>
        </row>
        <row r="1480">
          <cell r="D1480">
            <v>20</v>
          </cell>
          <cell r="E1480">
            <v>10</v>
          </cell>
          <cell r="F1480">
            <v>15</v>
          </cell>
          <cell r="G1480">
            <v>40</v>
          </cell>
          <cell r="H1480">
            <v>4</v>
          </cell>
          <cell r="I1480">
            <v>3</v>
          </cell>
          <cell r="J1480">
            <v>3</v>
          </cell>
          <cell r="K1480">
            <v>3</v>
          </cell>
          <cell r="L1480">
            <v>2</v>
          </cell>
          <cell r="M1480" t="str">
            <v>2021_Papua Selatan_Kab. Asmat</v>
          </cell>
        </row>
        <row r="1481">
          <cell r="D1481">
            <v>62.56</v>
          </cell>
          <cell r="E1481">
            <v>15.13</v>
          </cell>
          <cell r="F1481">
            <v>4.5999999999999996</v>
          </cell>
          <cell r="G1481">
            <v>11.32</v>
          </cell>
          <cell r="H1481">
            <v>0.48</v>
          </cell>
          <cell r="I1481">
            <v>1.95</v>
          </cell>
          <cell r="K1481">
            <v>1.79</v>
          </cell>
          <cell r="L1481">
            <v>2.17</v>
          </cell>
          <cell r="M1481" t="str">
            <v>2021_Papua Tengah_Kab. Nabire</v>
          </cell>
        </row>
        <row r="1482">
          <cell r="M1482" t="str">
            <v>2021_Papua Pegunungan_Kab. Lanny Jaya</v>
          </cell>
        </row>
        <row r="1483">
          <cell r="M1483" t="str">
            <v>2021_Papua Barat Daya_Kab. Sorong Selatan</v>
          </cell>
        </row>
        <row r="1484">
          <cell r="M1484" t="str">
            <v>2021_Papua Barat Daya_Kab. Tambrauw</v>
          </cell>
        </row>
        <row r="1485">
          <cell r="D1485">
            <v>37</v>
          </cell>
          <cell r="E1485">
            <v>14</v>
          </cell>
          <cell r="F1485">
            <v>5</v>
          </cell>
          <cell r="G1485">
            <v>26</v>
          </cell>
          <cell r="H1485">
            <v>5</v>
          </cell>
          <cell r="I1485">
            <v>3</v>
          </cell>
          <cell r="J1485">
            <v>2</v>
          </cell>
          <cell r="K1485">
            <v>4</v>
          </cell>
          <cell r="L1485">
            <v>4</v>
          </cell>
          <cell r="M1485" t="str">
            <v>2020_Aceh_Kab. Aceh Timur</v>
          </cell>
        </row>
        <row r="1486">
          <cell r="D1486">
            <v>22</v>
          </cell>
          <cell r="E1486">
            <v>18</v>
          </cell>
          <cell r="F1486">
            <v>7</v>
          </cell>
          <cell r="G1486">
            <v>26</v>
          </cell>
          <cell r="H1486">
            <v>3</v>
          </cell>
          <cell r="I1486">
            <v>11</v>
          </cell>
          <cell r="J1486">
            <v>5</v>
          </cell>
          <cell r="K1486">
            <v>5</v>
          </cell>
          <cell r="L1486">
            <v>3</v>
          </cell>
          <cell r="M1486" t="str">
            <v>2020_Aceh_Kab. Aceh Tengah</v>
          </cell>
        </row>
        <row r="1487">
          <cell r="D1487">
            <v>5.18</v>
          </cell>
          <cell r="E1487">
            <v>13.05</v>
          </cell>
          <cell r="F1487">
            <v>11.93</v>
          </cell>
          <cell r="G1487">
            <v>35.729999999999997</v>
          </cell>
          <cell r="H1487">
            <v>16.88</v>
          </cell>
          <cell r="I1487">
            <v>6.65</v>
          </cell>
          <cell r="J1487">
            <v>5.55</v>
          </cell>
          <cell r="K1487">
            <v>2.0299999999999998</v>
          </cell>
          <cell r="L1487">
            <v>3</v>
          </cell>
          <cell r="M1487" t="str">
            <v>2020_Aceh_Kab. Simeulue</v>
          </cell>
        </row>
        <row r="1488">
          <cell r="M1488" t="str">
            <v>2020_Aceh_Kab. Aceh Jaya</v>
          </cell>
        </row>
        <row r="1489">
          <cell r="D1489">
            <v>20</v>
          </cell>
          <cell r="E1489">
            <v>20</v>
          </cell>
          <cell r="F1489">
            <v>10</v>
          </cell>
          <cell r="G1489">
            <v>15</v>
          </cell>
          <cell r="H1489">
            <v>5</v>
          </cell>
          <cell r="I1489">
            <v>10</v>
          </cell>
          <cell r="J1489">
            <v>5</v>
          </cell>
          <cell r="K1489">
            <v>5</v>
          </cell>
          <cell r="L1489">
            <v>10</v>
          </cell>
          <cell r="M1489" t="str">
            <v>2020_Aceh_Kab. Bener Meriah</v>
          </cell>
        </row>
        <row r="1490">
          <cell r="D1490">
            <v>35.200000000000003</v>
          </cell>
          <cell r="E1490">
            <v>11.5</v>
          </cell>
          <cell r="F1490">
            <v>3</v>
          </cell>
          <cell r="G1490">
            <v>6.8</v>
          </cell>
          <cell r="H1490">
            <v>4.5</v>
          </cell>
          <cell r="I1490">
            <v>7.5</v>
          </cell>
          <cell r="J1490">
            <v>9.3000000000000007</v>
          </cell>
          <cell r="K1490">
            <v>4.5</v>
          </cell>
          <cell r="L1490">
            <v>17.7</v>
          </cell>
          <cell r="M1490" t="str">
            <v>2020_Aceh_Kota Banda Aceh</v>
          </cell>
        </row>
        <row r="1491">
          <cell r="M1491" t="str">
            <v>2020_Aceh_Kota Sabang</v>
          </cell>
        </row>
        <row r="1492">
          <cell r="D1492">
            <v>18</v>
          </cell>
          <cell r="E1492">
            <v>21</v>
          </cell>
          <cell r="F1492">
            <v>4</v>
          </cell>
          <cell r="G1492">
            <v>8</v>
          </cell>
          <cell r="H1492">
            <v>13</v>
          </cell>
          <cell r="I1492">
            <v>10</v>
          </cell>
          <cell r="J1492">
            <v>7</v>
          </cell>
          <cell r="K1492">
            <v>8</v>
          </cell>
          <cell r="L1492">
            <v>11</v>
          </cell>
          <cell r="M1492" t="str">
            <v>2020_Aceh_Kota Langsa</v>
          </cell>
        </row>
        <row r="1493">
          <cell r="D1493">
            <v>37</v>
          </cell>
          <cell r="E1493">
            <v>31</v>
          </cell>
          <cell r="F1493">
            <v>24.4</v>
          </cell>
          <cell r="G1493">
            <v>7</v>
          </cell>
          <cell r="H1493">
            <v>0.2</v>
          </cell>
          <cell r="I1493">
            <v>0.2</v>
          </cell>
          <cell r="J1493">
            <v>0.2</v>
          </cell>
          <cell r="M1493" t="str">
            <v>2020_Sumatera Utara_Kab. Langkat</v>
          </cell>
        </row>
        <row r="1494">
          <cell r="D1494">
            <v>20.5</v>
          </cell>
          <cell r="E1494">
            <v>24</v>
          </cell>
          <cell r="F1494">
            <v>13.8</v>
          </cell>
          <cell r="G1494">
            <v>20.2</v>
          </cell>
          <cell r="H1494">
            <v>6</v>
          </cell>
          <cell r="I1494">
            <v>5</v>
          </cell>
          <cell r="J1494">
            <v>3</v>
          </cell>
          <cell r="K1494">
            <v>2</v>
          </cell>
          <cell r="L1494">
            <v>5.5</v>
          </cell>
          <cell r="M1494" t="str">
            <v>2020_Sumatera Utara_Kab. Deli Serdang</v>
          </cell>
        </row>
        <row r="1495">
          <cell r="D1495">
            <v>55.53</v>
          </cell>
          <cell r="E1495">
            <v>10.99</v>
          </cell>
          <cell r="F1495">
            <v>12.48</v>
          </cell>
          <cell r="G1495">
            <v>19.260000000000002</v>
          </cell>
          <cell r="H1495">
            <v>0.32</v>
          </cell>
          <cell r="I1495">
            <v>0.35</v>
          </cell>
          <cell r="J1495">
            <v>0.2</v>
          </cell>
          <cell r="K1495">
            <v>0.53</v>
          </cell>
          <cell r="L1495">
            <v>0.34</v>
          </cell>
          <cell r="M1495" t="str">
            <v>2020_Sumatera Utara_Kab. Dairi</v>
          </cell>
        </row>
        <row r="1496">
          <cell r="D1496">
            <v>12</v>
          </cell>
          <cell r="E1496">
            <v>55</v>
          </cell>
          <cell r="F1496">
            <v>10</v>
          </cell>
          <cell r="G1496">
            <v>13</v>
          </cell>
          <cell r="H1496">
            <v>3</v>
          </cell>
          <cell r="I1496">
            <v>1</v>
          </cell>
          <cell r="J1496">
            <v>0.2</v>
          </cell>
          <cell r="K1496">
            <v>0.8</v>
          </cell>
          <cell r="L1496">
            <v>5</v>
          </cell>
          <cell r="M1496" t="str">
            <v>2020_Sumatera Utara_Kab. Humbang Hasundutan</v>
          </cell>
        </row>
        <row r="1497">
          <cell r="D1497">
            <v>24</v>
          </cell>
          <cell r="E1497">
            <v>10</v>
          </cell>
          <cell r="F1497">
            <v>20</v>
          </cell>
          <cell r="G1497">
            <v>30</v>
          </cell>
          <cell r="H1497">
            <v>6.2</v>
          </cell>
          <cell r="I1497">
            <v>2</v>
          </cell>
          <cell r="J1497">
            <v>1</v>
          </cell>
          <cell r="K1497">
            <v>0.8</v>
          </cell>
          <cell r="L1497">
            <v>6</v>
          </cell>
          <cell r="M1497" t="str">
            <v>2020_Sumatera Utara_Kab. Samosir</v>
          </cell>
        </row>
        <row r="1498">
          <cell r="D1498">
            <v>48</v>
          </cell>
          <cell r="E1498">
            <v>5</v>
          </cell>
          <cell r="F1498">
            <v>17</v>
          </cell>
          <cell r="G1498">
            <v>14</v>
          </cell>
          <cell r="H1498">
            <v>1</v>
          </cell>
          <cell r="I1498">
            <v>4</v>
          </cell>
          <cell r="J1498">
            <v>2</v>
          </cell>
          <cell r="K1498">
            <v>1</v>
          </cell>
          <cell r="L1498">
            <v>8</v>
          </cell>
          <cell r="M1498" t="str">
            <v>2020_Sumatera Utara_Kota Medan</v>
          </cell>
        </row>
        <row r="1499">
          <cell r="M1499" t="str">
            <v>2020_Sumatera Utara_Kota Sibolga</v>
          </cell>
        </row>
        <row r="1500">
          <cell r="D1500">
            <v>62.7</v>
          </cell>
          <cell r="E1500">
            <v>1.73</v>
          </cell>
          <cell r="F1500">
            <v>11.43</v>
          </cell>
          <cell r="G1500">
            <v>16.649999999999999</v>
          </cell>
          <cell r="H1500">
            <v>0.73</v>
          </cell>
          <cell r="I1500">
            <v>2.6</v>
          </cell>
          <cell r="J1500">
            <v>0.71</v>
          </cell>
          <cell r="K1500">
            <v>1.83</v>
          </cell>
          <cell r="L1500">
            <v>1.62</v>
          </cell>
          <cell r="M1500" t="str">
            <v>2020_Sumatera Utara_Kota Tebing Tinggi</v>
          </cell>
        </row>
        <row r="1501">
          <cell r="D1501">
            <v>20.399999999999999</v>
          </cell>
          <cell r="E1501">
            <v>19.600000000000001</v>
          </cell>
          <cell r="F1501">
            <v>23</v>
          </cell>
          <cell r="G1501">
            <v>19</v>
          </cell>
          <cell r="H1501">
            <v>16</v>
          </cell>
          <cell r="I1501">
            <v>0.42</v>
          </cell>
          <cell r="J1501">
            <v>1.58</v>
          </cell>
          <cell r="M1501" t="str">
            <v>2020_Sumatera Barat_Kab. Pesisir Selatan</v>
          </cell>
        </row>
        <row r="1502">
          <cell r="D1502">
            <v>20.8</v>
          </cell>
          <cell r="E1502">
            <v>18.600000000000001</v>
          </cell>
          <cell r="F1502">
            <v>38.4</v>
          </cell>
          <cell r="G1502">
            <v>19.600000000000001</v>
          </cell>
          <cell r="H1502">
            <v>1.9</v>
          </cell>
          <cell r="I1502">
            <v>0.3</v>
          </cell>
          <cell r="J1502">
            <v>0.4</v>
          </cell>
          <cell r="M1502" t="str">
            <v>2020_Sumatera Barat_Kab. Sijunjung</v>
          </cell>
        </row>
        <row r="1503">
          <cell r="D1503">
            <v>69.34</v>
          </cell>
          <cell r="F1503">
            <v>8.6300000000000008</v>
          </cell>
          <cell r="G1503">
            <v>6</v>
          </cell>
          <cell r="H1503">
            <v>2.2400000000000002</v>
          </cell>
          <cell r="I1503">
            <v>1.57</v>
          </cell>
          <cell r="K1503">
            <v>3.33</v>
          </cell>
          <cell r="L1503">
            <v>8.89</v>
          </cell>
          <cell r="M1503" t="str">
            <v>2020_Sumatera Barat_Kab. Tanah Datar</v>
          </cell>
        </row>
        <row r="1504">
          <cell r="M1504" t="str">
            <v>2020_Sumatera Barat_Kab. Agam</v>
          </cell>
        </row>
        <row r="1505">
          <cell r="D1505">
            <v>40</v>
          </cell>
          <cell r="E1505">
            <v>17</v>
          </cell>
          <cell r="F1505">
            <v>10</v>
          </cell>
          <cell r="G1505">
            <v>16</v>
          </cell>
          <cell r="H1505">
            <v>4</v>
          </cell>
          <cell r="I1505">
            <v>3</v>
          </cell>
          <cell r="J1505">
            <v>2</v>
          </cell>
          <cell r="K1505">
            <v>2</v>
          </cell>
          <cell r="L1505">
            <v>6</v>
          </cell>
          <cell r="M1505" t="str">
            <v>2020_Sumatera Barat_Kab. Lima Puluh Kota</v>
          </cell>
        </row>
        <row r="1506">
          <cell r="D1506">
            <v>47</v>
          </cell>
          <cell r="E1506">
            <v>7</v>
          </cell>
          <cell r="F1506">
            <v>4</v>
          </cell>
          <cell r="G1506">
            <v>40</v>
          </cell>
          <cell r="H1506">
            <v>1</v>
          </cell>
          <cell r="I1506">
            <v>1</v>
          </cell>
          <cell r="M1506" t="str">
            <v>2020_Sumatera Barat_Kab. Dharmasraya</v>
          </cell>
        </row>
        <row r="1507">
          <cell r="D1507">
            <v>30</v>
          </cell>
          <cell r="E1507">
            <v>10</v>
          </cell>
          <cell r="F1507">
            <v>20</v>
          </cell>
          <cell r="G1507">
            <v>30</v>
          </cell>
          <cell r="H1507">
            <v>5</v>
          </cell>
          <cell r="L1507">
            <v>5</v>
          </cell>
          <cell r="M1507" t="str">
            <v>2020_Sumatera Barat_Kab. Pasaman Barat</v>
          </cell>
        </row>
        <row r="1508">
          <cell r="D1508">
            <v>46.07</v>
          </cell>
          <cell r="E1508">
            <v>11.56</v>
          </cell>
          <cell r="F1508">
            <v>9.2799999999999994</v>
          </cell>
          <cell r="G1508">
            <v>22.32</v>
          </cell>
          <cell r="H1508">
            <v>0.6</v>
          </cell>
          <cell r="I1508">
            <v>0.54</v>
          </cell>
          <cell r="J1508">
            <v>0.1</v>
          </cell>
          <cell r="K1508">
            <v>1.1000000000000001</v>
          </cell>
          <cell r="L1508">
            <v>8.43</v>
          </cell>
          <cell r="M1508" t="str">
            <v>2020_Sumatera Barat_Kota Solok</v>
          </cell>
        </row>
        <row r="1509">
          <cell r="M1509" t="str">
            <v>2020_Sumatera Barat_Kota Sawahlunto</v>
          </cell>
        </row>
        <row r="1510">
          <cell r="D1510">
            <v>43.15</v>
          </cell>
          <cell r="E1510">
            <v>23.56</v>
          </cell>
          <cell r="F1510">
            <v>14.35</v>
          </cell>
          <cell r="G1510">
            <v>12.67</v>
          </cell>
          <cell r="H1510">
            <v>1.5</v>
          </cell>
          <cell r="I1510">
            <v>0.95</v>
          </cell>
          <cell r="J1510">
            <v>0.8</v>
          </cell>
          <cell r="K1510">
            <v>1.19</v>
          </cell>
          <cell r="L1510">
            <v>1.83</v>
          </cell>
          <cell r="M1510" t="str">
            <v>2020_Sumatera Barat_Kota Padang Panjang</v>
          </cell>
        </row>
        <row r="1511">
          <cell r="D1511">
            <v>61.81</v>
          </cell>
          <cell r="E1511">
            <v>1.1000000000000001</v>
          </cell>
          <cell r="F1511">
            <v>16.79</v>
          </cell>
          <cell r="G1511">
            <v>17.739999999999998</v>
          </cell>
          <cell r="H1511">
            <v>0.46</v>
          </cell>
          <cell r="I1511">
            <v>0.9</v>
          </cell>
          <cell r="K1511">
            <v>0.51</v>
          </cell>
          <cell r="L1511">
            <v>0.69</v>
          </cell>
          <cell r="M1511" t="str">
            <v>2020_Sumatera Barat_Kota Bukittinggi</v>
          </cell>
        </row>
        <row r="1512">
          <cell r="D1512">
            <v>51.62</v>
          </cell>
          <cell r="E1512">
            <v>7.43</v>
          </cell>
          <cell r="F1512">
            <v>11.42</v>
          </cell>
          <cell r="G1512">
            <v>21.54</v>
          </cell>
          <cell r="H1512">
            <v>0.65</v>
          </cell>
          <cell r="I1512">
            <v>1.56</v>
          </cell>
          <cell r="J1512">
            <v>0.56999999999999995</v>
          </cell>
          <cell r="K1512">
            <v>0.87</v>
          </cell>
          <cell r="L1512">
            <v>4.34</v>
          </cell>
          <cell r="M1512" t="str">
            <v>2020_Sumatera Barat_Kota Payakumbuh</v>
          </cell>
        </row>
        <row r="1513">
          <cell r="D1513">
            <v>20</v>
          </cell>
          <cell r="E1513">
            <v>10</v>
          </cell>
          <cell r="F1513">
            <v>5</v>
          </cell>
          <cell r="G1513">
            <v>35</v>
          </cell>
          <cell r="H1513">
            <v>10</v>
          </cell>
          <cell r="I1513">
            <v>5</v>
          </cell>
          <cell r="J1513">
            <v>5</v>
          </cell>
          <cell r="K1513">
            <v>5</v>
          </cell>
          <cell r="L1513">
            <v>5</v>
          </cell>
          <cell r="M1513" t="str">
            <v>2020_Riau_Kab. Kampar</v>
          </cell>
        </row>
        <row r="1514">
          <cell r="F1514">
            <v>36</v>
          </cell>
          <cell r="G1514">
            <v>33</v>
          </cell>
          <cell r="H1514">
            <v>12</v>
          </cell>
          <cell r="M1514" t="str">
            <v>2020_Riau_Kab. Indragiri Hilir</v>
          </cell>
        </row>
        <row r="1515">
          <cell r="D1515">
            <v>10</v>
          </cell>
          <cell r="E1515">
            <v>18</v>
          </cell>
          <cell r="F1515">
            <v>20</v>
          </cell>
          <cell r="G1515">
            <v>30</v>
          </cell>
          <cell r="H1515">
            <v>6</v>
          </cell>
          <cell r="I1515">
            <v>3</v>
          </cell>
          <cell r="J1515">
            <v>5</v>
          </cell>
          <cell r="K1515">
            <v>3</v>
          </cell>
          <cell r="L1515">
            <v>5</v>
          </cell>
          <cell r="M1515" t="str">
            <v>2020_Riau_Kab. Pelalawan</v>
          </cell>
        </row>
        <row r="1516">
          <cell r="M1516" t="str">
            <v>2020_Riau_Kab. Kuantan Singingi</v>
          </cell>
        </row>
        <row r="1517">
          <cell r="M1517" t="str">
            <v>2020_Riau_Kota Pekanbaru</v>
          </cell>
        </row>
        <row r="1518">
          <cell r="M1518" t="str">
            <v>2020_Riau_Kota Dumai</v>
          </cell>
        </row>
        <row r="1519">
          <cell r="D1519">
            <v>26.5</v>
          </cell>
          <cell r="E1519">
            <v>15</v>
          </cell>
          <cell r="F1519">
            <v>14.5</v>
          </cell>
          <cell r="G1519">
            <v>23</v>
          </cell>
          <cell r="H1519">
            <v>4.5</v>
          </cell>
          <cell r="I1519">
            <v>3</v>
          </cell>
          <cell r="J1519">
            <v>2.5</v>
          </cell>
          <cell r="K1519">
            <v>1</v>
          </cell>
          <cell r="L1519">
            <v>10</v>
          </cell>
          <cell r="M1519" t="str">
            <v>2020_Jambi_Kab. Merangin</v>
          </cell>
        </row>
        <row r="1520">
          <cell r="M1520" t="str">
            <v>2020_Jambi_Kab. Sarolangun</v>
          </cell>
        </row>
        <row r="1521">
          <cell r="D1521">
            <v>36</v>
          </cell>
          <cell r="E1521">
            <v>15</v>
          </cell>
          <cell r="F1521">
            <v>18.8</v>
          </cell>
          <cell r="G1521">
            <v>14</v>
          </cell>
          <cell r="H1521">
            <v>3.2</v>
          </cell>
          <cell r="I1521">
            <v>3</v>
          </cell>
          <cell r="J1521">
            <v>2</v>
          </cell>
          <cell r="K1521">
            <v>2</v>
          </cell>
          <cell r="L1521">
            <v>6</v>
          </cell>
          <cell r="M1521" t="str">
            <v>2020_Jambi_Kab. Batanghari</v>
          </cell>
        </row>
        <row r="1522">
          <cell r="M1522" t="str">
            <v>2020_Jambi_Kab. Muaro Jambi</v>
          </cell>
        </row>
        <row r="1523">
          <cell r="D1523">
            <v>5</v>
          </cell>
          <cell r="E1523">
            <v>8</v>
          </cell>
          <cell r="F1523">
            <v>30</v>
          </cell>
          <cell r="G1523">
            <v>30</v>
          </cell>
          <cell r="H1523">
            <v>3</v>
          </cell>
          <cell r="I1523">
            <v>6</v>
          </cell>
          <cell r="J1523">
            <v>10</v>
          </cell>
          <cell r="K1523">
            <v>2</v>
          </cell>
          <cell r="L1523">
            <v>6</v>
          </cell>
          <cell r="M1523" t="str">
            <v>2020_Jambi_Kab. Tanjung Jabung Barat</v>
          </cell>
        </row>
        <row r="1524">
          <cell r="D1524">
            <v>63.13</v>
          </cell>
          <cell r="E1524">
            <v>13.25</v>
          </cell>
          <cell r="F1524">
            <v>1.42</v>
          </cell>
          <cell r="G1524">
            <v>4.4800000000000004</v>
          </cell>
          <cell r="H1524">
            <v>5.88</v>
          </cell>
          <cell r="I1524">
            <v>3.83</v>
          </cell>
          <cell r="J1524">
            <v>5.73</v>
          </cell>
          <cell r="K1524">
            <v>1.38</v>
          </cell>
          <cell r="L1524">
            <v>0.9</v>
          </cell>
          <cell r="M1524" t="str">
            <v>2020_Jambi_Kab. Bungo</v>
          </cell>
        </row>
        <row r="1525">
          <cell r="M1525" t="str">
            <v>2020_Jambi_Kab. Tebo</v>
          </cell>
        </row>
        <row r="1526">
          <cell r="M1526" t="str">
            <v>2020_Jambi_Kota Sungai Penuh</v>
          </cell>
        </row>
        <row r="1527">
          <cell r="M1527" t="str">
            <v>2020_Sumatera Selatan_Kab. Ogan Komering Ulu</v>
          </cell>
        </row>
        <row r="1528">
          <cell r="D1528">
            <v>61.02</v>
          </cell>
          <cell r="E1528">
            <v>8.07</v>
          </cell>
          <cell r="F1528">
            <v>7.38</v>
          </cell>
          <cell r="G1528">
            <v>17.18</v>
          </cell>
          <cell r="H1528">
            <v>1.1399999999999999</v>
          </cell>
          <cell r="I1528">
            <v>1.33</v>
          </cell>
          <cell r="J1528">
            <v>0.36</v>
          </cell>
          <cell r="K1528">
            <v>0.31</v>
          </cell>
          <cell r="L1528">
            <v>3.21</v>
          </cell>
          <cell r="M1528" t="str">
            <v>2020_Sumatera Selatan_Kab. Muara Enim</v>
          </cell>
        </row>
        <row r="1529">
          <cell r="D1529">
            <v>41.18</v>
          </cell>
          <cell r="E1529">
            <v>5.08</v>
          </cell>
          <cell r="F1529">
            <v>1.07</v>
          </cell>
          <cell r="G1529">
            <v>9.6300000000000008</v>
          </cell>
          <cell r="H1529">
            <v>19.79</v>
          </cell>
          <cell r="I1529">
            <v>0.53</v>
          </cell>
          <cell r="J1529">
            <v>3.74</v>
          </cell>
          <cell r="K1529">
            <v>17.38</v>
          </cell>
          <cell r="L1529">
            <v>1.6</v>
          </cell>
          <cell r="M1529" t="str">
            <v>2020_Sumatera Selatan_Kab. Musi Rawas</v>
          </cell>
        </row>
        <row r="1530">
          <cell r="D1530">
            <v>58.3</v>
          </cell>
          <cell r="E1530">
            <v>4.8</v>
          </cell>
          <cell r="F1530">
            <v>9.1</v>
          </cell>
          <cell r="G1530">
            <v>21.2</v>
          </cell>
          <cell r="H1530">
            <v>1.1000000000000001</v>
          </cell>
          <cell r="I1530">
            <v>3</v>
          </cell>
          <cell r="J1530">
            <v>0.8</v>
          </cell>
          <cell r="K1530">
            <v>0.8</v>
          </cell>
          <cell r="L1530">
            <v>0.9</v>
          </cell>
          <cell r="M1530" t="str">
            <v>2020_Sumatera Selatan_Kab. Musi Banyuasin</v>
          </cell>
        </row>
        <row r="1531">
          <cell r="D1531">
            <v>38.119999999999997</v>
          </cell>
          <cell r="E1531">
            <v>8.4600000000000009</v>
          </cell>
          <cell r="F1531">
            <v>16.649999999999999</v>
          </cell>
          <cell r="G1531">
            <v>13.39</v>
          </cell>
          <cell r="H1531">
            <v>0.95</v>
          </cell>
          <cell r="I1531">
            <v>1.25</v>
          </cell>
          <cell r="J1531">
            <v>1.97</v>
          </cell>
          <cell r="K1531">
            <v>1.26</v>
          </cell>
          <cell r="L1531">
            <v>17.95</v>
          </cell>
          <cell r="M1531" t="str">
            <v>2020_Sumatera Selatan_Kab. Banyuasin</v>
          </cell>
        </row>
        <row r="1532">
          <cell r="D1532">
            <v>1</v>
          </cell>
          <cell r="E1532">
            <v>5</v>
          </cell>
          <cell r="F1532">
            <v>7</v>
          </cell>
          <cell r="G1532">
            <v>7</v>
          </cell>
          <cell r="H1532">
            <v>1</v>
          </cell>
          <cell r="I1532">
            <v>1</v>
          </cell>
          <cell r="J1532">
            <v>2</v>
          </cell>
          <cell r="K1532">
            <v>1</v>
          </cell>
          <cell r="L1532">
            <v>75</v>
          </cell>
          <cell r="M1532" t="str">
            <v>2020_Sumatera Selatan_Kab. Ogan Komering Ulu Timur</v>
          </cell>
        </row>
        <row r="1533">
          <cell r="D1533">
            <v>30</v>
          </cell>
          <cell r="E1533">
            <v>15</v>
          </cell>
          <cell r="F1533">
            <v>10</v>
          </cell>
          <cell r="G1533">
            <v>10</v>
          </cell>
          <cell r="H1533">
            <v>5</v>
          </cell>
          <cell r="I1533">
            <v>5</v>
          </cell>
          <cell r="J1533">
            <v>5</v>
          </cell>
          <cell r="K1533">
            <v>5</v>
          </cell>
          <cell r="L1533">
            <v>15</v>
          </cell>
          <cell r="M1533" t="str">
            <v>2020_Sumatera Selatan_Kab. Ogan Ilir</v>
          </cell>
        </row>
        <row r="1534">
          <cell r="M1534" t="str">
            <v>2020_Sumatera Selatan_Kab. Empat Lawang</v>
          </cell>
        </row>
        <row r="1535">
          <cell r="D1535">
            <v>55</v>
          </cell>
          <cell r="E1535">
            <v>5</v>
          </cell>
          <cell r="F1535">
            <v>10</v>
          </cell>
          <cell r="G1535">
            <v>14</v>
          </cell>
          <cell r="H1535">
            <v>5</v>
          </cell>
          <cell r="I1535">
            <v>4</v>
          </cell>
          <cell r="J1535">
            <v>3</v>
          </cell>
          <cell r="K1535">
            <v>2</v>
          </cell>
          <cell r="L1535">
            <v>2</v>
          </cell>
          <cell r="M1535" t="str">
            <v>2020_Sumatera Selatan_Kota Palembang</v>
          </cell>
        </row>
        <row r="1536">
          <cell r="D1536">
            <v>61.5</v>
          </cell>
          <cell r="E1536">
            <v>5.8</v>
          </cell>
          <cell r="F1536">
            <v>2.7</v>
          </cell>
          <cell r="G1536">
            <v>25.4</v>
          </cell>
          <cell r="H1536">
            <v>0.4</v>
          </cell>
          <cell r="I1536">
            <v>0.9</v>
          </cell>
          <cell r="J1536">
            <v>0.2</v>
          </cell>
          <cell r="K1536">
            <v>0.3</v>
          </cell>
          <cell r="L1536">
            <v>2.8</v>
          </cell>
          <cell r="M1536" t="str">
            <v>2020_Sumatera Selatan_Kota Prabumulih</v>
          </cell>
        </row>
        <row r="1537">
          <cell r="M1537" t="str">
            <v>2020_Bengkulu_Kab. Lebong</v>
          </cell>
        </row>
        <row r="1538">
          <cell r="M1538" t="str">
            <v>2020_Bengkulu_Kab. Kepahiang</v>
          </cell>
        </row>
        <row r="1539">
          <cell r="D1539">
            <v>25</v>
          </cell>
          <cell r="E1539">
            <v>20</v>
          </cell>
          <cell r="F1539">
            <v>15</v>
          </cell>
          <cell r="G1539">
            <v>35</v>
          </cell>
          <cell r="H1539">
            <v>2</v>
          </cell>
          <cell r="I1539">
            <v>0.5</v>
          </cell>
          <cell r="J1539">
            <v>0.5</v>
          </cell>
          <cell r="K1539">
            <v>0.2</v>
          </cell>
          <cell r="L1539">
            <v>1.8</v>
          </cell>
          <cell r="M1539" t="str">
            <v>2020_Lampung_Kab. Lampung Barat</v>
          </cell>
        </row>
        <row r="1540">
          <cell r="D1540">
            <v>29</v>
          </cell>
          <cell r="E1540">
            <v>31</v>
          </cell>
          <cell r="F1540">
            <v>10</v>
          </cell>
          <cell r="G1540">
            <v>20</v>
          </cell>
          <cell r="H1540">
            <v>3</v>
          </cell>
          <cell r="I1540">
            <v>1</v>
          </cell>
          <cell r="J1540">
            <v>2</v>
          </cell>
          <cell r="K1540">
            <v>2</v>
          </cell>
          <cell r="L1540">
            <v>2</v>
          </cell>
          <cell r="M1540" t="str">
            <v>2020_Lampung_Kab. Pesawaran</v>
          </cell>
        </row>
        <row r="1541">
          <cell r="D1541">
            <v>40.4</v>
          </cell>
          <cell r="E1541">
            <v>12.9</v>
          </cell>
          <cell r="F1541">
            <v>11.7</v>
          </cell>
          <cell r="G1541">
            <v>17.399999999999999</v>
          </cell>
          <cell r="H1541">
            <v>3.1</v>
          </cell>
          <cell r="I1541">
            <v>2.5</v>
          </cell>
          <cell r="J1541">
            <v>1.8</v>
          </cell>
          <cell r="K1541">
            <v>2.2999999999999998</v>
          </cell>
          <cell r="L1541">
            <v>7.9</v>
          </cell>
          <cell r="M1541" t="str">
            <v>2020_Lampung_Kota Bandar Lampung</v>
          </cell>
        </row>
        <row r="1542">
          <cell r="D1542">
            <v>26.17</v>
          </cell>
          <cell r="E1542">
            <v>11.5</v>
          </cell>
          <cell r="F1542">
            <v>30.86</v>
          </cell>
          <cell r="G1542">
            <v>18.82</v>
          </cell>
          <cell r="H1542">
            <v>0.62</v>
          </cell>
          <cell r="I1542">
            <v>3.79</v>
          </cell>
          <cell r="J1542">
            <v>0.42</v>
          </cell>
          <cell r="K1542">
            <v>0.66</v>
          </cell>
          <cell r="L1542">
            <v>7.16</v>
          </cell>
          <cell r="M1542" t="str">
            <v>2020_Kepulauan Bangka Belitung_Kab. Bangka</v>
          </cell>
        </row>
        <row r="1543">
          <cell r="D1543">
            <v>0.5</v>
          </cell>
          <cell r="E1543">
            <v>75</v>
          </cell>
          <cell r="F1543">
            <v>0.3</v>
          </cell>
          <cell r="G1543">
            <v>0.6</v>
          </cell>
          <cell r="H1543">
            <v>0.03</v>
          </cell>
          <cell r="I1543">
            <v>0.25</v>
          </cell>
          <cell r="J1543">
            <v>0.02</v>
          </cell>
          <cell r="K1543">
            <v>0.3</v>
          </cell>
          <cell r="L1543">
            <v>23</v>
          </cell>
          <cell r="M1543" t="str">
            <v>2020_Kepulauan Bangka Belitung_Kab. Belitung</v>
          </cell>
        </row>
        <row r="1544">
          <cell r="D1544">
            <v>40</v>
          </cell>
          <cell r="E1544">
            <v>14</v>
          </cell>
          <cell r="F1544">
            <v>10</v>
          </cell>
          <cell r="G1544">
            <v>15</v>
          </cell>
          <cell r="H1544">
            <v>2</v>
          </cell>
          <cell r="I1544">
            <v>12</v>
          </cell>
          <cell r="J1544">
            <v>4</v>
          </cell>
          <cell r="K1544">
            <v>1</v>
          </cell>
          <cell r="L1544">
            <v>2</v>
          </cell>
          <cell r="M1544" t="str">
            <v>2020_Kepulauan Bangka Belitung_Kab. Bangka Tengah</v>
          </cell>
        </row>
        <row r="1545">
          <cell r="M1545" t="str">
            <v>2020_Kepulauan Bangka Belitung_Kab. Bangka Barat</v>
          </cell>
        </row>
        <row r="1546">
          <cell r="M1546" t="str">
            <v>2020_Kepulauan Bangka Belitung_Kab. Belitung Timur</v>
          </cell>
        </row>
        <row r="1547">
          <cell r="D1547">
            <v>51.73</v>
          </cell>
          <cell r="E1547">
            <v>12.8</v>
          </cell>
          <cell r="F1547">
            <v>7.77</v>
          </cell>
          <cell r="G1547">
            <v>9.6</v>
          </cell>
          <cell r="H1547">
            <v>2.2799999999999998</v>
          </cell>
          <cell r="I1547">
            <v>3.88</v>
          </cell>
          <cell r="J1547">
            <v>6.22</v>
          </cell>
          <cell r="K1547">
            <v>2.2599999999999998</v>
          </cell>
          <cell r="L1547">
            <v>3.46</v>
          </cell>
          <cell r="M1547" t="str">
            <v>2020_Kepulauan Bangka Belitung_Kota Pangkal Pinang</v>
          </cell>
        </row>
        <row r="1548">
          <cell r="D1548">
            <v>38.799999999999997</v>
          </cell>
          <cell r="E1548">
            <v>5.5</v>
          </cell>
          <cell r="F1548">
            <v>24.4</v>
          </cell>
          <cell r="G1548">
            <v>12.4</v>
          </cell>
          <cell r="H1548">
            <v>0.5</v>
          </cell>
          <cell r="I1548">
            <v>5.5</v>
          </cell>
          <cell r="J1548">
            <v>3.9</v>
          </cell>
          <cell r="K1548">
            <v>2.5</v>
          </cell>
          <cell r="L1548">
            <v>6.5</v>
          </cell>
          <cell r="M1548" t="str">
            <v>2020_Kepulauan Riau_Kab. Bintan</v>
          </cell>
        </row>
        <row r="1549">
          <cell r="D1549">
            <v>23</v>
          </cell>
          <cell r="E1549">
            <v>19</v>
          </cell>
          <cell r="F1549">
            <v>24</v>
          </cell>
          <cell r="G1549">
            <v>24.5</v>
          </cell>
          <cell r="H1549">
            <v>4</v>
          </cell>
          <cell r="I1549">
            <v>2.5</v>
          </cell>
          <cell r="J1549">
            <v>1.5</v>
          </cell>
          <cell r="K1549">
            <v>1.2</v>
          </cell>
          <cell r="L1549">
            <v>0.3</v>
          </cell>
          <cell r="M1549" t="str">
            <v>2020_Kepulauan Riau_Kab. Karimun</v>
          </cell>
        </row>
        <row r="1550">
          <cell r="M1550" t="str">
            <v>2020_Kepulauan Riau_Kab. Natuna</v>
          </cell>
        </row>
        <row r="1551">
          <cell r="D1551">
            <v>41.2</v>
          </cell>
          <cell r="E1551">
            <v>13.6</v>
          </cell>
          <cell r="F1551">
            <v>18.3</v>
          </cell>
          <cell r="G1551">
            <v>10.199999999999999</v>
          </cell>
          <cell r="H1551">
            <v>1.8</v>
          </cell>
          <cell r="I1551">
            <v>8.9</v>
          </cell>
          <cell r="J1551">
            <v>3.9</v>
          </cell>
          <cell r="K1551">
            <v>1.9</v>
          </cell>
          <cell r="L1551">
            <v>0.2</v>
          </cell>
          <cell r="M1551" t="str">
            <v>2020_Kepulauan Riau_Kab. Lingga</v>
          </cell>
        </row>
        <row r="1552">
          <cell r="M1552" t="str">
            <v>2020_Kepulauan Riau_Kab. Kepulauan Anambas</v>
          </cell>
        </row>
        <row r="1553">
          <cell r="D1553">
            <v>49</v>
          </cell>
          <cell r="E1553">
            <v>9</v>
          </cell>
          <cell r="F1553">
            <v>10</v>
          </cell>
          <cell r="G1553">
            <v>19</v>
          </cell>
          <cell r="H1553">
            <v>1</v>
          </cell>
          <cell r="I1553">
            <v>2</v>
          </cell>
          <cell r="J1553">
            <v>0</v>
          </cell>
          <cell r="K1553">
            <v>1</v>
          </cell>
          <cell r="L1553">
            <v>9</v>
          </cell>
          <cell r="M1553" t="str">
            <v>2020_Kepulauan Riau_Kota Batam</v>
          </cell>
        </row>
        <row r="1554">
          <cell r="D1554">
            <v>21</v>
          </cell>
          <cell r="E1554">
            <v>37</v>
          </cell>
          <cell r="F1554">
            <v>7</v>
          </cell>
          <cell r="G1554">
            <v>25</v>
          </cell>
          <cell r="H1554">
            <v>3</v>
          </cell>
          <cell r="I1554">
            <v>2</v>
          </cell>
          <cell r="J1554">
            <v>2</v>
          </cell>
          <cell r="K1554">
            <v>1</v>
          </cell>
          <cell r="L1554">
            <v>2</v>
          </cell>
          <cell r="M1554" t="str">
            <v>2020_Kepulauan Riau_Kota Tanjung Pinang</v>
          </cell>
        </row>
        <row r="1555">
          <cell r="D1555">
            <v>23.02</v>
          </cell>
          <cell r="E1555">
            <v>2.97</v>
          </cell>
          <cell r="F1555">
            <v>0.18</v>
          </cell>
          <cell r="G1555">
            <v>0.9</v>
          </cell>
          <cell r="H1555">
            <v>0.08</v>
          </cell>
          <cell r="K1555">
            <v>0.65</v>
          </cell>
          <cell r="L1555">
            <v>72.2</v>
          </cell>
          <cell r="M1555" t="str">
            <v>2020_DKI Jakarta_Kab. Adm. Kep. Seribu</v>
          </cell>
        </row>
        <row r="1556">
          <cell r="M1556" t="str">
            <v>2020_DKI Jakarta_Kota Adm. Jakarta Pusat</v>
          </cell>
        </row>
        <row r="1557">
          <cell r="M1557" t="str">
            <v>2020_DKI Jakarta_Kota Adm. Jakarta Utara</v>
          </cell>
        </row>
        <row r="1558">
          <cell r="D1558">
            <v>69.77</v>
          </cell>
          <cell r="E1558">
            <v>5.78</v>
          </cell>
          <cell r="F1558">
            <v>3.08</v>
          </cell>
          <cell r="G1558">
            <v>2.97</v>
          </cell>
          <cell r="H1558">
            <v>1.49</v>
          </cell>
          <cell r="I1558">
            <v>2.99</v>
          </cell>
          <cell r="J1558">
            <v>1.25</v>
          </cell>
          <cell r="K1558">
            <v>0.01</v>
          </cell>
          <cell r="L1558">
            <v>12.66</v>
          </cell>
          <cell r="M1558" t="str">
            <v>2020_DKI Jakarta_Kota Adm. Jakarta Barat</v>
          </cell>
        </row>
        <row r="1559">
          <cell r="M1559" t="str">
            <v>2020_DKI Jakarta_Kota Adm. Jakarta Selatan</v>
          </cell>
        </row>
        <row r="1560">
          <cell r="M1560" t="str">
            <v>2020_DKI Jakarta_Kota Adm. Jakarta Timur</v>
          </cell>
        </row>
        <row r="1561">
          <cell r="D1561">
            <v>43</v>
          </cell>
          <cell r="E1561">
            <v>10</v>
          </cell>
          <cell r="F1561">
            <v>9</v>
          </cell>
          <cell r="G1561">
            <v>20</v>
          </cell>
          <cell r="H1561">
            <v>2</v>
          </cell>
          <cell r="I1561">
            <v>1</v>
          </cell>
          <cell r="K1561">
            <v>1</v>
          </cell>
          <cell r="L1561">
            <v>14</v>
          </cell>
          <cell r="M1561" t="str">
            <v>2020_Jawa Barat_Kab. Bandung</v>
          </cell>
        </row>
        <row r="1562">
          <cell r="M1562" t="str">
            <v>2020_Jawa Barat_Kab. Cirebon</v>
          </cell>
        </row>
        <row r="1563">
          <cell r="D1563">
            <v>62.27</v>
          </cell>
          <cell r="E1563">
            <v>1.97</v>
          </cell>
          <cell r="F1563">
            <v>9.25</v>
          </cell>
          <cell r="G1563">
            <v>12.57</v>
          </cell>
          <cell r="H1563">
            <v>1.77</v>
          </cell>
          <cell r="I1563">
            <v>0.91</v>
          </cell>
          <cell r="J1563">
            <v>1.25</v>
          </cell>
          <cell r="K1563">
            <v>1.0900000000000001</v>
          </cell>
          <cell r="L1563">
            <v>8.92</v>
          </cell>
          <cell r="M1563" t="str">
            <v>2020_Jawa Barat_Kab. Sumedang</v>
          </cell>
        </row>
        <row r="1564">
          <cell r="M1564" t="str">
            <v>2020_Jawa Barat_Kab. Bekasi</v>
          </cell>
        </row>
        <row r="1565">
          <cell r="M1565" t="str">
            <v>2020_Jawa Barat_Kab. Pangandaran</v>
          </cell>
        </row>
        <row r="1566">
          <cell r="D1566">
            <v>20</v>
          </cell>
          <cell r="E1566">
            <v>33.299999999999997</v>
          </cell>
          <cell r="F1566">
            <v>19.7</v>
          </cell>
          <cell r="G1566">
            <v>10</v>
          </cell>
          <cell r="H1566">
            <v>1.5</v>
          </cell>
          <cell r="I1566">
            <v>3.5</v>
          </cell>
          <cell r="J1566">
            <v>1</v>
          </cell>
          <cell r="K1566">
            <v>1</v>
          </cell>
          <cell r="L1566">
            <v>10</v>
          </cell>
          <cell r="M1566" t="str">
            <v>2020_Jawa Barat_Kota Bogor</v>
          </cell>
        </row>
        <row r="1567">
          <cell r="D1567">
            <v>46.62</v>
          </cell>
          <cell r="E1567">
            <v>15.78</v>
          </cell>
          <cell r="F1567">
            <v>7.97</v>
          </cell>
          <cell r="G1567">
            <v>12.45</v>
          </cell>
          <cell r="H1567">
            <v>0.91</v>
          </cell>
          <cell r="I1567">
            <v>1.66</v>
          </cell>
          <cell r="J1567">
            <v>0.84</v>
          </cell>
          <cell r="K1567">
            <v>1.91</v>
          </cell>
          <cell r="L1567">
            <v>11.86</v>
          </cell>
          <cell r="M1567" t="str">
            <v>2020_Jawa Barat_Kota Sukabumi</v>
          </cell>
        </row>
        <row r="1568">
          <cell r="D1568">
            <v>44.52</v>
          </cell>
          <cell r="E1568">
            <v>3.98</v>
          </cell>
          <cell r="F1568">
            <v>13.12</v>
          </cell>
          <cell r="G1568">
            <v>16.7</v>
          </cell>
          <cell r="H1568">
            <v>0.9</v>
          </cell>
          <cell r="I1568">
            <v>4.75</v>
          </cell>
          <cell r="J1568">
            <v>2.38</v>
          </cell>
          <cell r="K1568">
            <v>1.97</v>
          </cell>
          <cell r="L1568">
            <v>11.68</v>
          </cell>
          <cell r="M1568" t="str">
            <v>2020_Jawa Barat_Kota Bandung</v>
          </cell>
        </row>
        <row r="1569">
          <cell r="D1569">
            <v>62.95</v>
          </cell>
          <cell r="E1569">
            <v>0.56999999999999995</v>
          </cell>
          <cell r="F1569">
            <v>6.1</v>
          </cell>
          <cell r="G1569">
            <v>21.36</v>
          </cell>
          <cell r="H1569">
            <v>0.14000000000000001</v>
          </cell>
          <cell r="I1569">
            <v>0.56999999999999995</v>
          </cell>
          <cell r="J1569">
            <v>0.5</v>
          </cell>
          <cell r="K1569">
            <v>0.56999999999999995</v>
          </cell>
          <cell r="L1569">
            <v>7.24</v>
          </cell>
          <cell r="M1569" t="str">
            <v>2020_Jawa Barat_Kota Depok</v>
          </cell>
        </row>
        <row r="1570">
          <cell r="M1570" t="str">
            <v>2020_Jawa Barat_Kota Cimahi</v>
          </cell>
        </row>
        <row r="1571">
          <cell r="D1571">
            <v>48.7</v>
          </cell>
          <cell r="F1571">
            <v>5.8</v>
          </cell>
          <cell r="G1571">
            <v>5.4</v>
          </cell>
          <cell r="H1571">
            <v>0.2</v>
          </cell>
          <cell r="I1571">
            <v>1.9</v>
          </cell>
          <cell r="K1571">
            <v>6.3</v>
          </cell>
          <cell r="L1571">
            <v>31.6</v>
          </cell>
          <cell r="M1571" t="str">
            <v>2020_Jawa Barat_Kota Tasikmalaya</v>
          </cell>
        </row>
        <row r="1572">
          <cell r="D1572">
            <v>42.97</v>
          </cell>
          <cell r="E1572">
            <v>10.84</v>
          </cell>
          <cell r="F1572">
            <v>9.41</v>
          </cell>
          <cell r="G1572">
            <v>24.62</v>
          </cell>
          <cell r="H1572">
            <v>1.02</v>
          </cell>
          <cell r="I1572">
            <v>1.18</v>
          </cell>
          <cell r="J1572">
            <v>0.05</v>
          </cell>
          <cell r="K1572">
            <v>2.81</v>
          </cell>
          <cell r="L1572">
            <v>7.09</v>
          </cell>
          <cell r="M1572" t="str">
            <v>2020_Jawa Barat_Kota Banjar</v>
          </cell>
        </row>
        <row r="1573">
          <cell r="D1573">
            <v>57.67</v>
          </cell>
          <cell r="E1573">
            <v>10.63</v>
          </cell>
          <cell r="F1573">
            <v>9.7100000000000009</v>
          </cell>
          <cell r="G1573">
            <v>16.420000000000002</v>
          </cell>
          <cell r="H1573">
            <v>1.33</v>
          </cell>
          <cell r="I1573">
            <v>1.25</v>
          </cell>
          <cell r="J1573">
            <v>0.51</v>
          </cell>
          <cell r="K1573">
            <v>0.65</v>
          </cell>
          <cell r="L1573">
            <v>1.83</v>
          </cell>
          <cell r="M1573" t="str">
            <v>2020_Jawa Tengah_Kab. Cilacap</v>
          </cell>
        </row>
        <row r="1574">
          <cell r="D1574">
            <v>3</v>
          </cell>
          <cell r="E1574">
            <v>67</v>
          </cell>
          <cell r="F1574">
            <v>6</v>
          </cell>
          <cell r="G1574">
            <v>9</v>
          </cell>
          <cell r="H1574">
            <v>4</v>
          </cell>
          <cell r="I1574">
            <v>0.5</v>
          </cell>
          <cell r="J1574">
            <v>0.3</v>
          </cell>
          <cell r="K1574">
            <v>1</v>
          </cell>
          <cell r="L1574">
            <v>8.1999999999999993</v>
          </cell>
          <cell r="M1574" t="str">
            <v>2020_Jawa Tengah_Kab. Purworejo</v>
          </cell>
        </row>
        <row r="1575">
          <cell r="D1575">
            <v>40</v>
          </cell>
          <cell r="E1575">
            <v>21.5</v>
          </cell>
          <cell r="F1575">
            <v>15</v>
          </cell>
          <cell r="G1575">
            <v>20</v>
          </cell>
          <cell r="H1575">
            <v>0.2</v>
          </cell>
          <cell r="I1575">
            <v>0.2</v>
          </cell>
          <cell r="J1575">
            <v>0.1</v>
          </cell>
          <cell r="K1575">
            <v>1</v>
          </cell>
          <cell r="L1575">
            <v>2</v>
          </cell>
          <cell r="M1575" t="str">
            <v>2020_Jawa Tengah_Kab. Wonosobo</v>
          </cell>
        </row>
        <row r="1576">
          <cell r="D1576">
            <v>37.799999999999997</v>
          </cell>
          <cell r="E1576">
            <v>3.9</v>
          </cell>
          <cell r="F1576">
            <v>26.2</v>
          </cell>
          <cell r="G1576">
            <v>17.899999999999999</v>
          </cell>
          <cell r="H1576">
            <v>1.3</v>
          </cell>
          <cell r="I1576">
            <v>1.1000000000000001</v>
          </cell>
          <cell r="J1576">
            <v>0.8</v>
          </cell>
          <cell r="K1576">
            <v>2.4</v>
          </cell>
          <cell r="L1576">
            <v>8.6</v>
          </cell>
          <cell r="M1576" t="str">
            <v>2020_Jawa Tengah_Kab. Magelang</v>
          </cell>
        </row>
        <row r="1577">
          <cell r="M1577" t="str">
            <v>2020_Jawa Tengah_Kab. Boyolali</v>
          </cell>
        </row>
        <row r="1578">
          <cell r="D1578">
            <v>60.4</v>
          </cell>
          <cell r="E1578">
            <v>2.63</v>
          </cell>
          <cell r="F1578">
            <v>8.14</v>
          </cell>
          <cell r="G1578">
            <v>15.2</v>
          </cell>
          <cell r="H1578">
            <v>3.18</v>
          </cell>
          <cell r="I1578">
            <v>3.8</v>
          </cell>
          <cell r="J1578">
            <v>4.0999999999999996</v>
          </cell>
          <cell r="K1578">
            <v>1.2</v>
          </cell>
          <cell r="L1578">
            <v>1.35</v>
          </cell>
          <cell r="M1578" t="str">
            <v>2020_Jawa Tengah_Kab. Sukoharjo</v>
          </cell>
        </row>
        <row r="1579">
          <cell r="D1579">
            <v>25</v>
          </cell>
          <cell r="E1579">
            <v>10</v>
          </cell>
          <cell r="F1579">
            <v>20</v>
          </cell>
          <cell r="G1579">
            <v>25</v>
          </cell>
          <cell r="H1579">
            <v>5</v>
          </cell>
          <cell r="I1579">
            <v>5</v>
          </cell>
          <cell r="J1579">
            <v>2.5</v>
          </cell>
          <cell r="K1579">
            <v>5</v>
          </cell>
          <cell r="L1579">
            <v>2.5</v>
          </cell>
          <cell r="M1579" t="str">
            <v>2020_Jawa Tengah_Kab. Wonogiri</v>
          </cell>
        </row>
        <row r="1580">
          <cell r="D1580">
            <v>74.7</v>
          </cell>
          <cell r="E1580">
            <v>0.8</v>
          </cell>
          <cell r="F1580">
            <v>8.1</v>
          </cell>
          <cell r="G1580">
            <v>11.3</v>
          </cell>
          <cell r="H1580">
            <v>0.5</v>
          </cell>
          <cell r="I1580">
            <v>1.9</v>
          </cell>
          <cell r="J1580">
            <v>0.3</v>
          </cell>
          <cell r="K1580">
            <v>1.8</v>
          </cell>
          <cell r="L1580">
            <v>0.3</v>
          </cell>
          <cell r="M1580" t="str">
            <v>2020_Jawa Tengah_Kab. Sragen</v>
          </cell>
        </row>
        <row r="1581">
          <cell r="D1581">
            <v>4</v>
          </cell>
          <cell r="E1581">
            <v>10</v>
          </cell>
          <cell r="F1581">
            <v>35</v>
          </cell>
          <cell r="G1581">
            <v>40</v>
          </cell>
          <cell r="H1581">
            <v>3</v>
          </cell>
          <cell r="I1581">
            <v>2</v>
          </cell>
          <cell r="J1581">
            <v>2</v>
          </cell>
          <cell r="K1581">
            <v>2</v>
          </cell>
          <cell r="L1581">
            <v>2</v>
          </cell>
          <cell r="M1581" t="str">
            <v>2020_Jawa Tengah_Kab. Blora</v>
          </cell>
        </row>
        <row r="1582">
          <cell r="M1582" t="str">
            <v>2020_Jawa Tengah_Kab. Pati</v>
          </cell>
        </row>
        <row r="1583">
          <cell r="M1583" t="str">
            <v>2020_Jawa Tengah_Kab. Kudus</v>
          </cell>
        </row>
        <row r="1584">
          <cell r="D1584">
            <v>55.08</v>
          </cell>
          <cell r="E1584">
            <v>5.29</v>
          </cell>
          <cell r="F1584">
            <v>11.48</v>
          </cell>
          <cell r="G1584">
            <v>19.63</v>
          </cell>
          <cell r="H1584">
            <v>1.26</v>
          </cell>
          <cell r="I1584">
            <v>2.12</v>
          </cell>
          <cell r="J1584">
            <v>1.02</v>
          </cell>
          <cell r="K1584">
            <v>1.2</v>
          </cell>
          <cell r="L1584">
            <v>2.92</v>
          </cell>
          <cell r="M1584" t="str">
            <v>2020_Jawa Tengah_Kab. Jepara</v>
          </cell>
        </row>
        <row r="1585">
          <cell r="D1585">
            <v>58</v>
          </cell>
          <cell r="E1585">
            <v>5</v>
          </cell>
          <cell r="F1585">
            <v>8.9</v>
          </cell>
          <cell r="G1585">
            <v>19</v>
          </cell>
          <cell r="H1585">
            <v>2.5</v>
          </cell>
          <cell r="I1585">
            <v>3.2</v>
          </cell>
          <cell r="K1585">
            <v>2.2999999999999998</v>
          </cell>
          <cell r="L1585">
            <v>0.5</v>
          </cell>
          <cell r="M1585" t="str">
            <v>2020_Jawa Tengah_Kab. Semarang</v>
          </cell>
        </row>
        <row r="1586">
          <cell r="D1586">
            <v>28.32</v>
          </cell>
          <cell r="E1586">
            <v>33.979999999999997</v>
          </cell>
          <cell r="F1586">
            <v>11.4</v>
          </cell>
          <cell r="G1586">
            <v>10.57</v>
          </cell>
          <cell r="H1586">
            <v>1.37</v>
          </cell>
          <cell r="I1586">
            <v>2.4</v>
          </cell>
          <cell r="J1586">
            <v>1.24</v>
          </cell>
          <cell r="K1586">
            <v>2.25</v>
          </cell>
          <cell r="L1586">
            <v>8.3800000000000008</v>
          </cell>
          <cell r="M1586" t="str">
            <v>2020_Jawa Tengah_Kab. Temanggung</v>
          </cell>
        </row>
        <row r="1587">
          <cell r="D1587">
            <v>51.54</v>
          </cell>
          <cell r="E1587">
            <v>19.88</v>
          </cell>
          <cell r="F1587">
            <v>9.49</v>
          </cell>
          <cell r="G1587">
            <v>11.31</v>
          </cell>
          <cell r="H1587">
            <v>1.29</v>
          </cell>
          <cell r="I1587">
            <v>3.09</v>
          </cell>
          <cell r="J1587">
            <v>0.88</v>
          </cell>
          <cell r="K1587">
            <v>2.0699999999999998</v>
          </cell>
          <cell r="L1587">
            <v>0.45</v>
          </cell>
          <cell r="M1587" t="str">
            <v>2020_Jawa Tengah_Kab. Kendal</v>
          </cell>
        </row>
        <row r="1588">
          <cell r="M1588" t="str">
            <v>2020_Jawa Tengah_Kab. Batang</v>
          </cell>
        </row>
        <row r="1589">
          <cell r="D1589">
            <v>40</v>
          </cell>
          <cell r="E1589">
            <v>5</v>
          </cell>
          <cell r="F1589">
            <v>10</v>
          </cell>
          <cell r="G1589">
            <v>25</v>
          </cell>
          <cell r="H1589">
            <v>2</v>
          </cell>
          <cell r="I1589">
            <v>4</v>
          </cell>
          <cell r="J1589">
            <v>5</v>
          </cell>
          <cell r="K1589">
            <v>7</v>
          </cell>
          <cell r="L1589">
            <v>2</v>
          </cell>
          <cell r="M1589" t="str">
            <v>2020_Jawa Tengah_Kab. Pemalang</v>
          </cell>
        </row>
        <row r="1590">
          <cell r="D1590">
            <v>39</v>
          </cell>
          <cell r="E1590">
            <v>20.8</v>
          </cell>
          <cell r="F1590">
            <v>8.6999999999999993</v>
          </cell>
          <cell r="G1590">
            <v>14.5</v>
          </cell>
          <cell r="H1590">
            <v>5.2</v>
          </cell>
          <cell r="I1590">
            <v>3.5</v>
          </cell>
          <cell r="J1590">
            <v>4.8</v>
          </cell>
          <cell r="K1590">
            <v>1.6</v>
          </cell>
          <cell r="L1590">
            <v>1.9</v>
          </cell>
          <cell r="M1590" t="str">
            <v>2020_Jawa Tengah_Kab. Tegal</v>
          </cell>
        </row>
        <row r="1591">
          <cell r="D1591">
            <v>10</v>
          </cell>
          <cell r="E1591">
            <v>50</v>
          </cell>
          <cell r="F1591">
            <v>11</v>
          </cell>
          <cell r="G1591">
            <v>15</v>
          </cell>
          <cell r="H1591">
            <v>1</v>
          </cell>
          <cell r="I1591">
            <v>7</v>
          </cell>
          <cell r="J1591">
            <v>1</v>
          </cell>
          <cell r="K1591">
            <v>4</v>
          </cell>
          <cell r="L1591">
            <v>1</v>
          </cell>
          <cell r="M1591" t="str">
            <v>2020_Jawa Tengah_Kab. Brebes</v>
          </cell>
        </row>
        <row r="1592">
          <cell r="D1592">
            <v>33.700000000000003</v>
          </cell>
          <cell r="E1592">
            <v>13.3</v>
          </cell>
          <cell r="F1592">
            <v>18.8</v>
          </cell>
          <cell r="G1592">
            <v>21.5</v>
          </cell>
          <cell r="H1592">
            <v>0.8</v>
          </cell>
          <cell r="I1592">
            <v>1.8</v>
          </cell>
          <cell r="J1592">
            <v>0.5</v>
          </cell>
          <cell r="K1592">
            <v>3.7</v>
          </cell>
          <cell r="L1592">
            <v>5.9</v>
          </cell>
          <cell r="M1592" t="str">
            <v>2020_Jawa Tengah_Kota Magelang</v>
          </cell>
        </row>
        <row r="1593">
          <cell r="M1593" t="str">
            <v>2020_Jawa Tengah_Kota Salatiga</v>
          </cell>
        </row>
        <row r="1594">
          <cell r="D1594">
            <v>60.79</v>
          </cell>
          <cell r="F1594">
            <v>10.18</v>
          </cell>
          <cell r="G1594">
            <v>17.2</v>
          </cell>
          <cell r="H1594">
            <v>1.22</v>
          </cell>
          <cell r="I1594">
            <v>4.9400000000000004</v>
          </cell>
          <cell r="J1594">
            <v>1</v>
          </cell>
          <cell r="K1594">
            <v>1.79</v>
          </cell>
          <cell r="L1594">
            <v>2.88</v>
          </cell>
          <cell r="M1594" t="str">
            <v>2020_Jawa Tengah_Kota Semarang</v>
          </cell>
        </row>
        <row r="1595">
          <cell r="D1595">
            <v>67.180000000000007</v>
          </cell>
          <cell r="F1595">
            <v>12.6</v>
          </cell>
          <cell r="G1595">
            <v>17.22</v>
          </cell>
          <cell r="H1595">
            <v>1.68</v>
          </cell>
          <cell r="I1595">
            <v>0.21</v>
          </cell>
          <cell r="K1595">
            <v>1.1100000000000001</v>
          </cell>
          <cell r="M1595" t="str">
            <v>2020_Daerah Istimewa Yogyakarta_Kab. Kulon Progo</v>
          </cell>
        </row>
        <row r="1596">
          <cell r="M1596" t="str">
            <v>2020_Daerah Istimewa Yogyakarta_Kab. Gunungkidul</v>
          </cell>
        </row>
        <row r="1597">
          <cell r="M1597" t="str">
            <v>2020_Daerah Istimewa Yogyakarta_Kab. Sleman</v>
          </cell>
        </row>
        <row r="1598">
          <cell r="D1598">
            <v>68.400000000000006</v>
          </cell>
          <cell r="E1598">
            <v>2.9</v>
          </cell>
          <cell r="F1598">
            <v>8.3000000000000007</v>
          </cell>
          <cell r="G1598">
            <v>17</v>
          </cell>
          <cell r="H1598">
            <v>0.5</v>
          </cell>
          <cell r="I1598">
            <v>0.2</v>
          </cell>
          <cell r="J1598">
            <v>0.2</v>
          </cell>
          <cell r="K1598">
            <v>0.5</v>
          </cell>
          <cell r="L1598">
            <v>2</v>
          </cell>
          <cell r="M1598" t="str">
            <v>2020_Jawa Timur_Kab. Pacitan</v>
          </cell>
        </row>
        <row r="1599">
          <cell r="M1599" t="str">
            <v>2020_Jawa Timur_Kab. Ponorogo</v>
          </cell>
        </row>
        <row r="1600">
          <cell r="D1600">
            <v>32</v>
          </cell>
          <cell r="E1600">
            <v>3</v>
          </cell>
          <cell r="F1600">
            <v>31</v>
          </cell>
          <cell r="G1600">
            <v>29</v>
          </cell>
          <cell r="H1600">
            <v>1</v>
          </cell>
          <cell r="I1600">
            <v>1</v>
          </cell>
          <cell r="J1600">
            <v>1</v>
          </cell>
          <cell r="K1600">
            <v>1</v>
          </cell>
          <cell r="L1600">
            <v>1</v>
          </cell>
          <cell r="M1600" t="str">
            <v>2020_Jawa Timur_Kab. Trenggalek</v>
          </cell>
        </row>
        <row r="1601">
          <cell r="D1601">
            <v>70.849999999999994</v>
          </cell>
          <cell r="E1601">
            <v>1</v>
          </cell>
          <cell r="F1601">
            <v>12.45</v>
          </cell>
          <cell r="G1601">
            <v>7.5</v>
          </cell>
          <cell r="H1601">
            <v>0.9</v>
          </cell>
          <cell r="I1601">
            <v>1.94</v>
          </cell>
          <cell r="J1601">
            <v>0.52</v>
          </cell>
          <cell r="K1601">
            <v>0.92</v>
          </cell>
          <cell r="L1601">
            <v>3.92</v>
          </cell>
          <cell r="M1601" t="str">
            <v>2020_Jawa Timur_Kab. Blitar</v>
          </cell>
        </row>
        <row r="1602">
          <cell r="D1602">
            <v>42.48</v>
          </cell>
          <cell r="E1602">
            <v>17.52</v>
          </cell>
          <cell r="F1602">
            <v>7.71</v>
          </cell>
          <cell r="G1602">
            <v>18.2</v>
          </cell>
          <cell r="H1602">
            <v>1.1599999999999999</v>
          </cell>
          <cell r="I1602">
            <v>3.28</v>
          </cell>
          <cell r="J1602">
            <v>1.46</v>
          </cell>
          <cell r="K1602">
            <v>1.52</v>
          </cell>
          <cell r="L1602">
            <v>6.67</v>
          </cell>
          <cell r="M1602" t="str">
            <v>2020_Jawa Timur_Kab. Lumajang</v>
          </cell>
        </row>
        <row r="1603">
          <cell r="D1603">
            <v>60.22</v>
          </cell>
          <cell r="E1603">
            <v>2.3199999999999998</v>
          </cell>
          <cell r="F1603">
            <v>7.63</v>
          </cell>
          <cell r="G1603">
            <v>25.3</v>
          </cell>
          <cell r="H1603">
            <v>1.2</v>
          </cell>
          <cell r="I1603">
            <v>1.1299999999999999</v>
          </cell>
          <cell r="J1603">
            <v>1.2</v>
          </cell>
          <cell r="K1603">
            <v>1</v>
          </cell>
          <cell r="M1603" t="str">
            <v>2020_Jawa Timur_Kab. Bondowoso</v>
          </cell>
        </row>
        <row r="1604">
          <cell r="D1604">
            <v>43.6</v>
          </cell>
          <cell r="E1604">
            <v>13.8</v>
          </cell>
          <cell r="F1604">
            <v>16.8</v>
          </cell>
          <cell r="G1604">
            <v>24</v>
          </cell>
          <cell r="H1604">
            <v>0.2</v>
          </cell>
          <cell r="I1604">
            <v>0.6</v>
          </cell>
          <cell r="J1604">
            <v>0.2</v>
          </cell>
          <cell r="K1604">
            <v>0.2</v>
          </cell>
          <cell r="L1604">
            <v>0.4</v>
          </cell>
          <cell r="M1604" t="str">
            <v>2020_Jawa Timur_Kab. Situbondo</v>
          </cell>
        </row>
        <row r="1605">
          <cell r="D1605">
            <v>20</v>
          </cell>
          <cell r="E1605">
            <v>32</v>
          </cell>
          <cell r="F1605">
            <v>16.600000000000001</v>
          </cell>
          <cell r="G1605">
            <v>16.899999999999999</v>
          </cell>
          <cell r="H1605">
            <v>0.4</v>
          </cell>
          <cell r="I1605">
            <v>0.5</v>
          </cell>
          <cell r="J1605">
            <v>12</v>
          </cell>
          <cell r="K1605">
            <v>0.2</v>
          </cell>
          <cell r="L1605">
            <v>1.4</v>
          </cell>
          <cell r="M1605" t="str">
            <v>2020_Jawa Timur_Kab. Probolinggo</v>
          </cell>
        </row>
        <row r="1606">
          <cell r="D1606">
            <v>70.3</v>
          </cell>
          <cell r="E1606">
            <v>1.4</v>
          </cell>
          <cell r="F1606">
            <v>8.5</v>
          </cell>
          <cell r="G1606">
            <v>11</v>
          </cell>
          <cell r="H1606">
            <v>0.2</v>
          </cell>
          <cell r="I1606">
            <v>1.1000000000000001</v>
          </cell>
          <cell r="J1606">
            <v>0.2</v>
          </cell>
          <cell r="K1606">
            <v>0.5</v>
          </cell>
          <cell r="L1606">
            <v>6.8</v>
          </cell>
          <cell r="M1606" t="str">
            <v>2020_Jawa Timur_Kab. Sidoarjo</v>
          </cell>
        </row>
        <row r="1607">
          <cell r="M1607" t="str">
            <v>2020_Jawa Timur_Kab. Jombang</v>
          </cell>
        </row>
        <row r="1608">
          <cell r="D1608">
            <v>7.46</v>
          </cell>
          <cell r="E1608">
            <v>54.13</v>
          </cell>
          <cell r="F1608">
            <v>2.71</v>
          </cell>
          <cell r="G1608">
            <v>6.41</v>
          </cell>
          <cell r="H1608">
            <v>0.23</v>
          </cell>
          <cell r="I1608">
            <v>9.6199999999999992</v>
          </cell>
          <cell r="J1608">
            <v>0.25</v>
          </cell>
          <cell r="K1608">
            <v>0.74</v>
          </cell>
          <cell r="L1608">
            <v>18.45</v>
          </cell>
          <cell r="M1608" t="str">
            <v>2020_Jawa Timur_Kab. Nganjuk</v>
          </cell>
        </row>
        <row r="1609">
          <cell r="M1609" t="str">
            <v>2020_Jawa Timur_Kab. Magetan</v>
          </cell>
        </row>
        <row r="1610">
          <cell r="D1610">
            <v>38.299999999999997</v>
          </cell>
          <cell r="E1610">
            <v>3.8</v>
          </cell>
          <cell r="F1610">
            <v>10.4</v>
          </cell>
          <cell r="G1610">
            <v>30.6</v>
          </cell>
          <cell r="H1610">
            <v>2.4</v>
          </cell>
          <cell r="I1610">
            <v>2.2999999999999998</v>
          </cell>
          <cell r="J1610">
            <v>3.7</v>
          </cell>
          <cell r="K1610">
            <v>3.5</v>
          </cell>
          <cell r="L1610">
            <v>5.0999999999999996</v>
          </cell>
          <cell r="M1610" t="str">
            <v>2020_Jawa Timur_Kab. Ngawi</v>
          </cell>
        </row>
        <row r="1611">
          <cell r="D1611">
            <v>58.52</v>
          </cell>
          <cell r="E1611">
            <v>15.32</v>
          </cell>
          <cell r="F1611">
            <v>5.78</v>
          </cell>
          <cell r="G1611">
            <v>11.02</v>
          </cell>
          <cell r="H1611">
            <v>0.17</v>
          </cell>
          <cell r="I1611">
            <v>1.62</v>
          </cell>
          <cell r="J1611">
            <v>0.1</v>
          </cell>
          <cell r="K1611">
            <v>1.33</v>
          </cell>
          <cell r="L1611">
            <v>6.14</v>
          </cell>
          <cell r="M1611" t="str">
            <v>2020_Jawa Timur_Kab. Tuban</v>
          </cell>
        </row>
        <row r="1612">
          <cell r="D1612">
            <v>40</v>
          </cell>
          <cell r="E1612">
            <v>1</v>
          </cell>
          <cell r="F1612">
            <v>11</v>
          </cell>
          <cell r="G1612">
            <v>16</v>
          </cell>
          <cell r="H1612">
            <v>2</v>
          </cell>
          <cell r="I1612">
            <v>1</v>
          </cell>
          <cell r="J1612">
            <v>1</v>
          </cell>
          <cell r="K1612">
            <v>1</v>
          </cell>
          <cell r="L1612">
            <v>27</v>
          </cell>
          <cell r="M1612" t="str">
            <v>2020_Jawa Timur_Kab. Gresik</v>
          </cell>
        </row>
        <row r="1613">
          <cell r="M1613" t="str">
            <v>2020_Jawa Timur_Kab. Pamekasan</v>
          </cell>
        </row>
        <row r="1614">
          <cell r="D1614">
            <v>63.86</v>
          </cell>
          <cell r="E1614">
            <v>1.35</v>
          </cell>
          <cell r="F1614">
            <v>7.61</v>
          </cell>
          <cell r="G1614">
            <v>13.18</v>
          </cell>
          <cell r="I1614">
            <v>1.31</v>
          </cell>
          <cell r="J1614">
            <v>0.28999999999999998</v>
          </cell>
          <cell r="K1614">
            <v>0.96</v>
          </cell>
          <cell r="L1614">
            <v>11.44</v>
          </cell>
          <cell r="M1614" t="str">
            <v>2020_Jawa Timur_Kab. Sumenep</v>
          </cell>
        </row>
        <row r="1615">
          <cell r="M1615" t="str">
            <v>2020_Jawa Timur_Kota Kediri</v>
          </cell>
        </row>
        <row r="1616">
          <cell r="D1616">
            <v>53</v>
          </cell>
          <cell r="E1616">
            <v>13.6</v>
          </cell>
          <cell r="F1616">
            <v>5.2</v>
          </cell>
          <cell r="G1616">
            <v>9.1</v>
          </cell>
          <cell r="H1616">
            <v>0.8</v>
          </cell>
          <cell r="I1616">
            <v>2.9</v>
          </cell>
          <cell r="J1616">
            <v>3</v>
          </cell>
          <cell r="K1616">
            <v>3.4</v>
          </cell>
          <cell r="L1616">
            <v>9</v>
          </cell>
          <cell r="M1616" t="str">
            <v>2020_Jawa Timur_Kota Blitar</v>
          </cell>
        </row>
        <row r="1617">
          <cell r="M1617" t="str">
            <v>2020_Jawa Timur_Kota Malang</v>
          </cell>
        </row>
        <row r="1618">
          <cell r="D1618">
            <v>59.25</v>
          </cell>
          <cell r="E1618">
            <v>4.8099999999999996</v>
          </cell>
          <cell r="F1618">
            <v>10.87</v>
          </cell>
          <cell r="G1618">
            <v>18.38</v>
          </cell>
          <cell r="H1618">
            <v>0.87</v>
          </cell>
          <cell r="I1618">
            <v>0.93</v>
          </cell>
          <cell r="J1618">
            <v>1.38</v>
          </cell>
          <cell r="K1618">
            <v>1.07</v>
          </cell>
          <cell r="L1618">
            <v>2.44</v>
          </cell>
          <cell r="M1618" t="str">
            <v>2020_Jawa Timur_Kota Probolinggo</v>
          </cell>
        </row>
        <row r="1619">
          <cell r="D1619">
            <v>10.11</v>
          </cell>
          <cell r="E1619">
            <v>6.4</v>
          </cell>
          <cell r="F1619">
            <v>1.35</v>
          </cell>
          <cell r="G1619">
            <v>6.06</v>
          </cell>
          <cell r="H1619">
            <v>7.0000000000000007E-2</v>
          </cell>
          <cell r="I1619">
            <v>0.67</v>
          </cell>
          <cell r="J1619">
            <v>7.0000000000000007E-2</v>
          </cell>
          <cell r="K1619">
            <v>0.13</v>
          </cell>
          <cell r="L1619">
            <v>75.14</v>
          </cell>
          <cell r="M1619" t="str">
            <v>2020_Jawa Timur_Kota Pasuruan</v>
          </cell>
        </row>
        <row r="1620">
          <cell r="D1620">
            <v>75</v>
          </cell>
          <cell r="E1620">
            <v>5.5</v>
          </cell>
          <cell r="F1620">
            <v>7.5</v>
          </cell>
          <cell r="G1620">
            <v>3</v>
          </cell>
          <cell r="H1620">
            <v>1.8</v>
          </cell>
          <cell r="I1620">
            <v>4</v>
          </cell>
          <cell r="J1620">
            <v>1.2</v>
          </cell>
          <cell r="K1620">
            <v>0.5</v>
          </cell>
          <cell r="L1620">
            <v>1.5</v>
          </cell>
          <cell r="M1620" t="str">
            <v>2020_Jawa Timur_Kota Mojokerto</v>
          </cell>
        </row>
        <row r="1621">
          <cell r="D1621">
            <v>81</v>
          </cell>
          <cell r="E1621">
            <v>0.5</v>
          </cell>
          <cell r="F1621">
            <v>8</v>
          </cell>
          <cell r="G1621">
            <v>4</v>
          </cell>
          <cell r="H1621">
            <v>3</v>
          </cell>
          <cell r="I1621">
            <v>1</v>
          </cell>
          <cell r="J1621">
            <v>1</v>
          </cell>
          <cell r="K1621">
            <v>1</v>
          </cell>
          <cell r="L1621">
            <v>0.5</v>
          </cell>
          <cell r="M1621" t="str">
            <v>2020_Jawa Timur_Kota Madiun</v>
          </cell>
        </row>
        <row r="1622">
          <cell r="D1622">
            <v>54.31</v>
          </cell>
          <cell r="E1622">
            <v>1.61</v>
          </cell>
          <cell r="F1622">
            <v>14.63</v>
          </cell>
          <cell r="G1622">
            <v>19.440000000000001</v>
          </cell>
          <cell r="H1622">
            <v>0.48</v>
          </cell>
          <cell r="I1622">
            <v>1.47</v>
          </cell>
          <cell r="J1622">
            <v>2.33</v>
          </cell>
          <cell r="K1622">
            <v>1.1200000000000001</v>
          </cell>
          <cell r="L1622">
            <v>4.6100000000000003</v>
          </cell>
          <cell r="M1622" t="str">
            <v>2020_Jawa Timur_Kota Surabaya</v>
          </cell>
        </row>
        <row r="1623">
          <cell r="D1623">
            <v>30</v>
          </cell>
          <cell r="E1623">
            <v>12</v>
          </cell>
          <cell r="F1623">
            <v>10</v>
          </cell>
          <cell r="G1623">
            <v>15</v>
          </cell>
          <cell r="H1623">
            <v>8</v>
          </cell>
          <cell r="I1623">
            <v>5</v>
          </cell>
          <cell r="J1623">
            <v>5</v>
          </cell>
          <cell r="K1623">
            <v>10</v>
          </cell>
          <cell r="L1623">
            <v>5</v>
          </cell>
          <cell r="M1623" t="str">
            <v>2020_Banten_Kab. Lebak</v>
          </cell>
        </row>
        <row r="1624">
          <cell r="D1624">
            <v>63.01</v>
          </cell>
          <cell r="F1624">
            <v>9.1300000000000008</v>
          </cell>
          <cell r="G1624">
            <v>20.02</v>
          </cell>
          <cell r="H1624">
            <v>1.21</v>
          </cell>
          <cell r="I1624">
            <v>0.24</v>
          </cell>
          <cell r="K1624">
            <v>1.83</v>
          </cell>
          <cell r="L1624">
            <v>4.5599999999999996</v>
          </cell>
          <cell r="M1624" t="str">
            <v>2020_Banten_Kab. Serang</v>
          </cell>
        </row>
        <row r="1625">
          <cell r="D1625">
            <v>27.37</v>
          </cell>
          <cell r="F1625">
            <v>27.68</v>
          </cell>
          <cell r="G1625">
            <v>41.41</v>
          </cell>
          <cell r="K1625">
            <v>7.81</v>
          </cell>
          <cell r="M1625" t="str">
            <v>2020_Banten_Kota Cilegon</v>
          </cell>
        </row>
        <row r="1626">
          <cell r="D1626">
            <v>65</v>
          </cell>
          <cell r="E1626">
            <v>4</v>
          </cell>
          <cell r="F1626">
            <v>8</v>
          </cell>
          <cell r="G1626">
            <v>20</v>
          </cell>
          <cell r="H1626">
            <v>0.5</v>
          </cell>
          <cell r="I1626">
            <v>0.75</v>
          </cell>
          <cell r="J1626">
            <v>0.5</v>
          </cell>
          <cell r="K1626">
            <v>0.25</v>
          </cell>
          <cell r="L1626">
            <v>1</v>
          </cell>
          <cell r="M1626" t="str">
            <v>2020_Banten_Kota Serang</v>
          </cell>
        </row>
        <row r="1627">
          <cell r="D1627">
            <v>35.630000000000003</v>
          </cell>
          <cell r="E1627">
            <v>14.08</v>
          </cell>
          <cell r="F1627">
            <v>13.45</v>
          </cell>
          <cell r="G1627">
            <v>17.37</v>
          </cell>
          <cell r="H1627">
            <v>0.38</v>
          </cell>
          <cell r="I1627">
            <v>0.67</v>
          </cell>
          <cell r="J1627">
            <v>0.48</v>
          </cell>
          <cell r="K1627">
            <v>0.85</v>
          </cell>
          <cell r="L1627">
            <v>17.09</v>
          </cell>
          <cell r="M1627" t="str">
            <v>2020_Banten_Kota Tangerang Selatan</v>
          </cell>
        </row>
        <row r="1628">
          <cell r="D1628">
            <v>11.22</v>
          </cell>
          <cell r="E1628">
            <v>30.88</v>
          </cell>
          <cell r="F1628">
            <v>11.1</v>
          </cell>
          <cell r="G1628">
            <v>22.1</v>
          </cell>
          <cell r="H1628">
            <v>2.1</v>
          </cell>
          <cell r="I1628">
            <v>7</v>
          </cell>
          <cell r="J1628">
            <v>7</v>
          </cell>
          <cell r="K1628">
            <v>2.7</v>
          </cell>
          <cell r="L1628">
            <v>5.9</v>
          </cell>
          <cell r="M1628" t="str">
            <v>2020_Bali_Kab. Jembrana</v>
          </cell>
        </row>
        <row r="1629">
          <cell r="D1629">
            <v>5</v>
          </cell>
          <cell r="E1629">
            <v>39</v>
          </cell>
          <cell r="F1629">
            <v>37</v>
          </cell>
          <cell r="G1629">
            <v>42</v>
          </cell>
          <cell r="K1629">
            <v>2</v>
          </cell>
          <cell r="M1629" t="str">
            <v>2020_Bali_Kab. Tabanan</v>
          </cell>
        </row>
        <row r="1630">
          <cell r="D1630">
            <v>16</v>
          </cell>
          <cell r="E1630">
            <v>33.9</v>
          </cell>
          <cell r="F1630">
            <v>5.96</v>
          </cell>
          <cell r="G1630">
            <v>27.61</v>
          </cell>
          <cell r="H1630">
            <v>2.63</v>
          </cell>
          <cell r="I1630">
            <v>2.16</v>
          </cell>
          <cell r="J1630">
            <v>0.67</v>
          </cell>
          <cell r="K1630">
            <v>0.99</v>
          </cell>
          <cell r="L1630">
            <v>10.08</v>
          </cell>
          <cell r="M1630" t="str">
            <v>2020_Bali_Kab. Badung</v>
          </cell>
        </row>
        <row r="1631">
          <cell r="E1631">
            <v>58.73</v>
          </cell>
          <cell r="F1631">
            <v>10.89</v>
          </cell>
          <cell r="G1631">
            <v>17.079999999999998</v>
          </cell>
          <cell r="H1631">
            <v>3.15</v>
          </cell>
          <cell r="I1631">
            <v>0.76</v>
          </cell>
          <cell r="J1631">
            <v>0.74</v>
          </cell>
          <cell r="L1631">
            <v>8.65</v>
          </cell>
          <cell r="M1631" t="str">
            <v>2020_Bali_Kab. Gianyar</v>
          </cell>
        </row>
        <row r="1632">
          <cell r="D1632">
            <v>15</v>
          </cell>
          <cell r="E1632">
            <v>67</v>
          </cell>
          <cell r="F1632">
            <v>2</v>
          </cell>
          <cell r="G1632">
            <v>3.11</v>
          </cell>
          <cell r="H1632">
            <v>11</v>
          </cell>
          <cell r="I1632">
            <v>0.09</v>
          </cell>
          <cell r="J1632">
            <v>0.5</v>
          </cell>
          <cell r="K1632">
            <v>1.2</v>
          </cell>
          <cell r="L1632">
            <v>0.1</v>
          </cell>
          <cell r="M1632" t="str">
            <v>2020_Bali_Kab. Bangli</v>
          </cell>
        </row>
        <row r="1633">
          <cell r="M1633" t="str">
            <v>2020_Bali_Kab. Karangasem</v>
          </cell>
        </row>
        <row r="1634">
          <cell r="D1634">
            <v>2.99</v>
          </cell>
          <cell r="E1634">
            <v>62.57</v>
          </cell>
          <cell r="F1634">
            <v>5.63</v>
          </cell>
          <cell r="G1634">
            <v>10.18</v>
          </cell>
          <cell r="H1634">
            <v>2.82</v>
          </cell>
          <cell r="I1634">
            <v>5.33</v>
          </cell>
          <cell r="J1634">
            <v>4.55</v>
          </cell>
          <cell r="K1634">
            <v>3.33</v>
          </cell>
          <cell r="L1634">
            <v>2.6</v>
          </cell>
          <cell r="M1634" t="str">
            <v>2020_Bali_Kab. Buleleng</v>
          </cell>
        </row>
        <row r="1635">
          <cell r="D1635">
            <v>70</v>
          </cell>
          <cell r="E1635">
            <v>6</v>
          </cell>
          <cell r="F1635">
            <v>2</v>
          </cell>
          <cell r="G1635">
            <v>15</v>
          </cell>
          <cell r="I1635">
            <v>1</v>
          </cell>
          <cell r="J1635">
            <v>1</v>
          </cell>
          <cell r="L1635">
            <v>5</v>
          </cell>
          <cell r="M1635" t="str">
            <v>2020_Bali_Kota Denpasar</v>
          </cell>
        </row>
        <row r="1636">
          <cell r="D1636">
            <v>36</v>
          </cell>
          <cell r="E1636">
            <v>23</v>
          </cell>
          <cell r="F1636">
            <v>3.5</v>
          </cell>
          <cell r="G1636">
            <v>19</v>
          </cell>
          <cell r="H1636">
            <v>7</v>
          </cell>
          <cell r="I1636">
            <v>4</v>
          </cell>
          <cell r="J1636">
            <v>3</v>
          </cell>
          <cell r="K1636">
            <v>4</v>
          </cell>
          <cell r="L1636">
            <v>0.5</v>
          </cell>
          <cell r="M1636" t="str">
            <v>2020_Nusa Tenggara Barat_Kab. Lombok Timur</v>
          </cell>
        </row>
        <row r="1637">
          <cell r="M1637" t="str">
            <v>2020_Nusa Tenggara Barat_Kab. Lombok Utara</v>
          </cell>
        </row>
        <row r="1638">
          <cell r="D1638">
            <v>44</v>
          </cell>
          <cell r="E1638">
            <v>13</v>
          </cell>
          <cell r="F1638">
            <v>11</v>
          </cell>
          <cell r="G1638">
            <v>15</v>
          </cell>
          <cell r="H1638">
            <v>2</v>
          </cell>
          <cell r="I1638">
            <v>3</v>
          </cell>
          <cell r="J1638">
            <v>2</v>
          </cell>
          <cell r="K1638">
            <v>2</v>
          </cell>
          <cell r="L1638">
            <v>8</v>
          </cell>
          <cell r="M1638" t="str">
            <v>2020_Nusa Tenggara Timur_Kab. Sumba Tengah</v>
          </cell>
        </row>
        <row r="1639">
          <cell r="D1639">
            <v>27.4</v>
          </cell>
          <cell r="E1639">
            <v>15.2</v>
          </cell>
          <cell r="F1639">
            <v>13.4</v>
          </cell>
          <cell r="G1639">
            <v>19.8</v>
          </cell>
          <cell r="H1639">
            <v>6.5</v>
          </cell>
          <cell r="I1639">
            <v>3.6</v>
          </cell>
          <cell r="J1639">
            <v>2.15</v>
          </cell>
          <cell r="K1639">
            <v>3.3</v>
          </cell>
          <cell r="L1639">
            <v>8.65</v>
          </cell>
          <cell r="M1639" t="str">
            <v>2020_Nusa Tenggara Timur_Kota Kupang</v>
          </cell>
        </row>
        <row r="1640">
          <cell r="D1640">
            <v>40</v>
          </cell>
          <cell r="E1640">
            <v>5.6</v>
          </cell>
          <cell r="F1640">
            <v>14.2</v>
          </cell>
          <cell r="G1640">
            <v>25</v>
          </cell>
          <cell r="H1640">
            <v>0.3</v>
          </cell>
          <cell r="I1640">
            <v>1</v>
          </cell>
          <cell r="J1640">
            <v>0.9</v>
          </cell>
          <cell r="K1640">
            <v>2</v>
          </cell>
          <cell r="L1640">
            <v>11</v>
          </cell>
          <cell r="M1640" t="str">
            <v>2020_Kalimantan Barat_Kab. Sambas</v>
          </cell>
        </row>
        <row r="1641">
          <cell r="D1641">
            <v>10</v>
          </cell>
          <cell r="E1641">
            <v>25</v>
          </cell>
          <cell r="F1641">
            <v>25</v>
          </cell>
          <cell r="G1641">
            <v>20</v>
          </cell>
          <cell r="H1641">
            <v>10</v>
          </cell>
          <cell r="I1641">
            <v>3</v>
          </cell>
          <cell r="J1641">
            <v>2</v>
          </cell>
          <cell r="K1641">
            <v>2</v>
          </cell>
          <cell r="L1641">
            <v>3</v>
          </cell>
          <cell r="M1641" t="str">
            <v>2020_Kalimantan Barat_Kab. Mempawah</v>
          </cell>
        </row>
        <row r="1642">
          <cell r="D1642">
            <v>56.21</v>
          </cell>
          <cell r="E1642">
            <v>13.61</v>
          </cell>
          <cell r="F1642">
            <v>4.7300000000000004</v>
          </cell>
          <cell r="G1642">
            <v>7.1</v>
          </cell>
          <cell r="K1642">
            <v>2.96</v>
          </cell>
          <cell r="L1642">
            <v>15.39</v>
          </cell>
          <cell r="M1642" t="str">
            <v>2020_Kalimantan Barat_Kab. Sanggau</v>
          </cell>
        </row>
        <row r="1643">
          <cell r="D1643">
            <v>28</v>
          </cell>
          <cell r="E1643">
            <v>4</v>
          </cell>
          <cell r="F1643">
            <v>9</v>
          </cell>
          <cell r="G1643">
            <v>42</v>
          </cell>
          <cell r="H1643">
            <v>2</v>
          </cell>
          <cell r="I1643">
            <v>3</v>
          </cell>
          <cell r="J1643">
            <v>2</v>
          </cell>
          <cell r="K1643">
            <v>1</v>
          </cell>
          <cell r="L1643">
            <v>9</v>
          </cell>
          <cell r="M1643" t="str">
            <v>2020_Kalimantan Barat_Kab. Ketapang</v>
          </cell>
        </row>
        <row r="1644">
          <cell r="M1644" t="str">
            <v>2020_Kalimantan Barat_Kab. Melawi</v>
          </cell>
        </row>
        <row r="1645">
          <cell r="D1645">
            <v>83</v>
          </cell>
          <cell r="E1645">
            <v>1.5</v>
          </cell>
          <cell r="F1645">
            <v>7.2</v>
          </cell>
          <cell r="G1645">
            <v>6</v>
          </cell>
          <cell r="H1645">
            <v>2</v>
          </cell>
          <cell r="J1645">
            <v>0.1</v>
          </cell>
          <cell r="L1645">
            <v>0.2</v>
          </cell>
          <cell r="M1645" t="str">
            <v>2020_Kalimantan Barat_Kota Pontianak</v>
          </cell>
        </row>
        <row r="1646">
          <cell r="D1646">
            <v>51.61</v>
          </cell>
          <cell r="E1646">
            <v>1.49</v>
          </cell>
          <cell r="F1646">
            <v>1.57</v>
          </cell>
          <cell r="G1646">
            <v>39.22</v>
          </cell>
          <cell r="H1646">
            <v>1.9</v>
          </cell>
          <cell r="I1646">
            <v>1.73</v>
          </cell>
          <cell r="K1646">
            <v>1.32</v>
          </cell>
          <cell r="L1646">
            <v>1.1599999999999999</v>
          </cell>
          <cell r="M1646" t="str">
            <v>2020_Kalimantan Barat_Kota Singkawang</v>
          </cell>
        </row>
        <row r="1647">
          <cell r="D1647">
            <v>50</v>
          </cell>
          <cell r="E1647">
            <v>5</v>
          </cell>
          <cell r="F1647">
            <v>10</v>
          </cell>
          <cell r="G1647">
            <v>12</v>
          </cell>
          <cell r="H1647">
            <v>2</v>
          </cell>
          <cell r="I1647">
            <v>2</v>
          </cell>
          <cell r="J1647">
            <v>2</v>
          </cell>
          <cell r="K1647">
            <v>1</v>
          </cell>
          <cell r="L1647">
            <v>16</v>
          </cell>
          <cell r="M1647" t="str">
            <v>2020_Kalimantan Tengah_Kab. Kotawaringin Barat</v>
          </cell>
        </row>
        <row r="1648">
          <cell r="D1648">
            <v>45.05</v>
          </cell>
          <cell r="E1648">
            <v>5</v>
          </cell>
          <cell r="F1648">
            <v>7.26</v>
          </cell>
          <cell r="G1648">
            <v>20.260000000000002</v>
          </cell>
          <cell r="H1648">
            <v>1.82</v>
          </cell>
          <cell r="I1648">
            <v>4.04</v>
          </cell>
          <cell r="J1648">
            <v>1.18</v>
          </cell>
          <cell r="K1648">
            <v>4.33</v>
          </cell>
          <cell r="L1648">
            <v>11.06</v>
          </cell>
          <cell r="M1648" t="str">
            <v>2020_Kalimantan Tengah_Kab. Kotawaringin Timur</v>
          </cell>
        </row>
        <row r="1649">
          <cell r="D1649">
            <v>37.5</v>
          </cell>
          <cell r="E1649">
            <v>20</v>
          </cell>
          <cell r="F1649">
            <v>13.2</v>
          </cell>
          <cell r="G1649">
            <v>12</v>
          </cell>
          <cell r="H1649">
            <v>0.3</v>
          </cell>
          <cell r="I1649">
            <v>1</v>
          </cell>
          <cell r="K1649">
            <v>1</v>
          </cell>
          <cell r="L1649">
            <v>15</v>
          </cell>
          <cell r="M1649" t="str">
            <v>2020_Kalimantan Tengah_Kab. Kapuas</v>
          </cell>
        </row>
        <row r="1650">
          <cell r="D1650">
            <v>30</v>
          </cell>
          <cell r="E1650">
            <v>12</v>
          </cell>
          <cell r="F1650">
            <v>14</v>
          </cell>
          <cell r="G1650">
            <v>20</v>
          </cell>
          <cell r="H1650">
            <v>5</v>
          </cell>
          <cell r="I1650">
            <v>5</v>
          </cell>
          <cell r="J1650">
            <v>2</v>
          </cell>
          <cell r="K1650">
            <v>2</v>
          </cell>
          <cell r="L1650">
            <v>10</v>
          </cell>
          <cell r="M1650" t="str">
            <v>2020_Kalimantan Tengah_Kab. Barito Utara</v>
          </cell>
        </row>
        <row r="1651">
          <cell r="D1651">
            <v>56.98</v>
          </cell>
          <cell r="E1651">
            <v>2.06</v>
          </cell>
          <cell r="F1651">
            <v>13.17</v>
          </cell>
          <cell r="G1651">
            <v>14.34</v>
          </cell>
          <cell r="H1651">
            <v>4.0199999999999996</v>
          </cell>
          <cell r="I1651">
            <v>1.78</v>
          </cell>
          <cell r="J1651">
            <v>3.14</v>
          </cell>
          <cell r="K1651">
            <v>3.28</v>
          </cell>
          <cell r="L1651">
            <v>0.95</v>
          </cell>
          <cell r="M1651" t="str">
            <v>2020_Kalimantan Tengah_Kab. Katingan</v>
          </cell>
        </row>
        <row r="1652">
          <cell r="M1652" t="str">
            <v>2020_Kalimantan Tengah_Kab. Sukamara</v>
          </cell>
        </row>
        <row r="1653">
          <cell r="D1653">
            <v>23.51</v>
          </cell>
          <cell r="E1653">
            <v>26.74</v>
          </cell>
          <cell r="F1653">
            <v>13.31</v>
          </cell>
          <cell r="G1653">
            <v>25.13</v>
          </cell>
          <cell r="H1653">
            <v>3.19</v>
          </cell>
          <cell r="I1653">
            <v>2.41</v>
          </cell>
          <cell r="J1653">
            <v>0.83</v>
          </cell>
          <cell r="K1653">
            <v>1.79</v>
          </cell>
          <cell r="L1653">
            <v>3.09</v>
          </cell>
          <cell r="M1653" t="str">
            <v>2020_Kalimantan Tengah_Kab. Pulang Pisau</v>
          </cell>
        </row>
        <row r="1654">
          <cell r="D1654">
            <v>32</v>
          </cell>
          <cell r="E1654">
            <v>9</v>
          </cell>
          <cell r="F1654">
            <v>7</v>
          </cell>
          <cell r="G1654">
            <v>37</v>
          </cell>
          <cell r="H1654">
            <v>1</v>
          </cell>
          <cell r="I1654">
            <v>5</v>
          </cell>
          <cell r="J1654">
            <v>6.5</v>
          </cell>
          <cell r="K1654">
            <v>1.2</v>
          </cell>
          <cell r="L1654">
            <v>1.3</v>
          </cell>
          <cell r="M1654" t="str">
            <v>2020_Kalimantan Tengah_Kab. Barito Timur</v>
          </cell>
        </row>
        <row r="1655">
          <cell r="D1655">
            <v>70.05</v>
          </cell>
          <cell r="E1655">
            <v>1.4</v>
          </cell>
          <cell r="F1655">
            <v>7.14</v>
          </cell>
          <cell r="G1655">
            <v>15.14</v>
          </cell>
          <cell r="H1655">
            <v>0.67</v>
          </cell>
          <cell r="I1655">
            <v>1.3</v>
          </cell>
          <cell r="J1655">
            <v>0.9</v>
          </cell>
          <cell r="K1655">
            <v>1.01</v>
          </cell>
          <cell r="L1655">
            <v>2.39</v>
          </cell>
          <cell r="M1655" t="str">
            <v>2020_Kalimantan Tengah_Kota Palangkaraya</v>
          </cell>
        </row>
        <row r="1656">
          <cell r="D1656">
            <v>59.5</v>
          </cell>
          <cell r="E1656">
            <v>9.5</v>
          </cell>
          <cell r="F1656">
            <v>10.5</v>
          </cell>
          <cell r="G1656">
            <v>12</v>
          </cell>
          <cell r="H1656">
            <v>3.1</v>
          </cell>
          <cell r="I1656">
            <v>1.9</v>
          </cell>
          <cell r="J1656">
            <v>0.5</v>
          </cell>
          <cell r="K1656">
            <v>2</v>
          </cell>
          <cell r="L1656">
            <v>1</v>
          </cell>
          <cell r="M1656" t="str">
            <v>2020_Kalimantan Selatan_Kab. Barito Kuala</v>
          </cell>
        </row>
        <row r="1657">
          <cell r="D1657">
            <v>50.24</v>
          </cell>
          <cell r="E1657">
            <v>3.58</v>
          </cell>
          <cell r="F1657">
            <v>10.5</v>
          </cell>
          <cell r="G1657">
            <v>33.4</v>
          </cell>
          <cell r="H1657">
            <v>0.48</v>
          </cell>
          <cell r="I1657">
            <v>0.88</v>
          </cell>
          <cell r="J1657">
            <v>0.15</v>
          </cell>
          <cell r="K1657">
            <v>0.12</v>
          </cell>
          <cell r="L1657">
            <v>0.64</v>
          </cell>
          <cell r="M1657" t="str">
            <v>2020_Kalimantan Selatan_Kab. Tapin</v>
          </cell>
        </row>
        <row r="1658">
          <cell r="D1658">
            <v>55.18</v>
          </cell>
          <cell r="E1658">
            <v>1.48</v>
          </cell>
          <cell r="F1658">
            <v>13.13</v>
          </cell>
          <cell r="G1658">
            <v>25.35</v>
          </cell>
          <cell r="H1658">
            <v>2.9</v>
          </cell>
          <cell r="I1658">
            <v>0.46</v>
          </cell>
          <cell r="J1658">
            <v>0.9</v>
          </cell>
          <cell r="K1658">
            <v>0.4</v>
          </cell>
          <cell r="L1658">
            <v>0.2</v>
          </cell>
          <cell r="M1658" t="str">
            <v>2020_Kalimantan Selatan_Kab. Hulu Sungai Selatan</v>
          </cell>
        </row>
        <row r="1659">
          <cell r="D1659">
            <v>47.8</v>
          </cell>
          <cell r="E1659">
            <v>7.26</v>
          </cell>
          <cell r="F1659">
            <v>10.45</v>
          </cell>
          <cell r="G1659">
            <v>26.12</v>
          </cell>
          <cell r="H1659">
            <v>5.75</v>
          </cell>
          <cell r="I1659">
            <v>0.24</v>
          </cell>
          <cell r="J1659">
            <v>0.35</v>
          </cell>
          <cell r="K1659">
            <v>1.78</v>
          </cell>
          <cell r="L1659">
            <v>0.25</v>
          </cell>
          <cell r="M1659" t="str">
            <v>2020_Kalimantan Selatan_Kab. Hulu Sungai Tengah</v>
          </cell>
        </row>
        <row r="1660">
          <cell r="D1660">
            <v>55.78</v>
          </cell>
          <cell r="E1660">
            <v>8.3800000000000008</v>
          </cell>
          <cell r="F1660">
            <v>8.7200000000000006</v>
          </cell>
          <cell r="G1660">
            <v>12.41</v>
          </cell>
          <cell r="H1660">
            <v>0.98</v>
          </cell>
          <cell r="I1660">
            <v>0.84</v>
          </cell>
          <cell r="J1660">
            <v>0.06</v>
          </cell>
          <cell r="K1660">
            <v>6.1</v>
          </cell>
          <cell r="L1660">
            <v>6.73</v>
          </cell>
          <cell r="M1660" t="str">
            <v>2020_Kalimantan Selatan_Kab. Hulu Sungai Utara</v>
          </cell>
        </row>
        <row r="1661">
          <cell r="D1661">
            <v>35.6</v>
          </cell>
          <cell r="E1661">
            <v>2.1</v>
          </cell>
          <cell r="F1661">
            <v>16.899999999999999</v>
          </cell>
          <cell r="G1661">
            <v>23.9</v>
          </cell>
          <cell r="H1661">
            <v>1.2</v>
          </cell>
          <cell r="I1661">
            <v>2.6</v>
          </cell>
          <cell r="K1661">
            <v>3.1</v>
          </cell>
          <cell r="L1661">
            <v>14.6</v>
          </cell>
          <cell r="M1661" t="str">
            <v>2020_Kalimantan Selatan_Kab. Tabalong</v>
          </cell>
        </row>
        <row r="1662">
          <cell r="D1662">
            <v>57.43</v>
          </cell>
          <cell r="E1662">
            <v>10.37</v>
          </cell>
          <cell r="F1662">
            <v>10.86</v>
          </cell>
          <cell r="G1662">
            <v>14.48</v>
          </cell>
          <cell r="H1662">
            <v>2.08</v>
          </cell>
          <cell r="I1662">
            <v>1.71</v>
          </cell>
          <cell r="J1662">
            <v>0.76</v>
          </cell>
          <cell r="K1662">
            <v>1.21</v>
          </cell>
          <cell r="L1662">
            <v>1.1000000000000001</v>
          </cell>
          <cell r="M1662" t="str">
            <v>2020_Kalimantan Selatan_Kab. Balangan</v>
          </cell>
        </row>
        <row r="1663">
          <cell r="D1663">
            <v>55.89</v>
          </cell>
          <cell r="E1663">
            <v>0.64</v>
          </cell>
          <cell r="F1663">
            <v>9.39</v>
          </cell>
          <cell r="G1663">
            <v>12.77</v>
          </cell>
          <cell r="H1663">
            <v>1.36</v>
          </cell>
          <cell r="I1663">
            <v>14.93</v>
          </cell>
          <cell r="J1663">
            <v>1.63</v>
          </cell>
          <cell r="K1663">
            <v>2.71</v>
          </cell>
          <cell r="L1663">
            <v>0.68</v>
          </cell>
          <cell r="M1663" t="str">
            <v>2020_Kalimantan Selatan_Kota Banjarmasin</v>
          </cell>
        </row>
        <row r="1664">
          <cell r="D1664">
            <v>39.58</v>
          </cell>
          <cell r="E1664">
            <v>11.24</v>
          </cell>
          <cell r="F1664">
            <v>14.55</v>
          </cell>
          <cell r="G1664">
            <v>21.36</v>
          </cell>
          <cell r="H1664">
            <v>0.45</v>
          </cell>
          <cell r="I1664">
            <v>2.2200000000000002</v>
          </cell>
          <cell r="J1664">
            <v>0.64</v>
          </cell>
          <cell r="K1664">
            <v>1.1499999999999999</v>
          </cell>
          <cell r="L1664">
            <v>8.81</v>
          </cell>
          <cell r="M1664" t="str">
            <v>2020_Kalimantan Selatan_Kota Banjarbaru</v>
          </cell>
        </row>
        <row r="1665">
          <cell r="D1665">
            <v>54.99</v>
          </cell>
          <cell r="E1665">
            <v>0.22</v>
          </cell>
          <cell r="F1665">
            <v>10.199999999999999</v>
          </cell>
          <cell r="G1665">
            <v>13.64</v>
          </cell>
          <cell r="H1665">
            <v>1.38</v>
          </cell>
          <cell r="I1665">
            <v>13.56</v>
          </cell>
          <cell r="J1665">
            <v>1.2</v>
          </cell>
          <cell r="K1665">
            <v>3.52</v>
          </cell>
          <cell r="L1665">
            <v>1.29</v>
          </cell>
          <cell r="M1665" t="str">
            <v>2020_Kalimantan Timur_Kab. Paser</v>
          </cell>
        </row>
        <row r="1666">
          <cell r="D1666">
            <v>73.92</v>
          </cell>
          <cell r="E1666">
            <v>0.98</v>
          </cell>
          <cell r="F1666">
            <v>10.43</v>
          </cell>
          <cell r="G1666">
            <v>7.86</v>
          </cell>
          <cell r="H1666">
            <v>2.04</v>
          </cell>
          <cell r="I1666">
            <v>1.57</v>
          </cell>
          <cell r="J1666">
            <v>0.55000000000000004</v>
          </cell>
          <cell r="K1666">
            <v>1.75</v>
          </cell>
          <cell r="L1666">
            <v>0.9</v>
          </cell>
          <cell r="M1666" t="str">
            <v>2020_Kalimantan Timur_Kab. Kutai Kartanegara</v>
          </cell>
        </row>
        <row r="1667">
          <cell r="D1667">
            <v>46.13</v>
          </cell>
          <cell r="E1667">
            <v>1.0900000000000001</v>
          </cell>
          <cell r="F1667">
            <v>20.87</v>
          </cell>
          <cell r="G1667">
            <v>29.83</v>
          </cell>
          <cell r="H1667">
            <v>0.22</v>
          </cell>
          <cell r="I1667">
            <v>0.02</v>
          </cell>
          <cell r="J1667">
            <v>0.67</v>
          </cell>
          <cell r="K1667">
            <v>0.83</v>
          </cell>
          <cell r="L1667">
            <v>0.34</v>
          </cell>
          <cell r="M1667" t="str">
            <v>2020_Kalimantan Timur_Kab. Penajam Paser Utara</v>
          </cell>
        </row>
        <row r="1668">
          <cell r="D1668">
            <v>42.3</v>
          </cell>
          <cell r="E1668">
            <v>6.36</v>
          </cell>
          <cell r="F1668">
            <v>10.26</v>
          </cell>
          <cell r="G1668">
            <v>7.2</v>
          </cell>
          <cell r="H1668">
            <v>3.87</v>
          </cell>
          <cell r="I1668">
            <v>2.94</v>
          </cell>
          <cell r="J1668">
            <v>0.98</v>
          </cell>
          <cell r="K1668">
            <v>6.56</v>
          </cell>
          <cell r="L1668">
            <v>19.53</v>
          </cell>
          <cell r="M1668" t="str">
            <v>2020_Kalimantan Timur_Kota Balikpapan</v>
          </cell>
        </row>
        <row r="1669">
          <cell r="D1669">
            <v>53.39</v>
          </cell>
          <cell r="E1669">
            <v>7</v>
          </cell>
          <cell r="F1669">
            <v>17</v>
          </cell>
          <cell r="G1669">
            <v>19.899999999999999</v>
          </cell>
          <cell r="H1669">
            <v>0.65</v>
          </cell>
          <cell r="I1669">
            <v>0.62</v>
          </cell>
          <cell r="J1669">
            <v>0.06</v>
          </cell>
          <cell r="K1669">
            <v>0.92</v>
          </cell>
          <cell r="L1669">
            <v>0.46</v>
          </cell>
          <cell r="M1669" t="str">
            <v>2020_Kalimantan Timur_Kota Samarinda</v>
          </cell>
        </row>
        <row r="1670">
          <cell r="D1670">
            <v>44.12</v>
          </cell>
          <cell r="E1670">
            <v>6</v>
          </cell>
          <cell r="F1670">
            <v>27.5</v>
          </cell>
          <cell r="G1670">
            <v>18</v>
          </cell>
          <cell r="H1670">
            <v>2.1</v>
          </cell>
          <cell r="I1670">
            <v>0.03</v>
          </cell>
          <cell r="J1670">
            <v>0.25</v>
          </cell>
          <cell r="K1670">
            <v>1.05</v>
          </cell>
          <cell r="L1670">
            <v>0.95</v>
          </cell>
          <cell r="M1670" t="str">
            <v>2020_Kalimantan Timur_Kota Bontang</v>
          </cell>
        </row>
        <row r="1671">
          <cell r="D1671">
            <v>46.4</v>
          </cell>
          <cell r="E1671">
            <v>8.1999999999999993</v>
          </cell>
          <cell r="F1671">
            <v>23.4</v>
          </cell>
          <cell r="G1671">
            <v>21.3</v>
          </cell>
          <cell r="H1671">
            <v>0.2</v>
          </cell>
          <cell r="I1671">
            <v>0.2</v>
          </cell>
          <cell r="J1671">
            <v>0.1</v>
          </cell>
          <cell r="K1671">
            <v>0.1</v>
          </cell>
          <cell r="L1671">
            <v>0.1</v>
          </cell>
          <cell r="M1671" t="str">
            <v>2020_Kalimantan Utara_Kab. Nunukan</v>
          </cell>
        </row>
        <row r="1672">
          <cell r="D1672">
            <v>41</v>
          </cell>
          <cell r="E1672">
            <v>12</v>
          </cell>
          <cell r="F1672">
            <v>16</v>
          </cell>
          <cell r="G1672">
            <v>17</v>
          </cell>
          <cell r="H1672">
            <v>1</v>
          </cell>
          <cell r="I1672">
            <v>2</v>
          </cell>
          <cell r="L1672">
            <v>11</v>
          </cell>
          <cell r="M1672" t="str">
            <v>2020_Kalimantan Utara_Kota Tarakan</v>
          </cell>
        </row>
        <row r="1673">
          <cell r="M1673" t="str">
            <v>2020_Sulawesi Utara_Kab. Minahasa</v>
          </cell>
        </row>
        <row r="1674">
          <cell r="D1674">
            <v>15</v>
          </cell>
          <cell r="E1674">
            <v>35</v>
          </cell>
          <cell r="F1674">
            <v>6</v>
          </cell>
          <cell r="G1674">
            <v>19</v>
          </cell>
          <cell r="H1674">
            <v>5</v>
          </cell>
          <cell r="I1674">
            <v>4</v>
          </cell>
          <cell r="J1674">
            <v>4</v>
          </cell>
          <cell r="K1674">
            <v>7</v>
          </cell>
          <cell r="L1674">
            <v>5</v>
          </cell>
          <cell r="M1674" t="str">
            <v>2020_Sulawesi Utara_Kab. Kepulauan Sangihe</v>
          </cell>
        </row>
        <row r="1675">
          <cell r="M1675" t="str">
            <v>2020_Sulawesi Utara_Kab. Minahasa Selatan</v>
          </cell>
        </row>
        <row r="1676">
          <cell r="D1676">
            <v>52.74</v>
          </cell>
          <cell r="E1676">
            <v>0.75</v>
          </cell>
          <cell r="F1676">
            <v>14.75</v>
          </cell>
          <cell r="G1676">
            <v>20.78</v>
          </cell>
          <cell r="H1676">
            <v>0.3</v>
          </cell>
          <cell r="I1676">
            <v>0.55000000000000004</v>
          </cell>
          <cell r="J1676">
            <v>0.38</v>
          </cell>
          <cell r="K1676">
            <v>1.75</v>
          </cell>
          <cell r="L1676">
            <v>8</v>
          </cell>
          <cell r="M1676" t="str">
            <v>2020_Sulawesi Utara_Kab. Minahasa Utara</v>
          </cell>
        </row>
        <row r="1677">
          <cell r="M1677" t="str">
            <v>2020_Sulawesi Utara_Kab. Kep. Siau Tagulandang Biaro</v>
          </cell>
        </row>
        <row r="1678">
          <cell r="M1678" t="str">
            <v>2020_Sulawesi Utara_Kab. Bolaang Mongondow Selatan</v>
          </cell>
        </row>
        <row r="1679">
          <cell r="D1679">
            <v>49.11</v>
          </cell>
          <cell r="E1679">
            <v>1.1399999999999999</v>
          </cell>
          <cell r="F1679">
            <v>18.02</v>
          </cell>
          <cell r="G1679">
            <v>18.920000000000002</v>
          </cell>
          <cell r="H1679">
            <v>0.26</v>
          </cell>
          <cell r="I1679">
            <v>1.48</v>
          </cell>
          <cell r="J1679">
            <v>1.48</v>
          </cell>
          <cell r="K1679">
            <v>1.83</v>
          </cell>
          <cell r="L1679">
            <v>7.76</v>
          </cell>
          <cell r="M1679" t="str">
            <v>2020_Sulawesi Utara_Kota Bitung</v>
          </cell>
        </row>
        <row r="1680">
          <cell r="M1680" t="str">
            <v>2020_Sulawesi Utara_Kota Tomohon</v>
          </cell>
        </row>
        <row r="1681">
          <cell r="D1681">
            <v>53.5</v>
          </cell>
          <cell r="E1681">
            <v>5</v>
          </cell>
          <cell r="F1681">
            <v>11.8</v>
          </cell>
          <cell r="G1681">
            <v>8.5</v>
          </cell>
          <cell r="H1681">
            <v>5.7</v>
          </cell>
          <cell r="I1681">
            <v>3.6</v>
          </cell>
          <cell r="J1681">
            <v>2.6</v>
          </cell>
          <cell r="K1681">
            <v>2.8</v>
          </cell>
          <cell r="L1681">
            <v>6.5</v>
          </cell>
          <cell r="M1681" t="str">
            <v>2020_Sulawesi Utara_Kota Kotamobagu</v>
          </cell>
        </row>
        <row r="1682">
          <cell r="M1682" t="str">
            <v>2020_Sulawesi Tengah_Kab. Banggai</v>
          </cell>
        </row>
        <row r="1683">
          <cell r="D1683">
            <v>35</v>
          </cell>
          <cell r="E1683">
            <v>10</v>
          </cell>
          <cell r="F1683">
            <v>20</v>
          </cell>
          <cell r="G1683">
            <v>13</v>
          </cell>
          <cell r="H1683">
            <v>6</v>
          </cell>
          <cell r="I1683">
            <v>3</v>
          </cell>
          <cell r="J1683">
            <v>3</v>
          </cell>
          <cell r="K1683">
            <v>3</v>
          </cell>
          <cell r="L1683">
            <v>7</v>
          </cell>
          <cell r="M1683" t="str">
            <v>2020_Sulawesi Tengah_Kab. Donggala</v>
          </cell>
        </row>
        <row r="1684">
          <cell r="M1684" t="str">
            <v>2020_Sulawesi Tengah_Kab. Parigi Moutong</v>
          </cell>
        </row>
        <row r="1685">
          <cell r="D1685">
            <v>70.959999999999994</v>
          </cell>
          <cell r="E1685">
            <v>0.77</v>
          </cell>
          <cell r="F1685">
            <v>9.44</v>
          </cell>
          <cell r="G1685">
            <v>10.43</v>
          </cell>
          <cell r="H1685">
            <v>1.9</v>
          </cell>
          <cell r="I1685">
            <v>1.06</v>
          </cell>
          <cell r="J1685">
            <v>0.68</v>
          </cell>
          <cell r="K1685">
            <v>0.59</v>
          </cell>
          <cell r="L1685">
            <v>4.1500000000000004</v>
          </cell>
          <cell r="M1685" t="str">
            <v>2020_Sulawesi Tengah_Kota Palu</v>
          </cell>
        </row>
        <row r="1686">
          <cell r="D1686">
            <v>50</v>
          </cell>
          <cell r="E1686">
            <v>8.17</v>
          </cell>
          <cell r="F1686">
            <v>15</v>
          </cell>
          <cell r="G1686">
            <v>15</v>
          </cell>
          <cell r="H1686">
            <v>4.9000000000000004</v>
          </cell>
          <cell r="I1686">
            <v>2.6</v>
          </cell>
          <cell r="J1686">
            <v>3.5</v>
          </cell>
          <cell r="K1686">
            <v>0.5</v>
          </cell>
          <cell r="L1686">
            <v>0.33</v>
          </cell>
          <cell r="M1686" t="str">
            <v>2020_Sulawesi Selatan_Kab. Kepulauan Selayar</v>
          </cell>
        </row>
        <row r="1687">
          <cell r="D1687">
            <v>5</v>
          </cell>
          <cell r="E1687">
            <v>5</v>
          </cell>
          <cell r="F1687">
            <v>5</v>
          </cell>
          <cell r="G1687">
            <v>10</v>
          </cell>
          <cell r="H1687">
            <v>2</v>
          </cell>
          <cell r="K1687">
            <v>0.5</v>
          </cell>
          <cell r="L1687">
            <v>5</v>
          </cell>
          <cell r="M1687" t="str">
            <v>2020_Sulawesi Selatan_Kab. Bulukumba</v>
          </cell>
        </row>
        <row r="1688">
          <cell r="D1688">
            <v>30.13</v>
          </cell>
          <cell r="E1688">
            <v>27.5</v>
          </cell>
          <cell r="F1688">
            <v>11</v>
          </cell>
          <cell r="G1688">
            <v>14</v>
          </cell>
          <cell r="H1688">
            <v>1.24</v>
          </cell>
          <cell r="I1688">
            <v>3</v>
          </cell>
          <cell r="J1688">
            <v>2</v>
          </cell>
          <cell r="K1688">
            <v>1.1299999999999999</v>
          </cell>
          <cell r="L1688">
            <v>10</v>
          </cell>
          <cell r="M1688" t="str">
            <v>2020_Sulawesi Selatan_Kab. Bantaeng</v>
          </cell>
        </row>
        <row r="1689">
          <cell r="D1689">
            <v>73.400000000000006</v>
          </cell>
          <cell r="E1689">
            <v>0.5</v>
          </cell>
          <cell r="F1689">
            <v>10</v>
          </cell>
          <cell r="G1689">
            <v>8.6</v>
          </cell>
          <cell r="H1689">
            <v>3.1</v>
          </cell>
          <cell r="I1689">
            <v>0.4</v>
          </cell>
          <cell r="J1689">
            <v>1.2</v>
          </cell>
          <cell r="K1689">
            <v>1.1000000000000001</v>
          </cell>
          <cell r="L1689">
            <v>1.7</v>
          </cell>
          <cell r="M1689" t="str">
            <v>2020_Sulawesi Selatan_Kab. Bone</v>
          </cell>
        </row>
        <row r="1690">
          <cell r="D1690">
            <v>70.72</v>
          </cell>
          <cell r="E1690">
            <v>10.039999999999999</v>
          </cell>
          <cell r="F1690">
            <v>7.18</v>
          </cell>
          <cell r="G1690">
            <v>8.86</v>
          </cell>
          <cell r="H1690">
            <v>0.98</v>
          </cell>
          <cell r="I1690">
            <v>0.17</v>
          </cell>
          <cell r="J1690">
            <v>0.05</v>
          </cell>
          <cell r="K1690">
            <v>0.03</v>
          </cell>
          <cell r="L1690">
            <v>1.97</v>
          </cell>
          <cell r="M1690" t="str">
            <v>2020_Sulawesi Selatan_Kab. Maros</v>
          </cell>
        </row>
        <row r="1691">
          <cell r="M1691" t="str">
            <v>2020_Sulawesi Selatan_Kab. Pangkajene dan Kepulauan</v>
          </cell>
        </row>
        <row r="1692">
          <cell r="M1692" t="str">
            <v>2020_Sulawesi Selatan_Kab. Soppeng</v>
          </cell>
        </row>
        <row r="1693">
          <cell r="D1693">
            <v>42.1</v>
          </cell>
          <cell r="E1693">
            <v>17.100000000000001</v>
          </cell>
          <cell r="F1693">
            <v>6.5</v>
          </cell>
          <cell r="G1693">
            <v>19.100000000000001</v>
          </cell>
          <cell r="H1693">
            <v>2.2999999999999998</v>
          </cell>
          <cell r="I1693">
            <v>6.4</v>
          </cell>
          <cell r="J1693">
            <v>2.8</v>
          </cell>
          <cell r="K1693">
            <v>2.2000000000000002</v>
          </cell>
          <cell r="L1693">
            <v>1.5</v>
          </cell>
          <cell r="M1693" t="str">
            <v>2020_Sulawesi Selatan_Kab. Wajo</v>
          </cell>
        </row>
        <row r="1694">
          <cell r="D1694">
            <v>56</v>
          </cell>
          <cell r="E1694">
            <v>9.6</v>
          </cell>
          <cell r="F1694">
            <v>6.2</v>
          </cell>
          <cell r="G1694">
            <v>6.6</v>
          </cell>
          <cell r="H1694">
            <v>4.5</v>
          </cell>
          <cell r="I1694">
            <v>3.6</v>
          </cell>
          <cell r="J1694">
            <v>4.2</v>
          </cell>
          <cell r="K1694">
            <v>4.4000000000000004</v>
          </cell>
          <cell r="L1694">
            <v>4.9000000000000004</v>
          </cell>
          <cell r="M1694" t="str">
            <v>2020_Sulawesi Selatan_Kab. Sidenreng Rappang</v>
          </cell>
        </row>
        <row r="1695">
          <cell r="M1695" t="str">
            <v>2020_Sulawesi Selatan_Kab. Enrekang</v>
          </cell>
        </row>
        <row r="1696">
          <cell r="D1696">
            <v>40</v>
          </cell>
          <cell r="E1696">
            <v>10</v>
          </cell>
          <cell r="F1696">
            <v>25</v>
          </cell>
          <cell r="G1696">
            <v>15</v>
          </cell>
          <cell r="H1696">
            <v>3</v>
          </cell>
          <cell r="I1696">
            <v>1</v>
          </cell>
          <cell r="J1696">
            <v>2</v>
          </cell>
          <cell r="K1696">
            <v>2</v>
          </cell>
          <cell r="L1696">
            <v>2</v>
          </cell>
          <cell r="M1696" t="str">
            <v>2020_Sulawesi Selatan_Kab. Luwu</v>
          </cell>
        </row>
        <row r="1697">
          <cell r="D1697">
            <v>38</v>
          </cell>
          <cell r="E1697">
            <v>41.81</v>
          </cell>
          <cell r="F1697">
            <v>4.3</v>
          </cell>
          <cell r="G1697">
            <v>6.97</v>
          </cell>
          <cell r="H1697">
            <v>0.44</v>
          </cell>
          <cell r="I1697">
            <v>0.51</v>
          </cell>
          <cell r="J1697">
            <v>0.18</v>
          </cell>
          <cell r="K1697">
            <v>1</v>
          </cell>
          <cell r="L1697">
            <v>6.79</v>
          </cell>
          <cell r="M1697" t="str">
            <v>2020_Sulawesi Selatan_Kab. Luwu Utara</v>
          </cell>
        </row>
        <row r="1698">
          <cell r="D1698">
            <v>40</v>
          </cell>
          <cell r="E1698">
            <v>10</v>
          </cell>
          <cell r="F1698">
            <v>25</v>
          </cell>
          <cell r="G1698">
            <v>15</v>
          </cell>
          <cell r="H1698">
            <v>3</v>
          </cell>
          <cell r="I1698">
            <v>1</v>
          </cell>
          <cell r="J1698">
            <v>2</v>
          </cell>
          <cell r="K1698">
            <v>2</v>
          </cell>
          <cell r="L1698">
            <v>2</v>
          </cell>
          <cell r="M1698" t="str">
            <v>2020_Sulawesi Selatan_Kab. Luwu Timur</v>
          </cell>
        </row>
        <row r="1699">
          <cell r="D1699">
            <v>14.29</v>
          </cell>
          <cell r="F1699">
            <v>2.04</v>
          </cell>
          <cell r="G1699">
            <v>5.26</v>
          </cell>
          <cell r="H1699">
            <v>1.67</v>
          </cell>
          <cell r="I1699">
            <v>0.71</v>
          </cell>
          <cell r="K1699">
            <v>0.49</v>
          </cell>
          <cell r="M1699" t="str">
            <v>2020_Sulawesi Selatan_Kota Makassar</v>
          </cell>
        </row>
        <row r="1700">
          <cell r="D1700">
            <v>52.3</v>
          </cell>
          <cell r="E1700">
            <v>10.8</v>
          </cell>
          <cell r="F1700">
            <v>11.9</v>
          </cell>
          <cell r="G1700">
            <v>13.75</v>
          </cell>
          <cell r="H1700">
            <v>2.5499999999999998</v>
          </cell>
          <cell r="I1700">
            <v>1.65</v>
          </cell>
          <cell r="J1700">
            <v>1.9</v>
          </cell>
          <cell r="K1700">
            <v>2.8</v>
          </cell>
          <cell r="L1700">
            <v>2.35</v>
          </cell>
          <cell r="M1700" t="str">
            <v>2020_Sulawesi Selatan_Kota Parepare</v>
          </cell>
        </row>
        <row r="1701">
          <cell r="D1701">
            <v>20</v>
          </cell>
          <cell r="E1701">
            <v>30</v>
          </cell>
          <cell r="F1701">
            <v>15</v>
          </cell>
          <cell r="G1701">
            <v>20</v>
          </cell>
          <cell r="H1701">
            <v>5</v>
          </cell>
          <cell r="I1701">
            <v>5</v>
          </cell>
          <cell r="K1701">
            <v>5</v>
          </cell>
          <cell r="M1701" t="str">
            <v>2020_Sulawesi Selatan_Kota Palopo</v>
          </cell>
        </row>
        <row r="1702">
          <cell r="M1702" t="str">
            <v>2020_Sulawesi Tenggara_Kab. Buton</v>
          </cell>
        </row>
        <row r="1703">
          <cell r="M1703" t="str">
            <v>2020_Sulawesi Tenggara_Kab. Kolaka Utara</v>
          </cell>
        </row>
        <row r="1704">
          <cell r="D1704">
            <v>64</v>
          </cell>
          <cell r="E1704">
            <v>12</v>
          </cell>
          <cell r="F1704">
            <v>13</v>
          </cell>
          <cell r="G1704">
            <v>1</v>
          </cell>
          <cell r="H1704">
            <v>1</v>
          </cell>
          <cell r="I1704">
            <v>1</v>
          </cell>
          <cell r="J1704">
            <v>1</v>
          </cell>
          <cell r="K1704">
            <v>1</v>
          </cell>
          <cell r="L1704">
            <v>6</v>
          </cell>
          <cell r="M1704" t="str">
            <v>2020_Gorontalo_Kab. Gorontalo</v>
          </cell>
        </row>
        <row r="1705">
          <cell r="D1705">
            <v>34.130000000000003</v>
          </cell>
          <cell r="E1705">
            <v>14.3</v>
          </cell>
          <cell r="F1705">
            <v>10.199999999999999</v>
          </cell>
          <cell r="G1705">
            <v>35.89</v>
          </cell>
          <cell r="K1705">
            <v>1.2</v>
          </cell>
          <cell r="L1705">
            <v>4.28</v>
          </cell>
          <cell r="M1705" t="str">
            <v>2020_Gorontalo_Kab. Pohuwato</v>
          </cell>
        </row>
        <row r="1706">
          <cell r="D1706">
            <v>5</v>
          </cell>
          <cell r="E1706">
            <v>6</v>
          </cell>
          <cell r="F1706">
            <v>30</v>
          </cell>
          <cell r="G1706">
            <v>40</v>
          </cell>
          <cell r="H1706">
            <v>9</v>
          </cell>
          <cell r="L1706">
            <v>10</v>
          </cell>
          <cell r="M1706" t="str">
            <v>2020_Sulawesi Barat_Kab. Pasangkayu</v>
          </cell>
        </row>
        <row r="1707">
          <cell r="D1707">
            <v>58.68</v>
          </cell>
          <cell r="E1707">
            <v>14.35</v>
          </cell>
          <cell r="F1707">
            <v>9.0500000000000007</v>
          </cell>
          <cell r="G1707">
            <v>9.6999999999999993</v>
          </cell>
          <cell r="H1707">
            <v>5.55</v>
          </cell>
          <cell r="I1707">
            <v>0.45</v>
          </cell>
          <cell r="J1707">
            <v>0.35</v>
          </cell>
          <cell r="K1707">
            <v>0.27</v>
          </cell>
          <cell r="L1707">
            <v>1.6</v>
          </cell>
          <cell r="M1707" t="str">
            <v>2020_Sulawesi Barat_Kab. Polewali Mandar</v>
          </cell>
        </row>
        <row r="1708">
          <cell r="D1708">
            <v>20</v>
          </cell>
          <cell r="E1708">
            <v>19</v>
          </cell>
          <cell r="F1708">
            <v>16</v>
          </cell>
          <cell r="G1708">
            <v>23</v>
          </cell>
          <cell r="H1708">
            <v>5</v>
          </cell>
          <cell r="I1708">
            <v>4</v>
          </cell>
          <cell r="J1708">
            <v>2</v>
          </cell>
          <cell r="K1708">
            <v>7</v>
          </cell>
          <cell r="L1708">
            <v>4</v>
          </cell>
          <cell r="M1708" t="str">
            <v>2020_Maluku_Kab. Buru Selatan</v>
          </cell>
        </row>
        <row r="1709">
          <cell r="D1709">
            <v>39</v>
          </cell>
          <cell r="E1709">
            <v>9</v>
          </cell>
          <cell r="F1709">
            <v>12.3</v>
          </cell>
          <cell r="G1709">
            <v>15.9</v>
          </cell>
          <cell r="H1709">
            <v>7</v>
          </cell>
          <cell r="I1709">
            <v>4.3</v>
          </cell>
          <cell r="J1709">
            <v>3</v>
          </cell>
          <cell r="K1709">
            <v>5</v>
          </cell>
          <cell r="L1709">
            <v>4.5</v>
          </cell>
          <cell r="M1709" t="str">
            <v>2020_Maluku_Kota Ambon</v>
          </cell>
        </row>
        <row r="1710">
          <cell r="D1710">
            <v>49.76</v>
          </cell>
          <cell r="E1710">
            <v>15.82</v>
          </cell>
          <cell r="F1710">
            <v>12.74</v>
          </cell>
          <cell r="G1710">
            <v>13.27</v>
          </cell>
          <cell r="H1710">
            <v>0.92</v>
          </cell>
          <cell r="I1710">
            <v>0.63</v>
          </cell>
          <cell r="J1710">
            <v>0.22</v>
          </cell>
          <cell r="K1710">
            <v>2.2599999999999998</v>
          </cell>
          <cell r="L1710">
            <v>4.38</v>
          </cell>
          <cell r="M1710" t="str">
            <v>2020_Maluku Utara_Kab. Halmahera Utara</v>
          </cell>
        </row>
        <row r="1711">
          <cell r="D1711">
            <v>34</v>
          </cell>
          <cell r="E1711">
            <v>25</v>
          </cell>
          <cell r="F1711">
            <v>12</v>
          </cell>
          <cell r="G1711">
            <v>11.8</v>
          </cell>
          <cell r="H1711">
            <v>2.2999999999999998</v>
          </cell>
          <cell r="I1711">
            <v>0.8</v>
          </cell>
          <cell r="J1711">
            <v>1.5</v>
          </cell>
          <cell r="K1711">
            <v>5.8</v>
          </cell>
          <cell r="L1711">
            <v>6.8</v>
          </cell>
          <cell r="M1711" t="str">
            <v>2020_Maluku Utara_Kota Tidore Kepulauan</v>
          </cell>
        </row>
        <row r="1712">
          <cell r="D1712">
            <v>11.93</v>
          </cell>
          <cell r="E1712">
            <v>36.39</v>
          </cell>
          <cell r="F1712">
            <v>24.11</v>
          </cell>
          <cell r="G1712">
            <v>12.54</v>
          </cell>
          <cell r="H1712">
            <v>11.28</v>
          </cell>
          <cell r="I1712">
            <v>0.02</v>
          </cell>
          <cell r="J1712">
            <v>0.14000000000000001</v>
          </cell>
          <cell r="K1712">
            <v>3.59</v>
          </cell>
          <cell r="L1712">
            <v>0</v>
          </cell>
          <cell r="M1712" t="str">
            <v>2020_Papua_Kab. Biak Numfor</v>
          </cell>
        </row>
        <row r="1713">
          <cell r="D1713">
            <v>10</v>
          </cell>
          <cell r="E1713">
            <v>8</v>
          </cell>
          <cell r="F1713">
            <v>10</v>
          </cell>
          <cell r="G1713">
            <v>35</v>
          </cell>
          <cell r="H1713">
            <v>10</v>
          </cell>
          <cell r="I1713">
            <v>5</v>
          </cell>
          <cell r="J1713">
            <v>15</v>
          </cell>
          <cell r="K1713">
            <v>2</v>
          </cell>
          <cell r="L1713">
            <v>5</v>
          </cell>
          <cell r="M1713" t="str">
            <v>2020_Papua_Kab. Keerom</v>
          </cell>
        </row>
        <row r="1714">
          <cell r="D1714">
            <v>66.39</v>
          </cell>
          <cell r="E1714">
            <v>10.58</v>
          </cell>
          <cell r="F1714">
            <v>4.79</v>
          </cell>
          <cell r="G1714">
            <v>6.6</v>
          </cell>
          <cell r="H1714">
            <v>4.34</v>
          </cell>
          <cell r="I1714">
            <v>2.0499999999999998</v>
          </cell>
          <cell r="J1714">
            <v>1.08</v>
          </cell>
          <cell r="K1714">
            <v>0.46</v>
          </cell>
          <cell r="L1714">
            <v>3.71</v>
          </cell>
          <cell r="M1714" t="str">
            <v>2020_Papua_Kota Jayapura</v>
          </cell>
        </row>
        <row r="1715">
          <cell r="D1715">
            <v>44</v>
          </cell>
          <cell r="F1715">
            <v>11</v>
          </cell>
          <cell r="G1715">
            <v>26</v>
          </cell>
          <cell r="L1715">
            <v>19</v>
          </cell>
          <cell r="M1715" t="str">
            <v>2020_Papua Barat_Kab. Manokwari</v>
          </cell>
        </row>
        <row r="1716">
          <cell r="D1716">
            <v>20</v>
          </cell>
          <cell r="E1716">
            <v>10</v>
          </cell>
          <cell r="F1716">
            <v>15</v>
          </cell>
          <cell r="G1716">
            <v>40</v>
          </cell>
          <cell r="H1716">
            <v>4</v>
          </cell>
          <cell r="I1716">
            <v>3</v>
          </cell>
          <cell r="J1716">
            <v>3</v>
          </cell>
          <cell r="K1716">
            <v>3</v>
          </cell>
          <cell r="L1716">
            <v>2</v>
          </cell>
          <cell r="M1716" t="str">
            <v>2020_Papua Selatan_Kab. Asmat</v>
          </cell>
        </row>
        <row r="1717">
          <cell r="M1717" t="str">
            <v>2020_Papua Barat Daya_Kab. Sorong Selatan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K1718">
            <v>0</v>
          </cell>
          <cell r="M1718" t="str">
            <v>2020_Papua Barat Daya_Kab. Raja Ampat</v>
          </cell>
        </row>
        <row r="1719">
          <cell r="M1719" t="str">
            <v>2019_Aceh_Kab. Aceh Selatan</v>
          </cell>
        </row>
        <row r="1720">
          <cell r="D1720">
            <v>20</v>
          </cell>
          <cell r="E1720">
            <v>20</v>
          </cell>
          <cell r="F1720">
            <v>10</v>
          </cell>
          <cell r="G1720">
            <v>25</v>
          </cell>
          <cell r="H1720">
            <v>5</v>
          </cell>
          <cell r="I1720">
            <v>10</v>
          </cell>
          <cell r="J1720">
            <v>5</v>
          </cell>
          <cell r="K1720">
            <v>3</v>
          </cell>
          <cell r="L1720">
            <v>2</v>
          </cell>
          <cell r="M1720" t="str">
            <v>2019_Aceh_Kab. Aceh Tengah</v>
          </cell>
        </row>
        <row r="1721">
          <cell r="D1721">
            <v>5.75</v>
          </cell>
          <cell r="E1721">
            <v>14.5</v>
          </cell>
          <cell r="F1721">
            <v>13.25</v>
          </cell>
          <cell r="G1721">
            <v>35.25</v>
          </cell>
          <cell r="H1721">
            <v>18.75</v>
          </cell>
          <cell r="I1721">
            <v>3.5</v>
          </cell>
          <cell r="J1721">
            <v>3.75</v>
          </cell>
          <cell r="K1721">
            <v>2.25</v>
          </cell>
          <cell r="L1721">
            <v>3</v>
          </cell>
          <cell r="M1721" t="str">
            <v>2019_Aceh_Kab. Simeulue</v>
          </cell>
        </row>
        <row r="1722">
          <cell r="D1722">
            <v>40</v>
          </cell>
          <cell r="E1722">
            <v>14</v>
          </cell>
          <cell r="F1722">
            <v>12</v>
          </cell>
          <cell r="G1722">
            <v>17</v>
          </cell>
          <cell r="H1722">
            <v>3</v>
          </cell>
          <cell r="I1722">
            <v>3</v>
          </cell>
          <cell r="J1722">
            <v>2</v>
          </cell>
          <cell r="K1722">
            <v>2</v>
          </cell>
          <cell r="L1722">
            <v>7</v>
          </cell>
          <cell r="M1722" t="str">
            <v>2019_Aceh_Kab. Gayo Lues</v>
          </cell>
        </row>
        <row r="1723">
          <cell r="M1723" t="str">
            <v>2019_Aceh_Kab. Bener Meriah</v>
          </cell>
        </row>
        <row r="1724">
          <cell r="D1724">
            <v>35.200000000000003</v>
          </cell>
          <cell r="E1724">
            <v>11.5</v>
          </cell>
          <cell r="F1724">
            <v>3</v>
          </cell>
          <cell r="G1724">
            <v>6.8</v>
          </cell>
          <cell r="H1724">
            <v>4.5</v>
          </cell>
          <cell r="I1724">
            <v>7.5</v>
          </cell>
          <cell r="J1724">
            <v>9.3000000000000007</v>
          </cell>
          <cell r="K1724">
            <v>4.5</v>
          </cell>
          <cell r="L1724">
            <v>17.7</v>
          </cell>
          <cell r="M1724" t="str">
            <v>2019_Aceh_Kota Banda Aceh</v>
          </cell>
        </row>
        <row r="1725">
          <cell r="M1725" t="str">
            <v>2019_Aceh_Kota Sabang</v>
          </cell>
        </row>
        <row r="1726">
          <cell r="D1726">
            <v>17</v>
          </cell>
          <cell r="E1726">
            <v>20</v>
          </cell>
          <cell r="F1726">
            <v>7</v>
          </cell>
          <cell r="G1726">
            <v>7</v>
          </cell>
          <cell r="H1726">
            <v>12</v>
          </cell>
          <cell r="I1726">
            <v>6</v>
          </cell>
          <cell r="J1726">
            <v>8</v>
          </cell>
          <cell r="K1726">
            <v>5</v>
          </cell>
          <cell r="L1726">
            <v>7</v>
          </cell>
          <cell r="M1726" t="str">
            <v>2019_Aceh_Kota Langsa</v>
          </cell>
        </row>
        <row r="1727">
          <cell r="D1727">
            <v>22.9</v>
          </cell>
          <cell r="E1727">
            <v>19.899999999999999</v>
          </cell>
          <cell r="F1727">
            <v>18.899999999999999</v>
          </cell>
          <cell r="G1727">
            <v>14.6</v>
          </cell>
          <cell r="H1727">
            <v>1</v>
          </cell>
          <cell r="I1727">
            <v>3</v>
          </cell>
          <cell r="J1727">
            <v>2</v>
          </cell>
          <cell r="K1727">
            <v>2</v>
          </cell>
          <cell r="L1727">
            <v>7</v>
          </cell>
          <cell r="M1727" t="str">
            <v>2019_Sumatera Utara_Kab. Langkat</v>
          </cell>
        </row>
        <row r="1728">
          <cell r="D1728">
            <v>20.5</v>
          </cell>
          <cell r="E1728">
            <v>14</v>
          </cell>
          <cell r="F1728">
            <v>13.8</v>
          </cell>
          <cell r="G1728">
            <v>30.2</v>
          </cell>
          <cell r="H1728">
            <v>6</v>
          </cell>
          <cell r="I1728">
            <v>5</v>
          </cell>
          <cell r="J1728">
            <v>3</v>
          </cell>
          <cell r="K1728">
            <v>2</v>
          </cell>
          <cell r="L1728">
            <v>5.5</v>
          </cell>
          <cell r="M1728" t="str">
            <v>2019_Sumatera Utara_Kab. Deli Serdang</v>
          </cell>
        </row>
        <row r="1729">
          <cell r="D1729">
            <v>55.53</v>
          </cell>
          <cell r="E1729">
            <v>10.99</v>
          </cell>
          <cell r="F1729">
            <v>12.48</v>
          </cell>
          <cell r="G1729">
            <v>19.260000000000002</v>
          </cell>
          <cell r="H1729">
            <v>0.32</v>
          </cell>
          <cell r="I1729">
            <v>0.35</v>
          </cell>
          <cell r="J1729">
            <v>0.2</v>
          </cell>
          <cell r="K1729">
            <v>0.53</v>
          </cell>
          <cell r="L1729">
            <v>0.34</v>
          </cell>
          <cell r="M1729" t="str">
            <v>2019_Sumatera Utara_Kab. Dairi</v>
          </cell>
        </row>
        <row r="1730">
          <cell r="D1730">
            <v>12</v>
          </cell>
          <cell r="E1730">
            <v>55</v>
          </cell>
          <cell r="F1730">
            <v>10</v>
          </cell>
          <cell r="G1730">
            <v>13</v>
          </cell>
          <cell r="H1730">
            <v>3</v>
          </cell>
          <cell r="I1730">
            <v>1</v>
          </cell>
          <cell r="J1730">
            <v>0.2</v>
          </cell>
          <cell r="K1730">
            <v>0.8</v>
          </cell>
          <cell r="L1730">
            <v>5</v>
          </cell>
          <cell r="M1730" t="str">
            <v>2019_Sumatera Utara_Kab. Humbang Hasundutan</v>
          </cell>
        </row>
        <row r="1731">
          <cell r="D1731">
            <v>25</v>
          </cell>
          <cell r="E1731">
            <v>10.5</v>
          </cell>
          <cell r="F1731">
            <v>20</v>
          </cell>
          <cell r="G1731">
            <v>30</v>
          </cell>
          <cell r="H1731">
            <v>4</v>
          </cell>
          <cell r="I1731">
            <v>2</v>
          </cell>
          <cell r="J1731">
            <v>1</v>
          </cell>
          <cell r="K1731">
            <v>0.5</v>
          </cell>
          <cell r="L1731">
            <v>7</v>
          </cell>
          <cell r="M1731" t="str">
            <v>2019_Sumatera Utara_Kab. Samosir</v>
          </cell>
        </row>
        <row r="1732">
          <cell r="D1732">
            <v>48</v>
          </cell>
          <cell r="E1732">
            <v>5</v>
          </cell>
          <cell r="F1732">
            <v>17</v>
          </cell>
          <cell r="G1732">
            <v>14</v>
          </cell>
          <cell r="H1732">
            <v>1</v>
          </cell>
          <cell r="I1732">
            <v>4</v>
          </cell>
          <cell r="J1732">
            <v>2</v>
          </cell>
          <cell r="K1732">
            <v>1</v>
          </cell>
          <cell r="L1732">
            <v>8</v>
          </cell>
          <cell r="M1732" t="str">
            <v>2019_Sumatera Utara_Kota Medan</v>
          </cell>
        </row>
        <row r="1733">
          <cell r="M1733" t="str">
            <v>2019_Sumatera Utara_Kota Pematangsiantar</v>
          </cell>
        </row>
        <row r="1734">
          <cell r="M1734" t="str">
            <v>2019_Sumatera Utara_Kota Tebing Tinggi</v>
          </cell>
        </row>
        <row r="1735">
          <cell r="D1735">
            <v>21.5</v>
          </cell>
          <cell r="E1735">
            <v>19.5</v>
          </cell>
          <cell r="F1735">
            <v>21.8</v>
          </cell>
          <cell r="G1735">
            <v>20</v>
          </cell>
          <cell r="H1735">
            <v>15.5</v>
          </cell>
          <cell r="I1735">
            <v>0.4</v>
          </cell>
          <cell r="J1735">
            <v>1.3</v>
          </cell>
          <cell r="M1735" t="str">
            <v>2019_Sumatera Barat_Kab. Pesisir Selatan</v>
          </cell>
        </row>
        <row r="1736">
          <cell r="D1736">
            <v>20.100000000000001</v>
          </cell>
          <cell r="E1736">
            <v>18.2</v>
          </cell>
          <cell r="F1736">
            <v>20.399999999999999</v>
          </cell>
          <cell r="G1736">
            <v>19</v>
          </cell>
          <cell r="H1736">
            <v>20.399999999999999</v>
          </cell>
          <cell r="I1736">
            <v>1.2</v>
          </cell>
          <cell r="J1736">
            <v>0.2</v>
          </cell>
          <cell r="K1736">
            <v>0.5</v>
          </cell>
          <cell r="M1736" t="str">
            <v>2019_Sumatera Barat_Kab. Sijunjung</v>
          </cell>
        </row>
        <row r="1737">
          <cell r="D1737">
            <v>69.34</v>
          </cell>
          <cell r="F1737">
            <v>8.6300000000000008</v>
          </cell>
          <cell r="G1737">
            <v>6</v>
          </cell>
          <cell r="H1737">
            <v>2.2400000000000002</v>
          </cell>
          <cell r="I1737">
            <v>1.57</v>
          </cell>
          <cell r="K1737">
            <v>3.33</v>
          </cell>
          <cell r="L1737">
            <v>8.89</v>
          </cell>
          <cell r="M1737" t="str">
            <v>2019_Sumatera Barat_Kab. Tanah Datar</v>
          </cell>
        </row>
        <row r="1738">
          <cell r="D1738">
            <v>62.63</v>
          </cell>
          <cell r="E1738">
            <v>4.99</v>
          </cell>
          <cell r="F1738">
            <v>6.16</v>
          </cell>
          <cell r="G1738">
            <v>13.47</v>
          </cell>
          <cell r="H1738">
            <v>1.05</v>
          </cell>
          <cell r="I1738">
            <v>0.14000000000000001</v>
          </cell>
          <cell r="J1738">
            <v>0.35</v>
          </cell>
          <cell r="K1738">
            <v>0.28000000000000003</v>
          </cell>
          <cell r="L1738">
            <v>10.93</v>
          </cell>
          <cell r="M1738" t="str">
            <v>2019_Sumatera Barat_Kab. Agam</v>
          </cell>
        </row>
        <row r="1739">
          <cell r="D1739">
            <v>74.83</v>
          </cell>
          <cell r="E1739">
            <v>1.7</v>
          </cell>
          <cell r="F1739">
            <v>10.199999999999999</v>
          </cell>
          <cell r="G1739">
            <v>6.8</v>
          </cell>
          <cell r="H1739">
            <v>2.04</v>
          </cell>
          <cell r="I1739">
            <v>0.68</v>
          </cell>
          <cell r="J1739">
            <v>0.68</v>
          </cell>
          <cell r="K1739">
            <v>2.38</v>
          </cell>
          <cell r="L1739">
            <v>0.69</v>
          </cell>
          <cell r="M1739" t="str">
            <v>2019_Sumatera Barat_Kab. Pasaman</v>
          </cell>
        </row>
        <row r="1740">
          <cell r="F1740">
            <v>19</v>
          </cell>
          <cell r="G1740">
            <v>28</v>
          </cell>
          <cell r="H1740">
            <v>44</v>
          </cell>
          <cell r="M1740" t="str">
            <v>2019_Sumatera Barat_Kab. Dharmasraya</v>
          </cell>
        </row>
        <row r="1741">
          <cell r="D1741">
            <v>41.92</v>
          </cell>
          <cell r="E1741">
            <v>12.68</v>
          </cell>
          <cell r="F1741">
            <v>15.47</v>
          </cell>
          <cell r="G1741">
            <v>20.53</v>
          </cell>
          <cell r="H1741">
            <v>0.56000000000000005</v>
          </cell>
          <cell r="I1741">
            <v>0.66</v>
          </cell>
          <cell r="J1741">
            <v>0.1</v>
          </cell>
          <cell r="K1741">
            <v>1.65</v>
          </cell>
          <cell r="L1741">
            <v>6.43</v>
          </cell>
          <cell r="M1741" t="str">
            <v>2019_Sumatera Barat_Kota Solok</v>
          </cell>
        </row>
        <row r="1742">
          <cell r="D1742">
            <v>46</v>
          </cell>
          <cell r="E1742">
            <v>10</v>
          </cell>
          <cell r="F1742">
            <v>15</v>
          </cell>
          <cell r="G1742">
            <v>10</v>
          </cell>
          <cell r="H1742">
            <v>3</v>
          </cell>
          <cell r="I1742">
            <v>5</v>
          </cell>
          <cell r="J1742">
            <v>4</v>
          </cell>
          <cell r="K1742">
            <v>5</v>
          </cell>
          <cell r="L1742">
            <v>2</v>
          </cell>
          <cell r="M1742" t="str">
            <v>2019_Sumatera Barat_Kota Sawahlunto</v>
          </cell>
        </row>
        <row r="1743">
          <cell r="D1743">
            <v>43.15</v>
          </cell>
          <cell r="E1743">
            <v>23.56</v>
          </cell>
          <cell r="F1743">
            <v>14.35</v>
          </cell>
          <cell r="G1743">
            <v>12.67</v>
          </cell>
          <cell r="H1743">
            <v>1.5</v>
          </cell>
          <cell r="I1743">
            <v>0.95</v>
          </cell>
          <cell r="J1743">
            <v>0.8</v>
          </cell>
          <cell r="K1743">
            <v>1.19</v>
          </cell>
          <cell r="L1743">
            <v>1.83</v>
          </cell>
          <cell r="M1743" t="str">
            <v>2019_Sumatera Barat_Kota Padang Panjang</v>
          </cell>
        </row>
        <row r="1744">
          <cell r="M1744" t="str">
            <v>2019_Sumatera Barat_Kota Bukittinggi</v>
          </cell>
        </row>
        <row r="1745">
          <cell r="D1745">
            <v>48.26</v>
          </cell>
          <cell r="E1745">
            <v>5.15</v>
          </cell>
          <cell r="F1745">
            <v>14.15</v>
          </cell>
          <cell r="G1745">
            <v>26.56</v>
          </cell>
          <cell r="H1745">
            <v>0.22</v>
          </cell>
          <cell r="I1745">
            <v>0.89</v>
          </cell>
          <cell r="J1745">
            <v>0.51</v>
          </cell>
          <cell r="K1745">
            <v>0.78</v>
          </cell>
          <cell r="L1745">
            <v>3.48</v>
          </cell>
          <cell r="M1745" t="str">
            <v>2019_Sumatera Barat_Kota Payakumbuh</v>
          </cell>
        </row>
        <row r="1746">
          <cell r="D1746">
            <v>20</v>
          </cell>
          <cell r="E1746">
            <v>10</v>
          </cell>
          <cell r="F1746">
            <v>10</v>
          </cell>
          <cell r="G1746">
            <v>35</v>
          </cell>
          <cell r="H1746">
            <v>10</v>
          </cell>
          <cell r="I1746">
            <v>5</v>
          </cell>
          <cell r="J1746">
            <v>5</v>
          </cell>
          <cell r="K1746">
            <v>5</v>
          </cell>
          <cell r="M1746" t="str">
            <v>2019_Riau_Kab. Kampar</v>
          </cell>
        </row>
        <row r="1747">
          <cell r="M1747" t="str">
            <v>2019_Riau_Kab. Pelalawan</v>
          </cell>
        </row>
        <row r="1748">
          <cell r="D1748">
            <v>8</v>
          </cell>
          <cell r="E1748">
            <v>33</v>
          </cell>
          <cell r="F1748">
            <v>19</v>
          </cell>
          <cell r="G1748">
            <v>24</v>
          </cell>
          <cell r="H1748">
            <v>3</v>
          </cell>
          <cell r="I1748">
            <v>3</v>
          </cell>
          <cell r="J1748">
            <v>2</v>
          </cell>
          <cell r="K1748">
            <v>2</v>
          </cell>
          <cell r="L1748">
            <v>6</v>
          </cell>
          <cell r="M1748" t="str">
            <v>2019_Riau_Kab. Rokan Hilir</v>
          </cell>
        </row>
        <row r="1749">
          <cell r="D1749">
            <v>39</v>
          </cell>
          <cell r="E1749">
            <v>15</v>
          </cell>
          <cell r="F1749">
            <v>10</v>
          </cell>
          <cell r="G1749">
            <v>26</v>
          </cell>
          <cell r="H1749">
            <v>1</v>
          </cell>
          <cell r="I1749">
            <v>2</v>
          </cell>
          <cell r="J1749">
            <v>2</v>
          </cell>
          <cell r="K1749">
            <v>3</v>
          </cell>
          <cell r="L1749">
            <v>2</v>
          </cell>
          <cell r="M1749" t="str">
            <v>2019_Riau_Kab. Siak</v>
          </cell>
        </row>
        <row r="1750">
          <cell r="M1750" t="str">
            <v>2019_Riau_Kota Pekanbaru</v>
          </cell>
        </row>
        <row r="1751">
          <cell r="D1751">
            <v>28</v>
          </cell>
          <cell r="E1751">
            <v>13</v>
          </cell>
          <cell r="F1751">
            <v>19</v>
          </cell>
          <cell r="G1751">
            <v>15</v>
          </cell>
          <cell r="H1751">
            <v>4</v>
          </cell>
          <cell r="I1751">
            <v>4</v>
          </cell>
          <cell r="J1751">
            <v>3</v>
          </cell>
          <cell r="K1751">
            <v>2</v>
          </cell>
          <cell r="L1751">
            <v>12</v>
          </cell>
          <cell r="M1751" t="str">
            <v>2019_Jambi_Kab. Merangin</v>
          </cell>
        </row>
        <row r="1752">
          <cell r="M1752" t="str">
            <v>2019_Jambi_Kab. Sarolangun</v>
          </cell>
        </row>
        <row r="1753">
          <cell r="D1753">
            <v>36</v>
          </cell>
          <cell r="E1753">
            <v>15</v>
          </cell>
          <cell r="F1753">
            <v>18.8</v>
          </cell>
          <cell r="G1753">
            <v>14</v>
          </cell>
          <cell r="H1753">
            <v>3.2</v>
          </cell>
          <cell r="I1753">
            <v>3</v>
          </cell>
          <cell r="J1753">
            <v>2</v>
          </cell>
          <cell r="K1753">
            <v>2</v>
          </cell>
          <cell r="L1753">
            <v>6</v>
          </cell>
          <cell r="M1753" t="str">
            <v>2019_Jambi_Kab. Batanghari</v>
          </cell>
        </row>
        <row r="1754">
          <cell r="M1754" t="str">
            <v>2019_Jambi_Kab. Muaro Jambi</v>
          </cell>
        </row>
        <row r="1755">
          <cell r="D1755">
            <v>63.13</v>
          </cell>
          <cell r="E1755">
            <v>13.25</v>
          </cell>
          <cell r="F1755">
            <v>1.42</v>
          </cell>
          <cell r="G1755">
            <v>4.4800000000000004</v>
          </cell>
          <cell r="H1755">
            <v>5.88</v>
          </cell>
          <cell r="I1755">
            <v>3.83</v>
          </cell>
          <cell r="J1755">
            <v>5.73</v>
          </cell>
          <cell r="K1755">
            <v>1.38</v>
          </cell>
          <cell r="L1755">
            <v>0.9</v>
          </cell>
          <cell r="M1755" t="str">
            <v>2019_Jambi_Kab. Bungo</v>
          </cell>
        </row>
        <row r="1756">
          <cell r="L1756">
            <v>100</v>
          </cell>
          <cell r="M1756" t="str">
            <v>2019_Jambi_Kota Sungai Penuh</v>
          </cell>
        </row>
        <row r="1757">
          <cell r="M1757" t="str">
            <v>2019_Sumatera Selatan_Kab. Ogan Komering Ulu</v>
          </cell>
        </row>
        <row r="1758">
          <cell r="D1758">
            <v>61.02</v>
          </cell>
          <cell r="E1758">
            <v>8.07</v>
          </cell>
          <cell r="F1758">
            <v>7.38</v>
          </cell>
          <cell r="G1758">
            <v>17.18</v>
          </cell>
          <cell r="H1758">
            <v>1.1399999999999999</v>
          </cell>
          <cell r="I1758">
            <v>1.33</v>
          </cell>
          <cell r="J1758">
            <v>0.36</v>
          </cell>
          <cell r="K1758">
            <v>0.31</v>
          </cell>
          <cell r="L1758">
            <v>3.21</v>
          </cell>
          <cell r="M1758" t="str">
            <v>2019_Sumatera Selatan_Kab. Muara Enim</v>
          </cell>
        </row>
        <row r="1759">
          <cell r="D1759">
            <v>43.52</v>
          </cell>
          <cell r="E1759">
            <v>17.41</v>
          </cell>
          <cell r="F1759">
            <v>10.44</v>
          </cell>
          <cell r="G1759">
            <v>22.24</v>
          </cell>
          <cell r="H1759">
            <v>1.55</v>
          </cell>
          <cell r="I1759">
            <v>0.97</v>
          </cell>
          <cell r="J1759">
            <v>2.9</v>
          </cell>
          <cell r="K1759">
            <v>0.57999999999999996</v>
          </cell>
          <cell r="L1759">
            <v>0.39</v>
          </cell>
          <cell r="M1759" t="str">
            <v>2019_Sumatera Selatan_Kab. Musi Rawas</v>
          </cell>
        </row>
        <row r="1760">
          <cell r="M1760" t="str">
            <v>2019_Sumatera Selatan_Kab. Empat Lawang</v>
          </cell>
        </row>
        <row r="1761">
          <cell r="D1761">
            <v>51.2</v>
          </cell>
          <cell r="E1761">
            <v>6.7</v>
          </cell>
          <cell r="F1761">
            <v>17.2</v>
          </cell>
          <cell r="G1761">
            <v>18</v>
          </cell>
          <cell r="H1761">
            <v>0.6</v>
          </cell>
          <cell r="I1761">
            <v>2.8</v>
          </cell>
          <cell r="J1761">
            <v>0.5</v>
          </cell>
          <cell r="K1761">
            <v>1.2</v>
          </cell>
          <cell r="L1761">
            <v>1.9</v>
          </cell>
          <cell r="M1761" t="str">
            <v>2019_Sumatera Selatan_Kota Palembang</v>
          </cell>
        </row>
        <row r="1762">
          <cell r="D1762">
            <v>56.71</v>
          </cell>
          <cell r="E1762">
            <v>7.8</v>
          </cell>
          <cell r="F1762">
            <v>5.3</v>
          </cell>
          <cell r="G1762">
            <v>24.75</v>
          </cell>
          <cell r="H1762">
            <v>0.63</v>
          </cell>
          <cell r="I1762">
            <v>1.22</v>
          </cell>
          <cell r="J1762">
            <v>0.33</v>
          </cell>
          <cell r="K1762">
            <v>0.76</v>
          </cell>
          <cell r="L1762">
            <v>2.5</v>
          </cell>
          <cell r="M1762" t="str">
            <v>2019_Sumatera Selatan_Kota Prabumulih</v>
          </cell>
        </row>
        <row r="1763">
          <cell r="D1763">
            <v>40</v>
          </cell>
          <cell r="E1763">
            <v>20</v>
          </cell>
          <cell r="F1763">
            <v>19.5</v>
          </cell>
          <cell r="G1763">
            <v>8</v>
          </cell>
          <cell r="H1763">
            <v>1.5</v>
          </cell>
          <cell r="I1763">
            <v>2</v>
          </cell>
          <cell r="J1763">
            <v>1</v>
          </cell>
          <cell r="K1763">
            <v>5</v>
          </cell>
          <cell r="L1763">
            <v>3</v>
          </cell>
          <cell r="M1763" t="str">
            <v>2019_Bengkulu_Kab. Bengkulu Selatan</v>
          </cell>
        </row>
        <row r="1764">
          <cell r="D1764">
            <v>31.6</v>
          </cell>
          <cell r="E1764">
            <v>37.5</v>
          </cell>
          <cell r="F1764">
            <v>7.4</v>
          </cell>
          <cell r="G1764">
            <v>6.3</v>
          </cell>
          <cell r="H1764">
            <v>5.0999999999999996</v>
          </cell>
          <cell r="I1764">
            <v>0.8</v>
          </cell>
          <cell r="J1764">
            <v>2.9</v>
          </cell>
          <cell r="K1764">
            <v>2.5</v>
          </cell>
          <cell r="L1764">
            <v>5.9</v>
          </cell>
          <cell r="M1764" t="str">
            <v>2019_Bengkulu_Kab. Bengkulu Utara</v>
          </cell>
        </row>
        <row r="1765">
          <cell r="M1765" t="str">
            <v>2019_Bengkulu_Kab. Lebong</v>
          </cell>
        </row>
        <row r="1766">
          <cell r="M1766" t="str">
            <v>2019_Bengkulu_Kab. Kepahiang</v>
          </cell>
        </row>
        <row r="1767">
          <cell r="D1767">
            <v>15</v>
          </cell>
          <cell r="E1767">
            <v>50</v>
          </cell>
          <cell r="F1767">
            <v>15</v>
          </cell>
          <cell r="G1767">
            <v>17.2</v>
          </cell>
          <cell r="H1767">
            <v>2</v>
          </cell>
          <cell r="I1767">
            <v>0.5</v>
          </cell>
          <cell r="J1767">
            <v>0.1</v>
          </cell>
          <cell r="K1767">
            <v>0.2</v>
          </cell>
          <cell r="M1767" t="str">
            <v>2019_Bengkulu_Kab. Bengkulu Tengah</v>
          </cell>
        </row>
        <row r="1768">
          <cell r="D1768">
            <v>20</v>
          </cell>
          <cell r="E1768">
            <v>15</v>
          </cell>
          <cell r="F1768">
            <v>10</v>
          </cell>
          <cell r="G1768">
            <v>35</v>
          </cell>
          <cell r="H1768">
            <v>2</v>
          </cell>
          <cell r="I1768">
            <v>0.5</v>
          </cell>
          <cell r="J1768">
            <v>0.5</v>
          </cell>
          <cell r="K1768">
            <v>0.2</v>
          </cell>
          <cell r="L1768">
            <v>16.8</v>
          </cell>
          <cell r="M1768" t="str">
            <v>2019_Lampung_Kab. Lampung Barat</v>
          </cell>
        </row>
        <row r="1769">
          <cell r="D1769">
            <v>0.6</v>
          </cell>
          <cell r="E1769">
            <v>0.17</v>
          </cell>
          <cell r="F1769">
            <v>0.05</v>
          </cell>
          <cell r="G1769">
            <v>0.09</v>
          </cell>
          <cell r="H1769">
            <v>0.05</v>
          </cell>
          <cell r="I1769">
            <v>0.02</v>
          </cell>
          <cell r="J1769">
            <v>0.02</v>
          </cell>
          <cell r="K1769">
            <v>0.01</v>
          </cell>
          <cell r="L1769">
            <v>0</v>
          </cell>
          <cell r="M1769" t="str">
            <v>2019_Lampung_Kab. Way Kanan</v>
          </cell>
        </row>
        <row r="1770">
          <cell r="D1770">
            <v>50</v>
          </cell>
          <cell r="E1770">
            <v>15</v>
          </cell>
          <cell r="F1770">
            <v>5</v>
          </cell>
          <cell r="G1770">
            <v>20</v>
          </cell>
          <cell r="H1770">
            <v>1</v>
          </cell>
          <cell r="I1770">
            <v>0.25</v>
          </cell>
          <cell r="J1770">
            <v>0.25</v>
          </cell>
          <cell r="K1770">
            <v>0.25</v>
          </cell>
          <cell r="L1770">
            <v>8.25</v>
          </cell>
          <cell r="M1770" t="str">
            <v>2019_Lampung_Kab. Pringsewu</v>
          </cell>
        </row>
        <row r="1771">
          <cell r="D1771">
            <v>30</v>
          </cell>
          <cell r="E1771">
            <v>5</v>
          </cell>
          <cell r="F1771">
            <v>5</v>
          </cell>
          <cell r="G1771">
            <v>30</v>
          </cell>
          <cell r="H1771">
            <v>5</v>
          </cell>
          <cell r="I1771">
            <v>2</v>
          </cell>
          <cell r="J1771">
            <v>10</v>
          </cell>
          <cell r="K1771">
            <v>6</v>
          </cell>
          <cell r="L1771">
            <v>7</v>
          </cell>
          <cell r="M1771" t="str">
            <v>2019_Lampung_Kota Bandar Lampung</v>
          </cell>
        </row>
        <row r="1772">
          <cell r="D1772">
            <v>19.989999999999998</v>
          </cell>
          <cell r="E1772">
            <v>37.46</v>
          </cell>
          <cell r="F1772">
            <v>10.039999999999999</v>
          </cell>
          <cell r="G1772">
            <v>17.420000000000002</v>
          </cell>
          <cell r="H1772">
            <v>12.67</v>
          </cell>
          <cell r="I1772">
            <v>0.78</v>
          </cell>
          <cell r="J1772">
            <v>0.65</v>
          </cell>
          <cell r="K1772">
            <v>0.54</v>
          </cell>
          <cell r="L1772">
            <v>0.45</v>
          </cell>
          <cell r="M1772" t="str">
            <v>2019_Kepulauan Bangka Belitung_Kab. Bangka Selatan</v>
          </cell>
        </row>
        <row r="1773">
          <cell r="D1773">
            <v>40</v>
          </cell>
          <cell r="E1773">
            <v>14</v>
          </cell>
          <cell r="F1773">
            <v>10</v>
          </cell>
          <cell r="G1773">
            <v>15</v>
          </cell>
          <cell r="H1773">
            <v>2</v>
          </cell>
          <cell r="I1773">
            <v>12</v>
          </cell>
          <cell r="J1773">
            <v>4</v>
          </cell>
          <cell r="K1773">
            <v>1</v>
          </cell>
          <cell r="L1773">
            <v>2</v>
          </cell>
          <cell r="M1773" t="str">
            <v>2019_Kepulauan Bangka Belitung_Kab. Bangka Tengah</v>
          </cell>
        </row>
        <row r="1774">
          <cell r="M1774" t="str">
            <v>2019_Kepulauan Bangka Belitung_Kota Pangkal Pinang</v>
          </cell>
        </row>
        <row r="1775">
          <cell r="D1775">
            <v>25</v>
          </cell>
          <cell r="E1775">
            <v>18</v>
          </cell>
          <cell r="F1775">
            <v>20</v>
          </cell>
          <cell r="G1775">
            <v>23.5</v>
          </cell>
          <cell r="H1775">
            <v>4.5</v>
          </cell>
          <cell r="I1775">
            <v>3</v>
          </cell>
          <cell r="J1775">
            <v>1.4</v>
          </cell>
          <cell r="K1775">
            <v>4</v>
          </cell>
          <cell r="L1775">
            <v>0.6</v>
          </cell>
          <cell r="M1775" t="str">
            <v>2019_Kepulauan Riau_Kab. Karimun</v>
          </cell>
        </row>
        <row r="1776">
          <cell r="M1776" t="str">
            <v>2019_Kepulauan Riau_Kab. Natuna</v>
          </cell>
        </row>
        <row r="1777">
          <cell r="D1777">
            <v>40.799999999999997</v>
          </cell>
          <cell r="E1777">
            <v>10.3</v>
          </cell>
          <cell r="F1777">
            <v>17.100000000000001</v>
          </cell>
          <cell r="G1777">
            <v>12.8</v>
          </cell>
          <cell r="H1777">
            <v>1.6</v>
          </cell>
          <cell r="I1777">
            <v>9.5</v>
          </cell>
          <cell r="J1777">
            <v>4.8</v>
          </cell>
          <cell r="K1777">
            <v>1.6</v>
          </cell>
          <cell r="L1777">
            <v>1.5</v>
          </cell>
          <cell r="M1777" t="str">
            <v>2019_Kepulauan Riau_Kab. Lingga</v>
          </cell>
        </row>
        <row r="1778">
          <cell r="M1778" t="str">
            <v>2019_Kepulauan Riau_Kab. Kepulauan Anambas</v>
          </cell>
        </row>
        <row r="1779">
          <cell r="D1779">
            <v>49</v>
          </cell>
          <cell r="E1779">
            <v>9</v>
          </cell>
          <cell r="F1779">
            <v>10</v>
          </cell>
          <cell r="G1779">
            <v>19</v>
          </cell>
          <cell r="H1779">
            <v>1</v>
          </cell>
          <cell r="I1779">
            <v>2</v>
          </cell>
          <cell r="J1779">
            <v>0</v>
          </cell>
          <cell r="K1779">
            <v>1</v>
          </cell>
          <cell r="L1779">
            <v>9</v>
          </cell>
          <cell r="M1779" t="str">
            <v>2019_Kepulauan Riau_Kota Batam</v>
          </cell>
        </row>
        <row r="1780">
          <cell r="D1780">
            <v>18</v>
          </cell>
          <cell r="E1780">
            <v>37</v>
          </cell>
          <cell r="F1780">
            <v>9</v>
          </cell>
          <cell r="G1780">
            <v>26</v>
          </cell>
          <cell r="H1780">
            <v>3</v>
          </cell>
          <cell r="I1780">
            <v>1</v>
          </cell>
          <cell r="J1780">
            <v>2</v>
          </cell>
          <cell r="K1780">
            <v>1</v>
          </cell>
          <cell r="L1780">
            <v>3</v>
          </cell>
          <cell r="M1780" t="str">
            <v>2019_Kepulauan Riau_Kota Tanjung Pinang</v>
          </cell>
        </row>
        <row r="1781">
          <cell r="D1781">
            <v>23.02</v>
          </cell>
          <cell r="E1781">
            <v>2.97</v>
          </cell>
          <cell r="F1781">
            <v>0.18</v>
          </cell>
          <cell r="G1781">
            <v>0.9</v>
          </cell>
          <cell r="H1781">
            <v>0.08</v>
          </cell>
          <cell r="K1781">
            <v>0.65</v>
          </cell>
          <cell r="L1781">
            <v>72.2</v>
          </cell>
          <cell r="M1781" t="str">
            <v>2019_DKI Jakarta_Kab. Adm. Kep. Seribu</v>
          </cell>
        </row>
        <row r="1782">
          <cell r="M1782" t="str">
            <v>2019_DKI Jakarta_Kota Adm. Jakarta Utara</v>
          </cell>
        </row>
        <row r="1783">
          <cell r="M1783" t="str">
            <v>2019_DKI Jakarta_Kota Adm. Jakarta Selatan</v>
          </cell>
        </row>
        <row r="1784">
          <cell r="M1784" t="str">
            <v>2019_DKI Jakarta_Kota Adm. Jakarta Timur</v>
          </cell>
        </row>
        <row r="1785">
          <cell r="D1785">
            <v>45.08</v>
          </cell>
          <cell r="E1785">
            <v>6.8</v>
          </cell>
          <cell r="F1785">
            <v>7.1</v>
          </cell>
          <cell r="G1785">
            <v>26.27</v>
          </cell>
          <cell r="H1785">
            <v>1.21</v>
          </cell>
          <cell r="I1785">
            <v>1.27</v>
          </cell>
          <cell r="J1785">
            <v>0.11</v>
          </cell>
          <cell r="K1785">
            <v>2.62</v>
          </cell>
          <cell r="L1785">
            <v>6.6</v>
          </cell>
          <cell r="M1785" t="str">
            <v>2019_Jawa Barat_Kab. Sukabumi</v>
          </cell>
        </row>
        <row r="1786">
          <cell r="D1786">
            <v>26.4</v>
          </cell>
          <cell r="E1786">
            <v>0.4</v>
          </cell>
          <cell r="F1786">
            <v>33</v>
          </cell>
          <cell r="G1786">
            <v>5</v>
          </cell>
          <cell r="H1786">
            <v>10.7</v>
          </cell>
          <cell r="I1786">
            <v>6.4</v>
          </cell>
          <cell r="J1786">
            <v>1.7</v>
          </cell>
          <cell r="K1786">
            <v>16.100000000000001</v>
          </cell>
          <cell r="L1786">
            <v>0.3</v>
          </cell>
          <cell r="M1786" t="str">
            <v>2019_Jawa Barat_Kab. Ciamis</v>
          </cell>
        </row>
        <row r="1787">
          <cell r="D1787">
            <v>62.27</v>
          </cell>
          <cell r="E1787">
            <v>1.97</v>
          </cell>
          <cell r="F1787">
            <v>9.25</v>
          </cell>
          <cell r="G1787">
            <v>12.57</v>
          </cell>
          <cell r="H1787">
            <v>1.77</v>
          </cell>
          <cell r="I1787">
            <v>0.91</v>
          </cell>
          <cell r="J1787">
            <v>1.25</v>
          </cell>
          <cell r="K1787">
            <v>1.0900000000000001</v>
          </cell>
          <cell r="L1787">
            <v>8.92</v>
          </cell>
          <cell r="M1787" t="str">
            <v>2019_Jawa Barat_Kab. Sumedang</v>
          </cell>
        </row>
        <row r="1788">
          <cell r="M1788" t="str">
            <v>2019_Jawa Barat_Kab. Subang</v>
          </cell>
        </row>
        <row r="1789">
          <cell r="M1789" t="str">
            <v>2019_Jawa Barat_Kab. Bekasi</v>
          </cell>
        </row>
        <row r="1790">
          <cell r="M1790" t="str">
            <v>2019_Jawa Barat_Kab. Pangandaran</v>
          </cell>
        </row>
        <row r="1791">
          <cell r="D1791">
            <v>20</v>
          </cell>
          <cell r="E1791">
            <v>33.299999999999997</v>
          </cell>
          <cell r="F1791">
            <v>19.7</v>
          </cell>
          <cell r="G1791">
            <v>10</v>
          </cell>
          <cell r="H1791">
            <v>1.5</v>
          </cell>
          <cell r="I1791">
            <v>3.5</v>
          </cell>
          <cell r="J1791">
            <v>1</v>
          </cell>
          <cell r="K1791">
            <v>1</v>
          </cell>
          <cell r="L1791">
            <v>10</v>
          </cell>
          <cell r="M1791" t="str">
            <v>2019_Jawa Barat_Kota Bogor</v>
          </cell>
        </row>
        <row r="1792">
          <cell r="D1792">
            <v>51</v>
          </cell>
          <cell r="E1792">
            <v>12</v>
          </cell>
          <cell r="F1792">
            <v>7</v>
          </cell>
          <cell r="G1792">
            <v>6</v>
          </cell>
          <cell r="H1792">
            <v>6</v>
          </cell>
          <cell r="I1792">
            <v>4</v>
          </cell>
          <cell r="J1792">
            <v>4</v>
          </cell>
          <cell r="K1792">
            <v>3</v>
          </cell>
          <cell r="L1792">
            <v>7</v>
          </cell>
          <cell r="M1792" t="str">
            <v>2019_Jawa Barat_Kota Sukabumi</v>
          </cell>
        </row>
        <row r="1793">
          <cell r="D1793">
            <v>62.95</v>
          </cell>
          <cell r="E1793">
            <v>0.56999999999999995</v>
          </cell>
          <cell r="F1793">
            <v>6.1</v>
          </cell>
          <cell r="G1793">
            <v>21.36</v>
          </cell>
          <cell r="H1793">
            <v>0.14000000000000001</v>
          </cell>
          <cell r="I1793">
            <v>0.56999999999999995</v>
          </cell>
          <cell r="J1793">
            <v>0.5</v>
          </cell>
          <cell r="K1793">
            <v>0.56999999999999995</v>
          </cell>
          <cell r="L1793">
            <v>7.24</v>
          </cell>
          <cell r="M1793" t="str">
            <v>2019_Jawa Barat_Kota Depok</v>
          </cell>
        </row>
        <row r="1794">
          <cell r="E1794">
            <v>50.6</v>
          </cell>
          <cell r="F1794">
            <v>8.6</v>
          </cell>
          <cell r="G1794">
            <v>15.6</v>
          </cell>
          <cell r="H1794">
            <v>3.1</v>
          </cell>
          <cell r="I1794">
            <v>5.3</v>
          </cell>
          <cell r="K1794">
            <v>3</v>
          </cell>
          <cell r="L1794">
            <v>13.8</v>
          </cell>
          <cell r="M1794" t="str">
            <v>2019_Jawa Barat_Kota Cimahi</v>
          </cell>
        </row>
        <row r="1795">
          <cell r="D1795">
            <v>48.7</v>
          </cell>
          <cell r="F1795">
            <v>5.8</v>
          </cell>
          <cell r="G1795">
            <v>5.4</v>
          </cell>
          <cell r="H1795">
            <v>0.2</v>
          </cell>
          <cell r="I1795">
            <v>1.9</v>
          </cell>
          <cell r="K1795">
            <v>6.3</v>
          </cell>
          <cell r="L1795">
            <v>31.6</v>
          </cell>
          <cell r="M1795" t="str">
            <v>2019_Jawa Barat_Kota Tasikmalaya</v>
          </cell>
        </row>
        <row r="1796">
          <cell r="D1796">
            <v>57.67</v>
          </cell>
          <cell r="E1796">
            <v>10.63</v>
          </cell>
          <cell r="F1796">
            <v>9.7100000000000009</v>
          </cell>
          <cell r="G1796">
            <v>16.420000000000002</v>
          </cell>
          <cell r="H1796">
            <v>1.33</v>
          </cell>
          <cell r="I1796">
            <v>1.25</v>
          </cell>
          <cell r="J1796">
            <v>0.51</v>
          </cell>
          <cell r="K1796">
            <v>0.65</v>
          </cell>
          <cell r="L1796">
            <v>1.83</v>
          </cell>
          <cell r="M1796" t="str">
            <v>2019_Jawa Tengah_Kab. Cilacap</v>
          </cell>
        </row>
        <row r="1797">
          <cell r="D1797">
            <v>58</v>
          </cell>
          <cell r="F1797">
            <v>11</v>
          </cell>
          <cell r="G1797">
            <v>13</v>
          </cell>
          <cell r="H1797">
            <v>13</v>
          </cell>
          <cell r="I1797">
            <v>1</v>
          </cell>
          <cell r="K1797">
            <v>2</v>
          </cell>
          <cell r="L1797">
            <v>2</v>
          </cell>
          <cell r="M1797" t="str">
            <v>2019_Jawa Tengah_Kab. Kebumen</v>
          </cell>
        </row>
        <row r="1798">
          <cell r="D1798">
            <v>5</v>
          </cell>
          <cell r="E1798">
            <v>55</v>
          </cell>
          <cell r="F1798">
            <v>8</v>
          </cell>
          <cell r="G1798">
            <v>12</v>
          </cell>
          <cell r="H1798">
            <v>3</v>
          </cell>
          <cell r="I1798">
            <v>1</v>
          </cell>
          <cell r="J1798">
            <v>0.5</v>
          </cell>
          <cell r="K1798">
            <v>1</v>
          </cell>
          <cell r="L1798">
            <v>12.5</v>
          </cell>
          <cell r="M1798" t="str">
            <v>2019_Jawa Tengah_Kab. Purworejo</v>
          </cell>
        </row>
        <row r="1799">
          <cell r="D1799">
            <v>40</v>
          </cell>
          <cell r="E1799">
            <v>21.45</v>
          </cell>
          <cell r="F1799">
            <v>10</v>
          </cell>
          <cell r="G1799">
            <v>20</v>
          </cell>
          <cell r="H1799">
            <v>0.2</v>
          </cell>
          <cell r="I1799">
            <v>0.2</v>
          </cell>
          <cell r="J1799">
            <v>0.15</v>
          </cell>
          <cell r="K1799">
            <v>1</v>
          </cell>
          <cell r="L1799">
            <v>2</v>
          </cell>
          <cell r="M1799" t="str">
            <v>2019_Jawa Tengah_Kab. Wonosobo</v>
          </cell>
        </row>
        <row r="1800">
          <cell r="D1800">
            <v>53.84</v>
          </cell>
          <cell r="E1800">
            <v>1.8</v>
          </cell>
          <cell r="F1800">
            <v>13.31</v>
          </cell>
          <cell r="G1800">
            <v>20.89</v>
          </cell>
          <cell r="H1800">
            <v>1.1000000000000001</v>
          </cell>
          <cell r="I1800">
            <v>1.57</v>
          </cell>
          <cell r="J1800">
            <v>1.05</v>
          </cell>
          <cell r="K1800">
            <v>0.98</v>
          </cell>
          <cell r="L1800">
            <v>5.46</v>
          </cell>
          <cell r="M1800" t="str">
            <v>2019_Jawa Tengah_Kab. Boyolali</v>
          </cell>
        </row>
        <row r="1801">
          <cell r="D1801">
            <v>60</v>
          </cell>
          <cell r="E1801">
            <v>5</v>
          </cell>
          <cell r="F1801">
            <v>5</v>
          </cell>
          <cell r="G1801">
            <v>20</v>
          </cell>
          <cell r="H1801">
            <v>0.5</v>
          </cell>
          <cell r="I1801">
            <v>5</v>
          </cell>
          <cell r="J1801">
            <v>3</v>
          </cell>
          <cell r="K1801">
            <v>0.5</v>
          </cell>
          <cell r="L1801">
            <v>1</v>
          </cell>
          <cell r="M1801" t="str">
            <v>2019_Jawa Tengah_Kab. Klaten</v>
          </cell>
        </row>
        <row r="1802">
          <cell r="D1802">
            <v>77.099999999999994</v>
          </cell>
          <cell r="E1802">
            <v>1.42</v>
          </cell>
          <cell r="F1802">
            <v>3.12</v>
          </cell>
          <cell r="G1802">
            <v>14.04</v>
          </cell>
          <cell r="H1802">
            <v>0.21</v>
          </cell>
          <cell r="I1802">
            <v>1.39</v>
          </cell>
          <cell r="J1802">
            <v>0.16</v>
          </cell>
          <cell r="K1802">
            <v>0.16</v>
          </cell>
          <cell r="L1802">
            <v>2.4</v>
          </cell>
          <cell r="M1802" t="str">
            <v>2019_Jawa Tengah_Kab. Sukoharjo</v>
          </cell>
        </row>
        <row r="1803">
          <cell r="D1803">
            <v>22.3</v>
          </cell>
          <cell r="E1803">
            <v>29.48</v>
          </cell>
          <cell r="F1803">
            <v>19.739999999999998</v>
          </cell>
          <cell r="G1803">
            <v>11.81</v>
          </cell>
          <cell r="H1803">
            <v>6.54</v>
          </cell>
          <cell r="K1803">
            <v>6.07</v>
          </cell>
          <cell r="L1803">
            <v>4.0599999999999996</v>
          </cell>
          <cell r="M1803" t="str">
            <v>2019_Jawa Tengah_Kab. Wonogiri</v>
          </cell>
        </row>
        <row r="1804">
          <cell r="D1804">
            <v>74.7</v>
          </cell>
          <cell r="E1804">
            <v>0.9</v>
          </cell>
          <cell r="F1804">
            <v>8.4</v>
          </cell>
          <cell r="G1804">
            <v>11.1</v>
          </cell>
          <cell r="H1804">
            <v>0.4</v>
          </cell>
          <cell r="I1804">
            <v>2.2000000000000002</v>
          </cell>
          <cell r="J1804">
            <v>0.3</v>
          </cell>
          <cell r="K1804">
            <v>1.7</v>
          </cell>
          <cell r="L1804">
            <v>0.3</v>
          </cell>
          <cell r="M1804" t="str">
            <v>2019_Jawa Tengah_Kab. Sragen</v>
          </cell>
        </row>
        <row r="1805">
          <cell r="D1805">
            <v>12</v>
          </cell>
          <cell r="E1805">
            <v>44</v>
          </cell>
          <cell r="F1805">
            <v>10</v>
          </cell>
          <cell r="G1805">
            <v>15</v>
          </cell>
          <cell r="H1805">
            <v>2</v>
          </cell>
          <cell r="I1805">
            <v>3</v>
          </cell>
          <cell r="J1805">
            <v>3</v>
          </cell>
          <cell r="K1805">
            <v>5</v>
          </cell>
          <cell r="L1805">
            <v>6</v>
          </cell>
          <cell r="M1805" t="str">
            <v>2019_Jawa Tengah_Kab. Grobogan</v>
          </cell>
        </row>
        <row r="1806">
          <cell r="M1806" t="str">
            <v>2019_Jawa Tengah_Kab. Pati</v>
          </cell>
        </row>
        <row r="1807">
          <cell r="D1807">
            <v>73</v>
          </cell>
          <cell r="E1807">
            <v>3</v>
          </cell>
          <cell r="F1807">
            <v>8</v>
          </cell>
          <cell r="G1807">
            <v>9</v>
          </cell>
          <cell r="H1807">
            <v>2.1</v>
          </cell>
          <cell r="I1807">
            <v>1.5</v>
          </cell>
          <cell r="J1807">
            <v>1</v>
          </cell>
          <cell r="K1807">
            <v>1.2</v>
          </cell>
          <cell r="M1807" t="str">
            <v>2019_Jawa Tengah_Kab. Kudus</v>
          </cell>
        </row>
        <row r="1808">
          <cell r="D1808">
            <v>55.08</v>
          </cell>
          <cell r="E1808">
            <v>5.29</v>
          </cell>
          <cell r="F1808">
            <v>11.48</v>
          </cell>
          <cell r="G1808">
            <v>19.63</v>
          </cell>
          <cell r="H1808">
            <v>1.26</v>
          </cell>
          <cell r="I1808">
            <v>2.12</v>
          </cell>
          <cell r="J1808">
            <v>1.02</v>
          </cell>
          <cell r="K1808">
            <v>1.2</v>
          </cell>
          <cell r="L1808">
            <v>2.92</v>
          </cell>
          <cell r="M1808" t="str">
            <v>2019_Jawa Tengah_Kab. Jepara</v>
          </cell>
        </row>
        <row r="1809">
          <cell r="D1809">
            <v>57.5</v>
          </cell>
          <cell r="E1809">
            <v>4</v>
          </cell>
          <cell r="F1809">
            <v>7.1</v>
          </cell>
          <cell r="G1809">
            <v>18.2</v>
          </cell>
          <cell r="H1809">
            <v>1.9</v>
          </cell>
          <cell r="I1809">
            <v>2.2000000000000002</v>
          </cell>
          <cell r="K1809">
            <v>1.2</v>
          </cell>
          <cell r="L1809">
            <v>0.5</v>
          </cell>
          <cell r="M1809" t="str">
            <v>2019_Jawa Tengah_Kab. Semarang</v>
          </cell>
        </row>
        <row r="1810">
          <cell r="D1810">
            <v>52.2</v>
          </cell>
          <cell r="E1810">
            <v>20.25</v>
          </cell>
          <cell r="F1810">
            <v>9.33</v>
          </cell>
          <cell r="G1810">
            <v>10.76</v>
          </cell>
          <cell r="H1810">
            <v>1.26</v>
          </cell>
          <cell r="I1810">
            <v>3.04</v>
          </cell>
          <cell r="J1810">
            <v>0.86</v>
          </cell>
          <cell r="K1810">
            <v>2</v>
          </cell>
          <cell r="L1810">
            <v>0.3</v>
          </cell>
          <cell r="M1810" t="str">
            <v>2019_Jawa Tengah_Kab. Kendal</v>
          </cell>
        </row>
        <row r="1811">
          <cell r="M1811" t="str">
            <v>2019_Jawa Tengah_Kab. Batang</v>
          </cell>
        </row>
        <row r="1812">
          <cell r="D1812">
            <v>45</v>
          </cell>
          <cell r="E1812">
            <v>5</v>
          </cell>
          <cell r="F1812">
            <v>10</v>
          </cell>
          <cell r="G1812">
            <v>20</v>
          </cell>
          <cell r="H1812">
            <v>4</v>
          </cell>
          <cell r="I1812">
            <v>4</v>
          </cell>
          <cell r="J1812">
            <v>5</v>
          </cell>
          <cell r="K1812">
            <v>2</v>
          </cell>
          <cell r="L1812">
            <v>5</v>
          </cell>
          <cell r="M1812" t="str">
            <v>2019_Jawa Tengah_Kab. Pemalang</v>
          </cell>
        </row>
        <row r="1813">
          <cell r="D1813">
            <v>1</v>
          </cell>
          <cell r="E1813">
            <v>86</v>
          </cell>
          <cell r="F1813">
            <v>1</v>
          </cell>
          <cell r="G1813">
            <v>7</v>
          </cell>
          <cell r="H1813">
            <v>1</v>
          </cell>
          <cell r="I1813">
            <v>1</v>
          </cell>
          <cell r="J1813">
            <v>1</v>
          </cell>
          <cell r="K1813">
            <v>1</v>
          </cell>
          <cell r="L1813">
            <v>1</v>
          </cell>
          <cell r="M1813" t="str">
            <v>2019_Jawa Tengah_Kab. Brebes</v>
          </cell>
        </row>
        <row r="1814">
          <cell r="D1814">
            <v>33.700000000000003</v>
          </cell>
          <cell r="E1814">
            <v>13.3</v>
          </cell>
          <cell r="F1814">
            <v>40.299999999999997</v>
          </cell>
          <cell r="G1814">
            <v>0.8</v>
          </cell>
          <cell r="H1814">
            <v>1.8</v>
          </cell>
          <cell r="I1814">
            <v>0.5</v>
          </cell>
          <cell r="J1814">
            <v>3.7</v>
          </cell>
          <cell r="K1814">
            <v>5.9</v>
          </cell>
          <cell r="L1814">
            <v>0</v>
          </cell>
          <cell r="M1814" t="str">
            <v>2019_Jawa Tengah_Kota Magelang</v>
          </cell>
        </row>
        <row r="1815">
          <cell r="D1815">
            <v>60.79</v>
          </cell>
          <cell r="F1815">
            <v>10.18</v>
          </cell>
          <cell r="G1815">
            <v>17.2</v>
          </cell>
          <cell r="H1815">
            <v>1.22</v>
          </cell>
          <cell r="I1815">
            <v>4.9400000000000004</v>
          </cell>
          <cell r="J1815">
            <v>1</v>
          </cell>
          <cell r="K1815">
            <v>1.79</v>
          </cell>
          <cell r="L1815">
            <v>2.88</v>
          </cell>
          <cell r="M1815" t="str">
            <v>2019_Jawa Tengah_Kota Semarang</v>
          </cell>
        </row>
        <row r="1816">
          <cell r="D1816">
            <v>67.180000000000007</v>
          </cell>
          <cell r="F1816">
            <v>12.6</v>
          </cell>
          <cell r="G1816">
            <v>17.22</v>
          </cell>
          <cell r="H1816">
            <v>1.68</v>
          </cell>
          <cell r="I1816">
            <v>0.21</v>
          </cell>
          <cell r="K1816">
            <v>1.1100000000000001</v>
          </cell>
          <cell r="M1816" t="str">
            <v>2019_Daerah Istimewa Yogyakarta_Kab. Kulon Progo</v>
          </cell>
        </row>
        <row r="1817">
          <cell r="D1817">
            <v>64.2</v>
          </cell>
          <cell r="E1817">
            <v>3.2</v>
          </cell>
          <cell r="F1817">
            <v>6.2</v>
          </cell>
          <cell r="G1817">
            <v>6.2</v>
          </cell>
          <cell r="H1817">
            <v>13.6</v>
          </cell>
          <cell r="I1817">
            <v>1.1000000000000001</v>
          </cell>
          <cell r="J1817">
            <v>0.5</v>
          </cell>
          <cell r="K1817">
            <v>1.1000000000000001</v>
          </cell>
          <cell r="L1817">
            <v>1.7</v>
          </cell>
          <cell r="M1817" t="str">
            <v>2019_Daerah Istimewa Yogyakarta_Kab. Bantul</v>
          </cell>
        </row>
        <row r="1818">
          <cell r="M1818" t="str">
            <v>2019_Daerah Istimewa Yogyakarta_Kab. Gunungkidul</v>
          </cell>
        </row>
        <row r="1819">
          <cell r="M1819" t="str">
            <v>2019_Daerah Istimewa Yogyakarta_Kab. Sleman</v>
          </cell>
        </row>
        <row r="1820">
          <cell r="D1820">
            <v>50.21</v>
          </cell>
          <cell r="E1820">
            <v>10.91</v>
          </cell>
          <cell r="F1820">
            <v>6.18</v>
          </cell>
          <cell r="G1820">
            <v>10.79</v>
          </cell>
          <cell r="H1820">
            <v>2.12</v>
          </cell>
          <cell r="I1820">
            <v>0.68</v>
          </cell>
          <cell r="J1820">
            <v>0.13</v>
          </cell>
          <cell r="K1820">
            <v>10.66</v>
          </cell>
          <cell r="L1820">
            <v>8.32</v>
          </cell>
          <cell r="M1820" t="str">
            <v>2019_Daerah Istimewa Yogyakarta_Kota Yogyakarta</v>
          </cell>
        </row>
        <row r="1821">
          <cell r="D1821">
            <v>68.2</v>
          </cell>
          <cell r="E1821">
            <v>2.9</v>
          </cell>
          <cell r="F1821">
            <v>8.1999999999999993</v>
          </cell>
          <cell r="G1821">
            <v>17.2</v>
          </cell>
          <cell r="H1821">
            <v>0.5</v>
          </cell>
          <cell r="I1821">
            <v>0.2</v>
          </cell>
          <cell r="J1821">
            <v>0.3</v>
          </cell>
          <cell r="K1821">
            <v>0.5</v>
          </cell>
          <cell r="L1821">
            <v>2</v>
          </cell>
          <cell r="M1821" t="str">
            <v>2019_Jawa Timur_Kab. Pacitan</v>
          </cell>
        </row>
        <row r="1822">
          <cell r="M1822" t="str">
            <v>2019_Jawa Timur_Kab. Trenggalek</v>
          </cell>
        </row>
        <row r="1823">
          <cell r="D1823">
            <v>46</v>
          </cell>
          <cell r="E1823">
            <v>18</v>
          </cell>
          <cell r="F1823">
            <v>7.5</v>
          </cell>
          <cell r="G1823">
            <v>4.5</v>
          </cell>
          <cell r="H1823">
            <v>11</v>
          </cell>
          <cell r="I1823">
            <v>4.7</v>
          </cell>
          <cell r="J1823">
            <v>2</v>
          </cell>
          <cell r="K1823">
            <v>4</v>
          </cell>
          <cell r="L1823">
            <v>2.2999999999999998</v>
          </cell>
          <cell r="M1823" t="str">
            <v>2019_Jawa Timur_Kab. Tulungagung</v>
          </cell>
        </row>
        <row r="1824">
          <cell r="D1824">
            <v>29</v>
          </cell>
          <cell r="E1824">
            <v>50</v>
          </cell>
          <cell r="F1824">
            <v>5</v>
          </cell>
          <cell r="G1824">
            <v>10</v>
          </cell>
          <cell r="L1824">
            <v>1</v>
          </cell>
          <cell r="M1824" t="str">
            <v>2019_Jawa Timur_Kab. Blitar</v>
          </cell>
        </row>
        <row r="1825">
          <cell r="M1825" t="str">
            <v>2019_Jawa Timur_Kab. Kediri</v>
          </cell>
        </row>
        <row r="1826">
          <cell r="D1826">
            <v>65.739999999999995</v>
          </cell>
          <cell r="E1826">
            <v>1.51</v>
          </cell>
          <cell r="F1826">
            <v>6.88</v>
          </cell>
          <cell r="G1826">
            <v>15.16</v>
          </cell>
          <cell r="H1826">
            <v>0.27</v>
          </cell>
          <cell r="I1826">
            <v>1.1200000000000001</v>
          </cell>
          <cell r="J1826">
            <v>0.4</v>
          </cell>
          <cell r="K1826">
            <v>0.67</v>
          </cell>
          <cell r="L1826">
            <v>1.93</v>
          </cell>
          <cell r="M1826" t="str">
            <v>2019_Jawa Timur_Kab. Malang</v>
          </cell>
        </row>
        <row r="1827">
          <cell r="D1827">
            <v>40.25</v>
          </cell>
          <cell r="E1827">
            <v>17.350000000000001</v>
          </cell>
          <cell r="F1827">
            <v>6.44</v>
          </cell>
          <cell r="G1827">
            <v>17.8</v>
          </cell>
          <cell r="H1827">
            <v>1.1499999999999999</v>
          </cell>
          <cell r="I1827">
            <v>3.25</v>
          </cell>
          <cell r="J1827">
            <v>1.45</v>
          </cell>
          <cell r="K1827">
            <v>1.5</v>
          </cell>
          <cell r="L1827">
            <v>6.6</v>
          </cell>
          <cell r="M1827" t="str">
            <v>2019_Jawa Timur_Kab. Lumajang</v>
          </cell>
        </row>
        <row r="1828">
          <cell r="D1828">
            <v>34.04</v>
          </cell>
          <cell r="E1828">
            <v>0.84</v>
          </cell>
          <cell r="F1828">
            <v>18.98</v>
          </cell>
          <cell r="G1828">
            <v>21.76</v>
          </cell>
          <cell r="H1828">
            <v>0.94</v>
          </cell>
          <cell r="I1828">
            <v>1.52</v>
          </cell>
          <cell r="J1828">
            <v>0.56999999999999995</v>
          </cell>
          <cell r="K1828">
            <v>2.5499999999999998</v>
          </cell>
          <cell r="L1828">
            <v>18.8</v>
          </cell>
          <cell r="M1828" t="str">
            <v>2019_Jawa Timur_Kab. Banyuwangi</v>
          </cell>
        </row>
        <row r="1829">
          <cell r="D1829">
            <v>60.22</v>
          </cell>
          <cell r="E1829">
            <v>2.3199999999999998</v>
          </cell>
          <cell r="F1829">
            <v>7.63</v>
          </cell>
          <cell r="G1829">
            <v>25.3</v>
          </cell>
          <cell r="H1829">
            <v>1.2</v>
          </cell>
          <cell r="I1829">
            <v>1.1299999999999999</v>
          </cell>
          <cell r="J1829">
            <v>1.2</v>
          </cell>
          <cell r="K1829">
            <v>1</v>
          </cell>
          <cell r="M1829" t="str">
            <v>2019_Jawa Timur_Kab. Bondowoso</v>
          </cell>
        </row>
        <row r="1830">
          <cell r="D1830">
            <v>25</v>
          </cell>
          <cell r="E1830">
            <v>25</v>
          </cell>
          <cell r="F1830">
            <v>25</v>
          </cell>
          <cell r="G1830">
            <v>12</v>
          </cell>
          <cell r="H1830">
            <v>3</v>
          </cell>
          <cell r="I1830">
            <v>2</v>
          </cell>
          <cell r="J1830">
            <v>3</v>
          </cell>
          <cell r="K1830">
            <v>1</v>
          </cell>
          <cell r="L1830">
            <v>4</v>
          </cell>
          <cell r="M1830" t="str">
            <v>2019_Jawa Timur_Kab. Situbondo</v>
          </cell>
        </row>
        <row r="1831">
          <cell r="D1831">
            <v>20</v>
          </cell>
          <cell r="E1831">
            <v>32</v>
          </cell>
          <cell r="F1831">
            <v>16.600000000000001</v>
          </cell>
          <cell r="G1831">
            <v>16.899999999999999</v>
          </cell>
          <cell r="H1831">
            <v>0.4</v>
          </cell>
          <cell r="I1831">
            <v>0.5</v>
          </cell>
          <cell r="J1831">
            <v>12</v>
          </cell>
          <cell r="K1831">
            <v>0.2</v>
          </cell>
          <cell r="L1831">
            <v>1.4</v>
          </cell>
          <cell r="M1831" t="str">
            <v>2019_Jawa Timur_Kab. Probolinggo</v>
          </cell>
        </row>
        <row r="1832">
          <cell r="M1832" t="str">
            <v>2019_Jawa Timur_Kab. Pasuruan</v>
          </cell>
        </row>
        <row r="1833">
          <cell r="D1833">
            <v>70.3</v>
          </cell>
          <cell r="E1833">
            <v>1.4</v>
          </cell>
          <cell r="F1833">
            <v>8.5</v>
          </cell>
          <cell r="G1833">
            <v>11</v>
          </cell>
          <cell r="H1833">
            <v>0.2</v>
          </cell>
          <cell r="I1833">
            <v>1.1000000000000001</v>
          </cell>
          <cell r="J1833">
            <v>0.2</v>
          </cell>
          <cell r="K1833">
            <v>0.5</v>
          </cell>
          <cell r="L1833">
            <v>6.8</v>
          </cell>
          <cell r="M1833" t="str">
            <v>2019_Jawa Timur_Kab. Sidoarjo</v>
          </cell>
        </row>
        <row r="1834">
          <cell r="M1834" t="str">
            <v>2019_Jawa Timur_Kab. Nganjuk</v>
          </cell>
        </row>
        <row r="1835">
          <cell r="D1835">
            <v>63.53</v>
          </cell>
          <cell r="E1835">
            <v>4.1500000000000004</v>
          </cell>
          <cell r="F1835">
            <v>7.5</v>
          </cell>
          <cell r="G1835">
            <v>19.71</v>
          </cell>
          <cell r="H1835">
            <v>1.34</v>
          </cell>
          <cell r="I1835">
            <v>2.65</v>
          </cell>
          <cell r="J1835">
            <v>0.01</v>
          </cell>
          <cell r="K1835">
            <v>0.13</v>
          </cell>
          <cell r="L1835">
            <v>0.98</v>
          </cell>
          <cell r="M1835" t="str">
            <v>2019_Jawa Timur_Kab. Madiun</v>
          </cell>
        </row>
        <row r="1836">
          <cell r="D1836">
            <v>10</v>
          </cell>
          <cell r="E1836">
            <v>50</v>
          </cell>
          <cell r="F1836">
            <v>10</v>
          </cell>
          <cell r="G1836">
            <v>20</v>
          </cell>
          <cell r="H1836">
            <v>3</v>
          </cell>
          <cell r="I1836">
            <v>3</v>
          </cell>
          <cell r="J1836">
            <v>1</v>
          </cell>
          <cell r="K1836">
            <v>1</v>
          </cell>
          <cell r="L1836">
            <v>2</v>
          </cell>
          <cell r="M1836" t="str">
            <v>2019_Jawa Timur_Kab. Ngawi</v>
          </cell>
        </row>
        <row r="1837">
          <cell r="D1837">
            <v>5</v>
          </cell>
          <cell r="E1837">
            <v>20</v>
          </cell>
          <cell r="F1837">
            <v>40</v>
          </cell>
          <cell r="G1837">
            <v>35</v>
          </cell>
          <cell r="M1837" t="str">
            <v>2019_Jawa Timur_Kab. Bojonegoro</v>
          </cell>
        </row>
        <row r="1838">
          <cell r="D1838">
            <v>58.53</v>
          </cell>
          <cell r="E1838">
            <v>15.43</v>
          </cell>
          <cell r="F1838">
            <v>5.78</v>
          </cell>
          <cell r="G1838">
            <v>11.02</v>
          </cell>
          <cell r="H1838">
            <v>0.17</v>
          </cell>
          <cell r="I1838">
            <v>1.62</v>
          </cell>
          <cell r="K1838">
            <v>1.33</v>
          </cell>
          <cell r="L1838">
            <v>6.12</v>
          </cell>
          <cell r="M1838" t="str">
            <v>2019_Jawa Timur_Kab. Tuban</v>
          </cell>
        </row>
        <row r="1839">
          <cell r="D1839">
            <v>42</v>
          </cell>
          <cell r="E1839">
            <v>1</v>
          </cell>
          <cell r="F1839">
            <v>10.5</v>
          </cell>
          <cell r="G1839">
            <v>16.5</v>
          </cell>
          <cell r="H1839">
            <v>0.5</v>
          </cell>
          <cell r="I1839">
            <v>1.5</v>
          </cell>
          <cell r="K1839">
            <v>1</v>
          </cell>
          <cell r="L1839">
            <v>27</v>
          </cell>
          <cell r="M1839" t="str">
            <v>2019_Jawa Timur_Kab. Gresik</v>
          </cell>
        </row>
        <row r="1840">
          <cell r="M1840" t="str">
            <v>2019_Jawa Timur_Kab. Pamekasan</v>
          </cell>
        </row>
        <row r="1841">
          <cell r="D1841">
            <v>58.72</v>
          </cell>
          <cell r="E1841">
            <v>1.08</v>
          </cell>
          <cell r="F1841">
            <v>20.83</v>
          </cell>
          <cell r="G1841">
            <v>17.329999999999998</v>
          </cell>
          <cell r="I1841">
            <v>0.91</v>
          </cell>
          <cell r="J1841">
            <v>0.26</v>
          </cell>
          <cell r="K1841">
            <v>0.56999999999999995</v>
          </cell>
          <cell r="L1841">
            <v>0.3</v>
          </cell>
          <cell r="M1841" t="str">
            <v>2019_Jawa Timur_Kab. Sumenep</v>
          </cell>
        </row>
        <row r="1842">
          <cell r="D1842">
            <v>27</v>
          </cell>
          <cell r="E1842">
            <v>28</v>
          </cell>
          <cell r="F1842">
            <v>15</v>
          </cell>
          <cell r="G1842">
            <v>24</v>
          </cell>
          <cell r="H1842">
            <v>1</v>
          </cell>
          <cell r="I1842">
            <v>0.5</v>
          </cell>
          <cell r="J1842">
            <v>1.5</v>
          </cell>
          <cell r="K1842">
            <v>1.8</v>
          </cell>
          <cell r="L1842">
            <v>1.2</v>
          </cell>
          <cell r="M1842" t="str">
            <v>2019_Jawa Timur_Kota Kediri</v>
          </cell>
        </row>
        <row r="1843">
          <cell r="D1843">
            <v>53</v>
          </cell>
          <cell r="E1843">
            <v>13.6</v>
          </cell>
          <cell r="F1843">
            <v>5.2</v>
          </cell>
          <cell r="G1843">
            <v>9.1</v>
          </cell>
          <cell r="H1843">
            <v>0.8</v>
          </cell>
          <cell r="I1843">
            <v>2.9</v>
          </cell>
          <cell r="J1843">
            <v>3</v>
          </cell>
          <cell r="K1843">
            <v>3.4</v>
          </cell>
          <cell r="L1843">
            <v>9</v>
          </cell>
          <cell r="M1843" t="str">
            <v>2019_Jawa Timur_Kota Blitar</v>
          </cell>
        </row>
        <row r="1844">
          <cell r="D1844">
            <v>11.8</v>
          </cell>
          <cell r="E1844">
            <v>61</v>
          </cell>
          <cell r="F1844">
            <v>18</v>
          </cell>
          <cell r="G1844">
            <v>7</v>
          </cell>
          <cell r="H1844">
            <v>0.4</v>
          </cell>
          <cell r="I1844">
            <v>0.8</v>
          </cell>
          <cell r="J1844">
            <v>0.6</v>
          </cell>
          <cell r="K1844">
            <v>0.2</v>
          </cell>
          <cell r="L1844">
            <v>0.2</v>
          </cell>
          <cell r="M1844" t="str">
            <v>2019_Jawa Timur_Kota Malang</v>
          </cell>
        </row>
        <row r="1845">
          <cell r="D1845">
            <v>58.5</v>
          </cell>
          <cell r="E1845">
            <v>5.4</v>
          </cell>
          <cell r="F1845">
            <v>11.2</v>
          </cell>
          <cell r="G1845">
            <v>17.899999999999999</v>
          </cell>
          <cell r="H1845">
            <v>0.8</v>
          </cell>
          <cell r="I1845">
            <v>0.9</v>
          </cell>
          <cell r="J1845">
            <v>1.6</v>
          </cell>
          <cell r="K1845">
            <v>1</v>
          </cell>
          <cell r="L1845">
            <v>2</v>
          </cell>
          <cell r="M1845" t="str">
            <v>2019_Jawa Timur_Kota Probolinggo</v>
          </cell>
        </row>
        <row r="1846">
          <cell r="D1846">
            <v>37.9</v>
          </cell>
          <cell r="E1846">
            <v>32</v>
          </cell>
          <cell r="F1846">
            <v>4.3</v>
          </cell>
          <cell r="G1846">
            <v>8.8000000000000007</v>
          </cell>
          <cell r="H1846">
            <v>4.3</v>
          </cell>
          <cell r="I1846">
            <v>3.5</v>
          </cell>
          <cell r="J1846">
            <v>5</v>
          </cell>
          <cell r="K1846">
            <v>1.7</v>
          </cell>
          <cell r="L1846">
            <v>2.5</v>
          </cell>
          <cell r="M1846" t="str">
            <v>2019_Jawa Timur_Kota Pasuruan</v>
          </cell>
        </row>
        <row r="1847">
          <cell r="D1847">
            <v>73.099999999999994</v>
          </cell>
          <cell r="E1847">
            <v>0.02</v>
          </cell>
          <cell r="F1847">
            <v>9.51</v>
          </cell>
          <cell r="G1847">
            <v>13.45</v>
          </cell>
          <cell r="H1847">
            <v>0.32</v>
          </cell>
          <cell r="I1847">
            <v>0.9</v>
          </cell>
          <cell r="J1847">
            <v>0.11</v>
          </cell>
          <cell r="K1847">
            <v>0.49</v>
          </cell>
          <cell r="L1847">
            <v>2.1</v>
          </cell>
          <cell r="M1847" t="str">
            <v>2019_Jawa Timur_Kota Mojokerto</v>
          </cell>
        </row>
        <row r="1848">
          <cell r="D1848">
            <v>81</v>
          </cell>
          <cell r="E1848">
            <v>0.5</v>
          </cell>
          <cell r="F1848">
            <v>8</v>
          </cell>
          <cell r="G1848">
            <v>4</v>
          </cell>
          <cell r="H1848">
            <v>3</v>
          </cell>
          <cell r="I1848">
            <v>1</v>
          </cell>
          <cell r="J1848">
            <v>1</v>
          </cell>
          <cell r="K1848">
            <v>1</v>
          </cell>
          <cell r="L1848">
            <v>0.5</v>
          </cell>
          <cell r="M1848" t="str">
            <v>2019_Jawa Timur_Kota Madiun</v>
          </cell>
        </row>
        <row r="1849">
          <cell r="D1849">
            <v>54.31</v>
          </cell>
          <cell r="E1849">
            <v>1.61</v>
          </cell>
          <cell r="F1849">
            <v>14.63</v>
          </cell>
          <cell r="G1849">
            <v>19.440000000000001</v>
          </cell>
          <cell r="H1849">
            <v>0.48</v>
          </cell>
          <cell r="I1849">
            <v>1.47</v>
          </cell>
          <cell r="J1849">
            <v>2.33</v>
          </cell>
          <cell r="K1849">
            <v>1.1200000000000001</v>
          </cell>
          <cell r="L1849">
            <v>4.6100000000000003</v>
          </cell>
          <cell r="M1849" t="str">
            <v>2019_Jawa Timur_Kota Surabaya</v>
          </cell>
        </row>
        <row r="1850">
          <cell r="D1850">
            <v>78.099999999999994</v>
          </cell>
          <cell r="E1850">
            <v>0.6</v>
          </cell>
          <cell r="F1850">
            <v>11.2</v>
          </cell>
          <cell r="G1850">
            <v>8</v>
          </cell>
          <cell r="H1850">
            <v>0.3</v>
          </cell>
          <cell r="I1850">
            <v>0.5</v>
          </cell>
          <cell r="J1850">
            <v>0.6</v>
          </cell>
          <cell r="K1850">
            <v>0.6</v>
          </cell>
          <cell r="L1850">
            <v>0.1</v>
          </cell>
          <cell r="M1850" t="str">
            <v>2019_Jawa Timur_Kota Batu</v>
          </cell>
        </row>
        <row r="1851">
          <cell r="M1851" t="str">
            <v>2019_Banten_Kab. Pandeglang</v>
          </cell>
        </row>
        <row r="1852">
          <cell r="D1852">
            <v>30</v>
          </cell>
          <cell r="E1852">
            <v>12</v>
          </cell>
          <cell r="F1852">
            <v>10</v>
          </cell>
          <cell r="G1852">
            <v>15</v>
          </cell>
          <cell r="H1852">
            <v>8</v>
          </cell>
          <cell r="I1852">
            <v>5</v>
          </cell>
          <cell r="J1852">
            <v>5</v>
          </cell>
          <cell r="K1852">
            <v>10</v>
          </cell>
          <cell r="L1852">
            <v>5</v>
          </cell>
          <cell r="M1852" t="str">
            <v>2019_Banten_Kab. Lebak</v>
          </cell>
        </row>
        <row r="1853">
          <cell r="D1853">
            <v>35.25</v>
          </cell>
          <cell r="E1853">
            <v>17.73</v>
          </cell>
          <cell r="F1853">
            <v>11.35</v>
          </cell>
          <cell r="G1853">
            <v>23.15</v>
          </cell>
          <cell r="H1853">
            <v>1.51</v>
          </cell>
          <cell r="I1853">
            <v>1.26</v>
          </cell>
          <cell r="J1853">
            <v>0.53</v>
          </cell>
          <cell r="K1853">
            <v>2.2200000000000002</v>
          </cell>
          <cell r="L1853">
            <v>7</v>
          </cell>
          <cell r="M1853" t="str">
            <v>2019_Banten_Kab. Tangerang</v>
          </cell>
        </row>
        <row r="1854">
          <cell r="D1854">
            <v>61.38</v>
          </cell>
          <cell r="E1854">
            <v>2.2400000000000002</v>
          </cell>
          <cell r="F1854">
            <v>8.94</v>
          </cell>
          <cell r="G1854">
            <v>10.97</v>
          </cell>
          <cell r="H1854">
            <v>1.68</v>
          </cell>
          <cell r="I1854">
            <v>2.3199999999999998</v>
          </cell>
          <cell r="J1854">
            <v>2.09</v>
          </cell>
          <cell r="K1854">
            <v>1.78</v>
          </cell>
          <cell r="L1854">
            <v>8.6</v>
          </cell>
          <cell r="M1854" t="str">
            <v>2019_Banten_Kota Tangerang</v>
          </cell>
        </row>
        <row r="1855">
          <cell r="M1855" t="str">
            <v>2019_Banten_Kota Cilegon</v>
          </cell>
        </row>
        <row r="1856">
          <cell r="D1856">
            <v>11</v>
          </cell>
          <cell r="E1856">
            <v>75</v>
          </cell>
          <cell r="F1856">
            <v>4</v>
          </cell>
          <cell r="G1856">
            <v>8</v>
          </cell>
          <cell r="L1856">
            <v>2</v>
          </cell>
          <cell r="M1856" t="str">
            <v>2019_Banten_Kota Tangerang Selatan</v>
          </cell>
        </row>
        <row r="1857">
          <cell r="D1857">
            <v>11.22</v>
          </cell>
          <cell r="E1857">
            <v>30.88</v>
          </cell>
          <cell r="F1857">
            <v>11.1</v>
          </cell>
          <cell r="G1857">
            <v>22.1</v>
          </cell>
          <cell r="H1857">
            <v>2.1</v>
          </cell>
          <cell r="I1857">
            <v>7</v>
          </cell>
          <cell r="J1857">
            <v>7</v>
          </cell>
          <cell r="K1857">
            <v>2.7</v>
          </cell>
          <cell r="L1857">
            <v>5.9</v>
          </cell>
          <cell r="M1857" t="str">
            <v>2019_Bali_Kab. Jembrana</v>
          </cell>
        </row>
        <row r="1858">
          <cell r="D1858">
            <v>0.3</v>
          </cell>
          <cell r="E1858">
            <v>51.8</v>
          </cell>
          <cell r="F1858">
            <v>1.6</v>
          </cell>
          <cell r="L1858">
            <v>46.3</v>
          </cell>
          <cell r="M1858" t="str">
            <v>2019_Bali_Kab. Badung</v>
          </cell>
        </row>
        <row r="1859">
          <cell r="D1859">
            <v>35.200000000000003</v>
          </cell>
          <cell r="E1859">
            <v>23.4</v>
          </cell>
          <cell r="F1859">
            <v>10.89</v>
          </cell>
          <cell r="G1859">
            <v>17.010000000000002</v>
          </cell>
          <cell r="H1859">
            <v>3.5</v>
          </cell>
          <cell r="I1859">
            <v>0.7</v>
          </cell>
          <cell r="J1859">
            <v>0.7</v>
          </cell>
          <cell r="K1859">
            <v>0.4</v>
          </cell>
          <cell r="L1859">
            <v>8.1999999999999993</v>
          </cell>
          <cell r="M1859" t="str">
            <v>2019_Bali_Kab. Gianyar</v>
          </cell>
        </row>
        <row r="1860">
          <cell r="D1860">
            <v>12</v>
          </cell>
          <cell r="E1860">
            <v>70</v>
          </cell>
          <cell r="F1860">
            <v>2</v>
          </cell>
          <cell r="G1860">
            <v>4</v>
          </cell>
          <cell r="H1860">
            <v>1</v>
          </cell>
          <cell r="I1860">
            <v>1</v>
          </cell>
          <cell r="J1860">
            <v>0.5</v>
          </cell>
          <cell r="K1860">
            <v>0.5</v>
          </cell>
          <cell r="L1860">
            <v>9</v>
          </cell>
          <cell r="M1860" t="str">
            <v>2019_Bali_Kab. Bangli</v>
          </cell>
        </row>
        <row r="1861">
          <cell r="M1861" t="str">
            <v>2019_Bali_Kab. Karangasem</v>
          </cell>
        </row>
        <row r="1862">
          <cell r="D1862">
            <v>2.99</v>
          </cell>
          <cell r="E1862">
            <v>62.57</v>
          </cell>
          <cell r="F1862">
            <v>5.63</v>
          </cell>
          <cell r="G1862">
            <v>10.18</v>
          </cell>
          <cell r="H1862">
            <v>2.82</v>
          </cell>
          <cell r="I1862">
            <v>5.33</v>
          </cell>
          <cell r="J1862">
            <v>4.55</v>
          </cell>
          <cell r="K1862">
            <v>3.33</v>
          </cell>
          <cell r="L1862">
            <v>2.6</v>
          </cell>
          <cell r="M1862" t="str">
            <v>2019_Bali_Kab. Buleleng</v>
          </cell>
        </row>
        <row r="1863">
          <cell r="D1863">
            <v>70</v>
          </cell>
          <cell r="E1863">
            <v>5</v>
          </cell>
          <cell r="F1863">
            <v>2</v>
          </cell>
          <cell r="G1863">
            <v>15</v>
          </cell>
          <cell r="H1863">
            <v>1</v>
          </cell>
          <cell r="I1863">
            <v>1</v>
          </cell>
          <cell r="J1863">
            <v>1</v>
          </cell>
          <cell r="L1863">
            <v>5</v>
          </cell>
          <cell r="M1863" t="str">
            <v>2019_Bali_Kota Denpasar</v>
          </cell>
        </row>
        <row r="1864">
          <cell r="D1864">
            <v>49.3</v>
          </cell>
          <cell r="E1864">
            <v>29.7</v>
          </cell>
          <cell r="F1864">
            <v>3.5</v>
          </cell>
          <cell r="G1864">
            <v>10.5</v>
          </cell>
          <cell r="H1864">
            <v>1.2</v>
          </cell>
          <cell r="I1864">
            <v>4</v>
          </cell>
          <cell r="J1864">
            <v>0.4</v>
          </cell>
          <cell r="K1864">
            <v>1.3</v>
          </cell>
          <cell r="L1864">
            <v>0.1</v>
          </cell>
          <cell r="M1864" t="str">
            <v>2019_Nusa Tenggara Barat_Kab. Lombok Timur</v>
          </cell>
        </row>
        <row r="1865">
          <cell r="M1865" t="str">
            <v>2019_Nusa Tenggara Barat_Kab. Lombok Utara</v>
          </cell>
        </row>
        <row r="1866">
          <cell r="D1866">
            <v>40</v>
          </cell>
          <cell r="E1866">
            <v>5.6</v>
          </cell>
          <cell r="F1866">
            <v>14.2</v>
          </cell>
          <cell r="G1866">
            <v>25</v>
          </cell>
          <cell r="H1866">
            <v>0.3</v>
          </cell>
          <cell r="I1866">
            <v>1</v>
          </cell>
          <cell r="J1866">
            <v>0.9</v>
          </cell>
          <cell r="K1866">
            <v>2</v>
          </cell>
          <cell r="L1866">
            <v>11</v>
          </cell>
          <cell r="M1866" t="str">
            <v>2019_Kalimantan Barat_Kab. Sambas</v>
          </cell>
        </row>
        <row r="1867">
          <cell r="D1867">
            <v>10</v>
          </cell>
          <cell r="E1867">
            <v>25</v>
          </cell>
          <cell r="F1867">
            <v>25</v>
          </cell>
          <cell r="G1867">
            <v>20</v>
          </cell>
          <cell r="H1867">
            <v>10</v>
          </cell>
          <cell r="I1867">
            <v>3</v>
          </cell>
          <cell r="J1867">
            <v>2</v>
          </cell>
          <cell r="K1867">
            <v>2</v>
          </cell>
          <cell r="L1867">
            <v>3</v>
          </cell>
          <cell r="M1867" t="str">
            <v>2019_Kalimantan Barat_Kab. Mempawah</v>
          </cell>
        </row>
        <row r="1868">
          <cell r="M1868" t="str">
            <v>2019_Kalimantan Barat_Kab. Sanggau</v>
          </cell>
        </row>
        <row r="1869">
          <cell r="D1869">
            <v>28</v>
          </cell>
          <cell r="E1869">
            <v>6</v>
          </cell>
          <cell r="F1869">
            <v>9</v>
          </cell>
          <cell r="G1869">
            <v>42</v>
          </cell>
          <cell r="H1869">
            <v>2</v>
          </cell>
          <cell r="I1869">
            <v>3</v>
          </cell>
          <cell r="J1869">
            <v>2</v>
          </cell>
          <cell r="K1869">
            <v>1</v>
          </cell>
          <cell r="L1869">
            <v>7</v>
          </cell>
          <cell r="M1869" t="str">
            <v>2019_Kalimantan Barat_Kab. Ketapang</v>
          </cell>
        </row>
        <row r="1870">
          <cell r="D1870">
            <v>35.65</v>
          </cell>
          <cell r="E1870">
            <v>4.79</v>
          </cell>
          <cell r="F1870">
            <v>11.74</v>
          </cell>
          <cell r="G1870">
            <v>37.020000000000003</v>
          </cell>
          <cell r="H1870">
            <v>2.52</v>
          </cell>
          <cell r="I1870">
            <v>1.47</v>
          </cell>
          <cell r="J1870">
            <v>4.45</v>
          </cell>
          <cell r="K1870">
            <v>2.2200000000000002</v>
          </cell>
          <cell r="L1870">
            <v>0.14000000000000001</v>
          </cell>
          <cell r="M1870" t="str">
            <v>2019_Kalimantan Barat_Kab. Kapuas Hulu</v>
          </cell>
        </row>
        <row r="1871">
          <cell r="M1871" t="str">
            <v>2019_Kalimantan Barat_Kab. Bengkayang</v>
          </cell>
        </row>
        <row r="1872">
          <cell r="D1872">
            <v>83</v>
          </cell>
          <cell r="E1872">
            <v>1.5</v>
          </cell>
          <cell r="F1872">
            <v>7.2</v>
          </cell>
          <cell r="G1872">
            <v>6</v>
          </cell>
          <cell r="H1872">
            <v>2</v>
          </cell>
          <cell r="J1872">
            <v>0.1</v>
          </cell>
          <cell r="L1872">
            <v>0.2</v>
          </cell>
          <cell r="M1872" t="str">
            <v>2019_Kalimantan Barat_Kota Pontianak</v>
          </cell>
        </row>
        <row r="1873">
          <cell r="D1873">
            <v>47</v>
          </cell>
          <cell r="E1873">
            <v>5</v>
          </cell>
          <cell r="F1873">
            <v>10</v>
          </cell>
          <cell r="G1873">
            <v>15</v>
          </cell>
          <cell r="H1873">
            <v>2</v>
          </cell>
          <cell r="I1873">
            <v>2</v>
          </cell>
          <cell r="J1873">
            <v>2</v>
          </cell>
          <cell r="K1873">
            <v>1</v>
          </cell>
          <cell r="L1873">
            <v>16</v>
          </cell>
          <cell r="M1873" t="str">
            <v>2019_Kalimantan Tengah_Kab. Kotawaringin Barat</v>
          </cell>
        </row>
        <row r="1874">
          <cell r="D1874">
            <v>45.05</v>
          </cell>
          <cell r="E1874">
            <v>5</v>
          </cell>
          <cell r="F1874">
            <v>7.26</v>
          </cell>
          <cell r="G1874">
            <v>20.260000000000002</v>
          </cell>
          <cell r="H1874">
            <v>1.82</v>
          </cell>
          <cell r="I1874">
            <v>4.04</v>
          </cell>
          <cell r="J1874">
            <v>1.18</v>
          </cell>
          <cell r="K1874">
            <v>4.33</v>
          </cell>
          <cell r="L1874">
            <v>11.06</v>
          </cell>
          <cell r="M1874" t="str">
            <v>2019_Kalimantan Tengah_Kab. Kotawaringin Timur</v>
          </cell>
        </row>
        <row r="1875">
          <cell r="D1875">
            <v>39.4</v>
          </cell>
          <cell r="E1875">
            <v>20</v>
          </cell>
          <cell r="F1875">
            <v>12.3</v>
          </cell>
          <cell r="G1875">
            <v>13.5</v>
          </cell>
          <cell r="H1875">
            <v>0.16</v>
          </cell>
          <cell r="I1875">
            <v>1</v>
          </cell>
          <cell r="K1875">
            <v>1</v>
          </cell>
          <cell r="L1875">
            <v>11.7</v>
          </cell>
          <cell r="M1875" t="str">
            <v>2019_Kalimantan Tengah_Kab. Kapuas</v>
          </cell>
        </row>
        <row r="1876">
          <cell r="D1876">
            <v>30</v>
          </cell>
          <cell r="E1876">
            <v>12</v>
          </cell>
          <cell r="F1876">
            <v>14</v>
          </cell>
          <cell r="G1876">
            <v>20</v>
          </cell>
          <cell r="H1876">
            <v>5</v>
          </cell>
          <cell r="I1876">
            <v>5</v>
          </cell>
          <cell r="J1876">
            <v>2</v>
          </cell>
          <cell r="K1876">
            <v>2</v>
          </cell>
          <cell r="L1876">
            <v>10</v>
          </cell>
          <cell r="M1876" t="str">
            <v>2019_Kalimantan Tengah_Kab. Barito Utara</v>
          </cell>
        </row>
        <row r="1877">
          <cell r="D1877">
            <v>56.98</v>
          </cell>
          <cell r="E1877">
            <v>2.06</v>
          </cell>
          <cell r="F1877">
            <v>13.17</v>
          </cell>
          <cell r="G1877">
            <v>14.34</v>
          </cell>
          <cell r="H1877">
            <v>4.0199999999999996</v>
          </cell>
          <cell r="I1877">
            <v>1.78</v>
          </cell>
          <cell r="J1877">
            <v>3.14</v>
          </cell>
          <cell r="K1877">
            <v>3.28</v>
          </cell>
          <cell r="L1877">
            <v>0.95</v>
          </cell>
          <cell r="M1877" t="str">
            <v>2019_Kalimantan Tengah_Kab. Katingan</v>
          </cell>
        </row>
        <row r="1878">
          <cell r="M1878" t="str">
            <v>2019_Kalimantan Tengah_Kab. Sukamara</v>
          </cell>
        </row>
        <row r="1879">
          <cell r="D1879">
            <v>23.51</v>
          </cell>
          <cell r="E1879">
            <v>26.74</v>
          </cell>
          <cell r="F1879">
            <v>13.31</v>
          </cell>
          <cell r="G1879">
            <v>25.13</v>
          </cell>
          <cell r="H1879">
            <v>3.19</v>
          </cell>
          <cell r="I1879">
            <v>2.41</v>
          </cell>
          <cell r="J1879">
            <v>0.83</v>
          </cell>
          <cell r="K1879">
            <v>1.79</v>
          </cell>
          <cell r="L1879">
            <v>3.09</v>
          </cell>
          <cell r="M1879" t="str">
            <v>2019_Kalimantan Tengah_Kab. Pulang Pisau</v>
          </cell>
        </row>
        <row r="1880">
          <cell r="D1880">
            <v>70.05</v>
          </cell>
          <cell r="E1880">
            <v>1.59</v>
          </cell>
          <cell r="F1880">
            <v>7.14</v>
          </cell>
          <cell r="G1880">
            <v>14.95</v>
          </cell>
          <cell r="H1880">
            <v>0.67</v>
          </cell>
          <cell r="I1880">
            <v>1.3</v>
          </cell>
          <cell r="J1880">
            <v>0.9</v>
          </cell>
          <cell r="K1880">
            <v>1.01</v>
          </cell>
          <cell r="L1880">
            <v>2.39</v>
          </cell>
          <cell r="M1880" t="str">
            <v>2019_Kalimantan Tengah_Kota Palangkaraya</v>
          </cell>
        </row>
        <row r="1881">
          <cell r="D1881">
            <v>10</v>
          </cell>
          <cell r="E1881">
            <v>20</v>
          </cell>
          <cell r="F1881">
            <v>3</v>
          </cell>
          <cell r="G1881">
            <v>40</v>
          </cell>
          <cell r="H1881">
            <v>5</v>
          </cell>
          <cell r="I1881">
            <v>1</v>
          </cell>
          <cell r="J1881">
            <v>1</v>
          </cell>
          <cell r="K1881">
            <v>1</v>
          </cell>
          <cell r="L1881">
            <v>19</v>
          </cell>
          <cell r="M1881" t="str">
            <v>2019_Kalimantan Selatan_Kab. Tanah Laut</v>
          </cell>
        </row>
        <row r="1882">
          <cell r="D1882">
            <v>60</v>
          </cell>
          <cell r="E1882">
            <v>3</v>
          </cell>
          <cell r="F1882">
            <v>13</v>
          </cell>
          <cell r="G1882">
            <v>14</v>
          </cell>
          <cell r="H1882">
            <v>2</v>
          </cell>
          <cell r="I1882">
            <v>3</v>
          </cell>
          <cell r="J1882">
            <v>2</v>
          </cell>
          <cell r="K1882">
            <v>3</v>
          </cell>
          <cell r="M1882" t="str">
            <v>2019_Kalimantan Selatan_Kab. Kotabaru</v>
          </cell>
        </row>
        <row r="1883">
          <cell r="D1883">
            <v>61.7</v>
          </cell>
          <cell r="E1883">
            <v>9.5</v>
          </cell>
          <cell r="F1883">
            <v>10.6</v>
          </cell>
          <cell r="G1883">
            <v>9.8000000000000007</v>
          </cell>
          <cell r="H1883">
            <v>2.6</v>
          </cell>
          <cell r="I1883">
            <v>1.7</v>
          </cell>
          <cell r="J1883">
            <v>0.8</v>
          </cell>
          <cell r="K1883">
            <v>2</v>
          </cell>
          <cell r="L1883">
            <v>1.3</v>
          </cell>
          <cell r="M1883" t="str">
            <v>2019_Kalimantan Selatan_Kab. Barito Kuala</v>
          </cell>
        </row>
        <row r="1884">
          <cell r="D1884">
            <v>51.29</v>
          </cell>
          <cell r="E1884">
            <v>3.11</v>
          </cell>
          <cell r="F1884">
            <v>10.51</v>
          </cell>
          <cell r="G1884">
            <v>32.520000000000003</v>
          </cell>
          <cell r="H1884">
            <v>0.65</v>
          </cell>
          <cell r="I1884">
            <v>1.21</v>
          </cell>
          <cell r="J1884">
            <v>0.23</v>
          </cell>
          <cell r="K1884">
            <v>0.14000000000000001</v>
          </cell>
          <cell r="L1884">
            <v>0.34</v>
          </cell>
          <cell r="M1884" t="str">
            <v>2019_Kalimantan Selatan_Kab. Tapin</v>
          </cell>
        </row>
        <row r="1885">
          <cell r="D1885">
            <v>55.18</v>
          </cell>
          <cell r="E1885">
            <v>1.48</v>
          </cell>
          <cell r="F1885">
            <v>13.13</v>
          </cell>
          <cell r="G1885">
            <v>25.35</v>
          </cell>
          <cell r="H1885">
            <v>2.9</v>
          </cell>
          <cell r="I1885">
            <v>0.46</v>
          </cell>
          <cell r="J1885">
            <v>0.9</v>
          </cell>
          <cell r="K1885">
            <v>0.4</v>
          </cell>
          <cell r="L1885">
            <v>0.2</v>
          </cell>
          <cell r="M1885" t="str">
            <v>2019_Kalimantan Selatan_Kab. Hulu Sungai Selatan</v>
          </cell>
        </row>
        <row r="1886">
          <cell r="D1886">
            <v>60.28</v>
          </cell>
          <cell r="E1886">
            <v>2.17</v>
          </cell>
          <cell r="F1886">
            <v>2.9</v>
          </cell>
          <cell r="G1886">
            <v>30.28</v>
          </cell>
          <cell r="H1886">
            <v>1.25</v>
          </cell>
          <cell r="I1886">
            <v>0.3</v>
          </cell>
          <cell r="J1886">
            <v>0.72</v>
          </cell>
          <cell r="K1886">
            <v>2</v>
          </cell>
          <cell r="L1886">
            <v>0.1</v>
          </cell>
          <cell r="M1886" t="str">
            <v>2019_Kalimantan Selatan_Kab. Hulu Sungai Tengah</v>
          </cell>
        </row>
        <row r="1887">
          <cell r="D1887">
            <v>55.78</v>
          </cell>
          <cell r="E1887">
            <v>8.3800000000000008</v>
          </cell>
          <cell r="F1887">
            <v>8.7200000000000006</v>
          </cell>
          <cell r="G1887">
            <v>12.41</v>
          </cell>
          <cell r="H1887">
            <v>0.98</v>
          </cell>
          <cell r="I1887">
            <v>0.84</v>
          </cell>
          <cell r="J1887">
            <v>0.06</v>
          </cell>
          <cell r="K1887">
            <v>6.1</v>
          </cell>
          <cell r="L1887">
            <v>6.73</v>
          </cell>
          <cell r="M1887" t="str">
            <v>2019_Kalimantan Selatan_Kab. Hulu Sungai Utara</v>
          </cell>
        </row>
        <row r="1888">
          <cell r="D1888">
            <v>3.9</v>
          </cell>
          <cell r="E1888">
            <v>68.2</v>
          </cell>
          <cell r="F1888">
            <v>3.9</v>
          </cell>
          <cell r="G1888">
            <v>11.7</v>
          </cell>
          <cell r="H1888">
            <v>0.2</v>
          </cell>
          <cell r="I1888">
            <v>3.5</v>
          </cell>
          <cell r="J1888">
            <v>0.2</v>
          </cell>
          <cell r="L1888">
            <v>8.4</v>
          </cell>
          <cell r="M1888" t="str">
            <v>2019_Kalimantan Selatan_Kab. Tanah Bumbu</v>
          </cell>
        </row>
        <row r="1889">
          <cell r="D1889">
            <v>57.34</v>
          </cell>
          <cell r="E1889">
            <v>10.32</v>
          </cell>
          <cell r="F1889">
            <v>10.8</v>
          </cell>
          <cell r="G1889">
            <v>14.2</v>
          </cell>
          <cell r="H1889">
            <v>2.1</v>
          </cell>
          <cell r="I1889">
            <v>1.7</v>
          </cell>
          <cell r="J1889">
            <v>0.74</v>
          </cell>
          <cell r="K1889">
            <v>1.5</v>
          </cell>
          <cell r="L1889">
            <v>1.3</v>
          </cell>
          <cell r="M1889" t="str">
            <v>2019_Kalimantan Selatan_Kab. Balangan</v>
          </cell>
        </row>
        <row r="1890">
          <cell r="D1890">
            <v>59.4</v>
          </cell>
          <cell r="E1890">
            <v>0.1</v>
          </cell>
          <cell r="F1890">
            <v>12.4</v>
          </cell>
          <cell r="G1890">
            <v>15.1</v>
          </cell>
          <cell r="H1890">
            <v>0.5</v>
          </cell>
          <cell r="I1890">
            <v>0.2</v>
          </cell>
          <cell r="J1890">
            <v>0.2</v>
          </cell>
          <cell r="K1890">
            <v>5.7</v>
          </cell>
          <cell r="L1890">
            <v>6.4</v>
          </cell>
          <cell r="M1890" t="str">
            <v>2019_Kalimantan Selatan_Kota Banjarmasin</v>
          </cell>
        </row>
        <row r="1891">
          <cell r="D1891">
            <v>51</v>
          </cell>
          <cell r="E1891">
            <v>15</v>
          </cell>
          <cell r="F1891">
            <v>11</v>
          </cell>
          <cell r="G1891">
            <v>13</v>
          </cell>
          <cell r="H1891">
            <v>1</v>
          </cell>
          <cell r="I1891">
            <v>4</v>
          </cell>
          <cell r="J1891">
            <v>2</v>
          </cell>
          <cell r="K1891">
            <v>2</v>
          </cell>
          <cell r="L1891">
            <v>1</v>
          </cell>
          <cell r="M1891" t="str">
            <v>2019_Kalimantan Selatan_Kota Banjarbaru</v>
          </cell>
        </row>
        <row r="1892">
          <cell r="D1892">
            <v>54.99</v>
          </cell>
          <cell r="E1892">
            <v>0.22</v>
          </cell>
          <cell r="F1892">
            <v>10.199999999999999</v>
          </cell>
          <cell r="G1892">
            <v>13.64</v>
          </cell>
          <cell r="H1892">
            <v>1.38</v>
          </cell>
          <cell r="I1892">
            <v>13.56</v>
          </cell>
          <cell r="J1892">
            <v>1.2</v>
          </cell>
          <cell r="K1892">
            <v>3.52</v>
          </cell>
          <cell r="L1892">
            <v>1.29</v>
          </cell>
          <cell r="M1892" t="str">
            <v>2019_Kalimantan Timur_Kab. Paser</v>
          </cell>
        </row>
        <row r="1893">
          <cell r="D1893">
            <v>73.92</v>
          </cell>
          <cell r="E1893">
            <v>0.98</v>
          </cell>
          <cell r="F1893">
            <v>10.43</v>
          </cell>
          <cell r="G1893">
            <v>7.86</v>
          </cell>
          <cell r="H1893">
            <v>2.04</v>
          </cell>
          <cell r="I1893">
            <v>1.57</v>
          </cell>
          <cell r="J1893">
            <v>0.55000000000000004</v>
          </cell>
          <cell r="K1893">
            <v>1.75</v>
          </cell>
          <cell r="L1893">
            <v>0.9</v>
          </cell>
          <cell r="M1893" t="str">
            <v>2019_Kalimantan Timur_Kab. Kutai Kartanegara</v>
          </cell>
        </row>
        <row r="1894">
          <cell r="D1894">
            <v>55.39</v>
          </cell>
          <cell r="E1894">
            <v>1.28</v>
          </cell>
          <cell r="F1894">
            <v>4.0199999999999996</v>
          </cell>
          <cell r="G1894">
            <v>26.47</v>
          </cell>
          <cell r="H1894">
            <v>9.6300000000000008</v>
          </cell>
          <cell r="I1894">
            <v>0.05</v>
          </cell>
          <cell r="J1894">
            <v>7.0000000000000007E-2</v>
          </cell>
          <cell r="K1894">
            <v>0.99</v>
          </cell>
          <cell r="L1894">
            <v>2.1</v>
          </cell>
          <cell r="M1894" t="str">
            <v>2019_Kalimantan Timur_Kab. Berau</v>
          </cell>
        </row>
        <row r="1895">
          <cell r="D1895">
            <v>30</v>
          </cell>
          <cell r="E1895">
            <v>20</v>
          </cell>
          <cell r="F1895">
            <v>10</v>
          </cell>
          <cell r="G1895">
            <v>25</v>
          </cell>
          <cell r="H1895">
            <v>5</v>
          </cell>
          <cell r="I1895">
            <v>5</v>
          </cell>
          <cell r="J1895">
            <v>2</v>
          </cell>
          <cell r="K1895">
            <v>2</v>
          </cell>
          <cell r="L1895">
            <v>1</v>
          </cell>
          <cell r="M1895" t="str">
            <v>2019_Kalimantan Timur_Kab. Kutai Timur</v>
          </cell>
        </row>
        <row r="1896">
          <cell r="D1896">
            <v>5</v>
          </cell>
          <cell r="E1896">
            <v>20</v>
          </cell>
          <cell r="F1896">
            <v>40</v>
          </cell>
          <cell r="G1896">
            <v>19</v>
          </cell>
          <cell r="H1896">
            <v>15</v>
          </cell>
          <cell r="I1896">
            <v>0.7</v>
          </cell>
          <cell r="J1896">
            <v>0.2</v>
          </cell>
          <cell r="K1896">
            <v>0.1</v>
          </cell>
          <cell r="M1896" t="str">
            <v>2019_Kalimantan Timur_Kab. Penajam Paser Utara</v>
          </cell>
        </row>
        <row r="1897">
          <cell r="D1897">
            <v>42.3</v>
          </cell>
          <cell r="E1897">
            <v>6.36</v>
          </cell>
          <cell r="F1897">
            <v>10.26</v>
          </cell>
          <cell r="G1897">
            <v>7.2</v>
          </cell>
          <cell r="H1897">
            <v>3.87</v>
          </cell>
          <cell r="I1897">
            <v>2.94</v>
          </cell>
          <cell r="J1897">
            <v>0.98</v>
          </cell>
          <cell r="K1897">
            <v>6.56</v>
          </cell>
          <cell r="L1897">
            <v>19.53</v>
          </cell>
          <cell r="M1897" t="str">
            <v>2019_Kalimantan Timur_Kota Balikpapan</v>
          </cell>
        </row>
        <row r="1898">
          <cell r="D1898">
            <v>53.39</v>
          </cell>
          <cell r="E1898">
            <v>7</v>
          </cell>
          <cell r="F1898">
            <v>17</v>
          </cell>
          <cell r="G1898">
            <v>19.899999999999999</v>
          </cell>
          <cell r="H1898">
            <v>0.65</v>
          </cell>
          <cell r="I1898">
            <v>0.62</v>
          </cell>
          <cell r="J1898">
            <v>0.06</v>
          </cell>
          <cell r="K1898">
            <v>0.92</v>
          </cell>
          <cell r="L1898">
            <v>0.46</v>
          </cell>
          <cell r="M1898" t="str">
            <v>2019_Kalimantan Timur_Kota Samarinda</v>
          </cell>
        </row>
        <row r="1899">
          <cell r="D1899">
            <v>45</v>
          </cell>
          <cell r="E1899">
            <v>4</v>
          </cell>
          <cell r="F1899">
            <v>27</v>
          </cell>
          <cell r="G1899">
            <v>20</v>
          </cell>
          <cell r="H1899">
            <v>2</v>
          </cell>
          <cell r="I1899">
            <v>0.01</v>
          </cell>
          <cell r="J1899">
            <v>0.02</v>
          </cell>
          <cell r="K1899">
            <v>1</v>
          </cell>
          <cell r="L1899">
            <v>0.97</v>
          </cell>
          <cell r="M1899" t="str">
            <v>2019_Kalimantan Timur_Kota Bontang</v>
          </cell>
        </row>
        <row r="1900">
          <cell r="D1900">
            <v>46.4</v>
          </cell>
          <cell r="E1900">
            <v>8.1999999999999993</v>
          </cell>
          <cell r="F1900">
            <v>23.4</v>
          </cell>
          <cell r="G1900">
            <v>21.3</v>
          </cell>
          <cell r="H1900">
            <v>0.2</v>
          </cell>
          <cell r="I1900">
            <v>0.2</v>
          </cell>
          <cell r="J1900">
            <v>0.1</v>
          </cell>
          <cell r="K1900">
            <v>0.1</v>
          </cell>
          <cell r="L1900">
            <v>0.1</v>
          </cell>
          <cell r="M1900" t="str">
            <v>2019_Kalimantan Utara_Kab. Nunukan</v>
          </cell>
        </row>
        <row r="1901">
          <cell r="D1901">
            <v>41</v>
          </cell>
          <cell r="E1901">
            <v>12</v>
          </cell>
          <cell r="F1901">
            <v>16</v>
          </cell>
          <cell r="G1901">
            <v>17</v>
          </cell>
          <cell r="H1901">
            <v>1</v>
          </cell>
          <cell r="I1901">
            <v>2</v>
          </cell>
          <cell r="L1901">
            <v>11</v>
          </cell>
          <cell r="M1901" t="str">
            <v>2019_Kalimantan Utara_Kota Tarakan</v>
          </cell>
        </row>
        <row r="1902">
          <cell r="M1902" t="str">
            <v>2019_Sulawesi Utara_Kab. Minahasa</v>
          </cell>
        </row>
        <row r="1903">
          <cell r="D1903">
            <v>15</v>
          </cell>
          <cell r="E1903">
            <v>35</v>
          </cell>
          <cell r="F1903">
            <v>6</v>
          </cell>
          <cell r="G1903">
            <v>19</v>
          </cell>
          <cell r="H1903">
            <v>5</v>
          </cell>
          <cell r="I1903">
            <v>4</v>
          </cell>
          <cell r="J1903">
            <v>4</v>
          </cell>
          <cell r="K1903">
            <v>7</v>
          </cell>
          <cell r="L1903">
            <v>5</v>
          </cell>
          <cell r="M1903" t="str">
            <v>2019_Sulawesi Utara_Kab. Kepulauan Sangihe</v>
          </cell>
        </row>
        <row r="1904">
          <cell r="D1904">
            <v>60</v>
          </cell>
          <cell r="E1904">
            <v>3</v>
          </cell>
          <cell r="F1904">
            <v>3</v>
          </cell>
          <cell r="G1904">
            <v>20</v>
          </cell>
          <cell r="H1904">
            <v>1</v>
          </cell>
          <cell r="I1904">
            <v>2</v>
          </cell>
          <cell r="J1904">
            <v>2</v>
          </cell>
          <cell r="K1904">
            <v>1</v>
          </cell>
          <cell r="L1904">
            <v>8</v>
          </cell>
          <cell r="M1904" t="str">
            <v>2019_Sulawesi Utara_Kab. Kepulauan Talaud</v>
          </cell>
        </row>
        <row r="1905">
          <cell r="M1905" t="str">
            <v>2019_Sulawesi Utara_Kab. Minahasa Selatan</v>
          </cell>
        </row>
        <row r="1906">
          <cell r="M1906" t="str">
            <v>2019_Sulawesi Utara_Kab. Minahasa Utara</v>
          </cell>
        </row>
        <row r="1907">
          <cell r="D1907">
            <v>40</v>
          </cell>
          <cell r="E1907">
            <v>17</v>
          </cell>
          <cell r="F1907">
            <v>10</v>
          </cell>
          <cell r="G1907">
            <v>16</v>
          </cell>
          <cell r="H1907">
            <v>4</v>
          </cell>
          <cell r="I1907">
            <v>3</v>
          </cell>
          <cell r="J1907">
            <v>2</v>
          </cell>
          <cell r="K1907">
            <v>2</v>
          </cell>
          <cell r="L1907">
            <v>6</v>
          </cell>
          <cell r="M1907" t="str">
            <v>2019_Sulawesi Utara_Kab. Minahasa Tenggara</v>
          </cell>
        </row>
        <row r="1908">
          <cell r="M1908" t="str">
            <v>2019_Sulawesi Utara_Kab. Kep. Siau Tagulandang Biaro</v>
          </cell>
        </row>
        <row r="1909">
          <cell r="M1909" t="str">
            <v>2019_Sulawesi Utara_Kab. Bolaang Mongondow Selatan</v>
          </cell>
        </row>
        <row r="1910">
          <cell r="D1910">
            <v>49.11</v>
          </cell>
          <cell r="E1910">
            <v>1.1399999999999999</v>
          </cell>
          <cell r="F1910">
            <v>18.02</v>
          </cell>
          <cell r="G1910">
            <v>18.920000000000002</v>
          </cell>
          <cell r="H1910">
            <v>0.26</v>
          </cell>
          <cell r="I1910">
            <v>1.48</v>
          </cell>
          <cell r="J1910">
            <v>1.48</v>
          </cell>
          <cell r="K1910">
            <v>1.83</v>
          </cell>
          <cell r="L1910">
            <v>7.76</v>
          </cell>
          <cell r="M1910" t="str">
            <v>2019_Sulawesi Utara_Kota Bitung</v>
          </cell>
        </row>
        <row r="1911">
          <cell r="M1911" t="str">
            <v>2019_Sulawesi Utara_Kota Tomohon</v>
          </cell>
        </row>
        <row r="1912">
          <cell r="D1912">
            <v>53.4</v>
          </cell>
          <cell r="E1912">
            <v>5.0999999999999996</v>
          </cell>
          <cell r="F1912">
            <v>11.8</v>
          </cell>
          <cell r="G1912">
            <v>8.6999999999999993</v>
          </cell>
          <cell r="H1912">
            <v>5.7</v>
          </cell>
          <cell r="I1912">
            <v>3.5</v>
          </cell>
          <cell r="J1912">
            <v>2.6</v>
          </cell>
          <cell r="K1912">
            <v>2.8</v>
          </cell>
          <cell r="L1912">
            <v>6.4</v>
          </cell>
          <cell r="M1912" t="str">
            <v>2019_Sulawesi Utara_Kota Kotamobagu</v>
          </cell>
        </row>
        <row r="1913">
          <cell r="M1913" t="str">
            <v>2019_Sulawesi Tengah_Kab. Banggai</v>
          </cell>
        </row>
        <row r="1914">
          <cell r="D1914">
            <v>26.97</v>
          </cell>
          <cell r="E1914">
            <v>24.91</v>
          </cell>
          <cell r="F1914">
            <v>16.989999999999998</v>
          </cell>
          <cell r="G1914">
            <v>22.56</v>
          </cell>
          <cell r="H1914">
            <v>2.8</v>
          </cell>
          <cell r="I1914">
            <v>1.75</v>
          </cell>
          <cell r="J1914">
            <v>1.66</v>
          </cell>
          <cell r="K1914">
            <v>1.65</v>
          </cell>
          <cell r="L1914">
            <v>0.71</v>
          </cell>
          <cell r="M1914" t="str">
            <v>2019_Sulawesi Tengah_Kab. Poso</v>
          </cell>
        </row>
        <row r="1915">
          <cell r="D1915">
            <v>35</v>
          </cell>
          <cell r="E1915">
            <v>10</v>
          </cell>
          <cell r="F1915">
            <v>20</v>
          </cell>
          <cell r="G1915">
            <v>13</v>
          </cell>
          <cell r="H1915">
            <v>6</v>
          </cell>
          <cell r="I1915">
            <v>3</v>
          </cell>
          <cell r="J1915">
            <v>3</v>
          </cell>
          <cell r="K1915">
            <v>3</v>
          </cell>
          <cell r="L1915">
            <v>7</v>
          </cell>
          <cell r="M1915" t="str">
            <v>2019_Sulawesi Tengah_Kab. Donggala</v>
          </cell>
        </row>
        <row r="1916">
          <cell r="D1916">
            <v>32.840000000000003</v>
          </cell>
          <cell r="E1916">
            <v>8.2100000000000009</v>
          </cell>
          <cell r="F1916">
            <v>37.99</v>
          </cell>
          <cell r="G1916">
            <v>4.1900000000000004</v>
          </cell>
          <cell r="L1916">
            <v>16.77</v>
          </cell>
          <cell r="M1916" t="str">
            <v>2019_Sulawesi Tengah_Kab. Parigi Moutong</v>
          </cell>
        </row>
        <row r="1917">
          <cell r="D1917">
            <v>43</v>
          </cell>
          <cell r="E1917">
            <v>10</v>
          </cell>
          <cell r="F1917">
            <v>18</v>
          </cell>
          <cell r="G1917">
            <v>15</v>
          </cell>
          <cell r="H1917">
            <v>4</v>
          </cell>
          <cell r="I1917">
            <v>4</v>
          </cell>
          <cell r="J1917">
            <v>2</v>
          </cell>
          <cell r="K1917">
            <v>2</v>
          </cell>
          <cell r="L1917">
            <v>2</v>
          </cell>
          <cell r="M1917" t="str">
            <v>2019_Sulawesi Selatan_Kab. Kepulauan Selayar</v>
          </cell>
        </row>
        <row r="1918">
          <cell r="M1918" t="str">
            <v>2019_Sulawesi Selatan_Kab. Bulukumba</v>
          </cell>
        </row>
        <row r="1919">
          <cell r="D1919">
            <v>30.1</v>
          </cell>
          <cell r="E1919">
            <v>27.5</v>
          </cell>
          <cell r="F1919">
            <v>11</v>
          </cell>
          <cell r="G1919">
            <v>14</v>
          </cell>
          <cell r="H1919">
            <v>1.2</v>
          </cell>
          <cell r="I1919">
            <v>3</v>
          </cell>
          <cell r="J1919">
            <v>2</v>
          </cell>
          <cell r="K1919">
            <v>1.1000000000000001</v>
          </cell>
          <cell r="L1919">
            <v>10</v>
          </cell>
          <cell r="M1919" t="str">
            <v>2019_Sulawesi Selatan_Kab. Bantaeng</v>
          </cell>
        </row>
        <row r="1920">
          <cell r="D1920">
            <v>35.200000000000003</v>
          </cell>
          <cell r="E1920">
            <v>14</v>
          </cell>
          <cell r="F1920">
            <v>29</v>
          </cell>
          <cell r="G1920">
            <v>14.6</v>
          </cell>
          <cell r="H1920">
            <v>1</v>
          </cell>
          <cell r="I1920">
            <v>0.7</v>
          </cell>
          <cell r="J1920">
            <v>2.1</v>
          </cell>
          <cell r="K1920">
            <v>1.2</v>
          </cell>
          <cell r="L1920">
            <v>2.2000000000000002</v>
          </cell>
          <cell r="M1920" t="str">
            <v>2019_Sulawesi Selatan_Kab. Sinjai</v>
          </cell>
        </row>
        <row r="1921">
          <cell r="D1921">
            <v>73.400000000000006</v>
          </cell>
          <cell r="E1921">
            <v>0.5</v>
          </cell>
          <cell r="F1921">
            <v>10.5</v>
          </cell>
          <cell r="G1921">
            <v>8.6</v>
          </cell>
          <cell r="H1921">
            <v>3.1</v>
          </cell>
          <cell r="I1921">
            <v>0.4</v>
          </cell>
          <cell r="J1921">
            <v>1.3</v>
          </cell>
          <cell r="K1921">
            <v>1.9</v>
          </cell>
          <cell r="L1921">
            <v>0.3</v>
          </cell>
          <cell r="M1921" t="str">
            <v>2019_Sulawesi Selatan_Kab. Bone</v>
          </cell>
        </row>
        <row r="1922">
          <cell r="D1922">
            <v>73.98</v>
          </cell>
          <cell r="E1922">
            <v>5.04</v>
          </cell>
          <cell r="F1922">
            <v>8.86</v>
          </cell>
          <cell r="G1922">
            <v>10.18</v>
          </cell>
          <cell r="H1922">
            <v>0.98</v>
          </cell>
          <cell r="L1922">
            <v>0.96</v>
          </cell>
          <cell r="M1922" t="str">
            <v>2019_Sulawesi Selatan_Kab. Maros</v>
          </cell>
        </row>
        <row r="1923">
          <cell r="M1923" t="str">
            <v>2019_Sulawesi Selatan_Kab. Pangkajene dan Kepulauan</v>
          </cell>
        </row>
        <row r="1924">
          <cell r="D1924">
            <v>50</v>
          </cell>
          <cell r="E1924">
            <v>16</v>
          </cell>
          <cell r="F1924">
            <v>8</v>
          </cell>
          <cell r="G1924">
            <v>15</v>
          </cell>
          <cell r="H1924">
            <v>3</v>
          </cell>
          <cell r="I1924">
            <v>2</v>
          </cell>
          <cell r="J1924">
            <v>1</v>
          </cell>
          <cell r="K1924">
            <v>1</v>
          </cell>
          <cell r="L1924">
            <v>4</v>
          </cell>
          <cell r="M1924" t="str">
            <v>2019_Sulawesi Selatan_Kab. Barru</v>
          </cell>
        </row>
        <row r="1925">
          <cell r="D1925">
            <v>41.7</v>
          </cell>
          <cell r="E1925">
            <v>17.7</v>
          </cell>
          <cell r="F1925">
            <v>6.3</v>
          </cell>
          <cell r="G1925">
            <v>18.5</v>
          </cell>
          <cell r="H1925">
            <v>2.2999999999999998</v>
          </cell>
          <cell r="I1925">
            <v>3.1</v>
          </cell>
          <cell r="J1925">
            <v>2.2000000000000002</v>
          </cell>
          <cell r="K1925">
            <v>2.2000000000000002</v>
          </cell>
          <cell r="L1925">
            <v>6</v>
          </cell>
          <cell r="M1925" t="str">
            <v>2019_Sulawesi Selatan_Kab. Wajo</v>
          </cell>
        </row>
        <row r="1926">
          <cell r="D1926">
            <v>56</v>
          </cell>
          <cell r="E1926">
            <v>9.6</v>
          </cell>
          <cell r="F1926">
            <v>6.2</v>
          </cell>
          <cell r="G1926">
            <v>6.6</v>
          </cell>
          <cell r="H1926">
            <v>4.5</v>
          </cell>
          <cell r="I1926">
            <v>3.6</v>
          </cell>
          <cell r="J1926">
            <v>4.2</v>
          </cell>
          <cell r="K1926">
            <v>4.4000000000000004</v>
          </cell>
          <cell r="L1926">
            <v>4.9000000000000004</v>
          </cell>
          <cell r="M1926" t="str">
            <v>2019_Sulawesi Selatan_Kab. Sidenreng Rappang</v>
          </cell>
        </row>
        <row r="1927">
          <cell r="D1927">
            <v>45</v>
          </cell>
          <cell r="E1927">
            <v>11</v>
          </cell>
          <cell r="F1927">
            <v>9</v>
          </cell>
          <cell r="G1927">
            <v>16</v>
          </cell>
          <cell r="H1927">
            <v>6</v>
          </cell>
          <cell r="I1927">
            <v>3</v>
          </cell>
          <cell r="J1927">
            <v>1</v>
          </cell>
          <cell r="K1927">
            <v>6</v>
          </cell>
          <cell r="L1927">
            <v>3</v>
          </cell>
          <cell r="M1927" t="str">
            <v>2019_Sulawesi Selatan_Kab. Enrekang</v>
          </cell>
        </row>
        <row r="1928">
          <cell r="D1928">
            <v>38</v>
          </cell>
          <cell r="E1928">
            <v>41.81</v>
          </cell>
          <cell r="F1928">
            <v>4.3</v>
          </cell>
          <cell r="G1928">
            <v>6.97</v>
          </cell>
          <cell r="H1928">
            <v>0.44</v>
          </cell>
          <cell r="I1928">
            <v>0.51</v>
          </cell>
          <cell r="J1928">
            <v>0.18</v>
          </cell>
          <cell r="K1928">
            <v>1</v>
          </cell>
          <cell r="L1928">
            <v>6.79</v>
          </cell>
          <cell r="M1928" t="str">
            <v>2019_Sulawesi Selatan_Kab. Luwu Utara</v>
          </cell>
        </row>
        <row r="1929">
          <cell r="D1929">
            <v>40</v>
          </cell>
          <cell r="E1929">
            <v>10</v>
          </cell>
          <cell r="F1929">
            <v>25</v>
          </cell>
          <cell r="G1929">
            <v>15</v>
          </cell>
          <cell r="H1929">
            <v>3</v>
          </cell>
          <cell r="I1929">
            <v>1</v>
          </cell>
          <cell r="J1929">
            <v>2</v>
          </cell>
          <cell r="K1929">
            <v>2</v>
          </cell>
          <cell r="L1929">
            <v>2</v>
          </cell>
          <cell r="M1929" t="str">
            <v>2019_Sulawesi Selatan_Kab. Luwu Timur</v>
          </cell>
        </row>
        <row r="1930">
          <cell r="D1930">
            <v>54.7</v>
          </cell>
          <cell r="E1930">
            <v>9.25</v>
          </cell>
          <cell r="F1930">
            <v>14.4</v>
          </cell>
          <cell r="G1930">
            <v>12.2</v>
          </cell>
          <cell r="H1930">
            <v>2.4500000000000002</v>
          </cell>
          <cell r="I1930">
            <v>1.7</v>
          </cell>
          <cell r="J1930">
            <v>1.5</v>
          </cell>
          <cell r="K1930">
            <v>2.2000000000000002</v>
          </cell>
          <cell r="L1930">
            <v>1.6</v>
          </cell>
          <cell r="M1930" t="str">
            <v>2019_Sulawesi Selatan_Kota Parepare</v>
          </cell>
        </row>
        <row r="1931">
          <cell r="D1931">
            <v>30</v>
          </cell>
          <cell r="E1931">
            <v>30</v>
          </cell>
          <cell r="F1931">
            <v>20</v>
          </cell>
          <cell r="G1931">
            <v>10</v>
          </cell>
          <cell r="H1931">
            <v>10</v>
          </cell>
          <cell r="M1931" t="str">
            <v>2019_Sulawesi Selatan_Kota Palopo</v>
          </cell>
        </row>
        <row r="1932">
          <cell r="D1932">
            <v>65</v>
          </cell>
          <cell r="E1932">
            <v>4</v>
          </cell>
          <cell r="F1932">
            <v>10</v>
          </cell>
          <cell r="G1932">
            <v>10</v>
          </cell>
          <cell r="H1932">
            <v>5</v>
          </cell>
          <cell r="I1932">
            <v>1</v>
          </cell>
          <cell r="J1932">
            <v>1</v>
          </cell>
          <cell r="K1932">
            <v>2</v>
          </cell>
          <cell r="L1932">
            <v>2</v>
          </cell>
          <cell r="M1932" t="str">
            <v>2019_Sulawesi Tenggara_Kab. Kolaka</v>
          </cell>
        </row>
        <row r="1933">
          <cell r="M1933" t="str">
            <v>2019_Sulawesi Tenggara_Kab. Buton</v>
          </cell>
        </row>
        <row r="1934">
          <cell r="D1934">
            <v>15</v>
          </cell>
          <cell r="E1934">
            <v>54</v>
          </cell>
          <cell r="F1934">
            <v>6</v>
          </cell>
          <cell r="G1934">
            <v>15</v>
          </cell>
          <cell r="H1934">
            <v>2</v>
          </cell>
          <cell r="I1934">
            <v>2</v>
          </cell>
          <cell r="J1934">
            <v>2</v>
          </cell>
          <cell r="K1934">
            <v>1</v>
          </cell>
          <cell r="L1934">
            <v>3</v>
          </cell>
          <cell r="M1934" t="str">
            <v>2019_Sulawesi Tenggara_Kab. Bombana</v>
          </cell>
        </row>
        <row r="1935">
          <cell r="D1935">
            <v>65</v>
          </cell>
          <cell r="E1935">
            <v>13</v>
          </cell>
          <cell r="F1935">
            <v>14</v>
          </cell>
          <cell r="G1935">
            <v>1</v>
          </cell>
          <cell r="H1935">
            <v>1</v>
          </cell>
          <cell r="I1935">
            <v>1</v>
          </cell>
          <cell r="J1935">
            <v>1</v>
          </cell>
          <cell r="K1935">
            <v>1</v>
          </cell>
          <cell r="L1935">
            <v>3</v>
          </cell>
          <cell r="M1935" t="str">
            <v>2019_Gorontalo_Kab. Gorontalo</v>
          </cell>
        </row>
        <row r="1936">
          <cell r="D1936">
            <v>41</v>
          </cell>
          <cell r="E1936">
            <v>15.1</v>
          </cell>
          <cell r="F1936">
            <v>12.1</v>
          </cell>
          <cell r="G1936">
            <v>22.4</v>
          </cell>
          <cell r="H1936">
            <v>1.7</v>
          </cell>
          <cell r="K1936">
            <v>2.5</v>
          </cell>
          <cell r="L1936">
            <v>5.2</v>
          </cell>
          <cell r="M1936" t="str">
            <v>2019_Gorontalo_Kab. Pohuwato</v>
          </cell>
        </row>
        <row r="1937">
          <cell r="D1937">
            <v>21</v>
          </cell>
          <cell r="E1937">
            <v>15</v>
          </cell>
          <cell r="F1937">
            <v>10</v>
          </cell>
          <cell r="G1937">
            <v>35</v>
          </cell>
          <cell r="H1937">
            <v>10</v>
          </cell>
          <cell r="I1937">
            <v>5</v>
          </cell>
          <cell r="J1937">
            <v>2</v>
          </cell>
          <cell r="K1937">
            <v>2</v>
          </cell>
          <cell r="M1937" t="str">
            <v>2019_Gorontalo_Kota Gorontalo</v>
          </cell>
        </row>
        <row r="1938">
          <cell r="M1938" t="str">
            <v>2019_Sulawesi Barat_Kab. Pasangkayu</v>
          </cell>
        </row>
        <row r="1939">
          <cell r="D1939">
            <v>65.06</v>
          </cell>
          <cell r="E1939">
            <v>12.35</v>
          </cell>
          <cell r="F1939">
            <v>8.0500000000000007</v>
          </cell>
          <cell r="G1939">
            <v>6.5</v>
          </cell>
          <cell r="H1939">
            <v>5.55</v>
          </cell>
          <cell r="I1939">
            <v>0.45</v>
          </cell>
          <cell r="J1939">
            <v>0.35</v>
          </cell>
          <cell r="K1939">
            <v>0.27</v>
          </cell>
          <cell r="L1939">
            <v>1.42</v>
          </cell>
          <cell r="M1939" t="str">
            <v>2019_Sulawesi Barat_Kab. Polewali Mandar</v>
          </cell>
        </row>
        <row r="1940">
          <cell r="D1940">
            <v>35</v>
          </cell>
          <cell r="E1940">
            <v>45</v>
          </cell>
          <cell r="F1940">
            <v>7</v>
          </cell>
          <cell r="G1940">
            <v>7</v>
          </cell>
          <cell r="H1940">
            <v>0.5</v>
          </cell>
          <cell r="I1940">
            <v>2</v>
          </cell>
          <cell r="J1940">
            <v>1.5</v>
          </cell>
          <cell r="K1940">
            <v>1</v>
          </cell>
          <cell r="L1940">
            <v>1</v>
          </cell>
          <cell r="M1940" t="str">
            <v>2019_Maluku_Kab. Maluku Tenggara</v>
          </cell>
        </row>
        <row r="1941">
          <cell r="D1941">
            <v>22</v>
          </cell>
          <cell r="E1941">
            <v>12</v>
          </cell>
          <cell r="F1941">
            <v>20</v>
          </cell>
          <cell r="G1941">
            <v>31</v>
          </cell>
          <cell r="H1941">
            <v>3</v>
          </cell>
          <cell r="I1941">
            <v>3</v>
          </cell>
          <cell r="J1941">
            <v>2</v>
          </cell>
          <cell r="K1941">
            <v>2</v>
          </cell>
          <cell r="L1941">
            <v>5</v>
          </cell>
          <cell r="M1941" t="str">
            <v>2019_Maluku_Kab. Buru Selatan</v>
          </cell>
        </row>
        <row r="1942">
          <cell r="D1942">
            <v>38</v>
          </cell>
          <cell r="E1942">
            <v>6.8</v>
          </cell>
          <cell r="F1942">
            <v>11.6</v>
          </cell>
          <cell r="G1942">
            <v>14.6</v>
          </cell>
          <cell r="H1942">
            <v>10.1</v>
          </cell>
          <cell r="I1942">
            <v>5</v>
          </cell>
          <cell r="J1942">
            <v>3</v>
          </cell>
          <cell r="K1942">
            <v>7.1</v>
          </cell>
          <cell r="L1942">
            <v>3.8</v>
          </cell>
          <cell r="M1942" t="str">
            <v>2019_Maluku_Kota Ambon</v>
          </cell>
        </row>
        <row r="1943">
          <cell r="M1943" t="str">
            <v>2019_Maluku Utara_Kab. Halmahera Utara</v>
          </cell>
        </row>
        <row r="1944">
          <cell r="D1944">
            <v>54</v>
          </cell>
          <cell r="E1944">
            <v>5.7</v>
          </cell>
          <cell r="F1944">
            <v>10.6</v>
          </cell>
          <cell r="G1944">
            <v>13.6</v>
          </cell>
          <cell r="H1944">
            <v>6.3</v>
          </cell>
          <cell r="I1944">
            <v>1.6</v>
          </cell>
          <cell r="J1944">
            <v>1</v>
          </cell>
          <cell r="K1944">
            <v>3.7</v>
          </cell>
          <cell r="L1944">
            <v>3.5</v>
          </cell>
          <cell r="M1944" t="str">
            <v>2019_Maluku Utara_Kota Ternate</v>
          </cell>
        </row>
        <row r="1945">
          <cell r="D1945">
            <v>34</v>
          </cell>
          <cell r="E1945">
            <v>25</v>
          </cell>
          <cell r="F1945">
            <v>12</v>
          </cell>
          <cell r="G1945">
            <v>11.8</v>
          </cell>
          <cell r="H1945">
            <v>2.2999999999999998</v>
          </cell>
          <cell r="I1945">
            <v>0.8</v>
          </cell>
          <cell r="J1945">
            <v>1.5</v>
          </cell>
          <cell r="K1945">
            <v>5.8</v>
          </cell>
          <cell r="L1945">
            <v>6.8</v>
          </cell>
          <cell r="M1945" t="str">
            <v>2019_Maluku Utara_Kota Tidore Kepulauan</v>
          </cell>
        </row>
        <row r="1946">
          <cell r="D1946">
            <v>5.69</v>
          </cell>
          <cell r="E1946">
            <v>33.75</v>
          </cell>
          <cell r="F1946">
            <v>27.83</v>
          </cell>
          <cell r="G1946">
            <v>14.79</v>
          </cell>
          <cell r="H1946">
            <v>13.19</v>
          </cell>
          <cell r="I1946">
            <v>0.02</v>
          </cell>
          <cell r="J1946">
            <v>0.21</v>
          </cell>
          <cell r="K1946">
            <v>4.5199999999999996</v>
          </cell>
          <cell r="L1946">
            <v>0</v>
          </cell>
          <cell r="M1946" t="str">
            <v>2019_Papua_Kab. Biak Numfor</v>
          </cell>
        </row>
        <row r="1947">
          <cell r="D1947">
            <v>66.39</v>
          </cell>
          <cell r="E1947">
            <v>10.58</v>
          </cell>
          <cell r="F1947">
            <v>4.79</v>
          </cell>
          <cell r="G1947">
            <v>6.6</v>
          </cell>
          <cell r="H1947">
            <v>4.34</v>
          </cell>
          <cell r="I1947">
            <v>2.0499999999999998</v>
          </cell>
          <cell r="J1947">
            <v>1.08</v>
          </cell>
          <cell r="K1947">
            <v>0.46</v>
          </cell>
          <cell r="L1947">
            <v>3.71</v>
          </cell>
          <cell r="M1947" t="str">
            <v>2019_Papua_Kota Jayapura</v>
          </cell>
        </row>
        <row r="1948">
          <cell r="D1948">
            <v>15</v>
          </cell>
          <cell r="E1948">
            <v>10</v>
          </cell>
          <cell r="F1948">
            <v>30</v>
          </cell>
          <cell r="G1948">
            <v>20</v>
          </cell>
          <cell r="H1948">
            <v>5</v>
          </cell>
          <cell r="I1948">
            <v>5</v>
          </cell>
          <cell r="J1948">
            <v>5</v>
          </cell>
          <cell r="K1948">
            <v>5</v>
          </cell>
          <cell r="L1948">
            <v>5</v>
          </cell>
          <cell r="M1948" t="str">
            <v>2019_Papua Selatan_Kab. Asmat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K1949">
            <v>0</v>
          </cell>
          <cell r="M1949" t="str">
            <v>2019_Papua Barat Daya_Kab. Raja Ampat</v>
          </cell>
        </row>
      </sheetData>
      <sheetData sheetId="2">
        <row r="1">
          <cell r="D1" t="str">
            <v>Rumah Tangga(ton)</v>
          </cell>
          <cell r="E1" t="str">
            <v>Perkantoran(ton)</v>
          </cell>
          <cell r="F1" t="str">
            <v>Pasar(ton)</v>
          </cell>
          <cell r="G1" t="str">
            <v>Perniagaan(ton)</v>
          </cell>
          <cell r="H1" t="str">
            <v>Fasilitas Publik(ton)</v>
          </cell>
          <cell r="I1" t="str">
            <v>Kawasan(ton)</v>
          </cell>
          <cell r="J1" t="str">
            <v>Lain(ton)</v>
          </cell>
          <cell r="K1" t="str">
            <v>Key</v>
          </cell>
        </row>
        <row r="2">
          <cell r="D2">
            <v>1.1000000000000001</v>
          </cell>
          <cell r="E2">
            <v>0.95</v>
          </cell>
          <cell r="F2">
            <v>6</v>
          </cell>
          <cell r="G2">
            <v>5.65</v>
          </cell>
          <cell r="H2">
            <v>5.95</v>
          </cell>
          <cell r="I2">
            <v>0.4</v>
          </cell>
          <cell r="K2" t="str">
            <v>2025_Aceh_Kab. Aceh Selatan</v>
          </cell>
        </row>
        <row r="3">
          <cell r="D3">
            <v>25</v>
          </cell>
          <cell r="E3">
            <v>15</v>
          </cell>
          <cell r="F3">
            <v>50</v>
          </cell>
          <cell r="G3">
            <v>7</v>
          </cell>
          <cell r="H3">
            <v>15</v>
          </cell>
          <cell r="I3">
            <v>5</v>
          </cell>
          <cell r="K3" t="str">
            <v>2025_Aceh_Kab. Aceh Tenggara</v>
          </cell>
        </row>
        <row r="4">
          <cell r="D4">
            <v>18</v>
          </cell>
          <cell r="E4">
            <v>5</v>
          </cell>
          <cell r="F4">
            <v>15</v>
          </cell>
          <cell r="G4">
            <v>9</v>
          </cell>
          <cell r="H4">
            <v>5</v>
          </cell>
          <cell r="I4">
            <v>2</v>
          </cell>
          <cell r="K4" t="str">
            <v>2025_Aceh_Kab. Aceh Timur</v>
          </cell>
        </row>
        <row r="5">
          <cell r="D5">
            <v>46.62</v>
          </cell>
          <cell r="E5">
            <v>4.5199999999999996</v>
          </cell>
          <cell r="F5">
            <v>17.77</v>
          </cell>
          <cell r="G5">
            <v>8.77</v>
          </cell>
          <cell r="H5">
            <v>4.7300000000000004</v>
          </cell>
          <cell r="I5">
            <v>1.69</v>
          </cell>
          <cell r="J5">
            <v>0.28999999999999998</v>
          </cell>
          <cell r="K5" t="str">
            <v>2025_Aceh_Kab. Aceh Barat</v>
          </cell>
        </row>
        <row r="6">
          <cell r="D6">
            <v>48.2</v>
          </cell>
          <cell r="E6">
            <v>2.7</v>
          </cell>
          <cell r="F6">
            <v>19.600000000000001</v>
          </cell>
          <cell r="G6">
            <v>12.1</v>
          </cell>
          <cell r="H6">
            <v>4.3</v>
          </cell>
          <cell r="I6">
            <v>7.8</v>
          </cell>
          <cell r="J6">
            <v>5.3</v>
          </cell>
          <cell r="K6" t="str">
            <v>2025_Aceh_Kab. Aceh Besar</v>
          </cell>
        </row>
        <row r="7">
          <cell r="D7">
            <v>1.5</v>
          </cell>
          <cell r="E7">
            <v>0.5</v>
          </cell>
          <cell r="F7">
            <v>2.5</v>
          </cell>
          <cell r="G7">
            <v>1.5</v>
          </cell>
          <cell r="H7">
            <v>1.5</v>
          </cell>
          <cell r="J7">
            <v>3</v>
          </cell>
          <cell r="K7" t="str">
            <v>2025_Aceh_Kab. Pidie</v>
          </cell>
        </row>
        <row r="8">
          <cell r="D8">
            <v>160</v>
          </cell>
          <cell r="E8">
            <v>2</v>
          </cell>
          <cell r="F8">
            <v>115</v>
          </cell>
          <cell r="G8">
            <v>20</v>
          </cell>
          <cell r="H8">
            <v>11.5</v>
          </cell>
          <cell r="I8">
            <v>10</v>
          </cell>
          <cell r="J8">
            <v>2</v>
          </cell>
          <cell r="K8" t="str">
            <v>2025_Aceh_Kab. Aceh Utara</v>
          </cell>
        </row>
        <row r="9">
          <cell r="D9">
            <v>13.87</v>
          </cell>
          <cell r="E9">
            <v>5.55</v>
          </cell>
          <cell r="F9">
            <v>11.56</v>
          </cell>
          <cell r="G9">
            <v>8.7799999999999994</v>
          </cell>
          <cell r="H9">
            <v>3.24</v>
          </cell>
          <cell r="I9">
            <v>1.85</v>
          </cell>
          <cell r="J9">
            <v>1.39</v>
          </cell>
          <cell r="K9" t="str">
            <v>2025_Aceh_Kab. Simeulue</v>
          </cell>
        </row>
        <row r="10">
          <cell r="D10">
            <v>35</v>
          </cell>
          <cell r="E10">
            <v>0.3</v>
          </cell>
          <cell r="F10">
            <v>12.1</v>
          </cell>
          <cell r="G10">
            <v>5</v>
          </cell>
          <cell r="H10">
            <v>0.6</v>
          </cell>
          <cell r="I10">
            <v>2</v>
          </cell>
          <cell r="J10">
            <v>1</v>
          </cell>
          <cell r="K10" t="str">
            <v>2025_Aceh_Kab. Aceh Singkil</v>
          </cell>
        </row>
        <row r="11">
          <cell r="K11" t="str">
            <v>2025_Aceh_Kab. Bireuen</v>
          </cell>
        </row>
        <row r="12">
          <cell r="D12">
            <v>15</v>
          </cell>
          <cell r="E12">
            <v>15</v>
          </cell>
          <cell r="F12">
            <v>30</v>
          </cell>
          <cell r="G12">
            <v>20</v>
          </cell>
          <cell r="H12">
            <v>10</v>
          </cell>
          <cell r="I12">
            <v>5</v>
          </cell>
          <cell r="J12">
            <v>5</v>
          </cell>
          <cell r="K12" t="str">
            <v>2025_Aceh_Kab. Aceh Barat Daya</v>
          </cell>
        </row>
        <row r="13">
          <cell r="D13">
            <v>15.26</v>
          </cell>
          <cell r="E13">
            <v>4</v>
          </cell>
          <cell r="F13">
            <v>10.73</v>
          </cell>
          <cell r="G13">
            <v>6.7</v>
          </cell>
          <cell r="H13">
            <v>3.3</v>
          </cell>
          <cell r="I13">
            <v>0.95</v>
          </cell>
          <cell r="J13">
            <v>1</v>
          </cell>
          <cell r="K13" t="str">
            <v>2025_Aceh_Kab. Gayo Lues</v>
          </cell>
        </row>
        <row r="14">
          <cell r="D14">
            <v>19.27</v>
          </cell>
          <cell r="E14">
            <v>4.0599999999999996</v>
          </cell>
          <cell r="F14">
            <v>7.61</v>
          </cell>
          <cell r="G14">
            <v>11.15</v>
          </cell>
          <cell r="H14">
            <v>5.07</v>
          </cell>
          <cell r="I14">
            <v>2.54</v>
          </cell>
          <cell r="J14">
            <v>1.01</v>
          </cell>
          <cell r="K14" t="str">
            <v>2025_Aceh_Kab. Aceh Jaya</v>
          </cell>
        </row>
        <row r="15">
          <cell r="D15">
            <v>15.5</v>
          </cell>
          <cell r="E15">
            <v>0.5</v>
          </cell>
          <cell r="F15">
            <v>7.8</v>
          </cell>
          <cell r="G15">
            <v>5.5</v>
          </cell>
          <cell r="H15">
            <v>1.23</v>
          </cell>
          <cell r="I15">
            <v>1</v>
          </cell>
          <cell r="J15">
            <v>2</v>
          </cell>
          <cell r="K15" t="str">
            <v>2025_Aceh_Kab. Nagan Raya</v>
          </cell>
        </row>
        <row r="16">
          <cell r="D16">
            <v>37.97</v>
          </cell>
          <cell r="E16">
            <v>0.18</v>
          </cell>
          <cell r="F16">
            <v>7.95</v>
          </cell>
          <cell r="G16">
            <v>15.06</v>
          </cell>
          <cell r="H16">
            <v>2.41</v>
          </cell>
          <cell r="I16">
            <v>0.81</v>
          </cell>
          <cell r="J16">
            <v>1.5</v>
          </cell>
          <cell r="K16" t="str">
            <v>2025_Aceh_Kab. Bener Meriah</v>
          </cell>
        </row>
        <row r="17">
          <cell r="D17">
            <v>76.5</v>
          </cell>
          <cell r="E17">
            <v>0.23</v>
          </cell>
          <cell r="F17">
            <v>3.72</v>
          </cell>
          <cell r="G17">
            <v>15.69</v>
          </cell>
          <cell r="H17">
            <v>2.85</v>
          </cell>
          <cell r="J17">
            <v>1.01</v>
          </cell>
          <cell r="K17" t="str">
            <v>2025_Aceh_Kota Banda Aceh</v>
          </cell>
        </row>
        <row r="18">
          <cell r="D18">
            <v>7</v>
          </cell>
          <cell r="E18">
            <v>3</v>
          </cell>
          <cell r="F18">
            <v>0.8</v>
          </cell>
          <cell r="G18">
            <v>3.5</v>
          </cell>
          <cell r="H18">
            <v>0.55000000000000004</v>
          </cell>
          <cell r="I18">
            <v>2</v>
          </cell>
          <cell r="J18">
            <v>0.56000000000000005</v>
          </cell>
          <cell r="K18" t="str">
            <v>2025_Aceh_Kota Sabang</v>
          </cell>
        </row>
        <row r="19">
          <cell r="D19">
            <v>58.4</v>
          </cell>
          <cell r="E19">
            <v>5.59</v>
          </cell>
          <cell r="F19">
            <v>12.3</v>
          </cell>
          <cell r="G19">
            <v>4.45</v>
          </cell>
          <cell r="H19">
            <v>7</v>
          </cell>
          <cell r="I19">
            <v>3.2</v>
          </cell>
          <cell r="J19">
            <v>8.1</v>
          </cell>
          <cell r="K19" t="str">
            <v>2025_Aceh_Kota Lhokseumawe</v>
          </cell>
        </row>
        <row r="20">
          <cell r="D20">
            <v>49.41</v>
          </cell>
          <cell r="E20">
            <v>3.66</v>
          </cell>
          <cell r="F20">
            <v>13.31</v>
          </cell>
          <cell r="G20">
            <v>9.65</v>
          </cell>
          <cell r="H20">
            <v>3.48</v>
          </cell>
          <cell r="I20">
            <v>10.96</v>
          </cell>
          <cell r="J20">
            <v>1.48</v>
          </cell>
          <cell r="K20" t="str">
            <v>2025_Aceh_Kota Langsa</v>
          </cell>
        </row>
        <row r="21">
          <cell r="D21">
            <v>15</v>
          </cell>
          <cell r="E21">
            <v>0.5</v>
          </cell>
          <cell r="F21">
            <v>10</v>
          </cell>
          <cell r="G21">
            <v>2</v>
          </cell>
          <cell r="H21">
            <v>3</v>
          </cell>
          <cell r="I21">
            <v>4</v>
          </cell>
          <cell r="J21">
            <v>0.5</v>
          </cell>
          <cell r="K21" t="str">
            <v>2025_Aceh_Kota Subulussalam</v>
          </cell>
        </row>
        <row r="22">
          <cell r="D22">
            <v>9</v>
          </cell>
          <cell r="E22">
            <v>0.3</v>
          </cell>
          <cell r="F22">
            <v>1.98</v>
          </cell>
          <cell r="H22">
            <v>0.33</v>
          </cell>
          <cell r="J22">
            <v>0.93</v>
          </cell>
          <cell r="K22" t="str">
            <v>2025_Sumatera Utara_Kab. Nias</v>
          </cell>
        </row>
        <row r="23">
          <cell r="D23">
            <v>12.37</v>
          </cell>
          <cell r="E23">
            <v>1.27</v>
          </cell>
          <cell r="F23">
            <v>2.93</v>
          </cell>
          <cell r="G23">
            <v>2.34</v>
          </cell>
          <cell r="H23">
            <v>2.3199999999999998</v>
          </cell>
          <cell r="I23">
            <v>0.62</v>
          </cell>
          <cell r="J23">
            <v>0.84</v>
          </cell>
          <cell r="K23" t="str">
            <v>2025_Sumatera Utara_Kab. Pakpak Bharat</v>
          </cell>
        </row>
        <row r="24">
          <cell r="K24" t="str">
            <v>2025_Sumatera Utara_Kota Medan</v>
          </cell>
        </row>
        <row r="25">
          <cell r="D25">
            <v>61.2</v>
          </cell>
          <cell r="E25">
            <v>2.9</v>
          </cell>
          <cell r="F25">
            <v>2.75</v>
          </cell>
          <cell r="G25">
            <v>6.98</v>
          </cell>
          <cell r="H25">
            <v>1.56</v>
          </cell>
          <cell r="I25">
            <v>5.97</v>
          </cell>
          <cell r="J25">
            <v>3.98</v>
          </cell>
          <cell r="K25" t="str">
            <v>2025_Sumatera Utara_Kota Tanjung Balai</v>
          </cell>
        </row>
        <row r="26">
          <cell r="D26">
            <v>7.75</v>
          </cell>
          <cell r="E26">
            <v>1</v>
          </cell>
          <cell r="F26">
            <v>4.75</v>
          </cell>
          <cell r="G26">
            <v>3</v>
          </cell>
          <cell r="H26">
            <v>2</v>
          </cell>
          <cell r="I26">
            <v>4</v>
          </cell>
          <cell r="J26">
            <v>1</v>
          </cell>
          <cell r="K26" t="str">
            <v>2025_Sumatera Barat_Kab. Solok</v>
          </cell>
        </row>
        <row r="27">
          <cell r="D27">
            <v>57.78</v>
          </cell>
          <cell r="E27">
            <v>0.2</v>
          </cell>
          <cell r="F27">
            <v>2.08</v>
          </cell>
          <cell r="G27">
            <v>5.31</v>
          </cell>
          <cell r="H27">
            <v>2.16</v>
          </cell>
          <cell r="I27">
            <v>0.04</v>
          </cell>
          <cell r="J27">
            <v>0.06</v>
          </cell>
          <cell r="K27" t="str">
            <v>2025_Sumatera Barat_Kab. Solok Selatan</v>
          </cell>
        </row>
        <row r="28">
          <cell r="D28">
            <v>48.11</v>
          </cell>
          <cell r="E28">
            <v>0.93</v>
          </cell>
          <cell r="F28">
            <v>7.52</v>
          </cell>
          <cell r="G28">
            <v>1.98</v>
          </cell>
          <cell r="H28">
            <v>1.02</v>
          </cell>
          <cell r="I28">
            <v>0.08</v>
          </cell>
          <cell r="J28">
            <v>0.25</v>
          </cell>
          <cell r="K28" t="str">
            <v>2025_Sumatera Barat_Kota Solok</v>
          </cell>
        </row>
        <row r="29">
          <cell r="D29">
            <v>69</v>
          </cell>
          <cell r="E29">
            <v>2</v>
          </cell>
          <cell r="F29">
            <v>13</v>
          </cell>
          <cell r="G29">
            <v>1</v>
          </cell>
          <cell r="H29">
            <v>7</v>
          </cell>
          <cell r="I29">
            <v>1</v>
          </cell>
          <cell r="J29">
            <v>7</v>
          </cell>
          <cell r="K29" t="str">
            <v>2025_Sumatera Barat_Kota Sawahlunto</v>
          </cell>
        </row>
        <row r="30">
          <cell r="K30" t="str">
            <v>2025_Sumatera Barat_Kota Padang Panjang</v>
          </cell>
        </row>
        <row r="31">
          <cell r="D31">
            <v>70.739999999999995</v>
          </cell>
          <cell r="E31">
            <v>0.62</v>
          </cell>
          <cell r="F31">
            <v>25.5</v>
          </cell>
          <cell r="G31">
            <v>13.33</v>
          </cell>
          <cell r="H31">
            <v>21.5</v>
          </cell>
          <cell r="I31">
            <v>1.98</v>
          </cell>
          <cell r="J31">
            <v>1.04</v>
          </cell>
          <cell r="K31" t="str">
            <v>2025_Sumatera Barat_Kota Bukittinggi</v>
          </cell>
        </row>
        <row r="32">
          <cell r="K32" t="str">
            <v>2025_Sumatera Barat_Kota Pariaman</v>
          </cell>
        </row>
        <row r="33">
          <cell r="D33">
            <v>71.3</v>
          </cell>
          <cell r="E33">
            <v>20.5</v>
          </cell>
          <cell r="F33">
            <v>50.5</v>
          </cell>
          <cell r="G33">
            <v>12</v>
          </cell>
          <cell r="H33">
            <v>24</v>
          </cell>
          <cell r="I33">
            <v>10</v>
          </cell>
          <cell r="J33">
            <v>10</v>
          </cell>
          <cell r="K33" t="str">
            <v>2025_Riau_Kab. Siak</v>
          </cell>
        </row>
        <row r="34">
          <cell r="K34" t="str">
            <v>2025_Riau_Kota Pekanbaru</v>
          </cell>
        </row>
        <row r="35">
          <cell r="D35">
            <v>63.76</v>
          </cell>
          <cell r="E35">
            <v>7.81</v>
          </cell>
          <cell r="F35">
            <v>15.9</v>
          </cell>
          <cell r="G35">
            <v>43.49</v>
          </cell>
          <cell r="H35">
            <v>0.56000000000000005</v>
          </cell>
          <cell r="K35" t="str">
            <v>2025_Riau_Kota Dumai</v>
          </cell>
        </row>
        <row r="36">
          <cell r="D36">
            <v>66.88</v>
          </cell>
          <cell r="E36">
            <v>23.76</v>
          </cell>
          <cell r="F36">
            <v>53.94</v>
          </cell>
          <cell r="G36">
            <v>3.88</v>
          </cell>
          <cell r="H36">
            <v>0.11</v>
          </cell>
          <cell r="I36">
            <v>0.12</v>
          </cell>
          <cell r="K36" t="str">
            <v>2025_Sumatera Selatan_Kab. Muara Enim</v>
          </cell>
        </row>
        <row r="37">
          <cell r="D37">
            <v>24.32</v>
          </cell>
          <cell r="E37">
            <v>4.4000000000000004</v>
          </cell>
          <cell r="F37">
            <v>12.28</v>
          </cell>
          <cell r="G37">
            <v>0.69</v>
          </cell>
          <cell r="H37">
            <v>5.79</v>
          </cell>
          <cell r="I37">
            <v>0.57999999999999996</v>
          </cell>
          <cell r="J37">
            <v>0.36</v>
          </cell>
          <cell r="K37" t="str">
            <v>2025_Sumatera Selatan_Kota Pagar Alam</v>
          </cell>
        </row>
        <row r="38">
          <cell r="D38">
            <v>63.03</v>
          </cell>
          <cell r="E38">
            <v>8.1300000000000008</v>
          </cell>
          <cell r="F38">
            <v>10.17</v>
          </cell>
          <cell r="G38">
            <v>10.17</v>
          </cell>
          <cell r="H38">
            <v>0.51</v>
          </cell>
          <cell r="I38">
            <v>9.15</v>
          </cell>
          <cell r="J38">
            <v>0.51</v>
          </cell>
          <cell r="K38" t="str">
            <v>2025_Sumatera Selatan_Kota Prabumulih</v>
          </cell>
        </row>
        <row r="39">
          <cell r="D39">
            <v>112.2</v>
          </cell>
          <cell r="E39">
            <v>7.5</v>
          </cell>
          <cell r="F39">
            <v>15</v>
          </cell>
          <cell r="G39">
            <v>15</v>
          </cell>
          <cell r="H39">
            <v>5.6</v>
          </cell>
          <cell r="I39">
            <v>18.7</v>
          </cell>
          <cell r="J39">
            <v>13.1</v>
          </cell>
          <cell r="K39" t="str">
            <v>2025_Bengkulu_Kab. Bengkulu Utara</v>
          </cell>
        </row>
        <row r="40">
          <cell r="K40" t="str">
            <v>2025_Bengkulu_Kab. Seluma</v>
          </cell>
        </row>
        <row r="41">
          <cell r="D41">
            <v>2.7</v>
          </cell>
          <cell r="E41">
            <v>0.56000000000000005</v>
          </cell>
          <cell r="F41">
            <v>166.96</v>
          </cell>
          <cell r="G41">
            <v>398.41</v>
          </cell>
          <cell r="H41">
            <v>21.71</v>
          </cell>
          <cell r="I41">
            <v>187.56</v>
          </cell>
          <cell r="J41">
            <v>2.82</v>
          </cell>
          <cell r="K41" t="str">
            <v>2025_Lampung_Kab. Lampung Selatan</v>
          </cell>
        </row>
        <row r="42">
          <cell r="K42" t="str">
            <v>2025_Lampung_Kab. Lampung Utara</v>
          </cell>
        </row>
        <row r="43">
          <cell r="D43">
            <v>20</v>
          </cell>
          <cell r="E43">
            <v>2</v>
          </cell>
          <cell r="F43">
            <v>10</v>
          </cell>
          <cell r="G43">
            <v>1</v>
          </cell>
          <cell r="H43">
            <v>1</v>
          </cell>
          <cell r="J43">
            <v>2</v>
          </cell>
          <cell r="K43" t="str">
            <v>2025_Lampung_Kab. Tulang Bawang</v>
          </cell>
        </row>
        <row r="44">
          <cell r="D44">
            <v>99999.99</v>
          </cell>
          <cell r="E44">
            <v>162.37</v>
          </cell>
          <cell r="F44">
            <v>13169.94</v>
          </cell>
          <cell r="G44">
            <v>774.93</v>
          </cell>
          <cell r="H44">
            <v>267.16000000000003</v>
          </cell>
          <cell r="I44">
            <v>16133.51</v>
          </cell>
          <cell r="J44">
            <v>5.01</v>
          </cell>
          <cell r="K44" t="str">
            <v>2025_Lampung_Kab. Tanggamus</v>
          </cell>
        </row>
        <row r="45">
          <cell r="K45" t="str">
            <v>2025_Lampung_Kab. Pesawaran</v>
          </cell>
        </row>
        <row r="46">
          <cell r="K46" t="str">
            <v>2025_Lampung_Kab. Pringsewu</v>
          </cell>
        </row>
        <row r="47">
          <cell r="K47" t="str">
            <v>2025_Lampung_Kab. Pesisir Barat</v>
          </cell>
        </row>
        <row r="48">
          <cell r="D48">
            <v>500</v>
          </cell>
          <cell r="E48">
            <v>3.5</v>
          </cell>
          <cell r="F48">
            <v>60</v>
          </cell>
          <cell r="G48">
            <v>5.5</v>
          </cell>
          <cell r="H48">
            <v>2</v>
          </cell>
          <cell r="I48">
            <v>43</v>
          </cell>
          <cell r="J48">
            <v>236</v>
          </cell>
          <cell r="K48" t="str">
            <v>2025_Lampung_Kota Bandar Lampung</v>
          </cell>
        </row>
        <row r="49">
          <cell r="K49" t="str">
            <v>2025_Kepulauan Bangka Belitung_Kab. Bangka Tengah</v>
          </cell>
        </row>
        <row r="50">
          <cell r="K50" t="str">
            <v>2025_Kepulauan Bangka Belitung_Kab. Belitung Timur</v>
          </cell>
        </row>
        <row r="51">
          <cell r="D51">
            <v>33.21</v>
          </cell>
          <cell r="E51">
            <v>5.45</v>
          </cell>
          <cell r="F51">
            <v>8.61</v>
          </cell>
          <cell r="G51">
            <v>3.15</v>
          </cell>
          <cell r="H51">
            <v>3.51</v>
          </cell>
          <cell r="I51">
            <v>2</v>
          </cell>
          <cell r="J51">
            <v>3.6</v>
          </cell>
          <cell r="K51" t="str">
            <v>2025_Kepulauan Riau_Kab. Bintan</v>
          </cell>
        </row>
        <row r="52">
          <cell r="D52">
            <v>20.9</v>
          </cell>
          <cell r="E52">
            <v>0.5</v>
          </cell>
          <cell r="F52">
            <v>0.8</v>
          </cell>
          <cell r="G52">
            <v>4.9000000000000004</v>
          </cell>
          <cell r="H52">
            <v>3.2</v>
          </cell>
          <cell r="I52">
            <v>1.04</v>
          </cell>
          <cell r="J52">
            <v>0.2</v>
          </cell>
          <cell r="K52" t="str">
            <v>2025_Kepulauan Riau_Kab. Lingga</v>
          </cell>
        </row>
        <row r="53">
          <cell r="K53" t="str">
            <v>2025_Kepulauan Riau_Kota Tanjung Pinang</v>
          </cell>
        </row>
        <row r="54">
          <cell r="K54" t="str">
            <v>2025_DKI Jakarta_Kab. Adm. Kep. Seribu</v>
          </cell>
        </row>
        <row r="55">
          <cell r="K55" t="str">
            <v>2025_DKI Jakarta_Kota Adm. Jakarta Pusat</v>
          </cell>
        </row>
        <row r="56">
          <cell r="K56" t="str">
            <v>2025_DKI Jakarta_Kota Adm. Jakarta Utara</v>
          </cell>
        </row>
        <row r="57">
          <cell r="K57" t="str">
            <v>2025_DKI Jakarta_Kota Adm. Jakarta Barat</v>
          </cell>
        </row>
        <row r="58">
          <cell r="K58" t="str">
            <v>2025_DKI Jakarta_Kota Adm. Jakarta Selatan</v>
          </cell>
        </row>
        <row r="59">
          <cell r="K59" t="str">
            <v>2025_DKI Jakarta_Kota Adm. Jakarta Timur</v>
          </cell>
        </row>
        <row r="60">
          <cell r="D60">
            <v>828.63</v>
          </cell>
          <cell r="E60">
            <v>109.09</v>
          </cell>
          <cell r="F60">
            <v>21.9</v>
          </cell>
          <cell r="G60">
            <v>12.3</v>
          </cell>
          <cell r="H60">
            <v>32.909999999999997</v>
          </cell>
          <cell r="I60">
            <v>62.87</v>
          </cell>
          <cell r="J60">
            <v>978</v>
          </cell>
          <cell r="K60" t="str">
            <v>2025_Jawa Barat_Kab. Cianjur</v>
          </cell>
        </row>
        <row r="61">
          <cell r="D61">
            <v>52351.64</v>
          </cell>
          <cell r="E61">
            <v>11944.21</v>
          </cell>
          <cell r="F61">
            <v>30121.59</v>
          </cell>
          <cell r="G61">
            <v>48036.99</v>
          </cell>
          <cell r="H61">
            <v>5193.09</v>
          </cell>
          <cell r="I61">
            <v>31938.3</v>
          </cell>
          <cell r="J61">
            <v>2596.09</v>
          </cell>
          <cell r="K61" t="str">
            <v>2025_Jawa Barat_Kab. Kuningan</v>
          </cell>
        </row>
        <row r="62">
          <cell r="D62">
            <v>186.79</v>
          </cell>
          <cell r="E62">
            <v>1.97</v>
          </cell>
          <cell r="F62">
            <v>37.03</v>
          </cell>
          <cell r="G62">
            <v>0.79</v>
          </cell>
          <cell r="H62">
            <v>0.43</v>
          </cell>
          <cell r="I62">
            <v>70.78</v>
          </cell>
          <cell r="J62">
            <v>5.9</v>
          </cell>
          <cell r="K62" t="str">
            <v>2025_Jawa Barat_Kab. Cirebon</v>
          </cell>
        </row>
        <row r="63">
          <cell r="D63">
            <v>69.28</v>
          </cell>
          <cell r="E63">
            <v>0.14000000000000001</v>
          </cell>
          <cell r="F63">
            <v>11.7</v>
          </cell>
          <cell r="G63">
            <v>0.38</v>
          </cell>
          <cell r="H63">
            <v>0.12</v>
          </cell>
          <cell r="I63">
            <v>2.04</v>
          </cell>
          <cell r="J63">
            <v>0.17</v>
          </cell>
          <cell r="K63" t="str">
            <v>2025_Jawa Barat_Kab. Sumedang</v>
          </cell>
        </row>
        <row r="64">
          <cell r="D64">
            <v>964.68</v>
          </cell>
          <cell r="E64">
            <v>13.78</v>
          </cell>
          <cell r="F64">
            <v>86.13</v>
          </cell>
          <cell r="G64">
            <v>24.12</v>
          </cell>
          <cell r="H64">
            <v>19.52</v>
          </cell>
          <cell r="I64">
            <v>18.37</v>
          </cell>
          <cell r="J64">
            <v>21.82</v>
          </cell>
          <cell r="K64" t="str">
            <v>2025_Jawa Barat_Kab. Indramayu</v>
          </cell>
        </row>
        <row r="65">
          <cell r="D65">
            <v>394.59</v>
          </cell>
          <cell r="E65">
            <v>75.540000000000006</v>
          </cell>
          <cell r="F65">
            <v>90.78</v>
          </cell>
          <cell r="G65">
            <v>113.3</v>
          </cell>
          <cell r="H65">
            <v>22.66</v>
          </cell>
          <cell r="I65">
            <v>37.770000000000003</v>
          </cell>
          <cell r="J65">
            <v>20.72</v>
          </cell>
          <cell r="K65" t="str">
            <v>2025_Jawa Barat_Kota Bogor</v>
          </cell>
        </row>
        <row r="66">
          <cell r="D66">
            <v>104.41</v>
          </cell>
          <cell r="E66">
            <v>1.27</v>
          </cell>
          <cell r="F66">
            <v>8.01</v>
          </cell>
          <cell r="G66">
            <v>58</v>
          </cell>
          <cell r="H66">
            <v>22.09</v>
          </cell>
          <cell r="I66">
            <v>13.89</v>
          </cell>
          <cell r="J66">
            <v>8.68</v>
          </cell>
          <cell r="K66" t="str">
            <v>2025_Jawa Barat_Kota Cirebon</v>
          </cell>
        </row>
        <row r="67">
          <cell r="D67">
            <v>0.19</v>
          </cell>
          <cell r="E67">
            <v>0.02</v>
          </cell>
          <cell r="F67">
            <v>0.33</v>
          </cell>
          <cell r="G67">
            <v>0.12</v>
          </cell>
          <cell r="H67">
            <v>0.22</v>
          </cell>
          <cell r="I67">
            <v>0.11</v>
          </cell>
          <cell r="J67">
            <v>0.08</v>
          </cell>
          <cell r="K67" t="str">
            <v>2025_Jawa Barat_Kota Tasikmalaya</v>
          </cell>
        </row>
        <row r="68">
          <cell r="D68">
            <v>353.55</v>
          </cell>
          <cell r="F68">
            <v>3.4</v>
          </cell>
          <cell r="G68">
            <v>2.2000000000000002</v>
          </cell>
          <cell r="I68">
            <v>6.4</v>
          </cell>
          <cell r="K68" t="str">
            <v>2025_Jawa Tengah_Kab. Klaten</v>
          </cell>
        </row>
        <row r="69">
          <cell r="D69">
            <v>189.72</v>
          </cell>
          <cell r="E69">
            <v>40.51</v>
          </cell>
          <cell r="F69">
            <v>149.87</v>
          </cell>
          <cell r="G69">
            <v>50.52</v>
          </cell>
          <cell r="H69">
            <v>103.69</v>
          </cell>
          <cell r="I69">
            <v>64.75</v>
          </cell>
          <cell r="J69">
            <v>3.8</v>
          </cell>
          <cell r="K69" t="str">
            <v>2025_Jawa Tengah_Kab. Sragen</v>
          </cell>
        </row>
        <row r="70">
          <cell r="D70">
            <v>495.26</v>
          </cell>
          <cell r="E70">
            <v>13.04</v>
          </cell>
          <cell r="F70">
            <v>49.47</v>
          </cell>
          <cell r="G70">
            <v>37.130000000000003</v>
          </cell>
          <cell r="H70">
            <v>13.17</v>
          </cell>
          <cell r="I70">
            <v>19.38</v>
          </cell>
          <cell r="J70">
            <v>5.16</v>
          </cell>
          <cell r="K70" t="str">
            <v>2025_Jawa Tengah_Kab. Demak</v>
          </cell>
        </row>
        <row r="71">
          <cell r="K71" t="str">
            <v>2025_Jawa Tengah_Kab. Semarang</v>
          </cell>
        </row>
        <row r="72">
          <cell r="D72">
            <v>266.44</v>
          </cell>
          <cell r="E72">
            <v>11.13</v>
          </cell>
          <cell r="F72">
            <v>30.29</v>
          </cell>
          <cell r="G72">
            <v>11.13</v>
          </cell>
          <cell r="H72">
            <v>15.61</v>
          </cell>
          <cell r="J72">
            <v>8.16</v>
          </cell>
          <cell r="K72" t="str">
            <v>2025_Jawa Tengah_Kota Surakarta</v>
          </cell>
        </row>
        <row r="73">
          <cell r="D73">
            <v>165.04</v>
          </cell>
          <cell r="E73">
            <v>0.24</v>
          </cell>
          <cell r="F73">
            <v>21.56</v>
          </cell>
          <cell r="G73">
            <v>10.65</v>
          </cell>
          <cell r="H73">
            <v>12.35</v>
          </cell>
          <cell r="I73">
            <v>7.31</v>
          </cell>
          <cell r="K73" t="str">
            <v>2025_Daerah Istimewa Yogyakarta_Kab. Kulon Progo</v>
          </cell>
        </row>
        <row r="74">
          <cell r="D74">
            <v>99999.99</v>
          </cell>
          <cell r="E74">
            <v>1188.81</v>
          </cell>
          <cell r="F74">
            <v>8537.6</v>
          </cell>
          <cell r="G74">
            <v>3249.25</v>
          </cell>
          <cell r="H74">
            <v>32025.81</v>
          </cell>
          <cell r="I74">
            <v>127.75</v>
          </cell>
          <cell r="J74">
            <v>5354.14</v>
          </cell>
          <cell r="K74" t="str">
            <v>2025_Daerah Istimewa Yogyakarta_Kab. Bantul</v>
          </cell>
        </row>
        <row r="75">
          <cell r="D75">
            <v>357.04</v>
          </cell>
          <cell r="E75">
            <v>6.28</v>
          </cell>
          <cell r="F75">
            <v>13.11</v>
          </cell>
          <cell r="G75">
            <v>4.71</v>
          </cell>
          <cell r="H75">
            <v>11.45</v>
          </cell>
          <cell r="I75">
            <v>28.73</v>
          </cell>
          <cell r="J75">
            <v>9.1</v>
          </cell>
          <cell r="K75" t="str">
            <v>2025_Daerah Istimewa Yogyakarta_Kab. Gunungkidul</v>
          </cell>
        </row>
        <row r="76">
          <cell r="D76">
            <v>401.9</v>
          </cell>
          <cell r="E76">
            <v>2.46</v>
          </cell>
          <cell r="F76">
            <v>54.66</v>
          </cell>
          <cell r="G76">
            <v>0.97</v>
          </cell>
          <cell r="H76">
            <v>112.12</v>
          </cell>
          <cell r="J76">
            <v>13.18</v>
          </cell>
          <cell r="K76" t="str">
            <v>2025_Daerah Istimewa Yogyakarta_Kab. Sleman</v>
          </cell>
        </row>
        <row r="77">
          <cell r="D77">
            <v>191.66</v>
          </cell>
          <cell r="E77">
            <v>0.93</v>
          </cell>
          <cell r="F77">
            <v>27.35</v>
          </cell>
          <cell r="G77">
            <v>55.1</v>
          </cell>
          <cell r="H77">
            <v>7.16</v>
          </cell>
          <cell r="J77">
            <v>18.440000000000001</v>
          </cell>
          <cell r="K77" t="str">
            <v>2025_Daerah Istimewa Yogyakarta_Kota Yogyakarta</v>
          </cell>
        </row>
        <row r="78">
          <cell r="D78">
            <v>19.760000000000002</v>
          </cell>
          <cell r="E78">
            <v>1.71</v>
          </cell>
          <cell r="F78">
            <v>4.2300000000000004</v>
          </cell>
          <cell r="G78">
            <v>1.91</v>
          </cell>
          <cell r="H78">
            <v>0.32</v>
          </cell>
          <cell r="I78">
            <v>1.17</v>
          </cell>
          <cell r="J78">
            <v>0.35</v>
          </cell>
          <cell r="K78" t="str">
            <v>2025_Jawa Timur_Kab. Pacitan</v>
          </cell>
        </row>
        <row r="79">
          <cell r="D79">
            <v>124.14</v>
          </cell>
          <cell r="E79">
            <v>19.75</v>
          </cell>
          <cell r="F79">
            <v>44.86</v>
          </cell>
          <cell r="G79">
            <v>56.17</v>
          </cell>
          <cell r="H79">
            <v>19.72</v>
          </cell>
          <cell r="I79">
            <v>18.87</v>
          </cell>
          <cell r="J79">
            <v>10.44</v>
          </cell>
          <cell r="K79" t="str">
            <v>2025_Jawa Timur_Kab. Trenggalek</v>
          </cell>
        </row>
        <row r="80">
          <cell r="K80" t="str">
            <v>2025_Jawa Timur_Kab. Sidoarjo</v>
          </cell>
        </row>
        <row r="81">
          <cell r="D81">
            <v>72.3</v>
          </cell>
          <cell r="E81">
            <v>0.4</v>
          </cell>
          <cell r="F81">
            <v>21.2</v>
          </cell>
          <cell r="G81">
            <v>0.9</v>
          </cell>
          <cell r="H81">
            <v>3.1</v>
          </cell>
          <cell r="I81">
            <v>0.9</v>
          </cell>
          <cell r="J81">
            <v>1.2</v>
          </cell>
          <cell r="K81" t="str">
            <v>2025_Jawa Timur_Kab. Jombang</v>
          </cell>
        </row>
        <row r="82">
          <cell r="D82">
            <v>187.67</v>
          </cell>
          <cell r="E82">
            <v>23.75</v>
          </cell>
          <cell r="F82">
            <v>98.32</v>
          </cell>
          <cell r="G82">
            <v>9.1999999999999993</v>
          </cell>
          <cell r="H82">
            <v>24.11</v>
          </cell>
          <cell r="I82">
            <v>49.3</v>
          </cell>
          <cell r="J82">
            <v>67.09</v>
          </cell>
          <cell r="K82" t="str">
            <v>2025_Jawa Timur_Kab. Nganjuk</v>
          </cell>
        </row>
        <row r="83">
          <cell r="D83">
            <v>59.34</v>
          </cell>
          <cell r="E83">
            <v>3.63</v>
          </cell>
          <cell r="F83">
            <v>39.58</v>
          </cell>
          <cell r="G83">
            <v>4.01</v>
          </cell>
          <cell r="H83">
            <v>2.62</v>
          </cell>
          <cell r="I83">
            <v>7.95</v>
          </cell>
          <cell r="J83">
            <v>2.2200000000000002</v>
          </cell>
          <cell r="K83" t="str">
            <v>2025_Jawa Timur_Kab. Magetan</v>
          </cell>
        </row>
        <row r="84">
          <cell r="D84">
            <v>53.4</v>
          </cell>
          <cell r="E84">
            <v>5.2</v>
          </cell>
          <cell r="F84">
            <v>16.7</v>
          </cell>
          <cell r="G84">
            <v>10.3</v>
          </cell>
          <cell r="H84">
            <v>4.3</v>
          </cell>
          <cell r="I84">
            <v>7.6</v>
          </cell>
          <cell r="J84">
            <v>2.5</v>
          </cell>
          <cell r="K84" t="str">
            <v>2025_Jawa Timur_Kab. Ngawi</v>
          </cell>
        </row>
        <row r="85">
          <cell r="D85">
            <v>227</v>
          </cell>
          <cell r="E85">
            <v>3</v>
          </cell>
          <cell r="F85">
            <v>30</v>
          </cell>
          <cell r="G85">
            <v>6</v>
          </cell>
          <cell r="H85">
            <v>5</v>
          </cell>
          <cell r="I85">
            <v>2.5</v>
          </cell>
          <cell r="J85">
            <v>7.5</v>
          </cell>
          <cell r="K85" t="str">
            <v>2025_Jawa Timur_Kab. Pamekasan</v>
          </cell>
        </row>
        <row r="86">
          <cell r="K86" t="str">
            <v>2025_Jawa Timur_Kota Malang</v>
          </cell>
        </row>
        <row r="87">
          <cell r="D87">
            <v>53.73</v>
          </cell>
          <cell r="E87">
            <v>1.27</v>
          </cell>
          <cell r="F87">
            <v>12.22</v>
          </cell>
          <cell r="G87">
            <v>2.69</v>
          </cell>
          <cell r="H87">
            <v>1.79</v>
          </cell>
          <cell r="I87">
            <v>1.72</v>
          </cell>
          <cell r="J87">
            <v>0.52</v>
          </cell>
          <cell r="K87" t="str">
            <v>2025_Jawa Timur_Kota Probolinggo</v>
          </cell>
        </row>
        <row r="88">
          <cell r="D88">
            <v>86.67</v>
          </cell>
          <cell r="E88">
            <v>0.75</v>
          </cell>
          <cell r="F88">
            <v>22.41</v>
          </cell>
          <cell r="G88">
            <v>1.49</v>
          </cell>
          <cell r="H88">
            <v>18.68</v>
          </cell>
          <cell r="I88">
            <v>7.48</v>
          </cell>
          <cell r="J88">
            <v>11.95</v>
          </cell>
          <cell r="K88" t="str">
            <v>2025_Jawa Timur_Kota Pasuruan</v>
          </cell>
        </row>
        <row r="89">
          <cell r="D89">
            <v>1419.16</v>
          </cell>
          <cell r="E89">
            <v>27.84</v>
          </cell>
          <cell r="F89">
            <v>111.88</v>
          </cell>
          <cell r="G89">
            <v>45.22</v>
          </cell>
          <cell r="H89">
            <v>12.77</v>
          </cell>
          <cell r="I89">
            <v>23.57</v>
          </cell>
          <cell r="J89">
            <v>5.59</v>
          </cell>
          <cell r="K89" t="str">
            <v>2025_Jawa Timur_Kota Surabaya</v>
          </cell>
        </row>
        <row r="90">
          <cell r="K90" t="str">
            <v>2025_Jawa Timur_Kota Batu</v>
          </cell>
        </row>
        <row r="91">
          <cell r="D91">
            <v>612.63</v>
          </cell>
          <cell r="E91">
            <v>13.2</v>
          </cell>
          <cell r="F91">
            <v>0.8</v>
          </cell>
          <cell r="G91">
            <v>23.2</v>
          </cell>
          <cell r="H91">
            <v>4</v>
          </cell>
          <cell r="I91">
            <v>24</v>
          </cell>
          <cell r="K91" t="str">
            <v>2025_Banten_Kab. Lebak</v>
          </cell>
        </row>
        <row r="92">
          <cell r="D92">
            <v>56.38</v>
          </cell>
          <cell r="E92">
            <v>2.8</v>
          </cell>
          <cell r="F92">
            <v>12.4</v>
          </cell>
          <cell r="G92">
            <v>15.4</v>
          </cell>
          <cell r="H92">
            <v>7.32</v>
          </cell>
          <cell r="I92">
            <v>3.1</v>
          </cell>
          <cell r="J92">
            <v>2.6</v>
          </cell>
          <cell r="K92" t="str">
            <v>2025_Bali_Kab. Jembrana</v>
          </cell>
        </row>
        <row r="93">
          <cell r="D93">
            <v>327.05</v>
          </cell>
          <cell r="E93">
            <v>5.04</v>
          </cell>
          <cell r="F93">
            <v>17.28</v>
          </cell>
          <cell r="G93">
            <v>1.75</v>
          </cell>
          <cell r="H93">
            <v>2.2000000000000002</v>
          </cell>
          <cell r="K93" t="str">
            <v>2025_Bali_Kab. Gianyar</v>
          </cell>
        </row>
        <row r="94">
          <cell r="D94">
            <v>67.709999999999994</v>
          </cell>
          <cell r="E94">
            <v>0.16</v>
          </cell>
          <cell r="F94">
            <v>7.67</v>
          </cell>
          <cell r="G94">
            <v>20.94</v>
          </cell>
          <cell r="H94">
            <v>12.27</v>
          </cell>
          <cell r="I94">
            <v>1.27</v>
          </cell>
          <cell r="J94">
            <v>2.2000000000000002</v>
          </cell>
          <cell r="K94" t="str">
            <v>2025_Bali_Kab. Klungkung</v>
          </cell>
        </row>
        <row r="95">
          <cell r="D95">
            <v>527.27</v>
          </cell>
          <cell r="E95">
            <v>1.55</v>
          </cell>
          <cell r="F95">
            <v>6.78</v>
          </cell>
          <cell r="G95">
            <v>1.36</v>
          </cell>
          <cell r="H95">
            <v>1.1599999999999999</v>
          </cell>
          <cell r="I95">
            <v>0.53</v>
          </cell>
          <cell r="J95">
            <v>0.39</v>
          </cell>
          <cell r="K95" t="str">
            <v>2025_Bali_Kab. Buleleng</v>
          </cell>
        </row>
        <row r="96">
          <cell r="D96">
            <v>62.96</v>
          </cell>
          <cell r="E96">
            <v>15.74</v>
          </cell>
          <cell r="F96">
            <v>39.35</v>
          </cell>
          <cell r="G96">
            <v>2.87</v>
          </cell>
          <cell r="H96">
            <v>15.74</v>
          </cell>
          <cell r="I96">
            <v>15.74</v>
          </cell>
          <cell r="J96">
            <v>5</v>
          </cell>
          <cell r="K96" t="str">
            <v>2025_Nusa Tenggara Timur_Kab. Kupang</v>
          </cell>
        </row>
        <row r="97">
          <cell r="D97">
            <v>110.91</v>
          </cell>
          <cell r="E97">
            <v>8.07</v>
          </cell>
          <cell r="F97">
            <v>60.5</v>
          </cell>
          <cell r="G97">
            <v>10.08</v>
          </cell>
          <cell r="H97">
            <v>8.07</v>
          </cell>
          <cell r="I97">
            <v>2.0099999999999998</v>
          </cell>
          <cell r="J97">
            <v>2.0099999999999998</v>
          </cell>
          <cell r="K97" t="str">
            <v>2025_Nusa Tenggara Timur_Kab. Timor Tengah Selatan</v>
          </cell>
        </row>
        <row r="98">
          <cell r="D98">
            <v>43.96</v>
          </cell>
          <cell r="E98">
            <v>10.99</v>
          </cell>
          <cell r="F98">
            <v>27.48</v>
          </cell>
          <cell r="G98">
            <v>10.99</v>
          </cell>
          <cell r="H98">
            <v>10.99</v>
          </cell>
          <cell r="J98">
            <v>5.5</v>
          </cell>
          <cell r="K98" t="str">
            <v>2025_Nusa Tenggara Timur_Kab. Timor Tengah Utara</v>
          </cell>
        </row>
        <row r="99">
          <cell r="D99">
            <v>40</v>
          </cell>
          <cell r="E99">
            <v>8</v>
          </cell>
          <cell r="F99">
            <v>15</v>
          </cell>
          <cell r="G99">
            <v>25</v>
          </cell>
          <cell r="H99">
            <v>5</v>
          </cell>
          <cell r="I99">
            <v>4</v>
          </cell>
          <cell r="J99">
            <v>3</v>
          </cell>
          <cell r="K99" t="str">
            <v>2025_Nusa Tenggara Timur_Kab. Belu</v>
          </cell>
        </row>
        <row r="100">
          <cell r="D100">
            <v>47.56</v>
          </cell>
          <cell r="E100">
            <v>11.89</v>
          </cell>
          <cell r="F100">
            <v>23.78</v>
          </cell>
          <cell r="G100">
            <v>11.89</v>
          </cell>
          <cell r="H100">
            <v>10.7</v>
          </cell>
          <cell r="I100">
            <v>9.51</v>
          </cell>
          <cell r="J100">
            <v>3.57</v>
          </cell>
          <cell r="K100" t="str">
            <v>2025_Nusa Tenggara Timur_Kab. Flores Timur</v>
          </cell>
        </row>
        <row r="101">
          <cell r="D101">
            <v>48</v>
          </cell>
          <cell r="E101">
            <v>8</v>
          </cell>
          <cell r="F101">
            <v>19.5</v>
          </cell>
          <cell r="G101">
            <v>11</v>
          </cell>
          <cell r="H101">
            <v>7.5</v>
          </cell>
          <cell r="I101">
            <v>4</v>
          </cell>
          <cell r="J101">
            <v>2</v>
          </cell>
          <cell r="K101" t="str">
            <v>2025_Nusa Tenggara Timur_Kab. Sikka</v>
          </cell>
        </row>
        <row r="102">
          <cell r="D102">
            <v>56.83</v>
          </cell>
          <cell r="E102">
            <v>3.41</v>
          </cell>
          <cell r="F102">
            <v>34.1</v>
          </cell>
          <cell r="G102">
            <v>11.37</v>
          </cell>
          <cell r="H102">
            <v>3.41</v>
          </cell>
          <cell r="I102">
            <v>2.27</v>
          </cell>
          <cell r="J102">
            <v>2.27</v>
          </cell>
          <cell r="K102" t="str">
            <v>2025_Nusa Tenggara Timur_Kab. Ende</v>
          </cell>
        </row>
        <row r="103">
          <cell r="D103">
            <v>8</v>
          </cell>
          <cell r="E103">
            <v>5</v>
          </cell>
          <cell r="F103">
            <v>6.32</v>
          </cell>
          <cell r="G103">
            <v>4</v>
          </cell>
          <cell r="H103">
            <v>5</v>
          </cell>
          <cell r="I103">
            <v>4</v>
          </cell>
          <cell r="J103">
            <v>2</v>
          </cell>
          <cell r="K103" t="str">
            <v>2025_Nusa Tenggara Timur_Kab. Ngada</v>
          </cell>
        </row>
        <row r="104">
          <cell r="D104">
            <v>55.64</v>
          </cell>
          <cell r="E104">
            <v>2.5299999999999998</v>
          </cell>
          <cell r="F104">
            <v>35.409999999999997</v>
          </cell>
          <cell r="G104">
            <v>17.7</v>
          </cell>
          <cell r="H104">
            <v>23.6</v>
          </cell>
          <cell r="I104">
            <v>5.0599999999999996</v>
          </cell>
          <cell r="K104" t="str">
            <v>2025_Nusa Tenggara Timur_Kab. Manggarai</v>
          </cell>
        </row>
        <row r="105">
          <cell r="D105">
            <v>16</v>
          </cell>
          <cell r="E105">
            <v>19</v>
          </cell>
          <cell r="F105">
            <v>24</v>
          </cell>
          <cell r="G105">
            <v>22</v>
          </cell>
          <cell r="H105">
            <v>14</v>
          </cell>
          <cell r="I105">
            <v>5</v>
          </cell>
          <cell r="J105">
            <v>0</v>
          </cell>
          <cell r="K105" t="str">
            <v>2025_Nusa Tenggara Timur_Kab. Sumba Timur</v>
          </cell>
        </row>
        <row r="106">
          <cell r="K106" t="str">
            <v>2025_Nusa Tenggara Timur_Kab. Sumba Barat</v>
          </cell>
        </row>
        <row r="107">
          <cell r="K107" t="str">
            <v>2025_Nusa Tenggara Timur_Kab. Rote Ndao</v>
          </cell>
        </row>
        <row r="108">
          <cell r="D108">
            <v>5</v>
          </cell>
          <cell r="E108">
            <v>1</v>
          </cell>
          <cell r="F108">
            <v>5</v>
          </cell>
          <cell r="G108">
            <v>6</v>
          </cell>
          <cell r="H108">
            <v>3</v>
          </cell>
          <cell r="K108" t="str">
            <v>2025_Nusa Tenggara Timur_Kab. Manggarai Barat</v>
          </cell>
        </row>
        <row r="109">
          <cell r="D109">
            <v>46.14</v>
          </cell>
          <cell r="E109">
            <v>0.95</v>
          </cell>
          <cell r="F109">
            <v>7.5</v>
          </cell>
          <cell r="G109">
            <v>0.05</v>
          </cell>
          <cell r="H109">
            <v>11.14</v>
          </cell>
          <cell r="K109" t="str">
            <v>2025_Nusa Tenggara Timur_Kab. Nagekeo</v>
          </cell>
        </row>
        <row r="110">
          <cell r="D110">
            <v>20.69</v>
          </cell>
          <cell r="E110">
            <v>0.92</v>
          </cell>
          <cell r="F110">
            <v>3.14</v>
          </cell>
          <cell r="G110">
            <v>0.55000000000000004</v>
          </cell>
          <cell r="H110">
            <v>1.33</v>
          </cell>
          <cell r="I110">
            <v>0.41</v>
          </cell>
          <cell r="J110">
            <v>9.9</v>
          </cell>
          <cell r="K110" t="str">
            <v>2025_Nusa Tenggara Timur_Kab. Sumba Tengah</v>
          </cell>
        </row>
        <row r="111">
          <cell r="D111">
            <v>79.7</v>
          </cell>
          <cell r="E111">
            <v>1.88</v>
          </cell>
          <cell r="F111">
            <v>0.11</v>
          </cell>
          <cell r="G111">
            <v>11.62</v>
          </cell>
          <cell r="H111">
            <v>6.64</v>
          </cell>
          <cell r="J111">
            <v>0.05</v>
          </cell>
          <cell r="K111" t="str">
            <v>2025_Nusa Tenggara Timur_Kab. Sumba Barat Daya</v>
          </cell>
        </row>
        <row r="112">
          <cell r="D112">
            <v>0.5</v>
          </cell>
          <cell r="E112">
            <v>0.25</v>
          </cell>
          <cell r="F112">
            <v>0.75</v>
          </cell>
          <cell r="H112">
            <v>0.25</v>
          </cell>
          <cell r="K112" t="str">
            <v>2025_Nusa Tenggara Timur_Kab. Manggarai Timur</v>
          </cell>
        </row>
        <row r="113">
          <cell r="D113">
            <v>8.8699999999999992</v>
          </cell>
          <cell r="E113">
            <v>0.09</v>
          </cell>
          <cell r="F113">
            <v>0.06</v>
          </cell>
          <cell r="G113">
            <v>2</v>
          </cell>
          <cell r="H113">
            <v>0.01</v>
          </cell>
          <cell r="K113" t="str">
            <v>2025_Nusa Tenggara Timur_Kab. Sabu Raijua</v>
          </cell>
        </row>
        <row r="114">
          <cell r="D114">
            <v>424</v>
          </cell>
          <cell r="E114">
            <v>116</v>
          </cell>
          <cell r="F114">
            <v>754</v>
          </cell>
          <cell r="G114">
            <v>108</v>
          </cell>
          <cell r="H114">
            <v>489</v>
          </cell>
          <cell r="J114">
            <v>94</v>
          </cell>
          <cell r="K114" t="str">
            <v>2025_Nusa Tenggara Timur_Kab. Malaka</v>
          </cell>
        </row>
        <row r="115">
          <cell r="D115">
            <v>113.95</v>
          </cell>
          <cell r="E115">
            <v>18.989999999999998</v>
          </cell>
          <cell r="F115">
            <v>46.29</v>
          </cell>
          <cell r="G115">
            <v>26.12</v>
          </cell>
          <cell r="H115">
            <v>17.8</v>
          </cell>
          <cell r="I115">
            <v>9.5</v>
          </cell>
          <cell r="J115">
            <v>4.75</v>
          </cell>
          <cell r="K115" t="str">
            <v>2025_Nusa Tenggara Timur_Kota Kupang</v>
          </cell>
        </row>
        <row r="116">
          <cell r="D116">
            <v>161.6</v>
          </cell>
          <cell r="E116">
            <v>0.94</v>
          </cell>
          <cell r="F116">
            <v>93.46</v>
          </cell>
          <cell r="K116" t="str">
            <v>2025_Kalimantan Barat_Kab. Sambas</v>
          </cell>
        </row>
        <row r="117">
          <cell r="D117">
            <v>40519</v>
          </cell>
          <cell r="E117">
            <v>7281</v>
          </cell>
          <cell r="F117">
            <v>15419</v>
          </cell>
          <cell r="G117">
            <v>13877</v>
          </cell>
          <cell r="H117">
            <v>2826</v>
          </cell>
          <cell r="I117">
            <v>4283</v>
          </cell>
          <cell r="J117">
            <v>1456</v>
          </cell>
          <cell r="K117" t="str">
            <v>2025_Kalimantan Barat_Kab. Mempawah</v>
          </cell>
        </row>
        <row r="118">
          <cell r="K118" t="str">
            <v>2025_Kalimantan Barat_Kab. Sanggau</v>
          </cell>
        </row>
        <row r="119">
          <cell r="K119" t="str">
            <v>2025_Kalimantan Barat_Kab. Ketapang</v>
          </cell>
        </row>
        <row r="120">
          <cell r="D120">
            <v>115.34</v>
          </cell>
          <cell r="E120">
            <v>0.33</v>
          </cell>
          <cell r="F120">
            <v>10.79</v>
          </cell>
          <cell r="H120">
            <v>0.5</v>
          </cell>
          <cell r="K120" t="str">
            <v>2025_Kalimantan Barat_Kab. Kapuas Hulu</v>
          </cell>
        </row>
        <row r="121">
          <cell r="D121">
            <v>11.22</v>
          </cell>
          <cell r="E121">
            <v>1.99</v>
          </cell>
          <cell r="F121">
            <v>8.7200000000000006</v>
          </cell>
          <cell r="G121">
            <v>1.25</v>
          </cell>
          <cell r="H121">
            <v>0.5</v>
          </cell>
          <cell r="J121">
            <v>1.25</v>
          </cell>
          <cell r="K121" t="str">
            <v>2025_Kalimantan Barat_Kab. Landak</v>
          </cell>
        </row>
        <row r="122">
          <cell r="D122">
            <v>53.72</v>
          </cell>
          <cell r="E122">
            <v>3.97</v>
          </cell>
          <cell r="F122">
            <v>14.48</v>
          </cell>
          <cell r="G122">
            <v>10.49</v>
          </cell>
          <cell r="H122">
            <v>3.75</v>
          </cell>
          <cell r="I122">
            <v>11.99</v>
          </cell>
          <cell r="J122">
            <v>1.6</v>
          </cell>
          <cell r="K122" t="str">
            <v>2025_Kalimantan Barat_Kab. Kayong Utara</v>
          </cell>
        </row>
        <row r="123">
          <cell r="K123" t="str">
            <v>2025_Kalimantan Barat_Kota Pontianak</v>
          </cell>
        </row>
        <row r="124">
          <cell r="K124" t="str">
            <v>2025_Kalimantan Barat_Kota Singkawang</v>
          </cell>
        </row>
        <row r="125">
          <cell r="D125">
            <v>29.25</v>
          </cell>
          <cell r="E125">
            <v>4.88</v>
          </cell>
          <cell r="F125">
            <v>19.5</v>
          </cell>
          <cell r="G125">
            <v>4.88</v>
          </cell>
          <cell r="H125">
            <v>9.75</v>
          </cell>
          <cell r="I125">
            <v>9.75</v>
          </cell>
          <cell r="J125">
            <v>19.5</v>
          </cell>
          <cell r="K125" t="str">
            <v>2025_Kalimantan Tengah_Kab. Kotawaringin Barat</v>
          </cell>
        </row>
        <row r="126">
          <cell r="K126" t="str">
            <v>2025_Kalimantan Tengah_Kab. Kotawaringin Timur</v>
          </cell>
        </row>
        <row r="127">
          <cell r="D127">
            <v>47</v>
          </cell>
          <cell r="E127">
            <v>10</v>
          </cell>
          <cell r="F127">
            <v>13</v>
          </cell>
          <cell r="G127">
            <v>10</v>
          </cell>
          <cell r="H127">
            <v>12</v>
          </cell>
          <cell r="J127">
            <v>8</v>
          </cell>
          <cell r="K127" t="str">
            <v>2025_Kalimantan Tengah_Kab. Kapuas</v>
          </cell>
        </row>
        <row r="128">
          <cell r="K128" t="str">
            <v>2025_Kalimantan Tengah_Kab. Katingan</v>
          </cell>
        </row>
        <row r="129">
          <cell r="K129" t="str">
            <v>2025_Kalimantan Tengah_Kab. Seruyan</v>
          </cell>
        </row>
        <row r="130">
          <cell r="K130" t="str">
            <v>2025_Kalimantan Tengah_Kab. Sukamara</v>
          </cell>
        </row>
        <row r="131">
          <cell r="D131">
            <v>38.200000000000003</v>
          </cell>
          <cell r="E131">
            <v>0.11</v>
          </cell>
          <cell r="F131">
            <v>2.3199999999999998</v>
          </cell>
          <cell r="G131">
            <v>6.5</v>
          </cell>
          <cell r="H131">
            <v>3.91</v>
          </cell>
          <cell r="I131">
            <v>0</v>
          </cell>
          <cell r="K131" t="str">
            <v>2025_Kalimantan Tengah_Kab. Pulang Pisau</v>
          </cell>
        </row>
        <row r="132">
          <cell r="D132">
            <v>22.3</v>
          </cell>
          <cell r="E132">
            <v>0.1</v>
          </cell>
          <cell r="F132">
            <v>10.8</v>
          </cell>
          <cell r="G132">
            <v>2.1</v>
          </cell>
          <cell r="H132">
            <v>4.2</v>
          </cell>
          <cell r="I132">
            <v>0.4</v>
          </cell>
          <cell r="J132">
            <v>6.7</v>
          </cell>
          <cell r="K132" t="str">
            <v>2025_Kalimantan Tengah_Kab. Barito Timur</v>
          </cell>
        </row>
        <row r="133">
          <cell r="D133">
            <v>75.209999999999994</v>
          </cell>
          <cell r="E133">
            <v>16.23</v>
          </cell>
          <cell r="F133">
            <v>22.3</v>
          </cell>
          <cell r="G133">
            <v>16.420000000000002</v>
          </cell>
          <cell r="H133">
            <v>9.25</v>
          </cell>
          <cell r="I133">
            <v>3.64</v>
          </cell>
          <cell r="J133">
            <v>17.2</v>
          </cell>
          <cell r="K133" t="str">
            <v>2025_Kalimantan Tengah_Kota Palangkaraya</v>
          </cell>
        </row>
        <row r="134">
          <cell r="K134" t="str">
            <v>2025_Kalimantan Selatan_Kab. Tanah Laut</v>
          </cell>
        </row>
        <row r="135">
          <cell r="D135">
            <v>37</v>
          </cell>
          <cell r="E135">
            <v>7.5</v>
          </cell>
          <cell r="F135">
            <v>18.5</v>
          </cell>
          <cell r="G135">
            <v>9.5</v>
          </cell>
          <cell r="H135">
            <v>14.7</v>
          </cell>
          <cell r="I135">
            <v>6.2</v>
          </cell>
          <cell r="J135">
            <v>5.5</v>
          </cell>
          <cell r="K135" t="str">
            <v>2025_Kalimantan Selatan_Kab. Barito Kuala</v>
          </cell>
        </row>
        <row r="136">
          <cell r="D136">
            <v>60.02</v>
          </cell>
          <cell r="E136">
            <v>1.93</v>
          </cell>
          <cell r="F136">
            <v>6.04</v>
          </cell>
          <cell r="G136">
            <v>2.0499999999999998</v>
          </cell>
          <cell r="H136">
            <v>2.67</v>
          </cell>
          <cell r="I136">
            <v>2.09</v>
          </cell>
          <cell r="J136">
            <v>1.38</v>
          </cell>
          <cell r="K136" t="str">
            <v>2025_Kalimantan Selatan_Kab. Tapin</v>
          </cell>
        </row>
        <row r="137">
          <cell r="K137" t="str">
            <v>2025_Kalimantan Selatan_Kab. Hulu Sungai Tengah</v>
          </cell>
        </row>
        <row r="138">
          <cell r="K138" t="str">
            <v>2025_Kalimantan Selatan_Kab. Hulu Sungai Utara</v>
          </cell>
        </row>
        <row r="139">
          <cell r="K139" t="str">
            <v>2025_Kalimantan Selatan_Kab. Tabalong</v>
          </cell>
        </row>
        <row r="140">
          <cell r="D140">
            <v>129.63</v>
          </cell>
          <cell r="E140">
            <v>0.51</v>
          </cell>
          <cell r="F140">
            <v>6.82</v>
          </cell>
          <cell r="G140">
            <v>6.31</v>
          </cell>
          <cell r="H140">
            <v>0.51</v>
          </cell>
          <cell r="J140">
            <v>26.78</v>
          </cell>
          <cell r="K140" t="str">
            <v>2025_Kalimantan Selatan_Kab. Tanah Bumbu</v>
          </cell>
        </row>
        <row r="141">
          <cell r="D141">
            <v>30.95</v>
          </cell>
          <cell r="E141">
            <v>2.74</v>
          </cell>
          <cell r="F141">
            <v>10.65</v>
          </cell>
          <cell r="G141">
            <v>6.69</v>
          </cell>
          <cell r="H141">
            <v>2.69</v>
          </cell>
          <cell r="I141">
            <v>3.89</v>
          </cell>
          <cell r="J141">
            <v>1.41</v>
          </cell>
          <cell r="K141" t="str">
            <v>2025_Kalimantan Selatan_Kab. Balangan</v>
          </cell>
        </row>
        <row r="142">
          <cell r="D142">
            <v>128.71</v>
          </cell>
          <cell r="E142">
            <v>28.88</v>
          </cell>
          <cell r="F142">
            <v>102.18</v>
          </cell>
          <cell r="G142">
            <v>126.51</v>
          </cell>
          <cell r="H142">
            <v>49.35</v>
          </cell>
          <cell r="I142">
            <v>33.9</v>
          </cell>
          <cell r="K142" t="str">
            <v>2025_Kalimantan Selatan_Kota Banjarmasin</v>
          </cell>
        </row>
        <row r="143">
          <cell r="D143">
            <v>0.05</v>
          </cell>
          <cell r="E143">
            <v>0.04</v>
          </cell>
          <cell r="H143">
            <v>0.02</v>
          </cell>
          <cell r="K143" t="str">
            <v>2025_Kalimantan Timur_Kab. Paser</v>
          </cell>
        </row>
        <row r="144">
          <cell r="D144">
            <v>275.06</v>
          </cell>
          <cell r="E144">
            <v>4.74</v>
          </cell>
          <cell r="F144">
            <v>19.14</v>
          </cell>
          <cell r="G144">
            <v>2.6</v>
          </cell>
          <cell r="H144">
            <v>5.0999999999999996</v>
          </cell>
          <cell r="I144">
            <v>6.89</v>
          </cell>
          <cell r="J144">
            <v>5.5</v>
          </cell>
          <cell r="K144" t="str">
            <v>2025_Kalimantan Timur_Kab. Kutai Kartanegara</v>
          </cell>
        </row>
        <row r="145">
          <cell r="D145">
            <v>65.55</v>
          </cell>
          <cell r="E145">
            <v>1.58</v>
          </cell>
          <cell r="F145">
            <v>8.66</v>
          </cell>
          <cell r="G145">
            <v>5.3</v>
          </cell>
          <cell r="H145">
            <v>3.85</v>
          </cell>
          <cell r="I145">
            <v>11</v>
          </cell>
          <cell r="J145">
            <v>4.0599999999999996</v>
          </cell>
          <cell r="K145" t="str">
            <v>2025_Kalimantan Timur_Kab. Berau</v>
          </cell>
        </row>
        <row r="146">
          <cell r="K146" t="str">
            <v>2025_Kalimantan Timur_Kab. Kutai Barat</v>
          </cell>
        </row>
        <row r="147">
          <cell r="K147" t="str">
            <v>2025_Kalimantan Timur_Kab. Kutai Timur</v>
          </cell>
        </row>
        <row r="148">
          <cell r="D148">
            <v>13</v>
          </cell>
          <cell r="E148">
            <v>2</v>
          </cell>
          <cell r="F148">
            <v>5</v>
          </cell>
          <cell r="G148">
            <v>2.5</v>
          </cell>
          <cell r="H148">
            <v>2</v>
          </cell>
          <cell r="I148">
            <v>1.5</v>
          </cell>
          <cell r="J148">
            <v>2</v>
          </cell>
          <cell r="K148" t="str">
            <v>2025_Kalimantan Timur_Kab. Penajam Paser Utara</v>
          </cell>
        </row>
        <row r="149">
          <cell r="D149">
            <v>0.4</v>
          </cell>
          <cell r="E149">
            <v>0.1</v>
          </cell>
          <cell r="F149">
            <v>0.3</v>
          </cell>
          <cell r="G149">
            <v>0.3</v>
          </cell>
          <cell r="H149">
            <v>0.02</v>
          </cell>
          <cell r="I149">
            <v>0.01</v>
          </cell>
          <cell r="K149" t="str">
            <v>2025_Kalimantan Timur_Kab. Mahakam Ulu</v>
          </cell>
        </row>
        <row r="150">
          <cell r="K150" t="str">
            <v>2025_Kalimantan Timur_Kota Balikpapan</v>
          </cell>
        </row>
        <row r="151">
          <cell r="D151">
            <v>476.31</v>
          </cell>
          <cell r="E151">
            <v>22.98</v>
          </cell>
          <cell r="F151">
            <v>64.739999999999995</v>
          </cell>
          <cell r="G151">
            <v>23.9</v>
          </cell>
          <cell r="H151">
            <v>94.3</v>
          </cell>
          <cell r="K151" t="str">
            <v>2025_Kalimantan Timur_Kota Samarinda</v>
          </cell>
        </row>
        <row r="152">
          <cell r="D152">
            <v>82.2</v>
          </cell>
          <cell r="E152">
            <v>5.0599999999999996</v>
          </cell>
          <cell r="F152">
            <v>5.91</v>
          </cell>
          <cell r="H152">
            <v>3.03</v>
          </cell>
          <cell r="J152">
            <v>3.8</v>
          </cell>
          <cell r="K152" t="str">
            <v>2025_Kalimantan Timur_Kota Bontang</v>
          </cell>
        </row>
        <row r="153">
          <cell r="K153" t="str">
            <v>2025_Kalimantan Utara_Kab. Bulungan</v>
          </cell>
        </row>
        <row r="154">
          <cell r="D154">
            <v>32.619999999999997</v>
          </cell>
          <cell r="E154">
            <v>2.81</v>
          </cell>
          <cell r="F154">
            <v>8.44</v>
          </cell>
          <cell r="G154">
            <v>5.85</v>
          </cell>
          <cell r="H154">
            <v>3.9</v>
          </cell>
          <cell r="I154">
            <v>2.2400000000000002</v>
          </cell>
          <cell r="J154">
            <v>0.56000000000000005</v>
          </cell>
          <cell r="K154" t="str">
            <v>2025_Sulawesi Utara_Kab. Kepulauan Sangihe</v>
          </cell>
        </row>
        <row r="155">
          <cell r="D155">
            <v>15</v>
          </cell>
          <cell r="E155">
            <v>1.5</v>
          </cell>
          <cell r="F155">
            <v>8</v>
          </cell>
          <cell r="G155">
            <v>1.5</v>
          </cell>
          <cell r="H155">
            <v>1.7</v>
          </cell>
          <cell r="I155">
            <v>1.3</v>
          </cell>
          <cell r="J155">
            <v>1</v>
          </cell>
          <cell r="K155" t="str">
            <v>2025_Sulawesi Utara_Kab. Minahasa Selatan</v>
          </cell>
        </row>
        <row r="156">
          <cell r="D156">
            <v>58596</v>
          </cell>
          <cell r="E156">
            <v>15794</v>
          </cell>
          <cell r="F156">
            <v>12922.5</v>
          </cell>
          <cell r="G156">
            <v>9896</v>
          </cell>
          <cell r="H156">
            <v>5717</v>
          </cell>
          <cell r="I156">
            <v>16012</v>
          </cell>
          <cell r="J156">
            <v>1677</v>
          </cell>
          <cell r="K156" t="str">
            <v>2025_Sulawesi Utara_Kab. Minahasa Utara</v>
          </cell>
        </row>
        <row r="157">
          <cell r="D157">
            <v>1.2</v>
          </cell>
          <cell r="E157">
            <v>0.9</v>
          </cell>
          <cell r="F157">
            <v>0.6</v>
          </cell>
          <cell r="G157">
            <v>0.01</v>
          </cell>
          <cell r="H157">
            <v>0.1</v>
          </cell>
          <cell r="I157">
            <v>0.1</v>
          </cell>
          <cell r="J157">
            <v>0.5</v>
          </cell>
          <cell r="K157" t="str">
            <v>2025_Sulawesi Utara_Kab. Minahasa Tenggara</v>
          </cell>
        </row>
        <row r="158">
          <cell r="D158">
            <v>4</v>
          </cell>
          <cell r="E158">
            <v>2</v>
          </cell>
          <cell r="F158">
            <v>3</v>
          </cell>
          <cell r="G158">
            <v>2</v>
          </cell>
          <cell r="H158">
            <v>1</v>
          </cell>
          <cell r="I158">
            <v>2</v>
          </cell>
          <cell r="J158">
            <v>1</v>
          </cell>
          <cell r="K158" t="str">
            <v>2025_Sulawesi Utara_Kab. Bolaang Mongondow Utara</v>
          </cell>
        </row>
        <row r="159">
          <cell r="D159">
            <v>65</v>
          </cell>
          <cell r="E159">
            <v>7</v>
          </cell>
          <cell r="F159">
            <v>15</v>
          </cell>
          <cell r="G159">
            <v>2</v>
          </cell>
          <cell r="H159">
            <v>4</v>
          </cell>
          <cell r="I159">
            <v>2</v>
          </cell>
          <cell r="J159">
            <v>5</v>
          </cell>
          <cell r="K159" t="str">
            <v>2025_Sulawesi Utara_Kab. Kep. Siau Tagulandang Biaro</v>
          </cell>
        </row>
        <row r="160">
          <cell r="D160">
            <v>0.92</v>
          </cell>
          <cell r="E160">
            <v>0.4</v>
          </cell>
          <cell r="F160">
            <v>3.61</v>
          </cell>
          <cell r="G160">
            <v>1.25</v>
          </cell>
          <cell r="H160">
            <v>2.6</v>
          </cell>
          <cell r="K160" t="str">
            <v>2025_Sulawesi Utara_Kab. Bolaang Mongondow Timur</v>
          </cell>
        </row>
        <row r="161">
          <cell r="D161">
            <v>18.98</v>
          </cell>
          <cell r="E161">
            <v>0.23</v>
          </cell>
          <cell r="F161">
            <v>4.43</v>
          </cell>
          <cell r="G161">
            <v>1</v>
          </cell>
          <cell r="H161">
            <v>0.89</v>
          </cell>
          <cell r="I161">
            <v>2</v>
          </cell>
          <cell r="J161">
            <v>3.05</v>
          </cell>
          <cell r="K161" t="str">
            <v>2025_Sulawesi Utara_Kab. Bolaang Mongondow Selatan</v>
          </cell>
        </row>
        <row r="162">
          <cell r="D162">
            <v>230.84</v>
          </cell>
          <cell r="E162">
            <v>18</v>
          </cell>
          <cell r="F162">
            <v>24</v>
          </cell>
          <cell r="K162" t="str">
            <v>2025_Sulawesi Utara_Kota Manado</v>
          </cell>
        </row>
        <row r="163">
          <cell r="D163">
            <v>45.52</v>
          </cell>
          <cell r="E163">
            <v>2.96</v>
          </cell>
          <cell r="F163">
            <v>4.96</v>
          </cell>
          <cell r="G163">
            <v>38.200000000000003</v>
          </cell>
          <cell r="H163">
            <v>8.93</v>
          </cell>
          <cell r="I163">
            <v>21.04</v>
          </cell>
          <cell r="J163">
            <v>7.99</v>
          </cell>
          <cell r="K163" t="str">
            <v>2025_Sulawesi Utara_Kota Bitung</v>
          </cell>
        </row>
        <row r="164">
          <cell r="D164">
            <v>60</v>
          </cell>
          <cell r="E164">
            <v>8</v>
          </cell>
          <cell r="F164">
            <v>10</v>
          </cell>
          <cell r="G164">
            <v>12</v>
          </cell>
          <cell r="H164">
            <v>4</v>
          </cell>
          <cell r="I164">
            <v>5</v>
          </cell>
          <cell r="J164">
            <v>1</v>
          </cell>
          <cell r="K164" t="str">
            <v>2025_Sulawesi Utara_Kota Tomohon</v>
          </cell>
        </row>
        <row r="165">
          <cell r="D165">
            <v>49.32</v>
          </cell>
          <cell r="E165">
            <v>6.21</v>
          </cell>
          <cell r="F165">
            <v>11.9</v>
          </cell>
          <cell r="G165">
            <v>7.2</v>
          </cell>
          <cell r="H165">
            <v>6.92</v>
          </cell>
          <cell r="J165">
            <v>5.09</v>
          </cell>
          <cell r="K165" t="str">
            <v>2025_Sulawesi Utara_Kota Kotamobagu</v>
          </cell>
        </row>
        <row r="166">
          <cell r="D166">
            <v>7.7</v>
          </cell>
          <cell r="E166">
            <v>2.5</v>
          </cell>
          <cell r="F166">
            <v>3.1</v>
          </cell>
          <cell r="G166">
            <v>0.02</v>
          </cell>
          <cell r="H166">
            <v>1.5</v>
          </cell>
          <cell r="I166">
            <v>2.1</v>
          </cell>
          <cell r="J166">
            <v>1.2</v>
          </cell>
          <cell r="K166" t="str">
            <v>2025_Sulawesi Tengah_Kab. Morowali</v>
          </cell>
        </row>
        <row r="167">
          <cell r="K167" t="str">
            <v>2025_Sulawesi Tengah_Kab. Parigi Moutong</v>
          </cell>
        </row>
        <row r="168">
          <cell r="D168">
            <v>58.85</v>
          </cell>
          <cell r="E168">
            <v>25.83</v>
          </cell>
          <cell r="F168">
            <v>37.76</v>
          </cell>
          <cell r="G168">
            <v>16.95</v>
          </cell>
          <cell r="H168">
            <v>18.79</v>
          </cell>
          <cell r="I168">
            <v>19.82</v>
          </cell>
          <cell r="J168">
            <v>13.26</v>
          </cell>
          <cell r="K168" t="str">
            <v>2025_Sulawesi Selatan_Kab. Bulukumba</v>
          </cell>
        </row>
        <row r="169">
          <cell r="D169">
            <v>33.549999999999997</v>
          </cell>
          <cell r="E169">
            <v>5.05</v>
          </cell>
          <cell r="F169">
            <v>13.61</v>
          </cell>
          <cell r="G169">
            <v>17.84</v>
          </cell>
          <cell r="H169">
            <v>5.77</v>
          </cell>
          <cell r="I169">
            <v>6.04</v>
          </cell>
          <cell r="J169">
            <v>2.79</v>
          </cell>
          <cell r="K169" t="str">
            <v>2025_Sulawesi Selatan_Kab. Bantaeng</v>
          </cell>
        </row>
        <row r="170">
          <cell r="D170">
            <v>413</v>
          </cell>
          <cell r="E170">
            <v>6.8</v>
          </cell>
          <cell r="F170">
            <v>30.4</v>
          </cell>
          <cell r="G170">
            <v>2.7</v>
          </cell>
          <cell r="H170">
            <v>3.42</v>
          </cell>
          <cell r="I170">
            <v>1.2</v>
          </cell>
          <cell r="J170">
            <v>4.3</v>
          </cell>
          <cell r="K170" t="str">
            <v>2025_Sulawesi Selatan_Kab. Bone</v>
          </cell>
        </row>
        <row r="171">
          <cell r="K171" t="str">
            <v>2025_Sulawesi Selatan_Kab. Maros</v>
          </cell>
        </row>
        <row r="172">
          <cell r="D172">
            <v>22</v>
          </cell>
          <cell r="E172">
            <v>0.5</v>
          </cell>
          <cell r="F172">
            <v>1</v>
          </cell>
          <cell r="G172">
            <v>0.5</v>
          </cell>
          <cell r="H172">
            <v>2</v>
          </cell>
          <cell r="I172">
            <v>0.4</v>
          </cell>
          <cell r="K172" t="str">
            <v>2025_Sulawesi Selatan_Kab. Luwu</v>
          </cell>
        </row>
        <row r="173">
          <cell r="D173">
            <v>65</v>
          </cell>
          <cell r="E173">
            <v>5</v>
          </cell>
          <cell r="F173">
            <v>10</v>
          </cell>
          <cell r="G173">
            <v>5</v>
          </cell>
          <cell r="H173">
            <v>5</v>
          </cell>
          <cell r="J173">
            <v>10</v>
          </cell>
          <cell r="K173" t="str">
            <v>2025_Sulawesi Selatan_Kab. Luwu Utara</v>
          </cell>
        </row>
        <row r="174">
          <cell r="D174">
            <v>78.39</v>
          </cell>
          <cell r="E174">
            <v>3.62</v>
          </cell>
          <cell r="F174">
            <v>18.09</v>
          </cell>
          <cell r="G174">
            <v>6.03</v>
          </cell>
          <cell r="H174">
            <v>10.85</v>
          </cell>
          <cell r="I174">
            <v>1.21</v>
          </cell>
          <cell r="J174">
            <v>2.41</v>
          </cell>
          <cell r="K174" t="str">
            <v>2025_Sulawesi Tenggara_Kab. Kolaka</v>
          </cell>
        </row>
        <row r="175">
          <cell r="D175">
            <v>35</v>
          </cell>
          <cell r="E175">
            <v>1</v>
          </cell>
          <cell r="F175">
            <v>9</v>
          </cell>
          <cell r="G175">
            <v>0.3</v>
          </cell>
          <cell r="H175">
            <v>3</v>
          </cell>
          <cell r="K175" t="str">
            <v>2025_Sulawesi Tenggara_Kab. Konawe</v>
          </cell>
        </row>
        <row r="176">
          <cell r="D176">
            <v>38</v>
          </cell>
          <cell r="E176">
            <v>1</v>
          </cell>
          <cell r="F176">
            <v>9</v>
          </cell>
          <cell r="G176">
            <v>1</v>
          </cell>
          <cell r="H176">
            <v>5</v>
          </cell>
          <cell r="I176">
            <v>2</v>
          </cell>
          <cell r="J176">
            <v>5</v>
          </cell>
          <cell r="K176" t="str">
            <v>2025_Sulawesi Tenggara_Kab. Buton</v>
          </cell>
        </row>
        <row r="177">
          <cell r="D177">
            <v>1.69</v>
          </cell>
          <cell r="E177">
            <v>0.17</v>
          </cell>
          <cell r="F177">
            <v>0.6</v>
          </cell>
          <cell r="G177">
            <v>0.12</v>
          </cell>
          <cell r="H177">
            <v>1.05</v>
          </cell>
          <cell r="I177">
            <v>1.69</v>
          </cell>
          <cell r="K177" t="str">
            <v>2025_Sulawesi Tenggara_Kab. Konawe Utara</v>
          </cell>
        </row>
        <row r="178">
          <cell r="K178" t="str">
            <v>2025_Sulawesi Tenggara_Kab. Kolaka Timur</v>
          </cell>
        </row>
        <row r="179">
          <cell r="D179">
            <v>188</v>
          </cell>
          <cell r="E179">
            <v>0.56000000000000005</v>
          </cell>
          <cell r="F179">
            <v>51.21</v>
          </cell>
          <cell r="G179">
            <v>2.1800000000000002</v>
          </cell>
          <cell r="H179">
            <v>3.45</v>
          </cell>
          <cell r="I179">
            <v>9.75</v>
          </cell>
          <cell r="J179">
            <v>1.02</v>
          </cell>
          <cell r="K179" t="str">
            <v>2025_Sulawesi Tenggara_Kota Kendari</v>
          </cell>
        </row>
        <row r="180">
          <cell r="D180">
            <v>17.68</v>
          </cell>
          <cell r="E180">
            <v>1.65</v>
          </cell>
          <cell r="F180">
            <v>15</v>
          </cell>
          <cell r="G180">
            <v>7.18</v>
          </cell>
          <cell r="H180">
            <v>5.65</v>
          </cell>
          <cell r="I180">
            <v>4.92</v>
          </cell>
          <cell r="J180">
            <v>1.08</v>
          </cell>
          <cell r="K180" t="str">
            <v>2025_Gorontalo_Kab. Bone Bolango</v>
          </cell>
        </row>
        <row r="181">
          <cell r="K181" t="str">
            <v>2025_Sulawesi Barat_Kab. Majene</v>
          </cell>
        </row>
        <row r="182">
          <cell r="D182">
            <v>7.25</v>
          </cell>
          <cell r="E182">
            <v>0.66</v>
          </cell>
          <cell r="F182">
            <v>3.28</v>
          </cell>
          <cell r="G182">
            <v>4.75</v>
          </cell>
          <cell r="H182">
            <v>0.22</v>
          </cell>
          <cell r="I182">
            <v>0.77</v>
          </cell>
          <cell r="J182">
            <v>0.47</v>
          </cell>
          <cell r="K182" t="str">
            <v>2025_Maluku_Kab. Maluku Barat Daya</v>
          </cell>
        </row>
        <row r="183">
          <cell r="D183">
            <v>70.819999999999993</v>
          </cell>
          <cell r="E183">
            <v>30.21</v>
          </cell>
          <cell r="F183">
            <v>60.04</v>
          </cell>
          <cell r="G183">
            <v>36.75</v>
          </cell>
          <cell r="H183">
            <v>33.950000000000003</v>
          </cell>
          <cell r="I183">
            <v>10.06</v>
          </cell>
          <cell r="J183">
            <v>14.58</v>
          </cell>
          <cell r="K183" t="str">
            <v>2025_Maluku_Kota Ambon</v>
          </cell>
        </row>
        <row r="184">
          <cell r="K184" t="str">
            <v>2025_Maluku Utara_Kab. Halmahera Tengah</v>
          </cell>
        </row>
        <row r="185">
          <cell r="K185" t="str">
            <v>2025_Maluku Utara_Kab. Halmahera Selatan</v>
          </cell>
        </row>
        <row r="186">
          <cell r="K186" t="str">
            <v>2025_Papua Tengah_Kab. Mimika</v>
          </cell>
        </row>
        <row r="187">
          <cell r="D187">
            <v>39</v>
          </cell>
          <cell r="E187">
            <v>6</v>
          </cell>
          <cell r="F187">
            <v>14</v>
          </cell>
          <cell r="G187">
            <v>23</v>
          </cell>
          <cell r="H187">
            <v>8</v>
          </cell>
          <cell r="I187">
            <v>10</v>
          </cell>
          <cell r="K187" t="str">
            <v>2025_Papua Barat Daya_Kab. Sorong</v>
          </cell>
        </row>
        <row r="188">
          <cell r="D188">
            <v>1.1000000000000001</v>
          </cell>
          <cell r="E188">
            <v>0.95</v>
          </cell>
          <cell r="F188">
            <v>6</v>
          </cell>
          <cell r="G188">
            <v>5.65</v>
          </cell>
          <cell r="H188">
            <v>5.95</v>
          </cell>
          <cell r="I188">
            <v>0.4</v>
          </cell>
          <cell r="K188" t="str">
            <v>2024_Aceh_Kab. Aceh Selatan</v>
          </cell>
        </row>
        <row r="189">
          <cell r="D189">
            <v>21</v>
          </cell>
          <cell r="E189">
            <v>16</v>
          </cell>
          <cell r="F189">
            <v>28</v>
          </cell>
          <cell r="G189">
            <v>8</v>
          </cell>
          <cell r="H189">
            <v>9</v>
          </cell>
          <cell r="I189">
            <v>18</v>
          </cell>
          <cell r="K189" t="str">
            <v>2024_Aceh_Kab. Aceh Tenggara</v>
          </cell>
        </row>
        <row r="190">
          <cell r="D190">
            <v>18</v>
          </cell>
          <cell r="E190">
            <v>5</v>
          </cell>
          <cell r="F190">
            <v>12</v>
          </cell>
          <cell r="G190">
            <v>9</v>
          </cell>
          <cell r="H190">
            <v>5</v>
          </cell>
          <cell r="I190">
            <v>2</v>
          </cell>
          <cell r="K190" t="str">
            <v>2024_Aceh_Kab. Aceh Timur</v>
          </cell>
        </row>
        <row r="191">
          <cell r="D191">
            <v>50</v>
          </cell>
          <cell r="E191">
            <v>7</v>
          </cell>
          <cell r="F191">
            <v>15</v>
          </cell>
          <cell r="G191">
            <v>11</v>
          </cell>
          <cell r="H191">
            <v>5</v>
          </cell>
          <cell r="I191">
            <v>8</v>
          </cell>
          <cell r="J191">
            <v>4</v>
          </cell>
          <cell r="K191" t="str">
            <v>2024_Aceh_Kab. Aceh Tengah</v>
          </cell>
        </row>
        <row r="192">
          <cell r="D192">
            <v>56.65</v>
          </cell>
          <cell r="E192">
            <v>5.5</v>
          </cell>
          <cell r="F192">
            <v>21.6</v>
          </cell>
          <cell r="G192">
            <v>10.65</v>
          </cell>
          <cell r="H192">
            <v>2.95</v>
          </cell>
          <cell r="I192">
            <v>2.8</v>
          </cell>
          <cell r="J192">
            <v>2.4</v>
          </cell>
          <cell r="K192" t="str">
            <v>2024_Aceh_Kab. Aceh Barat</v>
          </cell>
        </row>
        <row r="193">
          <cell r="D193">
            <v>48.2</v>
          </cell>
          <cell r="E193">
            <v>2.7</v>
          </cell>
          <cell r="F193">
            <v>19.600000000000001</v>
          </cell>
          <cell r="G193">
            <v>12.1</v>
          </cell>
          <cell r="H193">
            <v>4.3</v>
          </cell>
          <cell r="I193">
            <v>7.8</v>
          </cell>
          <cell r="J193">
            <v>5.3</v>
          </cell>
          <cell r="K193" t="str">
            <v>2024_Aceh_Kab. Aceh Besar</v>
          </cell>
        </row>
        <row r="194">
          <cell r="D194">
            <v>15</v>
          </cell>
          <cell r="E194">
            <v>10</v>
          </cell>
          <cell r="F194">
            <v>60.1</v>
          </cell>
          <cell r="H194">
            <v>5.9</v>
          </cell>
          <cell r="J194">
            <v>9</v>
          </cell>
          <cell r="K194" t="str">
            <v>2024_Aceh_Kab. Pidie</v>
          </cell>
        </row>
        <row r="195">
          <cell r="D195">
            <v>150</v>
          </cell>
          <cell r="E195">
            <v>2</v>
          </cell>
          <cell r="F195">
            <v>112</v>
          </cell>
          <cell r="G195">
            <v>20.32</v>
          </cell>
          <cell r="H195">
            <v>10</v>
          </cell>
          <cell r="I195">
            <v>10</v>
          </cell>
          <cell r="J195">
            <v>3</v>
          </cell>
          <cell r="K195" t="str">
            <v>2024_Aceh_Kab. Aceh Utara</v>
          </cell>
        </row>
        <row r="196">
          <cell r="D196">
            <v>13.7</v>
          </cell>
          <cell r="E196">
            <v>5.48</v>
          </cell>
          <cell r="F196">
            <v>11.42</v>
          </cell>
          <cell r="G196">
            <v>8.68</v>
          </cell>
          <cell r="H196">
            <v>3.2</v>
          </cell>
          <cell r="I196">
            <v>1.83</v>
          </cell>
          <cell r="J196">
            <v>1.37</v>
          </cell>
          <cell r="K196" t="str">
            <v>2024_Aceh_Kab. Simeulue</v>
          </cell>
        </row>
        <row r="197">
          <cell r="D197">
            <v>34</v>
          </cell>
          <cell r="E197">
            <v>0.3</v>
          </cell>
          <cell r="F197">
            <v>12</v>
          </cell>
          <cell r="G197">
            <v>5</v>
          </cell>
          <cell r="H197">
            <v>0.6</v>
          </cell>
          <cell r="I197">
            <v>2</v>
          </cell>
          <cell r="J197">
            <v>1</v>
          </cell>
          <cell r="K197" t="str">
            <v>2024_Aceh_Kab. Aceh Singkil</v>
          </cell>
        </row>
        <row r="198">
          <cell r="K198" t="str">
            <v>2024_Aceh_Kab. Bireuen</v>
          </cell>
        </row>
        <row r="199">
          <cell r="D199">
            <v>25</v>
          </cell>
          <cell r="E199">
            <v>15</v>
          </cell>
          <cell r="F199">
            <v>30</v>
          </cell>
          <cell r="G199">
            <v>10</v>
          </cell>
          <cell r="H199">
            <v>10</v>
          </cell>
          <cell r="I199">
            <v>5</v>
          </cell>
          <cell r="J199">
            <v>5</v>
          </cell>
          <cell r="K199" t="str">
            <v>2024_Aceh_Kab. Aceh Barat Daya</v>
          </cell>
        </row>
        <row r="200">
          <cell r="D200">
            <v>14.07</v>
          </cell>
          <cell r="E200">
            <v>7.14</v>
          </cell>
          <cell r="F200">
            <v>13.71</v>
          </cell>
          <cell r="G200">
            <v>1.98</v>
          </cell>
          <cell r="H200">
            <v>3.42</v>
          </cell>
          <cell r="I200">
            <v>0.62</v>
          </cell>
          <cell r="J200">
            <v>1</v>
          </cell>
          <cell r="K200" t="str">
            <v>2024_Aceh_Kab. Gayo Lues</v>
          </cell>
        </row>
        <row r="201">
          <cell r="D201">
            <v>18</v>
          </cell>
          <cell r="E201">
            <v>4</v>
          </cell>
          <cell r="F201">
            <v>14</v>
          </cell>
          <cell r="G201">
            <v>6</v>
          </cell>
          <cell r="H201">
            <v>5</v>
          </cell>
          <cell r="I201">
            <v>3</v>
          </cell>
          <cell r="J201">
            <v>0.34</v>
          </cell>
          <cell r="K201" t="str">
            <v>2024_Aceh_Kab. Aceh Jaya</v>
          </cell>
        </row>
        <row r="202">
          <cell r="D202">
            <v>17.5</v>
          </cell>
          <cell r="E202">
            <v>0.5</v>
          </cell>
          <cell r="F202">
            <v>8.5</v>
          </cell>
          <cell r="G202">
            <v>6</v>
          </cell>
          <cell r="H202">
            <v>1</v>
          </cell>
          <cell r="I202">
            <v>1.3</v>
          </cell>
          <cell r="J202">
            <v>1.5</v>
          </cell>
          <cell r="K202" t="str">
            <v>2024_Aceh_Kab. Nagan Raya</v>
          </cell>
        </row>
        <row r="203">
          <cell r="K203" t="str">
            <v>2024_Aceh_Kab. Aceh Tamiang</v>
          </cell>
        </row>
        <row r="204">
          <cell r="D204">
            <v>35.97</v>
          </cell>
          <cell r="E204">
            <v>0.18</v>
          </cell>
          <cell r="F204">
            <v>5.95</v>
          </cell>
          <cell r="G204">
            <v>19.059999999999999</v>
          </cell>
          <cell r="H204">
            <v>2.41</v>
          </cell>
          <cell r="I204">
            <v>0.81</v>
          </cell>
          <cell r="J204">
            <v>1.5</v>
          </cell>
          <cell r="K204" t="str">
            <v>2024_Aceh_Kab. Bener Meriah</v>
          </cell>
        </row>
        <row r="205">
          <cell r="D205">
            <v>16</v>
          </cell>
          <cell r="E205">
            <v>7</v>
          </cell>
          <cell r="F205">
            <v>23</v>
          </cell>
          <cell r="G205">
            <v>27</v>
          </cell>
          <cell r="H205">
            <v>8</v>
          </cell>
          <cell r="I205">
            <v>9.6999999999999993</v>
          </cell>
          <cell r="J205">
            <v>9.3000000000000007</v>
          </cell>
          <cell r="K205" t="str">
            <v>2024_Aceh_Kab. Pidie Jaya</v>
          </cell>
        </row>
        <row r="206">
          <cell r="D206">
            <v>76.5</v>
          </cell>
          <cell r="E206">
            <v>0.23</v>
          </cell>
          <cell r="F206">
            <v>3.72</v>
          </cell>
          <cell r="G206">
            <v>15.69</v>
          </cell>
          <cell r="H206">
            <v>2.85</v>
          </cell>
          <cell r="J206">
            <v>1.01</v>
          </cell>
          <cell r="K206" t="str">
            <v>2024_Aceh_Kota Banda Aceh</v>
          </cell>
        </row>
        <row r="207">
          <cell r="D207">
            <v>7</v>
          </cell>
          <cell r="E207">
            <v>3</v>
          </cell>
          <cell r="F207">
            <v>0.5</v>
          </cell>
          <cell r="G207">
            <v>4.5</v>
          </cell>
          <cell r="H207">
            <v>0.5</v>
          </cell>
          <cell r="I207">
            <v>2</v>
          </cell>
          <cell r="J207">
            <v>2</v>
          </cell>
          <cell r="K207" t="str">
            <v>2024_Aceh_Kota Sabang</v>
          </cell>
        </row>
        <row r="208">
          <cell r="D208">
            <v>59</v>
          </cell>
          <cell r="E208">
            <v>14</v>
          </cell>
          <cell r="F208">
            <v>11.8</v>
          </cell>
          <cell r="G208">
            <v>3.4</v>
          </cell>
          <cell r="H208">
            <v>6.6</v>
          </cell>
          <cell r="I208">
            <v>3.2</v>
          </cell>
          <cell r="J208">
            <v>2</v>
          </cell>
          <cell r="K208" t="str">
            <v>2024_Aceh_Kota Lhokseumawe</v>
          </cell>
        </row>
        <row r="209">
          <cell r="D209">
            <v>20</v>
          </cell>
          <cell r="E209">
            <v>4.3</v>
          </cell>
          <cell r="F209">
            <v>15</v>
          </cell>
          <cell r="G209">
            <v>12</v>
          </cell>
          <cell r="H209">
            <v>14</v>
          </cell>
          <cell r="I209">
            <v>2.5499999999999998</v>
          </cell>
          <cell r="K209" t="str">
            <v>2024_Aceh_Kota Langsa</v>
          </cell>
        </row>
        <row r="210">
          <cell r="D210">
            <v>10</v>
          </cell>
          <cell r="E210">
            <v>0.5</v>
          </cell>
          <cell r="F210">
            <v>9</v>
          </cell>
          <cell r="G210">
            <v>2</v>
          </cell>
          <cell r="H210">
            <v>3</v>
          </cell>
          <cell r="I210">
            <v>5</v>
          </cell>
          <cell r="J210">
            <v>0.5</v>
          </cell>
          <cell r="K210" t="str">
            <v>2024_Aceh_Kota Subulussalam</v>
          </cell>
        </row>
        <row r="211">
          <cell r="D211">
            <v>9</v>
          </cell>
          <cell r="E211">
            <v>0.3</v>
          </cell>
          <cell r="F211">
            <v>1.98</v>
          </cell>
          <cell r="H211">
            <v>0.33</v>
          </cell>
          <cell r="J211">
            <v>0.93</v>
          </cell>
          <cell r="K211" t="str">
            <v>2024_Sumatera Utara_Kab. Nias</v>
          </cell>
        </row>
        <row r="212">
          <cell r="D212">
            <v>8.5</v>
          </cell>
          <cell r="E212">
            <v>5.4</v>
          </cell>
          <cell r="F212">
            <v>8</v>
          </cell>
          <cell r="G212">
            <v>6.8</v>
          </cell>
          <cell r="H212">
            <v>3.9</v>
          </cell>
          <cell r="I212">
            <v>1.9</v>
          </cell>
          <cell r="J212">
            <v>2.8</v>
          </cell>
          <cell r="K212" t="str">
            <v>2024_Sumatera Utara_Kab. Langkat</v>
          </cell>
        </row>
        <row r="213">
          <cell r="D213">
            <v>255.1</v>
          </cell>
          <cell r="E213">
            <v>50.81</v>
          </cell>
          <cell r="F213">
            <v>135.25</v>
          </cell>
          <cell r="G213">
            <v>12.12</v>
          </cell>
          <cell r="H213">
            <v>79.31</v>
          </cell>
          <cell r="I213">
            <v>13.81</v>
          </cell>
          <cell r="J213">
            <v>45.79</v>
          </cell>
          <cell r="K213" t="str">
            <v>2024_Sumatera Utara_Kab. Simalungun</v>
          </cell>
        </row>
        <row r="214">
          <cell r="D214">
            <v>50</v>
          </cell>
          <cell r="E214">
            <v>10</v>
          </cell>
          <cell r="F214">
            <v>23</v>
          </cell>
          <cell r="G214">
            <v>10</v>
          </cell>
          <cell r="H214">
            <v>14</v>
          </cell>
          <cell r="I214">
            <v>10</v>
          </cell>
          <cell r="J214">
            <v>10</v>
          </cell>
          <cell r="K214" t="str">
            <v>2024_Sumatera Utara_Kab. Dairi</v>
          </cell>
        </row>
        <row r="215">
          <cell r="D215">
            <v>42.56</v>
          </cell>
          <cell r="E215">
            <v>2.37</v>
          </cell>
          <cell r="F215">
            <v>19.88</v>
          </cell>
          <cell r="G215">
            <v>2.79</v>
          </cell>
          <cell r="H215">
            <v>6.76</v>
          </cell>
          <cell r="I215">
            <v>12.42</v>
          </cell>
          <cell r="J215">
            <v>24.69</v>
          </cell>
          <cell r="K215" t="str">
            <v>2024_Sumatera Utara_Kab. Toba</v>
          </cell>
        </row>
        <row r="216">
          <cell r="D216">
            <v>49.7</v>
          </cell>
          <cell r="E216">
            <v>0.75</v>
          </cell>
          <cell r="F216">
            <v>5.5</v>
          </cell>
          <cell r="H216">
            <v>2.36</v>
          </cell>
          <cell r="J216">
            <v>3.1</v>
          </cell>
          <cell r="K216" t="str">
            <v>2024_Sumatera Utara_Kab. Humbang Hasundutan</v>
          </cell>
        </row>
        <row r="217">
          <cell r="D217">
            <v>30.5</v>
          </cell>
          <cell r="E217">
            <v>8</v>
          </cell>
          <cell r="F217">
            <v>6.2</v>
          </cell>
          <cell r="G217">
            <v>5</v>
          </cell>
          <cell r="H217">
            <v>2</v>
          </cell>
          <cell r="I217">
            <v>5</v>
          </cell>
          <cell r="J217">
            <v>5</v>
          </cell>
          <cell r="K217" t="str">
            <v>2024_Sumatera Utara_Kab. Samosir</v>
          </cell>
        </row>
        <row r="218">
          <cell r="K218" t="str">
            <v>2024_Sumatera Utara_Kota Medan</v>
          </cell>
        </row>
        <row r="219">
          <cell r="D219">
            <v>17.48</v>
          </cell>
          <cell r="E219">
            <v>0.93</v>
          </cell>
          <cell r="F219">
            <v>8.0500000000000007</v>
          </cell>
          <cell r="G219">
            <v>1.48</v>
          </cell>
          <cell r="H219">
            <v>2.5299999999999998</v>
          </cell>
          <cell r="I219">
            <v>5.85</v>
          </cell>
          <cell r="J219">
            <v>4.96</v>
          </cell>
          <cell r="K219" t="str">
            <v>2024_Sumatera Utara_Kota Sibolga</v>
          </cell>
        </row>
        <row r="220">
          <cell r="D220">
            <v>60.5</v>
          </cell>
          <cell r="E220">
            <v>2.88</v>
          </cell>
          <cell r="F220">
            <v>2.59</v>
          </cell>
          <cell r="G220">
            <v>6.98</v>
          </cell>
          <cell r="H220">
            <v>1.49</v>
          </cell>
          <cell r="I220">
            <v>5.96</v>
          </cell>
          <cell r="J220">
            <v>3.97</v>
          </cell>
          <cell r="K220" t="str">
            <v>2024_Sumatera Utara_Kota Tanjung Balai</v>
          </cell>
        </row>
        <row r="221">
          <cell r="D221">
            <v>86.1</v>
          </cell>
          <cell r="E221">
            <v>16</v>
          </cell>
          <cell r="F221">
            <v>28.3</v>
          </cell>
          <cell r="G221">
            <v>1.5</v>
          </cell>
          <cell r="H221">
            <v>18</v>
          </cell>
          <cell r="I221">
            <v>3.6</v>
          </cell>
          <cell r="K221" t="str">
            <v>2024_Sumatera Barat_Kab. Pesisir Selatan</v>
          </cell>
        </row>
        <row r="222">
          <cell r="D222">
            <v>7.75</v>
          </cell>
          <cell r="E222">
            <v>1</v>
          </cell>
          <cell r="F222">
            <v>4.75</v>
          </cell>
          <cell r="G222">
            <v>3</v>
          </cell>
          <cell r="H222">
            <v>2</v>
          </cell>
          <cell r="I222">
            <v>1.5</v>
          </cell>
          <cell r="J222">
            <v>1</v>
          </cell>
          <cell r="K222" t="str">
            <v>2024_Sumatera Barat_Kab. Solok</v>
          </cell>
        </row>
        <row r="223">
          <cell r="D223">
            <v>23.1</v>
          </cell>
          <cell r="E223">
            <v>1.7</v>
          </cell>
          <cell r="F223">
            <v>8.6</v>
          </cell>
          <cell r="G223">
            <v>1.5</v>
          </cell>
          <cell r="H223">
            <v>0.2</v>
          </cell>
          <cell r="I223">
            <v>1</v>
          </cell>
          <cell r="J223">
            <v>0.36</v>
          </cell>
          <cell r="K223" t="str">
            <v>2024_Sumatera Barat_Kab. Sijunjung</v>
          </cell>
        </row>
        <row r="224">
          <cell r="D224">
            <v>88.6</v>
          </cell>
          <cell r="E224">
            <v>0.28000000000000003</v>
          </cell>
          <cell r="F224">
            <v>17.75</v>
          </cell>
          <cell r="G224">
            <v>1.54</v>
          </cell>
          <cell r="H224">
            <v>12.27</v>
          </cell>
          <cell r="K224" t="str">
            <v>2024_Sumatera Barat_Kab. Tanah Datar</v>
          </cell>
        </row>
        <row r="225">
          <cell r="D225">
            <v>15</v>
          </cell>
          <cell r="E225">
            <v>12</v>
          </cell>
          <cell r="F225">
            <v>30</v>
          </cell>
          <cell r="I225">
            <v>3</v>
          </cell>
          <cell r="J225">
            <v>12</v>
          </cell>
          <cell r="K225" t="str">
            <v>2024_Sumatera Barat_Kab. Padang Pariaman</v>
          </cell>
        </row>
        <row r="226">
          <cell r="K226" t="str">
            <v>2024_Sumatera Barat_Kab. Lima Puluh Kota</v>
          </cell>
        </row>
        <row r="227">
          <cell r="D227">
            <v>52.3</v>
          </cell>
          <cell r="E227">
            <v>5.65</v>
          </cell>
          <cell r="F227">
            <v>13.4</v>
          </cell>
          <cell r="G227">
            <v>3.93</v>
          </cell>
          <cell r="H227">
            <v>9.1</v>
          </cell>
          <cell r="I227">
            <v>10.119999999999999</v>
          </cell>
          <cell r="J227">
            <v>5.5</v>
          </cell>
          <cell r="K227" t="str">
            <v>2024_Sumatera Barat_Kab. Pasaman</v>
          </cell>
        </row>
        <row r="228">
          <cell r="D228">
            <v>2.39</v>
          </cell>
          <cell r="E228">
            <v>6.23</v>
          </cell>
          <cell r="F228">
            <v>2.61</v>
          </cell>
          <cell r="G228">
            <v>19.190000000000001</v>
          </cell>
          <cell r="H228">
            <v>88.58</v>
          </cell>
          <cell r="I228">
            <v>2.1</v>
          </cell>
          <cell r="K228" t="str">
            <v>2024_Sumatera Barat_Kab. Dharmasraya</v>
          </cell>
        </row>
        <row r="229">
          <cell r="D229">
            <v>65.45</v>
          </cell>
          <cell r="E229">
            <v>0.23</v>
          </cell>
          <cell r="F229">
            <v>2.35</v>
          </cell>
          <cell r="G229">
            <v>6.02</v>
          </cell>
          <cell r="H229">
            <v>2.4500000000000002</v>
          </cell>
          <cell r="I229">
            <v>0.05</v>
          </cell>
          <cell r="J229">
            <v>7.0000000000000007E-2</v>
          </cell>
          <cell r="K229" t="str">
            <v>2024_Sumatera Barat_Kab. Solok Selatan</v>
          </cell>
        </row>
        <row r="230">
          <cell r="K230" t="str">
            <v>2024_Sumatera Barat_Kota Padang</v>
          </cell>
        </row>
        <row r="231">
          <cell r="D231">
            <v>47.63</v>
          </cell>
          <cell r="E231">
            <v>0.93</v>
          </cell>
          <cell r="F231">
            <v>7.15</v>
          </cell>
          <cell r="G231">
            <v>2.29</v>
          </cell>
          <cell r="H231">
            <v>0.26</v>
          </cell>
          <cell r="I231">
            <v>0.05</v>
          </cell>
          <cell r="J231">
            <v>0.42</v>
          </cell>
          <cell r="K231" t="str">
            <v>2024_Sumatera Barat_Kota Solok</v>
          </cell>
        </row>
        <row r="232">
          <cell r="K232" t="str">
            <v>2024_Sumatera Barat_Kota Sawahlunto</v>
          </cell>
        </row>
        <row r="233">
          <cell r="K233" t="str">
            <v>2024_Sumatera Barat_Kota Padang Panjang</v>
          </cell>
        </row>
        <row r="234">
          <cell r="D234">
            <v>59.03</v>
          </cell>
          <cell r="E234">
            <v>0.48</v>
          </cell>
          <cell r="F234">
            <v>32.18</v>
          </cell>
          <cell r="G234">
            <v>1.34</v>
          </cell>
          <cell r="H234">
            <v>6.96</v>
          </cell>
          <cell r="J234">
            <v>0.01</v>
          </cell>
          <cell r="K234" t="str">
            <v>2024_Sumatera Barat_Kota Bukittinggi</v>
          </cell>
        </row>
        <row r="235">
          <cell r="K235" t="str">
            <v>2024_Sumatera Barat_Kota Pariaman</v>
          </cell>
        </row>
        <row r="236">
          <cell r="D236">
            <v>43.75</v>
          </cell>
          <cell r="E236">
            <v>12.5</v>
          </cell>
          <cell r="F236">
            <v>17.5</v>
          </cell>
          <cell r="G236">
            <v>5</v>
          </cell>
          <cell r="H236">
            <v>11.25</v>
          </cell>
          <cell r="I236">
            <v>7.5</v>
          </cell>
          <cell r="J236">
            <v>2.5</v>
          </cell>
          <cell r="K236" t="str">
            <v>2024_Riau_Kab. Bengkalis</v>
          </cell>
        </row>
        <row r="237">
          <cell r="K237" t="str">
            <v>2024_Riau_Kab. Rokan Hulu</v>
          </cell>
        </row>
        <row r="238">
          <cell r="D238">
            <v>17.5</v>
          </cell>
          <cell r="E238">
            <v>5</v>
          </cell>
          <cell r="F238">
            <v>7</v>
          </cell>
          <cell r="G238">
            <v>2</v>
          </cell>
          <cell r="H238">
            <v>4.5</v>
          </cell>
          <cell r="I238">
            <v>3</v>
          </cell>
          <cell r="J238">
            <v>1</v>
          </cell>
          <cell r="K238" t="str">
            <v>2024_Riau_Kab. Siak</v>
          </cell>
        </row>
        <row r="239">
          <cell r="D239">
            <v>25</v>
          </cell>
          <cell r="E239">
            <v>5.9</v>
          </cell>
          <cell r="F239">
            <v>8.5</v>
          </cell>
          <cell r="G239">
            <v>6</v>
          </cell>
          <cell r="H239">
            <v>5.9</v>
          </cell>
          <cell r="I239">
            <v>5.9</v>
          </cell>
          <cell r="K239" t="str">
            <v>2024_Riau_Kab. Kuantan Singingi</v>
          </cell>
        </row>
        <row r="240">
          <cell r="K240" t="str">
            <v>2024_Riau_Kota Pekanbaru</v>
          </cell>
        </row>
        <row r="241">
          <cell r="D241">
            <v>51</v>
          </cell>
          <cell r="E241">
            <v>6.52</v>
          </cell>
          <cell r="F241">
            <v>15.9</v>
          </cell>
          <cell r="G241">
            <v>43.46</v>
          </cell>
          <cell r="H241">
            <v>0.35</v>
          </cell>
          <cell r="I241">
            <v>0</v>
          </cell>
          <cell r="K241" t="str">
            <v>2024_Riau_Kota Dumai</v>
          </cell>
        </row>
        <row r="242">
          <cell r="D242">
            <v>69.64</v>
          </cell>
          <cell r="E242">
            <v>2.5499999999999998</v>
          </cell>
          <cell r="F242">
            <v>54.53</v>
          </cell>
          <cell r="G242">
            <v>8.5500000000000007</v>
          </cell>
          <cell r="H242">
            <v>3.24</v>
          </cell>
          <cell r="I242">
            <v>2.6</v>
          </cell>
          <cell r="J242">
            <v>9.65</v>
          </cell>
          <cell r="K242" t="str">
            <v>2024_Jambi_Kab. Bungo</v>
          </cell>
        </row>
        <row r="243">
          <cell r="D243">
            <v>57.66</v>
          </cell>
          <cell r="E243">
            <v>11.78</v>
          </cell>
          <cell r="F243">
            <v>7.11</v>
          </cell>
          <cell r="G243">
            <v>14</v>
          </cell>
          <cell r="H243">
            <v>4.33</v>
          </cell>
          <cell r="I243">
            <v>4.33</v>
          </cell>
          <cell r="J243">
            <v>0.78</v>
          </cell>
          <cell r="K243" t="str">
            <v>2024_Jambi_Kota Jambi</v>
          </cell>
        </row>
        <row r="244">
          <cell r="D244">
            <v>12372.45</v>
          </cell>
          <cell r="E244">
            <v>8885.89</v>
          </cell>
          <cell r="F244">
            <v>7675.27</v>
          </cell>
          <cell r="G244">
            <v>2663.34</v>
          </cell>
          <cell r="H244">
            <v>5278.26</v>
          </cell>
          <cell r="I244">
            <v>14236.79</v>
          </cell>
          <cell r="K244" t="str">
            <v>2024_Jambi_Kota Sungai Penuh</v>
          </cell>
        </row>
        <row r="245">
          <cell r="D245">
            <v>51.85</v>
          </cell>
          <cell r="E245">
            <v>0.5</v>
          </cell>
          <cell r="F245">
            <v>2.8</v>
          </cell>
          <cell r="G245">
            <v>0.2</v>
          </cell>
          <cell r="H245">
            <v>0.15</v>
          </cell>
          <cell r="I245">
            <v>1.5</v>
          </cell>
          <cell r="K245" t="str">
            <v>2024_Sumatera Selatan_Kab. Ogan Komering Ulu</v>
          </cell>
        </row>
        <row r="246">
          <cell r="D246">
            <v>66.88</v>
          </cell>
          <cell r="E246">
            <v>23.76</v>
          </cell>
          <cell r="F246">
            <v>53.94</v>
          </cell>
          <cell r="G246">
            <v>3.88</v>
          </cell>
          <cell r="H246">
            <v>0.11</v>
          </cell>
          <cell r="I246">
            <v>0.12</v>
          </cell>
          <cell r="K246" t="str">
            <v>2024_Sumatera Selatan_Kab. Muara Enim</v>
          </cell>
        </row>
        <row r="247">
          <cell r="D247">
            <v>43.67</v>
          </cell>
          <cell r="E247">
            <v>3.34</v>
          </cell>
          <cell r="F247">
            <v>4.66</v>
          </cell>
          <cell r="G247">
            <v>5.78</v>
          </cell>
          <cell r="H247">
            <v>7.95</v>
          </cell>
          <cell r="J247">
            <v>4.07</v>
          </cell>
          <cell r="K247" t="str">
            <v>2024_Sumatera Selatan_Kab. Lahat</v>
          </cell>
        </row>
        <row r="248">
          <cell r="D248">
            <v>270.26</v>
          </cell>
          <cell r="E248">
            <v>0.12</v>
          </cell>
          <cell r="F248">
            <v>17.36</v>
          </cell>
          <cell r="G248">
            <v>1.1200000000000001</v>
          </cell>
          <cell r="H248">
            <v>0.72</v>
          </cell>
          <cell r="I248">
            <v>0.18</v>
          </cell>
          <cell r="J248">
            <v>5.29</v>
          </cell>
          <cell r="K248" t="str">
            <v>2024_Sumatera Selatan_Kab. Musi Rawas</v>
          </cell>
        </row>
        <row r="249">
          <cell r="D249">
            <v>5</v>
          </cell>
          <cell r="E249">
            <v>0.1</v>
          </cell>
          <cell r="F249">
            <v>15</v>
          </cell>
          <cell r="G249">
            <v>0.2</v>
          </cell>
          <cell r="H249">
            <v>4</v>
          </cell>
          <cell r="I249">
            <v>5</v>
          </cell>
          <cell r="K249" t="str">
            <v>2024_Sumatera Selatan_Kab. Musi Banyuasin</v>
          </cell>
        </row>
        <row r="250">
          <cell r="D250">
            <v>8.77</v>
          </cell>
          <cell r="E250">
            <v>0.18</v>
          </cell>
          <cell r="F250">
            <v>18.760000000000002</v>
          </cell>
          <cell r="G250">
            <v>10.01</v>
          </cell>
          <cell r="H250">
            <v>0.77</v>
          </cell>
          <cell r="I250">
            <v>0.09</v>
          </cell>
          <cell r="J250">
            <v>2.2999999999999998</v>
          </cell>
          <cell r="K250" t="str">
            <v>2024_Sumatera Selatan_Kab. Ogan Komering Ulu Timur</v>
          </cell>
        </row>
        <row r="251">
          <cell r="D251">
            <v>28</v>
          </cell>
          <cell r="E251">
            <v>1</v>
          </cell>
          <cell r="F251">
            <v>8</v>
          </cell>
          <cell r="G251">
            <v>1.5</v>
          </cell>
          <cell r="H251">
            <v>2</v>
          </cell>
          <cell r="I251">
            <v>0.5</v>
          </cell>
          <cell r="J251">
            <v>1</v>
          </cell>
          <cell r="K251" t="str">
            <v>2024_Sumatera Selatan_Kab. Penukal Abab Lematang Ilir</v>
          </cell>
        </row>
        <row r="252">
          <cell r="D252">
            <v>21</v>
          </cell>
          <cell r="E252">
            <v>3.8</v>
          </cell>
          <cell r="F252">
            <v>10.6</v>
          </cell>
          <cell r="G252">
            <v>0.6</v>
          </cell>
          <cell r="H252">
            <v>5</v>
          </cell>
          <cell r="I252">
            <v>0.5</v>
          </cell>
          <cell r="J252">
            <v>0.31</v>
          </cell>
          <cell r="K252" t="str">
            <v>2024_Sumatera Selatan_Kota Pagar Alam</v>
          </cell>
        </row>
        <row r="253">
          <cell r="D253">
            <v>63.03</v>
          </cell>
          <cell r="E253">
            <v>8.1300000000000008</v>
          </cell>
          <cell r="F253">
            <v>10.17</v>
          </cell>
          <cell r="G253">
            <v>10.17</v>
          </cell>
          <cell r="H253">
            <v>0.51</v>
          </cell>
          <cell r="I253">
            <v>9.15</v>
          </cell>
          <cell r="J253">
            <v>0.51</v>
          </cell>
          <cell r="K253" t="str">
            <v>2024_Sumatera Selatan_Kota Prabumulih</v>
          </cell>
        </row>
        <row r="254">
          <cell r="D254">
            <v>20.72</v>
          </cell>
          <cell r="E254">
            <v>0.8</v>
          </cell>
          <cell r="F254">
            <v>7.21</v>
          </cell>
          <cell r="G254">
            <v>1.6</v>
          </cell>
          <cell r="H254">
            <v>2.2000000000000002</v>
          </cell>
          <cell r="I254">
            <v>0.76</v>
          </cell>
          <cell r="J254">
            <v>2.9</v>
          </cell>
          <cell r="K254" t="str">
            <v>2024_Bengkulu_Kab. Bengkulu Utara</v>
          </cell>
        </row>
        <row r="255">
          <cell r="K255" t="str">
            <v>2024_Bengkulu_Kab. Seluma</v>
          </cell>
        </row>
        <row r="256">
          <cell r="D256">
            <v>55.71</v>
          </cell>
          <cell r="E256">
            <v>2.39</v>
          </cell>
          <cell r="F256">
            <v>11.93</v>
          </cell>
          <cell r="G256">
            <v>6.36</v>
          </cell>
          <cell r="H256">
            <v>3.99</v>
          </cell>
          <cell r="I256">
            <v>1.59</v>
          </cell>
          <cell r="J256">
            <v>1.59</v>
          </cell>
          <cell r="K256" t="str">
            <v>2024_Bengkulu_Kab. Lebong</v>
          </cell>
        </row>
        <row r="257">
          <cell r="K257" t="str">
            <v>2024_Bengkulu_Kab. Bengkulu Tengah</v>
          </cell>
        </row>
        <row r="258">
          <cell r="K258" t="str">
            <v>2024_Lampung_Kab. Lampung Utara</v>
          </cell>
        </row>
        <row r="259">
          <cell r="D259">
            <v>22</v>
          </cell>
          <cell r="E259">
            <v>2</v>
          </cell>
          <cell r="F259">
            <v>12</v>
          </cell>
          <cell r="G259">
            <v>1</v>
          </cell>
          <cell r="H259">
            <v>2</v>
          </cell>
          <cell r="J259">
            <v>3</v>
          </cell>
          <cell r="K259" t="str">
            <v>2024_Lampung_Kab. Tulang Bawang</v>
          </cell>
        </row>
        <row r="260">
          <cell r="D260">
            <v>361.65</v>
          </cell>
          <cell r="E260">
            <v>0.44</v>
          </cell>
          <cell r="F260">
            <v>32.57</v>
          </cell>
          <cell r="G260">
            <v>2.99</v>
          </cell>
          <cell r="H260">
            <v>1.99</v>
          </cell>
          <cell r="I260">
            <v>88.4</v>
          </cell>
          <cell r="J260">
            <v>0.02</v>
          </cell>
          <cell r="K260" t="str">
            <v>2024_Lampung_Kab. Tanggamus</v>
          </cell>
        </row>
        <row r="261">
          <cell r="K261" t="str">
            <v>2024_Lampung_Kab. Lampung Timur</v>
          </cell>
        </row>
        <row r="262">
          <cell r="K262" t="str">
            <v>2024_Lampung_Kab. Way Kanan</v>
          </cell>
        </row>
        <row r="263">
          <cell r="D263">
            <v>48</v>
          </cell>
          <cell r="E263">
            <v>0.39</v>
          </cell>
          <cell r="F263">
            <v>15.6</v>
          </cell>
          <cell r="G263">
            <v>0.42</v>
          </cell>
          <cell r="H263">
            <v>1.2</v>
          </cell>
          <cell r="K263" t="str">
            <v>2024_Lampung_Kab. Pesawaran</v>
          </cell>
        </row>
        <row r="264">
          <cell r="K264" t="str">
            <v>2024_Lampung_Kab. Pringsewu</v>
          </cell>
        </row>
        <row r="265">
          <cell r="K265" t="str">
            <v>2024_Lampung_Kab. Pesisir Barat</v>
          </cell>
        </row>
        <row r="266">
          <cell r="D266">
            <v>500</v>
          </cell>
          <cell r="E266">
            <v>2.9</v>
          </cell>
          <cell r="F266">
            <v>340</v>
          </cell>
          <cell r="G266">
            <v>25</v>
          </cell>
          <cell r="H266">
            <v>3.9</v>
          </cell>
          <cell r="I266">
            <v>5.7</v>
          </cell>
          <cell r="K266" t="str">
            <v>2024_Lampung_Kota Bandar Lampung</v>
          </cell>
        </row>
        <row r="267">
          <cell r="D267">
            <v>0.55000000000000004</v>
          </cell>
          <cell r="E267">
            <v>0.05</v>
          </cell>
          <cell r="F267">
            <v>0.36</v>
          </cell>
          <cell r="G267">
            <v>0.13</v>
          </cell>
          <cell r="H267">
            <v>0.09</v>
          </cell>
          <cell r="I267">
            <v>0.17</v>
          </cell>
          <cell r="J267">
            <v>0.14000000000000001</v>
          </cell>
          <cell r="K267" t="str">
            <v>2024_Kepulauan Bangka Belitung_Kab. Belitung</v>
          </cell>
        </row>
        <row r="268">
          <cell r="D268">
            <v>0.2</v>
          </cell>
          <cell r="E268">
            <v>0.15</v>
          </cell>
          <cell r="F268">
            <v>0.5</v>
          </cell>
          <cell r="G268">
            <v>0.3</v>
          </cell>
          <cell r="H268">
            <v>0.1</v>
          </cell>
          <cell r="I268">
            <v>0.4</v>
          </cell>
          <cell r="J268">
            <v>0.1</v>
          </cell>
          <cell r="K268" t="str">
            <v>2024_Kepulauan Bangka Belitung_Kab. Bangka Selatan</v>
          </cell>
        </row>
        <row r="269">
          <cell r="D269">
            <v>20755.38</v>
          </cell>
          <cell r="E269">
            <v>830.22</v>
          </cell>
          <cell r="F269">
            <v>6226.61</v>
          </cell>
          <cell r="G269">
            <v>1660.43</v>
          </cell>
          <cell r="H269">
            <v>2905.75</v>
          </cell>
          <cell r="I269">
            <v>8302.15</v>
          </cell>
          <cell r="J269">
            <v>830.22</v>
          </cell>
          <cell r="K269" t="str">
            <v>2024_Kepulauan Bangka Belitung_Kab. Bangka Tengah</v>
          </cell>
        </row>
        <row r="270">
          <cell r="D270">
            <v>83</v>
          </cell>
          <cell r="E270">
            <v>0.5</v>
          </cell>
          <cell r="F270">
            <v>1.26</v>
          </cell>
          <cell r="G270">
            <v>0.27</v>
          </cell>
          <cell r="H270">
            <v>0.5</v>
          </cell>
          <cell r="I270">
            <v>0.24</v>
          </cell>
          <cell r="K270" t="str">
            <v>2024_Kepulauan Bangka Belitung_Kab. Bangka Barat</v>
          </cell>
        </row>
        <row r="271">
          <cell r="K271" t="str">
            <v>2024_Kepulauan Bangka Belitung_Kab. Belitung Timur</v>
          </cell>
        </row>
        <row r="272">
          <cell r="D272">
            <v>36.42</v>
          </cell>
          <cell r="E272">
            <v>3.4</v>
          </cell>
          <cell r="F272">
            <v>8.31</v>
          </cell>
          <cell r="G272">
            <v>3.11</v>
          </cell>
          <cell r="H272">
            <v>2.2999999999999998</v>
          </cell>
          <cell r="I272">
            <v>1.5</v>
          </cell>
          <cell r="J272">
            <v>2.1</v>
          </cell>
          <cell r="K272" t="str">
            <v>2024_Kepulauan Riau_Kab. Bintan</v>
          </cell>
        </row>
        <row r="273">
          <cell r="D273">
            <v>73.739999999999995</v>
          </cell>
          <cell r="E273">
            <v>5.53</v>
          </cell>
          <cell r="F273">
            <v>18.43</v>
          </cell>
          <cell r="G273">
            <v>12.9</v>
          </cell>
          <cell r="H273">
            <v>36.86</v>
          </cell>
          <cell r="I273">
            <v>36.869999999999997</v>
          </cell>
          <cell r="J273">
            <v>0.01</v>
          </cell>
          <cell r="K273" t="str">
            <v>2024_Kepulauan Riau_Kab. Karimun</v>
          </cell>
        </row>
        <row r="274">
          <cell r="K274" t="str">
            <v>2024_Kepulauan Riau_Kab. Natuna</v>
          </cell>
        </row>
        <row r="275">
          <cell r="K275" t="str">
            <v>2024_Kepulauan Riau_Kota Tanjung Pinang</v>
          </cell>
        </row>
        <row r="276">
          <cell r="K276" t="str">
            <v>2024_DKI Jakarta_Kota Adm. Jakarta Utara</v>
          </cell>
        </row>
        <row r="277">
          <cell r="K277" t="str">
            <v>2024_DKI Jakarta_Kota Adm. Jakarta Selatan</v>
          </cell>
        </row>
        <row r="278">
          <cell r="D278">
            <v>828.63</v>
          </cell>
          <cell r="E278">
            <v>109.09</v>
          </cell>
          <cell r="F278">
            <v>21.9</v>
          </cell>
          <cell r="G278">
            <v>12.3</v>
          </cell>
          <cell r="H278">
            <v>32.909999999999997</v>
          </cell>
          <cell r="I278">
            <v>62.87</v>
          </cell>
          <cell r="J278">
            <v>978</v>
          </cell>
          <cell r="K278" t="str">
            <v>2024_Jawa Barat_Kab. Cianjur</v>
          </cell>
        </row>
        <row r="279">
          <cell r="K279" t="str">
            <v>2024_Jawa Barat_Kab. Bandung</v>
          </cell>
        </row>
        <row r="280">
          <cell r="K280" t="str">
            <v>2024_Jawa Barat_Kab. Garut</v>
          </cell>
        </row>
        <row r="281">
          <cell r="D281">
            <v>245.5</v>
          </cell>
          <cell r="E281">
            <v>20.04</v>
          </cell>
          <cell r="F281">
            <v>85.17</v>
          </cell>
          <cell r="G281">
            <v>85.17</v>
          </cell>
          <cell r="H281">
            <v>25.05</v>
          </cell>
          <cell r="I281">
            <v>20.04</v>
          </cell>
          <cell r="J281">
            <v>20.04</v>
          </cell>
          <cell r="K281" t="str">
            <v>2024_Jawa Barat_Kab. Ciamis</v>
          </cell>
        </row>
        <row r="282">
          <cell r="D282">
            <v>52025.36</v>
          </cell>
          <cell r="E282">
            <v>11868.32</v>
          </cell>
          <cell r="F282">
            <v>29931.74</v>
          </cell>
          <cell r="G282">
            <v>47735.81</v>
          </cell>
          <cell r="H282">
            <v>5160.53</v>
          </cell>
          <cell r="I282">
            <v>31738.06</v>
          </cell>
          <cell r="J282">
            <v>2579.81</v>
          </cell>
          <cell r="K282" t="str">
            <v>2024_Jawa Barat_Kab. Kuningan</v>
          </cell>
        </row>
        <row r="283">
          <cell r="D283">
            <v>20.8</v>
          </cell>
          <cell r="E283">
            <v>2.85</v>
          </cell>
          <cell r="F283">
            <v>42.8</v>
          </cell>
          <cell r="G283">
            <v>8</v>
          </cell>
          <cell r="H283">
            <v>15.83</v>
          </cell>
          <cell r="I283">
            <v>34.020000000000003</v>
          </cell>
          <cell r="J283">
            <v>4.7</v>
          </cell>
          <cell r="K283" t="str">
            <v>2024_Jawa Barat_Kab. Majalengka</v>
          </cell>
        </row>
        <row r="284">
          <cell r="D284">
            <v>109.88</v>
          </cell>
          <cell r="F284">
            <v>24.01</v>
          </cell>
          <cell r="G284">
            <v>1.41</v>
          </cell>
          <cell r="H284">
            <v>0.83</v>
          </cell>
          <cell r="I284">
            <v>6.28</v>
          </cell>
          <cell r="K284" t="str">
            <v>2024_Jawa Barat_Kab. Sumedang</v>
          </cell>
        </row>
        <row r="285">
          <cell r="D285">
            <v>954.69</v>
          </cell>
          <cell r="E285">
            <v>13.64</v>
          </cell>
          <cell r="F285">
            <v>85.24</v>
          </cell>
          <cell r="G285">
            <v>23.87</v>
          </cell>
          <cell r="H285">
            <v>19.32</v>
          </cell>
          <cell r="I285">
            <v>18.18</v>
          </cell>
          <cell r="J285">
            <v>21.59</v>
          </cell>
          <cell r="K285" t="str">
            <v>2024_Jawa Barat_Kab. Indramayu</v>
          </cell>
        </row>
        <row r="286">
          <cell r="D286">
            <v>139</v>
          </cell>
          <cell r="E286">
            <v>3</v>
          </cell>
          <cell r="F286">
            <v>13</v>
          </cell>
          <cell r="G286">
            <v>3</v>
          </cell>
          <cell r="H286">
            <v>2</v>
          </cell>
          <cell r="I286">
            <v>3</v>
          </cell>
          <cell r="K286" t="str">
            <v>2024_Jawa Barat_Kab. Purwakarta</v>
          </cell>
        </row>
        <row r="287">
          <cell r="K287" t="str">
            <v>2024_Jawa Barat_Kab. Karawang</v>
          </cell>
        </row>
        <row r="288">
          <cell r="D288">
            <v>651.84</v>
          </cell>
          <cell r="F288">
            <v>148.47</v>
          </cell>
          <cell r="J288">
            <v>39.86</v>
          </cell>
          <cell r="K288" t="str">
            <v>2024_Jawa Barat_Kab. Bekasi</v>
          </cell>
        </row>
        <row r="289">
          <cell r="K289" t="str">
            <v>2024_Jawa Barat_Kab. Bandung Barat</v>
          </cell>
        </row>
        <row r="290">
          <cell r="K290" t="str">
            <v>2024_Jawa Barat_Kab. Pangandaran</v>
          </cell>
        </row>
        <row r="291">
          <cell r="D291">
            <v>394.59</v>
          </cell>
          <cell r="E291">
            <v>75.540000000000006</v>
          </cell>
          <cell r="F291">
            <v>90.78</v>
          </cell>
          <cell r="G291">
            <v>113.3</v>
          </cell>
          <cell r="H291">
            <v>22.66</v>
          </cell>
          <cell r="I291">
            <v>37.770000000000003</v>
          </cell>
          <cell r="J291">
            <v>20.72</v>
          </cell>
          <cell r="K291" t="str">
            <v>2024_Jawa Barat_Kota Bogor</v>
          </cell>
        </row>
        <row r="292">
          <cell r="D292">
            <v>60</v>
          </cell>
          <cell r="E292">
            <v>4</v>
          </cell>
          <cell r="F292">
            <v>10</v>
          </cell>
          <cell r="G292">
            <v>6</v>
          </cell>
          <cell r="H292">
            <v>13.3</v>
          </cell>
          <cell r="I292">
            <v>5</v>
          </cell>
          <cell r="J292">
            <v>1.7</v>
          </cell>
          <cell r="K292" t="str">
            <v>2024_Jawa Barat_Kota Bandung</v>
          </cell>
        </row>
        <row r="293">
          <cell r="D293">
            <v>104.41</v>
          </cell>
          <cell r="E293">
            <v>1.27</v>
          </cell>
          <cell r="F293">
            <v>8.01</v>
          </cell>
          <cell r="G293">
            <v>58</v>
          </cell>
          <cell r="H293">
            <v>22.09</v>
          </cell>
          <cell r="I293">
            <v>13.89</v>
          </cell>
          <cell r="J293">
            <v>8.68</v>
          </cell>
          <cell r="K293" t="str">
            <v>2024_Jawa Barat_Kota Cirebon</v>
          </cell>
        </row>
        <row r="294">
          <cell r="D294">
            <v>921</v>
          </cell>
          <cell r="E294">
            <v>47</v>
          </cell>
          <cell r="F294">
            <v>435</v>
          </cell>
          <cell r="G294">
            <v>211</v>
          </cell>
          <cell r="H294">
            <v>69</v>
          </cell>
          <cell r="I294">
            <v>73</v>
          </cell>
          <cell r="J294">
            <v>24</v>
          </cell>
          <cell r="K294" t="str">
            <v>2024_Jawa Barat_Kota Bekasi</v>
          </cell>
        </row>
        <row r="295">
          <cell r="K295" t="str">
            <v>2024_Jawa Barat_Kota Depok</v>
          </cell>
        </row>
        <row r="296">
          <cell r="D296">
            <v>0.19</v>
          </cell>
          <cell r="E296">
            <v>0.02</v>
          </cell>
          <cell r="F296">
            <v>0.33</v>
          </cell>
          <cell r="G296">
            <v>0.12</v>
          </cell>
          <cell r="H296">
            <v>0.22</v>
          </cell>
          <cell r="I296">
            <v>0.11</v>
          </cell>
          <cell r="J296">
            <v>0.08</v>
          </cell>
          <cell r="K296" t="str">
            <v>2024_Jawa Barat_Kota Tasikmalaya</v>
          </cell>
        </row>
        <row r="297">
          <cell r="D297">
            <v>29.35</v>
          </cell>
          <cell r="E297">
            <v>0.39</v>
          </cell>
          <cell r="F297">
            <v>7.59</v>
          </cell>
          <cell r="G297">
            <v>4.12</v>
          </cell>
          <cell r="H297">
            <v>0.49</v>
          </cell>
          <cell r="J297">
            <v>3.21</v>
          </cell>
          <cell r="K297" t="str">
            <v>2024_Jawa Barat_Kota Banjar</v>
          </cell>
        </row>
        <row r="298">
          <cell r="D298">
            <v>373</v>
          </cell>
          <cell r="E298">
            <v>155</v>
          </cell>
          <cell r="F298">
            <v>207</v>
          </cell>
          <cell r="G298">
            <v>31</v>
          </cell>
          <cell r="H298">
            <v>8</v>
          </cell>
          <cell r="I298">
            <v>62</v>
          </cell>
          <cell r="J298">
            <v>114</v>
          </cell>
          <cell r="K298" t="str">
            <v>2024_Jawa Tengah_Kab. Cilacap</v>
          </cell>
        </row>
        <row r="299">
          <cell r="D299">
            <v>330.7</v>
          </cell>
          <cell r="E299">
            <v>10.9</v>
          </cell>
          <cell r="F299">
            <v>70.8</v>
          </cell>
          <cell r="G299">
            <v>54.5</v>
          </cell>
          <cell r="H299">
            <v>27.2</v>
          </cell>
          <cell r="I299">
            <v>27.2</v>
          </cell>
          <cell r="J299">
            <v>27.2</v>
          </cell>
          <cell r="K299" t="str">
            <v>2024_Jawa Tengah_Kab. Banyumas</v>
          </cell>
        </row>
        <row r="300">
          <cell r="D300">
            <v>106.85</v>
          </cell>
          <cell r="E300">
            <v>14.55</v>
          </cell>
          <cell r="F300">
            <v>14.46</v>
          </cell>
          <cell r="G300">
            <v>32.04</v>
          </cell>
          <cell r="H300">
            <v>47.62</v>
          </cell>
          <cell r="I300">
            <v>14.9</v>
          </cell>
          <cell r="J300">
            <v>283.24</v>
          </cell>
          <cell r="K300" t="str">
            <v>2024_Jawa Tengah_Kab. Purbalingga</v>
          </cell>
        </row>
        <row r="301">
          <cell r="D301">
            <v>65</v>
          </cell>
          <cell r="E301">
            <v>9</v>
          </cell>
          <cell r="F301">
            <v>6</v>
          </cell>
          <cell r="G301">
            <v>4</v>
          </cell>
          <cell r="H301">
            <v>10</v>
          </cell>
          <cell r="I301">
            <v>4</v>
          </cell>
          <cell r="J301">
            <v>5</v>
          </cell>
          <cell r="K301" t="str">
            <v>2024_Jawa Tengah_Kab. Kebumen</v>
          </cell>
        </row>
        <row r="302">
          <cell r="D302">
            <v>57.11</v>
          </cell>
          <cell r="E302">
            <v>0.01</v>
          </cell>
          <cell r="F302">
            <v>13.88</v>
          </cell>
          <cell r="G302">
            <v>0.16</v>
          </cell>
          <cell r="H302">
            <v>1.42</v>
          </cell>
          <cell r="I302">
            <v>0.27</v>
          </cell>
          <cell r="J302">
            <v>0.12</v>
          </cell>
          <cell r="K302" t="str">
            <v>2024_Jawa Tengah_Kab. Purworejo</v>
          </cell>
        </row>
        <row r="303">
          <cell r="D303">
            <v>260</v>
          </cell>
          <cell r="E303">
            <v>2</v>
          </cell>
          <cell r="F303">
            <v>50</v>
          </cell>
          <cell r="G303">
            <v>10</v>
          </cell>
          <cell r="H303">
            <v>6</v>
          </cell>
          <cell r="I303">
            <v>5</v>
          </cell>
          <cell r="J303">
            <v>30</v>
          </cell>
          <cell r="K303" t="str">
            <v>2024_Jawa Tengah_Kab. Wonosobo</v>
          </cell>
        </row>
        <row r="304">
          <cell r="K304" t="str">
            <v>2024_Jawa Tengah_Kab. Magelang</v>
          </cell>
        </row>
        <row r="305">
          <cell r="D305">
            <v>89.94</v>
          </cell>
          <cell r="E305">
            <v>37.47</v>
          </cell>
          <cell r="F305">
            <v>59.96</v>
          </cell>
          <cell r="G305">
            <v>74.95</v>
          </cell>
          <cell r="H305">
            <v>19.489999999999998</v>
          </cell>
          <cell r="I305">
            <v>14.99</v>
          </cell>
          <cell r="J305">
            <v>2.99</v>
          </cell>
          <cell r="K305" t="str">
            <v>2024_Jawa Tengah_Kab. Boyolali</v>
          </cell>
        </row>
        <row r="306">
          <cell r="D306">
            <v>352.5</v>
          </cell>
          <cell r="F306">
            <v>3.4</v>
          </cell>
          <cell r="G306">
            <v>2.2000000000000002</v>
          </cell>
          <cell r="I306">
            <v>6.4</v>
          </cell>
          <cell r="K306" t="str">
            <v>2024_Jawa Tengah_Kab. Klaten</v>
          </cell>
        </row>
        <row r="307">
          <cell r="D307">
            <v>241.13</v>
          </cell>
          <cell r="E307">
            <v>37.409999999999997</v>
          </cell>
          <cell r="F307">
            <v>13.87</v>
          </cell>
          <cell r="G307">
            <v>14.91</v>
          </cell>
          <cell r="H307">
            <v>30.22</v>
          </cell>
          <cell r="I307">
            <v>17</v>
          </cell>
          <cell r="J307">
            <v>12.49</v>
          </cell>
          <cell r="K307" t="str">
            <v>2024_Jawa Tengah_Kab. Sukoharjo</v>
          </cell>
        </row>
        <row r="308">
          <cell r="D308">
            <v>156.78</v>
          </cell>
          <cell r="E308">
            <v>52.26</v>
          </cell>
          <cell r="F308">
            <v>87.1</v>
          </cell>
          <cell r="G308">
            <v>13.94</v>
          </cell>
          <cell r="H308">
            <v>20.9</v>
          </cell>
          <cell r="I308">
            <v>10.45</v>
          </cell>
          <cell r="J308">
            <v>6.97</v>
          </cell>
          <cell r="K308" t="str">
            <v>2024_Jawa Tengah_Kab. Wonogiri</v>
          </cell>
        </row>
        <row r="309">
          <cell r="D309">
            <v>45</v>
          </cell>
          <cell r="E309">
            <v>2</v>
          </cell>
          <cell r="F309">
            <v>21</v>
          </cell>
          <cell r="G309">
            <v>1</v>
          </cell>
          <cell r="H309">
            <v>1</v>
          </cell>
          <cell r="K309" t="str">
            <v>2024_Jawa Tengah_Kab. Karanganyar</v>
          </cell>
        </row>
        <row r="310">
          <cell r="D310">
            <v>188.35</v>
          </cell>
          <cell r="E310">
            <v>40.22</v>
          </cell>
          <cell r="F310">
            <v>148.78</v>
          </cell>
          <cell r="G310">
            <v>50.15</v>
          </cell>
          <cell r="H310">
            <v>102.94</v>
          </cell>
          <cell r="I310">
            <v>64.28</v>
          </cell>
          <cell r="J310">
            <v>3.77</v>
          </cell>
          <cell r="K310" t="str">
            <v>2024_Jawa Tengah_Kab. Sragen</v>
          </cell>
        </row>
        <row r="311">
          <cell r="K311" t="str">
            <v>2024_Jawa Tengah_Kab. Grobogan</v>
          </cell>
        </row>
        <row r="312">
          <cell r="D312">
            <v>52.28</v>
          </cell>
          <cell r="E312">
            <v>3.68</v>
          </cell>
          <cell r="F312">
            <v>1661.23</v>
          </cell>
          <cell r="G312">
            <v>0.02</v>
          </cell>
          <cell r="H312">
            <v>152</v>
          </cell>
          <cell r="J312">
            <v>11.86</v>
          </cell>
          <cell r="K312" t="str">
            <v>2024_Jawa Tengah_Kab. Rembang</v>
          </cell>
        </row>
        <row r="313">
          <cell r="D313">
            <v>512.29999999999995</v>
          </cell>
          <cell r="E313">
            <v>20.6</v>
          </cell>
          <cell r="F313">
            <v>26.6</v>
          </cell>
          <cell r="G313">
            <v>25</v>
          </cell>
          <cell r="H313">
            <v>18.5</v>
          </cell>
          <cell r="I313">
            <v>58.6</v>
          </cell>
          <cell r="J313">
            <v>18.079999999999998</v>
          </cell>
          <cell r="K313" t="str">
            <v>2024_Jawa Tengah_Kab. Pati</v>
          </cell>
        </row>
        <row r="314">
          <cell r="D314">
            <v>239.52</v>
          </cell>
          <cell r="E314">
            <v>14.94</v>
          </cell>
          <cell r="F314">
            <v>90.56</v>
          </cell>
          <cell r="G314">
            <v>25.76</v>
          </cell>
          <cell r="H314">
            <v>30.85</v>
          </cell>
          <cell r="I314">
            <v>14.82</v>
          </cell>
          <cell r="J314">
            <v>20.94</v>
          </cell>
          <cell r="K314" t="str">
            <v>2024_Jawa Tengah_Kab. Kudus</v>
          </cell>
        </row>
        <row r="315">
          <cell r="D315">
            <v>87.84</v>
          </cell>
          <cell r="E315">
            <v>1.1100000000000001</v>
          </cell>
          <cell r="F315">
            <v>7.88</v>
          </cell>
          <cell r="G315">
            <v>48.07</v>
          </cell>
          <cell r="H315">
            <v>5.79</v>
          </cell>
          <cell r="I315">
            <v>26.25</v>
          </cell>
          <cell r="J315">
            <v>1.55</v>
          </cell>
          <cell r="K315" t="str">
            <v>2024_Jawa Tengah_Kab. Jepara</v>
          </cell>
        </row>
        <row r="316">
          <cell r="D316">
            <v>493.92</v>
          </cell>
          <cell r="E316">
            <v>12.6</v>
          </cell>
          <cell r="F316">
            <v>48.15</v>
          </cell>
          <cell r="G316">
            <v>36.26</v>
          </cell>
          <cell r="H316">
            <v>12.32</v>
          </cell>
          <cell r="I316">
            <v>17.22</v>
          </cell>
          <cell r="J316">
            <v>6.02</v>
          </cell>
          <cell r="K316" t="str">
            <v>2024_Jawa Tengah_Kab. Demak</v>
          </cell>
        </row>
        <row r="317">
          <cell r="D317">
            <v>371</v>
          </cell>
          <cell r="E317">
            <v>10</v>
          </cell>
          <cell r="F317">
            <v>85</v>
          </cell>
          <cell r="G317">
            <v>10</v>
          </cell>
          <cell r="H317">
            <v>10</v>
          </cell>
          <cell r="I317">
            <v>24</v>
          </cell>
          <cell r="J317">
            <v>20</v>
          </cell>
          <cell r="K317" t="str">
            <v>2024_Jawa Tengah_Kab. Semarang</v>
          </cell>
        </row>
        <row r="318">
          <cell r="D318">
            <v>281.41000000000003</v>
          </cell>
          <cell r="E318">
            <v>10.92</v>
          </cell>
          <cell r="F318">
            <v>13.29</v>
          </cell>
          <cell r="G318">
            <v>11.14</v>
          </cell>
          <cell r="H318">
            <v>48.16</v>
          </cell>
          <cell r="J318">
            <v>40.98</v>
          </cell>
          <cell r="K318" t="str">
            <v>2024_Jawa Tengah_Kab. Temanggung</v>
          </cell>
        </row>
        <row r="319">
          <cell r="K319" t="str">
            <v>2024_Jawa Tengah_Kab. Kendal</v>
          </cell>
        </row>
        <row r="320">
          <cell r="D320">
            <v>104.76</v>
          </cell>
          <cell r="E320">
            <v>3.24</v>
          </cell>
          <cell r="F320">
            <v>4.1399999999999997</v>
          </cell>
          <cell r="G320">
            <v>3.43</v>
          </cell>
          <cell r="H320">
            <v>60.54</v>
          </cell>
          <cell r="I320">
            <v>3.58</v>
          </cell>
          <cell r="J320">
            <v>34.58</v>
          </cell>
          <cell r="K320" t="str">
            <v>2024_Jawa Tengah_Kab. Batang</v>
          </cell>
        </row>
        <row r="321">
          <cell r="D321">
            <v>204.74</v>
          </cell>
          <cell r="E321">
            <v>56.37</v>
          </cell>
          <cell r="F321">
            <v>27.6</v>
          </cell>
          <cell r="G321">
            <v>60.44</v>
          </cell>
          <cell r="H321">
            <v>15.31</v>
          </cell>
          <cell r="I321">
            <v>35.42</v>
          </cell>
          <cell r="J321">
            <v>3.06</v>
          </cell>
          <cell r="K321" t="str">
            <v>2024_Jawa Tengah_Kab. Pekalongan</v>
          </cell>
        </row>
        <row r="322">
          <cell r="D322">
            <v>36</v>
          </cell>
          <cell r="E322">
            <v>11</v>
          </cell>
          <cell r="F322">
            <v>24</v>
          </cell>
          <cell r="G322">
            <v>8</v>
          </cell>
          <cell r="H322">
            <v>7</v>
          </cell>
          <cell r="I322">
            <v>12</v>
          </cell>
          <cell r="J322">
            <v>2</v>
          </cell>
          <cell r="K322" t="str">
            <v>2024_Jawa Tengah_Kab. Pemalang</v>
          </cell>
        </row>
        <row r="323">
          <cell r="K323" t="str">
            <v>2024_Jawa Tengah_Kab. Tegal</v>
          </cell>
        </row>
        <row r="324">
          <cell r="D324">
            <v>25</v>
          </cell>
          <cell r="E324">
            <v>3</v>
          </cell>
          <cell r="F324">
            <v>45</v>
          </cell>
          <cell r="G324">
            <v>2</v>
          </cell>
          <cell r="H324">
            <v>10</v>
          </cell>
          <cell r="I324">
            <v>9</v>
          </cell>
          <cell r="J324">
            <v>6</v>
          </cell>
          <cell r="K324" t="str">
            <v>2024_Jawa Tengah_Kab. Brebes</v>
          </cell>
        </row>
        <row r="325">
          <cell r="D325">
            <v>6.3</v>
          </cell>
          <cell r="E325">
            <v>7.51</v>
          </cell>
          <cell r="F325">
            <v>11.15</v>
          </cell>
          <cell r="G325">
            <v>6.64</v>
          </cell>
          <cell r="H325">
            <v>7.68</v>
          </cell>
          <cell r="I325">
            <v>8.64</v>
          </cell>
          <cell r="J325">
            <v>14.03</v>
          </cell>
          <cell r="K325" t="str">
            <v>2024_Jawa Tengah_Kota Magelang</v>
          </cell>
        </row>
        <row r="326">
          <cell r="D326">
            <v>148.51</v>
          </cell>
          <cell r="E326">
            <v>74.260000000000005</v>
          </cell>
          <cell r="F326">
            <v>2.75</v>
          </cell>
          <cell r="G326">
            <v>74.260000000000005</v>
          </cell>
          <cell r="H326">
            <v>3.44</v>
          </cell>
          <cell r="I326">
            <v>0.13</v>
          </cell>
          <cell r="J326">
            <v>54.46</v>
          </cell>
          <cell r="K326" t="str">
            <v>2024_Jawa Tengah_Kota Surakarta</v>
          </cell>
        </row>
        <row r="327">
          <cell r="K327" t="str">
            <v>2024_Jawa Tengah_Kota Salatiga</v>
          </cell>
        </row>
        <row r="328">
          <cell r="D328">
            <v>72</v>
          </cell>
          <cell r="E328">
            <v>0.5</v>
          </cell>
          <cell r="F328">
            <v>2.6</v>
          </cell>
          <cell r="G328">
            <v>8</v>
          </cell>
          <cell r="H328">
            <v>9</v>
          </cell>
          <cell r="I328">
            <v>6.6</v>
          </cell>
          <cell r="J328">
            <v>1.3</v>
          </cell>
          <cell r="K328" t="str">
            <v>2024_Jawa Tengah_Kota Semarang</v>
          </cell>
        </row>
        <row r="329">
          <cell r="D329">
            <v>137.08000000000001</v>
          </cell>
          <cell r="E329">
            <v>0.24</v>
          </cell>
          <cell r="F329">
            <v>21.56</v>
          </cell>
          <cell r="G329">
            <v>10.65</v>
          </cell>
          <cell r="H329">
            <v>12.35</v>
          </cell>
          <cell r="I329">
            <v>7.31</v>
          </cell>
          <cell r="K329" t="str">
            <v>2024_Daerah Istimewa Yogyakarta_Kab. Kulon Progo</v>
          </cell>
        </row>
        <row r="330">
          <cell r="D330">
            <v>324.61</v>
          </cell>
          <cell r="E330">
            <v>0.95</v>
          </cell>
          <cell r="F330">
            <v>12.03</v>
          </cell>
          <cell r="G330">
            <v>53.39</v>
          </cell>
          <cell r="H330">
            <v>40.19</v>
          </cell>
          <cell r="K330" t="str">
            <v>2024_Daerah Istimewa Yogyakarta_Kab. Bantul</v>
          </cell>
        </row>
        <row r="331">
          <cell r="D331">
            <v>300</v>
          </cell>
          <cell r="E331">
            <v>6300</v>
          </cell>
          <cell r="F331">
            <v>13200</v>
          </cell>
          <cell r="G331">
            <v>4750</v>
          </cell>
          <cell r="H331">
            <v>1</v>
          </cell>
          <cell r="I331">
            <v>29</v>
          </cell>
          <cell r="J331">
            <v>28</v>
          </cell>
          <cell r="K331" t="str">
            <v>2024_Daerah Istimewa Yogyakarta_Kab. Gunungkidul</v>
          </cell>
        </row>
        <row r="332">
          <cell r="D332">
            <v>413.23</v>
          </cell>
          <cell r="E332">
            <v>2.5299999999999998</v>
          </cell>
          <cell r="F332">
            <v>56.2</v>
          </cell>
          <cell r="G332">
            <v>1</v>
          </cell>
          <cell r="H332">
            <v>115.28</v>
          </cell>
          <cell r="J332">
            <v>13.55</v>
          </cell>
          <cell r="K332" t="str">
            <v>2024_Daerah Istimewa Yogyakarta_Kab. Sleman</v>
          </cell>
        </row>
        <row r="333">
          <cell r="K333" t="str">
            <v>2024_Daerah Istimewa Yogyakarta_Kota Yogyakarta</v>
          </cell>
        </row>
        <row r="334">
          <cell r="D334">
            <v>19.62</v>
          </cell>
          <cell r="E334">
            <v>0.66</v>
          </cell>
          <cell r="F334">
            <v>6.22</v>
          </cell>
          <cell r="G334">
            <v>1.25</v>
          </cell>
          <cell r="H334">
            <v>0.91</v>
          </cell>
          <cell r="I334">
            <v>1.41</v>
          </cell>
          <cell r="J334">
            <v>1.1499999999999999</v>
          </cell>
          <cell r="K334" t="str">
            <v>2024_Jawa Timur_Kab. Pacitan</v>
          </cell>
        </row>
        <row r="335">
          <cell r="K335" t="str">
            <v>2024_Jawa Timur_Kab. Ponorogo</v>
          </cell>
        </row>
        <row r="336">
          <cell r="D336">
            <v>124.14</v>
          </cell>
          <cell r="E336">
            <v>19.75</v>
          </cell>
          <cell r="F336">
            <v>44.86</v>
          </cell>
          <cell r="G336">
            <v>56.17</v>
          </cell>
          <cell r="H336">
            <v>19.72</v>
          </cell>
          <cell r="I336">
            <v>18.87</v>
          </cell>
          <cell r="J336">
            <v>10.44</v>
          </cell>
          <cell r="K336" t="str">
            <v>2024_Jawa Timur_Kab. Trenggalek</v>
          </cell>
        </row>
        <row r="337">
          <cell r="D337">
            <v>75621.820000000007</v>
          </cell>
          <cell r="E337">
            <v>1972.74</v>
          </cell>
          <cell r="F337">
            <v>37153.33</v>
          </cell>
          <cell r="G337">
            <v>27289.61</v>
          </cell>
          <cell r="H337">
            <v>5096.25</v>
          </cell>
          <cell r="I337">
            <v>15946.34</v>
          </cell>
          <cell r="J337">
            <v>1315.16</v>
          </cell>
          <cell r="K337" t="str">
            <v>2024_Jawa Timur_Kab. Tulungagung</v>
          </cell>
        </row>
        <row r="338">
          <cell r="D338">
            <v>93.92</v>
          </cell>
          <cell r="F338">
            <v>46.73</v>
          </cell>
          <cell r="H338">
            <v>77.88</v>
          </cell>
          <cell r="J338">
            <v>4.55</v>
          </cell>
          <cell r="K338" t="str">
            <v>2024_Jawa Timur_Kab. Blitar</v>
          </cell>
        </row>
        <row r="339">
          <cell r="D339">
            <v>354.32</v>
          </cell>
          <cell r="E339">
            <v>13.04</v>
          </cell>
          <cell r="F339">
            <v>27.22</v>
          </cell>
          <cell r="G339">
            <v>52.66</v>
          </cell>
          <cell r="H339">
            <v>135.54</v>
          </cell>
          <cell r="I339">
            <v>80.16</v>
          </cell>
          <cell r="J339">
            <v>13.85</v>
          </cell>
          <cell r="K339" t="str">
            <v>2024_Jawa Timur_Kab. Kediri</v>
          </cell>
        </row>
        <row r="340">
          <cell r="K340" t="str">
            <v>2024_Jawa Timur_Kab. Malang</v>
          </cell>
        </row>
        <row r="341">
          <cell r="K341" t="str">
            <v>2024_Jawa Timur_Kab. Lumajang</v>
          </cell>
        </row>
        <row r="342">
          <cell r="D342">
            <v>151</v>
          </cell>
          <cell r="E342">
            <v>10</v>
          </cell>
          <cell r="F342">
            <v>20</v>
          </cell>
          <cell r="G342">
            <v>8</v>
          </cell>
          <cell r="H342">
            <v>6</v>
          </cell>
          <cell r="I342">
            <v>6</v>
          </cell>
          <cell r="K342" t="str">
            <v>2024_Jawa Timur_Kab. Jember</v>
          </cell>
        </row>
        <row r="343">
          <cell r="K343" t="str">
            <v>2024_Jawa Timur_Kab. Banyuwangi</v>
          </cell>
        </row>
        <row r="344">
          <cell r="D344">
            <v>30.64</v>
          </cell>
          <cell r="E344">
            <v>4.3099999999999996</v>
          </cell>
          <cell r="F344">
            <v>23.71</v>
          </cell>
          <cell r="G344">
            <v>1.65</v>
          </cell>
          <cell r="H344">
            <v>4.9800000000000004</v>
          </cell>
          <cell r="I344">
            <v>1.91</v>
          </cell>
          <cell r="K344" t="str">
            <v>2024_Jawa Timur_Kab. Bondowoso</v>
          </cell>
        </row>
        <row r="345">
          <cell r="K345" t="str">
            <v>2024_Jawa Timur_Kab. Situbondo</v>
          </cell>
        </row>
        <row r="346">
          <cell r="D346">
            <v>32.549999999999997</v>
          </cell>
          <cell r="E346">
            <v>2.12</v>
          </cell>
          <cell r="F346">
            <v>5.67</v>
          </cell>
          <cell r="G346">
            <v>2</v>
          </cell>
          <cell r="H346">
            <v>14.04</v>
          </cell>
          <cell r="I346">
            <v>13.44</v>
          </cell>
          <cell r="J346">
            <v>2.72</v>
          </cell>
          <cell r="K346" t="str">
            <v>2024_Jawa Timur_Kab. Probolinggo</v>
          </cell>
        </row>
        <row r="347">
          <cell r="K347" t="str">
            <v>2024_Jawa Timur_Kab. Pasuruan</v>
          </cell>
        </row>
        <row r="348">
          <cell r="K348" t="str">
            <v>2024_Jawa Timur_Kab. Sidoarjo</v>
          </cell>
        </row>
        <row r="349">
          <cell r="D349">
            <v>472.17</v>
          </cell>
          <cell r="E349">
            <v>24.79</v>
          </cell>
          <cell r="F349">
            <v>159.35</v>
          </cell>
          <cell r="G349">
            <v>70.83</v>
          </cell>
          <cell r="H349">
            <v>28.33</v>
          </cell>
          <cell r="I349">
            <v>53.12</v>
          </cell>
          <cell r="J349">
            <v>17.71</v>
          </cell>
          <cell r="K349" t="str">
            <v>2024_Jawa Timur_Kab. Mojokerto</v>
          </cell>
        </row>
        <row r="350">
          <cell r="D350">
            <v>72.3</v>
          </cell>
          <cell r="E350">
            <v>0.4</v>
          </cell>
          <cell r="F350">
            <v>21.2</v>
          </cell>
          <cell r="G350">
            <v>0.9</v>
          </cell>
          <cell r="H350">
            <v>3.1</v>
          </cell>
          <cell r="I350">
            <v>0.9</v>
          </cell>
          <cell r="J350">
            <v>1.2</v>
          </cell>
          <cell r="K350" t="str">
            <v>2024_Jawa Timur_Kab. Jombang</v>
          </cell>
        </row>
        <row r="351">
          <cell r="D351">
            <v>187</v>
          </cell>
          <cell r="E351">
            <v>23.66</v>
          </cell>
          <cell r="F351">
            <v>97.97</v>
          </cell>
          <cell r="G351">
            <v>9.16</v>
          </cell>
          <cell r="H351">
            <v>24.03</v>
          </cell>
          <cell r="I351">
            <v>49.13</v>
          </cell>
          <cell r="J351">
            <v>66.849999999999994</v>
          </cell>
          <cell r="K351" t="str">
            <v>2024_Jawa Timur_Kab. Nganjuk</v>
          </cell>
        </row>
        <row r="352">
          <cell r="D352">
            <v>72.989999999999995</v>
          </cell>
          <cell r="E352">
            <v>11.57</v>
          </cell>
          <cell r="F352">
            <v>131.16</v>
          </cell>
          <cell r="G352">
            <v>48.2</v>
          </cell>
          <cell r="H352">
            <v>18.29</v>
          </cell>
          <cell r="I352">
            <v>6.54</v>
          </cell>
          <cell r="J352">
            <v>6.94</v>
          </cell>
          <cell r="K352" t="str">
            <v>2024_Jawa Timur_Kab. Madiun</v>
          </cell>
        </row>
        <row r="353">
          <cell r="D353">
            <v>58.12</v>
          </cell>
          <cell r="E353">
            <v>2.63</v>
          </cell>
          <cell r="F353">
            <v>39.58</v>
          </cell>
          <cell r="G353">
            <v>4.01</v>
          </cell>
          <cell r="H353">
            <v>2.62</v>
          </cell>
          <cell r="I353">
            <v>7.98</v>
          </cell>
          <cell r="J353">
            <v>2.2200000000000002</v>
          </cell>
          <cell r="K353" t="str">
            <v>2024_Jawa Timur_Kab. Magetan</v>
          </cell>
        </row>
        <row r="354">
          <cell r="K354" t="str">
            <v>2024_Jawa Timur_Kab. Ngawi</v>
          </cell>
        </row>
        <row r="355">
          <cell r="K355" t="str">
            <v>2024_Jawa Timur_Kab. Bojonegoro</v>
          </cell>
        </row>
        <row r="356">
          <cell r="D356">
            <v>257.91000000000003</v>
          </cell>
          <cell r="E356">
            <v>12.69</v>
          </cell>
          <cell r="F356">
            <v>4.22</v>
          </cell>
          <cell r="G356">
            <v>43.86</v>
          </cell>
          <cell r="H356">
            <v>140.31</v>
          </cell>
          <cell r="I356">
            <v>3.83</v>
          </cell>
          <cell r="J356">
            <v>65.69</v>
          </cell>
          <cell r="K356" t="str">
            <v>2024_Jawa Timur_Kab. Tuban</v>
          </cell>
        </row>
        <row r="357">
          <cell r="D357">
            <v>30.14</v>
          </cell>
          <cell r="E357">
            <v>0.28000000000000003</v>
          </cell>
          <cell r="F357">
            <v>0.32</v>
          </cell>
          <cell r="G357">
            <v>0.41</v>
          </cell>
          <cell r="H357">
            <v>0.5</v>
          </cell>
          <cell r="I357">
            <v>10.210000000000001</v>
          </cell>
          <cell r="J357">
            <v>58.14</v>
          </cell>
          <cell r="K357" t="str">
            <v>2024_Jawa Timur_Kab. Lamongan</v>
          </cell>
        </row>
        <row r="358">
          <cell r="D358">
            <v>128.49</v>
          </cell>
          <cell r="E358">
            <v>54.61</v>
          </cell>
          <cell r="F358">
            <v>6.42</v>
          </cell>
          <cell r="G358">
            <v>64.239999999999995</v>
          </cell>
          <cell r="H358">
            <v>28.91</v>
          </cell>
          <cell r="I358">
            <v>22.49</v>
          </cell>
          <cell r="J358">
            <v>16.059999999999999</v>
          </cell>
          <cell r="K358" t="str">
            <v>2024_Jawa Timur_Kab. Gresik</v>
          </cell>
        </row>
        <row r="359">
          <cell r="D359">
            <v>355.13</v>
          </cell>
          <cell r="E359">
            <v>5.3</v>
          </cell>
          <cell r="F359">
            <v>12.5</v>
          </cell>
          <cell r="G359">
            <v>10.7</v>
          </cell>
          <cell r="H359">
            <v>1.2</v>
          </cell>
          <cell r="I359">
            <v>13.7</v>
          </cell>
          <cell r="J359">
            <v>23.5</v>
          </cell>
          <cell r="K359" t="str">
            <v>2024_Jawa Timur_Kab. Bangkalan</v>
          </cell>
        </row>
        <row r="360">
          <cell r="K360" t="str">
            <v>2024_Jawa Timur_Kab. Sampang</v>
          </cell>
        </row>
        <row r="361">
          <cell r="D361">
            <v>227</v>
          </cell>
          <cell r="E361">
            <v>3</v>
          </cell>
          <cell r="F361">
            <v>30</v>
          </cell>
          <cell r="G361">
            <v>6</v>
          </cell>
          <cell r="H361">
            <v>5</v>
          </cell>
          <cell r="I361">
            <v>2.5</v>
          </cell>
          <cell r="J361">
            <v>7.2</v>
          </cell>
          <cell r="K361" t="str">
            <v>2024_Jawa Timur_Kab. Pamekasan</v>
          </cell>
        </row>
        <row r="362">
          <cell r="D362">
            <v>32.6</v>
          </cell>
          <cell r="E362">
            <v>0.09</v>
          </cell>
          <cell r="F362">
            <v>0.71</v>
          </cell>
          <cell r="G362">
            <v>0.01</v>
          </cell>
          <cell r="H362">
            <v>1</v>
          </cell>
          <cell r="I362">
            <v>0.09</v>
          </cell>
          <cell r="J362">
            <v>4</v>
          </cell>
          <cell r="K362" t="str">
            <v>2024_Jawa Timur_Kab. Sumenep</v>
          </cell>
        </row>
        <row r="363">
          <cell r="K363" t="str">
            <v>2024_Jawa Timur_Kota Kediri</v>
          </cell>
        </row>
        <row r="364">
          <cell r="D364">
            <v>69.58</v>
          </cell>
          <cell r="E364">
            <v>0.7</v>
          </cell>
          <cell r="F364">
            <v>2.1</v>
          </cell>
          <cell r="G364">
            <v>1.4</v>
          </cell>
          <cell r="H364">
            <v>1.1000000000000001</v>
          </cell>
          <cell r="I364">
            <v>0.4</v>
          </cell>
          <cell r="J364">
            <v>1.4</v>
          </cell>
          <cell r="K364" t="str">
            <v>2024_Jawa Timur_Kota Blitar</v>
          </cell>
        </row>
        <row r="365">
          <cell r="D365">
            <v>345.6</v>
          </cell>
          <cell r="E365">
            <v>35.94</v>
          </cell>
          <cell r="F365">
            <v>34.96</v>
          </cell>
          <cell r="G365">
            <v>144.22</v>
          </cell>
          <cell r="H365">
            <v>102.04</v>
          </cell>
          <cell r="I365">
            <v>48.23</v>
          </cell>
          <cell r="J365">
            <v>20.3</v>
          </cell>
          <cell r="K365" t="str">
            <v>2024_Jawa Timur_Kota Malang</v>
          </cell>
        </row>
        <row r="366">
          <cell r="D366">
            <v>47.86</v>
          </cell>
          <cell r="E366">
            <v>1.34</v>
          </cell>
          <cell r="F366">
            <v>10.23</v>
          </cell>
          <cell r="G366">
            <v>2.68</v>
          </cell>
          <cell r="H366">
            <v>1.52</v>
          </cell>
          <cell r="I366">
            <v>1.52</v>
          </cell>
          <cell r="J366">
            <v>0.7</v>
          </cell>
          <cell r="K366" t="str">
            <v>2024_Jawa Timur_Kota Probolinggo</v>
          </cell>
        </row>
        <row r="367">
          <cell r="D367">
            <v>86.34</v>
          </cell>
          <cell r="E367">
            <v>0.74</v>
          </cell>
          <cell r="F367">
            <v>22.33</v>
          </cell>
          <cell r="G367">
            <v>1.49</v>
          </cell>
          <cell r="H367">
            <v>18.61</v>
          </cell>
          <cell r="I367">
            <v>7.44</v>
          </cell>
          <cell r="J367">
            <v>11.92</v>
          </cell>
          <cell r="K367" t="str">
            <v>2024_Jawa Timur_Kota Pasuruan</v>
          </cell>
        </row>
        <row r="368">
          <cell r="D368">
            <v>50</v>
          </cell>
          <cell r="E368">
            <v>5</v>
          </cell>
          <cell r="F368">
            <v>28</v>
          </cell>
          <cell r="G368">
            <v>5</v>
          </cell>
          <cell r="H368">
            <v>3</v>
          </cell>
          <cell r="J368">
            <v>9</v>
          </cell>
          <cell r="K368" t="str">
            <v>2024_Jawa Timur_Kota Mojokerto</v>
          </cell>
        </row>
        <row r="369">
          <cell r="D369">
            <v>94.41</v>
          </cell>
          <cell r="E369">
            <v>17.87</v>
          </cell>
          <cell r="F369">
            <v>0.04</v>
          </cell>
          <cell r="G369">
            <v>3.32</v>
          </cell>
          <cell r="H369">
            <v>2.58</v>
          </cell>
          <cell r="I369">
            <v>2.2799999999999998</v>
          </cell>
          <cell r="J369">
            <v>0.08</v>
          </cell>
          <cell r="K369" t="str">
            <v>2024_Jawa Timur_Kota Madiun</v>
          </cell>
        </row>
        <row r="370">
          <cell r="D370">
            <v>1308.83</v>
          </cell>
          <cell r="E370">
            <v>28.85</v>
          </cell>
          <cell r="F370">
            <v>109.99</v>
          </cell>
          <cell r="G370">
            <v>38.479999999999997</v>
          </cell>
          <cell r="H370">
            <v>11.94</v>
          </cell>
          <cell r="I370">
            <v>25.78</v>
          </cell>
          <cell r="J370">
            <v>12.89</v>
          </cell>
          <cell r="K370" t="str">
            <v>2024_Jawa Timur_Kota Surabaya</v>
          </cell>
        </row>
        <row r="371">
          <cell r="D371">
            <v>135.24</v>
          </cell>
          <cell r="K371" t="str">
            <v>2024_Jawa Timur_Kota Batu</v>
          </cell>
        </row>
        <row r="372">
          <cell r="D372">
            <v>120.04</v>
          </cell>
          <cell r="E372">
            <v>1.22</v>
          </cell>
          <cell r="F372">
            <v>17.36</v>
          </cell>
          <cell r="G372">
            <v>3.49</v>
          </cell>
          <cell r="H372">
            <v>5.13</v>
          </cell>
          <cell r="I372">
            <v>1.08</v>
          </cell>
          <cell r="J372">
            <v>10.039999999999999</v>
          </cell>
          <cell r="K372" t="str">
            <v>2024_Banten_Kab. Pandeglang</v>
          </cell>
        </row>
        <row r="373">
          <cell r="D373">
            <v>612.63</v>
          </cell>
          <cell r="E373">
            <v>13.2</v>
          </cell>
          <cell r="F373">
            <v>0.8</v>
          </cell>
          <cell r="G373">
            <v>23.2</v>
          </cell>
          <cell r="H373">
            <v>4</v>
          </cell>
          <cell r="I373">
            <v>24</v>
          </cell>
          <cell r="K373" t="str">
            <v>2024_Banten_Kab. Lebak</v>
          </cell>
        </row>
        <row r="374">
          <cell r="K374" t="str">
            <v>2024_Banten_Kab. Serang</v>
          </cell>
        </row>
        <row r="375">
          <cell r="D375">
            <v>1418.66</v>
          </cell>
          <cell r="E375">
            <v>48.3</v>
          </cell>
          <cell r="F375">
            <v>370.04</v>
          </cell>
          <cell r="G375">
            <v>220.21</v>
          </cell>
          <cell r="H375">
            <v>61.1</v>
          </cell>
          <cell r="I375">
            <v>69.099999999999994</v>
          </cell>
          <cell r="K375" t="str">
            <v>2024_Banten_Kota Tangerang</v>
          </cell>
        </row>
        <row r="376">
          <cell r="K376" t="str">
            <v>2024_Banten_Kota Cilegon</v>
          </cell>
        </row>
        <row r="377">
          <cell r="D377">
            <v>359.68</v>
          </cell>
          <cell r="E377">
            <v>14.78</v>
          </cell>
          <cell r="F377">
            <v>28.9</v>
          </cell>
          <cell r="G377">
            <v>120.2</v>
          </cell>
          <cell r="H377">
            <v>13.37</v>
          </cell>
          <cell r="I377">
            <v>12.76</v>
          </cell>
          <cell r="J377">
            <v>63.9</v>
          </cell>
          <cell r="K377" t="str">
            <v>2024_Banten_Kota Serang</v>
          </cell>
        </row>
        <row r="378">
          <cell r="D378">
            <v>56.38</v>
          </cell>
          <cell r="E378">
            <v>2.8</v>
          </cell>
          <cell r="F378">
            <v>12.4</v>
          </cell>
          <cell r="G378">
            <v>15.4</v>
          </cell>
          <cell r="H378">
            <v>7.32</v>
          </cell>
          <cell r="I378">
            <v>3.1</v>
          </cell>
          <cell r="J378">
            <v>2.6</v>
          </cell>
          <cell r="K378" t="str">
            <v>2024_Bali_Kab. Jembrana</v>
          </cell>
        </row>
        <row r="379">
          <cell r="D379">
            <v>22.06</v>
          </cell>
          <cell r="E379">
            <v>2.57</v>
          </cell>
          <cell r="F379">
            <v>26.54</v>
          </cell>
          <cell r="G379">
            <v>0.78</v>
          </cell>
          <cell r="H379">
            <v>0.63</v>
          </cell>
          <cell r="I379">
            <v>21.1</v>
          </cell>
          <cell r="J379">
            <v>26.32</v>
          </cell>
          <cell r="K379" t="str">
            <v>2024_Bali_Kab. Tabanan</v>
          </cell>
        </row>
        <row r="380">
          <cell r="D380">
            <v>281.77999999999997</v>
          </cell>
          <cell r="E380">
            <v>1.45</v>
          </cell>
          <cell r="F380">
            <v>29.35</v>
          </cell>
          <cell r="G380">
            <v>102.56</v>
          </cell>
          <cell r="H380">
            <v>31.67</v>
          </cell>
          <cell r="I380">
            <v>48.16</v>
          </cell>
          <cell r="J380">
            <v>4.71</v>
          </cell>
          <cell r="K380" t="str">
            <v>2024_Bali_Kab. Badung</v>
          </cell>
        </row>
        <row r="381">
          <cell r="D381">
            <v>327.05</v>
          </cell>
          <cell r="E381">
            <v>5.04</v>
          </cell>
          <cell r="F381">
            <v>17.28</v>
          </cell>
          <cell r="G381">
            <v>1.75</v>
          </cell>
          <cell r="H381">
            <v>2.2000000000000002</v>
          </cell>
          <cell r="K381" t="str">
            <v>2024_Bali_Kab. Gianyar</v>
          </cell>
        </row>
        <row r="382">
          <cell r="D382">
            <v>10706.6</v>
          </cell>
          <cell r="E382">
            <v>40.29</v>
          </cell>
          <cell r="F382">
            <v>153.65</v>
          </cell>
          <cell r="G382">
            <v>32.71</v>
          </cell>
          <cell r="H382">
            <v>442.97</v>
          </cell>
          <cell r="J382">
            <v>5.28</v>
          </cell>
          <cell r="K382" t="str">
            <v>2024_Bali_Kab. Klungkung</v>
          </cell>
        </row>
        <row r="383">
          <cell r="D383">
            <v>71.08</v>
          </cell>
          <cell r="E383">
            <v>6.35</v>
          </cell>
          <cell r="F383">
            <v>11.9</v>
          </cell>
          <cell r="G383">
            <v>3.22</v>
          </cell>
          <cell r="H383">
            <v>6.28</v>
          </cell>
          <cell r="I383">
            <v>6.27</v>
          </cell>
          <cell r="J383">
            <v>8.75</v>
          </cell>
          <cell r="K383" t="str">
            <v>2024_Bali_Kab. Bangli</v>
          </cell>
        </row>
        <row r="384">
          <cell r="D384">
            <v>25</v>
          </cell>
          <cell r="E384">
            <v>7</v>
          </cell>
          <cell r="F384">
            <v>5</v>
          </cell>
          <cell r="G384">
            <v>5</v>
          </cell>
          <cell r="H384">
            <v>9</v>
          </cell>
          <cell r="I384">
            <v>8</v>
          </cell>
          <cell r="J384">
            <v>1</v>
          </cell>
          <cell r="K384" t="str">
            <v>2024_Bali_Kab. Karangasem</v>
          </cell>
        </row>
        <row r="385">
          <cell r="D385">
            <v>527.27</v>
          </cell>
          <cell r="E385">
            <v>1.55</v>
          </cell>
          <cell r="F385">
            <v>6.78</v>
          </cell>
          <cell r="G385">
            <v>1.36</v>
          </cell>
          <cell r="H385">
            <v>1.1599999999999999</v>
          </cell>
          <cell r="I385">
            <v>0.53</v>
          </cell>
          <cell r="J385">
            <v>0.39</v>
          </cell>
          <cell r="K385" t="str">
            <v>2024_Bali_Kab. Buleleng</v>
          </cell>
        </row>
        <row r="386">
          <cell r="K386" t="str">
            <v>2024_Bali_Kota Denpasar</v>
          </cell>
        </row>
        <row r="387">
          <cell r="D387">
            <v>151.69999999999999</v>
          </cell>
          <cell r="E387">
            <v>11.03</v>
          </cell>
          <cell r="F387">
            <v>41.73</v>
          </cell>
          <cell r="G387">
            <v>24</v>
          </cell>
          <cell r="H387">
            <v>36</v>
          </cell>
          <cell r="I387">
            <v>24</v>
          </cell>
          <cell r="J387">
            <v>13</v>
          </cell>
          <cell r="K387" t="str">
            <v>2024_Nusa Tenggara Barat_Kab. Lombok Barat</v>
          </cell>
        </row>
        <row r="388">
          <cell r="D388">
            <v>90</v>
          </cell>
          <cell r="E388">
            <v>2</v>
          </cell>
          <cell r="F388">
            <v>10</v>
          </cell>
          <cell r="G388">
            <v>2</v>
          </cell>
          <cell r="H388">
            <v>1</v>
          </cell>
          <cell r="I388">
            <v>1</v>
          </cell>
          <cell r="J388">
            <v>10</v>
          </cell>
          <cell r="K388" t="str">
            <v>2024_Nusa Tenggara Barat_Kab. Lombok Timur</v>
          </cell>
        </row>
        <row r="389">
          <cell r="D389">
            <v>136.76</v>
          </cell>
          <cell r="E389">
            <v>7.89</v>
          </cell>
          <cell r="F389">
            <v>13.15</v>
          </cell>
          <cell r="G389">
            <v>5.26</v>
          </cell>
          <cell r="H389">
            <v>73.64</v>
          </cell>
          <cell r="I389">
            <v>13.15</v>
          </cell>
          <cell r="J389">
            <v>13.15</v>
          </cell>
          <cell r="K389" t="str">
            <v>2024_Nusa Tenggara Barat_Kab. Sumbawa</v>
          </cell>
        </row>
        <row r="390">
          <cell r="D390">
            <v>7.99</v>
          </cell>
          <cell r="E390">
            <v>0.38</v>
          </cell>
          <cell r="F390">
            <v>2.9</v>
          </cell>
          <cell r="G390">
            <v>0.36</v>
          </cell>
          <cell r="H390">
            <v>1</v>
          </cell>
          <cell r="I390">
            <v>0.37</v>
          </cell>
          <cell r="K390" t="str">
            <v>2024_Nusa Tenggara Barat_Kab. Sumbawa Barat</v>
          </cell>
        </row>
        <row r="391">
          <cell r="D391">
            <v>43.52</v>
          </cell>
          <cell r="E391">
            <v>7.61</v>
          </cell>
          <cell r="F391">
            <v>16.32</v>
          </cell>
          <cell r="G391">
            <v>5.44</v>
          </cell>
          <cell r="H391">
            <v>10.88</v>
          </cell>
          <cell r="I391">
            <v>22.85</v>
          </cell>
          <cell r="J391">
            <v>2.17</v>
          </cell>
          <cell r="K391" t="str">
            <v>2024_Nusa Tenggara Barat_Kab. Lombok Utara</v>
          </cell>
        </row>
        <row r="392">
          <cell r="D392">
            <v>56970.66</v>
          </cell>
          <cell r="E392">
            <v>0.52</v>
          </cell>
          <cell r="F392">
            <v>0.37</v>
          </cell>
          <cell r="K392" t="str">
            <v>2024_Nusa Tenggara Timur_Kab. Kupang</v>
          </cell>
        </row>
        <row r="393">
          <cell r="D393">
            <v>1.98</v>
          </cell>
          <cell r="E393">
            <v>0.99</v>
          </cell>
          <cell r="F393">
            <v>4.95</v>
          </cell>
          <cell r="G393">
            <v>0.5</v>
          </cell>
          <cell r="H393">
            <v>1.49</v>
          </cell>
          <cell r="K393" t="str">
            <v>2024_Nusa Tenggara Timur_Kab. Timor Tengah Utara</v>
          </cell>
        </row>
        <row r="394">
          <cell r="D394">
            <v>41.25</v>
          </cell>
          <cell r="E394">
            <v>9.6999999999999993</v>
          </cell>
          <cell r="F394">
            <v>25.45</v>
          </cell>
          <cell r="G394">
            <v>9.6999999999999993</v>
          </cell>
          <cell r="H394">
            <v>9.6999999999999993</v>
          </cell>
          <cell r="J394">
            <v>4.2</v>
          </cell>
          <cell r="K394" t="str">
            <v>2024_Nusa Tenggara Timur_Kab. Belu</v>
          </cell>
        </row>
        <row r="395">
          <cell r="D395">
            <v>3</v>
          </cell>
          <cell r="E395">
            <v>2</v>
          </cell>
          <cell r="F395">
            <v>1.5</v>
          </cell>
          <cell r="G395">
            <v>2.5</v>
          </cell>
          <cell r="H395">
            <v>2</v>
          </cell>
          <cell r="I395">
            <v>1</v>
          </cell>
          <cell r="J395">
            <v>1.2</v>
          </cell>
          <cell r="K395" t="str">
            <v>2024_Nusa Tenggara Timur_Kab. Alor</v>
          </cell>
        </row>
        <row r="396">
          <cell r="D396">
            <v>7.13</v>
          </cell>
          <cell r="E396">
            <v>1.25</v>
          </cell>
          <cell r="F396">
            <v>3.56</v>
          </cell>
          <cell r="G396">
            <v>2.67</v>
          </cell>
          <cell r="H396">
            <v>2.14</v>
          </cell>
          <cell r="I396">
            <v>0.53</v>
          </cell>
          <cell r="J396">
            <v>0.53</v>
          </cell>
          <cell r="K396" t="str">
            <v>2024_Nusa Tenggara Timur_Kab. Flores Timur</v>
          </cell>
        </row>
        <row r="397">
          <cell r="D397">
            <v>48</v>
          </cell>
          <cell r="E397">
            <v>8</v>
          </cell>
          <cell r="F397">
            <v>19.5</v>
          </cell>
          <cell r="G397">
            <v>11</v>
          </cell>
          <cell r="H397">
            <v>7.5</v>
          </cell>
          <cell r="I397">
            <v>4</v>
          </cell>
          <cell r="J397">
            <v>2</v>
          </cell>
          <cell r="K397" t="str">
            <v>2024_Nusa Tenggara Timur_Kab. Sikka</v>
          </cell>
        </row>
        <row r="398">
          <cell r="D398">
            <v>56.83</v>
          </cell>
          <cell r="E398">
            <v>3.41</v>
          </cell>
          <cell r="F398">
            <v>3.41</v>
          </cell>
          <cell r="G398">
            <v>11.37</v>
          </cell>
          <cell r="H398">
            <v>34.1</v>
          </cell>
          <cell r="I398">
            <v>2.27</v>
          </cell>
          <cell r="J398">
            <v>2.27</v>
          </cell>
          <cell r="K398" t="str">
            <v>2024_Nusa Tenggara Timur_Kab. Ende</v>
          </cell>
        </row>
        <row r="399">
          <cell r="D399">
            <v>8</v>
          </cell>
          <cell r="E399">
            <v>5</v>
          </cell>
          <cell r="F399">
            <v>6.32</v>
          </cell>
          <cell r="G399">
            <v>4</v>
          </cell>
          <cell r="H399">
            <v>5</v>
          </cell>
          <cell r="I399">
            <v>4</v>
          </cell>
          <cell r="J399">
            <v>2</v>
          </cell>
          <cell r="K399" t="str">
            <v>2024_Nusa Tenggara Timur_Kab. Ngada</v>
          </cell>
        </row>
        <row r="400">
          <cell r="K400" t="str">
            <v>2024_Nusa Tenggara Timur_Kab. Manggarai</v>
          </cell>
        </row>
        <row r="401">
          <cell r="D401">
            <v>12</v>
          </cell>
          <cell r="E401">
            <v>5</v>
          </cell>
          <cell r="F401">
            <v>10</v>
          </cell>
          <cell r="G401">
            <v>7</v>
          </cell>
          <cell r="H401">
            <v>6</v>
          </cell>
          <cell r="I401">
            <v>4</v>
          </cell>
          <cell r="J401">
            <v>1</v>
          </cell>
          <cell r="K401" t="str">
            <v>2024_Nusa Tenggara Timur_Kab. Sumba Timur</v>
          </cell>
        </row>
        <row r="402">
          <cell r="K402" t="str">
            <v>2024_Nusa Tenggara Timur_Kab. Sumba Barat</v>
          </cell>
        </row>
        <row r="403">
          <cell r="D403">
            <v>40</v>
          </cell>
          <cell r="E403">
            <v>10</v>
          </cell>
          <cell r="F403">
            <v>20</v>
          </cell>
          <cell r="G403">
            <v>8</v>
          </cell>
          <cell r="H403">
            <v>10</v>
          </cell>
          <cell r="I403">
            <v>5</v>
          </cell>
          <cell r="J403">
            <v>1</v>
          </cell>
          <cell r="K403" t="str">
            <v>2024_Nusa Tenggara Timur_Kab. Lembata</v>
          </cell>
        </row>
        <row r="404">
          <cell r="K404" t="str">
            <v>2024_Nusa Tenggara Timur_Kab. Rote Ndao</v>
          </cell>
        </row>
        <row r="405">
          <cell r="D405">
            <v>5</v>
          </cell>
          <cell r="E405">
            <v>1</v>
          </cell>
          <cell r="F405">
            <v>5</v>
          </cell>
          <cell r="G405">
            <v>6</v>
          </cell>
          <cell r="H405">
            <v>3</v>
          </cell>
          <cell r="K405" t="str">
            <v>2024_Nusa Tenggara Timur_Kab. Manggarai Barat</v>
          </cell>
        </row>
        <row r="406">
          <cell r="D406">
            <v>33.74</v>
          </cell>
          <cell r="E406">
            <v>0.55000000000000004</v>
          </cell>
          <cell r="F406">
            <v>0.53</v>
          </cell>
          <cell r="G406">
            <v>0.03</v>
          </cell>
          <cell r="H406">
            <v>3</v>
          </cell>
          <cell r="K406" t="str">
            <v>2024_Nusa Tenggara Timur_Kab. Nagekeo</v>
          </cell>
        </row>
        <row r="407">
          <cell r="D407">
            <v>56</v>
          </cell>
          <cell r="E407">
            <v>2.5</v>
          </cell>
          <cell r="F407">
            <v>8.5</v>
          </cell>
          <cell r="G407">
            <v>1.5</v>
          </cell>
          <cell r="H407">
            <v>3.6</v>
          </cell>
          <cell r="I407">
            <v>1.1000000000000001</v>
          </cell>
          <cell r="J407">
            <v>26.8</v>
          </cell>
          <cell r="K407" t="str">
            <v>2024_Nusa Tenggara Timur_Kab. Sumba Tengah</v>
          </cell>
        </row>
        <row r="408">
          <cell r="E408">
            <v>0.04</v>
          </cell>
          <cell r="F408">
            <v>1</v>
          </cell>
          <cell r="G408">
            <v>1.06</v>
          </cell>
          <cell r="H408">
            <v>2.83</v>
          </cell>
          <cell r="K408" t="str">
            <v>2024_Nusa Tenggara Timur_Kab. Sumba Barat Daya</v>
          </cell>
        </row>
        <row r="409">
          <cell r="D409">
            <v>0.25</v>
          </cell>
          <cell r="E409">
            <v>0.25</v>
          </cell>
          <cell r="F409">
            <v>2</v>
          </cell>
          <cell r="H409">
            <v>1</v>
          </cell>
          <cell r="J409">
            <v>1</v>
          </cell>
          <cell r="K409" t="str">
            <v>2024_Nusa Tenggara Timur_Kab. Manggarai Timur</v>
          </cell>
        </row>
        <row r="410">
          <cell r="D410">
            <v>8.8699999999999992</v>
          </cell>
          <cell r="E410">
            <v>0.09</v>
          </cell>
          <cell r="F410">
            <v>0.06</v>
          </cell>
          <cell r="G410">
            <v>2</v>
          </cell>
          <cell r="H410">
            <v>0.01</v>
          </cell>
          <cell r="K410" t="str">
            <v>2024_Nusa Tenggara Timur_Kab. Sabu Raijua</v>
          </cell>
        </row>
        <row r="411">
          <cell r="D411">
            <v>202</v>
          </cell>
          <cell r="E411">
            <v>67</v>
          </cell>
          <cell r="F411">
            <v>538</v>
          </cell>
          <cell r="G411">
            <v>108</v>
          </cell>
          <cell r="H411">
            <v>336</v>
          </cell>
          <cell r="J411">
            <v>94</v>
          </cell>
          <cell r="K411" t="str">
            <v>2024_Nusa Tenggara Timur_Kab. Malaka</v>
          </cell>
        </row>
        <row r="412">
          <cell r="D412">
            <v>111.99</v>
          </cell>
          <cell r="E412">
            <v>18.670000000000002</v>
          </cell>
          <cell r="F412">
            <v>45.5</v>
          </cell>
          <cell r="G412">
            <v>25.67</v>
          </cell>
          <cell r="H412">
            <v>17.489999999999998</v>
          </cell>
          <cell r="I412">
            <v>9.33</v>
          </cell>
          <cell r="J412">
            <v>4.67</v>
          </cell>
          <cell r="K412" t="str">
            <v>2024_Nusa Tenggara Timur_Kota Kupang</v>
          </cell>
        </row>
        <row r="413">
          <cell r="D413">
            <v>161.6</v>
          </cell>
          <cell r="E413">
            <v>0.94</v>
          </cell>
          <cell r="F413">
            <v>93.46</v>
          </cell>
          <cell r="K413" t="str">
            <v>2024_Kalimantan Barat_Kab. Sambas</v>
          </cell>
        </row>
        <row r="414">
          <cell r="D414">
            <v>39.53</v>
          </cell>
          <cell r="E414">
            <v>7.1</v>
          </cell>
          <cell r="F414">
            <v>15.04</v>
          </cell>
          <cell r="G414">
            <v>13.54</v>
          </cell>
          <cell r="H414">
            <v>2.76</v>
          </cell>
          <cell r="I414">
            <v>4.18</v>
          </cell>
          <cell r="J414">
            <v>1.42</v>
          </cell>
          <cell r="K414" t="str">
            <v>2024_Kalimantan Barat_Kab. Mempawah</v>
          </cell>
        </row>
        <row r="415">
          <cell r="K415" t="str">
            <v>2024_Kalimantan Barat_Kab. Sanggau</v>
          </cell>
        </row>
        <row r="416">
          <cell r="D416">
            <v>115.34</v>
          </cell>
          <cell r="E416">
            <v>0.33</v>
          </cell>
          <cell r="F416">
            <v>10.79</v>
          </cell>
          <cell r="H416">
            <v>0.5</v>
          </cell>
          <cell r="K416" t="str">
            <v>2024_Kalimantan Barat_Kab. Kapuas Hulu</v>
          </cell>
        </row>
        <row r="417">
          <cell r="K417" t="str">
            <v>2024_Kalimantan Barat_Kab. Bengkayang</v>
          </cell>
        </row>
        <row r="418">
          <cell r="D418">
            <v>11.23</v>
          </cell>
          <cell r="E418">
            <v>2</v>
          </cell>
          <cell r="F418">
            <v>8.74</v>
          </cell>
          <cell r="G418">
            <v>1.25</v>
          </cell>
          <cell r="H418">
            <v>0.5</v>
          </cell>
          <cell r="J418">
            <v>1.25</v>
          </cell>
          <cell r="K418" t="str">
            <v>2024_Kalimantan Barat_Kab. Landak</v>
          </cell>
        </row>
        <row r="419">
          <cell r="K419" t="str">
            <v>2024_Kalimantan Barat_Kab. Melawi</v>
          </cell>
        </row>
        <row r="420">
          <cell r="K420" t="str">
            <v>2024_Kalimantan Barat_Kab. Kayong Utara</v>
          </cell>
        </row>
        <row r="421">
          <cell r="K421" t="str">
            <v>2024_Kalimantan Barat_Kab. Kubu Raya</v>
          </cell>
        </row>
        <row r="422">
          <cell r="K422" t="str">
            <v>2024_Kalimantan Barat_Kota Pontianak</v>
          </cell>
        </row>
        <row r="423">
          <cell r="K423" t="str">
            <v>2024_Kalimantan Barat_Kota Singkawang</v>
          </cell>
        </row>
        <row r="424">
          <cell r="D424">
            <v>53</v>
          </cell>
          <cell r="E424">
            <v>4</v>
          </cell>
          <cell r="F424">
            <v>27</v>
          </cell>
          <cell r="G424">
            <v>8</v>
          </cell>
          <cell r="H424">
            <v>15</v>
          </cell>
          <cell r="I424">
            <v>15</v>
          </cell>
          <cell r="J424">
            <v>23</v>
          </cell>
          <cell r="K424" t="str">
            <v>2024_Kalimantan Tengah_Kab. Kotawaringin Barat</v>
          </cell>
        </row>
        <row r="425">
          <cell r="K425" t="str">
            <v>2024_Kalimantan Tengah_Kab. Kotawaringin Timur</v>
          </cell>
        </row>
        <row r="426">
          <cell r="D426">
            <v>47</v>
          </cell>
          <cell r="E426">
            <v>10</v>
          </cell>
          <cell r="F426">
            <v>13</v>
          </cell>
          <cell r="G426">
            <v>10</v>
          </cell>
          <cell r="H426">
            <v>12</v>
          </cell>
          <cell r="J426">
            <v>8</v>
          </cell>
          <cell r="K426" t="str">
            <v>2024_Kalimantan Tengah_Kab. Kapuas</v>
          </cell>
        </row>
        <row r="427">
          <cell r="D427">
            <v>9.6999999999999993</v>
          </cell>
          <cell r="E427">
            <v>0.63</v>
          </cell>
          <cell r="F427">
            <v>3.52</v>
          </cell>
          <cell r="G427">
            <v>1.25</v>
          </cell>
          <cell r="H427">
            <v>1</v>
          </cell>
          <cell r="I427">
            <v>0.8</v>
          </cell>
          <cell r="J427">
            <v>0.82</v>
          </cell>
          <cell r="K427" t="str">
            <v>2024_Kalimantan Tengah_Kab. Barito Selatan</v>
          </cell>
        </row>
        <row r="428">
          <cell r="K428" t="str">
            <v>2024_Kalimantan Tengah_Kab. Katingan</v>
          </cell>
        </row>
        <row r="429">
          <cell r="K429" t="str">
            <v>2024_Kalimantan Tengah_Kab. Seruyan</v>
          </cell>
        </row>
        <row r="430">
          <cell r="K430" t="str">
            <v>2024_Kalimantan Tengah_Kab. Sukamara</v>
          </cell>
        </row>
        <row r="431">
          <cell r="D431">
            <v>79.680000000000007</v>
          </cell>
          <cell r="E431">
            <v>2</v>
          </cell>
          <cell r="F431">
            <v>10</v>
          </cell>
          <cell r="H431">
            <v>1</v>
          </cell>
          <cell r="J431">
            <v>5</v>
          </cell>
          <cell r="K431" t="str">
            <v>2024_Kalimantan Tengah_Kab. Gunung Mas</v>
          </cell>
        </row>
        <row r="432">
          <cell r="D432">
            <v>38.200000000000003</v>
          </cell>
          <cell r="E432">
            <v>0.11</v>
          </cell>
          <cell r="F432">
            <v>2.3199999999999998</v>
          </cell>
          <cell r="G432">
            <v>6.5</v>
          </cell>
          <cell r="H432">
            <v>3.91</v>
          </cell>
          <cell r="I432">
            <v>0</v>
          </cell>
          <cell r="K432" t="str">
            <v>2024_Kalimantan Tengah_Kab. Pulang Pisau</v>
          </cell>
        </row>
        <row r="433">
          <cell r="D433">
            <v>17.559999999999999</v>
          </cell>
          <cell r="F433">
            <v>6.8</v>
          </cell>
          <cell r="H433">
            <v>4.2</v>
          </cell>
          <cell r="I433">
            <v>0.5</v>
          </cell>
          <cell r="J433">
            <v>17.86</v>
          </cell>
          <cell r="K433" t="str">
            <v>2024_Kalimantan Tengah_Kab. Barito Timur</v>
          </cell>
        </row>
        <row r="434">
          <cell r="D434">
            <v>75.209999999999994</v>
          </cell>
          <cell r="E434">
            <v>16.23</v>
          </cell>
          <cell r="F434">
            <v>22.3</v>
          </cell>
          <cell r="G434">
            <v>16.420000000000002</v>
          </cell>
          <cell r="H434">
            <v>9.25</v>
          </cell>
          <cell r="I434">
            <v>3.64</v>
          </cell>
          <cell r="J434">
            <v>17.2</v>
          </cell>
          <cell r="K434" t="str">
            <v>2024_Kalimantan Tengah_Kota Palangkaraya</v>
          </cell>
        </row>
        <row r="435">
          <cell r="K435" t="str">
            <v>2024_Kalimantan Selatan_Kab. Tanah Laut</v>
          </cell>
        </row>
        <row r="436">
          <cell r="K436" t="str">
            <v>2024_Kalimantan Selatan_Kab. Kotabaru</v>
          </cell>
        </row>
        <row r="437">
          <cell r="D437">
            <v>35</v>
          </cell>
          <cell r="E437">
            <v>5</v>
          </cell>
          <cell r="F437">
            <v>25</v>
          </cell>
          <cell r="H437">
            <v>13</v>
          </cell>
          <cell r="J437">
            <v>22</v>
          </cell>
          <cell r="K437" t="str">
            <v>2024_Kalimantan Selatan_Kab. Banjar</v>
          </cell>
        </row>
        <row r="438">
          <cell r="D438">
            <v>37.5</v>
          </cell>
          <cell r="E438">
            <v>9.3000000000000007</v>
          </cell>
          <cell r="F438">
            <v>19</v>
          </cell>
          <cell r="G438">
            <v>10.5</v>
          </cell>
          <cell r="H438">
            <v>14.7</v>
          </cell>
          <cell r="I438">
            <v>4</v>
          </cell>
          <cell r="J438">
            <v>5</v>
          </cell>
          <cell r="K438" t="str">
            <v>2024_Kalimantan Selatan_Kab. Barito Kuala</v>
          </cell>
        </row>
        <row r="439">
          <cell r="D439">
            <v>63.15</v>
          </cell>
          <cell r="E439">
            <v>1.95</v>
          </cell>
          <cell r="F439">
            <v>6.32</v>
          </cell>
          <cell r="G439">
            <v>2.19</v>
          </cell>
          <cell r="H439">
            <v>2.75</v>
          </cell>
          <cell r="I439">
            <v>2.1</v>
          </cell>
          <cell r="J439">
            <v>0.69</v>
          </cell>
          <cell r="K439" t="str">
            <v>2024_Kalimantan Selatan_Kab. Tapin</v>
          </cell>
        </row>
        <row r="440">
          <cell r="D440">
            <v>48.31</v>
          </cell>
          <cell r="E440">
            <v>0.79</v>
          </cell>
          <cell r="F440">
            <v>35.020000000000003</v>
          </cell>
          <cell r="G440">
            <v>5.69</v>
          </cell>
          <cell r="H440">
            <v>4.71</v>
          </cell>
          <cell r="I440">
            <v>3.6</v>
          </cell>
          <cell r="J440">
            <v>1.88</v>
          </cell>
          <cell r="K440" t="str">
            <v>2024_Kalimantan Selatan_Kab. Hulu Sungai Selatan</v>
          </cell>
        </row>
        <row r="441">
          <cell r="K441" t="str">
            <v>2024_Kalimantan Selatan_Kab. Hulu Sungai Tengah</v>
          </cell>
        </row>
        <row r="442">
          <cell r="K442" t="str">
            <v>2024_Kalimantan Selatan_Kab. Hulu Sungai Utara</v>
          </cell>
        </row>
        <row r="443">
          <cell r="D443">
            <v>37.56</v>
          </cell>
          <cell r="E443">
            <v>6.92</v>
          </cell>
          <cell r="F443">
            <v>18.78</v>
          </cell>
          <cell r="G443">
            <v>20.76</v>
          </cell>
          <cell r="H443">
            <v>6.92</v>
          </cell>
          <cell r="I443">
            <v>6.92</v>
          </cell>
          <cell r="J443">
            <v>2.14</v>
          </cell>
          <cell r="K443" t="str">
            <v>2024_Kalimantan Selatan_Kab. Tabalong</v>
          </cell>
        </row>
        <row r="444">
          <cell r="D444">
            <v>129.63</v>
          </cell>
          <cell r="E444">
            <v>0.51</v>
          </cell>
          <cell r="F444">
            <v>6.82</v>
          </cell>
          <cell r="G444">
            <v>6.31</v>
          </cell>
          <cell r="H444">
            <v>0.51</v>
          </cell>
          <cell r="J444">
            <v>26.78</v>
          </cell>
          <cell r="K444" t="str">
            <v>2024_Kalimantan Selatan_Kab. Tanah Bumbu</v>
          </cell>
        </row>
        <row r="445">
          <cell r="D445">
            <v>30.94</v>
          </cell>
          <cell r="E445">
            <v>2.63</v>
          </cell>
          <cell r="F445">
            <v>10.64</v>
          </cell>
          <cell r="G445">
            <v>6.64</v>
          </cell>
          <cell r="H445">
            <v>2.63</v>
          </cell>
          <cell r="I445">
            <v>3.89</v>
          </cell>
          <cell r="J445">
            <v>1.4</v>
          </cell>
          <cell r="K445" t="str">
            <v>2024_Kalimantan Selatan_Kab. Balangan</v>
          </cell>
        </row>
        <row r="446">
          <cell r="K446" t="str">
            <v>2024_Kalimantan Selatan_Kota Banjarmasin</v>
          </cell>
        </row>
        <row r="447">
          <cell r="K447" t="str">
            <v>2024_Kalimantan Selatan_Kota Banjarbaru</v>
          </cell>
        </row>
        <row r="448">
          <cell r="D448">
            <v>0.05</v>
          </cell>
          <cell r="E448">
            <v>0.04</v>
          </cell>
          <cell r="F448">
            <v>0</v>
          </cell>
          <cell r="H448">
            <v>0.02</v>
          </cell>
          <cell r="K448" t="str">
            <v>2024_Kalimantan Timur_Kab. Paser</v>
          </cell>
        </row>
        <row r="449">
          <cell r="D449">
            <v>136.13</v>
          </cell>
          <cell r="E449">
            <v>35.5</v>
          </cell>
          <cell r="F449">
            <v>94.67</v>
          </cell>
          <cell r="G449">
            <v>35.5</v>
          </cell>
          <cell r="H449">
            <v>59.15</v>
          </cell>
          <cell r="J449">
            <v>11.83</v>
          </cell>
          <cell r="K449" t="str">
            <v>2024_Kalimantan Timur_Kab. Kutai Kartanegara</v>
          </cell>
        </row>
        <row r="450">
          <cell r="D450">
            <v>65.55</v>
          </cell>
          <cell r="E450">
            <v>1.58</v>
          </cell>
          <cell r="F450">
            <v>8.66</v>
          </cell>
          <cell r="G450">
            <v>5.3</v>
          </cell>
          <cell r="H450">
            <v>3.85</v>
          </cell>
          <cell r="I450">
            <v>11</v>
          </cell>
          <cell r="J450">
            <v>4.0599999999999996</v>
          </cell>
          <cell r="K450" t="str">
            <v>2024_Kalimantan Timur_Kab. Berau</v>
          </cell>
        </row>
        <row r="451">
          <cell r="J451">
            <v>0.32</v>
          </cell>
          <cell r="K451" t="str">
            <v>2024_Kalimantan Timur_Kab. Kutai Barat</v>
          </cell>
        </row>
        <row r="452">
          <cell r="K452" t="str">
            <v>2024_Kalimantan Timur_Kab. Kutai Timur</v>
          </cell>
        </row>
        <row r="453">
          <cell r="D453">
            <v>13</v>
          </cell>
          <cell r="E453">
            <v>2</v>
          </cell>
          <cell r="F453">
            <v>5</v>
          </cell>
          <cell r="G453">
            <v>2.5</v>
          </cell>
          <cell r="H453">
            <v>2</v>
          </cell>
          <cell r="I453">
            <v>1.5</v>
          </cell>
          <cell r="J453">
            <v>2</v>
          </cell>
          <cell r="K453" t="str">
            <v>2024_Kalimantan Timur_Kab. Penajam Paser Utara</v>
          </cell>
        </row>
        <row r="454">
          <cell r="K454" t="str">
            <v>2024_Kalimantan Timur_Kab. Mahakam Ulu</v>
          </cell>
        </row>
        <row r="455">
          <cell r="D455">
            <v>380.12</v>
          </cell>
          <cell r="E455">
            <v>15.46</v>
          </cell>
          <cell r="F455">
            <v>34.82</v>
          </cell>
          <cell r="G455">
            <v>47.42</v>
          </cell>
          <cell r="H455">
            <v>24.71</v>
          </cell>
          <cell r="I455">
            <v>16.27</v>
          </cell>
          <cell r="J455">
            <v>21.89</v>
          </cell>
          <cell r="K455" t="str">
            <v>2024_Kalimantan Timur_Kota Balikpapan</v>
          </cell>
        </row>
        <row r="456">
          <cell r="K456" t="str">
            <v>2024_Kalimantan Timur_Kota Samarinda</v>
          </cell>
        </row>
        <row r="457">
          <cell r="D457">
            <v>82.2</v>
          </cell>
          <cell r="E457">
            <v>5.0599999999999996</v>
          </cell>
          <cell r="F457">
            <v>5.91</v>
          </cell>
          <cell r="H457">
            <v>3.03</v>
          </cell>
          <cell r="J457">
            <v>3.8</v>
          </cell>
          <cell r="K457" t="str">
            <v>2024_Kalimantan Timur_Kota Bontang</v>
          </cell>
        </row>
        <row r="458">
          <cell r="K458" t="str">
            <v>2024_Kalimantan Utara_Kab. Bulungan</v>
          </cell>
        </row>
        <row r="459">
          <cell r="D459">
            <v>26.25</v>
          </cell>
          <cell r="E459">
            <v>0.28999999999999998</v>
          </cell>
          <cell r="F459">
            <v>1.69</v>
          </cell>
          <cell r="G459">
            <v>0.56000000000000005</v>
          </cell>
          <cell r="H459">
            <v>0.89</v>
          </cell>
          <cell r="I459">
            <v>0.2</v>
          </cell>
          <cell r="J459">
            <v>0.12</v>
          </cell>
          <cell r="K459" t="str">
            <v>2024_Kalimantan Utara_Kab. Nunukan</v>
          </cell>
        </row>
        <row r="460">
          <cell r="K460" t="str">
            <v>2024_Kalimantan Utara_Kab. Tana Tidung</v>
          </cell>
        </row>
        <row r="461">
          <cell r="D461">
            <v>0.88</v>
          </cell>
          <cell r="E461">
            <v>0.75</v>
          </cell>
          <cell r="F461">
            <v>3.5</v>
          </cell>
          <cell r="G461">
            <v>0.62</v>
          </cell>
          <cell r="I461">
            <v>0.25</v>
          </cell>
          <cell r="K461" t="str">
            <v>2024_Sulawesi Utara_Kab. Bolaang Mongondow</v>
          </cell>
        </row>
        <row r="462">
          <cell r="K462" t="str">
            <v>2024_Sulawesi Utara_Kab. Minahasa</v>
          </cell>
        </row>
        <row r="463">
          <cell r="D463">
            <v>32.619999999999997</v>
          </cell>
          <cell r="E463">
            <v>2.81</v>
          </cell>
          <cell r="F463">
            <v>8.44</v>
          </cell>
          <cell r="G463">
            <v>5.62</v>
          </cell>
          <cell r="H463">
            <v>3.94</v>
          </cell>
          <cell r="I463">
            <v>2.25</v>
          </cell>
          <cell r="J463">
            <v>0.56000000000000005</v>
          </cell>
          <cell r="K463" t="str">
            <v>2024_Sulawesi Utara_Kab. Kepulauan Sangihe</v>
          </cell>
        </row>
        <row r="464">
          <cell r="K464" t="str">
            <v>2024_Sulawesi Utara_Kab. Kepulauan Talaud</v>
          </cell>
        </row>
        <row r="465">
          <cell r="D465">
            <v>15</v>
          </cell>
          <cell r="E465">
            <v>1.5</v>
          </cell>
          <cell r="F465">
            <v>8</v>
          </cell>
          <cell r="G465">
            <v>1.5</v>
          </cell>
          <cell r="H465">
            <v>1.7</v>
          </cell>
          <cell r="I465">
            <v>1.3</v>
          </cell>
          <cell r="J465">
            <v>1</v>
          </cell>
          <cell r="K465" t="str">
            <v>2024_Sulawesi Utara_Kab. Minahasa Selatan</v>
          </cell>
        </row>
        <row r="466">
          <cell r="D466">
            <v>58315</v>
          </cell>
          <cell r="E466">
            <v>12181</v>
          </cell>
          <cell r="F466">
            <v>11382</v>
          </cell>
          <cell r="G466">
            <v>9947</v>
          </cell>
          <cell r="H466">
            <v>4994</v>
          </cell>
          <cell r="I466">
            <v>15005</v>
          </cell>
          <cell r="J466">
            <v>1089</v>
          </cell>
          <cell r="K466" t="str">
            <v>2024_Sulawesi Utara_Kab. Minahasa Utara</v>
          </cell>
        </row>
        <row r="467">
          <cell r="D467">
            <v>1.2</v>
          </cell>
          <cell r="E467">
            <v>0.9</v>
          </cell>
          <cell r="F467">
            <v>0.6</v>
          </cell>
          <cell r="G467">
            <v>0.01</v>
          </cell>
          <cell r="H467">
            <v>0.1</v>
          </cell>
          <cell r="I467">
            <v>0.1</v>
          </cell>
          <cell r="J467">
            <v>0.5</v>
          </cell>
          <cell r="K467" t="str">
            <v>2024_Sulawesi Utara_Kab. Minahasa Tenggara</v>
          </cell>
        </row>
        <row r="468">
          <cell r="D468">
            <v>4</v>
          </cell>
          <cell r="E468">
            <v>1</v>
          </cell>
          <cell r="F468">
            <v>3</v>
          </cell>
          <cell r="G468">
            <v>2</v>
          </cell>
          <cell r="H468">
            <v>1</v>
          </cell>
          <cell r="I468">
            <v>2</v>
          </cell>
          <cell r="J468">
            <v>2</v>
          </cell>
          <cell r="K468" t="str">
            <v>2024_Sulawesi Utara_Kab. Bolaang Mongondow Utara</v>
          </cell>
        </row>
        <row r="469">
          <cell r="D469">
            <v>60</v>
          </cell>
          <cell r="E469">
            <v>10</v>
          </cell>
          <cell r="F469">
            <v>15</v>
          </cell>
          <cell r="G469">
            <v>5</v>
          </cell>
          <cell r="H469">
            <v>5</v>
          </cell>
          <cell r="I469">
            <v>5</v>
          </cell>
          <cell r="K469" t="str">
            <v>2024_Sulawesi Utara_Kab. Kep. Siau Tagulandang Biaro</v>
          </cell>
        </row>
        <row r="470">
          <cell r="D470">
            <v>0.91</v>
          </cell>
          <cell r="E470">
            <v>0.6</v>
          </cell>
          <cell r="F470">
            <v>3.6</v>
          </cell>
          <cell r="G470">
            <v>1.25</v>
          </cell>
          <cell r="H470">
            <v>2.5</v>
          </cell>
          <cell r="K470" t="str">
            <v>2024_Sulawesi Utara_Kab. Bolaang Mongondow Timur</v>
          </cell>
        </row>
        <row r="471">
          <cell r="D471">
            <v>24</v>
          </cell>
          <cell r="E471">
            <v>1</v>
          </cell>
          <cell r="F471">
            <v>0.03</v>
          </cell>
          <cell r="G471">
            <v>1</v>
          </cell>
          <cell r="H471">
            <v>1.03</v>
          </cell>
          <cell r="I471">
            <v>1</v>
          </cell>
          <cell r="J471">
            <v>1</v>
          </cell>
          <cell r="K471" t="str">
            <v>2024_Sulawesi Utara_Kab. Bolaang Mongondow Selatan</v>
          </cell>
        </row>
        <row r="472">
          <cell r="K472" t="str">
            <v>2024_Sulawesi Utara_Kota Manado</v>
          </cell>
        </row>
        <row r="473">
          <cell r="D473">
            <v>54.62</v>
          </cell>
          <cell r="E473">
            <v>3.55</v>
          </cell>
          <cell r="F473">
            <v>5.95</v>
          </cell>
          <cell r="G473">
            <v>10.72</v>
          </cell>
          <cell r="H473">
            <v>45.81</v>
          </cell>
          <cell r="I473">
            <v>25.25</v>
          </cell>
          <cell r="J473">
            <v>9.6</v>
          </cell>
          <cell r="K473" t="str">
            <v>2024_Sulawesi Utara_Kota Bitung</v>
          </cell>
        </row>
        <row r="474">
          <cell r="K474" t="str">
            <v>2024_Sulawesi Utara_Kota Tomohon</v>
          </cell>
        </row>
        <row r="475">
          <cell r="D475">
            <v>49.32</v>
          </cell>
          <cell r="E475">
            <v>6.21</v>
          </cell>
          <cell r="F475">
            <v>11.9</v>
          </cell>
          <cell r="G475">
            <v>7.2</v>
          </cell>
          <cell r="H475">
            <v>6.92</v>
          </cell>
          <cell r="J475">
            <v>5.09</v>
          </cell>
          <cell r="K475" t="str">
            <v>2024_Sulawesi Utara_Kota Kotamobagu</v>
          </cell>
        </row>
        <row r="476">
          <cell r="D476">
            <v>5</v>
          </cell>
          <cell r="E476">
            <v>0.5</v>
          </cell>
          <cell r="F476">
            <v>2</v>
          </cell>
          <cell r="G476">
            <v>1.5</v>
          </cell>
          <cell r="H476">
            <v>1.5</v>
          </cell>
          <cell r="I476">
            <v>1</v>
          </cell>
          <cell r="J476">
            <v>2</v>
          </cell>
          <cell r="K476" t="str">
            <v>2024_Sulawesi Tengah_Kab. Donggala</v>
          </cell>
        </row>
        <row r="477">
          <cell r="D477">
            <v>6.62</v>
          </cell>
          <cell r="E477">
            <v>2.4</v>
          </cell>
          <cell r="F477">
            <v>2.2999999999999998</v>
          </cell>
          <cell r="G477">
            <v>0.02</v>
          </cell>
          <cell r="H477">
            <v>1.5</v>
          </cell>
          <cell r="I477">
            <v>1.2</v>
          </cell>
          <cell r="J477">
            <v>1.2</v>
          </cell>
          <cell r="K477" t="str">
            <v>2024_Sulawesi Tengah_Kab. Morowali</v>
          </cell>
        </row>
        <row r="478">
          <cell r="D478">
            <v>18.16</v>
          </cell>
          <cell r="E478">
            <v>8.65</v>
          </cell>
          <cell r="F478">
            <v>7.19</v>
          </cell>
          <cell r="G478">
            <v>11.07</v>
          </cell>
          <cell r="H478">
            <v>5.8</v>
          </cell>
          <cell r="J478">
            <v>10</v>
          </cell>
          <cell r="K478" t="str">
            <v>2024_Sulawesi Tengah_Kab. Banggai Kepulauan</v>
          </cell>
        </row>
        <row r="479">
          <cell r="K479" t="str">
            <v>2024_Sulawesi Tengah_Kab. Parigi Moutong</v>
          </cell>
        </row>
        <row r="480">
          <cell r="K480" t="str">
            <v>2024_Sulawesi Tengah_Kab. Banggai Laut</v>
          </cell>
        </row>
        <row r="481">
          <cell r="K481" t="str">
            <v>2024_Sulawesi Tengah_Kab. Morowali Utara</v>
          </cell>
        </row>
        <row r="482">
          <cell r="D482">
            <v>137.44</v>
          </cell>
          <cell r="E482">
            <v>0.46</v>
          </cell>
          <cell r="F482">
            <v>35.65</v>
          </cell>
          <cell r="G482">
            <v>17.68</v>
          </cell>
          <cell r="H482">
            <v>4.96</v>
          </cell>
          <cell r="I482">
            <v>2.61</v>
          </cell>
          <cell r="J482">
            <v>0.14000000000000001</v>
          </cell>
          <cell r="K482" t="str">
            <v>2024_Sulawesi Tengah_Kota Palu</v>
          </cell>
        </row>
        <row r="483">
          <cell r="K483" t="str">
            <v>2024_Sulawesi Selatan_Kab. Kepulauan Selayar</v>
          </cell>
        </row>
        <row r="484">
          <cell r="D484">
            <v>70.849999999999994</v>
          </cell>
          <cell r="E484">
            <v>23.83</v>
          </cell>
          <cell r="F484">
            <v>35.76</v>
          </cell>
          <cell r="G484">
            <v>14.95</v>
          </cell>
          <cell r="H484">
            <v>15.79</v>
          </cell>
          <cell r="I484">
            <v>15.82</v>
          </cell>
          <cell r="J484">
            <v>15.26</v>
          </cell>
          <cell r="K484" t="str">
            <v>2024_Sulawesi Selatan_Kab. Bulukumba</v>
          </cell>
        </row>
        <row r="485">
          <cell r="D485">
            <v>33.549999999999997</v>
          </cell>
          <cell r="E485">
            <v>5.05</v>
          </cell>
          <cell r="F485">
            <v>13.61</v>
          </cell>
          <cell r="G485">
            <v>17.84</v>
          </cell>
          <cell r="H485">
            <v>5.77</v>
          </cell>
          <cell r="I485">
            <v>6.04</v>
          </cell>
          <cell r="J485">
            <v>2.79</v>
          </cell>
          <cell r="K485" t="str">
            <v>2024_Sulawesi Selatan_Kab. Bantaeng</v>
          </cell>
        </row>
        <row r="486">
          <cell r="D486">
            <v>57</v>
          </cell>
          <cell r="E486">
            <v>23.5</v>
          </cell>
          <cell r="F486">
            <v>17.2</v>
          </cell>
          <cell r="G486">
            <v>2.8</v>
          </cell>
          <cell r="H486">
            <v>3.5</v>
          </cell>
          <cell r="I486">
            <v>0.9</v>
          </cell>
          <cell r="J486">
            <v>47.9</v>
          </cell>
          <cell r="K486" t="str">
            <v>2024_Sulawesi Selatan_Kab. Jeneponto</v>
          </cell>
        </row>
        <row r="487">
          <cell r="D487">
            <v>410</v>
          </cell>
          <cell r="E487">
            <v>2.2999999999999998</v>
          </cell>
          <cell r="F487">
            <v>30.25</v>
          </cell>
          <cell r="G487">
            <v>1.1499999999999999</v>
          </cell>
          <cell r="H487">
            <v>3.34</v>
          </cell>
          <cell r="I487">
            <v>4.17</v>
          </cell>
          <cell r="J487">
            <v>6.2</v>
          </cell>
          <cell r="K487" t="str">
            <v>2024_Sulawesi Selatan_Kab. Bone</v>
          </cell>
        </row>
        <row r="488">
          <cell r="K488" t="str">
            <v>2024_Sulawesi Selatan_Kab. Maros</v>
          </cell>
        </row>
        <row r="489">
          <cell r="D489">
            <v>84.09</v>
          </cell>
          <cell r="E489">
            <v>5.14</v>
          </cell>
          <cell r="F489">
            <v>23.71</v>
          </cell>
          <cell r="G489">
            <v>19.649999999999999</v>
          </cell>
          <cell r="H489">
            <v>1.18</v>
          </cell>
          <cell r="I489">
            <v>4.04</v>
          </cell>
          <cell r="J489">
            <v>0.47</v>
          </cell>
          <cell r="K489" t="str">
            <v>2024_Sulawesi Selatan_Kab. Pangkajene dan Kepulauan</v>
          </cell>
        </row>
        <row r="490">
          <cell r="D490">
            <v>47.12</v>
          </cell>
          <cell r="E490">
            <v>7.85</v>
          </cell>
          <cell r="F490">
            <v>4.71</v>
          </cell>
          <cell r="G490">
            <v>2.36</v>
          </cell>
          <cell r="H490">
            <v>4.71</v>
          </cell>
          <cell r="I490">
            <v>7.85</v>
          </cell>
          <cell r="J490">
            <v>3.93</v>
          </cell>
          <cell r="K490" t="str">
            <v>2024_Sulawesi Selatan_Kab. Barru</v>
          </cell>
        </row>
        <row r="491">
          <cell r="D491">
            <v>44</v>
          </cell>
          <cell r="E491">
            <v>6.5</v>
          </cell>
          <cell r="F491">
            <v>16</v>
          </cell>
          <cell r="G491">
            <v>7.5</v>
          </cell>
          <cell r="H491">
            <v>3.5</v>
          </cell>
          <cell r="I491">
            <v>15</v>
          </cell>
          <cell r="J491">
            <v>1.5</v>
          </cell>
          <cell r="K491" t="str">
            <v>2024_Sulawesi Selatan_Kab. Soppeng</v>
          </cell>
        </row>
        <row r="492">
          <cell r="D492">
            <v>83.34</v>
          </cell>
          <cell r="E492">
            <v>6.22</v>
          </cell>
          <cell r="F492">
            <v>16.829999999999998</v>
          </cell>
          <cell r="G492">
            <v>6.64</v>
          </cell>
          <cell r="H492">
            <v>9.1</v>
          </cell>
          <cell r="I492">
            <v>2.29</v>
          </cell>
          <cell r="J492">
            <v>7.87</v>
          </cell>
          <cell r="K492" t="str">
            <v>2024_Sulawesi Selatan_Kab. Sidenreng Rappang</v>
          </cell>
        </row>
        <row r="493">
          <cell r="D493">
            <v>76</v>
          </cell>
          <cell r="E493">
            <v>0.28000000000000003</v>
          </cell>
          <cell r="F493">
            <v>5</v>
          </cell>
          <cell r="H493">
            <v>0.9</v>
          </cell>
          <cell r="I493">
            <v>0.12</v>
          </cell>
          <cell r="J493">
            <v>0.03</v>
          </cell>
          <cell r="K493" t="str">
            <v>2024_Sulawesi Selatan_Kab. Pinrang</v>
          </cell>
        </row>
        <row r="494">
          <cell r="K494" t="str">
            <v>2024_Sulawesi Selatan_Kab. Enrekang</v>
          </cell>
        </row>
        <row r="495">
          <cell r="D495">
            <v>135.87</v>
          </cell>
          <cell r="E495">
            <v>0.15</v>
          </cell>
          <cell r="F495">
            <v>12.67</v>
          </cell>
          <cell r="G495">
            <v>0.31</v>
          </cell>
          <cell r="H495">
            <v>1.57</v>
          </cell>
          <cell r="I495">
            <v>0.99</v>
          </cell>
          <cell r="J495">
            <v>0.12</v>
          </cell>
          <cell r="K495" t="str">
            <v>2024_Sulawesi Selatan_Kab. Luwu</v>
          </cell>
        </row>
        <row r="496">
          <cell r="K496" t="str">
            <v>2024_Sulawesi Selatan_Kab. Tana Toraja</v>
          </cell>
        </row>
        <row r="497">
          <cell r="D497">
            <v>47413</v>
          </cell>
          <cell r="E497">
            <v>2.34</v>
          </cell>
          <cell r="F497">
            <v>2.34</v>
          </cell>
          <cell r="G497">
            <v>7</v>
          </cell>
          <cell r="H497">
            <v>1.82</v>
          </cell>
          <cell r="J497">
            <v>2.81</v>
          </cell>
          <cell r="K497" t="str">
            <v>2024_Sulawesi Selatan_Kab. Luwu Utara</v>
          </cell>
        </row>
        <row r="498">
          <cell r="D498">
            <v>48</v>
          </cell>
          <cell r="E498">
            <v>12</v>
          </cell>
          <cell r="F498">
            <v>23</v>
          </cell>
          <cell r="G498">
            <v>12</v>
          </cell>
          <cell r="H498">
            <v>6</v>
          </cell>
          <cell r="I498">
            <v>6.51</v>
          </cell>
          <cell r="J498">
            <v>15.9</v>
          </cell>
          <cell r="K498" t="str">
            <v>2024_Sulawesi Selatan_Kab. Luwu Timur</v>
          </cell>
        </row>
        <row r="499">
          <cell r="K499" t="str">
            <v>2024_Sulawesi Selatan_Kab. Toraja Utara</v>
          </cell>
        </row>
        <row r="500">
          <cell r="E500">
            <v>0.01</v>
          </cell>
          <cell r="G500">
            <v>0.02</v>
          </cell>
          <cell r="H500">
            <v>0</v>
          </cell>
          <cell r="K500" t="str">
            <v>2024_Sulawesi Selatan_Kota Makassar</v>
          </cell>
        </row>
        <row r="501">
          <cell r="D501">
            <v>35.6</v>
          </cell>
          <cell r="E501">
            <v>5.25</v>
          </cell>
          <cell r="F501">
            <v>15.8</v>
          </cell>
          <cell r="G501">
            <v>8.5500000000000007</v>
          </cell>
          <cell r="H501">
            <v>4.95</v>
          </cell>
          <cell r="I501">
            <v>8.4499999999999993</v>
          </cell>
          <cell r="J501">
            <v>2.3199999999999998</v>
          </cell>
          <cell r="K501" t="str">
            <v>2024_Sulawesi Selatan_Kota Parepare</v>
          </cell>
        </row>
        <row r="502">
          <cell r="D502">
            <v>45</v>
          </cell>
          <cell r="E502">
            <v>1.5</v>
          </cell>
          <cell r="F502">
            <v>5.5</v>
          </cell>
          <cell r="G502">
            <v>3.2</v>
          </cell>
          <cell r="H502">
            <v>1.5</v>
          </cell>
          <cell r="I502">
            <v>1</v>
          </cell>
          <cell r="J502">
            <v>2.5</v>
          </cell>
          <cell r="K502" t="str">
            <v>2024_Sulawesi Selatan_Kota Palopo</v>
          </cell>
        </row>
        <row r="503">
          <cell r="D503">
            <v>78.39</v>
          </cell>
          <cell r="E503">
            <v>3.62</v>
          </cell>
          <cell r="F503">
            <v>18.09</v>
          </cell>
          <cell r="G503">
            <v>6.03</v>
          </cell>
          <cell r="H503">
            <v>10.85</v>
          </cell>
          <cell r="I503">
            <v>1.21</v>
          </cell>
          <cell r="J503">
            <v>2.41</v>
          </cell>
          <cell r="K503" t="str">
            <v>2024_Sulawesi Tenggara_Kab. Kolaka</v>
          </cell>
        </row>
        <row r="504">
          <cell r="D504">
            <v>35</v>
          </cell>
          <cell r="E504">
            <v>1</v>
          </cell>
          <cell r="F504">
            <v>9</v>
          </cell>
          <cell r="G504">
            <v>0.3</v>
          </cell>
          <cell r="H504">
            <v>3</v>
          </cell>
          <cell r="K504" t="str">
            <v>2024_Sulawesi Tenggara_Kab. Konawe</v>
          </cell>
        </row>
        <row r="505">
          <cell r="D505">
            <v>38</v>
          </cell>
          <cell r="E505">
            <v>1</v>
          </cell>
          <cell r="F505">
            <v>9</v>
          </cell>
          <cell r="G505">
            <v>1</v>
          </cell>
          <cell r="H505">
            <v>5</v>
          </cell>
          <cell r="I505">
            <v>2</v>
          </cell>
          <cell r="J505">
            <v>5</v>
          </cell>
          <cell r="K505" t="str">
            <v>2024_Sulawesi Tenggara_Kab. Buton</v>
          </cell>
        </row>
        <row r="506">
          <cell r="K506" t="str">
            <v>2024_Sulawesi Tenggara_Kab. Konawe Utara</v>
          </cell>
        </row>
        <row r="507">
          <cell r="D507">
            <v>25</v>
          </cell>
          <cell r="E507">
            <v>1</v>
          </cell>
          <cell r="F507">
            <v>20</v>
          </cell>
          <cell r="G507">
            <v>3</v>
          </cell>
          <cell r="H507">
            <v>1</v>
          </cell>
          <cell r="I507">
            <v>7</v>
          </cell>
          <cell r="J507">
            <v>1</v>
          </cell>
          <cell r="K507" t="str">
            <v>2024_Sulawesi Tenggara_Kab. Kolaka Timur</v>
          </cell>
        </row>
        <row r="508">
          <cell r="D508">
            <v>188</v>
          </cell>
          <cell r="E508">
            <v>0.56000000000000005</v>
          </cell>
          <cell r="F508">
            <v>51.21</v>
          </cell>
          <cell r="G508">
            <v>2.1800000000000002</v>
          </cell>
          <cell r="H508">
            <v>3.45</v>
          </cell>
          <cell r="I508">
            <v>9.75</v>
          </cell>
          <cell r="J508">
            <v>1.02</v>
          </cell>
          <cell r="K508" t="str">
            <v>2024_Sulawesi Tenggara_Kota Kendari</v>
          </cell>
        </row>
        <row r="509">
          <cell r="D509">
            <v>4.3</v>
          </cell>
          <cell r="E509">
            <v>2.2000000000000002</v>
          </cell>
          <cell r="F509">
            <v>1.37</v>
          </cell>
          <cell r="G509">
            <v>3.92</v>
          </cell>
          <cell r="H509">
            <v>2.61</v>
          </cell>
          <cell r="I509">
            <v>10.59</v>
          </cell>
          <cell r="J509">
            <v>66</v>
          </cell>
          <cell r="K509" t="str">
            <v>2024_Sulawesi Tenggara_Kota Bau Bau</v>
          </cell>
        </row>
        <row r="510">
          <cell r="D510">
            <v>33.21</v>
          </cell>
          <cell r="E510">
            <v>6.38</v>
          </cell>
          <cell r="F510">
            <v>25.62</v>
          </cell>
          <cell r="G510">
            <v>8.26</v>
          </cell>
          <cell r="H510">
            <v>16.239999999999998</v>
          </cell>
          <cell r="I510">
            <v>8.31</v>
          </cell>
          <cell r="J510">
            <v>1.98</v>
          </cell>
          <cell r="K510" t="str">
            <v>2024_Gorontalo_Kab. Bone Bolango</v>
          </cell>
        </row>
        <row r="511">
          <cell r="K511" t="str">
            <v>2024_Gorontalo_Kota Gorontalo</v>
          </cell>
        </row>
        <row r="512">
          <cell r="K512" t="str">
            <v>2024_Sulawesi Barat_Kab. Mamuju</v>
          </cell>
        </row>
        <row r="513">
          <cell r="K513" t="str">
            <v>2024_Sulawesi Barat_Kab. Majene</v>
          </cell>
        </row>
        <row r="514">
          <cell r="D514">
            <v>7.75</v>
          </cell>
          <cell r="E514">
            <v>0.5</v>
          </cell>
          <cell r="F514">
            <v>6</v>
          </cell>
          <cell r="G514">
            <v>2</v>
          </cell>
          <cell r="H514">
            <v>0.5</v>
          </cell>
          <cell r="K514" t="str">
            <v>2024_Maluku_Kab. Buru</v>
          </cell>
        </row>
        <row r="515">
          <cell r="K515" t="str">
            <v>2024_Maluku_Kab. Seram Bagian Barat</v>
          </cell>
        </row>
        <row r="516">
          <cell r="K516" t="str">
            <v>2024_Maluku_Kab. Kepulauan Aru</v>
          </cell>
        </row>
        <row r="517">
          <cell r="D517">
            <v>7.19</v>
          </cell>
          <cell r="E517">
            <v>0.61</v>
          </cell>
          <cell r="F517">
            <v>3.26</v>
          </cell>
          <cell r="G517">
            <v>4.72</v>
          </cell>
          <cell r="H517">
            <v>0.14000000000000001</v>
          </cell>
          <cell r="I517">
            <v>0.76</v>
          </cell>
          <cell r="J517">
            <v>0.45</v>
          </cell>
          <cell r="K517" t="str">
            <v>2024_Maluku_Kab. Maluku Barat Daya</v>
          </cell>
        </row>
        <row r="518">
          <cell r="K518" t="str">
            <v>2024_Maluku_Kota Ambon</v>
          </cell>
        </row>
        <row r="519">
          <cell r="K519" t="str">
            <v>2024_Maluku Utara_Kab. Halmahera Timur</v>
          </cell>
        </row>
        <row r="520">
          <cell r="D520">
            <v>80</v>
          </cell>
          <cell r="E520">
            <v>0.3</v>
          </cell>
          <cell r="F520">
            <v>9</v>
          </cell>
          <cell r="G520">
            <v>0.5</v>
          </cell>
          <cell r="H520">
            <v>5.8</v>
          </cell>
          <cell r="I520">
            <v>0.3</v>
          </cell>
          <cell r="K520" t="str">
            <v>2024_Papua_Kab. Jayapura</v>
          </cell>
        </row>
        <row r="521">
          <cell r="K521" t="str">
            <v>2024_Papua_Kab. Kepulauan Yapen</v>
          </cell>
        </row>
        <row r="522">
          <cell r="D522">
            <v>6</v>
          </cell>
          <cell r="F522">
            <v>1.6</v>
          </cell>
          <cell r="K522" t="str">
            <v>2024_Papua_Kab. Sarmi</v>
          </cell>
        </row>
        <row r="523">
          <cell r="D523">
            <v>30</v>
          </cell>
          <cell r="E523">
            <v>5</v>
          </cell>
          <cell r="F523">
            <v>35</v>
          </cell>
          <cell r="G523">
            <v>15</v>
          </cell>
          <cell r="H523">
            <v>13</v>
          </cell>
          <cell r="I523">
            <v>2</v>
          </cell>
          <cell r="K523" t="str">
            <v>2024_Papua_Kab. Keerom</v>
          </cell>
        </row>
        <row r="524">
          <cell r="D524">
            <v>173.1</v>
          </cell>
          <cell r="E524">
            <v>37.5</v>
          </cell>
          <cell r="F524">
            <v>19.21</v>
          </cell>
          <cell r="G524">
            <v>6.05</v>
          </cell>
          <cell r="H524">
            <v>5.0599999999999996</v>
          </cell>
          <cell r="I524">
            <v>1.5</v>
          </cell>
          <cell r="K524" t="str">
            <v>2024_Papua_Kota Jayapura</v>
          </cell>
        </row>
        <row r="525">
          <cell r="D525">
            <v>70.400000000000006</v>
          </cell>
          <cell r="E525">
            <v>2</v>
          </cell>
          <cell r="F525">
            <v>19.8</v>
          </cell>
          <cell r="G525">
            <v>4.4000000000000004</v>
          </cell>
          <cell r="H525">
            <v>4.3</v>
          </cell>
          <cell r="K525" t="str">
            <v>2024_Papua Barat_Kab. Manokwari</v>
          </cell>
        </row>
        <row r="526">
          <cell r="K526" t="str">
            <v>2024_Papua Barat_Kab. Teluk Wondama</v>
          </cell>
        </row>
        <row r="527">
          <cell r="D527">
            <v>31</v>
          </cell>
          <cell r="E527">
            <v>2</v>
          </cell>
          <cell r="F527">
            <v>4</v>
          </cell>
          <cell r="G527">
            <v>3</v>
          </cell>
          <cell r="H527">
            <v>4.12</v>
          </cell>
          <cell r="I527">
            <v>2.4900000000000002</v>
          </cell>
          <cell r="J527">
            <v>0.8</v>
          </cell>
          <cell r="K527" t="str">
            <v>2024_Papua Selatan_Kab. Asmat</v>
          </cell>
        </row>
        <row r="528">
          <cell r="D528">
            <v>81.2</v>
          </cell>
          <cell r="E528">
            <v>0.13</v>
          </cell>
          <cell r="F528">
            <v>4.7300000000000004</v>
          </cell>
          <cell r="H528">
            <v>0.94</v>
          </cell>
          <cell r="K528" t="str">
            <v>2024_Papua Tengah_Kab. Mimika</v>
          </cell>
        </row>
        <row r="529">
          <cell r="K529" t="str">
            <v>2024_Papua Barat Daya_Kab. Sorong</v>
          </cell>
        </row>
        <row r="530">
          <cell r="D530">
            <v>1.1000000000000001</v>
          </cell>
          <cell r="E530">
            <v>0.95</v>
          </cell>
          <cell r="F530">
            <v>6</v>
          </cell>
          <cell r="G530">
            <v>5.65</v>
          </cell>
          <cell r="H530">
            <v>5.95</v>
          </cell>
          <cell r="I530">
            <v>0.4</v>
          </cell>
          <cell r="K530" t="str">
            <v>2023_Aceh_Kab. Aceh Selatan</v>
          </cell>
        </row>
        <row r="531">
          <cell r="D531">
            <v>5.41</v>
          </cell>
          <cell r="E531">
            <v>0.98</v>
          </cell>
          <cell r="F531">
            <v>2.6</v>
          </cell>
          <cell r="G531">
            <v>1.98</v>
          </cell>
          <cell r="H531">
            <v>0.4</v>
          </cell>
          <cell r="I531">
            <v>1.2</v>
          </cell>
          <cell r="K531" t="str">
            <v>2023_Aceh_Kab. Aceh Tenggara</v>
          </cell>
        </row>
        <row r="532">
          <cell r="D532">
            <v>18.13</v>
          </cell>
          <cell r="E532">
            <v>6</v>
          </cell>
          <cell r="F532">
            <v>11</v>
          </cell>
          <cell r="G532">
            <v>9</v>
          </cell>
          <cell r="H532">
            <v>5</v>
          </cell>
          <cell r="I532">
            <v>2</v>
          </cell>
          <cell r="J532">
            <v>2</v>
          </cell>
          <cell r="K532" t="str">
            <v>2023_Aceh_Kab. Aceh Timur</v>
          </cell>
        </row>
        <row r="533">
          <cell r="D533">
            <v>17</v>
          </cell>
          <cell r="E533">
            <v>6</v>
          </cell>
          <cell r="F533">
            <v>18</v>
          </cell>
          <cell r="G533">
            <v>11</v>
          </cell>
          <cell r="H533">
            <v>11</v>
          </cell>
          <cell r="I533">
            <v>12</v>
          </cell>
          <cell r="J533">
            <v>30</v>
          </cell>
          <cell r="K533" t="str">
            <v>2023_Aceh_Kab. Aceh Tengah</v>
          </cell>
        </row>
        <row r="534">
          <cell r="D534">
            <v>48.5</v>
          </cell>
          <cell r="E534">
            <v>5.7</v>
          </cell>
          <cell r="F534">
            <v>18</v>
          </cell>
          <cell r="G534">
            <v>15.6</v>
          </cell>
          <cell r="H534">
            <v>3</v>
          </cell>
          <cell r="I534">
            <v>5</v>
          </cell>
          <cell r="J534">
            <v>5</v>
          </cell>
          <cell r="K534" t="str">
            <v>2023_Aceh_Kab. Aceh Barat</v>
          </cell>
        </row>
        <row r="535">
          <cell r="D535">
            <v>48.2</v>
          </cell>
          <cell r="E535">
            <v>2.7</v>
          </cell>
          <cell r="F535">
            <v>19.600000000000001</v>
          </cell>
          <cell r="G535">
            <v>12.1</v>
          </cell>
          <cell r="H535">
            <v>4.3</v>
          </cell>
          <cell r="I535">
            <v>7.8</v>
          </cell>
          <cell r="J535">
            <v>5.3</v>
          </cell>
          <cell r="K535" t="str">
            <v>2023_Aceh_Kab. Aceh Besar</v>
          </cell>
        </row>
        <row r="536">
          <cell r="D536">
            <v>6.33</v>
          </cell>
          <cell r="E536">
            <v>4.22</v>
          </cell>
          <cell r="F536">
            <v>25.33</v>
          </cell>
          <cell r="H536">
            <v>2.5299999999999998</v>
          </cell>
          <cell r="J536">
            <v>3.81</v>
          </cell>
          <cell r="K536" t="str">
            <v>2023_Aceh_Kab. Pidie</v>
          </cell>
        </row>
        <row r="537">
          <cell r="D537">
            <v>150</v>
          </cell>
          <cell r="E537">
            <v>2</v>
          </cell>
          <cell r="F537">
            <v>112</v>
          </cell>
          <cell r="G537">
            <v>20.32</v>
          </cell>
          <cell r="H537">
            <v>10</v>
          </cell>
          <cell r="I537">
            <v>10</v>
          </cell>
          <cell r="J537">
            <v>3</v>
          </cell>
          <cell r="K537" t="str">
            <v>2023_Aceh_Kab. Aceh Utara</v>
          </cell>
        </row>
        <row r="538">
          <cell r="D538">
            <v>27.08</v>
          </cell>
          <cell r="E538">
            <v>4.51</v>
          </cell>
          <cell r="F538">
            <v>6.77</v>
          </cell>
          <cell r="G538">
            <v>4.0599999999999996</v>
          </cell>
          <cell r="H538">
            <v>0.9</v>
          </cell>
          <cell r="I538">
            <v>0.45</v>
          </cell>
          <cell r="J538">
            <v>1.35</v>
          </cell>
          <cell r="K538" t="str">
            <v>2023_Aceh_Kab. Simeulue</v>
          </cell>
        </row>
        <row r="539">
          <cell r="D539">
            <v>32</v>
          </cell>
          <cell r="E539">
            <v>0.3</v>
          </cell>
          <cell r="F539">
            <v>12</v>
          </cell>
          <cell r="G539">
            <v>4.51</v>
          </cell>
          <cell r="H539">
            <v>0.5</v>
          </cell>
          <cell r="I539">
            <v>2</v>
          </cell>
          <cell r="J539">
            <v>1</v>
          </cell>
          <cell r="K539" t="str">
            <v>2023_Aceh_Kab. Aceh Singkil</v>
          </cell>
        </row>
        <row r="540">
          <cell r="K540" t="str">
            <v>2023_Aceh_Kab. Bireuen</v>
          </cell>
        </row>
        <row r="541">
          <cell r="D541">
            <v>5</v>
          </cell>
          <cell r="E541">
            <v>1.2</v>
          </cell>
          <cell r="F541">
            <v>6</v>
          </cell>
          <cell r="G541">
            <v>2</v>
          </cell>
          <cell r="H541">
            <v>3.5</v>
          </cell>
          <cell r="I541">
            <v>3.5</v>
          </cell>
          <cell r="J541">
            <v>3</v>
          </cell>
          <cell r="K541" t="str">
            <v>2023_Aceh_Kab. Aceh Barat Daya</v>
          </cell>
        </row>
        <row r="542">
          <cell r="D542">
            <v>9.1199999999999992</v>
          </cell>
          <cell r="E542">
            <v>1.3</v>
          </cell>
          <cell r="F542">
            <v>6.9</v>
          </cell>
          <cell r="G542">
            <v>1.4</v>
          </cell>
          <cell r="H542">
            <v>1.1200000000000001</v>
          </cell>
          <cell r="I542">
            <v>0.8</v>
          </cell>
          <cell r="J542">
            <v>0.5</v>
          </cell>
          <cell r="K542" t="str">
            <v>2023_Aceh_Kab. Gayo Lues</v>
          </cell>
        </row>
        <row r="543">
          <cell r="D543">
            <v>19.21</v>
          </cell>
          <cell r="E543">
            <v>2.4</v>
          </cell>
          <cell r="F543">
            <v>13.44</v>
          </cell>
          <cell r="G543">
            <v>6.72</v>
          </cell>
          <cell r="H543">
            <v>2.88</v>
          </cell>
          <cell r="I543">
            <v>2.4</v>
          </cell>
          <cell r="J543">
            <v>0.96</v>
          </cell>
          <cell r="K543" t="str">
            <v>2023_Aceh_Kab. Aceh Jaya</v>
          </cell>
        </row>
        <row r="544">
          <cell r="D544">
            <v>16.03</v>
          </cell>
          <cell r="E544">
            <v>0.5</v>
          </cell>
          <cell r="F544">
            <v>9.5</v>
          </cell>
          <cell r="G544">
            <v>5.5</v>
          </cell>
          <cell r="H544">
            <v>1.2</v>
          </cell>
          <cell r="I544">
            <v>1.1000000000000001</v>
          </cell>
          <cell r="J544">
            <v>2</v>
          </cell>
          <cell r="K544" t="str">
            <v>2023_Aceh_Kab. Nagan Raya</v>
          </cell>
        </row>
        <row r="545">
          <cell r="D545">
            <v>11</v>
          </cell>
          <cell r="E545">
            <v>2</v>
          </cell>
          <cell r="F545">
            <v>12</v>
          </cell>
          <cell r="G545">
            <v>3</v>
          </cell>
          <cell r="H545">
            <v>2.0299999999999998</v>
          </cell>
          <cell r="I545">
            <v>3</v>
          </cell>
          <cell r="J545">
            <v>1</v>
          </cell>
          <cell r="K545" t="str">
            <v>2023_Aceh_Kab. Aceh Tamiang</v>
          </cell>
        </row>
        <row r="546">
          <cell r="D546">
            <v>37.85</v>
          </cell>
          <cell r="E546">
            <v>0.28000000000000003</v>
          </cell>
          <cell r="F546">
            <v>2.0099999999999998</v>
          </cell>
          <cell r="G546">
            <v>21.06</v>
          </cell>
          <cell r="H546">
            <v>2.25</v>
          </cell>
          <cell r="I546">
            <v>0.8</v>
          </cell>
          <cell r="J546">
            <v>1.5</v>
          </cell>
          <cell r="K546" t="str">
            <v>2023_Aceh_Kab. Bener Meriah</v>
          </cell>
        </row>
        <row r="547">
          <cell r="D547">
            <v>16</v>
          </cell>
          <cell r="E547">
            <v>7</v>
          </cell>
          <cell r="F547">
            <v>23</v>
          </cell>
          <cell r="G547">
            <v>27</v>
          </cell>
          <cell r="H547">
            <v>8</v>
          </cell>
          <cell r="I547">
            <v>9.6999999999999993</v>
          </cell>
          <cell r="J547">
            <v>9.3000000000000007</v>
          </cell>
          <cell r="K547" t="str">
            <v>2023_Aceh_Kab. Pidie Jaya</v>
          </cell>
        </row>
        <row r="548">
          <cell r="D548">
            <v>76.5</v>
          </cell>
          <cell r="E548">
            <v>0.23</v>
          </cell>
          <cell r="F548">
            <v>3.72</v>
          </cell>
          <cell r="G548">
            <v>15.69</v>
          </cell>
          <cell r="H548">
            <v>2.85</v>
          </cell>
          <cell r="J548">
            <v>1.01</v>
          </cell>
          <cell r="K548" t="str">
            <v>2023_Aceh_Kota Banda Aceh</v>
          </cell>
        </row>
        <row r="549">
          <cell r="D549">
            <v>7</v>
          </cell>
          <cell r="E549">
            <v>3</v>
          </cell>
          <cell r="F549">
            <v>0.5</v>
          </cell>
          <cell r="G549">
            <v>4.5</v>
          </cell>
          <cell r="H549">
            <v>0.5</v>
          </cell>
          <cell r="I549">
            <v>2</v>
          </cell>
          <cell r="J549">
            <v>2</v>
          </cell>
          <cell r="K549" t="str">
            <v>2023_Aceh_Kota Sabang</v>
          </cell>
        </row>
        <row r="550">
          <cell r="D550">
            <v>28.01</v>
          </cell>
          <cell r="E550">
            <v>20.420000000000002</v>
          </cell>
          <cell r="F550">
            <v>2.91</v>
          </cell>
          <cell r="G550">
            <v>3.45</v>
          </cell>
          <cell r="H550">
            <v>10.6</v>
          </cell>
          <cell r="I550">
            <v>34</v>
          </cell>
          <cell r="J550">
            <v>0.61</v>
          </cell>
          <cell r="K550" t="str">
            <v>2023_Aceh_Kota Lhokseumawe</v>
          </cell>
        </row>
        <row r="551">
          <cell r="D551">
            <v>20</v>
          </cell>
          <cell r="E551">
            <v>4.0199999999999996</v>
          </cell>
          <cell r="F551">
            <v>15</v>
          </cell>
          <cell r="G551">
            <v>12</v>
          </cell>
          <cell r="H551">
            <v>8.6999999999999993</v>
          </cell>
          <cell r="I551">
            <v>2.1</v>
          </cell>
          <cell r="K551" t="str">
            <v>2023_Aceh_Kota Langsa</v>
          </cell>
        </row>
        <row r="552">
          <cell r="D552">
            <v>20</v>
          </cell>
          <cell r="E552">
            <v>0.5</v>
          </cell>
          <cell r="F552">
            <v>15</v>
          </cell>
          <cell r="G552">
            <v>2</v>
          </cell>
          <cell r="H552">
            <v>2</v>
          </cell>
          <cell r="I552">
            <v>5</v>
          </cell>
          <cell r="J552">
            <v>0.5</v>
          </cell>
          <cell r="K552" t="str">
            <v>2023_Aceh_Kota Subulussalam</v>
          </cell>
        </row>
        <row r="553">
          <cell r="D553">
            <v>8.1999999999999993</v>
          </cell>
          <cell r="E553">
            <v>0.7</v>
          </cell>
          <cell r="F553">
            <v>0.97</v>
          </cell>
          <cell r="H553">
            <v>7.0000000000000007E-2</v>
          </cell>
          <cell r="J553">
            <v>0.01</v>
          </cell>
          <cell r="K553" t="str">
            <v>2023_Sumatera Utara_Kab. Nias</v>
          </cell>
        </row>
        <row r="554">
          <cell r="D554">
            <v>8.5</v>
          </cell>
          <cell r="E554">
            <v>5.4</v>
          </cell>
          <cell r="F554">
            <v>8</v>
          </cell>
          <cell r="G554">
            <v>6.8</v>
          </cell>
          <cell r="H554">
            <v>3.9</v>
          </cell>
          <cell r="I554">
            <v>1.9</v>
          </cell>
          <cell r="J554">
            <v>2.8</v>
          </cell>
          <cell r="K554" t="str">
            <v>2023_Sumatera Utara_Kab. Langkat</v>
          </cell>
        </row>
        <row r="555">
          <cell r="D555">
            <v>446</v>
          </cell>
          <cell r="E555">
            <v>67.8</v>
          </cell>
          <cell r="F555">
            <v>180</v>
          </cell>
          <cell r="G555">
            <v>67.8</v>
          </cell>
          <cell r="H555">
            <v>100.16</v>
          </cell>
          <cell r="I555">
            <v>25.9</v>
          </cell>
          <cell r="J555">
            <v>83</v>
          </cell>
          <cell r="K555" t="str">
            <v>2023_Sumatera Utara_Kab. Deli Serdang</v>
          </cell>
        </row>
        <row r="556">
          <cell r="D556">
            <v>254.1</v>
          </cell>
          <cell r="E556">
            <v>50.8</v>
          </cell>
          <cell r="F556">
            <v>138.25</v>
          </cell>
          <cell r="G556">
            <v>12.1</v>
          </cell>
          <cell r="H556">
            <v>79.3</v>
          </cell>
          <cell r="I556">
            <v>13.8</v>
          </cell>
          <cell r="J556">
            <v>45.8</v>
          </cell>
          <cell r="K556" t="str">
            <v>2023_Sumatera Utara_Kab. Simalungun</v>
          </cell>
        </row>
        <row r="557">
          <cell r="D557">
            <v>52</v>
          </cell>
          <cell r="E557">
            <v>1</v>
          </cell>
          <cell r="F557">
            <v>36</v>
          </cell>
          <cell r="G557">
            <v>3</v>
          </cell>
          <cell r="H557">
            <v>3</v>
          </cell>
          <cell r="I557">
            <v>2</v>
          </cell>
          <cell r="J557">
            <v>3</v>
          </cell>
          <cell r="K557" t="str">
            <v>2023_Sumatera Utara_Kab. Labuhanbatu</v>
          </cell>
        </row>
        <row r="558">
          <cell r="D558">
            <v>42.56</v>
          </cell>
          <cell r="E558">
            <v>2.37</v>
          </cell>
          <cell r="F558">
            <v>19.88</v>
          </cell>
          <cell r="G558">
            <v>2.79</v>
          </cell>
          <cell r="H558">
            <v>6.76</v>
          </cell>
          <cell r="I558">
            <v>12.42</v>
          </cell>
          <cell r="J558">
            <v>24.69</v>
          </cell>
          <cell r="K558" t="str">
            <v>2023_Sumatera Utara_Kab. Toba</v>
          </cell>
        </row>
        <row r="559">
          <cell r="D559">
            <v>0.15</v>
          </cell>
          <cell r="E559">
            <v>0.11</v>
          </cell>
          <cell r="F559">
            <v>0.55000000000000004</v>
          </cell>
          <cell r="K559" t="str">
            <v>2023_Sumatera Utara_Kab. Mandailing Natal</v>
          </cell>
        </row>
        <row r="560">
          <cell r="D560">
            <v>3.39</v>
          </cell>
          <cell r="E560">
            <v>0.12</v>
          </cell>
          <cell r="F560">
            <v>0.67</v>
          </cell>
          <cell r="G560">
            <v>1.02</v>
          </cell>
          <cell r="H560">
            <v>1.32</v>
          </cell>
          <cell r="I560">
            <v>0.32</v>
          </cell>
          <cell r="J560">
            <v>0.1</v>
          </cell>
          <cell r="K560" t="str">
            <v>2023_Sumatera Utara_Kab. Pakpak Bharat</v>
          </cell>
        </row>
        <row r="561">
          <cell r="D561">
            <v>49.7</v>
          </cell>
          <cell r="E561">
            <v>0.75</v>
          </cell>
          <cell r="F561">
            <v>5.5</v>
          </cell>
          <cell r="H561">
            <v>2.36</v>
          </cell>
          <cell r="J561">
            <v>3.1</v>
          </cell>
          <cell r="K561" t="str">
            <v>2023_Sumatera Utara_Kab. Humbang Hasundutan</v>
          </cell>
        </row>
        <row r="562">
          <cell r="K562" t="str">
            <v>2023_Sumatera Utara_Kota Medan</v>
          </cell>
        </row>
        <row r="563">
          <cell r="D563">
            <v>65.5</v>
          </cell>
          <cell r="E563">
            <v>2.2999999999999998</v>
          </cell>
          <cell r="F563">
            <v>11.5</v>
          </cell>
          <cell r="G563">
            <v>5.7</v>
          </cell>
          <cell r="H563">
            <v>2.2999999999999998</v>
          </cell>
          <cell r="I563">
            <v>5.8</v>
          </cell>
          <cell r="J563">
            <v>6.9</v>
          </cell>
          <cell r="K563" t="str">
            <v>2023_Sumatera Utara_Kota Pematangsiantar</v>
          </cell>
        </row>
        <row r="564">
          <cell r="D564">
            <v>26.42</v>
          </cell>
          <cell r="E564">
            <v>0.95</v>
          </cell>
          <cell r="F564">
            <v>12.05</v>
          </cell>
          <cell r="G564">
            <v>2.04</v>
          </cell>
          <cell r="H564">
            <v>5.01</v>
          </cell>
          <cell r="I564">
            <v>7.54</v>
          </cell>
          <cell r="J564">
            <v>7.97</v>
          </cell>
          <cell r="K564" t="str">
            <v>2023_Sumatera Utara_Kota Sibolga</v>
          </cell>
        </row>
        <row r="565">
          <cell r="K565" t="str">
            <v>2023_Sumatera Utara_Kota Tebing Tinggi</v>
          </cell>
        </row>
        <row r="566">
          <cell r="K566" t="str">
            <v>2023_Sumatera Utara_Kota Padangsidimpuan</v>
          </cell>
        </row>
        <row r="567">
          <cell r="D567">
            <v>86.1</v>
          </cell>
          <cell r="E567">
            <v>16</v>
          </cell>
          <cell r="F567">
            <v>28.3</v>
          </cell>
          <cell r="G567">
            <v>1.5</v>
          </cell>
          <cell r="H567">
            <v>18</v>
          </cell>
          <cell r="I567">
            <v>3.6</v>
          </cell>
          <cell r="K567" t="str">
            <v>2023_Sumatera Barat_Kab. Pesisir Selatan</v>
          </cell>
        </row>
        <row r="568">
          <cell r="D568">
            <v>8.36</v>
          </cell>
          <cell r="E568">
            <v>1</v>
          </cell>
          <cell r="F568">
            <v>5</v>
          </cell>
          <cell r="G568">
            <v>3</v>
          </cell>
          <cell r="H568">
            <v>2</v>
          </cell>
          <cell r="I568">
            <v>2</v>
          </cell>
          <cell r="J568">
            <v>2</v>
          </cell>
          <cell r="K568" t="str">
            <v>2023_Sumatera Barat_Kab. Solok</v>
          </cell>
        </row>
        <row r="569">
          <cell r="D569">
            <v>23.1</v>
          </cell>
          <cell r="E569">
            <v>6.8</v>
          </cell>
          <cell r="F569">
            <v>2.42</v>
          </cell>
          <cell r="G569">
            <v>1.45</v>
          </cell>
          <cell r="H569">
            <v>2</v>
          </cell>
          <cell r="I569">
            <v>0.7</v>
          </cell>
          <cell r="K569" t="str">
            <v>2023_Sumatera Barat_Kab. Sijunjung</v>
          </cell>
        </row>
        <row r="570">
          <cell r="D570">
            <v>88.6</v>
          </cell>
          <cell r="E570">
            <v>0.28000000000000003</v>
          </cell>
          <cell r="F570">
            <v>17.75</v>
          </cell>
          <cell r="G570">
            <v>1.54</v>
          </cell>
          <cell r="H570">
            <v>12.27</v>
          </cell>
          <cell r="K570" t="str">
            <v>2023_Sumatera Barat_Kab. Tanah Datar</v>
          </cell>
        </row>
        <row r="571">
          <cell r="D571">
            <v>15</v>
          </cell>
          <cell r="E571">
            <v>12</v>
          </cell>
          <cell r="F571">
            <v>30</v>
          </cell>
          <cell r="I571">
            <v>3</v>
          </cell>
          <cell r="J571">
            <v>12</v>
          </cell>
          <cell r="K571" t="str">
            <v>2023_Sumatera Barat_Kab. Padang Pariaman</v>
          </cell>
        </row>
        <row r="572">
          <cell r="K572" t="str">
            <v>2023_Sumatera Barat_Kab. Agam</v>
          </cell>
        </row>
        <row r="573">
          <cell r="K573" t="str">
            <v>2023_Sumatera Barat_Kab. Lima Puluh Kota</v>
          </cell>
        </row>
        <row r="574">
          <cell r="D574">
            <v>51.77</v>
          </cell>
          <cell r="E574">
            <v>4.55</v>
          </cell>
          <cell r="F574">
            <v>13</v>
          </cell>
          <cell r="G574">
            <v>3.84</v>
          </cell>
          <cell r="H574">
            <v>8.85</v>
          </cell>
          <cell r="I574">
            <v>12.15</v>
          </cell>
          <cell r="J574">
            <v>5.84</v>
          </cell>
          <cell r="K574" t="str">
            <v>2023_Sumatera Barat_Kab. Pasaman</v>
          </cell>
        </row>
        <row r="575">
          <cell r="D575">
            <v>3.7</v>
          </cell>
          <cell r="E575">
            <v>9.65</v>
          </cell>
          <cell r="F575">
            <v>4.04</v>
          </cell>
          <cell r="G575">
            <v>29.73</v>
          </cell>
          <cell r="H575">
            <v>137.22999999999999</v>
          </cell>
          <cell r="I575">
            <v>3.25</v>
          </cell>
          <cell r="K575" t="str">
            <v>2023_Sumatera Barat_Kab. Dharmasraya</v>
          </cell>
        </row>
        <row r="576">
          <cell r="D576">
            <v>64.459999999999994</v>
          </cell>
          <cell r="E576">
            <v>0.22</v>
          </cell>
          <cell r="F576">
            <v>2.3199999999999998</v>
          </cell>
          <cell r="G576">
            <v>5.93</v>
          </cell>
          <cell r="H576">
            <v>2.41</v>
          </cell>
          <cell r="I576">
            <v>0.05</v>
          </cell>
          <cell r="J576">
            <v>7.0000000000000007E-2</v>
          </cell>
          <cell r="K576" t="str">
            <v>2023_Sumatera Barat_Kab. Solok Selatan</v>
          </cell>
        </row>
        <row r="577">
          <cell r="D577">
            <v>462</v>
          </cell>
          <cell r="E577">
            <v>20</v>
          </cell>
          <cell r="F577">
            <v>90</v>
          </cell>
          <cell r="G577">
            <v>20</v>
          </cell>
          <cell r="H577">
            <v>40.380000000000003</v>
          </cell>
          <cell r="I577">
            <v>7</v>
          </cell>
          <cell r="J577">
            <v>8</v>
          </cell>
          <cell r="K577" t="str">
            <v>2023_Sumatera Barat_Kota Padang</v>
          </cell>
        </row>
        <row r="578">
          <cell r="D578">
            <v>45.25</v>
          </cell>
          <cell r="E578">
            <v>0.09</v>
          </cell>
          <cell r="F578">
            <v>6.79</v>
          </cell>
          <cell r="G578">
            <v>2.48</v>
          </cell>
          <cell r="H578">
            <v>1.05</v>
          </cell>
          <cell r="I578">
            <v>0.05</v>
          </cell>
          <cell r="J578">
            <v>0.08</v>
          </cell>
          <cell r="K578" t="str">
            <v>2023_Sumatera Barat_Kota Solok</v>
          </cell>
        </row>
        <row r="579">
          <cell r="K579" t="str">
            <v>2023_Sumatera Barat_Kota Sawahlunto</v>
          </cell>
        </row>
        <row r="580">
          <cell r="K580" t="str">
            <v>2023_Sumatera Barat_Kota Padang Panjang</v>
          </cell>
        </row>
        <row r="581">
          <cell r="D581">
            <v>59.03</v>
          </cell>
          <cell r="E581">
            <v>0.48</v>
          </cell>
          <cell r="F581">
            <v>32.18</v>
          </cell>
          <cell r="G581">
            <v>1.34</v>
          </cell>
          <cell r="H581">
            <v>6.96</v>
          </cell>
          <cell r="J581">
            <v>0.01</v>
          </cell>
          <cell r="K581" t="str">
            <v>2023_Sumatera Barat_Kota Bukittinggi</v>
          </cell>
        </row>
        <row r="582">
          <cell r="D582">
            <v>67.41</v>
          </cell>
          <cell r="E582">
            <v>0.41</v>
          </cell>
          <cell r="F582">
            <v>7.27</v>
          </cell>
          <cell r="G582">
            <v>1.45</v>
          </cell>
          <cell r="H582">
            <v>2.75</v>
          </cell>
          <cell r="I582">
            <v>9.58</v>
          </cell>
          <cell r="J582">
            <v>4.45</v>
          </cell>
          <cell r="K582" t="str">
            <v>2023_Sumatera Barat_Kota Payakumbuh</v>
          </cell>
        </row>
        <row r="583">
          <cell r="K583" t="str">
            <v>2023_Sumatera Barat_Kota Pariaman</v>
          </cell>
        </row>
        <row r="584">
          <cell r="D584">
            <v>5</v>
          </cell>
          <cell r="E584">
            <v>1</v>
          </cell>
          <cell r="F584">
            <v>8</v>
          </cell>
          <cell r="G584">
            <v>1</v>
          </cell>
          <cell r="H584">
            <v>1</v>
          </cell>
          <cell r="I584">
            <v>4</v>
          </cell>
          <cell r="J584">
            <v>2.5</v>
          </cell>
          <cell r="K584" t="str">
            <v>2023_Riau_Kab. Indragiri Hulu</v>
          </cell>
        </row>
        <row r="585">
          <cell r="D585">
            <v>43.75</v>
          </cell>
          <cell r="E585">
            <v>12.5</v>
          </cell>
          <cell r="F585">
            <v>17.5</v>
          </cell>
          <cell r="G585">
            <v>5</v>
          </cell>
          <cell r="H585">
            <v>11.25</v>
          </cell>
          <cell r="I585">
            <v>7.5</v>
          </cell>
          <cell r="J585">
            <v>2.5</v>
          </cell>
          <cell r="K585" t="str">
            <v>2023_Riau_Kab. Bengkalis</v>
          </cell>
        </row>
        <row r="586">
          <cell r="K586" t="str">
            <v>2023_Riau_Kab. Rokan Hulu</v>
          </cell>
        </row>
        <row r="587">
          <cell r="D587">
            <v>197.25</v>
          </cell>
          <cell r="E587">
            <v>4.25</v>
          </cell>
          <cell r="F587">
            <v>93.5</v>
          </cell>
          <cell r="G587">
            <v>74.25</v>
          </cell>
          <cell r="H587">
            <v>4.75</v>
          </cell>
          <cell r="I587">
            <v>15.25</v>
          </cell>
          <cell r="J587">
            <v>63.5</v>
          </cell>
          <cell r="K587" t="str">
            <v>2023_Riau_Kab. Rokan Hilir</v>
          </cell>
        </row>
        <row r="588">
          <cell r="D588">
            <v>17.5</v>
          </cell>
          <cell r="E588">
            <v>5</v>
          </cell>
          <cell r="F588">
            <v>7</v>
          </cell>
          <cell r="G588">
            <v>2</v>
          </cell>
          <cell r="H588">
            <v>4.5</v>
          </cell>
          <cell r="I588">
            <v>3</v>
          </cell>
          <cell r="J588">
            <v>1</v>
          </cell>
          <cell r="K588" t="str">
            <v>2023_Riau_Kab. Siak</v>
          </cell>
        </row>
        <row r="589">
          <cell r="K589" t="str">
            <v>2023_Riau_Kab. Kuantan Singingi</v>
          </cell>
        </row>
        <row r="590">
          <cell r="K590" t="str">
            <v>2023_Riau_Kota Pekanbaru</v>
          </cell>
        </row>
        <row r="591">
          <cell r="D591">
            <v>133</v>
          </cell>
          <cell r="E591">
            <v>6.22</v>
          </cell>
          <cell r="F591">
            <v>14.33</v>
          </cell>
          <cell r="G591">
            <v>27.33</v>
          </cell>
          <cell r="H591">
            <v>1.27</v>
          </cell>
          <cell r="I591">
            <v>10</v>
          </cell>
          <cell r="J591">
            <v>0</v>
          </cell>
          <cell r="K591" t="str">
            <v>2023_Riau_Kota Dumai</v>
          </cell>
        </row>
        <row r="592">
          <cell r="D592">
            <v>16.7</v>
          </cell>
          <cell r="E592">
            <v>1.5</v>
          </cell>
          <cell r="F592">
            <v>67.3</v>
          </cell>
          <cell r="G592">
            <v>1.5</v>
          </cell>
          <cell r="H592">
            <v>1.2</v>
          </cell>
          <cell r="I592">
            <v>2.6</v>
          </cell>
          <cell r="J592">
            <v>64.599999999999994</v>
          </cell>
          <cell r="K592" t="str">
            <v>2023_Jambi_Kab. Bungo</v>
          </cell>
        </row>
        <row r="593">
          <cell r="D593">
            <v>17.71</v>
          </cell>
          <cell r="E593">
            <v>1.32</v>
          </cell>
          <cell r="F593">
            <v>69.91</v>
          </cell>
          <cell r="G593">
            <v>1.58</v>
          </cell>
          <cell r="H593">
            <v>0.6</v>
          </cell>
          <cell r="I593">
            <v>3.18</v>
          </cell>
          <cell r="J593">
            <v>49.65</v>
          </cell>
          <cell r="K593" t="str">
            <v>2023_Jambi_Kab. Tebo</v>
          </cell>
        </row>
        <row r="594">
          <cell r="D594">
            <v>57.66</v>
          </cell>
          <cell r="E594">
            <v>11.78</v>
          </cell>
          <cell r="F594">
            <v>7.11</v>
          </cell>
          <cell r="G594">
            <v>14</v>
          </cell>
          <cell r="H594">
            <v>4.33</v>
          </cell>
          <cell r="I594">
            <v>4.33</v>
          </cell>
          <cell r="J594">
            <v>0.78</v>
          </cell>
          <cell r="K594" t="str">
            <v>2023_Jambi_Kota Jambi</v>
          </cell>
        </row>
        <row r="595">
          <cell r="D595">
            <v>20.56</v>
          </cell>
          <cell r="E595">
            <v>1.52</v>
          </cell>
          <cell r="F595">
            <v>19.239999999999998</v>
          </cell>
          <cell r="G595">
            <v>2.97</v>
          </cell>
          <cell r="H595">
            <v>0.68</v>
          </cell>
          <cell r="I595">
            <v>2.86</v>
          </cell>
          <cell r="J595">
            <v>2.61</v>
          </cell>
          <cell r="K595" t="str">
            <v>2023_Jambi_Kota Sungai Penuh</v>
          </cell>
        </row>
        <row r="596">
          <cell r="D596">
            <v>51.85</v>
          </cell>
          <cell r="E596">
            <v>0.5</v>
          </cell>
          <cell r="F596">
            <v>2.8</v>
          </cell>
          <cell r="G596">
            <v>0.2</v>
          </cell>
          <cell r="H596">
            <v>0.15</v>
          </cell>
          <cell r="I596">
            <v>1.5</v>
          </cell>
          <cell r="K596" t="str">
            <v>2023_Sumatera Selatan_Kab. Ogan Komering Ulu</v>
          </cell>
        </row>
        <row r="597">
          <cell r="D597">
            <v>66.88</v>
          </cell>
          <cell r="E597">
            <v>23.76</v>
          </cell>
          <cell r="F597">
            <v>53.94</v>
          </cell>
          <cell r="G597">
            <v>3.88</v>
          </cell>
          <cell r="H597">
            <v>0.11</v>
          </cell>
          <cell r="I597">
            <v>0.12</v>
          </cell>
          <cell r="K597" t="str">
            <v>2023_Sumatera Selatan_Kab. Muara Enim</v>
          </cell>
        </row>
        <row r="598">
          <cell r="D598">
            <v>40.44</v>
          </cell>
          <cell r="E598">
            <v>3.52</v>
          </cell>
          <cell r="F598">
            <v>5.37</v>
          </cell>
          <cell r="G598">
            <v>5.36</v>
          </cell>
          <cell r="H598">
            <v>6.32</v>
          </cell>
          <cell r="J598">
            <v>4.05</v>
          </cell>
          <cell r="K598" t="str">
            <v>2023_Sumatera Selatan_Kab. Lahat</v>
          </cell>
        </row>
        <row r="599">
          <cell r="K599" t="str">
            <v>2023_Sumatera Selatan_Kab. Musi Banyuasin</v>
          </cell>
        </row>
        <row r="600">
          <cell r="D600">
            <v>8.59</v>
          </cell>
          <cell r="E600">
            <v>0.16</v>
          </cell>
          <cell r="F600">
            <v>18.760000000000002</v>
          </cell>
          <cell r="G600">
            <v>10.01</v>
          </cell>
          <cell r="H600">
            <v>0.77</v>
          </cell>
          <cell r="I600">
            <v>0.09</v>
          </cell>
          <cell r="J600">
            <v>2.2999999999999998</v>
          </cell>
          <cell r="K600" t="str">
            <v>2023_Sumatera Selatan_Kab. Ogan Komering Ulu Timur</v>
          </cell>
        </row>
        <row r="601">
          <cell r="D601">
            <v>131.84</v>
          </cell>
          <cell r="E601">
            <v>3.16</v>
          </cell>
          <cell r="F601">
            <v>21.09</v>
          </cell>
          <cell r="G601">
            <v>14.06</v>
          </cell>
          <cell r="H601">
            <v>1.23</v>
          </cell>
          <cell r="I601">
            <v>4.3899999999999997</v>
          </cell>
          <cell r="K601" t="str">
            <v>2023_Sumatera Selatan_Kab. Ogan Ilir</v>
          </cell>
        </row>
        <row r="602">
          <cell r="D602">
            <v>28</v>
          </cell>
          <cell r="E602">
            <v>1</v>
          </cell>
          <cell r="F602">
            <v>8</v>
          </cell>
          <cell r="G602">
            <v>1.5</v>
          </cell>
          <cell r="H602">
            <v>2</v>
          </cell>
          <cell r="I602">
            <v>0.5</v>
          </cell>
          <cell r="J602">
            <v>1</v>
          </cell>
          <cell r="K602" t="str">
            <v>2023_Sumatera Selatan_Kab. Penukal Abab Lematang Ilir</v>
          </cell>
        </row>
        <row r="603">
          <cell r="D603">
            <v>57.5</v>
          </cell>
          <cell r="E603">
            <v>15.2</v>
          </cell>
          <cell r="F603">
            <v>28.2</v>
          </cell>
          <cell r="G603">
            <v>7.1</v>
          </cell>
          <cell r="H603">
            <v>11.1</v>
          </cell>
          <cell r="I603">
            <v>13</v>
          </cell>
          <cell r="J603">
            <v>4</v>
          </cell>
          <cell r="K603" t="str">
            <v>2023_Sumatera Selatan_Kab. Musi Rawas Utara</v>
          </cell>
        </row>
        <row r="604">
          <cell r="D604">
            <v>45</v>
          </cell>
          <cell r="E604">
            <v>4</v>
          </cell>
          <cell r="F604">
            <v>13</v>
          </cell>
          <cell r="G604">
            <v>3</v>
          </cell>
          <cell r="H604">
            <v>7</v>
          </cell>
          <cell r="I604">
            <v>0.5</v>
          </cell>
          <cell r="J604">
            <v>1.42</v>
          </cell>
          <cell r="K604" t="str">
            <v>2023_Sumatera Selatan_Kota Pagar Alam</v>
          </cell>
        </row>
        <row r="605">
          <cell r="D605">
            <v>57.85</v>
          </cell>
          <cell r="E605">
            <v>24.94</v>
          </cell>
          <cell r="F605">
            <v>4.99</v>
          </cell>
          <cell r="G605">
            <v>1</v>
          </cell>
          <cell r="H605">
            <v>1</v>
          </cell>
          <cell r="I605">
            <v>8.98</v>
          </cell>
          <cell r="J605">
            <v>1</v>
          </cell>
          <cell r="K605" t="str">
            <v>2023_Sumatera Selatan_Kota Prabumulih</v>
          </cell>
        </row>
        <row r="606">
          <cell r="D606">
            <v>8</v>
          </cell>
          <cell r="E606">
            <v>2</v>
          </cell>
          <cell r="F606">
            <v>5</v>
          </cell>
          <cell r="G606">
            <v>3</v>
          </cell>
          <cell r="H606">
            <v>2</v>
          </cell>
          <cell r="I606">
            <v>1</v>
          </cell>
          <cell r="J606">
            <v>1.5</v>
          </cell>
          <cell r="K606" t="str">
            <v>2023_Bengkulu_Kab. Rejang Lebong</v>
          </cell>
        </row>
        <row r="607">
          <cell r="D607">
            <v>63.4</v>
          </cell>
          <cell r="E607">
            <v>12.67</v>
          </cell>
          <cell r="F607">
            <v>30.79</v>
          </cell>
          <cell r="G607">
            <v>16.3</v>
          </cell>
          <cell r="H607">
            <v>25.35</v>
          </cell>
          <cell r="I607">
            <v>23.54</v>
          </cell>
          <cell r="J607">
            <v>9.0500000000000007</v>
          </cell>
          <cell r="K607" t="str">
            <v>2023_Bengkulu_Kab. Bengkulu Utara</v>
          </cell>
        </row>
        <row r="608">
          <cell r="K608" t="str">
            <v>2023_Bengkulu_Kab. Seluma</v>
          </cell>
        </row>
        <row r="609">
          <cell r="D609">
            <v>51.71</v>
          </cell>
          <cell r="E609">
            <v>2.39</v>
          </cell>
          <cell r="F609">
            <v>11.93</v>
          </cell>
          <cell r="G609">
            <v>6.36</v>
          </cell>
          <cell r="H609">
            <v>3.99</v>
          </cell>
          <cell r="I609">
            <v>1.59</v>
          </cell>
          <cell r="J609">
            <v>1.59</v>
          </cell>
          <cell r="K609" t="str">
            <v>2023_Bengkulu_Kab. Lebong</v>
          </cell>
        </row>
        <row r="610">
          <cell r="K610" t="str">
            <v>2023_Bengkulu_Kab. Bengkulu Tengah</v>
          </cell>
        </row>
        <row r="611">
          <cell r="D611">
            <v>45</v>
          </cell>
          <cell r="E611">
            <v>10</v>
          </cell>
          <cell r="F611">
            <v>70</v>
          </cell>
          <cell r="G611">
            <v>60</v>
          </cell>
          <cell r="H611">
            <v>23</v>
          </cell>
          <cell r="I611">
            <v>45</v>
          </cell>
          <cell r="J611">
            <v>20.02</v>
          </cell>
          <cell r="K611" t="str">
            <v>2023_Bengkulu_Kota Bengkulu</v>
          </cell>
        </row>
        <row r="612">
          <cell r="D612">
            <v>2.7</v>
          </cell>
          <cell r="E612">
            <v>0.56000000000000005</v>
          </cell>
          <cell r="F612">
            <v>166.96</v>
          </cell>
          <cell r="G612">
            <v>398.41</v>
          </cell>
          <cell r="H612">
            <v>21.71</v>
          </cell>
          <cell r="I612">
            <v>187.56</v>
          </cell>
          <cell r="J612">
            <v>2.82</v>
          </cell>
          <cell r="K612" t="str">
            <v>2023_Lampung_Kab. Lampung Selatan</v>
          </cell>
        </row>
        <row r="613">
          <cell r="D613">
            <v>73</v>
          </cell>
          <cell r="E613">
            <v>1</v>
          </cell>
          <cell r="F613">
            <v>13</v>
          </cell>
          <cell r="G613">
            <v>3</v>
          </cell>
          <cell r="H613">
            <v>3</v>
          </cell>
          <cell r="I613">
            <v>2</v>
          </cell>
          <cell r="J613">
            <v>5</v>
          </cell>
          <cell r="K613" t="str">
            <v>2023_Lampung_Kab. Lampung Tengah</v>
          </cell>
        </row>
        <row r="614">
          <cell r="K614" t="str">
            <v>2023_Lampung_Kab. Tulang Bawang</v>
          </cell>
        </row>
        <row r="615">
          <cell r="D615">
            <v>97.79</v>
          </cell>
          <cell r="E615">
            <v>0.78</v>
          </cell>
          <cell r="H615">
            <v>0.54</v>
          </cell>
          <cell r="J615">
            <v>0.89</v>
          </cell>
          <cell r="K615" t="str">
            <v>2023_Lampung_Kab. Tanggamus</v>
          </cell>
        </row>
        <row r="616">
          <cell r="D616">
            <v>12.5</v>
          </cell>
          <cell r="E616">
            <v>3.4</v>
          </cell>
          <cell r="F616">
            <v>75.5</v>
          </cell>
          <cell r="G616">
            <v>5.6</v>
          </cell>
          <cell r="J616">
            <v>3</v>
          </cell>
          <cell r="K616" t="str">
            <v>2023_Lampung_Kab. Lampung Timur</v>
          </cell>
        </row>
        <row r="617">
          <cell r="K617" t="str">
            <v>2023_Lampung_Kab. Way Kanan</v>
          </cell>
        </row>
        <row r="618">
          <cell r="D618">
            <v>22</v>
          </cell>
          <cell r="E618">
            <v>0.5</v>
          </cell>
          <cell r="F618">
            <v>15</v>
          </cell>
          <cell r="G618">
            <v>0.5</v>
          </cell>
          <cell r="H618">
            <v>1</v>
          </cell>
          <cell r="K618" t="str">
            <v>2023_Lampung_Kab. Pesawaran</v>
          </cell>
        </row>
        <row r="619">
          <cell r="K619" t="str">
            <v>2023_Lampung_Kab. Pringsewu</v>
          </cell>
        </row>
        <row r="620">
          <cell r="D620">
            <v>6</v>
          </cell>
          <cell r="E620">
            <v>4</v>
          </cell>
          <cell r="F620">
            <v>16</v>
          </cell>
          <cell r="H620">
            <v>4</v>
          </cell>
          <cell r="J620">
            <v>6</v>
          </cell>
          <cell r="K620" t="str">
            <v>2023_Lampung_Kab. Tulang Bawang Barat</v>
          </cell>
        </row>
        <row r="621">
          <cell r="D621">
            <v>37.94</v>
          </cell>
          <cell r="E621">
            <v>4.3899999999999997</v>
          </cell>
          <cell r="F621">
            <v>21.98</v>
          </cell>
          <cell r="G621">
            <v>19.7</v>
          </cell>
          <cell r="H621">
            <v>6.18</v>
          </cell>
          <cell r="I621">
            <v>6.71</v>
          </cell>
          <cell r="J621">
            <v>3.1</v>
          </cell>
          <cell r="K621" t="str">
            <v>2023_Lampung_Kab. Pesisir Barat</v>
          </cell>
        </row>
        <row r="622">
          <cell r="D622">
            <v>500</v>
          </cell>
          <cell r="E622">
            <v>3.5</v>
          </cell>
          <cell r="F622">
            <v>60</v>
          </cell>
          <cell r="G622">
            <v>5.5</v>
          </cell>
          <cell r="H622">
            <v>2</v>
          </cell>
          <cell r="I622">
            <v>3</v>
          </cell>
          <cell r="J622">
            <v>236</v>
          </cell>
          <cell r="K622" t="str">
            <v>2023_Lampung_Kota Bandar Lampung</v>
          </cell>
        </row>
        <row r="623">
          <cell r="D623">
            <v>70.44</v>
          </cell>
          <cell r="E623">
            <v>1.8</v>
          </cell>
          <cell r="F623">
            <v>21.7</v>
          </cell>
          <cell r="G623">
            <v>4.7300000000000004</v>
          </cell>
          <cell r="H623">
            <v>3.5</v>
          </cell>
          <cell r="I623">
            <v>2.2999999999999998</v>
          </cell>
          <cell r="J623">
            <v>1.2</v>
          </cell>
          <cell r="K623" t="str">
            <v>2023_Lampung_Kota Metro</v>
          </cell>
        </row>
        <row r="624">
          <cell r="D624">
            <v>79.790000000000006</v>
          </cell>
          <cell r="E624">
            <v>6.62</v>
          </cell>
          <cell r="F624">
            <v>17.57</v>
          </cell>
          <cell r="G624">
            <v>9.92</v>
          </cell>
          <cell r="H624">
            <v>3.84</v>
          </cell>
          <cell r="I624">
            <v>5.0999999999999996</v>
          </cell>
          <cell r="J624">
            <v>7.65</v>
          </cell>
          <cell r="K624" t="str">
            <v>2023_Kepulauan Bangka Belitung_Kab. Bangka</v>
          </cell>
        </row>
        <row r="625">
          <cell r="D625">
            <v>15.35</v>
          </cell>
          <cell r="E625">
            <v>1.28</v>
          </cell>
          <cell r="F625">
            <v>10.87</v>
          </cell>
          <cell r="G625">
            <v>4.8499999999999996</v>
          </cell>
          <cell r="I625">
            <v>4.1500000000000004</v>
          </cell>
          <cell r="J625">
            <v>5.95</v>
          </cell>
          <cell r="K625" t="str">
            <v>2023_Kepulauan Bangka Belitung_Kab. Belitung</v>
          </cell>
        </row>
        <row r="626">
          <cell r="K626" t="str">
            <v>2023_Kepulauan Bangka Belitung_Kab. Bangka Selatan</v>
          </cell>
        </row>
        <row r="627">
          <cell r="D627">
            <v>15302.26</v>
          </cell>
          <cell r="E627">
            <v>612.09</v>
          </cell>
          <cell r="F627">
            <v>4590.68</v>
          </cell>
          <cell r="G627">
            <v>1224.18</v>
          </cell>
          <cell r="H627">
            <v>2142.3200000000002</v>
          </cell>
          <cell r="I627">
            <v>6120.9</v>
          </cell>
          <cell r="J627">
            <v>612.09</v>
          </cell>
          <cell r="K627" t="str">
            <v>2023_Kepulauan Bangka Belitung_Kab. Bangka Tengah</v>
          </cell>
        </row>
        <row r="628">
          <cell r="D628">
            <v>84.63</v>
          </cell>
          <cell r="E628">
            <v>1.77</v>
          </cell>
          <cell r="F628">
            <v>0.27</v>
          </cell>
          <cell r="G628">
            <v>0.27</v>
          </cell>
          <cell r="H628">
            <v>0.69</v>
          </cell>
          <cell r="I628">
            <v>1.98</v>
          </cell>
          <cell r="K628" t="str">
            <v>2023_Kepulauan Bangka Belitung_Kab. Bangka Barat</v>
          </cell>
        </row>
        <row r="629">
          <cell r="K629" t="str">
            <v>2023_Kepulauan Bangka Belitung_Kab. Belitung Timur</v>
          </cell>
        </row>
        <row r="630">
          <cell r="D630">
            <v>20.62</v>
          </cell>
          <cell r="E630">
            <v>6.3</v>
          </cell>
          <cell r="F630">
            <v>11.3</v>
          </cell>
          <cell r="G630">
            <v>6.1</v>
          </cell>
          <cell r="H630">
            <v>5.0999999999999996</v>
          </cell>
          <cell r="I630">
            <v>3</v>
          </cell>
          <cell r="J630">
            <v>3.5</v>
          </cell>
          <cell r="K630" t="str">
            <v>2023_Kepulauan Riau_Kab. Bintan</v>
          </cell>
        </row>
        <row r="631">
          <cell r="D631">
            <v>88.44</v>
          </cell>
          <cell r="E631">
            <v>8.74</v>
          </cell>
          <cell r="F631">
            <v>22.36</v>
          </cell>
          <cell r="G631">
            <v>23.59</v>
          </cell>
          <cell r="H631">
            <v>44.54</v>
          </cell>
          <cell r="I631">
            <v>35.67</v>
          </cell>
          <cell r="J631">
            <v>0.25</v>
          </cell>
          <cell r="K631" t="str">
            <v>2023_Kepulauan Riau_Kab. Karimun</v>
          </cell>
        </row>
        <row r="632">
          <cell r="K632" t="str">
            <v>2023_Kepulauan Riau_Kab. Natuna</v>
          </cell>
        </row>
        <row r="633">
          <cell r="K633" t="str">
            <v>2023_Kepulauan Riau_Kab. Kepulauan Anambas</v>
          </cell>
        </row>
        <row r="634">
          <cell r="K634" t="str">
            <v>2023_Kepulauan Riau_Kota Batam</v>
          </cell>
        </row>
        <row r="635">
          <cell r="K635" t="str">
            <v>2023_Kepulauan Riau_Kota Tanjung Pinang</v>
          </cell>
        </row>
        <row r="636">
          <cell r="K636" t="str">
            <v>2023_DKI Jakarta_Kab. Adm. Kep. Seribu</v>
          </cell>
        </row>
        <row r="637">
          <cell r="K637" t="str">
            <v>2023_DKI Jakarta_Kota Adm. Jakarta Pusat</v>
          </cell>
        </row>
        <row r="638">
          <cell r="K638" t="str">
            <v>2023_DKI Jakarta_Kota Adm. Jakarta Utara</v>
          </cell>
        </row>
        <row r="639">
          <cell r="K639" t="str">
            <v>2023_DKI Jakarta_Kota Adm. Jakarta Barat</v>
          </cell>
        </row>
        <row r="640">
          <cell r="K640" t="str">
            <v>2023_DKI Jakarta_Kota Adm. Jakarta Selatan</v>
          </cell>
        </row>
        <row r="641">
          <cell r="K641" t="str">
            <v>2023_DKI Jakarta_Kota Adm. Jakarta Timur</v>
          </cell>
        </row>
        <row r="642">
          <cell r="K642" t="str">
            <v>2023_Jawa Barat_Kab. Bogor</v>
          </cell>
        </row>
        <row r="643">
          <cell r="D643">
            <v>828.63</v>
          </cell>
          <cell r="E643">
            <v>109.09</v>
          </cell>
          <cell r="F643">
            <v>21.39</v>
          </cell>
          <cell r="G643">
            <v>12.3</v>
          </cell>
          <cell r="H643">
            <v>32.909999999999997</v>
          </cell>
          <cell r="I643">
            <v>62.87</v>
          </cell>
          <cell r="J643">
            <v>9.7799999999999994</v>
          </cell>
          <cell r="K643" t="str">
            <v>2023_Jawa Barat_Kab. Cianjur</v>
          </cell>
        </row>
        <row r="644">
          <cell r="K644" t="str">
            <v>2023_Jawa Barat_Kab. Bandung</v>
          </cell>
        </row>
        <row r="645">
          <cell r="K645" t="str">
            <v>2023_Jawa Barat_Kab. Garut</v>
          </cell>
        </row>
        <row r="646">
          <cell r="D646">
            <v>382.66</v>
          </cell>
          <cell r="E646">
            <v>109.42</v>
          </cell>
          <cell r="F646">
            <v>382.66</v>
          </cell>
          <cell r="G646">
            <v>196.14</v>
          </cell>
          <cell r="H646">
            <v>171.71</v>
          </cell>
          <cell r="I646">
            <v>113.98</v>
          </cell>
          <cell r="J646">
            <v>24.67</v>
          </cell>
          <cell r="K646" t="str">
            <v>2023_Jawa Barat_Kab. Tasikmalaya</v>
          </cell>
        </row>
        <row r="647">
          <cell r="D647">
            <v>244.6</v>
          </cell>
          <cell r="E647">
            <v>20</v>
          </cell>
          <cell r="F647">
            <v>84.8</v>
          </cell>
          <cell r="G647">
            <v>84.8</v>
          </cell>
          <cell r="H647">
            <v>25</v>
          </cell>
          <cell r="I647">
            <v>20</v>
          </cell>
          <cell r="J647">
            <v>20</v>
          </cell>
          <cell r="K647" t="str">
            <v>2023_Jawa Barat_Kab. Ciamis</v>
          </cell>
        </row>
        <row r="648">
          <cell r="D648">
            <v>29999.99</v>
          </cell>
          <cell r="E648">
            <v>25</v>
          </cell>
          <cell r="F648">
            <v>64</v>
          </cell>
          <cell r="G648">
            <v>600</v>
          </cell>
          <cell r="H648">
            <v>152</v>
          </cell>
          <cell r="I648">
            <v>8200</v>
          </cell>
          <cell r="J648">
            <v>5</v>
          </cell>
          <cell r="K648" t="str">
            <v>2023_Jawa Barat_Kab. Kuningan</v>
          </cell>
        </row>
        <row r="649">
          <cell r="K649" t="str">
            <v>2023_Jawa Barat_Kab. Cirebon</v>
          </cell>
        </row>
        <row r="650">
          <cell r="K650" t="str">
            <v>2023_Jawa Barat_Kab. Sumedang</v>
          </cell>
        </row>
        <row r="651">
          <cell r="D651">
            <v>944.96</v>
          </cell>
          <cell r="E651">
            <v>13.5</v>
          </cell>
          <cell r="F651">
            <v>84.37</v>
          </cell>
          <cell r="G651">
            <v>23.62</v>
          </cell>
          <cell r="H651">
            <v>19.12</v>
          </cell>
          <cell r="I651">
            <v>18</v>
          </cell>
          <cell r="J651">
            <v>21.37</v>
          </cell>
          <cell r="K651" t="str">
            <v>2023_Jawa Barat_Kab. Indramayu</v>
          </cell>
        </row>
        <row r="652">
          <cell r="K652" t="str">
            <v>2023_Jawa Barat_Kab. Karawang</v>
          </cell>
        </row>
        <row r="653">
          <cell r="D653">
            <v>724.21</v>
          </cell>
          <cell r="F653">
            <v>207.21</v>
          </cell>
          <cell r="J653">
            <v>34.1</v>
          </cell>
          <cell r="K653" t="str">
            <v>2023_Jawa Barat_Kab. Bekasi</v>
          </cell>
        </row>
        <row r="654">
          <cell r="K654" t="str">
            <v>2023_Jawa Barat_Kab. Bandung Barat</v>
          </cell>
        </row>
        <row r="655">
          <cell r="K655" t="str">
            <v>2023_Jawa Barat_Kab. Pangandaran</v>
          </cell>
        </row>
        <row r="656">
          <cell r="D656">
            <v>460</v>
          </cell>
          <cell r="E656">
            <v>23.91</v>
          </cell>
          <cell r="F656">
            <v>36</v>
          </cell>
          <cell r="G656">
            <v>143.47999999999999</v>
          </cell>
          <cell r="H656">
            <v>45.43</v>
          </cell>
          <cell r="I656">
            <v>20.96</v>
          </cell>
          <cell r="J656">
            <v>6.87</v>
          </cell>
          <cell r="K656" t="str">
            <v>2023_Jawa Barat_Kota Bogor</v>
          </cell>
        </row>
        <row r="657">
          <cell r="D657">
            <v>68.599999999999994</v>
          </cell>
          <cell r="E657">
            <v>1.8</v>
          </cell>
          <cell r="F657">
            <v>25.27</v>
          </cell>
          <cell r="G657">
            <v>34.299999999999997</v>
          </cell>
          <cell r="H657">
            <v>30.69</v>
          </cell>
          <cell r="J657">
            <v>19.87</v>
          </cell>
          <cell r="K657" t="str">
            <v>2023_Jawa Barat_Kota Sukabumi</v>
          </cell>
        </row>
        <row r="658">
          <cell r="D658">
            <v>60</v>
          </cell>
          <cell r="E658">
            <v>4</v>
          </cell>
          <cell r="F658">
            <v>10</v>
          </cell>
          <cell r="G658">
            <v>6</v>
          </cell>
          <cell r="H658">
            <v>13.3</v>
          </cell>
          <cell r="I658">
            <v>5</v>
          </cell>
          <cell r="J658">
            <v>1.7</v>
          </cell>
          <cell r="K658" t="str">
            <v>2023_Jawa Barat_Kota Bandung</v>
          </cell>
        </row>
        <row r="659">
          <cell r="D659">
            <v>100.9</v>
          </cell>
          <cell r="E659">
            <v>1.27</v>
          </cell>
          <cell r="F659">
            <v>8.01</v>
          </cell>
          <cell r="G659">
            <v>58</v>
          </cell>
          <cell r="H659">
            <v>22.09</v>
          </cell>
          <cell r="I659">
            <v>13.89</v>
          </cell>
          <cell r="J659">
            <v>8.68</v>
          </cell>
          <cell r="K659" t="str">
            <v>2023_Jawa Barat_Kota Cirebon</v>
          </cell>
        </row>
        <row r="660">
          <cell r="D660">
            <v>921</v>
          </cell>
          <cell r="E660">
            <v>47</v>
          </cell>
          <cell r="F660">
            <v>435</v>
          </cell>
          <cell r="G660">
            <v>211</v>
          </cell>
          <cell r="H660">
            <v>69</v>
          </cell>
          <cell r="I660">
            <v>73</v>
          </cell>
          <cell r="J660">
            <v>24</v>
          </cell>
          <cell r="K660" t="str">
            <v>2023_Jawa Barat_Kota Bekasi</v>
          </cell>
        </row>
        <row r="661">
          <cell r="K661" t="str">
            <v>2023_Jawa Barat_Kota Depok</v>
          </cell>
        </row>
        <row r="662">
          <cell r="K662" t="str">
            <v>2023_Jawa Barat_Kota Cimahi</v>
          </cell>
        </row>
        <row r="663">
          <cell r="K663" t="str">
            <v>2023_Jawa Barat_Kota Tasikmalaya</v>
          </cell>
        </row>
        <row r="664">
          <cell r="K664" t="str">
            <v>2023_Jawa Barat_Kota Banjar</v>
          </cell>
        </row>
        <row r="665">
          <cell r="D665">
            <v>373</v>
          </cell>
          <cell r="E665">
            <v>155</v>
          </cell>
          <cell r="F665">
            <v>207</v>
          </cell>
          <cell r="G665">
            <v>31</v>
          </cell>
          <cell r="H665">
            <v>8</v>
          </cell>
          <cell r="I665">
            <v>62</v>
          </cell>
          <cell r="J665">
            <v>114</v>
          </cell>
          <cell r="K665" t="str">
            <v>2023_Jawa Tengah_Kab. Cilacap</v>
          </cell>
        </row>
        <row r="666">
          <cell r="K666" t="str">
            <v>2023_Jawa Tengah_Kab. Kebumen</v>
          </cell>
        </row>
        <row r="667">
          <cell r="D667">
            <v>22.2</v>
          </cell>
          <cell r="E667">
            <v>0.01</v>
          </cell>
          <cell r="F667">
            <v>27.6</v>
          </cell>
          <cell r="H667">
            <v>0.8</v>
          </cell>
          <cell r="I667">
            <v>3.6</v>
          </cell>
          <cell r="J667">
            <v>11.4</v>
          </cell>
          <cell r="K667" t="str">
            <v>2023_Jawa Tengah_Kab. Purworejo</v>
          </cell>
        </row>
        <row r="668">
          <cell r="D668">
            <v>371.97</v>
          </cell>
          <cell r="E668">
            <v>3.05</v>
          </cell>
          <cell r="F668">
            <v>24.18</v>
          </cell>
          <cell r="K668" t="str">
            <v>2023_Jawa Tengah_Kab. Wonosobo</v>
          </cell>
        </row>
        <row r="669">
          <cell r="K669" t="str">
            <v>2023_Jawa Tengah_Kab. Magelang</v>
          </cell>
        </row>
        <row r="670">
          <cell r="D670">
            <v>106.89</v>
          </cell>
          <cell r="E670">
            <v>26.72</v>
          </cell>
          <cell r="F670">
            <v>71.260000000000005</v>
          </cell>
          <cell r="G670">
            <v>41.57</v>
          </cell>
          <cell r="H670">
            <v>35.630000000000003</v>
          </cell>
          <cell r="I670">
            <v>8.91</v>
          </cell>
          <cell r="J670">
            <v>5.94</v>
          </cell>
          <cell r="K670" t="str">
            <v>2023_Jawa Tengah_Kab. Boyolali</v>
          </cell>
        </row>
        <row r="671">
          <cell r="D671">
            <v>352.5</v>
          </cell>
          <cell r="F671">
            <v>3.4</v>
          </cell>
          <cell r="G671">
            <v>2.2000000000000002</v>
          </cell>
          <cell r="I671">
            <v>6.4</v>
          </cell>
          <cell r="K671" t="str">
            <v>2023_Jawa Tengah_Kab. Klaten</v>
          </cell>
        </row>
        <row r="672">
          <cell r="D672">
            <v>237.13</v>
          </cell>
          <cell r="E672">
            <v>38.11</v>
          </cell>
          <cell r="F672">
            <v>13.87</v>
          </cell>
          <cell r="G672">
            <v>14.91</v>
          </cell>
          <cell r="H672">
            <v>31.22</v>
          </cell>
          <cell r="I672">
            <v>17</v>
          </cell>
          <cell r="J672">
            <v>12.49</v>
          </cell>
          <cell r="K672" t="str">
            <v>2023_Jawa Tengah_Kab. Sukoharjo</v>
          </cell>
        </row>
        <row r="673">
          <cell r="K673" t="str">
            <v>2023_Jawa Tengah_Kab. Wonogiri</v>
          </cell>
        </row>
        <row r="674">
          <cell r="D674">
            <v>6</v>
          </cell>
          <cell r="K674" t="str">
            <v>2023_Jawa Tengah_Kab. Karanganyar</v>
          </cell>
        </row>
        <row r="675">
          <cell r="D675">
            <v>187.36</v>
          </cell>
          <cell r="E675">
            <v>40.01</v>
          </cell>
          <cell r="F675">
            <v>148</v>
          </cell>
          <cell r="G675">
            <v>49.89</v>
          </cell>
          <cell r="H675">
            <v>102.4</v>
          </cell>
          <cell r="I675">
            <v>63.94</v>
          </cell>
          <cell r="J675">
            <v>3.75</v>
          </cell>
          <cell r="K675" t="str">
            <v>2023_Jawa Tengah_Kab. Sragen</v>
          </cell>
        </row>
        <row r="676">
          <cell r="K676" t="str">
            <v>2023_Jawa Tengah_Kab. Grobogan</v>
          </cell>
        </row>
        <row r="677">
          <cell r="D677">
            <v>158.87</v>
          </cell>
          <cell r="E677">
            <v>11.62</v>
          </cell>
          <cell r="F677">
            <v>104.62</v>
          </cell>
          <cell r="G677">
            <v>50.37</v>
          </cell>
          <cell r="H677">
            <v>27.12</v>
          </cell>
          <cell r="I677">
            <v>19.37</v>
          </cell>
          <cell r="J677">
            <v>15.5</v>
          </cell>
          <cell r="K677" t="str">
            <v>2023_Jawa Tengah_Kab. Blora</v>
          </cell>
        </row>
        <row r="678">
          <cell r="D678">
            <v>52.28</v>
          </cell>
          <cell r="E678">
            <v>3.68</v>
          </cell>
          <cell r="F678">
            <v>1661.23</v>
          </cell>
          <cell r="G678">
            <v>0.02</v>
          </cell>
          <cell r="H678">
            <v>152</v>
          </cell>
          <cell r="J678">
            <v>11.86</v>
          </cell>
          <cell r="K678" t="str">
            <v>2023_Jawa Tengah_Kab. Rembang</v>
          </cell>
        </row>
        <row r="679">
          <cell r="D679">
            <v>512.29999999999995</v>
          </cell>
          <cell r="E679">
            <v>20.6</v>
          </cell>
          <cell r="F679">
            <v>27.5</v>
          </cell>
          <cell r="G679">
            <v>25</v>
          </cell>
          <cell r="H679">
            <v>18.5</v>
          </cell>
          <cell r="I679">
            <v>58.6</v>
          </cell>
          <cell r="J679">
            <v>18</v>
          </cell>
          <cell r="K679" t="str">
            <v>2023_Jawa Tengah_Kab. Pati</v>
          </cell>
        </row>
        <row r="680">
          <cell r="D680">
            <v>237.52</v>
          </cell>
          <cell r="E680">
            <v>14.94</v>
          </cell>
          <cell r="F680">
            <v>90.56</v>
          </cell>
          <cell r="G680">
            <v>26.14</v>
          </cell>
          <cell r="H680">
            <v>30.85</v>
          </cell>
          <cell r="I680">
            <v>14.82</v>
          </cell>
          <cell r="J680">
            <v>20.94</v>
          </cell>
          <cell r="K680" t="str">
            <v>2023_Jawa Tengah_Kab. Kudus</v>
          </cell>
        </row>
        <row r="681">
          <cell r="D681">
            <v>1787.84</v>
          </cell>
          <cell r="E681">
            <v>1.1100000000000001</v>
          </cell>
          <cell r="F681">
            <v>7.88</v>
          </cell>
          <cell r="G681">
            <v>48.07</v>
          </cell>
          <cell r="H681">
            <v>5.79</v>
          </cell>
          <cell r="I681">
            <v>26.25</v>
          </cell>
          <cell r="J681">
            <v>1.55</v>
          </cell>
          <cell r="K681" t="str">
            <v>2023_Jawa Tengah_Kab. Jepara</v>
          </cell>
        </row>
        <row r="682">
          <cell r="D682">
            <v>11.33</v>
          </cell>
          <cell r="E682">
            <v>1.7</v>
          </cell>
          <cell r="F682">
            <v>5.54</v>
          </cell>
          <cell r="G682">
            <v>4.8899999999999997</v>
          </cell>
          <cell r="H682">
            <v>1.67</v>
          </cell>
          <cell r="I682">
            <v>1.67</v>
          </cell>
          <cell r="J682">
            <v>0.82</v>
          </cell>
          <cell r="K682" t="str">
            <v>2023_Jawa Tengah_Kab. Demak</v>
          </cell>
        </row>
        <row r="683">
          <cell r="D683">
            <v>371</v>
          </cell>
          <cell r="E683">
            <v>10</v>
          </cell>
          <cell r="F683">
            <v>85</v>
          </cell>
          <cell r="G683">
            <v>10</v>
          </cell>
          <cell r="H683">
            <v>10</v>
          </cell>
          <cell r="I683">
            <v>24</v>
          </cell>
          <cell r="J683">
            <v>20</v>
          </cell>
          <cell r="K683" t="str">
            <v>2023_Jawa Tengah_Kab. Semarang</v>
          </cell>
        </row>
        <row r="684">
          <cell r="D684">
            <v>275.12</v>
          </cell>
          <cell r="E684">
            <v>12.79</v>
          </cell>
          <cell r="F684">
            <v>12.11</v>
          </cell>
          <cell r="G684">
            <v>10.42</v>
          </cell>
          <cell r="H684">
            <v>50.51</v>
          </cell>
          <cell r="J684">
            <v>42.77</v>
          </cell>
          <cell r="K684" t="str">
            <v>2023_Jawa Tengah_Kab. Temanggung</v>
          </cell>
        </row>
        <row r="685">
          <cell r="D685">
            <v>252.82</v>
          </cell>
          <cell r="E685">
            <v>19.309999999999999</v>
          </cell>
          <cell r="F685">
            <v>63.2</v>
          </cell>
          <cell r="G685">
            <v>25.46</v>
          </cell>
          <cell r="H685">
            <v>42.14</v>
          </cell>
          <cell r="I685">
            <v>16.23</v>
          </cell>
          <cell r="J685">
            <v>2.2000000000000002</v>
          </cell>
          <cell r="K685" t="str">
            <v>2023_Jawa Tengah_Kab. Kendal</v>
          </cell>
        </row>
        <row r="686">
          <cell r="D686">
            <v>205.74</v>
          </cell>
          <cell r="E686">
            <v>21.82</v>
          </cell>
          <cell r="F686">
            <v>51.92</v>
          </cell>
          <cell r="G686">
            <v>56.31</v>
          </cell>
          <cell r="H686">
            <v>20.99</v>
          </cell>
          <cell r="I686">
            <v>27.86</v>
          </cell>
          <cell r="J686">
            <v>9.94</v>
          </cell>
          <cell r="K686" t="str">
            <v>2023_Jawa Tengah_Kab. Pekalongan</v>
          </cell>
        </row>
        <row r="687">
          <cell r="D687">
            <v>36</v>
          </cell>
          <cell r="E687">
            <v>11</v>
          </cell>
          <cell r="F687">
            <v>24</v>
          </cell>
          <cell r="G687">
            <v>8</v>
          </cell>
          <cell r="H687">
            <v>7</v>
          </cell>
          <cell r="I687">
            <v>12</v>
          </cell>
          <cell r="J687">
            <v>2</v>
          </cell>
          <cell r="K687" t="str">
            <v>2023_Jawa Tengah_Kab. Pemalang</v>
          </cell>
        </row>
        <row r="688">
          <cell r="K688" t="str">
            <v>2023_Jawa Tengah_Kab. Tegal</v>
          </cell>
        </row>
        <row r="689">
          <cell r="D689">
            <v>25</v>
          </cell>
          <cell r="E689">
            <v>3</v>
          </cell>
          <cell r="F689">
            <v>45</v>
          </cell>
          <cell r="G689">
            <v>2</v>
          </cell>
          <cell r="H689">
            <v>10</v>
          </cell>
          <cell r="I689">
            <v>9</v>
          </cell>
          <cell r="J689">
            <v>6</v>
          </cell>
          <cell r="K689" t="str">
            <v>2023_Jawa Tengah_Kab. Brebes</v>
          </cell>
        </row>
        <row r="690">
          <cell r="D690">
            <v>2.09</v>
          </cell>
          <cell r="E690">
            <v>1.1499999999999999</v>
          </cell>
          <cell r="F690">
            <v>4.21</v>
          </cell>
          <cell r="G690">
            <v>12.27</v>
          </cell>
          <cell r="H690">
            <v>0.86</v>
          </cell>
          <cell r="I690">
            <v>14.31</v>
          </cell>
          <cell r="J690">
            <v>15.94</v>
          </cell>
          <cell r="K690" t="str">
            <v>2023_Jawa Tengah_Kota Magelang</v>
          </cell>
        </row>
        <row r="691">
          <cell r="D691">
            <v>148.51</v>
          </cell>
          <cell r="E691">
            <v>74.260000000000005</v>
          </cell>
          <cell r="F691">
            <v>2.75</v>
          </cell>
          <cell r="G691">
            <v>74.260000000000005</v>
          </cell>
          <cell r="H691">
            <v>3.44</v>
          </cell>
          <cell r="I691">
            <v>0.13</v>
          </cell>
          <cell r="J691">
            <v>54.46</v>
          </cell>
          <cell r="K691" t="str">
            <v>2023_Jawa Tengah_Kota Surakarta</v>
          </cell>
        </row>
        <row r="692">
          <cell r="J692">
            <v>0.75</v>
          </cell>
          <cell r="K692" t="str">
            <v>2023_Jawa Tengah_Kota Salatiga</v>
          </cell>
        </row>
        <row r="693">
          <cell r="D693">
            <v>72</v>
          </cell>
          <cell r="E693">
            <v>0.5</v>
          </cell>
          <cell r="F693">
            <v>2.6</v>
          </cell>
          <cell r="G693">
            <v>8</v>
          </cell>
          <cell r="H693">
            <v>9</v>
          </cell>
          <cell r="I693">
            <v>6.6</v>
          </cell>
          <cell r="J693">
            <v>1.3</v>
          </cell>
          <cell r="K693" t="str">
            <v>2023_Jawa Tengah_Kota Semarang</v>
          </cell>
        </row>
        <row r="694">
          <cell r="K694" t="str">
            <v>2023_Jawa Tengah_Kota Tegal</v>
          </cell>
        </row>
        <row r="695">
          <cell r="K695" t="str">
            <v>2023_Daerah Istimewa Yogyakarta_Kab. Kulon Progo</v>
          </cell>
        </row>
        <row r="696">
          <cell r="D696">
            <v>282.08</v>
          </cell>
          <cell r="E696">
            <v>1</v>
          </cell>
          <cell r="F696">
            <v>54.6</v>
          </cell>
          <cell r="G696">
            <v>42.24</v>
          </cell>
          <cell r="H696">
            <v>8.8699999999999992</v>
          </cell>
          <cell r="J696">
            <v>54.69</v>
          </cell>
          <cell r="K696" t="str">
            <v>2023_Daerah Istimewa Yogyakarta_Kab. Bantul</v>
          </cell>
        </row>
        <row r="697">
          <cell r="D697">
            <v>300</v>
          </cell>
          <cell r="E697">
            <v>6300</v>
          </cell>
          <cell r="F697">
            <v>13200</v>
          </cell>
          <cell r="G697">
            <v>4750</v>
          </cell>
          <cell r="H697">
            <v>1</v>
          </cell>
          <cell r="I697">
            <v>29</v>
          </cell>
          <cell r="J697">
            <v>28</v>
          </cell>
          <cell r="K697" t="str">
            <v>2023_Daerah Istimewa Yogyakarta_Kab. Gunungkidul</v>
          </cell>
        </row>
        <row r="698">
          <cell r="D698">
            <v>413.23</v>
          </cell>
          <cell r="E698">
            <v>2.5299999999999998</v>
          </cell>
          <cell r="F698">
            <v>56.2</v>
          </cell>
          <cell r="G698">
            <v>1</v>
          </cell>
          <cell r="H698">
            <v>115.28</v>
          </cell>
          <cell r="J698">
            <v>13.55</v>
          </cell>
          <cell r="K698" t="str">
            <v>2023_Daerah Istimewa Yogyakarta_Kab. Sleman</v>
          </cell>
        </row>
        <row r="699">
          <cell r="D699">
            <v>191.61</v>
          </cell>
          <cell r="E699">
            <v>0.93</v>
          </cell>
          <cell r="F699">
            <v>27.35</v>
          </cell>
          <cell r="G699">
            <v>55.09</v>
          </cell>
          <cell r="H699">
            <v>8.33</v>
          </cell>
          <cell r="J699">
            <v>17.25</v>
          </cell>
          <cell r="K699" t="str">
            <v>2023_Daerah Istimewa Yogyakarta_Kota Yogyakarta</v>
          </cell>
        </row>
        <row r="700">
          <cell r="D700">
            <v>15.26</v>
          </cell>
          <cell r="F700">
            <v>10.039999999999999</v>
          </cell>
          <cell r="G700">
            <v>1.42</v>
          </cell>
          <cell r="H700">
            <v>1.54</v>
          </cell>
          <cell r="I700">
            <v>2.34</v>
          </cell>
          <cell r="J700">
            <v>0.65</v>
          </cell>
          <cell r="K700" t="str">
            <v>2023_Jawa Timur_Kab. Pacitan</v>
          </cell>
        </row>
        <row r="701">
          <cell r="K701" t="str">
            <v>2023_Jawa Timur_Kab. Ponorogo</v>
          </cell>
        </row>
        <row r="702">
          <cell r="D702">
            <v>124.14</v>
          </cell>
          <cell r="E702">
            <v>19.75</v>
          </cell>
          <cell r="F702">
            <v>44.86</v>
          </cell>
          <cell r="G702">
            <v>56.17</v>
          </cell>
          <cell r="H702">
            <v>19.72</v>
          </cell>
          <cell r="I702">
            <v>18.87</v>
          </cell>
          <cell r="J702">
            <v>10.44</v>
          </cell>
          <cell r="K702" t="str">
            <v>2023_Jawa Timur_Kab. Trenggalek</v>
          </cell>
        </row>
        <row r="703">
          <cell r="D703">
            <v>67.41</v>
          </cell>
          <cell r="E703">
            <v>0.18</v>
          </cell>
          <cell r="F703">
            <v>19.82</v>
          </cell>
          <cell r="G703">
            <v>7.96</v>
          </cell>
          <cell r="H703">
            <v>8.6</v>
          </cell>
          <cell r="I703">
            <v>12.47</v>
          </cell>
          <cell r="J703">
            <v>0.56000000000000005</v>
          </cell>
          <cell r="K703" t="str">
            <v>2023_Jawa Timur_Kab. Tulungagung</v>
          </cell>
        </row>
        <row r="704">
          <cell r="K704" t="str">
            <v>2023_Jawa Timur_Kab. Blitar</v>
          </cell>
        </row>
        <row r="705">
          <cell r="K705" t="str">
            <v>2023_Jawa Timur_Kab. Kediri</v>
          </cell>
        </row>
        <row r="706">
          <cell r="K706" t="str">
            <v>2023_Jawa Timur_Kab. Malang</v>
          </cell>
        </row>
        <row r="707">
          <cell r="D707">
            <v>182.38</v>
          </cell>
          <cell r="E707">
            <v>3.9</v>
          </cell>
          <cell r="F707">
            <v>135.84</v>
          </cell>
          <cell r="G707">
            <v>8.2100000000000009</v>
          </cell>
          <cell r="H707">
            <v>149.19</v>
          </cell>
          <cell r="I707">
            <v>21.2</v>
          </cell>
          <cell r="J707">
            <v>34.270000000000003</v>
          </cell>
          <cell r="K707" t="str">
            <v>2023_Jawa Timur_Kab. Lumajang</v>
          </cell>
        </row>
        <row r="708">
          <cell r="D708">
            <v>146</v>
          </cell>
          <cell r="E708">
            <v>13</v>
          </cell>
          <cell r="F708">
            <v>19</v>
          </cell>
          <cell r="G708">
            <v>9</v>
          </cell>
          <cell r="H708">
            <v>5</v>
          </cell>
          <cell r="I708">
            <v>6</v>
          </cell>
          <cell r="K708" t="str">
            <v>2023_Jawa Timur_Kab. Jember</v>
          </cell>
        </row>
        <row r="709">
          <cell r="K709" t="str">
            <v>2023_Jawa Timur_Kab. Banyuwangi</v>
          </cell>
        </row>
        <row r="710">
          <cell r="K710" t="str">
            <v>2023_Jawa Timur_Kab. Situbondo</v>
          </cell>
        </row>
        <row r="711">
          <cell r="K711" t="str">
            <v>2023_Jawa Timur_Kab. Sidoarjo</v>
          </cell>
        </row>
        <row r="712">
          <cell r="D712">
            <v>472.17</v>
          </cell>
          <cell r="E712">
            <v>24.79</v>
          </cell>
          <cell r="F712">
            <v>159.35</v>
          </cell>
          <cell r="G712">
            <v>70.83</v>
          </cell>
          <cell r="H712">
            <v>28.33</v>
          </cell>
          <cell r="I712">
            <v>53.12</v>
          </cell>
          <cell r="J712">
            <v>17.71</v>
          </cell>
          <cell r="K712" t="str">
            <v>2023_Jawa Timur_Kab. Mojokerto</v>
          </cell>
        </row>
        <row r="713">
          <cell r="D713">
            <v>72.3</v>
          </cell>
          <cell r="E713">
            <v>0.4</v>
          </cell>
          <cell r="F713">
            <v>21.2</v>
          </cell>
          <cell r="G713">
            <v>0.9</v>
          </cell>
          <cell r="H713">
            <v>3.1</v>
          </cell>
          <cell r="I713">
            <v>0.9</v>
          </cell>
          <cell r="J713">
            <v>1.2</v>
          </cell>
          <cell r="K713" t="str">
            <v>2023_Jawa Timur_Kab. Jombang</v>
          </cell>
        </row>
        <row r="714">
          <cell r="D714">
            <v>182.52</v>
          </cell>
          <cell r="E714">
            <v>23.1</v>
          </cell>
          <cell r="F714">
            <v>95.61</v>
          </cell>
          <cell r="G714">
            <v>8.94</v>
          </cell>
          <cell r="H714">
            <v>23.45</v>
          </cell>
          <cell r="I714">
            <v>47.95</v>
          </cell>
          <cell r="J714">
            <v>65.239999999999995</v>
          </cell>
          <cell r="K714" t="str">
            <v>2023_Jawa Timur_Kab. Nganjuk</v>
          </cell>
        </row>
        <row r="715">
          <cell r="D715">
            <v>109.09</v>
          </cell>
          <cell r="E715">
            <v>13.89</v>
          </cell>
          <cell r="F715">
            <v>97.35</v>
          </cell>
          <cell r="G715">
            <v>48.7</v>
          </cell>
          <cell r="H715">
            <v>15.1</v>
          </cell>
          <cell r="I715">
            <v>11.19</v>
          </cell>
          <cell r="J715">
            <v>6.85</v>
          </cell>
          <cell r="K715" t="str">
            <v>2023_Jawa Timur_Kab. Madiun</v>
          </cell>
        </row>
        <row r="716">
          <cell r="D716">
            <v>87.9</v>
          </cell>
          <cell r="E716">
            <v>2.52</v>
          </cell>
          <cell r="F716">
            <v>40.33</v>
          </cell>
          <cell r="G716">
            <v>3.55</v>
          </cell>
          <cell r="H716">
            <v>5.6</v>
          </cell>
          <cell r="I716">
            <v>4.95</v>
          </cell>
          <cell r="J716">
            <v>1.88</v>
          </cell>
          <cell r="K716" t="str">
            <v>2023_Jawa Timur_Kab. Magetan</v>
          </cell>
        </row>
        <row r="717">
          <cell r="D717">
            <v>185.35</v>
          </cell>
          <cell r="E717">
            <v>7.5</v>
          </cell>
          <cell r="F717">
            <v>90.1</v>
          </cell>
          <cell r="G717">
            <v>18</v>
          </cell>
          <cell r="H717">
            <v>15.05</v>
          </cell>
          <cell r="I717">
            <v>15</v>
          </cell>
          <cell r="J717">
            <v>40</v>
          </cell>
          <cell r="K717" t="str">
            <v>2023_Jawa Timur_Kab. Ngawi</v>
          </cell>
        </row>
        <row r="718">
          <cell r="K718" t="str">
            <v>2023_Jawa Timur_Kab. Bojonegoro</v>
          </cell>
        </row>
        <row r="719">
          <cell r="D719">
            <v>155.84</v>
          </cell>
          <cell r="E719">
            <v>0.7</v>
          </cell>
          <cell r="F719">
            <v>129</v>
          </cell>
          <cell r="G719">
            <v>70.89</v>
          </cell>
          <cell r="H719">
            <v>55.95</v>
          </cell>
          <cell r="I719">
            <v>95.62</v>
          </cell>
          <cell r="J719">
            <v>15</v>
          </cell>
          <cell r="K719" t="str">
            <v>2023_Jawa Timur_Kab. Tuban</v>
          </cell>
        </row>
        <row r="720">
          <cell r="D720">
            <v>30.14</v>
          </cell>
          <cell r="E720">
            <v>0.28000000000000003</v>
          </cell>
          <cell r="F720">
            <v>0.32</v>
          </cell>
          <cell r="G720">
            <v>0.41</v>
          </cell>
          <cell r="H720">
            <v>0.5</v>
          </cell>
          <cell r="I720">
            <v>10.210000000000001</v>
          </cell>
          <cell r="J720">
            <v>58.14</v>
          </cell>
          <cell r="K720" t="str">
            <v>2023_Jawa Timur_Kab. Lamongan</v>
          </cell>
        </row>
        <row r="721">
          <cell r="D721">
            <v>128.49</v>
          </cell>
          <cell r="E721">
            <v>54.61</v>
          </cell>
          <cell r="F721">
            <v>6.42</v>
          </cell>
          <cell r="G721">
            <v>64.239999999999995</v>
          </cell>
          <cell r="H721">
            <v>28.91</v>
          </cell>
          <cell r="I721">
            <v>22.49</v>
          </cell>
          <cell r="J721">
            <v>16.059999999999999</v>
          </cell>
          <cell r="K721" t="str">
            <v>2023_Jawa Timur_Kab. Gresik</v>
          </cell>
        </row>
        <row r="722">
          <cell r="D722">
            <v>347.45</v>
          </cell>
          <cell r="E722">
            <v>5.3</v>
          </cell>
          <cell r="F722">
            <v>11.5</v>
          </cell>
          <cell r="G722">
            <v>10.7</v>
          </cell>
          <cell r="H722">
            <v>1.2</v>
          </cell>
          <cell r="I722">
            <v>13.7</v>
          </cell>
          <cell r="J722">
            <v>23.5</v>
          </cell>
          <cell r="K722" t="str">
            <v>2023_Jawa Timur_Kab. Bangkalan</v>
          </cell>
        </row>
        <row r="723">
          <cell r="D723">
            <v>55</v>
          </cell>
          <cell r="E723">
            <v>0.08</v>
          </cell>
          <cell r="F723">
            <v>4</v>
          </cell>
          <cell r="G723">
            <v>0.05</v>
          </cell>
          <cell r="H723">
            <v>2</v>
          </cell>
          <cell r="I723">
            <v>27.04</v>
          </cell>
          <cell r="J723">
            <v>11.83</v>
          </cell>
          <cell r="K723" t="str">
            <v>2023_Jawa Timur_Kab. Sampang</v>
          </cell>
        </row>
        <row r="724">
          <cell r="D724">
            <v>244</v>
          </cell>
          <cell r="E724">
            <v>3</v>
          </cell>
          <cell r="F724">
            <v>10</v>
          </cell>
          <cell r="G724">
            <v>6</v>
          </cell>
          <cell r="H724">
            <v>5</v>
          </cell>
          <cell r="I724">
            <v>2.34</v>
          </cell>
          <cell r="J724">
            <v>6.8</v>
          </cell>
          <cell r="K724" t="str">
            <v>2023_Jawa Timur_Kab. Pamekasan</v>
          </cell>
        </row>
        <row r="725">
          <cell r="D725">
            <v>215.39</v>
          </cell>
          <cell r="E725">
            <v>0.61</v>
          </cell>
          <cell r="F725">
            <v>5.4</v>
          </cell>
          <cell r="G725">
            <v>1.1499999999999999</v>
          </cell>
          <cell r="H725">
            <v>39.01</v>
          </cell>
          <cell r="I725">
            <v>19.079999999999998</v>
          </cell>
          <cell r="J725">
            <v>24.84</v>
          </cell>
          <cell r="K725" t="str">
            <v>2023_Jawa Timur_Kab. Sumenep</v>
          </cell>
        </row>
        <row r="726">
          <cell r="D726">
            <v>68.78</v>
          </cell>
          <cell r="E726">
            <v>4.84</v>
          </cell>
          <cell r="F726">
            <v>39.33</v>
          </cell>
          <cell r="G726">
            <v>27.84</v>
          </cell>
          <cell r="H726">
            <v>10.87</v>
          </cell>
          <cell r="I726">
            <v>19.489999999999998</v>
          </cell>
          <cell r="J726">
            <v>2.71</v>
          </cell>
          <cell r="K726" t="str">
            <v>2023_Jawa Timur_Kota Kediri</v>
          </cell>
        </row>
        <row r="727">
          <cell r="D727">
            <v>69.58</v>
          </cell>
          <cell r="E727">
            <v>0.7</v>
          </cell>
          <cell r="F727">
            <v>2.1</v>
          </cell>
          <cell r="G727">
            <v>1.4</v>
          </cell>
          <cell r="H727">
            <v>1.1000000000000001</v>
          </cell>
          <cell r="I727">
            <v>0.4</v>
          </cell>
          <cell r="J727">
            <v>1.4</v>
          </cell>
          <cell r="K727" t="str">
            <v>2023_Jawa Timur_Kota Blitar</v>
          </cell>
        </row>
        <row r="728">
          <cell r="D728">
            <v>371.09</v>
          </cell>
          <cell r="E728">
            <v>2.44</v>
          </cell>
          <cell r="F728">
            <v>23.45</v>
          </cell>
          <cell r="G728">
            <v>112.37</v>
          </cell>
          <cell r="H728">
            <v>49.3</v>
          </cell>
          <cell r="I728">
            <v>186.8</v>
          </cell>
          <cell r="J728">
            <v>32.89</v>
          </cell>
          <cell r="K728" t="str">
            <v>2023_Jawa Timur_Kota Malang</v>
          </cell>
        </row>
        <row r="729">
          <cell r="D729">
            <v>44.71</v>
          </cell>
          <cell r="E729">
            <v>0.46</v>
          </cell>
          <cell r="F729">
            <v>10.15</v>
          </cell>
          <cell r="G729">
            <v>2.4700000000000002</v>
          </cell>
          <cell r="H729">
            <v>1.05</v>
          </cell>
          <cell r="I729">
            <v>1.35</v>
          </cell>
          <cell r="J729">
            <v>0.84</v>
          </cell>
          <cell r="K729" t="str">
            <v>2023_Jawa Timur_Kota Probolinggo</v>
          </cell>
        </row>
        <row r="730">
          <cell r="D730">
            <v>76.14</v>
          </cell>
          <cell r="E730">
            <v>0.66</v>
          </cell>
          <cell r="F730">
            <v>19.690000000000001</v>
          </cell>
          <cell r="G730">
            <v>1.31</v>
          </cell>
          <cell r="H730">
            <v>16.41</v>
          </cell>
          <cell r="I730">
            <v>6.56</v>
          </cell>
          <cell r="J730">
            <v>10.5</v>
          </cell>
          <cell r="K730" t="str">
            <v>2023_Jawa Timur_Kota Pasuruan</v>
          </cell>
        </row>
        <row r="731">
          <cell r="D731">
            <v>77.5</v>
          </cell>
          <cell r="E731">
            <v>4.5</v>
          </cell>
          <cell r="F731">
            <v>7.5</v>
          </cell>
          <cell r="G731">
            <v>3.9</v>
          </cell>
          <cell r="H731">
            <v>2.1</v>
          </cell>
          <cell r="I731">
            <v>4.5</v>
          </cell>
          <cell r="K731" t="str">
            <v>2023_Jawa Timur_Kota Mojokerto</v>
          </cell>
        </row>
        <row r="732">
          <cell r="D732">
            <v>87.44</v>
          </cell>
          <cell r="E732">
            <v>5.16</v>
          </cell>
          <cell r="F732">
            <v>9.41</v>
          </cell>
          <cell r="G732">
            <v>4.78</v>
          </cell>
          <cell r="H732">
            <v>4.6100000000000003</v>
          </cell>
          <cell r="I732">
            <v>3.17</v>
          </cell>
          <cell r="J732">
            <v>2.0299999999999998</v>
          </cell>
          <cell r="K732" t="str">
            <v>2023_Jawa Timur_Kota Madiun</v>
          </cell>
        </row>
        <row r="733">
          <cell r="D733">
            <v>1308.8699999999999</v>
          </cell>
          <cell r="E733">
            <v>33.69</v>
          </cell>
          <cell r="F733">
            <v>117.86</v>
          </cell>
          <cell r="G733">
            <v>39.08</v>
          </cell>
          <cell r="H733">
            <v>10.89</v>
          </cell>
          <cell r="J733">
            <v>26.5</v>
          </cell>
          <cell r="K733" t="str">
            <v>2023_Jawa Timur_Kota Surabaya</v>
          </cell>
        </row>
        <row r="734">
          <cell r="K734" t="str">
            <v>2023_Jawa Timur_Kota Batu</v>
          </cell>
        </row>
        <row r="735">
          <cell r="D735">
            <v>118.6</v>
          </cell>
          <cell r="E735">
            <v>1.17</v>
          </cell>
          <cell r="F735">
            <v>13.4</v>
          </cell>
          <cell r="G735">
            <v>3.54</v>
          </cell>
          <cell r="H735">
            <v>4.5999999999999996</v>
          </cell>
          <cell r="I735">
            <v>1.18</v>
          </cell>
          <cell r="J735">
            <v>10.97</v>
          </cell>
          <cell r="K735" t="str">
            <v>2023_Banten_Kab. Pandeglang</v>
          </cell>
        </row>
        <row r="736">
          <cell r="K736" t="str">
            <v>2023_Banten_Kab. Lebak</v>
          </cell>
        </row>
        <row r="737">
          <cell r="K737" t="str">
            <v>2023_Banten_Kab. Serang</v>
          </cell>
        </row>
        <row r="738">
          <cell r="D738">
            <v>914.16</v>
          </cell>
          <cell r="E738">
            <v>31.12</v>
          </cell>
          <cell r="F738">
            <v>109.57</v>
          </cell>
          <cell r="G738">
            <v>141.9</v>
          </cell>
          <cell r="H738">
            <v>168.25</v>
          </cell>
          <cell r="I738">
            <v>44.53</v>
          </cell>
          <cell r="K738" t="str">
            <v>2023_Banten_Kota Tangerang</v>
          </cell>
        </row>
        <row r="739">
          <cell r="K739" t="str">
            <v>2023_Banten_Kota Cilegon</v>
          </cell>
        </row>
        <row r="740">
          <cell r="D740">
            <v>364.45</v>
          </cell>
          <cell r="E740">
            <v>15.15</v>
          </cell>
          <cell r="F740">
            <v>29.25</v>
          </cell>
          <cell r="G740">
            <v>121.36</v>
          </cell>
          <cell r="H740">
            <v>13.15</v>
          </cell>
          <cell r="I740">
            <v>13.14</v>
          </cell>
          <cell r="J740">
            <v>65.239999999999995</v>
          </cell>
          <cell r="K740" t="str">
            <v>2023_Banten_Kota Serang</v>
          </cell>
        </row>
        <row r="741">
          <cell r="D741">
            <v>778.84</v>
          </cell>
          <cell r="E741">
            <v>12.23</v>
          </cell>
          <cell r="F741">
            <v>4.5</v>
          </cell>
          <cell r="G741">
            <v>124.66</v>
          </cell>
          <cell r="H741">
            <v>85.9</v>
          </cell>
          <cell r="K741" t="str">
            <v>2023_Banten_Kota Tangerang Selatan</v>
          </cell>
        </row>
        <row r="742">
          <cell r="D742">
            <v>56.38</v>
          </cell>
          <cell r="E742">
            <v>2.8</v>
          </cell>
          <cell r="F742">
            <v>12.4</v>
          </cell>
          <cell r="G742">
            <v>15.4</v>
          </cell>
          <cell r="H742">
            <v>7.32</v>
          </cell>
          <cell r="I742">
            <v>3.1</v>
          </cell>
          <cell r="J742">
            <v>2.6</v>
          </cell>
          <cell r="K742" t="str">
            <v>2023_Bali_Kab. Jembrana</v>
          </cell>
        </row>
        <row r="743">
          <cell r="D743">
            <v>22.06</v>
          </cell>
          <cell r="E743">
            <v>2.58</v>
          </cell>
          <cell r="F743">
            <v>26.54</v>
          </cell>
          <cell r="G743">
            <v>0.78</v>
          </cell>
          <cell r="H743">
            <v>0.63</v>
          </cell>
          <cell r="I743">
            <v>21.1</v>
          </cell>
          <cell r="J743">
            <v>26.32</v>
          </cell>
          <cell r="K743" t="str">
            <v>2023_Bali_Kab. Tabanan</v>
          </cell>
        </row>
        <row r="744">
          <cell r="D744">
            <v>281.77999999999997</v>
          </cell>
          <cell r="E744">
            <v>1.45</v>
          </cell>
          <cell r="F744">
            <v>29.35</v>
          </cell>
          <cell r="G744">
            <v>102.56</v>
          </cell>
          <cell r="H744">
            <v>31.67</v>
          </cell>
          <cell r="I744">
            <v>48.16</v>
          </cell>
          <cell r="J744">
            <v>4.71</v>
          </cell>
          <cell r="K744" t="str">
            <v>2023_Bali_Kab. Badung</v>
          </cell>
        </row>
        <row r="745">
          <cell r="K745" t="str">
            <v>2023_Bali_Kab. Gianyar</v>
          </cell>
        </row>
        <row r="746">
          <cell r="D746">
            <v>99.17</v>
          </cell>
          <cell r="E746">
            <v>0.09</v>
          </cell>
          <cell r="F746">
            <v>1.82</v>
          </cell>
          <cell r="G746">
            <v>0.02</v>
          </cell>
          <cell r="H746">
            <v>1.97</v>
          </cell>
          <cell r="I746">
            <v>0.01</v>
          </cell>
          <cell r="J746">
            <v>0.05</v>
          </cell>
          <cell r="K746" t="str">
            <v>2023_Bali_Kab. Klungkung</v>
          </cell>
        </row>
        <row r="747">
          <cell r="D747">
            <v>87.04</v>
          </cell>
          <cell r="E747">
            <v>1.3</v>
          </cell>
          <cell r="F747">
            <v>11.9</v>
          </cell>
          <cell r="G747">
            <v>2.2000000000000002</v>
          </cell>
          <cell r="H747">
            <v>1.27</v>
          </cell>
          <cell r="I747">
            <v>2.1</v>
          </cell>
          <cell r="J747">
            <v>6.2</v>
          </cell>
          <cell r="K747" t="str">
            <v>2023_Bali_Kab. Bangli</v>
          </cell>
        </row>
        <row r="748">
          <cell r="D748">
            <v>25</v>
          </cell>
          <cell r="E748">
            <v>7</v>
          </cell>
          <cell r="F748">
            <v>5</v>
          </cell>
          <cell r="G748">
            <v>5</v>
          </cell>
          <cell r="H748">
            <v>9</v>
          </cell>
          <cell r="I748">
            <v>8</v>
          </cell>
          <cell r="J748">
            <v>1</v>
          </cell>
          <cell r="K748" t="str">
            <v>2023_Bali_Kab. Karangasem</v>
          </cell>
        </row>
        <row r="749">
          <cell r="D749">
            <v>527.27</v>
          </cell>
          <cell r="E749">
            <v>1.55</v>
          </cell>
          <cell r="F749">
            <v>6.78</v>
          </cell>
          <cell r="G749">
            <v>1.36</v>
          </cell>
          <cell r="H749">
            <v>1.1599999999999999</v>
          </cell>
          <cell r="I749">
            <v>0.53</v>
          </cell>
          <cell r="J749">
            <v>0.39</v>
          </cell>
          <cell r="K749" t="str">
            <v>2023_Bali_Kab. Buleleng</v>
          </cell>
        </row>
        <row r="750">
          <cell r="K750" t="str">
            <v>2023_Bali_Kota Denpasar</v>
          </cell>
        </row>
        <row r="751">
          <cell r="D751">
            <v>304</v>
          </cell>
          <cell r="E751">
            <v>13</v>
          </cell>
          <cell r="F751">
            <v>73</v>
          </cell>
          <cell r="G751">
            <v>24</v>
          </cell>
          <cell r="H751">
            <v>36</v>
          </cell>
          <cell r="I751">
            <v>24</v>
          </cell>
          <cell r="J751">
            <v>13</v>
          </cell>
          <cell r="K751" t="str">
            <v>2023_Nusa Tenggara Barat_Kab. Lombok Barat</v>
          </cell>
        </row>
        <row r="752">
          <cell r="D752">
            <v>255</v>
          </cell>
          <cell r="E752">
            <v>20</v>
          </cell>
          <cell r="F752">
            <v>52</v>
          </cell>
          <cell r="G752">
            <v>32</v>
          </cell>
          <cell r="H752">
            <v>13</v>
          </cell>
          <cell r="I752">
            <v>20</v>
          </cell>
          <cell r="J752">
            <v>20</v>
          </cell>
          <cell r="K752" t="str">
            <v>2023_Nusa Tenggara Barat_Kab. Lombok Tengah</v>
          </cell>
        </row>
        <row r="753">
          <cell r="D753">
            <v>135.68</v>
          </cell>
          <cell r="E753">
            <v>7.83</v>
          </cell>
          <cell r="F753">
            <v>13.05</v>
          </cell>
          <cell r="G753">
            <v>5.22</v>
          </cell>
          <cell r="H753">
            <v>73.06</v>
          </cell>
          <cell r="I753">
            <v>13.05</v>
          </cell>
          <cell r="J753">
            <v>13.05</v>
          </cell>
          <cell r="K753" t="str">
            <v>2023_Nusa Tenggara Barat_Kab. Sumbawa</v>
          </cell>
        </row>
        <row r="754">
          <cell r="D754">
            <v>177.9</v>
          </cell>
          <cell r="E754">
            <v>5.45</v>
          </cell>
          <cell r="F754">
            <v>35.04</v>
          </cell>
          <cell r="G754">
            <v>24.3</v>
          </cell>
          <cell r="H754">
            <v>10.78</v>
          </cell>
          <cell r="I754">
            <v>8.08</v>
          </cell>
          <cell r="J754">
            <v>8</v>
          </cell>
          <cell r="K754" t="str">
            <v>2023_Nusa Tenggara Barat_Kota Mataram</v>
          </cell>
        </row>
        <row r="755">
          <cell r="D755">
            <v>56533.68</v>
          </cell>
          <cell r="E755">
            <v>0.52</v>
          </cell>
          <cell r="K755" t="str">
            <v>2023_Nusa Tenggara Timur_Kab. Kupang</v>
          </cell>
        </row>
        <row r="756">
          <cell r="K756" t="str">
            <v>2023_Nusa Tenggara Timur_Kab. Timor Tengah Utara</v>
          </cell>
        </row>
        <row r="757">
          <cell r="D757">
            <v>626.63</v>
          </cell>
          <cell r="E757">
            <v>2.91</v>
          </cell>
          <cell r="F757">
            <v>18.8</v>
          </cell>
          <cell r="G757">
            <v>14.41</v>
          </cell>
          <cell r="K757" t="str">
            <v>2023_Nusa Tenggara Timur_Kab. Belu</v>
          </cell>
        </row>
        <row r="758">
          <cell r="K758" t="str">
            <v>2023_Nusa Tenggara Timur_Kab. Flores Timur</v>
          </cell>
        </row>
        <row r="759">
          <cell r="K759" t="str">
            <v>2023_Nusa Tenggara Timur_Kab. Sikka</v>
          </cell>
        </row>
        <row r="760">
          <cell r="D760">
            <v>8</v>
          </cell>
          <cell r="E760">
            <v>4</v>
          </cell>
          <cell r="F760">
            <v>6.36</v>
          </cell>
          <cell r="G760">
            <v>3</v>
          </cell>
          <cell r="H760">
            <v>4</v>
          </cell>
          <cell r="I760">
            <v>3</v>
          </cell>
          <cell r="J760">
            <v>2</v>
          </cell>
          <cell r="K760" t="str">
            <v>2023_Nusa Tenggara Timur_Kab. Ngada</v>
          </cell>
        </row>
        <row r="761">
          <cell r="D761">
            <v>22</v>
          </cell>
          <cell r="E761">
            <v>12</v>
          </cell>
          <cell r="F761">
            <v>20</v>
          </cell>
          <cell r="G761">
            <v>13</v>
          </cell>
          <cell r="H761">
            <v>9</v>
          </cell>
          <cell r="I761">
            <v>7</v>
          </cell>
          <cell r="J761">
            <v>1</v>
          </cell>
          <cell r="K761" t="str">
            <v>2023_Nusa Tenggara Timur_Kab. Sumba Timur</v>
          </cell>
        </row>
        <row r="762">
          <cell r="D762">
            <v>40</v>
          </cell>
          <cell r="E762">
            <v>5</v>
          </cell>
          <cell r="F762">
            <v>20</v>
          </cell>
          <cell r="G762">
            <v>11</v>
          </cell>
          <cell r="H762">
            <v>8</v>
          </cell>
          <cell r="I762">
            <v>2</v>
          </cell>
          <cell r="J762">
            <v>14</v>
          </cell>
          <cell r="K762" t="str">
            <v>2023_Nusa Tenggara Timur_Kab. Lembata</v>
          </cell>
        </row>
        <row r="763">
          <cell r="D763">
            <v>38</v>
          </cell>
          <cell r="E763">
            <v>5</v>
          </cell>
          <cell r="F763">
            <v>22</v>
          </cell>
          <cell r="G763">
            <v>5</v>
          </cell>
          <cell r="H763">
            <v>6</v>
          </cell>
          <cell r="I763">
            <v>20</v>
          </cell>
          <cell r="J763">
            <v>4</v>
          </cell>
          <cell r="K763" t="str">
            <v>2023_Nusa Tenggara Timur_Kab. Rote Ndao</v>
          </cell>
        </row>
        <row r="764">
          <cell r="D764">
            <v>5</v>
          </cell>
          <cell r="E764">
            <v>1</v>
          </cell>
          <cell r="F764">
            <v>5</v>
          </cell>
          <cell r="G764">
            <v>6</v>
          </cell>
          <cell r="H764">
            <v>3</v>
          </cell>
          <cell r="K764" t="str">
            <v>2023_Nusa Tenggara Timur_Kab. Manggarai Barat</v>
          </cell>
        </row>
        <row r="765">
          <cell r="D765">
            <v>33.74</v>
          </cell>
          <cell r="E765">
            <v>0.55000000000000004</v>
          </cell>
          <cell r="F765">
            <v>0.53</v>
          </cell>
          <cell r="G765">
            <v>0.03</v>
          </cell>
          <cell r="H765">
            <v>3</v>
          </cell>
          <cell r="K765" t="str">
            <v>2023_Nusa Tenggara Timur_Kab. Nagekeo</v>
          </cell>
        </row>
        <row r="766">
          <cell r="D766">
            <v>10.11</v>
          </cell>
          <cell r="E766">
            <v>0.52</v>
          </cell>
          <cell r="F766">
            <v>7.54</v>
          </cell>
          <cell r="G766">
            <v>1.5</v>
          </cell>
          <cell r="H766">
            <v>3.9</v>
          </cell>
          <cell r="I766">
            <v>1.2</v>
          </cell>
          <cell r="J766">
            <v>2.86</v>
          </cell>
          <cell r="K766" t="str">
            <v>2023_Nusa Tenggara Timur_Kab. Sumba Tengah</v>
          </cell>
        </row>
        <row r="767">
          <cell r="E767">
            <v>0.04</v>
          </cell>
          <cell r="F767">
            <v>1</v>
          </cell>
          <cell r="G767">
            <v>1.06</v>
          </cell>
          <cell r="H767">
            <v>2.83</v>
          </cell>
          <cell r="K767" t="str">
            <v>2023_Nusa Tenggara Timur_Kab. Sumba Barat Daya</v>
          </cell>
        </row>
        <row r="768">
          <cell r="D768">
            <v>202</v>
          </cell>
          <cell r="E768">
            <v>67</v>
          </cell>
          <cell r="F768">
            <v>538</v>
          </cell>
          <cell r="G768">
            <v>108</v>
          </cell>
          <cell r="H768">
            <v>336</v>
          </cell>
          <cell r="J768">
            <v>94</v>
          </cell>
          <cell r="K768" t="str">
            <v>2023_Nusa Tenggara Timur_Kab. Malaka</v>
          </cell>
        </row>
        <row r="769">
          <cell r="D769">
            <v>48</v>
          </cell>
          <cell r="E769">
            <v>8</v>
          </cell>
          <cell r="F769">
            <v>19.5</v>
          </cell>
          <cell r="G769">
            <v>11</v>
          </cell>
          <cell r="H769">
            <v>7.5</v>
          </cell>
          <cell r="I769">
            <v>4</v>
          </cell>
          <cell r="J769">
            <v>2</v>
          </cell>
          <cell r="K769" t="str">
            <v>2023_Nusa Tenggara Timur_Kota Kupang</v>
          </cell>
        </row>
        <row r="770">
          <cell r="D770">
            <v>141.6</v>
          </cell>
          <cell r="E770">
            <v>0.94</v>
          </cell>
          <cell r="F770">
            <v>93.46</v>
          </cell>
          <cell r="K770" t="str">
            <v>2023_Kalimantan Barat_Kab. Sambas</v>
          </cell>
        </row>
        <row r="771">
          <cell r="K771" t="str">
            <v>2023_Kalimantan Barat_Kab. Mempawah</v>
          </cell>
        </row>
        <row r="772">
          <cell r="K772" t="str">
            <v>2023_Kalimantan Barat_Kab. Sanggau</v>
          </cell>
        </row>
        <row r="773">
          <cell r="K773" t="str">
            <v>2023_Kalimantan Barat_Kab. Ketapang</v>
          </cell>
        </row>
        <row r="774">
          <cell r="K774" t="str">
            <v>2023_Kalimantan Barat_Kab. Sintang</v>
          </cell>
        </row>
        <row r="775">
          <cell r="D775">
            <v>104.28</v>
          </cell>
          <cell r="E775">
            <v>0.18</v>
          </cell>
          <cell r="F775">
            <v>0.9</v>
          </cell>
          <cell r="G775">
            <v>1.44</v>
          </cell>
          <cell r="H775">
            <v>0.46</v>
          </cell>
          <cell r="I775">
            <v>21</v>
          </cell>
          <cell r="J775">
            <v>6.16</v>
          </cell>
          <cell r="K775" t="str">
            <v>2023_Kalimantan Barat_Kab. Kapuas Hulu</v>
          </cell>
        </row>
        <row r="776">
          <cell r="K776" t="str">
            <v>2023_Kalimantan Barat_Kab. Bengkayang</v>
          </cell>
        </row>
        <row r="777">
          <cell r="D777">
            <v>11.06</v>
          </cell>
          <cell r="E777">
            <v>1.97</v>
          </cell>
          <cell r="F777">
            <v>8.61</v>
          </cell>
          <cell r="G777">
            <v>1.22</v>
          </cell>
          <cell r="H777">
            <v>0.49</v>
          </cell>
          <cell r="J777">
            <v>1.22</v>
          </cell>
          <cell r="K777" t="str">
            <v>2023_Kalimantan Barat_Kab. Landak</v>
          </cell>
        </row>
        <row r="778">
          <cell r="D778">
            <v>10</v>
          </cell>
          <cell r="E778">
            <v>5</v>
          </cell>
          <cell r="F778">
            <v>30</v>
          </cell>
          <cell r="G778">
            <v>10</v>
          </cell>
          <cell r="H778">
            <v>20</v>
          </cell>
          <cell r="I778">
            <v>20</v>
          </cell>
          <cell r="J778">
            <v>5</v>
          </cell>
          <cell r="K778" t="str">
            <v>2023_Kalimantan Barat_Kab. Sekadau</v>
          </cell>
        </row>
        <row r="779">
          <cell r="K779" t="str">
            <v>2023_Kalimantan Barat_Kab. Melawi</v>
          </cell>
        </row>
        <row r="780">
          <cell r="D780">
            <v>60</v>
          </cell>
          <cell r="E780">
            <v>5</v>
          </cell>
          <cell r="F780">
            <v>15</v>
          </cell>
          <cell r="G780">
            <v>10</v>
          </cell>
          <cell r="H780">
            <v>5</v>
          </cell>
          <cell r="K780" t="str">
            <v>2023_Kalimantan Barat_Kab. Kayong Utara</v>
          </cell>
        </row>
        <row r="781">
          <cell r="K781" t="str">
            <v>2023_Kalimantan Barat_Kab. Kubu Raya</v>
          </cell>
        </row>
        <row r="782">
          <cell r="K782" t="str">
            <v>2023_Kalimantan Barat_Kota Pontianak</v>
          </cell>
        </row>
        <row r="783">
          <cell r="K783" t="str">
            <v>2023_Kalimantan Barat_Kota Singkawang</v>
          </cell>
        </row>
        <row r="784">
          <cell r="D784">
            <v>12</v>
          </cell>
          <cell r="E784">
            <v>6</v>
          </cell>
          <cell r="F784">
            <v>8</v>
          </cell>
          <cell r="G784">
            <v>8</v>
          </cell>
          <cell r="H784">
            <v>10</v>
          </cell>
          <cell r="I784">
            <v>10</v>
          </cell>
          <cell r="J784">
            <v>5</v>
          </cell>
          <cell r="K784" t="str">
            <v>2023_Kalimantan Tengah_Kab. Kotawaringin Barat</v>
          </cell>
        </row>
        <row r="785">
          <cell r="K785" t="str">
            <v>2023_Kalimantan Tengah_Kab. Kotawaringin Timur</v>
          </cell>
        </row>
        <row r="786">
          <cell r="D786">
            <v>47</v>
          </cell>
          <cell r="E786">
            <v>10</v>
          </cell>
          <cell r="F786">
            <v>13</v>
          </cell>
          <cell r="G786">
            <v>10</v>
          </cell>
          <cell r="H786">
            <v>12</v>
          </cell>
          <cell r="J786">
            <v>8</v>
          </cell>
          <cell r="K786" t="str">
            <v>2023_Kalimantan Tengah_Kab. Kapuas</v>
          </cell>
        </row>
        <row r="787">
          <cell r="D787">
            <v>4.9800000000000004</v>
          </cell>
          <cell r="E787">
            <v>0.63</v>
          </cell>
          <cell r="F787">
            <v>2.59</v>
          </cell>
          <cell r="G787">
            <v>1.7</v>
          </cell>
          <cell r="H787">
            <v>0.87</v>
          </cell>
          <cell r="I787">
            <v>0.3</v>
          </cell>
          <cell r="J787">
            <v>0.73</v>
          </cell>
          <cell r="K787" t="str">
            <v>2023_Kalimantan Tengah_Kab. Barito Selatan</v>
          </cell>
        </row>
        <row r="788">
          <cell r="D788">
            <v>32.5</v>
          </cell>
          <cell r="E788">
            <v>5.2</v>
          </cell>
          <cell r="F788">
            <v>24</v>
          </cell>
          <cell r="G788">
            <v>2</v>
          </cell>
          <cell r="H788">
            <v>1.5</v>
          </cell>
          <cell r="I788">
            <v>2</v>
          </cell>
          <cell r="J788">
            <v>1.5</v>
          </cell>
          <cell r="K788" t="str">
            <v>2023_Kalimantan Tengah_Kab. Barito Utara</v>
          </cell>
        </row>
        <row r="789">
          <cell r="K789" t="str">
            <v>2023_Kalimantan Tengah_Kab. Katingan</v>
          </cell>
        </row>
        <row r="790">
          <cell r="K790" t="str">
            <v>2023_Kalimantan Tengah_Kab. Seruyan</v>
          </cell>
        </row>
        <row r="791">
          <cell r="D791">
            <v>18.260000000000002</v>
          </cell>
          <cell r="E791">
            <v>0.08</v>
          </cell>
          <cell r="F791">
            <v>0.46</v>
          </cell>
          <cell r="G791">
            <v>0.92</v>
          </cell>
          <cell r="H791">
            <v>0.6</v>
          </cell>
          <cell r="I791">
            <v>1.32</v>
          </cell>
          <cell r="K791" t="str">
            <v>2023_Kalimantan Tengah_Kab. Sukamara</v>
          </cell>
        </row>
        <row r="792">
          <cell r="K792" t="str">
            <v>2023_Kalimantan Tengah_Kab. Gunung Mas</v>
          </cell>
        </row>
        <row r="793">
          <cell r="D793">
            <v>38.200000000000003</v>
          </cell>
          <cell r="E793">
            <v>0.11</v>
          </cell>
          <cell r="F793">
            <v>2.3199999999999998</v>
          </cell>
          <cell r="G793">
            <v>6.5</v>
          </cell>
          <cell r="H793">
            <v>3.91</v>
          </cell>
          <cell r="I793">
            <v>0</v>
          </cell>
          <cell r="K793" t="str">
            <v>2023_Kalimantan Tengah_Kab. Pulang Pisau</v>
          </cell>
        </row>
        <row r="794">
          <cell r="K794" t="str">
            <v>2023_Kalimantan Tengah_Kab. Murung Raya</v>
          </cell>
        </row>
        <row r="795">
          <cell r="D795">
            <v>17.559999999999999</v>
          </cell>
          <cell r="F795">
            <v>6.8</v>
          </cell>
          <cell r="H795">
            <v>4.2</v>
          </cell>
          <cell r="I795">
            <v>0.5</v>
          </cell>
          <cell r="J795">
            <v>18.71</v>
          </cell>
          <cell r="K795" t="str">
            <v>2023_Kalimantan Tengah_Kab. Barito Timur</v>
          </cell>
        </row>
        <row r="796">
          <cell r="D796">
            <v>72.45</v>
          </cell>
          <cell r="E796">
            <v>17.649999999999999</v>
          </cell>
          <cell r="F796">
            <v>19.8</v>
          </cell>
          <cell r="G796">
            <v>16.420000000000002</v>
          </cell>
          <cell r="H796">
            <v>8.85</v>
          </cell>
          <cell r="I796">
            <v>3.64</v>
          </cell>
          <cell r="J796">
            <v>17.2</v>
          </cell>
          <cell r="K796" t="str">
            <v>2023_Kalimantan Tengah_Kota Palangkaraya</v>
          </cell>
        </row>
        <row r="797">
          <cell r="K797" t="str">
            <v>2023_Kalimantan Selatan_Kab. Kotabaru</v>
          </cell>
        </row>
        <row r="798">
          <cell r="D798">
            <v>35</v>
          </cell>
          <cell r="E798">
            <v>5</v>
          </cell>
          <cell r="F798">
            <v>25</v>
          </cell>
          <cell r="H798">
            <v>13</v>
          </cell>
          <cell r="J798">
            <v>22</v>
          </cell>
          <cell r="K798" t="str">
            <v>2023_Kalimantan Selatan_Kab. Banjar</v>
          </cell>
        </row>
        <row r="799">
          <cell r="D799">
            <v>37.5</v>
          </cell>
          <cell r="E799">
            <v>9.3000000000000007</v>
          </cell>
          <cell r="F799">
            <v>19</v>
          </cell>
          <cell r="G799">
            <v>10.5</v>
          </cell>
          <cell r="H799">
            <v>14.7</v>
          </cell>
          <cell r="I799">
            <v>4</v>
          </cell>
          <cell r="J799">
            <v>5</v>
          </cell>
          <cell r="K799" t="str">
            <v>2023_Kalimantan Selatan_Kab. Barito Kuala</v>
          </cell>
        </row>
        <row r="800">
          <cell r="K800" t="str">
            <v>2023_Kalimantan Selatan_Kab. Tapin</v>
          </cell>
        </row>
        <row r="801">
          <cell r="D801">
            <v>48.31</v>
          </cell>
          <cell r="E801">
            <v>0.79</v>
          </cell>
          <cell r="F801">
            <v>35.020000000000003</v>
          </cell>
          <cell r="G801">
            <v>5.69</v>
          </cell>
          <cell r="H801">
            <v>4.71</v>
          </cell>
          <cell r="I801">
            <v>3.6</v>
          </cell>
          <cell r="J801">
            <v>1.88</v>
          </cell>
          <cell r="K801" t="str">
            <v>2023_Kalimantan Selatan_Kab. Hulu Sungai Selatan</v>
          </cell>
        </row>
        <row r="802">
          <cell r="K802" t="str">
            <v>2023_Kalimantan Selatan_Kab. Hulu Sungai Tengah</v>
          </cell>
        </row>
        <row r="803">
          <cell r="D803">
            <v>22.53</v>
          </cell>
          <cell r="E803">
            <v>0.52</v>
          </cell>
          <cell r="F803">
            <v>15.5</v>
          </cell>
          <cell r="G803">
            <v>1.6</v>
          </cell>
          <cell r="H803">
            <v>5.3</v>
          </cell>
          <cell r="I803">
            <v>10.43</v>
          </cell>
          <cell r="J803">
            <v>4.43</v>
          </cell>
          <cell r="K803" t="str">
            <v>2023_Kalimantan Selatan_Kab. Hulu Sungai Utara</v>
          </cell>
        </row>
        <row r="804">
          <cell r="D804">
            <v>37.56</v>
          </cell>
          <cell r="E804">
            <v>6.92</v>
          </cell>
          <cell r="F804">
            <v>18.78</v>
          </cell>
          <cell r="G804">
            <v>20.76</v>
          </cell>
          <cell r="H804">
            <v>6.92</v>
          </cell>
          <cell r="I804">
            <v>6.92</v>
          </cell>
          <cell r="J804">
            <v>2.14</v>
          </cell>
          <cell r="K804" t="str">
            <v>2023_Kalimantan Selatan_Kab. Tabalong</v>
          </cell>
        </row>
        <row r="805">
          <cell r="D805">
            <v>129.63</v>
          </cell>
          <cell r="E805">
            <v>0.51</v>
          </cell>
          <cell r="F805">
            <v>6.82</v>
          </cell>
          <cell r="G805">
            <v>6.31</v>
          </cell>
          <cell r="H805">
            <v>0.51</v>
          </cell>
          <cell r="J805">
            <v>26.78</v>
          </cell>
          <cell r="K805" t="str">
            <v>2023_Kalimantan Selatan_Kab. Tanah Bumbu</v>
          </cell>
        </row>
        <row r="806">
          <cell r="D806">
            <v>30.58</v>
          </cell>
          <cell r="E806">
            <v>2.58</v>
          </cell>
          <cell r="F806">
            <v>10.33</v>
          </cell>
          <cell r="G806">
            <v>6.64</v>
          </cell>
          <cell r="H806">
            <v>2.63</v>
          </cell>
          <cell r="I806">
            <v>3.86</v>
          </cell>
          <cell r="J806">
            <v>1.4</v>
          </cell>
          <cell r="K806" t="str">
            <v>2023_Kalimantan Selatan_Kab. Balangan</v>
          </cell>
        </row>
        <row r="807">
          <cell r="D807">
            <v>129.16</v>
          </cell>
          <cell r="E807">
            <v>28.98</v>
          </cell>
          <cell r="F807">
            <v>102.54</v>
          </cell>
          <cell r="G807">
            <v>126.95</v>
          </cell>
          <cell r="H807">
            <v>49.53</v>
          </cell>
          <cell r="I807">
            <v>34.020000000000003</v>
          </cell>
          <cell r="K807" t="str">
            <v>2023_Kalimantan Selatan_Kota Banjarmasin</v>
          </cell>
        </row>
        <row r="808">
          <cell r="K808" t="str">
            <v>2023_Kalimantan Selatan_Kota Banjarbaru</v>
          </cell>
        </row>
        <row r="809">
          <cell r="D809">
            <v>97.1</v>
          </cell>
          <cell r="E809">
            <v>2.4300000000000002</v>
          </cell>
          <cell r="F809">
            <v>10.32</v>
          </cell>
          <cell r="G809">
            <v>5.46</v>
          </cell>
          <cell r="H809">
            <v>2.4300000000000002</v>
          </cell>
          <cell r="I809">
            <v>2.4300000000000002</v>
          </cell>
          <cell r="J809">
            <v>1.21</v>
          </cell>
          <cell r="K809" t="str">
            <v>2023_Kalimantan Timur_Kab. Paser</v>
          </cell>
        </row>
        <row r="810">
          <cell r="D810">
            <v>88.69</v>
          </cell>
          <cell r="E810">
            <v>12.41</v>
          </cell>
          <cell r="F810">
            <v>1.64</v>
          </cell>
          <cell r="G810">
            <v>9.6</v>
          </cell>
          <cell r="H810">
            <v>78.72</v>
          </cell>
          <cell r="I810">
            <v>128.27000000000001</v>
          </cell>
          <cell r="J810">
            <v>1.57</v>
          </cell>
          <cell r="K810" t="str">
            <v>2023_Kalimantan Timur_Kab. Kutai Kartanegara</v>
          </cell>
        </row>
        <row r="811">
          <cell r="D811">
            <v>65.55</v>
          </cell>
          <cell r="E811">
            <v>1.58</v>
          </cell>
          <cell r="F811">
            <v>8.66</v>
          </cell>
          <cell r="G811">
            <v>5.3</v>
          </cell>
          <cell r="H811">
            <v>3.85</v>
          </cell>
          <cell r="I811">
            <v>11</v>
          </cell>
          <cell r="J811">
            <v>4.0599999999999996</v>
          </cell>
          <cell r="K811" t="str">
            <v>2023_Kalimantan Timur_Kab. Berau</v>
          </cell>
        </row>
        <row r="812">
          <cell r="K812" t="str">
            <v>2023_Kalimantan Timur_Kab. Kutai Barat</v>
          </cell>
        </row>
        <row r="813">
          <cell r="D813">
            <v>56.87</v>
          </cell>
          <cell r="E813">
            <v>3.78</v>
          </cell>
          <cell r="F813">
            <v>21.02</v>
          </cell>
          <cell r="G813">
            <v>4.5599999999999996</v>
          </cell>
          <cell r="H813">
            <v>6.37</v>
          </cell>
          <cell r="I813">
            <v>6.08</v>
          </cell>
          <cell r="J813">
            <v>1.32</v>
          </cell>
          <cell r="K813" t="str">
            <v>2023_Kalimantan Timur_Kab. Kutai Timur</v>
          </cell>
        </row>
        <row r="814">
          <cell r="D814">
            <v>13</v>
          </cell>
          <cell r="E814">
            <v>2</v>
          </cell>
          <cell r="F814">
            <v>5</v>
          </cell>
          <cell r="G814">
            <v>2.5</v>
          </cell>
          <cell r="H814">
            <v>2</v>
          </cell>
          <cell r="I814">
            <v>1.5</v>
          </cell>
          <cell r="J814">
            <v>2</v>
          </cell>
          <cell r="K814" t="str">
            <v>2023_Kalimantan Timur_Kab. Penajam Paser Utara</v>
          </cell>
        </row>
        <row r="815">
          <cell r="K815" t="str">
            <v>2023_Kalimantan Timur_Kab. Mahakam Ulu</v>
          </cell>
        </row>
        <row r="816">
          <cell r="D816">
            <v>371.81</v>
          </cell>
          <cell r="E816">
            <v>15.12</v>
          </cell>
          <cell r="F816">
            <v>34.06</v>
          </cell>
          <cell r="G816">
            <v>46.38</v>
          </cell>
          <cell r="H816">
            <v>24.17</v>
          </cell>
          <cell r="I816">
            <v>15.92</v>
          </cell>
          <cell r="J816">
            <v>21.41</v>
          </cell>
          <cell r="K816" t="str">
            <v>2023_Kalimantan Timur_Kota Balikpapan</v>
          </cell>
        </row>
        <row r="817">
          <cell r="D817">
            <v>426.2</v>
          </cell>
          <cell r="E817">
            <v>22.98</v>
          </cell>
          <cell r="F817">
            <v>64.739999999999995</v>
          </cell>
          <cell r="G817">
            <v>23.9</v>
          </cell>
          <cell r="H817">
            <v>94.3</v>
          </cell>
          <cell r="K817" t="str">
            <v>2023_Kalimantan Timur_Kota Samarinda</v>
          </cell>
        </row>
        <row r="818">
          <cell r="D818">
            <v>82.2</v>
          </cell>
          <cell r="E818">
            <v>5.0599999999999996</v>
          </cell>
          <cell r="F818">
            <v>5.91</v>
          </cell>
          <cell r="H818">
            <v>3.03</v>
          </cell>
          <cell r="J818">
            <v>3.8</v>
          </cell>
          <cell r="K818" t="str">
            <v>2023_Kalimantan Timur_Kota Bontang</v>
          </cell>
        </row>
        <row r="819">
          <cell r="K819" t="str">
            <v>2023_Kalimantan Utara_Kab. Bulungan</v>
          </cell>
        </row>
        <row r="820">
          <cell r="D820">
            <v>11.24</v>
          </cell>
          <cell r="E820">
            <v>0.28999999999999998</v>
          </cell>
          <cell r="F820">
            <v>1.69</v>
          </cell>
          <cell r="G820">
            <v>0.56000000000000005</v>
          </cell>
          <cell r="H820">
            <v>0.89</v>
          </cell>
          <cell r="I820">
            <v>0.2</v>
          </cell>
          <cell r="J820">
            <v>0.12</v>
          </cell>
          <cell r="K820" t="str">
            <v>2023_Kalimantan Utara_Kab. Nunukan</v>
          </cell>
        </row>
        <row r="821">
          <cell r="K821" t="str">
            <v>2023_Kalimantan Utara_Kab. Tana Tidung</v>
          </cell>
        </row>
        <row r="822">
          <cell r="D822">
            <v>0.88</v>
          </cell>
          <cell r="E822">
            <v>0.75</v>
          </cell>
          <cell r="F822">
            <v>3.5</v>
          </cell>
          <cell r="G822">
            <v>0.62</v>
          </cell>
          <cell r="I822">
            <v>0.25</v>
          </cell>
          <cell r="K822" t="str">
            <v>2023_Sulawesi Utara_Kab. Bolaang Mongondow</v>
          </cell>
        </row>
        <row r="823">
          <cell r="K823" t="str">
            <v>2023_Sulawesi Utara_Kab. Minahasa</v>
          </cell>
        </row>
        <row r="824">
          <cell r="D824">
            <v>3</v>
          </cell>
          <cell r="E824">
            <v>1</v>
          </cell>
          <cell r="F824">
            <v>1</v>
          </cell>
          <cell r="G824">
            <v>7</v>
          </cell>
          <cell r="H824">
            <v>5</v>
          </cell>
          <cell r="K824" t="str">
            <v>2023_Sulawesi Utara_Kab. Kepulauan Sangihe</v>
          </cell>
        </row>
        <row r="825">
          <cell r="K825" t="str">
            <v>2023_Sulawesi Utara_Kab. Kepulauan Talaud</v>
          </cell>
        </row>
        <row r="826">
          <cell r="D826">
            <v>15</v>
          </cell>
          <cell r="E826">
            <v>1.5</v>
          </cell>
          <cell r="F826">
            <v>8</v>
          </cell>
          <cell r="G826">
            <v>1.5</v>
          </cell>
          <cell r="H826">
            <v>1.7</v>
          </cell>
          <cell r="I826">
            <v>1.3</v>
          </cell>
          <cell r="J826">
            <v>1</v>
          </cell>
          <cell r="K826" t="str">
            <v>2023_Sulawesi Utara_Kab. Minahasa Selatan</v>
          </cell>
        </row>
        <row r="827">
          <cell r="D827">
            <v>57217</v>
          </cell>
          <cell r="E827">
            <v>13611</v>
          </cell>
          <cell r="F827">
            <v>13852</v>
          </cell>
          <cell r="G827">
            <v>12647</v>
          </cell>
          <cell r="H827">
            <v>6384</v>
          </cell>
          <cell r="I827">
            <v>14095</v>
          </cell>
          <cell r="J827">
            <v>2651</v>
          </cell>
          <cell r="K827" t="str">
            <v>2023_Sulawesi Utara_Kab. Minahasa Utara</v>
          </cell>
        </row>
        <row r="828">
          <cell r="K828" t="str">
            <v>2023_Sulawesi Utara_Kab. Minahasa Tenggara</v>
          </cell>
        </row>
        <row r="829">
          <cell r="D829">
            <v>12</v>
          </cell>
          <cell r="E829">
            <v>5</v>
          </cell>
          <cell r="F829">
            <v>10</v>
          </cell>
          <cell r="G829">
            <v>2</v>
          </cell>
          <cell r="H829">
            <v>2</v>
          </cell>
          <cell r="I829">
            <v>1</v>
          </cell>
          <cell r="J829">
            <v>1.81</v>
          </cell>
          <cell r="K829" t="str">
            <v>2023_Sulawesi Utara_Kab. Bolaang Mongondow Utara</v>
          </cell>
        </row>
        <row r="830">
          <cell r="K830" t="str">
            <v>2023_Sulawesi Utara_Kab. Kep. Siau Tagulandang Biaro</v>
          </cell>
        </row>
        <row r="831">
          <cell r="D831">
            <v>10.199999999999999</v>
          </cell>
          <cell r="E831">
            <v>2.11</v>
          </cell>
          <cell r="F831">
            <v>2.2000000000000002</v>
          </cell>
          <cell r="G831">
            <v>2.04</v>
          </cell>
          <cell r="H831">
            <v>6.1</v>
          </cell>
          <cell r="I831">
            <v>1.1100000000000001</v>
          </cell>
          <cell r="J831">
            <v>5.3</v>
          </cell>
          <cell r="K831" t="str">
            <v>2023_Sulawesi Utara_Kab. Bolaang Mongondow Selatan</v>
          </cell>
        </row>
        <row r="832">
          <cell r="K832" t="str">
            <v>2023_Sulawesi Utara_Kota Manado</v>
          </cell>
        </row>
        <row r="833">
          <cell r="D833">
            <v>54.62</v>
          </cell>
          <cell r="E833">
            <v>3.55</v>
          </cell>
          <cell r="F833">
            <v>5.95</v>
          </cell>
          <cell r="G833">
            <v>10.72</v>
          </cell>
          <cell r="H833">
            <v>45.81</v>
          </cell>
          <cell r="I833">
            <v>25.25</v>
          </cell>
          <cell r="J833">
            <v>9.6</v>
          </cell>
          <cell r="K833" t="str">
            <v>2023_Sulawesi Utara_Kota Bitung</v>
          </cell>
        </row>
        <row r="834">
          <cell r="K834" t="str">
            <v>2023_Sulawesi Utara_Kota Tomohon</v>
          </cell>
        </row>
        <row r="835">
          <cell r="D835">
            <v>49.35</v>
          </cell>
          <cell r="E835">
            <v>6.21</v>
          </cell>
          <cell r="F835">
            <v>11.9</v>
          </cell>
          <cell r="G835">
            <v>7.2</v>
          </cell>
          <cell r="H835">
            <v>6.92</v>
          </cell>
          <cell r="J835">
            <v>5.09</v>
          </cell>
          <cell r="K835" t="str">
            <v>2023_Sulawesi Utara_Kota Kotamobagu</v>
          </cell>
        </row>
        <row r="836">
          <cell r="D836">
            <v>50.6</v>
          </cell>
          <cell r="E836">
            <v>1.5</v>
          </cell>
          <cell r="F836">
            <v>30</v>
          </cell>
          <cell r="G836">
            <v>7.9</v>
          </cell>
          <cell r="H836">
            <v>10</v>
          </cell>
          <cell r="I836">
            <v>15</v>
          </cell>
          <cell r="K836" t="str">
            <v>2023_Sulawesi Tengah_Kab. Banggai</v>
          </cell>
        </row>
        <row r="837">
          <cell r="K837" t="str">
            <v>2023_Sulawesi Tengah_Kab. Buol</v>
          </cell>
        </row>
        <row r="838">
          <cell r="D838">
            <v>6.2</v>
          </cell>
          <cell r="E838">
            <v>2.4</v>
          </cell>
          <cell r="F838">
            <v>2.2999999999999998</v>
          </cell>
          <cell r="G838">
            <v>0.02</v>
          </cell>
          <cell r="H838">
            <v>1.5</v>
          </cell>
          <cell r="I838">
            <v>1.2</v>
          </cell>
          <cell r="J838">
            <v>1.2</v>
          </cell>
          <cell r="K838" t="str">
            <v>2023_Sulawesi Tengah_Kab. Morowali</v>
          </cell>
        </row>
        <row r="839">
          <cell r="D839">
            <v>18.16</v>
          </cell>
          <cell r="E839">
            <v>8.65</v>
          </cell>
          <cell r="F839">
            <v>7.19</v>
          </cell>
          <cell r="G839">
            <v>11.07</v>
          </cell>
          <cell r="H839">
            <v>5.8</v>
          </cell>
          <cell r="J839">
            <v>10</v>
          </cell>
          <cell r="K839" t="str">
            <v>2023_Sulawesi Tengah_Kab. Banggai Kepulauan</v>
          </cell>
        </row>
        <row r="840">
          <cell r="K840" t="str">
            <v>2023_Sulawesi Tengah_Kab. Parigi Moutong</v>
          </cell>
        </row>
        <row r="841">
          <cell r="D841">
            <v>55.16</v>
          </cell>
          <cell r="E841">
            <v>18.59</v>
          </cell>
          <cell r="F841">
            <v>4.97</v>
          </cell>
          <cell r="G841">
            <v>14.17</v>
          </cell>
          <cell r="H841">
            <v>5.3</v>
          </cell>
          <cell r="J841">
            <v>1.81</v>
          </cell>
          <cell r="K841" t="str">
            <v>2023_Sulawesi Tengah_Kab. Sigi</v>
          </cell>
        </row>
        <row r="842">
          <cell r="K842" t="str">
            <v>2023_Sulawesi Tengah_Kab. Banggai Laut</v>
          </cell>
        </row>
        <row r="843">
          <cell r="K843" t="str">
            <v>2023_Sulawesi Tengah_Kab. Morowali Utara</v>
          </cell>
        </row>
        <row r="844">
          <cell r="D844">
            <v>132.44</v>
          </cell>
          <cell r="E844">
            <v>0.46</v>
          </cell>
          <cell r="F844">
            <v>35.65</v>
          </cell>
          <cell r="G844">
            <v>17.68</v>
          </cell>
          <cell r="H844">
            <v>4.96</v>
          </cell>
          <cell r="I844">
            <v>2.61</v>
          </cell>
          <cell r="J844">
            <v>0.14000000000000001</v>
          </cell>
          <cell r="K844" t="str">
            <v>2023_Sulawesi Tengah_Kota Palu</v>
          </cell>
        </row>
        <row r="845">
          <cell r="K845" t="str">
            <v>2023_Sulawesi Selatan_Kab. Kepulauan Selayar</v>
          </cell>
        </row>
        <row r="846">
          <cell r="D846">
            <v>3.85</v>
          </cell>
          <cell r="E846">
            <v>0.8</v>
          </cell>
          <cell r="F846">
            <v>4.72</v>
          </cell>
          <cell r="G846">
            <v>0.93</v>
          </cell>
          <cell r="H846">
            <v>0.45</v>
          </cell>
          <cell r="I846">
            <v>0.5</v>
          </cell>
          <cell r="J846">
            <v>2.15</v>
          </cell>
          <cell r="K846" t="str">
            <v>2023_Sulawesi Selatan_Kab. Bulukumba</v>
          </cell>
        </row>
        <row r="847">
          <cell r="D847">
            <v>31.37</v>
          </cell>
          <cell r="E847">
            <v>0.92</v>
          </cell>
          <cell r="F847">
            <v>1.8</v>
          </cell>
          <cell r="G847">
            <v>2.2999999999999998</v>
          </cell>
          <cell r="H847">
            <v>0.09</v>
          </cell>
          <cell r="J847">
            <v>3.12</v>
          </cell>
          <cell r="K847" t="str">
            <v>2023_Sulawesi Selatan_Kab. Bantaeng</v>
          </cell>
        </row>
        <row r="848">
          <cell r="D848">
            <v>55.6</v>
          </cell>
          <cell r="E848">
            <v>23</v>
          </cell>
          <cell r="F848">
            <v>16.8</v>
          </cell>
          <cell r="G848">
            <v>3</v>
          </cell>
          <cell r="H848">
            <v>3.6</v>
          </cell>
          <cell r="I848">
            <v>0.5</v>
          </cell>
          <cell r="J848">
            <v>63.68</v>
          </cell>
          <cell r="K848" t="str">
            <v>2023_Sulawesi Selatan_Kab. Jeneponto</v>
          </cell>
        </row>
        <row r="849">
          <cell r="D849">
            <v>65.22</v>
          </cell>
          <cell r="E849">
            <v>13.04</v>
          </cell>
          <cell r="F849">
            <v>19.559999999999999</v>
          </cell>
          <cell r="G849">
            <v>10.43</v>
          </cell>
          <cell r="H849">
            <v>6.52</v>
          </cell>
          <cell r="I849">
            <v>3.91</v>
          </cell>
          <cell r="J849">
            <v>11.74</v>
          </cell>
          <cell r="K849" t="str">
            <v>2023_Sulawesi Selatan_Kab. Takalar</v>
          </cell>
        </row>
        <row r="850">
          <cell r="D850">
            <v>70</v>
          </cell>
          <cell r="E850">
            <v>5</v>
          </cell>
          <cell r="F850">
            <v>15</v>
          </cell>
          <cell r="G850">
            <v>3</v>
          </cell>
          <cell r="H850">
            <v>1</v>
          </cell>
          <cell r="I850">
            <v>5</v>
          </cell>
          <cell r="J850">
            <v>1</v>
          </cell>
          <cell r="K850" t="str">
            <v>2023_Sulawesi Selatan_Kab. Gowa</v>
          </cell>
        </row>
        <row r="851">
          <cell r="D851">
            <v>54.15</v>
          </cell>
          <cell r="E851">
            <v>0.7</v>
          </cell>
          <cell r="F851">
            <v>21.13</v>
          </cell>
          <cell r="G851">
            <v>12</v>
          </cell>
          <cell r="H851">
            <v>6</v>
          </cell>
          <cell r="I851">
            <v>9</v>
          </cell>
          <cell r="J851">
            <v>4.74</v>
          </cell>
          <cell r="K851" t="str">
            <v>2023_Sulawesi Selatan_Kab. Sinjai</v>
          </cell>
        </row>
        <row r="852">
          <cell r="D852">
            <v>76.010000000000005</v>
          </cell>
          <cell r="E852">
            <v>6.3</v>
          </cell>
          <cell r="F852">
            <v>24.23</v>
          </cell>
          <cell r="G852">
            <v>11.2</v>
          </cell>
          <cell r="H852">
            <v>7.34</v>
          </cell>
          <cell r="I852">
            <v>8.17</v>
          </cell>
          <cell r="J852">
            <v>5.2</v>
          </cell>
          <cell r="K852" t="str">
            <v>2023_Sulawesi Selatan_Kab. Bone</v>
          </cell>
        </row>
        <row r="853">
          <cell r="K853" t="str">
            <v>2023_Sulawesi Selatan_Kab. Maros</v>
          </cell>
        </row>
        <row r="854">
          <cell r="D854">
            <v>84.09</v>
          </cell>
          <cell r="E854">
            <v>5.14</v>
          </cell>
          <cell r="F854">
            <v>23.71</v>
          </cell>
          <cell r="G854">
            <v>19.649999999999999</v>
          </cell>
          <cell r="H854">
            <v>1.18</v>
          </cell>
          <cell r="I854">
            <v>4.04</v>
          </cell>
          <cell r="J854">
            <v>0.47</v>
          </cell>
          <cell r="K854" t="str">
            <v>2023_Sulawesi Selatan_Kab. Pangkajene dan Kepulauan</v>
          </cell>
        </row>
        <row r="855">
          <cell r="D855">
            <v>46.69</v>
          </cell>
          <cell r="E855">
            <v>7.78</v>
          </cell>
          <cell r="F855">
            <v>4.67</v>
          </cell>
          <cell r="G855">
            <v>2.33</v>
          </cell>
          <cell r="H855">
            <v>4.67</v>
          </cell>
          <cell r="I855">
            <v>7.78</v>
          </cell>
          <cell r="J855">
            <v>3.89</v>
          </cell>
          <cell r="K855" t="str">
            <v>2023_Sulawesi Selatan_Kab. Barru</v>
          </cell>
        </row>
        <row r="856">
          <cell r="D856">
            <v>44</v>
          </cell>
          <cell r="E856">
            <v>6.5</v>
          </cell>
          <cell r="F856">
            <v>16</v>
          </cell>
          <cell r="G856">
            <v>7.5</v>
          </cell>
          <cell r="H856">
            <v>3.5</v>
          </cell>
          <cell r="I856">
            <v>15</v>
          </cell>
          <cell r="J856">
            <v>1.5</v>
          </cell>
          <cell r="K856" t="str">
            <v>2023_Sulawesi Selatan_Kab. Soppeng</v>
          </cell>
        </row>
        <row r="857">
          <cell r="K857" t="str">
            <v>2023_Sulawesi Selatan_Kab. Wajo</v>
          </cell>
        </row>
        <row r="858">
          <cell r="D858">
            <v>82.51</v>
          </cell>
          <cell r="E858">
            <v>6.16</v>
          </cell>
          <cell r="F858">
            <v>16.66</v>
          </cell>
          <cell r="G858">
            <v>6.58</v>
          </cell>
          <cell r="H858">
            <v>9.01</v>
          </cell>
          <cell r="I858">
            <v>2.27</v>
          </cell>
          <cell r="J858">
            <v>7.79</v>
          </cell>
          <cell r="K858" t="str">
            <v>2023_Sulawesi Selatan_Kab. Sidenreng Rappang</v>
          </cell>
        </row>
        <row r="859">
          <cell r="K859" t="str">
            <v>2023_Sulawesi Selatan_Kab. Pinrang</v>
          </cell>
        </row>
        <row r="860">
          <cell r="K860" t="str">
            <v>2023_Sulawesi Selatan_Kab. Enrekang</v>
          </cell>
        </row>
        <row r="861">
          <cell r="K861" t="str">
            <v>2023_Sulawesi Selatan_Kab. Tana Toraja</v>
          </cell>
        </row>
        <row r="862">
          <cell r="D862">
            <v>47093.64</v>
          </cell>
          <cell r="E862">
            <v>2.34</v>
          </cell>
          <cell r="F862">
            <v>2.34</v>
          </cell>
          <cell r="G862">
            <v>7</v>
          </cell>
          <cell r="H862">
            <v>1.87</v>
          </cell>
          <cell r="J862">
            <v>2.81</v>
          </cell>
          <cell r="K862" t="str">
            <v>2023_Sulawesi Selatan_Kab. Luwu Utara</v>
          </cell>
        </row>
        <row r="863">
          <cell r="D863">
            <v>46.7</v>
          </cell>
          <cell r="E863">
            <v>12</v>
          </cell>
          <cell r="F863">
            <v>23</v>
          </cell>
          <cell r="G863">
            <v>12</v>
          </cell>
          <cell r="H863">
            <v>6</v>
          </cell>
          <cell r="I863">
            <v>6.51</v>
          </cell>
          <cell r="J863">
            <v>16</v>
          </cell>
          <cell r="K863" t="str">
            <v>2023_Sulawesi Selatan_Kab. Luwu Timur</v>
          </cell>
        </row>
        <row r="864">
          <cell r="K864" t="str">
            <v>2023_Sulawesi Selatan_Kab. Toraja Utara</v>
          </cell>
        </row>
        <row r="865">
          <cell r="K865" t="str">
            <v>2023_Sulawesi Selatan_Kota Makassar</v>
          </cell>
        </row>
        <row r="866">
          <cell r="D866">
            <v>33.15</v>
          </cell>
          <cell r="E866">
            <v>5.3</v>
          </cell>
          <cell r="F866">
            <v>15.75</v>
          </cell>
          <cell r="G866">
            <v>8.65</v>
          </cell>
          <cell r="H866">
            <v>4.45</v>
          </cell>
          <cell r="I866">
            <v>8.25</v>
          </cell>
          <cell r="J866">
            <v>2.15</v>
          </cell>
          <cell r="K866" t="str">
            <v>2023_Sulawesi Selatan_Kota Parepare</v>
          </cell>
        </row>
        <row r="867">
          <cell r="D867">
            <v>30</v>
          </cell>
          <cell r="E867">
            <v>1.5</v>
          </cell>
          <cell r="F867">
            <v>7</v>
          </cell>
          <cell r="G867">
            <v>3.5</v>
          </cell>
          <cell r="H867">
            <v>2.5</v>
          </cell>
          <cell r="I867">
            <v>3.5</v>
          </cell>
          <cell r="J867">
            <v>7</v>
          </cell>
          <cell r="K867" t="str">
            <v>2023_Sulawesi Selatan_Kota Palopo</v>
          </cell>
        </row>
        <row r="868">
          <cell r="D868">
            <v>28.55</v>
          </cell>
          <cell r="E868">
            <v>0.88</v>
          </cell>
          <cell r="F868">
            <v>5.71</v>
          </cell>
          <cell r="G868">
            <v>2.2000000000000002</v>
          </cell>
          <cell r="H868">
            <v>4.3899999999999997</v>
          </cell>
          <cell r="I868">
            <v>0.44</v>
          </cell>
          <cell r="J868">
            <v>1.76</v>
          </cell>
          <cell r="K868" t="str">
            <v>2023_Sulawesi Tenggara_Kab. Kolaka</v>
          </cell>
        </row>
        <row r="869">
          <cell r="K869" t="str">
            <v>2023_Sulawesi Tenggara_Kab. Konawe</v>
          </cell>
        </row>
        <row r="870">
          <cell r="D870">
            <v>34.28</v>
          </cell>
          <cell r="E870">
            <v>3.55</v>
          </cell>
          <cell r="F870">
            <v>15.67</v>
          </cell>
          <cell r="G870">
            <v>15.52</v>
          </cell>
          <cell r="H870">
            <v>21.13</v>
          </cell>
          <cell r="I870">
            <v>2.64</v>
          </cell>
          <cell r="J870">
            <v>1.32</v>
          </cell>
          <cell r="K870" t="str">
            <v>2023_Sulawesi Tenggara_Kab. Muna</v>
          </cell>
        </row>
        <row r="871">
          <cell r="D871">
            <v>7059</v>
          </cell>
          <cell r="E871">
            <v>882</v>
          </cell>
          <cell r="F871">
            <v>5294</v>
          </cell>
          <cell r="G871">
            <v>882</v>
          </cell>
          <cell r="H871">
            <v>1765</v>
          </cell>
          <cell r="I871">
            <v>882</v>
          </cell>
          <cell r="J871">
            <v>883</v>
          </cell>
          <cell r="K871" t="str">
            <v>2023_Sulawesi Tenggara_Kab. Buton</v>
          </cell>
        </row>
        <row r="872">
          <cell r="K872" t="str">
            <v>2023_Sulawesi Tenggara_Kab. Konawe Selatan</v>
          </cell>
        </row>
        <row r="873">
          <cell r="K873" t="str">
            <v>2023_Sulawesi Tenggara_Kab. Wakatobi</v>
          </cell>
        </row>
        <row r="874">
          <cell r="K874" t="str">
            <v>2023_Sulawesi Tenggara_Kab. Kolaka Utara</v>
          </cell>
        </row>
        <row r="875">
          <cell r="K875" t="str">
            <v>2023_Sulawesi Tenggara_Kab. Konawe Utara</v>
          </cell>
        </row>
        <row r="876">
          <cell r="D876">
            <v>23</v>
          </cell>
          <cell r="E876">
            <v>1</v>
          </cell>
          <cell r="F876">
            <v>5</v>
          </cell>
          <cell r="G876">
            <v>3</v>
          </cell>
          <cell r="H876">
            <v>3</v>
          </cell>
          <cell r="I876">
            <v>20</v>
          </cell>
          <cell r="J876">
            <v>1</v>
          </cell>
          <cell r="K876" t="str">
            <v>2023_Sulawesi Tenggara_Kab. Kolaka Timur</v>
          </cell>
        </row>
        <row r="877">
          <cell r="K877" t="str">
            <v>2023_Sulawesi Tenggara_Kab. Muna Barat</v>
          </cell>
        </row>
        <row r="878">
          <cell r="K878" t="str">
            <v>2023_Sulawesi Tenggara_Kab. Buton Tengah</v>
          </cell>
        </row>
        <row r="879">
          <cell r="D879">
            <v>0.03</v>
          </cell>
          <cell r="E879">
            <v>0.03</v>
          </cell>
          <cell r="F879">
            <v>0.06</v>
          </cell>
          <cell r="K879" t="str">
            <v>2023_Sulawesi Tenggara_Kab. Buton Selatan</v>
          </cell>
        </row>
        <row r="880">
          <cell r="D880">
            <v>198.87</v>
          </cell>
          <cell r="E880">
            <v>7.39</v>
          </cell>
          <cell r="F880">
            <v>53.21</v>
          </cell>
          <cell r="G880">
            <v>2.19</v>
          </cell>
          <cell r="H880">
            <v>2.4500000000000002</v>
          </cell>
          <cell r="I880">
            <v>5.15</v>
          </cell>
          <cell r="J880">
            <v>1.59</v>
          </cell>
          <cell r="K880" t="str">
            <v>2023_Sulawesi Tenggara_Kota Kendari</v>
          </cell>
        </row>
        <row r="881">
          <cell r="D881">
            <v>1.88</v>
          </cell>
          <cell r="E881">
            <v>1.38</v>
          </cell>
          <cell r="F881">
            <v>0.87</v>
          </cell>
          <cell r="G881">
            <v>2.65</v>
          </cell>
          <cell r="H881">
            <v>1.33</v>
          </cell>
          <cell r="J881">
            <v>80.95</v>
          </cell>
          <cell r="K881" t="str">
            <v>2023_Sulawesi Tenggara_Kota Bau Bau</v>
          </cell>
        </row>
        <row r="882">
          <cell r="D882">
            <v>90.72</v>
          </cell>
          <cell r="E882">
            <v>1.65</v>
          </cell>
          <cell r="F882">
            <v>16.5</v>
          </cell>
          <cell r="G882">
            <v>3.3</v>
          </cell>
          <cell r="H882">
            <v>8.25</v>
          </cell>
          <cell r="I882">
            <v>1.65</v>
          </cell>
          <cell r="J882">
            <v>42.89</v>
          </cell>
          <cell r="K882" t="str">
            <v>2023_Gorontalo_Kab. Gorontalo</v>
          </cell>
        </row>
        <row r="883">
          <cell r="D883">
            <v>35.11</v>
          </cell>
          <cell r="E883">
            <v>5.46</v>
          </cell>
          <cell r="F883">
            <v>23.09</v>
          </cell>
          <cell r="G883">
            <v>12.51</v>
          </cell>
          <cell r="H883">
            <v>13.22</v>
          </cell>
          <cell r="I883">
            <v>6.2</v>
          </cell>
          <cell r="J883">
            <v>4.41</v>
          </cell>
          <cell r="K883" t="str">
            <v>2023_Gorontalo_Kab. Bone Bolango</v>
          </cell>
        </row>
        <row r="884">
          <cell r="D884">
            <v>7.4</v>
          </cell>
          <cell r="E884">
            <v>1.1000000000000001</v>
          </cell>
          <cell r="F884">
            <v>2.2999999999999998</v>
          </cell>
          <cell r="G884">
            <v>1.2</v>
          </cell>
          <cell r="H884">
            <v>0.5</v>
          </cell>
          <cell r="I884">
            <v>0.9</v>
          </cell>
          <cell r="J884">
            <v>1.5</v>
          </cell>
          <cell r="K884" t="str">
            <v>2023_Gorontalo_Kab. Pohuwato</v>
          </cell>
        </row>
        <row r="885">
          <cell r="D885">
            <v>32</v>
          </cell>
          <cell r="E885">
            <v>5</v>
          </cell>
          <cell r="F885">
            <v>16</v>
          </cell>
          <cell r="G885">
            <v>24</v>
          </cell>
          <cell r="H885">
            <v>10</v>
          </cell>
          <cell r="I885">
            <v>13</v>
          </cell>
          <cell r="K885" t="str">
            <v>2023_Gorontalo_Kota Gorontalo</v>
          </cell>
        </row>
        <row r="886">
          <cell r="K886" t="str">
            <v>2023_Sulawesi Barat_Kab. Mamuju</v>
          </cell>
        </row>
        <row r="887">
          <cell r="K887" t="str">
            <v>2023_Sulawesi Barat_Kab. Majene</v>
          </cell>
        </row>
        <row r="888">
          <cell r="K888" t="str">
            <v>2023_Sulawesi Barat_Kab. Mamuju Tengah</v>
          </cell>
        </row>
        <row r="889">
          <cell r="D889">
            <v>60.16</v>
          </cell>
          <cell r="E889">
            <v>7.36</v>
          </cell>
          <cell r="F889">
            <v>35.770000000000003</v>
          </cell>
          <cell r="G889">
            <v>14.36</v>
          </cell>
          <cell r="H889">
            <v>12.09</v>
          </cell>
          <cell r="I889">
            <v>16.25</v>
          </cell>
          <cell r="J889">
            <v>5</v>
          </cell>
          <cell r="K889" t="str">
            <v>2023_Maluku_Kab. Maluku Tengah</v>
          </cell>
        </row>
        <row r="890">
          <cell r="K890" t="str">
            <v>2023_Maluku_Kab. Maluku Tenggara</v>
          </cell>
        </row>
        <row r="891">
          <cell r="D891">
            <v>35</v>
          </cell>
          <cell r="E891">
            <v>85</v>
          </cell>
          <cell r="F891">
            <v>55</v>
          </cell>
          <cell r="G891">
            <v>23</v>
          </cell>
          <cell r="H891">
            <v>80</v>
          </cell>
          <cell r="I891">
            <v>45</v>
          </cell>
          <cell r="J891">
            <v>72</v>
          </cell>
          <cell r="K891" t="str">
            <v>2023_Maluku_Kab. Kepulauan Tanimbar</v>
          </cell>
        </row>
        <row r="892">
          <cell r="D892">
            <v>5</v>
          </cell>
          <cell r="E892">
            <v>0.5</v>
          </cell>
          <cell r="F892">
            <v>8</v>
          </cell>
          <cell r="G892">
            <v>2</v>
          </cell>
          <cell r="H892">
            <v>0.5</v>
          </cell>
          <cell r="K892" t="str">
            <v>2023_Maluku_Kab. Buru</v>
          </cell>
        </row>
        <row r="893">
          <cell r="K893" t="str">
            <v>2023_Maluku_Kab. Seram Bagian Barat</v>
          </cell>
        </row>
        <row r="894">
          <cell r="K894" t="str">
            <v>2023_Maluku_Kab. Kepulauan Aru</v>
          </cell>
        </row>
        <row r="895">
          <cell r="D895">
            <v>95.7</v>
          </cell>
          <cell r="E895">
            <v>10</v>
          </cell>
          <cell r="F895">
            <v>84</v>
          </cell>
          <cell r="G895">
            <v>27</v>
          </cell>
          <cell r="H895">
            <v>20</v>
          </cell>
          <cell r="I895">
            <v>6</v>
          </cell>
          <cell r="J895">
            <v>4</v>
          </cell>
          <cell r="K895" t="str">
            <v>2023_Maluku_Kota Ambon</v>
          </cell>
        </row>
        <row r="896">
          <cell r="K896" t="str">
            <v>2023_Maluku_Kota Tual</v>
          </cell>
        </row>
        <row r="897">
          <cell r="K897" t="str">
            <v>2023_Maluku Utara_Kab. Halmahera Tengah</v>
          </cell>
        </row>
        <row r="898">
          <cell r="K898" t="str">
            <v>2023_Maluku Utara_Kab. Halmahera Selatan</v>
          </cell>
        </row>
        <row r="899">
          <cell r="K899" t="str">
            <v>2023_Maluku Utara_Kab. Kepulauan Sula</v>
          </cell>
        </row>
        <row r="900">
          <cell r="K900" t="str">
            <v>2023_Maluku Utara_Kab. Halmahera Timur</v>
          </cell>
        </row>
        <row r="901">
          <cell r="K901" t="str">
            <v>2023_Maluku Utara_Kab. Pulau Morotai</v>
          </cell>
        </row>
        <row r="902">
          <cell r="K902" t="str">
            <v>2023_Maluku Utara_Kab. Pulau Taliabu</v>
          </cell>
        </row>
        <row r="903">
          <cell r="K903" t="str">
            <v>2023_Maluku Utara_Kota Tidore Kepulauan</v>
          </cell>
        </row>
        <row r="904">
          <cell r="D904">
            <v>78</v>
          </cell>
          <cell r="E904">
            <v>0.87</v>
          </cell>
          <cell r="F904">
            <v>3</v>
          </cell>
          <cell r="G904">
            <v>0.09</v>
          </cell>
          <cell r="H904">
            <v>4</v>
          </cell>
          <cell r="I904">
            <v>7.0000000000000007E-2</v>
          </cell>
          <cell r="J904">
            <v>3</v>
          </cell>
          <cell r="K904" t="str">
            <v>2023_Papua_Kab. Jayapura</v>
          </cell>
        </row>
        <row r="905">
          <cell r="K905" t="str">
            <v>2023_Papua_Kab. Kepulauan Yapen</v>
          </cell>
        </row>
        <row r="906">
          <cell r="D906">
            <v>50</v>
          </cell>
          <cell r="E906">
            <v>8</v>
          </cell>
          <cell r="F906">
            <v>10</v>
          </cell>
          <cell r="G906">
            <v>9</v>
          </cell>
          <cell r="H906">
            <v>12</v>
          </cell>
          <cell r="I906">
            <v>6</v>
          </cell>
          <cell r="J906">
            <v>5</v>
          </cell>
          <cell r="K906" t="str">
            <v>2023_Papua_Kab. Biak Numfor</v>
          </cell>
        </row>
        <row r="907">
          <cell r="K907" t="str">
            <v>2023_Papua_Kab. Sarmi</v>
          </cell>
        </row>
        <row r="908">
          <cell r="D908">
            <v>20</v>
          </cell>
          <cell r="E908">
            <v>10</v>
          </cell>
          <cell r="F908">
            <v>25</v>
          </cell>
          <cell r="G908">
            <v>20</v>
          </cell>
          <cell r="H908">
            <v>15</v>
          </cell>
          <cell r="I908">
            <v>5</v>
          </cell>
          <cell r="J908">
            <v>5</v>
          </cell>
          <cell r="K908" t="str">
            <v>2023_Papua_Kab. Keerom</v>
          </cell>
        </row>
        <row r="909">
          <cell r="D909">
            <v>170.2</v>
          </cell>
          <cell r="E909">
            <v>38.25</v>
          </cell>
          <cell r="F909">
            <v>19.04</v>
          </cell>
          <cell r="G909">
            <v>6.3</v>
          </cell>
          <cell r="H909">
            <v>5.0599999999999996</v>
          </cell>
          <cell r="I909">
            <v>3.02</v>
          </cell>
          <cell r="K909" t="str">
            <v>2023_Papua_Kota Jayapura</v>
          </cell>
        </row>
        <row r="910">
          <cell r="D910">
            <v>140.4</v>
          </cell>
          <cell r="F910">
            <v>19.8</v>
          </cell>
          <cell r="G910">
            <v>4.4000000000000004</v>
          </cell>
          <cell r="H910">
            <v>4.12</v>
          </cell>
          <cell r="K910" t="str">
            <v>2023_Papua Barat_Kab. Manokwari</v>
          </cell>
        </row>
        <row r="911">
          <cell r="K911" t="str">
            <v>2023_Papua Barat_Kab. Fak Fak</v>
          </cell>
        </row>
        <row r="912">
          <cell r="K912" t="str">
            <v>2023_Papua Barat_Kab. Teluk Wondama</v>
          </cell>
        </row>
        <row r="913">
          <cell r="D913">
            <v>20</v>
          </cell>
          <cell r="E913">
            <v>7</v>
          </cell>
          <cell r="F913">
            <v>10</v>
          </cell>
          <cell r="G913">
            <v>8</v>
          </cell>
          <cell r="H913">
            <v>5</v>
          </cell>
          <cell r="I913">
            <v>5</v>
          </cell>
          <cell r="J913">
            <v>5</v>
          </cell>
          <cell r="K913" t="str">
            <v>2023_Papua Barat_Kab. Kaimana</v>
          </cell>
        </row>
        <row r="914">
          <cell r="D914">
            <v>3</v>
          </cell>
          <cell r="E914">
            <v>1</v>
          </cell>
          <cell r="F914">
            <v>0.4</v>
          </cell>
          <cell r="H914">
            <v>0.5</v>
          </cell>
          <cell r="J914">
            <v>1</v>
          </cell>
          <cell r="K914" t="str">
            <v>2023_Papua Selatan_Kab. Boven Digoel</v>
          </cell>
        </row>
        <row r="915">
          <cell r="D915">
            <v>29.45</v>
          </cell>
          <cell r="E915">
            <v>2</v>
          </cell>
          <cell r="F915">
            <v>4</v>
          </cell>
          <cell r="G915">
            <v>3</v>
          </cell>
          <cell r="H915">
            <v>4.12</v>
          </cell>
          <cell r="I915">
            <v>2.63</v>
          </cell>
          <cell r="J915">
            <v>0.8</v>
          </cell>
          <cell r="K915" t="str">
            <v>2023_Papua Selatan_Kab. Asmat</v>
          </cell>
        </row>
        <row r="916">
          <cell r="K916" t="str">
            <v>2023_Papua Tengah_Kab. Mimika</v>
          </cell>
        </row>
        <row r="917">
          <cell r="D917">
            <v>2</v>
          </cell>
          <cell r="E917">
            <v>2</v>
          </cell>
          <cell r="F917">
            <v>3</v>
          </cell>
          <cell r="G917">
            <v>2</v>
          </cell>
          <cell r="H917">
            <v>3</v>
          </cell>
          <cell r="I917">
            <v>1</v>
          </cell>
          <cell r="J917">
            <v>0.5</v>
          </cell>
          <cell r="K917" t="str">
            <v>2023_Papua Tengah_Kab. Dogiyai</v>
          </cell>
        </row>
        <row r="918">
          <cell r="D918">
            <v>8</v>
          </cell>
          <cell r="E918">
            <v>5</v>
          </cell>
          <cell r="F918">
            <v>6</v>
          </cell>
          <cell r="G918">
            <v>5</v>
          </cell>
          <cell r="H918">
            <v>1</v>
          </cell>
          <cell r="I918">
            <v>0.5</v>
          </cell>
          <cell r="J918">
            <v>0.5</v>
          </cell>
          <cell r="K918" t="str">
            <v>2023_Papua Pegunungan_Kab. Jayawijaya</v>
          </cell>
        </row>
        <row r="919">
          <cell r="K919" t="str">
            <v>2023_Papua Barat Daya_Kab. Sorong</v>
          </cell>
        </row>
        <row r="920">
          <cell r="K920" t="str">
            <v>2023_Papua Barat Daya_Kab. Sorong Selatan</v>
          </cell>
        </row>
        <row r="921">
          <cell r="D921">
            <v>1.38</v>
          </cell>
          <cell r="E921">
            <v>1</v>
          </cell>
          <cell r="F921">
            <v>2</v>
          </cell>
          <cell r="G921">
            <v>1</v>
          </cell>
          <cell r="H921">
            <v>2</v>
          </cell>
          <cell r="I921">
            <v>1</v>
          </cell>
          <cell r="K921" t="str">
            <v>2023_Papua Barat Daya_Kab. Raja Ampat</v>
          </cell>
        </row>
        <row r="922">
          <cell r="F922">
            <v>2</v>
          </cell>
          <cell r="K922" t="str">
            <v>2023_Papua Barat Daya_Kota Sorong</v>
          </cell>
        </row>
        <row r="923">
          <cell r="D923">
            <v>1.1000000000000001</v>
          </cell>
          <cell r="E923">
            <v>0.92</v>
          </cell>
          <cell r="F923">
            <v>6</v>
          </cell>
          <cell r="G923">
            <v>5.65</v>
          </cell>
          <cell r="H923">
            <v>5.95</v>
          </cell>
          <cell r="I923">
            <v>0.4</v>
          </cell>
          <cell r="K923" t="str">
            <v>2022_Aceh_Kab. Aceh Selatan</v>
          </cell>
        </row>
        <row r="924">
          <cell r="D924">
            <v>20</v>
          </cell>
          <cell r="E924">
            <v>14</v>
          </cell>
          <cell r="F924">
            <v>25</v>
          </cell>
          <cell r="G924">
            <v>15</v>
          </cell>
          <cell r="H924">
            <v>8</v>
          </cell>
          <cell r="I924">
            <v>8</v>
          </cell>
          <cell r="J924">
            <v>1</v>
          </cell>
          <cell r="K924" t="str">
            <v>2022_Aceh_Kab. Aceh Tenggara</v>
          </cell>
        </row>
        <row r="925">
          <cell r="D925">
            <v>19.3</v>
          </cell>
          <cell r="E925">
            <v>5.04</v>
          </cell>
          <cell r="F925">
            <v>10</v>
          </cell>
          <cell r="G925">
            <v>8</v>
          </cell>
          <cell r="H925">
            <v>5</v>
          </cell>
          <cell r="I925">
            <v>2</v>
          </cell>
          <cell r="J925">
            <v>2</v>
          </cell>
          <cell r="K925" t="str">
            <v>2022_Aceh_Kab. Aceh Timur</v>
          </cell>
        </row>
        <row r="926">
          <cell r="D926">
            <v>38.799999999999997</v>
          </cell>
          <cell r="E926">
            <v>5.95</v>
          </cell>
          <cell r="F926">
            <v>13.15</v>
          </cell>
          <cell r="G926">
            <v>25.56</v>
          </cell>
          <cell r="H926">
            <v>7.39</v>
          </cell>
          <cell r="I926">
            <v>6.06</v>
          </cell>
          <cell r="J926">
            <v>4.09</v>
          </cell>
          <cell r="K926" t="str">
            <v>2022_Aceh_Kab. Aceh Barat</v>
          </cell>
        </row>
        <row r="927">
          <cell r="D927">
            <v>9.9</v>
          </cell>
          <cell r="E927">
            <v>6.6</v>
          </cell>
          <cell r="F927">
            <v>39.6</v>
          </cell>
          <cell r="H927">
            <v>3.96</v>
          </cell>
          <cell r="J927">
            <v>5.94</v>
          </cell>
          <cell r="K927" t="str">
            <v>2022_Aceh_Kab. Pidie</v>
          </cell>
        </row>
        <row r="928">
          <cell r="D928">
            <v>27.21</v>
          </cell>
          <cell r="E928">
            <v>4.46</v>
          </cell>
          <cell r="F928">
            <v>5.8</v>
          </cell>
          <cell r="G928">
            <v>3.57</v>
          </cell>
          <cell r="H928">
            <v>2.68</v>
          </cell>
          <cell r="I928">
            <v>0.45</v>
          </cell>
          <cell r="J928">
            <v>0.45</v>
          </cell>
          <cell r="K928" t="str">
            <v>2022_Aceh_Kab. Simeulue</v>
          </cell>
        </row>
        <row r="929">
          <cell r="D929">
            <v>31</v>
          </cell>
          <cell r="E929">
            <v>1</v>
          </cell>
          <cell r="F929">
            <v>10</v>
          </cell>
          <cell r="G929">
            <v>4</v>
          </cell>
          <cell r="H929">
            <v>3</v>
          </cell>
          <cell r="I929">
            <v>2</v>
          </cell>
          <cell r="J929">
            <v>1.77</v>
          </cell>
          <cell r="K929" t="str">
            <v>2022_Aceh_Kab. Aceh Singkil</v>
          </cell>
        </row>
        <row r="930">
          <cell r="D930">
            <v>4</v>
          </cell>
          <cell r="E930">
            <v>1</v>
          </cell>
          <cell r="F930">
            <v>4.5</v>
          </cell>
          <cell r="G930">
            <v>2</v>
          </cell>
          <cell r="H930">
            <v>3.2</v>
          </cell>
          <cell r="I930">
            <v>3.5</v>
          </cell>
          <cell r="J930">
            <v>2</v>
          </cell>
          <cell r="K930" t="str">
            <v>2022_Aceh_Kab. Aceh Barat Daya</v>
          </cell>
        </row>
        <row r="931">
          <cell r="D931">
            <v>22</v>
          </cell>
          <cell r="E931">
            <v>4</v>
          </cell>
          <cell r="F931">
            <v>11.05</v>
          </cell>
          <cell r="G931">
            <v>1</v>
          </cell>
          <cell r="H931">
            <v>2</v>
          </cell>
          <cell r="J931">
            <v>1</v>
          </cell>
          <cell r="K931" t="str">
            <v>2022_Aceh_Kab. Gayo Lues</v>
          </cell>
        </row>
        <row r="932">
          <cell r="D932">
            <v>17.940000000000001</v>
          </cell>
          <cell r="E932">
            <v>3.78</v>
          </cell>
          <cell r="F932">
            <v>7.08</v>
          </cell>
          <cell r="G932">
            <v>10.39</v>
          </cell>
          <cell r="H932">
            <v>4.72</v>
          </cell>
          <cell r="I932">
            <v>2.36</v>
          </cell>
          <cell r="J932">
            <v>0.94</v>
          </cell>
          <cell r="K932" t="str">
            <v>2022_Aceh_Kab. Aceh Jaya</v>
          </cell>
        </row>
        <row r="933">
          <cell r="D933">
            <v>13.5</v>
          </cell>
          <cell r="E933">
            <v>1</v>
          </cell>
          <cell r="F933">
            <v>8.5</v>
          </cell>
          <cell r="G933">
            <v>2.85</v>
          </cell>
          <cell r="H933">
            <v>1.5</v>
          </cell>
          <cell r="I933">
            <v>1.5</v>
          </cell>
          <cell r="J933">
            <v>1</v>
          </cell>
          <cell r="K933" t="str">
            <v>2022_Aceh_Kab. Nagan Raya</v>
          </cell>
        </row>
        <row r="934">
          <cell r="D934">
            <v>7.5</v>
          </cell>
          <cell r="E934">
            <v>3</v>
          </cell>
          <cell r="F934">
            <v>24</v>
          </cell>
          <cell r="G934">
            <v>6</v>
          </cell>
          <cell r="H934">
            <v>2.5</v>
          </cell>
          <cell r="J934">
            <v>7</v>
          </cell>
          <cell r="K934" t="str">
            <v>2022_Aceh_Kab. Aceh Tamiang</v>
          </cell>
        </row>
        <row r="935">
          <cell r="D935">
            <v>37.85</v>
          </cell>
          <cell r="E935">
            <v>0.28000000000000003</v>
          </cell>
          <cell r="F935">
            <v>2.0099999999999998</v>
          </cell>
          <cell r="G935">
            <v>21.06</v>
          </cell>
          <cell r="H935">
            <v>2.25</v>
          </cell>
          <cell r="I935">
            <v>0.8</v>
          </cell>
          <cell r="J935">
            <v>1</v>
          </cell>
          <cell r="K935" t="str">
            <v>2022_Aceh_Kab. Bener Meriah</v>
          </cell>
        </row>
        <row r="936">
          <cell r="D936">
            <v>17</v>
          </cell>
          <cell r="E936">
            <v>6.5</v>
          </cell>
          <cell r="F936">
            <v>22</v>
          </cell>
          <cell r="G936">
            <v>26.5</v>
          </cell>
          <cell r="H936">
            <v>8</v>
          </cell>
          <cell r="I936">
            <v>9.5</v>
          </cell>
          <cell r="J936">
            <v>10.5</v>
          </cell>
          <cell r="K936" t="str">
            <v>2022_Aceh_Kab. Pidie Jaya</v>
          </cell>
        </row>
        <row r="937">
          <cell r="D937">
            <v>192.94</v>
          </cell>
          <cell r="E937">
            <v>0.57999999999999996</v>
          </cell>
          <cell r="F937">
            <v>9.3800000000000008</v>
          </cell>
          <cell r="G937">
            <v>39.57</v>
          </cell>
          <cell r="H937">
            <v>2.5499999999999998</v>
          </cell>
          <cell r="J937">
            <v>7.19</v>
          </cell>
          <cell r="K937" t="str">
            <v>2022_Aceh_Kota Banda Aceh</v>
          </cell>
        </row>
        <row r="938">
          <cell r="D938">
            <v>7</v>
          </cell>
          <cell r="E938">
            <v>3</v>
          </cell>
          <cell r="F938">
            <v>0.5</v>
          </cell>
          <cell r="G938">
            <v>4.5</v>
          </cell>
          <cell r="H938">
            <v>0.5</v>
          </cell>
          <cell r="I938">
            <v>2</v>
          </cell>
          <cell r="J938">
            <v>2</v>
          </cell>
          <cell r="K938" t="str">
            <v>2022_Aceh_Kota Sabang</v>
          </cell>
        </row>
        <row r="939">
          <cell r="D939">
            <v>20</v>
          </cell>
          <cell r="E939">
            <v>4.0199999999999996</v>
          </cell>
          <cell r="F939">
            <v>13.4</v>
          </cell>
          <cell r="G939">
            <v>10</v>
          </cell>
          <cell r="H939">
            <v>8.1999999999999993</v>
          </cell>
          <cell r="I939">
            <v>2.2000000000000002</v>
          </cell>
          <cell r="K939" t="str">
            <v>2022_Aceh_Kota Langsa</v>
          </cell>
        </row>
        <row r="940">
          <cell r="D940">
            <v>15</v>
          </cell>
          <cell r="E940">
            <v>0.5</v>
          </cell>
          <cell r="F940">
            <v>8</v>
          </cell>
          <cell r="G940">
            <v>2</v>
          </cell>
          <cell r="H940">
            <v>2</v>
          </cell>
          <cell r="I940">
            <v>24</v>
          </cell>
          <cell r="K940" t="str">
            <v>2022_Aceh_Kota Subulussalam</v>
          </cell>
        </row>
        <row r="941">
          <cell r="K941" t="str">
            <v>2022_Sumatera Utara_Kab. Tapanuli Tengah</v>
          </cell>
        </row>
        <row r="942">
          <cell r="D942">
            <v>4.5999999999999996</v>
          </cell>
          <cell r="E942">
            <v>0.5</v>
          </cell>
          <cell r="F942">
            <v>0.5</v>
          </cell>
          <cell r="J942">
            <v>1.25</v>
          </cell>
          <cell r="K942" t="str">
            <v>2022_Sumatera Utara_Kab. Nias</v>
          </cell>
        </row>
        <row r="943">
          <cell r="D943">
            <v>8.5</v>
          </cell>
          <cell r="E943">
            <v>5.4</v>
          </cell>
          <cell r="F943">
            <v>7.6</v>
          </cell>
          <cell r="G943">
            <v>6</v>
          </cell>
          <cell r="H943">
            <v>3.9</v>
          </cell>
          <cell r="I943">
            <v>1.9</v>
          </cell>
          <cell r="J943">
            <v>2.8</v>
          </cell>
          <cell r="K943" t="str">
            <v>2022_Sumatera Utara_Kab. Langkat</v>
          </cell>
        </row>
        <row r="944">
          <cell r="D944">
            <v>446</v>
          </cell>
          <cell r="E944">
            <v>67.8</v>
          </cell>
          <cell r="F944">
            <v>180</v>
          </cell>
          <cell r="G944">
            <v>67.8</v>
          </cell>
          <cell r="H944">
            <v>100.16</v>
          </cell>
          <cell r="I944">
            <v>25.9</v>
          </cell>
          <cell r="J944">
            <v>83</v>
          </cell>
          <cell r="K944" t="str">
            <v>2022_Sumatera Utara_Kab. Deli Serdang</v>
          </cell>
        </row>
        <row r="945">
          <cell r="D945">
            <v>254.1</v>
          </cell>
          <cell r="E945">
            <v>50.8</v>
          </cell>
          <cell r="F945">
            <v>138.25</v>
          </cell>
          <cell r="G945">
            <v>12.1</v>
          </cell>
          <cell r="H945">
            <v>79.3</v>
          </cell>
          <cell r="I945">
            <v>13.8</v>
          </cell>
          <cell r="J945">
            <v>45.8</v>
          </cell>
          <cell r="K945" t="str">
            <v>2022_Sumatera Utara_Kab. Simalungun</v>
          </cell>
        </row>
        <row r="946">
          <cell r="K946" t="str">
            <v>2022_Sumatera Utara_Kab. Asahan</v>
          </cell>
        </row>
        <row r="947">
          <cell r="D947">
            <v>47</v>
          </cell>
          <cell r="E947">
            <v>1</v>
          </cell>
          <cell r="F947">
            <v>35</v>
          </cell>
          <cell r="G947">
            <v>7</v>
          </cell>
          <cell r="H947">
            <v>3</v>
          </cell>
          <cell r="I947">
            <v>2</v>
          </cell>
          <cell r="J947">
            <v>5</v>
          </cell>
          <cell r="K947" t="str">
            <v>2022_Sumatera Utara_Kab. Labuhanbatu</v>
          </cell>
        </row>
        <row r="948">
          <cell r="D948">
            <v>40.56</v>
          </cell>
          <cell r="E948">
            <v>4.34</v>
          </cell>
          <cell r="F948">
            <v>19.77</v>
          </cell>
          <cell r="G948">
            <v>2.57</v>
          </cell>
          <cell r="H948">
            <v>5.74</v>
          </cell>
          <cell r="I948">
            <v>11.58</v>
          </cell>
          <cell r="J948">
            <v>25.36</v>
          </cell>
          <cell r="K948" t="str">
            <v>2022_Sumatera Utara_Kab. Toba</v>
          </cell>
        </row>
        <row r="949">
          <cell r="D949">
            <v>49.1</v>
          </cell>
          <cell r="E949">
            <v>0.75</v>
          </cell>
          <cell r="F949">
            <v>5.5</v>
          </cell>
          <cell r="H949">
            <v>1.45</v>
          </cell>
          <cell r="J949">
            <v>2.5</v>
          </cell>
          <cell r="K949" t="str">
            <v>2022_Sumatera Utara_Kab. Humbang Hasundutan</v>
          </cell>
        </row>
        <row r="950">
          <cell r="D950">
            <v>795</v>
          </cell>
          <cell r="E950">
            <v>141</v>
          </cell>
          <cell r="F950">
            <v>353</v>
          </cell>
          <cell r="G950">
            <v>177</v>
          </cell>
          <cell r="H950">
            <v>177</v>
          </cell>
          <cell r="I950">
            <v>88</v>
          </cell>
          <cell r="J950">
            <v>36</v>
          </cell>
          <cell r="K950" t="str">
            <v>2022_Sumatera Utara_Kota Medan</v>
          </cell>
        </row>
        <row r="951">
          <cell r="D951">
            <v>169.01</v>
          </cell>
          <cell r="E951">
            <v>4.83</v>
          </cell>
          <cell r="F951">
            <v>24.14</v>
          </cell>
          <cell r="G951">
            <v>12.07</v>
          </cell>
          <cell r="H951">
            <v>4.82</v>
          </cell>
          <cell r="I951">
            <v>12.08</v>
          </cell>
          <cell r="J951">
            <v>14.48</v>
          </cell>
          <cell r="K951" t="str">
            <v>2022_Sumatera Utara_Kota Pematangsiantar</v>
          </cell>
        </row>
        <row r="952">
          <cell r="D952">
            <v>76.849999999999994</v>
          </cell>
          <cell r="E952">
            <v>9.5</v>
          </cell>
          <cell r="F952">
            <v>22.32</v>
          </cell>
          <cell r="G952">
            <v>9</v>
          </cell>
          <cell r="H952">
            <v>4.2</v>
          </cell>
          <cell r="I952">
            <v>2.57</v>
          </cell>
          <cell r="J952">
            <v>0.18</v>
          </cell>
          <cell r="K952" t="str">
            <v>2022_Sumatera Utara_Kota Tebing Tinggi</v>
          </cell>
        </row>
        <row r="953">
          <cell r="K953" t="str">
            <v>2022_Sumatera Utara_Kota Padangsidimpuan</v>
          </cell>
        </row>
        <row r="954">
          <cell r="D954">
            <v>86.1</v>
          </cell>
          <cell r="E954">
            <v>16</v>
          </cell>
          <cell r="F954">
            <v>28.3</v>
          </cell>
          <cell r="G954">
            <v>1.5</v>
          </cell>
          <cell r="H954">
            <v>18</v>
          </cell>
          <cell r="I954">
            <v>3.6</v>
          </cell>
          <cell r="K954" t="str">
            <v>2022_Sumatera Barat_Kab. Pesisir Selatan</v>
          </cell>
        </row>
        <row r="955">
          <cell r="D955">
            <v>6</v>
          </cell>
          <cell r="E955">
            <v>1</v>
          </cell>
          <cell r="F955">
            <v>4</v>
          </cell>
          <cell r="G955">
            <v>2</v>
          </cell>
          <cell r="H955">
            <v>2</v>
          </cell>
          <cell r="I955">
            <v>1</v>
          </cell>
          <cell r="J955">
            <v>1</v>
          </cell>
          <cell r="K955" t="str">
            <v>2022_Sumatera Barat_Kab. Solok</v>
          </cell>
        </row>
        <row r="956">
          <cell r="D956">
            <v>22.8</v>
          </cell>
          <cell r="E956">
            <v>7.3</v>
          </cell>
          <cell r="F956">
            <v>2.2000000000000002</v>
          </cell>
          <cell r="G956">
            <v>0.9</v>
          </cell>
          <cell r="H956">
            <v>1.61</v>
          </cell>
          <cell r="I956">
            <v>0.7</v>
          </cell>
          <cell r="K956" t="str">
            <v>2022_Sumatera Barat_Kab. Sijunjung</v>
          </cell>
        </row>
        <row r="957">
          <cell r="D957">
            <v>96.4</v>
          </cell>
          <cell r="E957">
            <v>0.28000000000000003</v>
          </cell>
          <cell r="F957">
            <v>17.75</v>
          </cell>
          <cell r="G957">
            <v>1.54</v>
          </cell>
          <cell r="H957">
            <v>12.27</v>
          </cell>
          <cell r="K957" t="str">
            <v>2022_Sumatera Barat_Kab. Tanah Datar</v>
          </cell>
        </row>
        <row r="958">
          <cell r="D958">
            <v>15</v>
          </cell>
          <cell r="E958">
            <v>12</v>
          </cell>
          <cell r="F958">
            <v>30</v>
          </cell>
          <cell r="K958" t="str">
            <v>2022_Sumatera Barat_Kab. Padang Pariaman</v>
          </cell>
        </row>
        <row r="959">
          <cell r="K959" t="str">
            <v>2022_Sumatera Barat_Kab. Agam</v>
          </cell>
        </row>
        <row r="960">
          <cell r="K960" t="str">
            <v>2022_Sumatera Barat_Kab. Lima Puluh Kota</v>
          </cell>
        </row>
        <row r="961">
          <cell r="D961">
            <v>51.77</v>
          </cell>
          <cell r="E961">
            <v>4.55</v>
          </cell>
          <cell r="F961">
            <v>13</v>
          </cell>
          <cell r="G961">
            <v>3.84</v>
          </cell>
          <cell r="H961">
            <v>8.85</v>
          </cell>
          <cell r="J961">
            <v>5.84</v>
          </cell>
          <cell r="K961" t="str">
            <v>2022_Sumatera Barat_Kab. Pasaman</v>
          </cell>
        </row>
        <row r="962">
          <cell r="K962" t="str">
            <v>2022_Sumatera Barat_Kab. Dharmasraya</v>
          </cell>
        </row>
        <row r="963">
          <cell r="D963">
            <v>68.95</v>
          </cell>
          <cell r="E963">
            <v>0.04</v>
          </cell>
          <cell r="F963">
            <v>1.31</v>
          </cell>
          <cell r="G963">
            <v>1.99</v>
          </cell>
          <cell r="H963">
            <v>0.41</v>
          </cell>
          <cell r="J963">
            <v>0.01</v>
          </cell>
          <cell r="K963" t="str">
            <v>2022_Sumatera Barat_Kab. Solok Selatan</v>
          </cell>
        </row>
        <row r="964">
          <cell r="D964">
            <v>50</v>
          </cell>
          <cell r="E964">
            <v>5</v>
          </cell>
          <cell r="F964">
            <v>20</v>
          </cell>
          <cell r="G964">
            <v>15</v>
          </cell>
          <cell r="H964">
            <v>5</v>
          </cell>
          <cell r="J964">
            <v>5</v>
          </cell>
          <cell r="K964" t="str">
            <v>2022_Sumatera Barat_Kab. Pasaman Barat</v>
          </cell>
        </row>
        <row r="965">
          <cell r="D965">
            <v>465.15</v>
          </cell>
          <cell r="E965">
            <v>14.1</v>
          </cell>
          <cell r="F965">
            <v>88.6</v>
          </cell>
          <cell r="G965">
            <v>20.13</v>
          </cell>
          <cell r="H965">
            <v>40.68</v>
          </cell>
          <cell r="I965">
            <v>7.05</v>
          </cell>
          <cell r="J965">
            <v>8.0500000000000007</v>
          </cell>
          <cell r="K965" t="str">
            <v>2022_Sumatera Barat_Kota Padang</v>
          </cell>
        </row>
        <row r="966">
          <cell r="D966">
            <v>32.71</v>
          </cell>
          <cell r="E966">
            <v>1.6</v>
          </cell>
          <cell r="F966">
            <v>16.21</v>
          </cell>
          <cell r="G966">
            <v>0.45</v>
          </cell>
          <cell r="H966">
            <v>1.53</v>
          </cell>
          <cell r="I966">
            <v>0.04</v>
          </cell>
          <cell r="J966">
            <v>1.73</v>
          </cell>
          <cell r="K966" t="str">
            <v>2022_Sumatera Barat_Kota Solok</v>
          </cell>
        </row>
        <row r="967">
          <cell r="D967">
            <v>12.59</v>
          </cell>
          <cell r="E967">
            <v>0.32</v>
          </cell>
          <cell r="F967">
            <v>2.33</v>
          </cell>
          <cell r="G967">
            <v>0.18</v>
          </cell>
          <cell r="H967">
            <v>1.4</v>
          </cell>
          <cell r="I967">
            <v>0.28000000000000003</v>
          </cell>
          <cell r="J967">
            <v>1.08</v>
          </cell>
          <cell r="K967" t="str">
            <v>2022_Sumatera Barat_Kota Sawahlunto</v>
          </cell>
        </row>
        <row r="968">
          <cell r="D968">
            <v>38.130000000000003</v>
          </cell>
          <cell r="E968">
            <v>0.36</v>
          </cell>
          <cell r="F968">
            <v>6.76</v>
          </cell>
          <cell r="G968">
            <v>1.52</v>
          </cell>
          <cell r="H968">
            <v>1</v>
          </cell>
          <cell r="I968">
            <v>0.01</v>
          </cell>
          <cell r="J968">
            <v>0.63</v>
          </cell>
          <cell r="K968" t="str">
            <v>2022_Sumatera Barat_Kota Padang Panjang</v>
          </cell>
        </row>
        <row r="969">
          <cell r="D969">
            <v>26.33</v>
          </cell>
          <cell r="E969">
            <v>0.03</v>
          </cell>
          <cell r="F969">
            <v>28.89</v>
          </cell>
          <cell r="G969">
            <v>19.940000000000001</v>
          </cell>
          <cell r="H969">
            <v>12.7</v>
          </cell>
          <cell r="J969">
            <v>39.799999999999997</v>
          </cell>
          <cell r="K969" t="str">
            <v>2022_Sumatera Barat_Kota Bukittinggi</v>
          </cell>
        </row>
        <row r="970">
          <cell r="D970">
            <v>77.8</v>
          </cell>
          <cell r="E970">
            <v>0.75</v>
          </cell>
          <cell r="F970">
            <v>9.2899999999999991</v>
          </cell>
          <cell r="G970">
            <v>6.76</v>
          </cell>
          <cell r="H970">
            <v>3.33</v>
          </cell>
          <cell r="I970">
            <v>0.35</v>
          </cell>
          <cell r="J970">
            <v>0.54</v>
          </cell>
          <cell r="K970" t="str">
            <v>2022_Sumatera Barat_Kota Payakumbuh</v>
          </cell>
        </row>
        <row r="971">
          <cell r="D971">
            <v>86.95</v>
          </cell>
          <cell r="E971">
            <v>0.39</v>
          </cell>
          <cell r="F971">
            <v>6.25</v>
          </cell>
          <cell r="G971">
            <v>1.41</v>
          </cell>
          <cell r="H971">
            <v>2.93</v>
          </cell>
          <cell r="I971">
            <v>2.0099999999999998</v>
          </cell>
          <cell r="J971">
            <v>0.06</v>
          </cell>
          <cell r="K971" t="str">
            <v>2022_Sumatera Barat_Kota Pariaman</v>
          </cell>
        </row>
        <row r="972">
          <cell r="D972">
            <v>5</v>
          </cell>
          <cell r="E972">
            <v>1</v>
          </cell>
          <cell r="F972">
            <v>9</v>
          </cell>
          <cell r="G972">
            <v>3</v>
          </cell>
          <cell r="H972">
            <v>1</v>
          </cell>
          <cell r="I972">
            <v>1</v>
          </cell>
          <cell r="J972">
            <v>2</v>
          </cell>
          <cell r="K972" t="str">
            <v>2022_Riau_Kab. Indragiri Hulu</v>
          </cell>
        </row>
        <row r="973">
          <cell r="K973" t="str">
            <v>2022_Riau_Kab. Rokan Hulu</v>
          </cell>
        </row>
        <row r="974">
          <cell r="D974">
            <v>197.25</v>
          </cell>
          <cell r="E974">
            <v>4.25</v>
          </cell>
          <cell r="F974">
            <v>93.5</v>
          </cell>
          <cell r="G974">
            <v>74.25</v>
          </cell>
          <cell r="H974">
            <v>4.75</v>
          </cell>
          <cell r="I974">
            <v>15.25</v>
          </cell>
          <cell r="J974">
            <v>63.5</v>
          </cell>
          <cell r="K974" t="str">
            <v>2022_Riau_Kab. Rokan Hilir</v>
          </cell>
        </row>
        <row r="975">
          <cell r="D975">
            <v>17.399999999999999</v>
          </cell>
          <cell r="E975">
            <v>4.5</v>
          </cell>
          <cell r="F975">
            <v>7</v>
          </cell>
          <cell r="G975">
            <v>2</v>
          </cell>
          <cell r="H975">
            <v>4.3</v>
          </cell>
          <cell r="I975">
            <v>2.8</v>
          </cell>
          <cell r="J975">
            <v>1</v>
          </cell>
          <cell r="K975" t="str">
            <v>2022_Riau_Kab. Siak</v>
          </cell>
        </row>
        <row r="976">
          <cell r="K976" t="str">
            <v>2022_Riau_Kab. Kuantan Singingi</v>
          </cell>
        </row>
        <row r="977">
          <cell r="K977" t="str">
            <v>2022_Riau_Kota Pekanbaru</v>
          </cell>
        </row>
        <row r="978">
          <cell r="K978" t="str">
            <v>2022_Riau_Kota Dumai</v>
          </cell>
        </row>
        <row r="979">
          <cell r="D979">
            <v>120</v>
          </cell>
          <cell r="E979">
            <v>0.05</v>
          </cell>
          <cell r="F979">
            <v>15</v>
          </cell>
          <cell r="G979">
            <v>5</v>
          </cell>
          <cell r="H979">
            <v>3</v>
          </cell>
          <cell r="I979">
            <v>40</v>
          </cell>
          <cell r="K979" t="str">
            <v>2022_Jambi_Kab. Merangin</v>
          </cell>
        </row>
        <row r="980">
          <cell r="D980">
            <v>5.18</v>
          </cell>
          <cell r="E980">
            <v>2.2999999999999998</v>
          </cell>
          <cell r="F980">
            <v>20.100000000000001</v>
          </cell>
          <cell r="G980">
            <v>10.119999999999999</v>
          </cell>
          <cell r="H980">
            <v>11.04</v>
          </cell>
          <cell r="I980">
            <v>2.5</v>
          </cell>
          <cell r="J980">
            <v>2.11</v>
          </cell>
          <cell r="K980" t="str">
            <v>2022_Jambi_Kab. Sarolangun</v>
          </cell>
        </row>
        <row r="981">
          <cell r="D981">
            <v>16.7</v>
          </cell>
          <cell r="E981">
            <v>1.5</v>
          </cell>
          <cell r="F981">
            <v>67.3</v>
          </cell>
          <cell r="G981">
            <v>1.5</v>
          </cell>
          <cell r="H981">
            <v>1.2</v>
          </cell>
          <cell r="I981">
            <v>2.6</v>
          </cell>
          <cell r="J981">
            <v>64.599999999999994</v>
          </cell>
          <cell r="K981" t="str">
            <v>2022_Jambi_Kab. Bungo</v>
          </cell>
        </row>
        <row r="982">
          <cell r="D982">
            <v>51.3</v>
          </cell>
          <cell r="E982">
            <v>2.4500000000000002</v>
          </cell>
          <cell r="F982">
            <v>18.7</v>
          </cell>
          <cell r="G982">
            <v>9.24</v>
          </cell>
          <cell r="H982">
            <v>6.27</v>
          </cell>
          <cell r="I982">
            <v>3.79</v>
          </cell>
          <cell r="J982">
            <v>8.25</v>
          </cell>
          <cell r="K982" t="str">
            <v>2022_Jambi_Kota Jambi</v>
          </cell>
        </row>
        <row r="983">
          <cell r="D983">
            <v>19.920000000000002</v>
          </cell>
          <cell r="E983">
            <v>1.47</v>
          </cell>
          <cell r="F983">
            <v>18.64</v>
          </cell>
          <cell r="G983">
            <v>2.88</v>
          </cell>
          <cell r="H983">
            <v>0.66</v>
          </cell>
          <cell r="I983">
            <v>2.77</v>
          </cell>
          <cell r="J983">
            <v>2.5299999999999998</v>
          </cell>
          <cell r="K983" t="str">
            <v>2022_Jambi_Kota Sungai Penuh</v>
          </cell>
        </row>
        <row r="984">
          <cell r="D984">
            <v>51.85</v>
          </cell>
          <cell r="E984">
            <v>0.5</v>
          </cell>
          <cell r="F984">
            <v>2.8</v>
          </cell>
          <cell r="G984">
            <v>0.2</v>
          </cell>
          <cell r="H984">
            <v>0.15</v>
          </cell>
          <cell r="I984">
            <v>1.5</v>
          </cell>
          <cell r="K984" t="str">
            <v>2022_Sumatera Selatan_Kab. Ogan Komering Ulu</v>
          </cell>
        </row>
        <row r="985">
          <cell r="D985">
            <v>60.6</v>
          </cell>
          <cell r="E985">
            <v>25.7</v>
          </cell>
          <cell r="F985">
            <v>57.9</v>
          </cell>
          <cell r="G985">
            <v>4</v>
          </cell>
          <cell r="H985">
            <v>0.1</v>
          </cell>
          <cell r="I985">
            <v>0.1</v>
          </cell>
          <cell r="K985" t="str">
            <v>2022_Sumatera Selatan_Kab. Muara Enim</v>
          </cell>
        </row>
        <row r="986">
          <cell r="D986">
            <v>42.67</v>
          </cell>
          <cell r="E986">
            <v>3.16</v>
          </cell>
          <cell r="F986">
            <v>5</v>
          </cell>
          <cell r="G986">
            <v>5.53</v>
          </cell>
          <cell r="H986">
            <v>7.24</v>
          </cell>
          <cell r="I986">
            <v>0.28999999999999998</v>
          </cell>
          <cell r="J986">
            <v>2.2999999999999998</v>
          </cell>
          <cell r="K986" t="str">
            <v>2022_Sumatera Selatan_Kab. Lahat</v>
          </cell>
        </row>
        <row r="987">
          <cell r="K987" t="str">
            <v>2022_Sumatera Selatan_Kab. Musi Rawas</v>
          </cell>
        </row>
        <row r="988">
          <cell r="K988" t="str">
            <v>2022_Sumatera Selatan_Kab. Musi Banyuasin</v>
          </cell>
        </row>
        <row r="989">
          <cell r="K989" t="str">
            <v>2022_Sumatera Selatan_Kab. Banyuasin</v>
          </cell>
        </row>
        <row r="990">
          <cell r="D990">
            <v>1</v>
          </cell>
          <cell r="E990">
            <v>0.2</v>
          </cell>
          <cell r="F990">
            <v>18</v>
          </cell>
          <cell r="G990">
            <v>0.4</v>
          </cell>
          <cell r="H990">
            <v>0.4</v>
          </cell>
          <cell r="I990">
            <v>0.9</v>
          </cell>
          <cell r="J990">
            <v>2.9</v>
          </cell>
          <cell r="K990" t="str">
            <v>2022_Sumatera Selatan_Kab. Ogan Komering Ulu Timur</v>
          </cell>
        </row>
        <row r="991">
          <cell r="D991">
            <v>82.98</v>
          </cell>
          <cell r="E991">
            <v>1.97</v>
          </cell>
          <cell r="F991">
            <v>5.58</v>
          </cell>
          <cell r="G991">
            <v>2.1</v>
          </cell>
          <cell r="H991">
            <v>4.5599999999999996</v>
          </cell>
          <cell r="I991">
            <v>0.97</v>
          </cell>
          <cell r="J991">
            <v>1.95</v>
          </cell>
          <cell r="K991" t="str">
            <v>2022_Sumatera Selatan_Kab. Penukal Abab Lematang Ilir</v>
          </cell>
        </row>
        <row r="992">
          <cell r="D992">
            <v>893.48</v>
          </cell>
          <cell r="E992">
            <v>14.5</v>
          </cell>
          <cell r="F992">
            <v>103.75</v>
          </cell>
          <cell r="G992">
            <v>100.1</v>
          </cell>
          <cell r="H992">
            <v>70.55</v>
          </cell>
          <cell r="I992">
            <v>15.25</v>
          </cell>
          <cell r="J992">
            <v>7.35</v>
          </cell>
          <cell r="K992" t="str">
            <v>2022_Sumatera Selatan_Kota Palembang</v>
          </cell>
        </row>
        <row r="993">
          <cell r="D993">
            <v>54.52</v>
          </cell>
          <cell r="E993">
            <v>5.96</v>
          </cell>
          <cell r="F993">
            <v>19.600000000000001</v>
          </cell>
          <cell r="G993">
            <v>1.1299999999999999</v>
          </cell>
          <cell r="H993">
            <v>1.24</v>
          </cell>
          <cell r="I993">
            <v>13.21</v>
          </cell>
          <cell r="J993">
            <v>2.75</v>
          </cell>
          <cell r="K993" t="str">
            <v>2022_Sumatera Selatan_Kota Prabumulih</v>
          </cell>
        </row>
        <row r="994">
          <cell r="D994">
            <v>17.72</v>
          </cell>
          <cell r="E994">
            <v>3.3</v>
          </cell>
          <cell r="F994">
            <v>8.2100000000000009</v>
          </cell>
          <cell r="G994">
            <v>2.7</v>
          </cell>
          <cell r="H994">
            <v>2.2000000000000002</v>
          </cell>
          <cell r="I994">
            <v>0.76</v>
          </cell>
          <cell r="J994">
            <v>4.9000000000000004</v>
          </cell>
          <cell r="K994" t="str">
            <v>2022_Bengkulu_Kab. Bengkulu Utara</v>
          </cell>
        </row>
        <row r="995">
          <cell r="D995">
            <v>4.25</v>
          </cell>
          <cell r="K995" t="str">
            <v>2022_Bengkulu_Kab. Seluma</v>
          </cell>
        </row>
        <row r="996">
          <cell r="D996">
            <v>51.71</v>
          </cell>
          <cell r="E996">
            <v>2.39</v>
          </cell>
          <cell r="F996">
            <v>11.93</v>
          </cell>
          <cell r="G996">
            <v>6.36</v>
          </cell>
          <cell r="H996">
            <v>3.99</v>
          </cell>
          <cell r="I996">
            <v>1.59</v>
          </cell>
          <cell r="J996">
            <v>1.59</v>
          </cell>
          <cell r="K996" t="str">
            <v>2022_Bengkulu_Kab. Lebong</v>
          </cell>
        </row>
        <row r="997">
          <cell r="D997">
            <v>365.81</v>
          </cell>
          <cell r="E997">
            <v>0.44</v>
          </cell>
          <cell r="F997">
            <v>32.57</v>
          </cell>
          <cell r="G997">
            <v>2.1</v>
          </cell>
          <cell r="H997">
            <v>1.47</v>
          </cell>
          <cell r="I997">
            <v>88.4</v>
          </cell>
          <cell r="J997">
            <v>2.04</v>
          </cell>
          <cell r="K997" t="str">
            <v>2022_Lampung_Kab. Tanggamus</v>
          </cell>
        </row>
        <row r="998">
          <cell r="D998">
            <v>187.05</v>
          </cell>
          <cell r="E998">
            <v>1.19</v>
          </cell>
          <cell r="F998">
            <v>5.4</v>
          </cell>
          <cell r="G998">
            <v>0.1</v>
          </cell>
          <cell r="H998">
            <v>0.08</v>
          </cell>
          <cell r="J998">
            <v>18.850000000000001</v>
          </cell>
          <cell r="K998" t="str">
            <v>2022_Lampung_Kab. Way Kanan</v>
          </cell>
        </row>
        <row r="999">
          <cell r="K999" t="str">
            <v>2022_Lampung_Kab. Pringsewu</v>
          </cell>
        </row>
        <row r="1000">
          <cell r="K1000" t="str">
            <v>2022_Lampung_Kab. Tulang Bawang Barat</v>
          </cell>
        </row>
        <row r="1001">
          <cell r="D1001">
            <v>40.9</v>
          </cell>
          <cell r="E1001">
            <v>8.1999999999999993</v>
          </cell>
          <cell r="F1001">
            <v>17.3</v>
          </cell>
          <cell r="G1001">
            <v>18.100000000000001</v>
          </cell>
          <cell r="H1001">
            <v>6.3</v>
          </cell>
          <cell r="I1001">
            <v>5.8</v>
          </cell>
          <cell r="J1001">
            <v>3.4</v>
          </cell>
          <cell r="K1001" t="str">
            <v>2022_Lampung_Kota Bandar Lampung</v>
          </cell>
        </row>
        <row r="1002">
          <cell r="D1002">
            <v>49.37</v>
          </cell>
          <cell r="E1002">
            <v>9.31</v>
          </cell>
          <cell r="F1002">
            <v>18.559999999999999</v>
          </cell>
          <cell r="G1002">
            <v>8.5</v>
          </cell>
          <cell r="H1002">
            <v>8.0399999999999991</v>
          </cell>
          <cell r="I1002">
            <v>4.13</v>
          </cell>
          <cell r="J1002">
            <v>2.09</v>
          </cell>
          <cell r="K1002" t="str">
            <v>2022_Lampung_Kota Metro</v>
          </cell>
        </row>
        <row r="1003">
          <cell r="D1003">
            <v>79.790000000000006</v>
          </cell>
          <cell r="E1003">
            <v>6.62</v>
          </cell>
          <cell r="F1003">
            <v>17.57</v>
          </cell>
          <cell r="G1003">
            <v>9.92</v>
          </cell>
          <cell r="H1003">
            <v>3.84</v>
          </cell>
          <cell r="I1003">
            <v>5.0999999999999996</v>
          </cell>
          <cell r="J1003">
            <v>7.65</v>
          </cell>
          <cell r="K1003" t="str">
            <v>2022_Kepulauan Bangka Belitung_Kab. Bangka</v>
          </cell>
        </row>
        <row r="1004">
          <cell r="D1004">
            <v>14.34</v>
          </cell>
          <cell r="E1004">
            <v>0.54</v>
          </cell>
          <cell r="F1004">
            <v>8.9499999999999993</v>
          </cell>
          <cell r="G1004">
            <v>2</v>
          </cell>
          <cell r="H1004">
            <v>1.8</v>
          </cell>
          <cell r="I1004">
            <v>2.71</v>
          </cell>
          <cell r="J1004">
            <v>11.74</v>
          </cell>
          <cell r="K1004" t="str">
            <v>2022_Kepulauan Bangka Belitung_Kab. Belitung</v>
          </cell>
        </row>
        <row r="1005">
          <cell r="K1005" t="str">
            <v>2022_Kepulauan Bangka Belitung_Kab. Bangka Selatan</v>
          </cell>
        </row>
        <row r="1006">
          <cell r="D1006">
            <v>41.18</v>
          </cell>
          <cell r="E1006">
            <v>1.65</v>
          </cell>
          <cell r="F1006">
            <v>12.35</v>
          </cell>
          <cell r="G1006">
            <v>3.29</v>
          </cell>
          <cell r="H1006">
            <v>5.77</v>
          </cell>
          <cell r="I1006">
            <v>16.47</v>
          </cell>
          <cell r="J1006">
            <v>1.65</v>
          </cell>
          <cell r="K1006" t="str">
            <v>2022_Kepulauan Bangka Belitung_Kab. Bangka Tengah</v>
          </cell>
        </row>
        <row r="1007">
          <cell r="K1007" t="str">
            <v>2022_Kepulauan Bangka Belitung_Kab. Belitung Timur</v>
          </cell>
        </row>
        <row r="1008">
          <cell r="D1008">
            <v>20.5</v>
          </cell>
          <cell r="E1008">
            <v>6.3</v>
          </cell>
          <cell r="F1008">
            <v>11.3</v>
          </cell>
          <cell r="G1008">
            <v>6.1</v>
          </cell>
          <cell r="H1008">
            <v>5.0999999999999996</v>
          </cell>
          <cell r="I1008">
            <v>3</v>
          </cell>
          <cell r="J1008">
            <v>3.5</v>
          </cell>
          <cell r="K1008" t="str">
            <v>2022_Kepulauan Riau_Kab. Bintan</v>
          </cell>
        </row>
        <row r="1009">
          <cell r="D1009">
            <v>74.52</v>
          </cell>
          <cell r="E1009">
            <v>5.58</v>
          </cell>
          <cell r="F1009">
            <v>18.63</v>
          </cell>
          <cell r="G1009">
            <v>20.079999999999998</v>
          </cell>
          <cell r="H1009">
            <v>37.67</v>
          </cell>
          <cell r="I1009">
            <v>29.81</v>
          </cell>
          <cell r="J1009">
            <v>0.03</v>
          </cell>
          <cell r="K1009" t="str">
            <v>2022_Kepulauan Riau_Kab. Karimun</v>
          </cell>
        </row>
        <row r="1010">
          <cell r="K1010" t="str">
            <v>2022_Kepulauan Riau_Kab. Natuna</v>
          </cell>
        </row>
        <row r="1011">
          <cell r="D1011">
            <v>16.3</v>
          </cell>
          <cell r="E1011">
            <v>0.1</v>
          </cell>
          <cell r="F1011">
            <v>0.7</v>
          </cell>
          <cell r="G1011">
            <v>5.0999999999999996</v>
          </cell>
          <cell r="H1011">
            <v>3.9</v>
          </cell>
          <cell r="I1011">
            <v>1.2</v>
          </cell>
          <cell r="J1011">
            <v>0.3</v>
          </cell>
          <cell r="K1011" t="str">
            <v>2022_Kepulauan Riau_Kab. Lingga</v>
          </cell>
        </row>
        <row r="1012">
          <cell r="K1012" t="str">
            <v>2022_Kepulauan Riau_Kab. Kepulauan Anambas</v>
          </cell>
        </row>
        <row r="1013">
          <cell r="K1013" t="str">
            <v>2022_Kepulauan Riau_Kota Batam</v>
          </cell>
        </row>
        <row r="1014">
          <cell r="K1014" t="str">
            <v>2022_Kepulauan Riau_Kota Tanjung Pinang</v>
          </cell>
        </row>
        <row r="1015">
          <cell r="D1015">
            <v>5.14</v>
          </cell>
          <cell r="E1015">
            <v>0</v>
          </cell>
          <cell r="H1015">
            <v>0</v>
          </cell>
          <cell r="K1015" t="str">
            <v>2022_DKI Jakarta_Kab. Adm. Kep. Seribu</v>
          </cell>
        </row>
        <row r="1016">
          <cell r="K1016" t="str">
            <v>2022_DKI Jakarta_Kota Adm. Jakarta Pusat</v>
          </cell>
        </row>
        <row r="1017">
          <cell r="K1017" t="str">
            <v>2022_DKI Jakarta_Kota Adm. Jakarta Utara</v>
          </cell>
        </row>
        <row r="1018">
          <cell r="K1018" t="str">
            <v>2022_DKI Jakarta_Kota Adm. Jakarta Barat</v>
          </cell>
        </row>
        <row r="1019">
          <cell r="K1019" t="str">
            <v>2022_DKI Jakarta_Kota Adm. Jakarta Selatan</v>
          </cell>
        </row>
        <row r="1020">
          <cell r="K1020" t="str">
            <v>2022_DKI Jakarta_Kota Adm. Jakarta Timur</v>
          </cell>
        </row>
        <row r="1021">
          <cell r="K1021" t="str">
            <v>2022_Jawa Barat_Kab. Bandung</v>
          </cell>
        </row>
        <row r="1022">
          <cell r="K1022" t="str">
            <v>2022_Jawa Barat_Kab. Garut</v>
          </cell>
        </row>
        <row r="1023">
          <cell r="D1023">
            <v>289</v>
          </cell>
          <cell r="E1023">
            <v>24</v>
          </cell>
          <cell r="F1023">
            <v>100</v>
          </cell>
          <cell r="G1023">
            <v>100</v>
          </cell>
          <cell r="H1023">
            <v>30</v>
          </cell>
          <cell r="I1023">
            <v>24</v>
          </cell>
          <cell r="J1023">
            <v>24</v>
          </cell>
          <cell r="K1023" t="str">
            <v>2022_Jawa Barat_Kab. Ciamis</v>
          </cell>
        </row>
        <row r="1024">
          <cell r="D1024">
            <v>29999.99</v>
          </cell>
          <cell r="E1024">
            <v>600</v>
          </cell>
          <cell r="F1024">
            <v>49862</v>
          </cell>
          <cell r="G1024">
            <v>600</v>
          </cell>
          <cell r="H1024">
            <v>1180</v>
          </cell>
          <cell r="I1024">
            <v>600</v>
          </cell>
          <cell r="J1024">
            <v>5</v>
          </cell>
          <cell r="K1024" t="str">
            <v>2022_Jawa Barat_Kab. Kuningan</v>
          </cell>
        </row>
        <row r="1025">
          <cell r="K1025" t="str">
            <v>2022_Jawa Barat_Kab. Cirebon</v>
          </cell>
        </row>
        <row r="1026">
          <cell r="D1026">
            <v>105</v>
          </cell>
          <cell r="E1026">
            <v>0.5</v>
          </cell>
          <cell r="F1026">
            <v>12</v>
          </cell>
          <cell r="G1026">
            <v>3</v>
          </cell>
          <cell r="H1026">
            <v>0.5</v>
          </cell>
          <cell r="I1026">
            <v>4</v>
          </cell>
          <cell r="J1026">
            <v>4</v>
          </cell>
          <cell r="K1026" t="str">
            <v>2022_Jawa Barat_Kab. Sumedang</v>
          </cell>
        </row>
        <row r="1027">
          <cell r="D1027">
            <v>416.5</v>
          </cell>
          <cell r="E1027">
            <v>35.6</v>
          </cell>
          <cell r="F1027">
            <v>182.6</v>
          </cell>
          <cell r="G1027">
            <v>81.3</v>
          </cell>
          <cell r="H1027">
            <v>57.9</v>
          </cell>
          <cell r="I1027">
            <v>174.8</v>
          </cell>
          <cell r="J1027">
            <v>164.8</v>
          </cell>
          <cell r="K1027" t="str">
            <v>2022_Jawa Barat_Kab. Indramayu</v>
          </cell>
        </row>
        <row r="1028">
          <cell r="D1028">
            <v>878.7</v>
          </cell>
          <cell r="E1028">
            <v>1.1000000000000001</v>
          </cell>
          <cell r="F1028">
            <v>2.6</v>
          </cell>
          <cell r="H1028">
            <v>15.9</v>
          </cell>
          <cell r="I1028">
            <v>102</v>
          </cell>
          <cell r="J1028">
            <v>3.7</v>
          </cell>
          <cell r="K1028" t="str">
            <v>2022_Jawa Barat_Kab. Karawang</v>
          </cell>
        </row>
        <row r="1029">
          <cell r="D1029">
            <v>550.70000000000005</v>
          </cell>
          <cell r="F1029">
            <v>33</v>
          </cell>
          <cell r="J1029">
            <v>32.42</v>
          </cell>
          <cell r="K1029" t="str">
            <v>2022_Jawa Barat_Kab. Bekasi</v>
          </cell>
        </row>
        <row r="1030">
          <cell r="D1030">
            <v>460</v>
          </cell>
          <cell r="E1030">
            <v>23.91</v>
          </cell>
          <cell r="F1030">
            <v>36</v>
          </cell>
          <cell r="G1030">
            <v>143.47999999999999</v>
          </cell>
          <cell r="H1030">
            <v>45.43</v>
          </cell>
          <cell r="I1030">
            <v>20.96</v>
          </cell>
          <cell r="J1030">
            <v>6.87</v>
          </cell>
          <cell r="K1030" t="str">
            <v>2022_Jawa Barat_Kota Bogor</v>
          </cell>
        </row>
        <row r="1031">
          <cell r="D1031">
            <v>68.599999999999994</v>
          </cell>
          <cell r="E1031">
            <v>1.8</v>
          </cell>
          <cell r="F1031">
            <v>25.27</v>
          </cell>
          <cell r="G1031">
            <v>34.299999999999997</v>
          </cell>
          <cell r="H1031">
            <v>30.69</v>
          </cell>
          <cell r="J1031">
            <v>19.87</v>
          </cell>
          <cell r="K1031" t="str">
            <v>2022_Jawa Barat_Kota Sukabumi</v>
          </cell>
        </row>
        <row r="1032">
          <cell r="D1032">
            <v>60</v>
          </cell>
          <cell r="E1032">
            <v>4</v>
          </cell>
          <cell r="F1032">
            <v>10</v>
          </cell>
          <cell r="G1032">
            <v>6</v>
          </cell>
          <cell r="H1032">
            <v>13.3</v>
          </cell>
          <cell r="I1032">
            <v>5</v>
          </cell>
          <cell r="J1032">
            <v>1.7</v>
          </cell>
          <cell r="K1032" t="str">
            <v>2022_Jawa Barat_Kota Bandung</v>
          </cell>
        </row>
        <row r="1033">
          <cell r="D1033">
            <v>97.7</v>
          </cell>
          <cell r="E1033">
            <v>1.27</v>
          </cell>
          <cell r="F1033">
            <v>8.01</v>
          </cell>
          <cell r="G1033">
            <v>58</v>
          </cell>
          <cell r="H1033">
            <v>22.09</v>
          </cell>
          <cell r="I1033">
            <v>13.89</v>
          </cell>
          <cell r="J1033">
            <v>8.68</v>
          </cell>
          <cell r="K1033" t="str">
            <v>2022_Jawa Barat_Kota Cirebon</v>
          </cell>
        </row>
        <row r="1034">
          <cell r="D1034">
            <v>921</v>
          </cell>
          <cell r="E1034">
            <v>47</v>
          </cell>
          <cell r="F1034">
            <v>435</v>
          </cell>
          <cell r="G1034">
            <v>211</v>
          </cell>
          <cell r="H1034">
            <v>69</v>
          </cell>
          <cell r="I1034">
            <v>73</v>
          </cell>
          <cell r="J1034">
            <v>24</v>
          </cell>
          <cell r="K1034" t="str">
            <v>2022_Jawa Barat_Kota Bekasi</v>
          </cell>
        </row>
        <row r="1035">
          <cell r="K1035" t="str">
            <v>2022_Jawa Barat_Kota Cimahi</v>
          </cell>
        </row>
        <row r="1036">
          <cell r="K1036" t="str">
            <v>2022_Jawa Barat_Kota Tasikmalaya</v>
          </cell>
        </row>
        <row r="1037">
          <cell r="K1037" t="str">
            <v>2022_Jawa Barat_Kota Banjar</v>
          </cell>
        </row>
        <row r="1038">
          <cell r="D1038">
            <v>373</v>
          </cell>
          <cell r="E1038">
            <v>155</v>
          </cell>
          <cell r="F1038">
            <v>207</v>
          </cell>
          <cell r="G1038">
            <v>31</v>
          </cell>
          <cell r="H1038">
            <v>8</v>
          </cell>
          <cell r="I1038">
            <v>62</v>
          </cell>
          <cell r="J1038">
            <v>114</v>
          </cell>
          <cell r="K1038" t="str">
            <v>2022_Jawa Tengah_Kab. Cilacap</v>
          </cell>
        </row>
        <row r="1039">
          <cell r="D1039">
            <v>311.39</v>
          </cell>
          <cell r="E1039">
            <v>10.73</v>
          </cell>
          <cell r="F1039">
            <v>80.53</v>
          </cell>
          <cell r="G1039">
            <v>53.68</v>
          </cell>
          <cell r="H1039">
            <v>26.84</v>
          </cell>
          <cell r="I1039">
            <v>26.84</v>
          </cell>
          <cell r="J1039">
            <v>26.84</v>
          </cell>
          <cell r="K1039" t="str">
            <v>2022_Jawa Tengah_Kab. Banyumas</v>
          </cell>
        </row>
        <row r="1040">
          <cell r="D1040">
            <v>72.55</v>
          </cell>
          <cell r="E1040">
            <v>3.17</v>
          </cell>
          <cell r="F1040">
            <v>8.7200000000000006</v>
          </cell>
          <cell r="G1040">
            <v>1.55</v>
          </cell>
          <cell r="H1040">
            <v>10.85</v>
          </cell>
          <cell r="I1040">
            <v>1.9</v>
          </cell>
          <cell r="J1040">
            <v>13.26</v>
          </cell>
          <cell r="K1040" t="str">
            <v>2022_Jawa Tengah_Kab. Purbalingga</v>
          </cell>
        </row>
        <row r="1041">
          <cell r="K1041" t="str">
            <v>2022_Jawa Tengah_Kab. Kebumen</v>
          </cell>
        </row>
        <row r="1042">
          <cell r="D1042">
            <v>16</v>
          </cell>
          <cell r="E1042">
            <v>0.02</v>
          </cell>
          <cell r="F1042">
            <v>26.8</v>
          </cell>
          <cell r="H1042">
            <v>1.1000000000000001</v>
          </cell>
          <cell r="I1042">
            <v>2.2000000000000002</v>
          </cell>
          <cell r="J1042">
            <v>11.8</v>
          </cell>
          <cell r="K1042" t="str">
            <v>2022_Jawa Tengah_Kab. Purworejo</v>
          </cell>
        </row>
        <row r="1043">
          <cell r="D1043">
            <v>125</v>
          </cell>
          <cell r="E1043">
            <v>2.92</v>
          </cell>
          <cell r="F1043">
            <v>35</v>
          </cell>
          <cell r="G1043">
            <v>3.5</v>
          </cell>
          <cell r="H1043">
            <v>8.9700000000000006</v>
          </cell>
          <cell r="J1043">
            <v>5</v>
          </cell>
          <cell r="K1043" t="str">
            <v>2022_Jawa Tengah_Kab. Wonosobo</v>
          </cell>
        </row>
        <row r="1044">
          <cell r="K1044" t="str">
            <v>2022_Jawa Tengah_Kab. Boyolali</v>
          </cell>
        </row>
        <row r="1045">
          <cell r="D1045">
            <v>142.44</v>
          </cell>
          <cell r="E1045">
            <v>0.73</v>
          </cell>
          <cell r="F1045">
            <v>2.62</v>
          </cell>
          <cell r="G1045">
            <v>1.2</v>
          </cell>
          <cell r="H1045">
            <v>13.73</v>
          </cell>
          <cell r="I1045">
            <v>14</v>
          </cell>
          <cell r="K1045" t="str">
            <v>2022_Jawa Tengah_Kab. Klaten</v>
          </cell>
        </row>
        <row r="1046">
          <cell r="D1046">
            <v>175.73</v>
          </cell>
          <cell r="E1046">
            <v>26.32</v>
          </cell>
          <cell r="F1046">
            <v>50.42</v>
          </cell>
          <cell r="G1046">
            <v>43.17</v>
          </cell>
          <cell r="H1046">
            <v>17.98</v>
          </cell>
          <cell r="I1046">
            <v>31.76</v>
          </cell>
          <cell r="J1046">
            <v>14.38</v>
          </cell>
          <cell r="K1046" t="str">
            <v>2022_Jawa Tengah_Kab. Sukoharjo</v>
          </cell>
        </row>
        <row r="1047">
          <cell r="K1047" t="str">
            <v>2022_Jawa Tengah_Kab. Wonogiri</v>
          </cell>
        </row>
        <row r="1048">
          <cell r="D1048">
            <v>60</v>
          </cell>
          <cell r="E1048">
            <v>1</v>
          </cell>
          <cell r="F1048">
            <v>22</v>
          </cell>
          <cell r="G1048">
            <v>1</v>
          </cell>
          <cell r="H1048">
            <v>1</v>
          </cell>
          <cell r="J1048">
            <v>1</v>
          </cell>
          <cell r="K1048" t="str">
            <v>2022_Jawa Tengah_Kab. Karanganyar</v>
          </cell>
        </row>
        <row r="1049">
          <cell r="D1049">
            <v>134.55000000000001</v>
          </cell>
          <cell r="E1049">
            <v>45.6</v>
          </cell>
          <cell r="F1049">
            <v>123.71</v>
          </cell>
          <cell r="G1049">
            <v>24.2</v>
          </cell>
          <cell r="H1049">
            <v>189.17</v>
          </cell>
          <cell r="I1049">
            <v>68.7</v>
          </cell>
          <cell r="J1049">
            <v>4.25</v>
          </cell>
          <cell r="K1049" t="str">
            <v>2022_Jawa Tengah_Kab. Sragen</v>
          </cell>
        </row>
        <row r="1050">
          <cell r="K1050" t="str">
            <v>2022_Jawa Tengah_Kab. Grobogan</v>
          </cell>
        </row>
        <row r="1051">
          <cell r="D1051">
            <v>155</v>
          </cell>
          <cell r="E1051">
            <v>39</v>
          </cell>
          <cell r="F1051">
            <v>78</v>
          </cell>
          <cell r="G1051">
            <v>43</v>
          </cell>
          <cell r="H1051">
            <v>39</v>
          </cell>
          <cell r="I1051">
            <v>23</v>
          </cell>
          <cell r="J1051">
            <v>12</v>
          </cell>
          <cell r="K1051" t="str">
            <v>2022_Jawa Tengah_Kab. Blora</v>
          </cell>
        </row>
        <row r="1052">
          <cell r="D1052">
            <v>52.28</v>
          </cell>
          <cell r="E1052">
            <v>3.68</v>
          </cell>
          <cell r="F1052">
            <v>1661.23</v>
          </cell>
          <cell r="G1052">
            <v>0.02</v>
          </cell>
          <cell r="H1052">
            <v>152</v>
          </cell>
          <cell r="J1052">
            <v>11.86</v>
          </cell>
          <cell r="K1052" t="str">
            <v>2022_Jawa Tengah_Kab. Rembang</v>
          </cell>
        </row>
        <row r="1053">
          <cell r="K1053" t="str">
            <v>2022_Jawa Tengah_Kab. Pati</v>
          </cell>
        </row>
        <row r="1054">
          <cell r="D1054">
            <v>200.34</v>
          </cell>
          <cell r="E1054">
            <v>18.670000000000002</v>
          </cell>
          <cell r="F1054">
            <v>113.2</v>
          </cell>
          <cell r="G1054">
            <v>32.68</v>
          </cell>
          <cell r="H1054">
            <v>38.56</v>
          </cell>
          <cell r="I1054">
            <v>18.53</v>
          </cell>
          <cell r="J1054">
            <v>26.18</v>
          </cell>
          <cell r="K1054" t="str">
            <v>2022_Jawa Tengah_Kab. Kudus</v>
          </cell>
        </row>
        <row r="1055">
          <cell r="K1055" t="str">
            <v>2022_Jawa Tengah_Kab. Jepara</v>
          </cell>
        </row>
        <row r="1056">
          <cell r="E1056">
            <v>0.34</v>
          </cell>
          <cell r="F1056">
            <v>234.16</v>
          </cell>
          <cell r="K1056" t="str">
            <v>2022_Jawa Tengah_Kab. Demak</v>
          </cell>
        </row>
        <row r="1057">
          <cell r="K1057" t="str">
            <v>2022_Jawa Tengah_Kab. Semarang</v>
          </cell>
        </row>
        <row r="1058">
          <cell r="D1058">
            <v>272.45999999999998</v>
          </cell>
          <cell r="E1058">
            <v>12.52</v>
          </cell>
          <cell r="F1058">
            <v>12.05</v>
          </cell>
          <cell r="G1058">
            <v>10.130000000000001</v>
          </cell>
          <cell r="H1058">
            <v>50.27</v>
          </cell>
          <cell r="J1058">
            <v>42.71</v>
          </cell>
          <cell r="K1058" t="str">
            <v>2022_Jawa Tengah_Kab. Temanggung</v>
          </cell>
        </row>
        <row r="1059">
          <cell r="D1059">
            <v>114.99</v>
          </cell>
          <cell r="E1059">
            <v>45.44</v>
          </cell>
          <cell r="F1059">
            <v>55.97</v>
          </cell>
          <cell r="G1059">
            <v>45.4</v>
          </cell>
          <cell r="H1059">
            <v>45.59</v>
          </cell>
          <cell r="I1059">
            <v>52.19</v>
          </cell>
          <cell r="J1059">
            <v>50.43</v>
          </cell>
          <cell r="K1059" t="str">
            <v>2022_Jawa Tengah_Kab. Kendal</v>
          </cell>
        </row>
        <row r="1060">
          <cell r="D1060">
            <v>140</v>
          </cell>
          <cell r="E1060">
            <v>24.1</v>
          </cell>
          <cell r="F1060">
            <v>60</v>
          </cell>
          <cell r="G1060">
            <v>48</v>
          </cell>
          <cell r="H1060">
            <v>24</v>
          </cell>
          <cell r="I1060">
            <v>19</v>
          </cell>
          <cell r="J1060">
            <v>15</v>
          </cell>
          <cell r="K1060" t="str">
            <v>2022_Jawa Tengah_Kab. Batang</v>
          </cell>
        </row>
        <row r="1061">
          <cell r="D1061">
            <v>162.88</v>
          </cell>
          <cell r="E1061">
            <v>75.78</v>
          </cell>
          <cell r="F1061">
            <v>77.03</v>
          </cell>
          <cell r="G1061">
            <v>22.34</v>
          </cell>
          <cell r="H1061">
            <v>22.69</v>
          </cell>
          <cell r="I1061">
            <v>17.260000000000002</v>
          </cell>
          <cell r="J1061">
            <v>12.62</v>
          </cell>
          <cell r="K1061" t="str">
            <v>2022_Jawa Tengah_Kab. Pekalongan</v>
          </cell>
        </row>
        <row r="1062">
          <cell r="K1062" t="str">
            <v>2022_Jawa Tengah_Kab. Pemalang</v>
          </cell>
        </row>
        <row r="1063">
          <cell r="D1063">
            <v>45</v>
          </cell>
          <cell r="E1063">
            <v>8</v>
          </cell>
          <cell r="F1063">
            <v>17</v>
          </cell>
          <cell r="G1063">
            <v>18</v>
          </cell>
          <cell r="H1063">
            <v>6</v>
          </cell>
          <cell r="I1063">
            <v>4</v>
          </cell>
          <cell r="J1063">
            <v>2</v>
          </cell>
          <cell r="K1063" t="str">
            <v>2022_Jawa Tengah_Kab. Tegal</v>
          </cell>
        </row>
        <row r="1064">
          <cell r="D1064">
            <v>25</v>
          </cell>
          <cell r="E1064">
            <v>3</v>
          </cell>
          <cell r="F1064">
            <v>45</v>
          </cell>
          <cell r="G1064">
            <v>2</v>
          </cell>
          <cell r="H1064">
            <v>10</v>
          </cell>
          <cell r="I1064">
            <v>9</v>
          </cell>
          <cell r="J1064">
            <v>6</v>
          </cell>
          <cell r="K1064" t="str">
            <v>2022_Jawa Tengah_Kab. Brebes</v>
          </cell>
        </row>
        <row r="1065">
          <cell r="K1065" t="str">
            <v>2022_Jawa Tengah_Kota Magelang</v>
          </cell>
        </row>
        <row r="1066">
          <cell r="D1066">
            <v>148.51</v>
          </cell>
          <cell r="E1066">
            <v>74.260000000000005</v>
          </cell>
          <cell r="F1066">
            <v>2.75</v>
          </cell>
          <cell r="G1066">
            <v>74.260000000000005</v>
          </cell>
          <cell r="H1066">
            <v>3.44</v>
          </cell>
          <cell r="I1066">
            <v>0.13</v>
          </cell>
          <cell r="J1066">
            <v>54.46</v>
          </cell>
          <cell r="K1066" t="str">
            <v>2022_Jawa Tengah_Kota Surakarta</v>
          </cell>
        </row>
        <row r="1067">
          <cell r="J1067">
            <v>0.75</v>
          </cell>
          <cell r="K1067" t="str">
            <v>2022_Jawa Tengah_Kota Salatiga</v>
          </cell>
        </row>
        <row r="1068">
          <cell r="D1068">
            <v>872.47</v>
          </cell>
          <cell r="E1068">
            <v>5.84</v>
          </cell>
          <cell r="F1068">
            <v>31.3</v>
          </cell>
          <cell r="G1068">
            <v>97.25</v>
          </cell>
          <cell r="H1068">
            <v>109.57</v>
          </cell>
          <cell r="I1068">
            <v>80.349999999999994</v>
          </cell>
          <cell r="J1068">
            <v>15.12</v>
          </cell>
          <cell r="K1068" t="str">
            <v>2022_Jawa Tengah_Kota Semarang</v>
          </cell>
        </row>
        <row r="1069">
          <cell r="K1069" t="str">
            <v>2022_Jawa Tengah_Kota Tegal</v>
          </cell>
        </row>
        <row r="1070">
          <cell r="D1070">
            <v>0.43</v>
          </cell>
          <cell r="F1070">
            <v>0.23</v>
          </cell>
          <cell r="K1070" t="str">
            <v>2022_Daerah Istimewa Yogyakarta_Kab. Kulon Progo</v>
          </cell>
        </row>
        <row r="1071">
          <cell r="D1071">
            <v>71.7</v>
          </cell>
          <cell r="E1071">
            <v>0.34</v>
          </cell>
          <cell r="F1071">
            <v>11.89</v>
          </cell>
          <cell r="G1071">
            <v>7.97</v>
          </cell>
          <cell r="H1071">
            <v>0.2</v>
          </cell>
          <cell r="I1071">
            <v>4.2699999999999996</v>
          </cell>
          <cell r="J1071">
            <v>3.63</v>
          </cell>
          <cell r="K1071" t="str">
            <v>2022_Daerah Istimewa Yogyakarta_Kab. Bantul</v>
          </cell>
        </row>
        <row r="1072">
          <cell r="K1072" t="str">
            <v>2022_Daerah Istimewa Yogyakarta_Kab. Gunungkidul</v>
          </cell>
        </row>
        <row r="1073">
          <cell r="K1073" t="str">
            <v>2022_Daerah Istimewa Yogyakarta_Kab. Sleman</v>
          </cell>
        </row>
        <row r="1074">
          <cell r="D1074">
            <v>193.25</v>
          </cell>
          <cell r="E1074">
            <v>0.94</v>
          </cell>
          <cell r="F1074">
            <v>27.58</v>
          </cell>
          <cell r="G1074">
            <v>55.56</v>
          </cell>
          <cell r="H1074">
            <v>8.4</v>
          </cell>
          <cell r="J1074">
            <v>17.399999999999999</v>
          </cell>
          <cell r="K1074" t="str">
            <v>2022_Daerah Istimewa Yogyakarta_Kota Yogyakarta</v>
          </cell>
        </row>
        <row r="1075">
          <cell r="D1075">
            <v>23.16</v>
          </cell>
          <cell r="E1075">
            <v>0</v>
          </cell>
          <cell r="F1075">
            <v>9.6</v>
          </cell>
          <cell r="G1075">
            <v>1.62</v>
          </cell>
          <cell r="H1075">
            <v>0.89</v>
          </cell>
          <cell r="I1075">
            <v>1.79</v>
          </cell>
          <cell r="J1075">
            <v>0.63</v>
          </cell>
          <cell r="K1075" t="str">
            <v>2022_Jawa Timur_Kab. Pacitan</v>
          </cell>
        </row>
        <row r="1076">
          <cell r="D1076">
            <v>37.5</v>
          </cell>
          <cell r="E1076">
            <v>3.22</v>
          </cell>
          <cell r="F1076">
            <v>16.399999999999999</v>
          </cell>
          <cell r="G1076">
            <v>7.29</v>
          </cell>
          <cell r="H1076">
            <v>5.25</v>
          </cell>
          <cell r="I1076">
            <v>15.74</v>
          </cell>
          <cell r="J1076">
            <v>14.6</v>
          </cell>
          <cell r="K1076" t="str">
            <v>2022_Jawa Timur_Kab. Ponorogo</v>
          </cell>
        </row>
        <row r="1077">
          <cell r="D1077">
            <v>124.14</v>
          </cell>
          <cell r="E1077">
            <v>19.75</v>
          </cell>
          <cell r="F1077">
            <v>44.86</v>
          </cell>
          <cell r="G1077">
            <v>56.17</v>
          </cell>
          <cell r="H1077">
            <v>19.72</v>
          </cell>
          <cell r="I1077">
            <v>18.87</v>
          </cell>
          <cell r="J1077">
            <v>10.44</v>
          </cell>
          <cell r="K1077" t="str">
            <v>2022_Jawa Timur_Kab. Trenggalek</v>
          </cell>
        </row>
        <row r="1078">
          <cell r="D1078">
            <v>322</v>
          </cell>
          <cell r="E1078">
            <v>12.2</v>
          </cell>
          <cell r="F1078">
            <v>60.5</v>
          </cell>
          <cell r="G1078">
            <v>46.83</v>
          </cell>
          <cell r="H1078">
            <v>18</v>
          </cell>
          <cell r="I1078">
            <v>35.799999999999997</v>
          </cell>
          <cell r="J1078">
            <v>58.5</v>
          </cell>
          <cell r="K1078" t="str">
            <v>2022_Jawa Timur_Kab. Tulungagung</v>
          </cell>
        </row>
        <row r="1079">
          <cell r="K1079" t="str">
            <v>2022_Jawa Timur_Kab. Blitar</v>
          </cell>
        </row>
        <row r="1080">
          <cell r="K1080" t="str">
            <v>2022_Jawa Timur_Kab. Kediri</v>
          </cell>
        </row>
        <row r="1081">
          <cell r="D1081">
            <v>738.89</v>
          </cell>
          <cell r="E1081">
            <v>30.15</v>
          </cell>
          <cell r="F1081">
            <v>106.03</v>
          </cell>
          <cell r="G1081">
            <v>22.29</v>
          </cell>
          <cell r="H1081">
            <v>20.84</v>
          </cell>
          <cell r="I1081">
            <v>31.7</v>
          </cell>
          <cell r="J1081">
            <v>10.66</v>
          </cell>
          <cell r="K1081" t="str">
            <v>2022_Jawa Timur_Kab. Malang</v>
          </cell>
        </row>
        <row r="1082">
          <cell r="D1082">
            <v>178.8</v>
          </cell>
          <cell r="E1082">
            <v>3.82</v>
          </cell>
          <cell r="F1082">
            <v>133.18</v>
          </cell>
          <cell r="G1082">
            <v>8.0500000000000007</v>
          </cell>
          <cell r="H1082">
            <v>146.27000000000001</v>
          </cell>
          <cell r="I1082">
            <v>20.78</v>
          </cell>
          <cell r="J1082">
            <v>33.6</v>
          </cell>
          <cell r="K1082" t="str">
            <v>2022_Jawa Timur_Kab. Lumajang</v>
          </cell>
        </row>
        <row r="1083">
          <cell r="D1083">
            <v>141</v>
          </cell>
          <cell r="E1083">
            <v>13.72</v>
          </cell>
          <cell r="F1083">
            <v>19.600000000000001</v>
          </cell>
          <cell r="G1083">
            <v>9.0299999999999994</v>
          </cell>
          <cell r="H1083">
            <v>5.88</v>
          </cell>
          <cell r="I1083">
            <v>6.77</v>
          </cell>
          <cell r="K1083" t="str">
            <v>2022_Jawa Timur_Kab. Jember</v>
          </cell>
        </row>
        <row r="1084">
          <cell r="K1084" t="str">
            <v>2022_Jawa Timur_Kab. Banyuwangi</v>
          </cell>
        </row>
        <row r="1085">
          <cell r="K1085" t="str">
            <v>2022_Jawa Timur_Kab. Situbondo</v>
          </cell>
        </row>
        <row r="1086">
          <cell r="D1086">
            <v>472.17</v>
          </cell>
          <cell r="E1086">
            <v>24.79</v>
          </cell>
          <cell r="F1086">
            <v>159.35</v>
          </cell>
          <cell r="G1086">
            <v>70.83</v>
          </cell>
          <cell r="H1086">
            <v>28.33</v>
          </cell>
          <cell r="I1086">
            <v>53.12</v>
          </cell>
          <cell r="J1086">
            <v>17.71</v>
          </cell>
          <cell r="K1086" t="str">
            <v>2022_Jawa Timur_Kab. Mojokerto</v>
          </cell>
        </row>
        <row r="1087">
          <cell r="D1087">
            <v>99.5</v>
          </cell>
          <cell r="E1087">
            <v>0.6</v>
          </cell>
          <cell r="F1087">
            <v>29.19</v>
          </cell>
          <cell r="G1087">
            <v>1.2</v>
          </cell>
          <cell r="H1087">
            <v>4.2</v>
          </cell>
          <cell r="I1087">
            <v>1.2</v>
          </cell>
          <cell r="J1087">
            <v>1.81</v>
          </cell>
          <cell r="K1087" t="str">
            <v>2022_Jawa Timur_Kab. Jombang</v>
          </cell>
        </row>
        <row r="1088">
          <cell r="D1088">
            <v>181.42</v>
          </cell>
          <cell r="E1088">
            <v>22.96</v>
          </cell>
          <cell r="F1088">
            <v>95.04</v>
          </cell>
          <cell r="G1088">
            <v>8.89</v>
          </cell>
          <cell r="H1088">
            <v>23.31</v>
          </cell>
          <cell r="I1088">
            <v>47.66</v>
          </cell>
          <cell r="J1088">
            <v>64.849999999999994</v>
          </cell>
          <cell r="K1088" t="str">
            <v>2022_Jawa Timur_Kab. Nganjuk</v>
          </cell>
        </row>
        <row r="1089">
          <cell r="D1089">
            <v>8.8800000000000008</v>
          </cell>
          <cell r="E1089">
            <v>4.42</v>
          </cell>
          <cell r="F1089">
            <v>98.19</v>
          </cell>
          <cell r="G1089">
            <v>5.4</v>
          </cell>
          <cell r="H1089">
            <v>107.15</v>
          </cell>
          <cell r="I1089">
            <v>7.57</v>
          </cell>
          <cell r="J1089">
            <v>42.84</v>
          </cell>
          <cell r="K1089" t="str">
            <v>2022_Jawa Timur_Kab. Madiun</v>
          </cell>
        </row>
        <row r="1090">
          <cell r="D1090">
            <v>14.94</v>
          </cell>
          <cell r="E1090">
            <v>2.52</v>
          </cell>
          <cell r="F1090">
            <v>12.86</v>
          </cell>
          <cell r="G1090">
            <v>1</v>
          </cell>
          <cell r="H1090">
            <v>10.89</v>
          </cell>
          <cell r="K1090" t="str">
            <v>2022_Jawa Timur_Kab. Magetan</v>
          </cell>
        </row>
        <row r="1091">
          <cell r="K1091" t="str">
            <v>2022_Jawa Timur_Kab. Ngawi</v>
          </cell>
        </row>
        <row r="1092">
          <cell r="D1092">
            <v>76</v>
          </cell>
          <cell r="E1092">
            <v>9</v>
          </cell>
          <cell r="F1092">
            <v>22</v>
          </cell>
          <cell r="G1092">
            <v>7</v>
          </cell>
          <cell r="H1092">
            <v>57</v>
          </cell>
          <cell r="J1092">
            <v>19</v>
          </cell>
          <cell r="K1092" t="str">
            <v>2022_Jawa Timur_Kab. Bojonegoro</v>
          </cell>
        </row>
        <row r="1093">
          <cell r="D1093">
            <v>138.15</v>
          </cell>
          <cell r="E1093">
            <v>0.7</v>
          </cell>
          <cell r="F1093">
            <v>129</v>
          </cell>
          <cell r="G1093">
            <v>70.89</v>
          </cell>
          <cell r="H1093">
            <v>55.95</v>
          </cell>
          <cell r="I1093">
            <v>95.62</v>
          </cell>
          <cell r="J1093">
            <v>15</v>
          </cell>
          <cell r="K1093" t="str">
            <v>2022_Jawa Timur_Kab. Tuban</v>
          </cell>
        </row>
        <row r="1094">
          <cell r="D1094">
            <v>30.14</v>
          </cell>
          <cell r="E1094">
            <v>0.28000000000000003</v>
          </cell>
          <cell r="F1094">
            <v>0.32</v>
          </cell>
          <cell r="G1094">
            <v>0.41</v>
          </cell>
          <cell r="H1094">
            <v>0.5</v>
          </cell>
          <cell r="I1094">
            <v>10.210000000000001</v>
          </cell>
          <cell r="J1094">
            <v>58.14</v>
          </cell>
          <cell r="K1094" t="str">
            <v>2022_Jawa Timur_Kab. Lamongan</v>
          </cell>
        </row>
        <row r="1095">
          <cell r="D1095">
            <v>128.49</v>
          </cell>
          <cell r="E1095">
            <v>54.61</v>
          </cell>
          <cell r="F1095">
            <v>6.42</v>
          </cell>
          <cell r="G1095">
            <v>64.239999999999995</v>
          </cell>
          <cell r="H1095">
            <v>28.91</v>
          </cell>
          <cell r="I1095">
            <v>22.49</v>
          </cell>
          <cell r="J1095">
            <v>16.059999999999999</v>
          </cell>
          <cell r="K1095" t="str">
            <v>2022_Jawa Timur_Kab. Gresik</v>
          </cell>
        </row>
        <row r="1096">
          <cell r="D1096">
            <v>345</v>
          </cell>
          <cell r="E1096">
            <v>5.3</v>
          </cell>
          <cell r="F1096">
            <v>11</v>
          </cell>
          <cell r="G1096">
            <v>10.62</v>
          </cell>
          <cell r="H1096">
            <v>1</v>
          </cell>
          <cell r="I1096">
            <v>13.5</v>
          </cell>
          <cell r="J1096">
            <v>22.66</v>
          </cell>
          <cell r="K1096" t="str">
            <v>2022_Jawa Timur_Kab. Bangkalan</v>
          </cell>
        </row>
        <row r="1097">
          <cell r="D1097">
            <v>55</v>
          </cell>
          <cell r="E1097">
            <v>0.08</v>
          </cell>
          <cell r="F1097">
            <v>4</v>
          </cell>
          <cell r="G1097">
            <v>0.05</v>
          </cell>
          <cell r="H1097">
            <v>2</v>
          </cell>
          <cell r="I1097">
            <v>27.04</v>
          </cell>
          <cell r="J1097">
            <v>11.83</v>
          </cell>
          <cell r="K1097" t="str">
            <v>2022_Jawa Timur_Kab. Sampang</v>
          </cell>
        </row>
        <row r="1098">
          <cell r="D1098">
            <v>247</v>
          </cell>
          <cell r="E1098">
            <v>3</v>
          </cell>
          <cell r="F1098">
            <v>10</v>
          </cell>
          <cell r="G1098">
            <v>6</v>
          </cell>
          <cell r="H1098">
            <v>5</v>
          </cell>
          <cell r="I1098">
            <v>2.5</v>
          </cell>
          <cell r="J1098">
            <v>6.8</v>
          </cell>
          <cell r="K1098" t="str">
            <v>2022_Jawa Timur_Kab. Pamekasan</v>
          </cell>
        </row>
        <row r="1099">
          <cell r="K1099" t="str">
            <v>2022_Jawa Timur_Kab. Sumenep</v>
          </cell>
        </row>
        <row r="1100">
          <cell r="D1100">
            <v>72.680000000000007</v>
          </cell>
          <cell r="E1100">
            <v>0.71</v>
          </cell>
          <cell r="F1100">
            <v>35.33</v>
          </cell>
          <cell r="G1100">
            <v>24.52</v>
          </cell>
          <cell r="H1100">
            <v>8.27</v>
          </cell>
          <cell r="I1100">
            <v>19.68</v>
          </cell>
          <cell r="J1100">
            <v>0.71</v>
          </cell>
          <cell r="K1100" t="str">
            <v>2022_Jawa Timur_Kota Kediri</v>
          </cell>
        </row>
        <row r="1101">
          <cell r="D1101">
            <v>68.88</v>
          </cell>
          <cell r="E1101">
            <v>0.7</v>
          </cell>
          <cell r="F1101">
            <v>2.1</v>
          </cell>
          <cell r="G1101">
            <v>1.4</v>
          </cell>
          <cell r="H1101">
            <v>1.1000000000000001</v>
          </cell>
          <cell r="I1101">
            <v>0.4</v>
          </cell>
          <cell r="J1101">
            <v>1.4</v>
          </cell>
          <cell r="K1101" t="str">
            <v>2022_Jawa Timur_Kota Blitar</v>
          </cell>
        </row>
        <row r="1102">
          <cell r="D1102">
            <v>364.74</v>
          </cell>
          <cell r="E1102">
            <v>2.4</v>
          </cell>
          <cell r="F1102">
            <v>23.05</v>
          </cell>
          <cell r="G1102">
            <v>110.45</v>
          </cell>
          <cell r="H1102">
            <v>48.46</v>
          </cell>
          <cell r="I1102">
            <v>183.6</v>
          </cell>
          <cell r="J1102">
            <v>32.1</v>
          </cell>
          <cell r="K1102" t="str">
            <v>2022_Jawa Timur_Kota Malang</v>
          </cell>
        </row>
        <row r="1103">
          <cell r="D1103">
            <v>48.6</v>
          </cell>
          <cell r="E1103">
            <v>0.5</v>
          </cell>
          <cell r="F1103">
            <v>11.2</v>
          </cell>
          <cell r="G1103">
            <v>3.1</v>
          </cell>
          <cell r="H1103">
            <v>1.4</v>
          </cell>
          <cell r="I1103">
            <v>1.6</v>
          </cell>
          <cell r="J1103">
            <v>1.6</v>
          </cell>
          <cell r="K1103" t="str">
            <v>2022_Jawa Timur_Kota Probolinggo</v>
          </cell>
        </row>
        <row r="1104">
          <cell r="D1104">
            <v>84.69</v>
          </cell>
          <cell r="E1104">
            <v>0.73</v>
          </cell>
          <cell r="F1104">
            <v>21.9</v>
          </cell>
          <cell r="G1104">
            <v>1.46</v>
          </cell>
          <cell r="H1104">
            <v>18.25</v>
          </cell>
          <cell r="I1104">
            <v>7.3</v>
          </cell>
          <cell r="J1104">
            <v>11.69</v>
          </cell>
          <cell r="K1104" t="str">
            <v>2022_Jawa Timur_Kota Pasuruan</v>
          </cell>
        </row>
        <row r="1105">
          <cell r="D1105">
            <v>77.5</v>
          </cell>
          <cell r="E1105">
            <v>4.5</v>
          </cell>
          <cell r="F1105">
            <v>7.5</v>
          </cell>
          <cell r="G1105">
            <v>3.9</v>
          </cell>
          <cell r="H1105">
            <v>2.1</v>
          </cell>
          <cell r="I1105">
            <v>4.5</v>
          </cell>
          <cell r="K1105" t="str">
            <v>2022_Jawa Timur_Kota Mojokerto</v>
          </cell>
        </row>
        <row r="1106">
          <cell r="D1106">
            <v>87.44</v>
          </cell>
          <cell r="E1106">
            <v>5.16</v>
          </cell>
          <cell r="F1106">
            <v>9.41</v>
          </cell>
          <cell r="G1106">
            <v>4.78</v>
          </cell>
          <cell r="H1106">
            <v>4.6100000000000003</v>
          </cell>
          <cell r="I1106">
            <v>3.17</v>
          </cell>
          <cell r="J1106">
            <v>2.0299999999999998</v>
          </cell>
          <cell r="K1106" t="str">
            <v>2022_Jawa Timur_Kota Madiun</v>
          </cell>
        </row>
        <row r="1107">
          <cell r="K1107" t="str">
            <v>2022_Jawa Timur_Kota Surabaya</v>
          </cell>
        </row>
        <row r="1108">
          <cell r="D1108">
            <v>11100</v>
          </cell>
          <cell r="E1108">
            <v>900</v>
          </cell>
          <cell r="F1108">
            <v>700</v>
          </cell>
          <cell r="G1108">
            <v>500.23</v>
          </cell>
          <cell r="H1108">
            <v>200</v>
          </cell>
          <cell r="I1108">
            <v>100</v>
          </cell>
          <cell r="K1108" t="str">
            <v>2022_Jawa Timur_Kota Batu</v>
          </cell>
        </row>
        <row r="1109">
          <cell r="D1109">
            <v>1.3</v>
          </cell>
          <cell r="E1109">
            <v>119.8</v>
          </cell>
          <cell r="F1109">
            <v>8</v>
          </cell>
          <cell r="G1109">
            <v>50.3</v>
          </cell>
          <cell r="H1109">
            <v>132.4</v>
          </cell>
          <cell r="I1109">
            <v>131.30000000000001</v>
          </cell>
          <cell r="J1109">
            <v>69.3</v>
          </cell>
          <cell r="K1109" t="str">
            <v>2022_Banten_Kab. Lebak</v>
          </cell>
        </row>
        <row r="1110">
          <cell r="D1110">
            <v>33.979999999999997</v>
          </cell>
          <cell r="E1110">
            <v>9.6</v>
          </cell>
          <cell r="F1110">
            <v>14.97</v>
          </cell>
          <cell r="G1110">
            <v>1.47</v>
          </cell>
          <cell r="H1110">
            <v>14.73</v>
          </cell>
          <cell r="I1110">
            <v>13.19</v>
          </cell>
          <cell r="J1110">
            <v>12.06</v>
          </cell>
          <cell r="K1110" t="str">
            <v>2022_Banten_Kab. Tangerang</v>
          </cell>
        </row>
        <row r="1111">
          <cell r="K1111" t="str">
            <v>2022_Banten_Kab. Serang</v>
          </cell>
        </row>
        <row r="1112">
          <cell r="D1112">
            <v>896</v>
          </cell>
          <cell r="E1112">
            <v>30.5</v>
          </cell>
          <cell r="F1112">
            <v>107.39</v>
          </cell>
          <cell r="G1112">
            <v>139.08000000000001</v>
          </cell>
          <cell r="H1112">
            <v>164.91</v>
          </cell>
          <cell r="I1112">
            <v>43.65</v>
          </cell>
          <cell r="K1112" t="str">
            <v>2022_Banten_Kota Tangerang</v>
          </cell>
        </row>
        <row r="1113">
          <cell r="D1113">
            <v>225.13</v>
          </cell>
          <cell r="F1113">
            <v>58.08</v>
          </cell>
          <cell r="K1113" t="str">
            <v>2022_Banten_Kota Cilegon</v>
          </cell>
        </row>
        <row r="1114">
          <cell r="D1114">
            <v>360.65</v>
          </cell>
          <cell r="E1114">
            <v>14.6</v>
          </cell>
          <cell r="F1114">
            <v>28.68</v>
          </cell>
          <cell r="G1114">
            <v>120.65</v>
          </cell>
          <cell r="H1114">
            <v>12.55</v>
          </cell>
          <cell r="I1114">
            <v>12.87</v>
          </cell>
          <cell r="J1114">
            <v>65</v>
          </cell>
          <cell r="K1114" t="str">
            <v>2022_Banten_Kota Serang</v>
          </cell>
        </row>
        <row r="1115">
          <cell r="D1115">
            <v>904.86</v>
          </cell>
          <cell r="E1115">
            <v>8.56</v>
          </cell>
          <cell r="F1115">
            <v>0.1</v>
          </cell>
          <cell r="G1115">
            <v>32.369999999999997</v>
          </cell>
          <cell r="H1115">
            <v>26.74</v>
          </cell>
          <cell r="K1115" t="str">
            <v>2022_Banten_Kota Tangerang Selatan</v>
          </cell>
        </row>
        <row r="1116">
          <cell r="K1116" t="str">
            <v>2022_Bali_Kab. Jembrana</v>
          </cell>
        </row>
        <row r="1117">
          <cell r="K1117" t="str">
            <v>2022_Bali_Kab. Badung</v>
          </cell>
        </row>
        <row r="1118">
          <cell r="K1118" t="str">
            <v>2022_Bali_Kab. Gianyar</v>
          </cell>
        </row>
        <row r="1119">
          <cell r="D1119">
            <v>21424</v>
          </cell>
          <cell r="E1119">
            <v>33.58</v>
          </cell>
          <cell r="F1119">
            <v>66575</v>
          </cell>
          <cell r="G1119">
            <v>3.65</v>
          </cell>
          <cell r="K1119" t="str">
            <v>2022_Bali_Kab. Klungkung</v>
          </cell>
        </row>
        <row r="1120">
          <cell r="D1120">
            <v>90.04</v>
          </cell>
          <cell r="E1120">
            <v>1.3</v>
          </cell>
          <cell r="F1120">
            <v>9.9</v>
          </cell>
          <cell r="G1120">
            <v>0.2</v>
          </cell>
          <cell r="H1120">
            <v>2.27</v>
          </cell>
          <cell r="I1120">
            <v>1.1000000000000001</v>
          </cell>
          <cell r="J1120">
            <v>6.5</v>
          </cell>
          <cell r="K1120" t="str">
            <v>2022_Bali_Kab. Bangli</v>
          </cell>
        </row>
        <row r="1121">
          <cell r="D1121">
            <v>24</v>
          </cell>
          <cell r="E1121">
            <v>7</v>
          </cell>
          <cell r="F1121">
            <v>9</v>
          </cell>
          <cell r="G1121">
            <v>5</v>
          </cell>
          <cell r="H1121">
            <v>7</v>
          </cell>
          <cell r="I1121">
            <v>8</v>
          </cell>
          <cell r="J1121">
            <v>1</v>
          </cell>
          <cell r="K1121" t="str">
            <v>2022_Bali_Kab. Karangasem</v>
          </cell>
        </row>
        <row r="1122">
          <cell r="K1122" t="str">
            <v>2022_Bali_Kab. Buleleng</v>
          </cell>
        </row>
        <row r="1123">
          <cell r="K1123" t="str">
            <v>2022_Bali_Kota Denpasar</v>
          </cell>
        </row>
        <row r="1124">
          <cell r="D1124">
            <v>304</v>
          </cell>
          <cell r="E1124">
            <v>13</v>
          </cell>
          <cell r="F1124">
            <v>73</v>
          </cell>
          <cell r="G1124">
            <v>24</v>
          </cell>
          <cell r="H1124">
            <v>36</v>
          </cell>
          <cell r="I1124">
            <v>24</v>
          </cell>
          <cell r="J1124">
            <v>13</v>
          </cell>
          <cell r="K1124" t="str">
            <v>2022_Nusa Tenggara Barat_Kab. Lombok Barat</v>
          </cell>
        </row>
        <row r="1125">
          <cell r="D1125">
            <v>255</v>
          </cell>
          <cell r="E1125">
            <v>20</v>
          </cell>
          <cell r="F1125">
            <v>52</v>
          </cell>
          <cell r="G1125">
            <v>32</v>
          </cell>
          <cell r="H1125">
            <v>13</v>
          </cell>
          <cell r="I1125">
            <v>20</v>
          </cell>
          <cell r="J1125">
            <v>20</v>
          </cell>
          <cell r="K1125" t="str">
            <v>2022_Nusa Tenggara Barat_Kab. Lombok Tengah</v>
          </cell>
        </row>
        <row r="1126">
          <cell r="D1126">
            <v>132.4</v>
          </cell>
          <cell r="E1126">
            <v>0.15</v>
          </cell>
          <cell r="F1126">
            <v>17.82</v>
          </cell>
          <cell r="G1126">
            <v>3</v>
          </cell>
          <cell r="H1126">
            <v>5.16</v>
          </cell>
          <cell r="I1126">
            <v>0.47</v>
          </cell>
          <cell r="J1126">
            <v>21</v>
          </cell>
          <cell r="K1126" t="str">
            <v>2022_Nusa Tenggara Barat_Kab. Lombok Timur</v>
          </cell>
        </row>
        <row r="1127">
          <cell r="D1127">
            <v>134.91999999999999</v>
          </cell>
          <cell r="E1127">
            <v>10.76</v>
          </cell>
          <cell r="F1127">
            <v>18.16</v>
          </cell>
          <cell r="G1127">
            <v>20.32</v>
          </cell>
          <cell r="H1127">
            <v>52.65</v>
          </cell>
          <cell r="I1127">
            <v>12.97</v>
          </cell>
          <cell r="J1127">
            <v>10</v>
          </cell>
          <cell r="K1127" t="str">
            <v>2022_Nusa Tenggara Barat_Kab. Sumbawa</v>
          </cell>
        </row>
        <row r="1128">
          <cell r="K1128" t="str">
            <v>2022_Nusa Tenggara Barat_Kab. Bima</v>
          </cell>
        </row>
        <row r="1129">
          <cell r="K1129" t="str">
            <v>2022_Nusa Tenggara Barat_Kab. Lombok Utara</v>
          </cell>
        </row>
        <row r="1130">
          <cell r="K1130" t="str">
            <v>2022_Nusa Tenggara Barat_Kota Mataram</v>
          </cell>
        </row>
        <row r="1131">
          <cell r="D1131">
            <v>11.5</v>
          </cell>
          <cell r="E1131">
            <v>2</v>
          </cell>
          <cell r="F1131">
            <v>1.1499999999999999</v>
          </cell>
          <cell r="G1131">
            <v>3.34</v>
          </cell>
          <cell r="H1131">
            <v>0.75</v>
          </cell>
          <cell r="I1131">
            <v>5</v>
          </cell>
          <cell r="J1131">
            <v>0.25</v>
          </cell>
          <cell r="K1131" t="str">
            <v>2022_Nusa Tenggara Barat_Kota Bima</v>
          </cell>
        </row>
        <row r="1132">
          <cell r="D1132">
            <v>70</v>
          </cell>
          <cell r="F1132">
            <v>12</v>
          </cell>
          <cell r="G1132">
            <v>10</v>
          </cell>
          <cell r="H1132">
            <v>5</v>
          </cell>
          <cell r="I1132">
            <v>3</v>
          </cell>
          <cell r="K1132" t="str">
            <v>2022_Nusa Tenggara Timur_Kab. Rote Ndao</v>
          </cell>
        </row>
        <row r="1133">
          <cell r="D1133">
            <v>2</v>
          </cell>
          <cell r="E1133">
            <v>2</v>
          </cell>
          <cell r="F1133">
            <v>5</v>
          </cell>
          <cell r="G1133">
            <v>8</v>
          </cell>
          <cell r="H1133">
            <v>5</v>
          </cell>
          <cell r="I1133">
            <v>0.5</v>
          </cell>
          <cell r="K1133" t="str">
            <v>2022_Nusa Tenggara Timur_Kab. Manggarai Barat</v>
          </cell>
        </row>
        <row r="1134">
          <cell r="D1134">
            <v>105.11</v>
          </cell>
          <cell r="E1134">
            <v>17.52</v>
          </cell>
          <cell r="F1134">
            <v>42.7</v>
          </cell>
          <cell r="G1134">
            <v>24.09</v>
          </cell>
          <cell r="H1134">
            <v>16.420000000000002</v>
          </cell>
          <cell r="I1134">
            <v>8.76</v>
          </cell>
          <cell r="J1134">
            <v>4.38</v>
          </cell>
          <cell r="K1134" t="str">
            <v>2022_Nusa Tenggara Timur_Kota Kupang</v>
          </cell>
        </row>
        <row r="1135">
          <cell r="D1135">
            <v>182.5</v>
          </cell>
          <cell r="E1135">
            <v>0.9</v>
          </cell>
          <cell r="F1135">
            <v>37.6</v>
          </cell>
          <cell r="K1135" t="str">
            <v>2022_Kalimantan Barat_Kab. Sambas</v>
          </cell>
        </row>
        <row r="1136">
          <cell r="D1136">
            <v>82.62</v>
          </cell>
          <cell r="F1136">
            <v>15.59</v>
          </cell>
          <cell r="K1136" t="str">
            <v>2022_Kalimantan Barat_Kab. Mempawah</v>
          </cell>
        </row>
        <row r="1137">
          <cell r="D1137">
            <v>246.14</v>
          </cell>
          <cell r="E1137">
            <v>0.26</v>
          </cell>
          <cell r="F1137">
            <v>0.16</v>
          </cell>
          <cell r="G1137">
            <v>8.0299999999999994</v>
          </cell>
          <cell r="K1137" t="str">
            <v>2022_Kalimantan Barat_Kab. Sanggau</v>
          </cell>
        </row>
        <row r="1138">
          <cell r="K1138" t="str">
            <v>2022_Kalimantan Barat_Kab. Ketapang</v>
          </cell>
        </row>
        <row r="1139">
          <cell r="D1139">
            <v>108.35</v>
          </cell>
          <cell r="E1139">
            <v>0.19</v>
          </cell>
          <cell r="F1139">
            <v>8.35</v>
          </cell>
          <cell r="K1139" t="str">
            <v>2022_Kalimantan Barat_Kab. Kapuas Hulu</v>
          </cell>
        </row>
        <row r="1140">
          <cell r="K1140" t="str">
            <v>2022_Kalimantan Barat_Kota Pontianak</v>
          </cell>
        </row>
        <row r="1141">
          <cell r="K1141" t="str">
            <v>2022_Kalimantan Barat_Kota Singkawang</v>
          </cell>
        </row>
        <row r="1142">
          <cell r="D1142">
            <v>12</v>
          </cell>
          <cell r="E1142">
            <v>6</v>
          </cell>
          <cell r="F1142">
            <v>6</v>
          </cell>
          <cell r="G1142">
            <v>7</v>
          </cell>
          <cell r="H1142">
            <v>7</v>
          </cell>
          <cell r="I1142">
            <v>10</v>
          </cell>
          <cell r="J1142">
            <v>5</v>
          </cell>
          <cell r="K1142" t="str">
            <v>2022_Kalimantan Tengah_Kab. Kotawaringin Barat</v>
          </cell>
        </row>
        <row r="1143">
          <cell r="K1143" t="str">
            <v>2022_Kalimantan Tengah_Kab. Kapuas</v>
          </cell>
        </row>
        <row r="1144">
          <cell r="D1144">
            <v>5</v>
          </cell>
          <cell r="E1144">
            <v>2</v>
          </cell>
          <cell r="F1144">
            <v>4</v>
          </cell>
          <cell r="G1144">
            <v>3</v>
          </cell>
          <cell r="H1144">
            <v>1</v>
          </cell>
          <cell r="I1144">
            <v>1</v>
          </cell>
          <cell r="J1144">
            <v>1</v>
          </cell>
          <cell r="K1144" t="str">
            <v>2022_Kalimantan Tengah_Kab. Barito Selatan</v>
          </cell>
        </row>
        <row r="1145">
          <cell r="D1145">
            <v>32.5</v>
          </cell>
          <cell r="E1145">
            <v>5.2</v>
          </cell>
          <cell r="F1145">
            <v>24</v>
          </cell>
          <cell r="G1145">
            <v>2</v>
          </cell>
          <cell r="H1145">
            <v>1.5</v>
          </cell>
          <cell r="I1145">
            <v>2</v>
          </cell>
          <cell r="J1145">
            <v>1.5</v>
          </cell>
          <cell r="K1145" t="str">
            <v>2022_Kalimantan Tengah_Kab. Barito Utara</v>
          </cell>
        </row>
        <row r="1146">
          <cell r="D1146">
            <v>115.07</v>
          </cell>
          <cell r="E1146">
            <v>80.930000000000007</v>
          </cell>
          <cell r="F1146">
            <v>16.29</v>
          </cell>
          <cell r="K1146" t="str">
            <v>2022_Kalimantan Tengah_Kab. Seruyan</v>
          </cell>
        </row>
        <row r="1147">
          <cell r="D1147">
            <v>83.3</v>
          </cell>
          <cell r="E1147">
            <v>2.2599999999999998</v>
          </cell>
          <cell r="F1147">
            <v>7</v>
          </cell>
          <cell r="J1147">
            <v>8.6999999999999993</v>
          </cell>
          <cell r="K1147" t="str">
            <v>2022_Kalimantan Tengah_Kab. Gunung Mas</v>
          </cell>
        </row>
        <row r="1148">
          <cell r="D1148">
            <v>38.1</v>
          </cell>
          <cell r="E1148">
            <v>0.1</v>
          </cell>
          <cell r="F1148">
            <v>2.2999999999999998</v>
          </cell>
          <cell r="G1148">
            <v>6.5</v>
          </cell>
          <cell r="H1148">
            <v>3.9</v>
          </cell>
          <cell r="I1148">
            <v>0</v>
          </cell>
          <cell r="K1148" t="str">
            <v>2022_Kalimantan Tengah_Kab. Pulang Pisau</v>
          </cell>
        </row>
        <row r="1149">
          <cell r="D1149">
            <v>30</v>
          </cell>
          <cell r="E1149">
            <v>10</v>
          </cell>
          <cell r="F1149">
            <v>20</v>
          </cell>
          <cell r="G1149">
            <v>15</v>
          </cell>
          <cell r="H1149">
            <v>5</v>
          </cell>
          <cell r="I1149">
            <v>5</v>
          </cell>
          <cell r="J1149">
            <v>15</v>
          </cell>
          <cell r="K1149" t="str">
            <v>2022_Kalimantan Tengah_Kab. Murung Raya</v>
          </cell>
        </row>
        <row r="1150">
          <cell r="D1150">
            <v>17.559999999999999</v>
          </cell>
          <cell r="F1150">
            <v>6.8</v>
          </cell>
          <cell r="H1150">
            <v>4.2</v>
          </cell>
          <cell r="I1150">
            <v>0.5</v>
          </cell>
          <cell r="J1150">
            <v>18.71</v>
          </cell>
          <cell r="K1150" t="str">
            <v>2022_Kalimantan Tengah_Kab. Barito Timur</v>
          </cell>
        </row>
        <row r="1151">
          <cell r="D1151">
            <v>72.27</v>
          </cell>
          <cell r="E1151">
            <v>20.36</v>
          </cell>
          <cell r="F1151">
            <v>19.87</v>
          </cell>
          <cell r="G1151">
            <v>13.9</v>
          </cell>
          <cell r="H1151">
            <v>5.85</v>
          </cell>
          <cell r="I1151">
            <v>3.05</v>
          </cell>
          <cell r="J1151">
            <v>16.61</v>
          </cell>
          <cell r="K1151" t="str">
            <v>2022_Kalimantan Tengah_Kota Palangkaraya</v>
          </cell>
        </row>
        <row r="1152">
          <cell r="K1152" t="str">
            <v>2022_Kalimantan Selatan_Kab. Tanah Laut</v>
          </cell>
        </row>
        <row r="1153">
          <cell r="D1153">
            <v>75</v>
          </cell>
          <cell r="J1153">
            <v>25</v>
          </cell>
          <cell r="K1153" t="str">
            <v>2022_Kalimantan Selatan_Kab. Kotabaru</v>
          </cell>
        </row>
        <row r="1154">
          <cell r="D1154">
            <v>40</v>
          </cell>
          <cell r="E1154">
            <v>5</v>
          </cell>
          <cell r="F1154">
            <v>30</v>
          </cell>
          <cell r="H1154">
            <v>5</v>
          </cell>
          <cell r="I1154">
            <v>5</v>
          </cell>
          <cell r="J1154">
            <v>15</v>
          </cell>
          <cell r="K1154" t="str">
            <v>2022_Kalimantan Selatan_Kab. Banjar</v>
          </cell>
        </row>
        <row r="1155">
          <cell r="D1155">
            <v>37.5</v>
          </cell>
          <cell r="E1155">
            <v>9.3000000000000007</v>
          </cell>
          <cell r="F1155">
            <v>19</v>
          </cell>
          <cell r="G1155">
            <v>10.5</v>
          </cell>
          <cell r="H1155">
            <v>14.7</v>
          </cell>
          <cell r="I1155">
            <v>4</v>
          </cell>
          <cell r="J1155">
            <v>5</v>
          </cell>
          <cell r="K1155" t="str">
            <v>2022_Kalimantan Selatan_Kab. Barito Kuala</v>
          </cell>
        </row>
        <row r="1156">
          <cell r="K1156" t="str">
            <v>2022_Kalimantan Selatan_Kab. Tapin</v>
          </cell>
        </row>
        <row r="1157">
          <cell r="D1157">
            <v>48.31</v>
          </cell>
          <cell r="E1157">
            <v>0.79</v>
          </cell>
          <cell r="F1157">
            <v>35.020000000000003</v>
          </cell>
          <cell r="G1157">
            <v>5.69</v>
          </cell>
          <cell r="H1157">
            <v>4.71</v>
          </cell>
          <cell r="I1157">
            <v>3.6</v>
          </cell>
          <cell r="J1157">
            <v>1.88</v>
          </cell>
          <cell r="K1157" t="str">
            <v>2022_Kalimantan Selatan_Kab. Hulu Sungai Selatan</v>
          </cell>
        </row>
        <row r="1158">
          <cell r="K1158" t="str">
            <v>2022_Kalimantan Selatan_Kab. Hulu Sungai Tengah</v>
          </cell>
        </row>
        <row r="1159">
          <cell r="D1159">
            <v>22.53</v>
          </cell>
          <cell r="E1159">
            <v>0.52</v>
          </cell>
          <cell r="F1159">
            <v>15.5</v>
          </cell>
          <cell r="G1159">
            <v>1.6</v>
          </cell>
          <cell r="H1159">
            <v>5.3</v>
          </cell>
          <cell r="I1159">
            <v>10.43</v>
          </cell>
          <cell r="J1159">
            <v>4.43</v>
          </cell>
          <cell r="K1159" t="str">
            <v>2022_Kalimantan Selatan_Kab. Hulu Sungai Utara</v>
          </cell>
        </row>
        <row r="1160">
          <cell r="D1160">
            <v>37.56</v>
          </cell>
          <cell r="E1160">
            <v>6.92</v>
          </cell>
          <cell r="F1160">
            <v>18.78</v>
          </cell>
          <cell r="G1160">
            <v>20.76</v>
          </cell>
          <cell r="H1160">
            <v>6.92</v>
          </cell>
          <cell r="I1160">
            <v>6.92</v>
          </cell>
          <cell r="J1160">
            <v>2.14</v>
          </cell>
          <cell r="K1160" t="str">
            <v>2022_Kalimantan Selatan_Kab. Tabalong</v>
          </cell>
        </row>
        <row r="1161">
          <cell r="D1161">
            <v>129.63</v>
          </cell>
          <cell r="E1161">
            <v>0.51</v>
          </cell>
          <cell r="F1161">
            <v>6.82</v>
          </cell>
          <cell r="G1161">
            <v>6.31</v>
          </cell>
          <cell r="H1161">
            <v>0.51</v>
          </cell>
          <cell r="J1161">
            <v>26.78</v>
          </cell>
          <cell r="K1161" t="str">
            <v>2022_Kalimantan Selatan_Kab. Tanah Bumbu</v>
          </cell>
        </row>
        <row r="1162">
          <cell r="D1162">
            <v>26.76</v>
          </cell>
          <cell r="E1162">
            <v>5.16</v>
          </cell>
          <cell r="F1162">
            <v>9.94</v>
          </cell>
          <cell r="G1162">
            <v>6.72</v>
          </cell>
          <cell r="H1162">
            <v>2.78</v>
          </cell>
          <cell r="I1162">
            <v>3.9</v>
          </cell>
          <cell r="J1162">
            <v>1.3</v>
          </cell>
          <cell r="K1162" t="str">
            <v>2022_Kalimantan Selatan_Kab. Balangan</v>
          </cell>
        </row>
        <row r="1163">
          <cell r="D1163">
            <v>128.07</v>
          </cell>
          <cell r="E1163">
            <v>101.67</v>
          </cell>
          <cell r="F1163">
            <v>125.88</v>
          </cell>
          <cell r="G1163">
            <v>28.74</v>
          </cell>
          <cell r="H1163">
            <v>49.11</v>
          </cell>
          <cell r="I1163">
            <v>33.729999999999997</v>
          </cell>
          <cell r="J1163">
            <v>0.04</v>
          </cell>
          <cell r="K1163" t="str">
            <v>2022_Kalimantan Selatan_Kota Banjarmasin</v>
          </cell>
        </row>
        <row r="1164">
          <cell r="K1164" t="str">
            <v>2022_Kalimantan Selatan_Kota Banjarbaru</v>
          </cell>
        </row>
        <row r="1165">
          <cell r="D1165">
            <v>94.91</v>
          </cell>
          <cell r="E1165">
            <v>2.37</v>
          </cell>
          <cell r="F1165">
            <v>10.08</v>
          </cell>
          <cell r="G1165">
            <v>5.34</v>
          </cell>
          <cell r="H1165">
            <v>2.37</v>
          </cell>
          <cell r="I1165">
            <v>2.37</v>
          </cell>
          <cell r="J1165">
            <v>1.19</v>
          </cell>
          <cell r="K1165" t="str">
            <v>2022_Kalimantan Timur_Kab. Paser</v>
          </cell>
        </row>
        <row r="1166">
          <cell r="D1166">
            <v>86.72</v>
          </cell>
          <cell r="E1166">
            <v>12.13</v>
          </cell>
          <cell r="F1166">
            <v>1.6</v>
          </cell>
          <cell r="G1166">
            <v>8.17</v>
          </cell>
          <cell r="H1166">
            <v>78.02</v>
          </cell>
          <cell r="I1166">
            <v>125.79</v>
          </cell>
          <cell r="J1166">
            <v>1.33</v>
          </cell>
          <cell r="K1166" t="str">
            <v>2022_Kalimantan Timur_Kab. Kutai Kartanegara</v>
          </cell>
        </row>
        <row r="1167">
          <cell r="D1167">
            <v>65.55</v>
          </cell>
          <cell r="E1167">
            <v>1.58</v>
          </cell>
          <cell r="F1167">
            <v>8.66</v>
          </cell>
          <cell r="G1167">
            <v>5.3</v>
          </cell>
          <cell r="H1167">
            <v>3.85</v>
          </cell>
          <cell r="I1167">
            <v>11</v>
          </cell>
          <cell r="J1167">
            <v>4.0599999999999996</v>
          </cell>
          <cell r="K1167" t="str">
            <v>2022_Kalimantan Timur_Kab. Berau</v>
          </cell>
        </row>
        <row r="1168">
          <cell r="K1168" t="str">
            <v>2022_Kalimantan Timur_Kab. Kutai Barat</v>
          </cell>
        </row>
        <row r="1169">
          <cell r="D1169">
            <v>55</v>
          </cell>
          <cell r="E1169">
            <v>4</v>
          </cell>
          <cell r="F1169">
            <v>21</v>
          </cell>
          <cell r="G1169">
            <v>4</v>
          </cell>
          <cell r="H1169">
            <v>9</v>
          </cell>
          <cell r="I1169">
            <v>7</v>
          </cell>
          <cell r="J1169">
            <v>2</v>
          </cell>
          <cell r="K1169" t="str">
            <v>2022_Kalimantan Timur_Kab. Kutai Timur</v>
          </cell>
        </row>
        <row r="1170">
          <cell r="D1170">
            <v>13</v>
          </cell>
          <cell r="E1170">
            <v>2</v>
          </cell>
          <cell r="F1170">
            <v>5</v>
          </cell>
          <cell r="G1170">
            <v>2.5</v>
          </cell>
          <cell r="H1170">
            <v>2</v>
          </cell>
          <cell r="I1170">
            <v>1.5</v>
          </cell>
          <cell r="J1170">
            <v>2</v>
          </cell>
          <cell r="K1170" t="str">
            <v>2022_Kalimantan Timur_Kab. Penajam Paser Utara</v>
          </cell>
        </row>
        <row r="1171">
          <cell r="D1171">
            <v>10</v>
          </cell>
          <cell r="E1171">
            <v>1</v>
          </cell>
          <cell r="F1171">
            <v>4</v>
          </cell>
          <cell r="G1171">
            <v>0.2</v>
          </cell>
          <cell r="J1171">
            <v>0.1</v>
          </cell>
          <cell r="K1171" t="str">
            <v>2022_Kalimantan Timur_Kab. Mahakam Ulu</v>
          </cell>
        </row>
        <row r="1172">
          <cell r="D1172">
            <v>361.86</v>
          </cell>
          <cell r="E1172">
            <v>14.72</v>
          </cell>
          <cell r="F1172">
            <v>33.15</v>
          </cell>
          <cell r="G1172">
            <v>45.14</v>
          </cell>
          <cell r="H1172">
            <v>23.52</v>
          </cell>
          <cell r="I1172">
            <v>15.49</v>
          </cell>
          <cell r="J1172">
            <v>20.85</v>
          </cell>
          <cell r="K1172" t="str">
            <v>2022_Kalimantan Timur_Kota Balikpapan</v>
          </cell>
        </row>
        <row r="1173">
          <cell r="K1173" t="str">
            <v>2022_Kalimantan Timur_Kota Samarinda</v>
          </cell>
        </row>
        <row r="1174">
          <cell r="D1174">
            <v>82.2</v>
          </cell>
          <cell r="E1174">
            <v>5.0599999999999996</v>
          </cell>
          <cell r="F1174">
            <v>5.91</v>
          </cell>
          <cell r="H1174">
            <v>3.03</v>
          </cell>
          <cell r="J1174">
            <v>3.8</v>
          </cell>
          <cell r="K1174" t="str">
            <v>2022_Kalimantan Timur_Kota Bontang</v>
          </cell>
        </row>
        <row r="1175">
          <cell r="D1175">
            <v>26</v>
          </cell>
          <cell r="E1175">
            <v>4</v>
          </cell>
          <cell r="F1175">
            <v>10</v>
          </cell>
          <cell r="G1175">
            <v>4</v>
          </cell>
          <cell r="H1175">
            <v>4</v>
          </cell>
          <cell r="I1175">
            <v>4</v>
          </cell>
          <cell r="J1175">
            <v>4</v>
          </cell>
          <cell r="K1175" t="str">
            <v>2022_Kalimantan Utara_Kab. Bulungan</v>
          </cell>
        </row>
        <row r="1176">
          <cell r="K1176" t="str">
            <v>2022_Kalimantan Utara_Kab. Nunukan</v>
          </cell>
        </row>
        <row r="1177">
          <cell r="D1177">
            <v>6</v>
          </cell>
          <cell r="E1177">
            <v>3</v>
          </cell>
          <cell r="F1177">
            <v>1</v>
          </cell>
          <cell r="J1177">
            <v>1</v>
          </cell>
          <cell r="K1177" t="str">
            <v>2022_Kalimantan Utara_Kab. Tana Tidung</v>
          </cell>
        </row>
        <row r="1178">
          <cell r="D1178">
            <v>0.88</v>
          </cell>
          <cell r="E1178">
            <v>0.75</v>
          </cell>
          <cell r="F1178">
            <v>3.5</v>
          </cell>
          <cell r="G1178">
            <v>0.62</v>
          </cell>
          <cell r="I1178">
            <v>0.25</v>
          </cell>
          <cell r="K1178" t="str">
            <v>2022_Sulawesi Utara_Kab. Bolaang Mongondow</v>
          </cell>
        </row>
        <row r="1179">
          <cell r="K1179" t="str">
            <v>2022_Sulawesi Utara_Kab. Minahasa</v>
          </cell>
        </row>
        <row r="1180">
          <cell r="D1180">
            <v>65.84</v>
          </cell>
          <cell r="E1180">
            <v>1.32</v>
          </cell>
          <cell r="F1180">
            <v>13.17</v>
          </cell>
          <cell r="G1180">
            <v>4.3899999999999997</v>
          </cell>
          <cell r="H1180">
            <v>1.31</v>
          </cell>
          <cell r="J1180">
            <v>1.75</v>
          </cell>
          <cell r="K1180" t="str">
            <v>2022_Sulawesi Utara_Kab. Kepulauan Sangihe</v>
          </cell>
        </row>
        <row r="1181">
          <cell r="D1181">
            <v>15</v>
          </cell>
          <cell r="E1181">
            <v>1.5</v>
          </cell>
          <cell r="F1181">
            <v>8</v>
          </cell>
          <cell r="G1181">
            <v>1.5</v>
          </cell>
          <cell r="H1181">
            <v>1.7</v>
          </cell>
          <cell r="I1181">
            <v>1.3</v>
          </cell>
          <cell r="J1181">
            <v>1</v>
          </cell>
          <cell r="K1181" t="str">
            <v>2022_Sulawesi Utara_Kab. Minahasa Selatan</v>
          </cell>
        </row>
        <row r="1182">
          <cell r="D1182">
            <v>57581</v>
          </cell>
          <cell r="E1182">
            <v>9627</v>
          </cell>
          <cell r="F1182">
            <v>13290</v>
          </cell>
          <cell r="G1182">
            <v>9863</v>
          </cell>
          <cell r="H1182">
            <v>7678</v>
          </cell>
          <cell r="I1182">
            <v>15003</v>
          </cell>
          <cell r="J1182">
            <v>5079</v>
          </cell>
          <cell r="K1182" t="str">
            <v>2022_Sulawesi Utara_Kab. Minahasa Utara</v>
          </cell>
        </row>
        <row r="1183">
          <cell r="K1183" t="str">
            <v>2022_Sulawesi Utara_Kab. Minahasa Tenggara</v>
          </cell>
        </row>
        <row r="1184">
          <cell r="D1184">
            <v>35</v>
          </cell>
          <cell r="E1184">
            <v>20</v>
          </cell>
          <cell r="F1184">
            <v>10</v>
          </cell>
          <cell r="G1184">
            <v>10</v>
          </cell>
          <cell r="H1184">
            <v>10</v>
          </cell>
          <cell r="I1184">
            <v>10</v>
          </cell>
          <cell r="J1184">
            <v>5</v>
          </cell>
          <cell r="K1184" t="str">
            <v>2022_Sulawesi Utara_Kab. Bolaang Mongondow Utara</v>
          </cell>
        </row>
        <row r="1185">
          <cell r="D1185">
            <v>6.75</v>
          </cell>
          <cell r="E1185">
            <v>0.36</v>
          </cell>
          <cell r="F1185">
            <v>0.9</v>
          </cell>
          <cell r="H1185">
            <v>3.33</v>
          </cell>
          <cell r="K1185" t="str">
            <v>2022_Sulawesi Utara_Kab. Kep. Siau Tagulandang Biaro</v>
          </cell>
        </row>
        <row r="1186">
          <cell r="D1186">
            <v>20</v>
          </cell>
          <cell r="E1186">
            <v>2</v>
          </cell>
          <cell r="F1186">
            <v>5</v>
          </cell>
          <cell r="H1186">
            <v>2</v>
          </cell>
          <cell r="J1186">
            <v>71</v>
          </cell>
          <cell r="K1186" t="str">
            <v>2022_Sulawesi Utara_Kab. Bolaang Mongondow Timur</v>
          </cell>
        </row>
        <row r="1187">
          <cell r="D1187">
            <v>7</v>
          </cell>
          <cell r="E1187">
            <v>2</v>
          </cell>
          <cell r="F1187">
            <v>4.91</v>
          </cell>
          <cell r="G1187">
            <v>3</v>
          </cell>
          <cell r="H1187">
            <v>3</v>
          </cell>
          <cell r="I1187">
            <v>4</v>
          </cell>
          <cell r="J1187">
            <v>5</v>
          </cell>
          <cell r="K1187" t="str">
            <v>2022_Sulawesi Utara_Kab. Bolaang Mongondow Selatan</v>
          </cell>
        </row>
        <row r="1188">
          <cell r="K1188" t="str">
            <v>2022_Sulawesi Utara_Kota Manado</v>
          </cell>
        </row>
        <row r="1189">
          <cell r="D1189">
            <v>54.62</v>
          </cell>
          <cell r="E1189">
            <v>3.55</v>
          </cell>
          <cell r="F1189">
            <v>5.95</v>
          </cell>
          <cell r="G1189">
            <v>10.72</v>
          </cell>
          <cell r="H1189">
            <v>45.81</v>
          </cell>
          <cell r="I1189">
            <v>25.25</v>
          </cell>
          <cell r="J1189">
            <v>9.6</v>
          </cell>
          <cell r="K1189" t="str">
            <v>2022_Sulawesi Utara_Kota Bitung</v>
          </cell>
        </row>
        <row r="1190">
          <cell r="K1190" t="str">
            <v>2022_Sulawesi Utara_Kota Tomohon</v>
          </cell>
        </row>
        <row r="1191">
          <cell r="D1191">
            <v>49.35</v>
          </cell>
          <cell r="E1191">
            <v>6.21</v>
          </cell>
          <cell r="F1191">
            <v>11.9</v>
          </cell>
          <cell r="G1191">
            <v>7.2</v>
          </cell>
          <cell r="H1191">
            <v>6.45</v>
          </cell>
          <cell r="J1191">
            <v>5.09</v>
          </cell>
          <cell r="K1191" t="str">
            <v>2022_Sulawesi Utara_Kota Kotamobagu</v>
          </cell>
        </row>
        <row r="1192">
          <cell r="D1192">
            <v>90</v>
          </cell>
          <cell r="E1192">
            <v>1.5</v>
          </cell>
          <cell r="F1192">
            <v>40</v>
          </cell>
          <cell r="G1192">
            <v>7.9</v>
          </cell>
          <cell r="H1192">
            <v>30</v>
          </cell>
          <cell r="I1192">
            <v>19</v>
          </cell>
          <cell r="K1192" t="str">
            <v>2022_Sulawesi Tengah_Kab. Banggai</v>
          </cell>
        </row>
        <row r="1193">
          <cell r="D1193">
            <v>3</v>
          </cell>
          <cell r="E1193">
            <v>0.5</v>
          </cell>
          <cell r="F1193">
            <v>2</v>
          </cell>
          <cell r="G1193">
            <v>1.5</v>
          </cell>
          <cell r="H1193">
            <v>1.69</v>
          </cell>
          <cell r="I1193">
            <v>1</v>
          </cell>
          <cell r="J1193">
            <v>1</v>
          </cell>
          <cell r="K1193" t="str">
            <v>2022_Sulawesi Tengah_Kab. Donggala</v>
          </cell>
        </row>
        <row r="1194">
          <cell r="D1194">
            <v>6.2</v>
          </cell>
          <cell r="E1194">
            <v>2.4</v>
          </cell>
          <cell r="F1194">
            <v>2.2999999999999998</v>
          </cell>
          <cell r="G1194">
            <v>0.02</v>
          </cell>
          <cell r="H1194">
            <v>1.5</v>
          </cell>
          <cell r="I1194">
            <v>1.2</v>
          </cell>
          <cell r="J1194">
            <v>1.2</v>
          </cell>
          <cell r="K1194" t="str">
            <v>2022_Sulawesi Tengah_Kab. Morowali</v>
          </cell>
        </row>
        <row r="1195">
          <cell r="D1195">
            <v>14.12</v>
          </cell>
          <cell r="E1195">
            <v>8.65</v>
          </cell>
          <cell r="F1195">
            <v>3.17</v>
          </cell>
          <cell r="G1195">
            <v>43.07</v>
          </cell>
          <cell r="H1195">
            <v>2.64</v>
          </cell>
          <cell r="J1195">
            <v>20.010000000000002</v>
          </cell>
          <cell r="K1195" t="str">
            <v>2022_Sulawesi Tengah_Kab. Banggai Kepulauan</v>
          </cell>
        </row>
        <row r="1196">
          <cell r="K1196" t="str">
            <v>2022_Sulawesi Tengah_Kab. Parigi Moutong</v>
          </cell>
        </row>
        <row r="1197">
          <cell r="K1197" t="str">
            <v>2022_Sulawesi Tengah_Kab. Sigi</v>
          </cell>
        </row>
        <row r="1198">
          <cell r="K1198" t="str">
            <v>2022_Sulawesi Tengah_Kab. Banggai Laut</v>
          </cell>
        </row>
        <row r="1199">
          <cell r="K1199" t="str">
            <v>2022_Sulawesi Tengah_Kab. Morowali Utara</v>
          </cell>
        </row>
        <row r="1200">
          <cell r="D1200">
            <v>137.44</v>
          </cell>
          <cell r="E1200">
            <v>0.46</v>
          </cell>
          <cell r="F1200">
            <v>36.65</v>
          </cell>
          <cell r="G1200">
            <v>20.68</v>
          </cell>
          <cell r="H1200">
            <v>4.96</v>
          </cell>
          <cell r="I1200">
            <v>2.61</v>
          </cell>
          <cell r="J1200">
            <v>0.14000000000000001</v>
          </cell>
          <cell r="K1200" t="str">
            <v>2022_Sulawesi Tengah_Kota Palu</v>
          </cell>
        </row>
        <row r="1201">
          <cell r="D1201">
            <v>33</v>
          </cell>
          <cell r="E1201">
            <v>5.5</v>
          </cell>
          <cell r="F1201">
            <v>16</v>
          </cell>
          <cell r="G1201">
            <v>7.1</v>
          </cell>
          <cell r="H1201">
            <v>4.5999999999999996</v>
          </cell>
          <cell r="I1201">
            <v>2</v>
          </cell>
          <cell r="K1201" t="str">
            <v>2022_Sulawesi Selatan_Kab. Kepulauan Selayar</v>
          </cell>
        </row>
        <row r="1202">
          <cell r="K1202" t="str">
            <v>2022_Sulawesi Selatan_Kab. Bulukumba</v>
          </cell>
        </row>
        <row r="1203">
          <cell r="D1203">
            <v>31.37</v>
          </cell>
          <cell r="E1203">
            <v>0.92</v>
          </cell>
          <cell r="F1203">
            <v>1.8</v>
          </cell>
          <cell r="G1203">
            <v>2.2999999999999998</v>
          </cell>
          <cell r="H1203">
            <v>0.09</v>
          </cell>
          <cell r="J1203">
            <v>3.12</v>
          </cell>
          <cell r="K1203" t="str">
            <v>2022_Sulawesi Selatan_Kab. Bantaeng</v>
          </cell>
        </row>
        <row r="1204">
          <cell r="D1204">
            <v>2.5</v>
          </cell>
          <cell r="E1204">
            <v>0.5</v>
          </cell>
          <cell r="F1204">
            <v>6.5</v>
          </cell>
          <cell r="G1204">
            <v>3</v>
          </cell>
          <cell r="H1204">
            <v>3.9</v>
          </cell>
          <cell r="I1204">
            <v>0.4</v>
          </cell>
          <cell r="J1204">
            <v>3.8</v>
          </cell>
          <cell r="K1204" t="str">
            <v>2022_Sulawesi Selatan_Kab. Jeneponto</v>
          </cell>
        </row>
        <row r="1205">
          <cell r="D1205">
            <v>54.15</v>
          </cell>
          <cell r="E1205">
            <v>0.7</v>
          </cell>
          <cell r="F1205">
            <v>21.13</v>
          </cell>
          <cell r="G1205">
            <v>12</v>
          </cell>
          <cell r="H1205">
            <v>6</v>
          </cell>
          <cell r="I1205">
            <v>9</v>
          </cell>
          <cell r="J1205">
            <v>4.74</v>
          </cell>
          <cell r="K1205" t="str">
            <v>2022_Sulawesi Selatan_Kab. Sinjai</v>
          </cell>
        </row>
        <row r="1206">
          <cell r="D1206">
            <v>190</v>
          </cell>
          <cell r="E1206">
            <v>34.1</v>
          </cell>
          <cell r="F1206">
            <v>73.599999999999994</v>
          </cell>
          <cell r="G1206">
            <v>29.3</v>
          </cell>
          <cell r="H1206">
            <v>22.7</v>
          </cell>
          <cell r="I1206">
            <v>16.3</v>
          </cell>
          <cell r="J1206">
            <v>11.5</v>
          </cell>
          <cell r="K1206" t="str">
            <v>2022_Sulawesi Selatan_Kab. Bone</v>
          </cell>
        </row>
        <row r="1207">
          <cell r="K1207" t="str">
            <v>2022_Sulawesi Selatan_Kab. Maros</v>
          </cell>
        </row>
        <row r="1208">
          <cell r="D1208">
            <v>84.09</v>
          </cell>
          <cell r="E1208">
            <v>5.14</v>
          </cell>
          <cell r="F1208">
            <v>23.71</v>
          </cell>
          <cell r="G1208">
            <v>19.649999999999999</v>
          </cell>
          <cell r="H1208">
            <v>1.18</v>
          </cell>
          <cell r="I1208">
            <v>4.04</v>
          </cell>
          <cell r="J1208">
            <v>0.47</v>
          </cell>
          <cell r="K1208" t="str">
            <v>2022_Sulawesi Selatan_Kab. Pangkajene dan Kepulauan</v>
          </cell>
        </row>
        <row r="1209">
          <cell r="D1209">
            <v>8.3000000000000007</v>
          </cell>
          <cell r="E1209">
            <v>1.38</v>
          </cell>
          <cell r="F1209">
            <v>0.83</v>
          </cell>
          <cell r="G1209">
            <v>0.41</v>
          </cell>
          <cell r="H1209">
            <v>0.83</v>
          </cell>
          <cell r="I1209">
            <v>1.38</v>
          </cell>
          <cell r="J1209">
            <v>0.69</v>
          </cell>
          <cell r="K1209" t="str">
            <v>2022_Sulawesi Selatan_Kab. Barru</v>
          </cell>
        </row>
        <row r="1210">
          <cell r="D1210">
            <v>44.19</v>
          </cell>
          <cell r="E1210">
            <v>7.53</v>
          </cell>
          <cell r="F1210">
            <v>15.2</v>
          </cell>
          <cell r="G1210">
            <v>8.06</v>
          </cell>
          <cell r="H1210">
            <v>3.28</v>
          </cell>
          <cell r="I1210">
            <v>13.89</v>
          </cell>
          <cell r="J1210">
            <v>2.08</v>
          </cell>
          <cell r="K1210" t="str">
            <v>2022_Sulawesi Selatan_Kab. Soppeng</v>
          </cell>
        </row>
        <row r="1211">
          <cell r="D1211">
            <v>5.29</v>
          </cell>
          <cell r="E1211">
            <v>0.31</v>
          </cell>
          <cell r="F1211">
            <v>1.2</v>
          </cell>
          <cell r="G1211">
            <v>0.04</v>
          </cell>
          <cell r="H1211">
            <v>0.04</v>
          </cell>
          <cell r="I1211">
            <v>0.23</v>
          </cell>
          <cell r="J1211">
            <v>25.55</v>
          </cell>
          <cell r="K1211" t="str">
            <v>2022_Sulawesi Selatan_Kab. Wajo</v>
          </cell>
        </row>
        <row r="1212">
          <cell r="D1212">
            <v>94</v>
          </cell>
          <cell r="E1212">
            <v>4.49</v>
          </cell>
          <cell r="F1212">
            <v>7.27</v>
          </cell>
          <cell r="G1212">
            <v>3.53</v>
          </cell>
          <cell r="H1212">
            <v>8.98</v>
          </cell>
          <cell r="I1212">
            <v>2.2400000000000002</v>
          </cell>
          <cell r="J1212">
            <v>4.9000000000000004</v>
          </cell>
          <cell r="K1212" t="str">
            <v>2022_Sulawesi Selatan_Kab. Sidenreng Rappang</v>
          </cell>
        </row>
        <row r="1213">
          <cell r="D1213">
            <v>120</v>
          </cell>
          <cell r="E1213">
            <v>30</v>
          </cell>
          <cell r="F1213">
            <v>5</v>
          </cell>
          <cell r="G1213">
            <v>5</v>
          </cell>
          <cell r="H1213">
            <v>10</v>
          </cell>
          <cell r="I1213">
            <v>5</v>
          </cell>
          <cell r="J1213">
            <v>5</v>
          </cell>
          <cell r="K1213" t="str">
            <v>2022_Sulawesi Selatan_Kab. Pinrang</v>
          </cell>
        </row>
        <row r="1214">
          <cell r="K1214" t="str">
            <v>2022_Sulawesi Selatan_Kab. Enrekang</v>
          </cell>
        </row>
        <row r="1215">
          <cell r="K1215" t="str">
            <v>2022_Sulawesi Selatan_Kab. Tana Toraja</v>
          </cell>
        </row>
        <row r="1216">
          <cell r="D1216">
            <v>46.4</v>
          </cell>
          <cell r="E1216">
            <v>11.2</v>
          </cell>
          <cell r="F1216">
            <v>22.7</v>
          </cell>
          <cell r="G1216">
            <v>11.3</v>
          </cell>
          <cell r="H1216">
            <v>5.9</v>
          </cell>
          <cell r="I1216">
            <v>5.9</v>
          </cell>
          <cell r="J1216">
            <v>16.8</v>
          </cell>
          <cell r="K1216" t="str">
            <v>2022_Sulawesi Selatan_Kab. Luwu Timur</v>
          </cell>
        </row>
        <row r="1217">
          <cell r="K1217" t="str">
            <v>2022_Sulawesi Selatan_Kab. Toraja Utara</v>
          </cell>
        </row>
        <row r="1218">
          <cell r="D1218">
            <v>0</v>
          </cell>
          <cell r="E1218">
            <v>0.01</v>
          </cell>
          <cell r="G1218">
            <v>0.01</v>
          </cell>
          <cell r="H1218">
            <v>0</v>
          </cell>
          <cell r="I1218">
            <v>0</v>
          </cell>
          <cell r="J1218">
            <v>0.01</v>
          </cell>
          <cell r="K1218" t="str">
            <v>2022_Sulawesi Selatan_Kota Makassar</v>
          </cell>
        </row>
        <row r="1219">
          <cell r="D1219">
            <v>33.25</v>
          </cell>
          <cell r="E1219">
            <v>5.35</v>
          </cell>
          <cell r="F1219">
            <v>15.6</v>
          </cell>
          <cell r="G1219">
            <v>8.4499999999999993</v>
          </cell>
          <cell r="H1219">
            <v>4.3499999999999996</v>
          </cell>
          <cell r="I1219">
            <v>7.7</v>
          </cell>
          <cell r="J1219">
            <v>2.25</v>
          </cell>
          <cell r="K1219" t="str">
            <v>2022_Sulawesi Selatan_Kota Parepare</v>
          </cell>
        </row>
        <row r="1220">
          <cell r="D1220">
            <v>6.7</v>
          </cell>
          <cell r="E1220">
            <v>0.5</v>
          </cell>
          <cell r="F1220">
            <v>13</v>
          </cell>
          <cell r="G1220">
            <v>4.2</v>
          </cell>
          <cell r="H1220">
            <v>3.6</v>
          </cell>
          <cell r="I1220">
            <v>3</v>
          </cell>
          <cell r="J1220">
            <v>3</v>
          </cell>
          <cell r="K1220" t="str">
            <v>2022_Sulawesi Selatan_Kota Palopo</v>
          </cell>
        </row>
        <row r="1221">
          <cell r="D1221">
            <v>78.39</v>
          </cell>
          <cell r="E1221">
            <v>3.62</v>
          </cell>
          <cell r="F1221">
            <v>18.09</v>
          </cell>
          <cell r="G1221">
            <v>6.03</v>
          </cell>
          <cell r="H1221">
            <v>10.85</v>
          </cell>
          <cell r="I1221">
            <v>1.2</v>
          </cell>
          <cell r="J1221">
            <v>2.4</v>
          </cell>
          <cell r="K1221" t="str">
            <v>2022_Sulawesi Tenggara_Kab. Kolaka</v>
          </cell>
        </row>
        <row r="1222">
          <cell r="D1222">
            <v>30.56</v>
          </cell>
          <cell r="E1222">
            <v>5.76</v>
          </cell>
          <cell r="F1222">
            <v>15.87</v>
          </cell>
          <cell r="G1222">
            <v>15.7</v>
          </cell>
          <cell r="H1222">
            <v>15.56</v>
          </cell>
          <cell r="I1222">
            <v>7.4</v>
          </cell>
          <cell r="J1222">
            <v>2.0499999999999998</v>
          </cell>
          <cell r="K1222" t="str">
            <v>2022_Sulawesi Tenggara_Kab. Muna</v>
          </cell>
        </row>
        <row r="1223">
          <cell r="D1223">
            <v>22</v>
          </cell>
          <cell r="E1223">
            <v>10.199999999999999</v>
          </cell>
          <cell r="F1223">
            <v>25</v>
          </cell>
          <cell r="G1223">
            <v>5.2</v>
          </cell>
          <cell r="H1223">
            <v>10.199999999999999</v>
          </cell>
          <cell r="I1223">
            <v>5.0999999999999996</v>
          </cell>
          <cell r="J1223">
            <v>3</v>
          </cell>
          <cell r="K1223" t="str">
            <v>2022_Sulawesi Tenggara_Kab. Wakatobi</v>
          </cell>
        </row>
        <row r="1224">
          <cell r="D1224">
            <v>5</v>
          </cell>
          <cell r="E1224">
            <v>1</v>
          </cell>
          <cell r="F1224">
            <v>2</v>
          </cell>
          <cell r="G1224">
            <v>1</v>
          </cell>
          <cell r="H1224">
            <v>1</v>
          </cell>
          <cell r="I1224">
            <v>2</v>
          </cell>
          <cell r="J1224">
            <v>3</v>
          </cell>
          <cell r="K1224" t="str">
            <v>2022_Sulawesi Tenggara_Kab. Kolaka Utara</v>
          </cell>
        </row>
        <row r="1225">
          <cell r="K1225" t="str">
            <v>2022_Sulawesi Tenggara_Kab. Buton Selatan</v>
          </cell>
        </row>
        <row r="1226">
          <cell r="D1226">
            <v>163.02000000000001</v>
          </cell>
          <cell r="E1226">
            <v>8.1199999999999992</v>
          </cell>
          <cell r="F1226">
            <v>18.78</v>
          </cell>
          <cell r="G1226">
            <v>2.1800000000000002</v>
          </cell>
          <cell r="H1226">
            <v>2.4500000000000002</v>
          </cell>
          <cell r="I1226">
            <v>5.23</v>
          </cell>
          <cell r="J1226">
            <v>1.58</v>
          </cell>
          <cell r="K1226" t="str">
            <v>2022_Sulawesi Tenggara_Kota Kendari</v>
          </cell>
        </row>
        <row r="1227">
          <cell r="D1227">
            <v>41.26</v>
          </cell>
          <cell r="E1227">
            <v>4.74</v>
          </cell>
          <cell r="F1227">
            <v>9</v>
          </cell>
          <cell r="G1227">
            <v>9</v>
          </cell>
          <cell r="H1227">
            <v>9</v>
          </cell>
          <cell r="I1227">
            <v>8</v>
          </cell>
          <cell r="K1227" t="str">
            <v>2022_Sulawesi Tenggara_Kota Bau Bau</v>
          </cell>
        </row>
        <row r="1228">
          <cell r="D1228">
            <v>102.86</v>
          </cell>
          <cell r="E1228">
            <v>7.91</v>
          </cell>
          <cell r="F1228">
            <v>18.989999999999998</v>
          </cell>
          <cell r="G1228">
            <v>4.75</v>
          </cell>
          <cell r="H1228">
            <v>11.08</v>
          </cell>
          <cell r="I1228">
            <v>1.58</v>
          </cell>
          <cell r="J1228">
            <v>11.08</v>
          </cell>
          <cell r="K1228" t="str">
            <v>2022_Gorontalo_Kab. Gorontalo</v>
          </cell>
        </row>
        <row r="1229">
          <cell r="D1229">
            <v>20.82</v>
          </cell>
          <cell r="E1229">
            <v>2.33</v>
          </cell>
          <cell r="F1229">
            <v>12.81</v>
          </cell>
          <cell r="G1229">
            <v>7.79</v>
          </cell>
          <cell r="H1229">
            <v>3.62</v>
          </cell>
          <cell r="I1229">
            <v>3.18</v>
          </cell>
          <cell r="K1229" t="str">
            <v>2022_Gorontalo_Kab. Bone Bolango</v>
          </cell>
        </row>
        <row r="1230">
          <cell r="D1230">
            <v>6.4</v>
          </cell>
          <cell r="E1230">
            <v>1.1000000000000001</v>
          </cell>
          <cell r="F1230">
            <v>3.3</v>
          </cell>
          <cell r="G1230">
            <v>1.2</v>
          </cell>
          <cell r="H1230">
            <v>0.9</v>
          </cell>
          <cell r="I1230">
            <v>0.5</v>
          </cell>
          <cell r="J1230">
            <v>1.5</v>
          </cell>
          <cell r="K1230" t="str">
            <v>2022_Gorontalo_Kab. Pohuwato</v>
          </cell>
        </row>
        <row r="1231">
          <cell r="K1231" t="str">
            <v>2022_Gorontalo_Kota Gorontalo</v>
          </cell>
        </row>
        <row r="1232">
          <cell r="K1232" t="str">
            <v>2022_Sulawesi Barat_Kab. Majene</v>
          </cell>
        </row>
        <row r="1233">
          <cell r="K1233" t="str">
            <v>2022_Sulawesi Barat_Kab. Mamuju Tengah</v>
          </cell>
        </row>
        <row r="1234">
          <cell r="K1234" t="str">
            <v>2022_Maluku_Kab. Maluku Tengah</v>
          </cell>
        </row>
        <row r="1235">
          <cell r="D1235">
            <v>5.43</v>
          </cell>
          <cell r="E1235">
            <v>0.41</v>
          </cell>
          <cell r="F1235">
            <v>2.5099999999999998</v>
          </cell>
          <cell r="G1235">
            <v>9.92</v>
          </cell>
          <cell r="H1235">
            <v>1.6</v>
          </cell>
          <cell r="J1235">
            <v>1.05</v>
          </cell>
          <cell r="K1235" t="str">
            <v>2022_Maluku_Kab. Buru Selatan</v>
          </cell>
        </row>
        <row r="1236">
          <cell r="D1236">
            <v>116.6</v>
          </cell>
          <cell r="E1236">
            <v>7.2</v>
          </cell>
          <cell r="F1236">
            <v>10</v>
          </cell>
          <cell r="G1236">
            <v>2.9</v>
          </cell>
          <cell r="H1236">
            <v>0.4</v>
          </cell>
          <cell r="I1236">
            <v>1</v>
          </cell>
          <cell r="J1236">
            <v>5.9</v>
          </cell>
          <cell r="K1236" t="str">
            <v>2022_Maluku Utara_Kab. Halmahera Utara</v>
          </cell>
        </row>
        <row r="1237">
          <cell r="D1237">
            <v>34.229999999999997</v>
          </cell>
          <cell r="E1237">
            <v>6.21</v>
          </cell>
          <cell r="F1237">
            <v>18.670000000000002</v>
          </cell>
          <cell r="G1237">
            <v>14.21</v>
          </cell>
          <cell r="H1237">
            <v>9.93</v>
          </cell>
          <cell r="I1237">
            <v>5.47</v>
          </cell>
          <cell r="J1237">
            <v>1.98</v>
          </cell>
          <cell r="K1237" t="str">
            <v>2022_Maluku Utara_Kota Tidore Kepulauan</v>
          </cell>
        </row>
        <row r="1238">
          <cell r="D1238">
            <v>78</v>
          </cell>
          <cell r="E1238">
            <v>0.53</v>
          </cell>
          <cell r="F1238">
            <v>9</v>
          </cell>
          <cell r="G1238">
            <v>3.5</v>
          </cell>
          <cell r="H1238">
            <v>8</v>
          </cell>
          <cell r="I1238">
            <v>0.27</v>
          </cell>
          <cell r="K1238" t="str">
            <v>2022_Papua_Kab. Jayapura</v>
          </cell>
        </row>
        <row r="1239">
          <cell r="K1239" t="str">
            <v>2022_Papua_Kab. Kepulauan Yapen</v>
          </cell>
        </row>
        <row r="1240">
          <cell r="D1240">
            <v>26.59</v>
          </cell>
          <cell r="E1240">
            <v>3.36</v>
          </cell>
          <cell r="F1240">
            <v>9.5500000000000007</v>
          </cell>
          <cell r="G1240">
            <v>3.05</v>
          </cell>
          <cell r="H1240">
            <v>3.45</v>
          </cell>
          <cell r="I1240">
            <v>6.52</v>
          </cell>
          <cell r="K1240" t="str">
            <v>2022_Papua_Kab. Biak Numfor</v>
          </cell>
        </row>
        <row r="1241">
          <cell r="D1241">
            <v>6</v>
          </cell>
          <cell r="E1241">
            <v>2</v>
          </cell>
          <cell r="F1241">
            <v>5</v>
          </cell>
          <cell r="H1241">
            <v>2</v>
          </cell>
          <cell r="I1241">
            <v>1</v>
          </cell>
          <cell r="J1241">
            <v>0.73</v>
          </cell>
          <cell r="K1241" t="str">
            <v>2022_Papua_Kab. Sarmi</v>
          </cell>
        </row>
        <row r="1242">
          <cell r="D1242">
            <v>25</v>
          </cell>
          <cell r="E1242">
            <v>10</v>
          </cell>
          <cell r="F1242">
            <v>25</v>
          </cell>
          <cell r="G1242">
            <v>20</v>
          </cell>
          <cell r="H1242">
            <v>15</v>
          </cell>
          <cell r="I1242">
            <v>5</v>
          </cell>
          <cell r="K1242" t="str">
            <v>2022_Papua_Kab. Keerom</v>
          </cell>
        </row>
        <row r="1243">
          <cell r="D1243">
            <v>15</v>
          </cell>
          <cell r="E1243">
            <v>10</v>
          </cell>
          <cell r="F1243">
            <v>35</v>
          </cell>
          <cell r="G1243">
            <v>10</v>
          </cell>
          <cell r="H1243">
            <v>20</v>
          </cell>
          <cell r="I1243">
            <v>5</v>
          </cell>
          <cell r="J1243">
            <v>5</v>
          </cell>
          <cell r="K1243" t="str">
            <v>2022_Papua_Kab. Waropen</v>
          </cell>
        </row>
        <row r="1244">
          <cell r="K1244" t="str">
            <v>2022_Papua_Kota Jayapura</v>
          </cell>
        </row>
        <row r="1245">
          <cell r="D1245">
            <v>137.05000000000001</v>
          </cell>
          <cell r="F1245">
            <v>19.8</v>
          </cell>
          <cell r="G1245">
            <v>4.4000000000000004</v>
          </cell>
          <cell r="H1245">
            <v>4.12</v>
          </cell>
          <cell r="K1245" t="str">
            <v>2022_Papua Barat_Kab. Manokwari</v>
          </cell>
        </row>
        <row r="1246">
          <cell r="K1246" t="str">
            <v>2022_Papua Barat_Kab. Teluk Wondama</v>
          </cell>
        </row>
        <row r="1247">
          <cell r="D1247">
            <v>10</v>
          </cell>
          <cell r="E1247">
            <v>9</v>
          </cell>
          <cell r="F1247">
            <v>2.4700000000000002</v>
          </cell>
          <cell r="G1247">
            <v>3</v>
          </cell>
          <cell r="H1247">
            <v>1</v>
          </cell>
          <cell r="I1247">
            <v>1</v>
          </cell>
          <cell r="J1247">
            <v>0.53</v>
          </cell>
          <cell r="K1247" t="str">
            <v>2022_Papua Barat_Kab. Kaimana</v>
          </cell>
        </row>
        <row r="1248">
          <cell r="D1248">
            <v>48</v>
          </cell>
          <cell r="E1248">
            <v>9.24</v>
          </cell>
          <cell r="F1248">
            <v>20.85</v>
          </cell>
          <cell r="G1248">
            <v>13.18</v>
          </cell>
          <cell r="H1248">
            <v>0.21</v>
          </cell>
          <cell r="J1248">
            <v>0.9</v>
          </cell>
          <cell r="K1248" t="str">
            <v>2022_Papua Selatan_Kab. Merauke</v>
          </cell>
        </row>
        <row r="1249">
          <cell r="D1249">
            <v>7</v>
          </cell>
          <cell r="E1249">
            <v>2</v>
          </cell>
          <cell r="G1249">
            <v>1</v>
          </cell>
          <cell r="H1249">
            <v>1</v>
          </cell>
          <cell r="I1249">
            <v>1</v>
          </cell>
          <cell r="J1249">
            <v>3</v>
          </cell>
          <cell r="K1249" t="str">
            <v>2022_Papua Selatan_Kab. Boven Digoel</v>
          </cell>
        </row>
        <row r="1250">
          <cell r="D1250">
            <v>29</v>
          </cell>
          <cell r="E1250">
            <v>2</v>
          </cell>
          <cell r="F1250">
            <v>4</v>
          </cell>
          <cell r="G1250">
            <v>3</v>
          </cell>
          <cell r="H1250">
            <v>4.12</v>
          </cell>
          <cell r="I1250">
            <v>2.63</v>
          </cell>
          <cell r="J1250">
            <v>0.8</v>
          </cell>
          <cell r="K1250" t="str">
            <v>2022_Papua Selatan_Kab. Asmat</v>
          </cell>
        </row>
        <row r="1251">
          <cell r="K1251" t="str">
            <v>2022_Papua Tengah_Kab. Mimika</v>
          </cell>
        </row>
        <row r="1252">
          <cell r="K1252" t="str">
            <v>2022_Papua Barat Daya_Kab. Sorong</v>
          </cell>
        </row>
        <row r="1253">
          <cell r="D1253">
            <v>1.1000000000000001</v>
          </cell>
          <cell r="E1253">
            <v>0.95</v>
          </cell>
          <cell r="F1253">
            <v>6</v>
          </cell>
          <cell r="G1253">
            <v>5.65</v>
          </cell>
          <cell r="H1253">
            <v>5.95</v>
          </cell>
          <cell r="I1253">
            <v>0.4</v>
          </cell>
          <cell r="K1253" t="str">
            <v>2021_Aceh_Kab. Aceh Selatan</v>
          </cell>
        </row>
        <row r="1254">
          <cell r="D1254">
            <v>16</v>
          </cell>
          <cell r="E1254">
            <v>6</v>
          </cell>
          <cell r="F1254">
            <v>11</v>
          </cell>
          <cell r="G1254">
            <v>2</v>
          </cell>
          <cell r="H1254">
            <v>3</v>
          </cell>
          <cell r="J1254">
            <v>2</v>
          </cell>
          <cell r="K1254" t="str">
            <v>2021_Aceh_Kab. Gayo Lues</v>
          </cell>
        </row>
        <row r="1255">
          <cell r="D1255">
            <v>190.29</v>
          </cell>
          <cell r="E1255">
            <v>0.56999999999999995</v>
          </cell>
          <cell r="F1255">
            <v>9.23</v>
          </cell>
          <cell r="G1255">
            <v>46.18</v>
          </cell>
          <cell r="H1255">
            <v>2.36</v>
          </cell>
          <cell r="I1255">
            <v>0</v>
          </cell>
          <cell r="J1255">
            <v>0.05</v>
          </cell>
          <cell r="K1255" t="str">
            <v>2021_Aceh_Kota Banda Aceh</v>
          </cell>
        </row>
        <row r="1256">
          <cell r="D1256">
            <v>7</v>
          </cell>
          <cell r="E1256">
            <v>3</v>
          </cell>
          <cell r="F1256">
            <v>0.5</v>
          </cell>
          <cell r="G1256">
            <v>4.5</v>
          </cell>
          <cell r="H1256">
            <v>0.5</v>
          </cell>
          <cell r="I1256">
            <v>2</v>
          </cell>
          <cell r="J1256">
            <v>2</v>
          </cell>
          <cell r="K1256" t="str">
            <v>2021_Aceh_Kota Sabang</v>
          </cell>
        </row>
        <row r="1257">
          <cell r="D1257">
            <v>10</v>
          </cell>
          <cell r="E1257">
            <v>2.2000000000000002</v>
          </cell>
          <cell r="F1257">
            <v>14</v>
          </cell>
          <cell r="G1257">
            <v>12</v>
          </cell>
          <cell r="H1257">
            <v>12.08</v>
          </cell>
          <cell r="I1257">
            <v>2.5</v>
          </cell>
          <cell r="K1257" t="str">
            <v>2021_Aceh_Kota Langsa</v>
          </cell>
        </row>
        <row r="1258">
          <cell r="D1258">
            <v>26</v>
          </cell>
          <cell r="E1258">
            <v>1.5</v>
          </cell>
          <cell r="F1258">
            <v>6</v>
          </cell>
          <cell r="G1258">
            <v>2.5</v>
          </cell>
          <cell r="H1258">
            <v>4</v>
          </cell>
          <cell r="I1258">
            <v>26</v>
          </cell>
          <cell r="K1258" t="str">
            <v>2021_Aceh_Kota Subulussalam</v>
          </cell>
        </row>
        <row r="1259">
          <cell r="K1259" t="str">
            <v>2021_Sumatera Utara_Kab. Tapanuli Tengah</v>
          </cell>
        </row>
        <row r="1260">
          <cell r="D1260">
            <v>2</v>
          </cell>
          <cell r="E1260">
            <v>2</v>
          </cell>
          <cell r="F1260">
            <v>0.51</v>
          </cell>
          <cell r="G1260">
            <v>0.5</v>
          </cell>
          <cell r="H1260">
            <v>2</v>
          </cell>
          <cell r="I1260">
            <v>1</v>
          </cell>
          <cell r="K1260" t="str">
            <v>2021_Sumatera Utara_Kab. Tapanuli Utara</v>
          </cell>
        </row>
        <row r="1261">
          <cell r="D1261">
            <v>8.5</v>
          </cell>
          <cell r="E1261">
            <v>5.4</v>
          </cell>
          <cell r="F1261">
            <v>7.6</v>
          </cell>
          <cell r="G1261">
            <v>6</v>
          </cell>
          <cell r="H1261">
            <v>3.9</v>
          </cell>
          <cell r="I1261">
            <v>1.9</v>
          </cell>
          <cell r="J1261">
            <v>2.8</v>
          </cell>
          <cell r="K1261" t="str">
            <v>2021_Sumatera Utara_Kab. Langkat</v>
          </cell>
        </row>
        <row r="1262">
          <cell r="D1262">
            <v>49.25</v>
          </cell>
          <cell r="E1262">
            <v>35.94</v>
          </cell>
          <cell r="F1262">
            <v>60.14</v>
          </cell>
          <cell r="G1262">
            <v>35.94</v>
          </cell>
          <cell r="H1262">
            <v>24.9</v>
          </cell>
          <cell r="I1262">
            <v>24.25</v>
          </cell>
          <cell r="J1262">
            <v>13.98</v>
          </cell>
          <cell r="K1262" t="str">
            <v>2021_Sumatera Utara_Kab. Karo</v>
          </cell>
        </row>
        <row r="1263">
          <cell r="D1263">
            <v>477.07</v>
          </cell>
          <cell r="E1263">
            <v>67.87</v>
          </cell>
          <cell r="F1263">
            <v>255.5</v>
          </cell>
          <cell r="G1263">
            <v>67.87</v>
          </cell>
          <cell r="H1263">
            <v>100.5</v>
          </cell>
          <cell r="I1263">
            <v>25.95</v>
          </cell>
          <cell r="J1263">
            <v>123.4</v>
          </cell>
          <cell r="K1263" t="str">
            <v>2021_Sumatera Utara_Kab. Deli Serdang</v>
          </cell>
        </row>
        <row r="1264">
          <cell r="K1264" t="str">
            <v>2021_Sumatera Utara_Kab. Simalungun</v>
          </cell>
        </row>
        <row r="1265">
          <cell r="K1265" t="str">
            <v>2021_Sumatera Utara_Kab. Asahan</v>
          </cell>
        </row>
        <row r="1266">
          <cell r="D1266">
            <v>40</v>
          </cell>
          <cell r="E1266">
            <v>1</v>
          </cell>
          <cell r="F1266">
            <v>32</v>
          </cell>
          <cell r="G1266">
            <v>7</v>
          </cell>
          <cell r="H1266">
            <v>9</v>
          </cell>
          <cell r="I1266">
            <v>6</v>
          </cell>
          <cell r="J1266">
            <v>5</v>
          </cell>
          <cell r="K1266" t="str">
            <v>2021_Sumatera Utara_Kab. Labuhanbatu</v>
          </cell>
        </row>
        <row r="1267">
          <cell r="D1267">
            <v>42.52</v>
          </cell>
          <cell r="E1267">
            <v>2.34</v>
          </cell>
          <cell r="F1267">
            <v>18.23</v>
          </cell>
          <cell r="G1267">
            <v>2.46</v>
          </cell>
          <cell r="H1267">
            <v>7.64</v>
          </cell>
          <cell r="I1267">
            <v>12.36</v>
          </cell>
          <cell r="J1267">
            <v>22.69</v>
          </cell>
          <cell r="K1267" t="str">
            <v>2021_Sumatera Utara_Kab. Toba</v>
          </cell>
        </row>
        <row r="1268">
          <cell r="D1268">
            <v>15</v>
          </cell>
          <cell r="E1268">
            <v>3</v>
          </cell>
          <cell r="F1268">
            <v>8</v>
          </cell>
          <cell r="G1268">
            <v>5</v>
          </cell>
          <cell r="H1268">
            <v>3</v>
          </cell>
          <cell r="I1268">
            <v>4</v>
          </cell>
          <cell r="J1268">
            <v>2</v>
          </cell>
          <cell r="K1268" t="str">
            <v>2021_Sumatera Utara_Kab. Samosir</v>
          </cell>
        </row>
        <row r="1269">
          <cell r="K1269" t="str">
            <v>2021_Sumatera Utara_Kota Medan</v>
          </cell>
        </row>
        <row r="1270">
          <cell r="D1270">
            <v>162</v>
          </cell>
          <cell r="E1270">
            <v>5.4</v>
          </cell>
          <cell r="F1270">
            <v>22.02</v>
          </cell>
          <cell r="G1270">
            <v>12</v>
          </cell>
          <cell r="H1270">
            <v>6</v>
          </cell>
          <cell r="I1270">
            <v>12</v>
          </cell>
          <cell r="J1270">
            <v>13.6</v>
          </cell>
          <cell r="K1270" t="str">
            <v>2021_Sumatera Utara_Kota Pematangsiantar</v>
          </cell>
        </row>
        <row r="1271">
          <cell r="D1271">
            <v>74.66</v>
          </cell>
          <cell r="E1271">
            <v>9.43</v>
          </cell>
          <cell r="F1271">
            <v>21.17</v>
          </cell>
          <cell r="G1271">
            <v>8.81</v>
          </cell>
          <cell r="H1271">
            <v>4.3600000000000003</v>
          </cell>
          <cell r="I1271">
            <v>3.67</v>
          </cell>
          <cell r="J1271">
            <v>0.39</v>
          </cell>
          <cell r="K1271" t="str">
            <v>2021_Sumatera Utara_Kota Tebing Tinggi</v>
          </cell>
        </row>
        <row r="1272">
          <cell r="D1272">
            <v>86.1</v>
          </cell>
          <cell r="E1272">
            <v>16</v>
          </cell>
          <cell r="F1272">
            <v>28.3</v>
          </cell>
          <cell r="G1272">
            <v>1.5</v>
          </cell>
          <cell r="H1272">
            <v>18</v>
          </cell>
          <cell r="I1272">
            <v>3.6</v>
          </cell>
          <cell r="K1272" t="str">
            <v>2021_Sumatera Barat_Kab. Pesisir Selatan</v>
          </cell>
        </row>
        <row r="1273">
          <cell r="D1273">
            <v>88.6</v>
          </cell>
          <cell r="E1273">
            <v>0.28000000000000003</v>
          </cell>
          <cell r="F1273">
            <v>17.75</v>
          </cell>
          <cell r="G1273">
            <v>1.54</v>
          </cell>
          <cell r="H1273">
            <v>12.27</v>
          </cell>
          <cell r="K1273" t="str">
            <v>2021_Sumatera Barat_Kab. Tanah Datar</v>
          </cell>
        </row>
        <row r="1274">
          <cell r="K1274" t="str">
            <v>2021_Sumatera Barat_Kab. Agam</v>
          </cell>
        </row>
        <row r="1275">
          <cell r="K1275" t="str">
            <v>2021_Sumatera Barat_Kab. Lima Puluh Kota</v>
          </cell>
        </row>
        <row r="1276">
          <cell r="K1276" t="str">
            <v>2021_Sumatera Barat_Kab. Pasaman</v>
          </cell>
        </row>
        <row r="1277">
          <cell r="E1277">
            <v>2.29</v>
          </cell>
          <cell r="F1277">
            <v>0.94</v>
          </cell>
          <cell r="H1277">
            <v>0.1</v>
          </cell>
          <cell r="J1277">
            <v>11.2</v>
          </cell>
          <cell r="K1277" t="str">
            <v>2021_Sumatera Barat_Kab. Dharmasraya</v>
          </cell>
        </row>
        <row r="1278">
          <cell r="D1278">
            <v>17.39</v>
          </cell>
          <cell r="E1278">
            <v>0.2</v>
          </cell>
          <cell r="F1278">
            <v>2.0099999999999998</v>
          </cell>
          <cell r="G1278">
            <v>5.21</v>
          </cell>
          <cell r="K1278" t="str">
            <v>2021_Sumatera Barat_Kab. Solok Selatan</v>
          </cell>
        </row>
        <row r="1279">
          <cell r="D1279">
            <v>32.32</v>
          </cell>
          <cell r="E1279">
            <v>0.51</v>
          </cell>
          <cell r="F1279">
            <v>16.21</v>
          </cell>
          <cell r="G1279">
            <v>0.43</v>
          </cell>
          <cell r="H1279">
            <v>1.24</v>
          </cell>
          <cell r="I1279">
            <v>0.05</v>
          </cell>
          <cell r="J1279">
            <v>1.72</v>
          </cell>
          <cell r="K1279" t="str">
            <v>2021_Sumatera Barat_Kota Solok</v>
          </cell>
        </row>
        <row r="1280">
          <cell r="K1280" t="str">
            <v>2021_Sumatera Barat_Kota Sawahlunto</v>
          </cell>
        </row>
        <row r="1281">
          <cell r="D1281">
            <v>38.130000000000003</v>
          </cell>
          <cell r="E1281">
            <v>0.36</v>
          </cell>
          <cell r="F1281">
            <v>6.76</v>
          </cell>
          <cell r="G1281">
            <v>1.52</v>
          </cell>
          <cell r="H1281">
            <v>1</v>
          </cell>
          <cell r="I1281">
            <v>0.01</v>
          </cell>
          <cell r="J1281">
            <v>0.63</v>
          </cell>
          <cell r="K1281" t="str">
            <v>2021_Sumatera Barat_Kota Padang Panjang</v>
          </cell>
        </row>
        <row r="1282">
          <cell r="D1282">
            <v>77.8</v>
          </cell>
          <cell r="E1282">
            <v>0.75</v>
          </cell>
          <cell r="F1282">
            <v>9.2899999999999991</v>
          </cell>
          <cell r="G1282">
            <v>6.76</v>
          </cell>
          <cell r="H1282">
            <v>3.33</v>
          </cell>
          <cell r="I1282">
            <v>0.35</v>
          </cell>
          <cell r="J1282">
            <v>0.54</v>
          </cell>
          <cell r="K1282" t="str">
            <v>2021_Sumatera Barat_Kota Payakumbuh</v>
          </cell>
        </row>
        <row r="1283">
          <cell r="D1283">
            <v>20</v>
          </cell>
          <cell r="E1283">
            <v>0.1</v>
          </cell>
          <cell r="F1283">
            <v>14.7</v>
          </cell>
          <cell r="G1283">
            <v>0.1</v>
          </cell>
          <cell r="H1283">
            <v>0.1</v>
          </cell>
          <cell r="K1283" t="str">
            <v>2021_Riau_Kab. Indragiri Hilir</v>
          </cell>
        </row>
        <row r="1284">
          <cell r="D1284">
            <v>17.399999999999999</v>
          </cell>
          <cell r="E1284">
            <v>4.5</v>
          </cell>
          <cell r="F1284">
            <v>7</v>
          </cell>
          <cell r="G1284">
            <v>2</v>
          </cell>
          <cell r="H1284">
            <v>4.3</v>
          </cell>
          <cell r="I1284">
            <v>2.8</v>
          </cell>
          <cell r="J1284">
            <v>1</v>
          </cell>
          <cell r="K1284" t="str">
            <v>2021_Riau_Kab. Siak</v>
          </cell>
        </row>
        <row r="1285">
          <cell r="K1285" t="str">
            <v>2021_Riau_Kota Pekanbaru</v>
          </cell>
        </row>
        <row r="1286">
          <cell r="K1286" t="str">
            <v>2021_Riau_Kota Dumai</v>
          </cell>
        </row>
        <row r="1287">
          <cell r="D1287">
            <v>30</v>
          </cell>
          <cell r="E1287">
            <v>10</v>
          </cell>
          <cell r="F1287">
            <v>30</v>
          </cell>
          <cell r="G1287">
            <v>5</v>
          </cell>
          <cell r="H1287">
            <v>20</v>
          </cell>
          <cell r="I1287">
            <v>5</v>
          </cell>
          <cell r="K1287" t="str">
            <v>2021_Jambi_Kab. Merangin</v>
          </cell>
        </row>
        <row r="1288">
          <cell r="D1288">
            <v>16.7</v>
          </cell>
          <cell r="E1288">
            <v>1.5</v>
          </cell>
          <cell r="F1288">
            <v>67.3</v>
          </cell>
          <cell r="G1288">
            <v>1.5</v>
          </cell>
          <cell r="H1288">
            <v>1.2</v>
          </cell>
          <cell r="I1288">
            <v>2.6</v>
          </cell>
          <cell r="J1288">
            <v>64.599999999999994</v>
          </cell>
          <cell r="K1288" t="str">
            <v>2021_Jambi_Kab. Bungo</v>
          </cell>
        </row>
        <row r="1289">
          <cell r="D1289">
            <v>51.3</v>
          </cell>
          <cell r="E1289">
            <v>2.4500000000000002</v>
          </cell>
          <cell r="F1289">
            <v>18.7</v>
          </cell>
          <cell r="G1289">
            <v>9.24</v>
          </cell>
          <cell r="H1289">
            <v>6.27</v>
          </cell>
          <cell r="I1289">
            <v>3.79</v>
          </cell>
          <cell r="J1289">
            <v>8.25</v>
          </cell>
          <cell r="K1289" t="str">
            <v>2021_Jambi_Kota Jambi</v>
          </cell>
        </row>
        <row r="1290">
          <cell r="D1290">
            <v>60.6</v>
          </cell>
          <cell r="E1290">
            <v>25.7</v>
          </cell>
          <cell r="F1290">
            <v>57.9</v>
          </cell>
          <cell r="G1290">
            <v>4</v>
          </cell>
          <cell r="H1290">
            <v>0.1</v>
          </cell>
          <cell r="I1290">
            <v>0.1</v>
          </cell>
          <cell r="K1290" t="str">
            <v>2021_Sumatera Selatan_Kab. Muara Enim</v>
          </cell>
        </row>
        <row r="1291">
          <cell r="D1291">
            <v>60</v>
          </cell>
          <cell r="E1291">
            <v>1</v>
          </cell>
          <cell r="F1291">
            <v>5</v>
          </cell>
          <cell r="G1291">
            <v>2</v>
          </cell>
          <cell r="H1291">
            <v>0.5</v>
          </cell>
          <cell r="J1291">
            <v>4</v>
          </cell>
          <cell r="K1291" t="str">
            <v>2021_Sumatera Selatan_Kab. Lahat</v>
          </cell>
        </row>
        <row r="1292">
          <cell r="D1292">
            <v>145</v>
          </cell>
          <cell r="E1292">
            <v>12</v>
          </cell>
          <cell r="F1292">
            <v>21</v>
          </cell>
          <cell r="G1292">
            <v>25</v>
          </cell>
          <cell r="H1292">
            <v>13</v>
          </cell>
          <cell r="I1292">
            <v>20</v>
          </cell>
          <cell r="J1292">
            <v>23</v>
          </cell>
          <cell r="K1292" t="str">
            <v>2021_Sumatera Selatan_Kab. Musi Banyuasin</v>
          </cell>
        </row>
        <row r="1293">
          <cell r="D1293">
            <v>1</v>
          </cell>
          <cell r="E1293">
            <v>0.2</v>
          </cell>
          <cell r="F1293">
            <v>18</v>
          </cell>
          <cell r="G1293">
            <v>0.4</v>
          </cell>
          <cell r="H1293">
            <v>0.4</v>
          </cell>
          <cell r="I1293">
            <v>0.9</v>
          </cell>
          <cell r="J1293">
            <v>2.9</v>
          </cell>
          <cell r="K1293" t="str">
            <v>2021_Sumatera Selatan_Kab. Ogan Komering Ulu Timur</v>
          </cell>
        </row>
        <row r="1294">
          <cell r="D1294">
            <v>808.13</v>
          </cell>
          <cell r="E1294">
            <v>14.41</v>
          </cell>
          <cell r="F1294">
            <v>99.75</v>
          </cell>
          <cell r="G1294">
            <v>149.15</v>
          </cell>
          <cell r="H1294">
            <v>91.44</v>
          </cell>
          <cell r="I1294">
            <v>15.17</v>
          </cell>
          <cell r="J1294">
            <v>2.2000000000000002</v>
          </cell>
          <cell r="K1294" t="str">
            <v>2021_Sumatera Selatan_Kota Palembang</v>
          </cell>
        </row>
        <row r="1295">
          <cell r="D1295">
            <v>22585.13</v>
          </cell>
          <cell r="E1295">
            <v>5211.95</v>
          </cell>
          <cell r="F1295">
            <v>2084.7800000000002</v>
          </cell>
          <cell r="G1295">
            <v>1737.32</v>
          </cell>
          <cell r="H1295">
            <v>1737.32</v>
          </cell>
          <cell r="I1295">
            <v>694.93</v>
          </cell>
          <cell r="J1295">
            <v>694.93</v>
          </cell>
          <cell r="K1295" t="str">
            <v>2021_Sumatera Selatan_Kota Prabumulih</v>
          </cell>
        </row>
        <row r="1296">
          <cell r="D1296">
            <v>4.25</v>
          </cell>
          <cell r="K1296" t="str">
            <v>2021_Bengkulu_Kab. Seluma</v>
          </cell>
        </row>
        <row r="1297">
          <cell r="D1297">
            <v>138.6</v>
          </cell>
          <cell r="E1297">
            <v>4.2</v>
          </cell>
          <cell r="F1297">
            <v>76.5</v>
          </cell>
          <cell r="G1297">
            <v>19.399999999999999</v>
          </cell>
          <cell r="H1297">
            <v>9.4</v>
          </cell>
          <cell r="I1297">
            <v>4.2</v>
          </cell>
          <cell r="J1297">
            <v>8.5</v>
          </cell>
          <cell r="K1297" t="str">
            <v>2021_Lampung_Kab. Tanggamus</v>
          </cell>
        </row>
        <row r="1298">
          <cell r="D1298">
            <v>301.74</v>
          </cell>
          <cell r="E1298">
            <v>2.36</v>
          </cell>
          <cell r="F1298">
            <v>10.8</v>
          </cell>
          <cell r="G1298">
            <v>0.84</v>
          </cell>
          <cell r="H1298">
            <v>0.08</v>
          </cell>
          <cell r="J1298">
            <v>22.62</v>
          </cell>
          <cell r="K1298" t="str">
            <v>2021_Lampung_Kab. Way Kanan</v>
          </cell>
        </row>
        <row r="1299">
          <cell r="K1299" t="str">
            <v>2021_Lampung_Kab. Pringsewu</v>
          </cell>
        </row>
        <row r="1300">
          <cell r="D1300">
            <v>40.9</v>
          </cell>
          <cell r="E1300">
            <v>8.1999999999999993</v>
          </cell>
          <cell r="F1300">
            <v>17.3</v>
          </cell>
          <cell r="G1300">
            <v>18.100000000000001</v>
          </cell>
          <cell r="H1300">
            <v>6.3</v>
          </cell>
          <cell r="I1300">
            <v>5.8</v>
          </cell>
          <cell r="J1300">
            <v>3.4</v>
          </cell>
          <cell r="K1300" t="str">
            <v>2021_Lampung_Kota Bandar Lampung</v>
          </cell>
        </row>
        <row r="1301">
          <cell r="D1301">
            <v>79.790000000000006</v>
          </cell>
          <cell r="E1301">
            <v>6.62</v>
          </cell>
          <cell r="F1301">
            <v>17.57</v>
          </cell>
          <cell r="G1301">
            <v>9.92</v>
          </cell>
          <cell r="H1301">
            <v>3.84</v>
          </cell>
          <cell r="I1301">
            <v>5.0999999999999996</v>
          </cell>
          <cell r="J1301">
            <v>7.65</v>
          </cell>
          <cell r="K1301" t="str">
            <v>2021_Kepulauan Bangka Belitung_Kab. Bangka</v>
          </cell>
        </row>
        <row r="1302">
          <cell r="D1302">
            <v>28</v>
          </cell>
          <cell r="E1302">
            <v>0.8</v>
          </cell>
          <cell r="F1302">
            <v>6</v>
          </cell>
          <cell r="G1302">
            <v>2.5</v>
          </cell>
          <cell r="H1302">
            <v>2.5</v>
          </cell>
          <cell r="I1302">
            <v>2.5</v>
          </cell>
          <cell r="J1302">
            <v>2.7</v>
          </cell>
          <cell r="K1302" t="str">
            <v>2021_Kepulauan Bangka Belitung_Kab. Belitung</v>
          </cell>
        </row>
        <row r="1303">
          <cell r="D1303">
            <v>25</v>
          </cell>
          <cell r="E1303">
            <v>2</v>
          </cell>
          <cell r="F1303">
            <v>7</v>
          </cell>
          <cell r="G1303">
            <v>5</v>
          </cell>
          <cell r="H1303">
            <v>10</v>
          </cell>
          <cell r="I1303">
            <v>15</v>
          </cell>
          <cell r="J1303">
            <v>16</v>
          </cell>
          <cell r="K1303" t="str">
            <v>2021_Kepulauan Bangka Belitung_Kab. Bangka Selatan</v>
          </cell>
        </row>
        <row r="1304">
          <cell r="K1304" t="str">
            <v>2021_Kepulauan Bangka Belitung_Kab. Bangka Tengah</v>
          </cell>
        </row>
        <row r="1305">
          <cell r="D1305">
            <v>47.7</v>
          </cell>
          <cell r="E1305">
            <v>7.3</v>
          </cell>
          <cell r="F1305">
            <v>21.1</v>
          </cell>
          <cell r="G1305">
            <v>8.6</v>
          </cell>
          <cell r="H1305">
            <v>4.3</v>
          </cell>
          <cell r="I1305">
            <v>6.2</v>
          </cell>
          <cell r="J1305">
            <v>4.8</v>
          </cell>
          <cell r="K1305" t="str">
            <v>2021_Kepulauan Bangka Belitung_Kota Pangkal Pinang</v>
          </cell>
        </row>
        <row r="1306">
          <cell r="D1306">
            <v>19.41</v>
          </cell>
          <cell r="E1306">
            <v>6.5</v>
          </cell>
          <cell r="F1306">
            <v>10.5</v>
          </cell>
          <cell r="G1306">
            <v>7.3</v>
          </cell>
          <cell r="H1306">
            <v>5.8</v>
          </cell>
          <cell r="I1306">
            <v>3.4</v>
          </cell>
          <cell r="J1306">
            <v>3.5</v>
          </cell>
          <cell r="K1306" t="str">
            <v>2021_Kepulauan Riau_Kab. Bintan</v>
          </cell>
        </row>
        <row r="1307">
          <cell r="D1307">
            <v>73.3</v>
          </cell>
          <cell r="E1307">
            <v>5.4</v>
          </cell>
          <cell r="F1307">
            <v>18.3</v>
          </cell>
          <cell r="G1307">
            <v>20.100000000000001</v>
          </cell>
          <cell r="H1307">
            <v>36.65</v>
          </cell>
          <cell r="I1307">
            <v>29.33</v>
          </cell>
          <cell r="J1307">
            <v>0.27</v>
          </cell>
          <cell r="K1307" t="str">
            <v>2021_Kepulauan Riau_Kab. Karimun</v>
          </cell>
        </row>
        <row r="1308">
          <cell r="K1308" t="str">
            <v>2021_Kepulauan Riau_Kota Tanjung Pinang</v>
          </cell>
        </row>
        <row r="1309">
          <cell r="K1309" t="str">
            <v>2021_DKI Jakarta_Kab. Adm. Kep. Seribu</v>
          </cell>
        </row>
        <row r="1310">
          <cell r="K1310" t="str">
            <v>2021_DKI Jakarta_Kota Adm. Jakarta Pusat</v>
          </cell>
        </row>
        <row r="1311">
          <cell r="K1311" t="str">
            <v>2021_DKI Jakarta_Kota Adm. Jakarta Utara</v>
          </cell>
        </row>
        <row r="1312">
          <cell r="K1312" t="str">
            <v>2021_DKI Jakarta_Kota Adm. Jakarta Selatan</v>
          </cell>
        </row>
        <row r="1313">
          <cell r="K1313" t="str">
            <v>2021_DKI Jakarta_Kota Adm. Jakarta Timur</v>
          </cell>
        </row>
        <row r="1314">
          <cell r="K1314" t="str">
            <v>2021_Jawa Barat_Kab. Bandung</v>
          </cell>
        </row>
        <row r="1315">
          <cell r="K1315" t="str">
            <v>2021_Jawa Barat_Kab. Garut</v>
          </cell>
        </row>
        <row r="1316">
          <cell r="D1316">
            <v>281.8</v>
          </cell>
          <cell r="E1316">
            <v>23</v>
          </cell>
          <cell r="F1316">
            <v>94.9</v>
          </cell>
          <cell r="G1316">
            <v>97.8</v>
          </cell>
          <cell r="H1316">
            <v>28.8</v>
          </cell>
          <cell r="I1316">
            <v>23</v>
          </cell>
          <cell r="J1316">
            <v>23</v>
          </cell>
          <cell r="K1316" t="str">
            <v>2021_Jawa Barat_Kab. Ciamis</v>
          </cell>
        </row>
        <row r="1317">
          <cell r="K1317" t="str">
            <v>2021_Jawa Barat_Kab. Cirebon</v>
          </cell>
        </row>
        <row r="1318">
          <cell r="D1318">
            <v>105</v>
          </cell>
          <cell r="E1318">
            <v>0.5</v>
          </cell>
          <cell r="F1318">
            <v>12</v>
          </cell>
          <cell r="G1318">
            <v>3</v>
          </cell>
          <cell r="H1318">
            <v>0.5</v>
          </cell>
          <cell r="I1318">
            <v>4</v>
          </cell>
          <cell r="J1318">
            <v>4</v>
          </cell>
          <cell r="K1318" t="str">
            <v>2021_Jawa Barat_Kab. Sumedang</v>
          </cell>
        </row>
        <row r="1319">
          <cell r="D1319">
            <v>242.58</v>
          </cell>
          <cell r="E1319">
            <v>88.21</v>
          </cell>
          <cell r="F1319">
            <v>165.39</v>
          </cell>
          <cell r="G1319">
            <v>110.27</v>
          </cell>
          <cell r="H1319">
            <v>110.26</v>
          </cell>
          <cell r="I1319">
            <v>220.52</v>
          </cell>
          <cell r="J1319">
            <v>165.39</v>
          </cell>
          <cell r="K1319" t="str">
            <v>2021_Jawa Barat_Kab. Indramayu</v>
          </cell>
        </row>
        <row r="1320">
          <cell r="D1320">
            <v>418.73</v>
          </cell>
          <cell r="E1320">
            <v>33.770000000000003</v>
          </cell>
          <cell r="F1320">
            <v>87.8</v>
          </cell>
          <cell r="G1320">
            <v>47.28</v>
          </cell>
          <cell r="H1320">
            <v>20.260000000000002</v>
          </cell>
          <cell r="I1320">
            <v>27.01</v>
          </cell>
          <cell r="J1320">
            <v>40.520000000000003</v>
          </cell>
          <cell r="K1320" t="str">
            <v>2021_Jawa Barat_Kota Bogor</v>
          </cell>
        </row>
        <row r="1321">
          <cell r="D1321">
            <v>154.41999999999999</v>
          </cell>
          <cell r="E1321">
            <v>3.03</v>
          </cell>
          <cell r="F1321">
            <v>5.66</v>
          </cell>
          <cell r="G1321">
            <v>2.98</v>
          </cell>
          <cell r="H1321">
            <v>12.56</v>
          </cell>
          <cell r="I1321">
            <v>0.59</v>
          </cell>
          <cell r="K1321" t="str">
            <v>2021_Jawa Barat_Kota Sukabumi</v>
          </cell>
        </row>
        <row r="1322">
          <cell r="D1322">
            <v>955.53</v>
          </cell>
          <cell r="E1322">
            <v>63.7</v>
          </cell>
          <cell r="F1322">
            <v>159.25</v>
          </cell>
          <cell r="G1322">
            <v>95.55</v>
          </cell>
          <cell r="H1322">
            <v>211.81</v>
          </cell>
          <cell r="I1322">
            <v>79.63</v>
          </cell>
          <cell r="J1322">
            <v>27.08</v>
          </cell>
          <cell r="K1322" t="str">
            <v>2021_Jawa Barat_Kota Bandung</v>
          </cell>
        </row>
        <row r="1323">
          <cell r="D1323">
            <v>92.53</v>
          </cell>
          <cell r="E1323">
            <v>1.27</v>
          </cell>
          <cell r="F1323">
            <v>8.01</v>
          </cell>
          <cell r="G1323">
            <v>58</v>
          </cell>
          <cell r="H1323">
            <v>22.09</v>
          </cell>
          <cell r="I1323">
            <v>13.89</v>
          </cell>
          <cell r="J1323">
            <v>8.68</v>
          </cell>
          <cell r="K1323" t="str">
            <v>2021_Jawa Barat_Kota Cirebon</v>
          </cell>
        </row>
        <row r="1324">
          <cell r="D1324">
            <v>921</v>
          </cell>
          <cell r="E1324">
            <v>47</v>
          </cell>
          <cell r="F1324">
            <v>435</v>
          </cell>
          <cell r="G1324">
            <v>211</v>
          </cell>
          <cell r="H1324">
            <v>69</v>
          </cell>
          <cell r="I1324">
            <v>73</v>
          </cell>
          <cell r="J1324">
            <v>24</v>
          </cell>
          <cell r="K1324" t="str">
            <v>2021_Jawa Barat_Kota Bekasi</v>
          </cell>
        </row>
        <row r="1325">
          <cell r="D1325">
            <v>156.19999999999999</v>
          </cell>
          <cell r="E1325">
            <v>7.4</v>
          </cell>
          <cell r="F1325">
            <v>104.2</v>
          </cell>
          <cell r="G1325">
            <v>29.8</v>
          </cell>
          <cell r="H1325">
            <v>409.2</v>
          </cell>
          <cell r="I1325">
            <v>22.3</v>
          </cell>
          <cell r="J1325">
            <v>14.9</v>
          </cell>
          <cell r="K1325" t="str">
            <v>2021_Jawa Barat_Kota Depok</v>
          </cell>
        </row>
        <row r="1326">
          <cell r="K1326" t="str">
            <v>2021_Jawa Barat_Kota Cimahi</v>
          </cell>
        </row>
        <row r="1327">
          <cell r="D1327">
            <v>724.6</v>
          </cell>
          <cell r="E1327">
            <v>0.48</v>
          </cell>
          <cell r="F1327">
            <v>44.61</v>
          </cell>
          <cell r="G1327">
            <v>0.17</v>
          </cell>
          <cell r="H1327">
            <v>8.89</v>
          </cell>
          <cell r="I1327">
            <v>6.1</v>
          </cell>
          <cell r="J1327">
            <v>6.12</v>
          </cell>
          <cell r="K1327" t="str">
            <v>2021_Jawa Tengah_Kab. Cilacap</v>
          </cell>
        </row>
        <row r="1328">
          <cell r="D1328">
            <v>310.43</v>
          </cell>
          <cell r="E1328">
            <v>10.7</v>
          </cell>
          <cell r="F1328">
            <v>80.28</v>
          </cell>
          <cell r="G1328">
            <v>53.53</v>
          </cell>
          <cell r="H1328">
            <v>26.76</v>
          </cell>
          <cell r="I1328">
            <v>26.76</v>
          </cell>
          <cell r="J1328">
            <v>26.76</v>
          </cell>
          <cell r="K1328" t="str">
            <v>2021_Jawa Tengah_Kab. Banyumas</v>
          </cell>
        </row>
        <row r="1329">
          <cell r="D1329">
            <v>69.55</v>
          </cell>
          <cell r="E1329">
            <v>3.17</v>
          </cell>
          <cell r="F1329">
            <v>8.7200000000000006</v>
          </cell>
          <cell r="G1329">
            <v>1.55</v>
          </cell>
          <cell r="H1329">
            <v>10.85</v>
          </cell>
          <cell r="I1329">
            <v>1.9</v>
          </cell>
          <cell r="J1329">
            <v>13.26</v>
          </cell>
          <cell r="K1329" t="str">
            <v>2021_Jawa Tengah_Kab. Purbalingga</v>
          </cell>
        </row>
        <row r="1330">
          <cell r="D1330">
            <v>92.96</v>
          </cell>
          <cell r="E1330">
            <v>0.2</v>
          </cell>
          <cell r="F1330">
            <v>0.34</v>
          </cell>
          <cell r="G1330">
            <v>0.2</v>
          </cell>
          <cell r="H1330">
            <v>0.57999999999999996</v>
          </cell>
          <cell r="K1330" t="str">
            <v>2021_Jawa Tengah_Kab. Purworejo</v>
          </cell>
        </row>
        <row r="1331">
          <cell r="K1331" t="str">
            <v>2021_Jawa Tengah_Kab. Wonosobo</v>
          </cell>
        </row>
        <row r="1332">
          <cell r="K1332" t="str">
            <v>2021_Jawa Tengah_Kab. Magelang</v>
          </cell>
        </row>
        <row r="1333">
          <cell r="K1333" t="str">
            <v>2021_Jawa Tengah_Kab. Boyolali</v>
          </cell>
        </row>
        <row r="1334">
          <cell r="D1334">
            <v>142.44</v>
          </cell>
          <cell r="E1334">
            <v>0.73</v>
          </cell>
          <cell r="F1334">
            <v>2.62</v>
          </cell>
          <cell r="G1334">
            <v>1.2</v>
          </cell>
          <cell r="H1334">
            <v>13.73</v>
          </cell>
          <cell r="I1334">
            <v>14</v>
          </cell>
          <cell r="K1334" t="str">
            <v>2021_Jawa Tengah_Kab. Klaten</v>
          </cell>
        </row>
        <row r="1335">
          <cell r="D1335">
            <v>172.54</v>
          </cell>
          <cell r="E1335">
            <v>32.35</v>
          </cell>
          <cell r="F1335">
            <v>50.32</v>
          </cell>
          <cell r="G1335">
            <v>43.13</v>
          </cell>
          <cell r="H1335">
            <v>17.98</v>
          </cell>
          <cell r="I1335">
            <v>28.76</v>
          </cell>
          <cell r="J1335">
            <v>14.38</v>
          </cell>
          <cell r="K1335" t="str">
            <v>2021_Jawa Tengah_Kab. Sukoharjo</v>
          </cell>
        </row>
        <row r="1336">
          <cell r="K1336" t="str">
            <v>2021_Jawa Tengah_Kab. Wonogiri</v>
          </cell>
        </row>
        <row r="1337">
          <cell r="D1337">
            <v>350</v>
          </cell>
          <cell r="F1337">
            <v>3600</v>
          </cell>
          <cell r="K1337" t="str">
            <v>2021_Jawa Tengah_Kab. Karanganyar</v>
          </cell>
        </row>
        <row r="1338">
          <cell r="D1338">
            <v>196.5</v>
          </cell>
          <cell r="E1338">
            <v>77.2</v>
          </cell>
          <cell r="F1338">
            <v>143.6</v>
          </cell>
          <cell r="G1338">
            <v>46.6</v>
          </cell>
          <cell r="H1338">
            <v>10.41</v>
          </cell>
          <cell r="I1338">
            <v>105.38</v>
          </cell>
          <cell r="J1338">
            <v>6.48</v>
          </cell>
          <cell r="K1338" t="str">
            <v>2021_Jawa Tengah_Kab. Sragen</v>
          </cell>
        </row>
        <row r="1339">
          <cell r="D1339">
            <v>92</v>
          </cell>
          <cell r="E1339">
            <v>23</v>
          </cell>
          <cell r="F1339">
            <v>46</v>
          </cell>
          <cell r="G1339">
            <v>25</v>
          </cell>
          <cell r="H1339">
            <v>23</v>
          </cell>
          <cell r="I1339">
            <v>14</v>
          </cell>
          <cell r="J1339">
            <v>7</v>
          </cell>
          <cell r="K1339" t="str">
            <v>2021_Jawa Tengah_Kab. Blora</v>
          </cell>
        </row>
        <row r="1340">
          <cell r="D1340">
            <v>52.28</v>
          </cell>
          <cell r="E1340">
            <v>3.68</v>
          </cell>
          <cell r="F1340">
            <v>1661.23</v>
          </cell>
          <cell r="G1340">
            <v>0.02</v>
          </cell>
          <cell r="H1340">
            <v>152</v>
          </cell>
          <cell r="J1340">
            <v>11.86</v>
          </cell>
          <cell r="K1340" t="str">
            <v>2021_Jawa Tengah_Kab. Rembang</v>
          </cell>
        </row>
        <row r="1341">
          <cell r="K1341" t="str">
            <v>2021_Jawa Tengah_Kab. Pati</v>
          </cell>
        </row>
        <row r="1342">
          <cell r="K1342" t="str">
            <v>2021_Jawa Tengah_Kab. Jepara</v>
          </cell>
        </row>
        <row r="1343">
          <cell r="D1343">
            <v>65</v>
          </cell>
          <cell r="F1343">
            <v>12</v>
          </cell>
          <cell r="K1343" t="str">
            <v>2021_Jawa Tengah_Kab. Demak</v>
          </cell>
        </row>
        <row r="1344">
          <cell r="D1344">
            <v>20</v>
          </cell>
          <cell r="E1344">
            <v>10</v>
          </cell>
          <cell r="F1344">
            <v>30</v>
          </cell>
          <cell r="G1344">
            <v>10</v>
          </cell>
          <cell r="H1344">
            <v>10</v>
          </cell>
          <cell r="I1344">
            <v>10</v>
          </cell>
          <cell r="J1344">
            <v>10</v>
          </cell>
          <cell r="K1344" t="str">
            <v>2021_Jawa Tengah_Kab. Semarang</v>
          </cell>
        </row>
        <row r="1345">
          <cell r="D1345">
            <v>265.08999999999997</v>
          </cell>
          <cell r="E1345">
            <v>24.68</v>
          </cell>
          <cell r="F1345">
            <v>23.66</v>
          </cell>
          <cell r="G1345">
            <v>43.58</v>
          </cell>
          <cell r="H1345">
            <v>76.510000000000005</v>
          </cell>
          <cell r="J1345">
            <v>46.64</v>
          </cell>
          <cell r="K1345" t="str">
            <v>2021_Jawa Tengah_Kab. Temanggung</v>
          </cell>
        </row>
        <row r="1346">
          <cell r="D1346">
            <v>135</v>
          </cell>
          <cell r="E1346">
            <v>22</v>
          </cell>
          <cell r="F1346">
            <v>60</v>
          </cell>
          <cell r="G1346">
            <v>48</v>
          </cell>
          <cell r="H1346">
            <v>24</v>
          </cell>
          <cell r="I1346">
            <v>19</v>
          </cell>
          <cell r="J1346">
            <v>15</v>
          </cell>
          <cell r="K1346" t="str">
            <v>2021_Jawa Tengah_Kab. Batang</v>
          </cell>
        </row>
        <row r="1347">
          <cell r="D1347">
            <v>197.64</v>
          </cell>
          <cell r="E1347">
            <v>34.880000000000003</v>
          </cell>
          <cell r="F1347">
            <v>19.38</v>
          </cell>
          <cell r="G1347">
            <v>19.38</v>
          </cell>
          <cell r="H1347">
            <v>15.5</v>
          </cell>
          <cell r="I1347">
            <v>100.76</v>
          </cell>
          <cell r="K1347" t="str">
            <v>2021_Jawa Tengah_Kab. Pekalongan</v>
          </cell>
        </row>
        <row r="1348">
          <cell r="K1348" t="str">
            <v>2021_Jawa Tengah_Kab. Pemalang</v>
          </cell>
        </row>
        <row r="1349">
          <cell r="K1349" t="str">
            <v>2021_Jawa Tengah_Kab. Tegal</v>
          </cell>
        </row>
        <row r="1350">
          <cell r="D1350">
            <v>50</v>
          </cell>
          <cell r="E1350">
            <v>4</v>
          </cell>
          <cell r="F1350">
            <v>36</v>
          </cell>
          <cell r="G1350">
            <v>1</v>
          </cell>
          <cell r="H1350">
            <v>1</v>
          </cell>
          <cell r="I1350">
            <v>1</v>
          </cell>
          <cell r="J1350">
            <v>7</v>
          </cell>
          <cell r="K1350" t="str">
            <v>2021_Jawa Tengah_Kab. Brebes</v>
          </cell>
        </row>
        <row r="1351">
          <cell r="K1351" t="str">
            <v>2021_Jawa Tengah_Kota Magelang</v>
          </cell>
        </row>
        <row r="1352">
          <cell r="K1352" t="str">
            <v>2021_Jawa Tengah_Kota Salatiga</v>
          </cell>
        </row>
        <row r="1353">
          <cell r="D1353">
            <v>432.28</v>
          </cell>
          <cell r="E1353">
            <v>35.85</v>
          </cell>
          <cell r="F1353">
            <v>51.95</v>
          </cell>
          <cell r="G1353">
            <v>16.170000000000002</v>
          </cell>
          <cell r="H1353">
            <v>30.46</v>
          </cell>
          <cell r="I1353">
            <v>84.28</v>
          </cell>
          <cell r="J1353">
            <v>530</v>
          </cell>
          <cell r="K1353" t="str">
            <v>2021_Jawa Tengah_Kota Semarang</v>
          </cell>
        </row>
        <row r="1354">
          <cell r="D1354">
            <v>159.69999999999999</v>
          </cell>
          <cell r="E1354">
            <v>0.23</v>
          </cell>
          <cell r="F1354">
            <v>7.5</v>
          </cell>
          <cell r="G1354">
            <v>23.41</v>
          </cell>
          <cell r="H1354">
            <v>10.5</v>
          </cell>
          <cell r="I1354">
            <v>12.51</v>
          </cell>
          <cell r="J1354">
            <v>45.73</v>
          </cell>
          <cell r="K1354" t="str">
            <v>2021_Jawa Tengah_Kota Tegal</v>
          </cell>
        </row>
        <row r="1355">
          <cell r="D1355">
            <v>0.43</v>
          </cell>
          <cell r="F1355">
            <v>0.23</v>
          </cell>
          <cell r="K1355" t="str">
            <v>2021_Daerah Istimewa Yogyakarta_Kab. Kulon Progo</v>
          </cell>
        </row>
        <row r="1356">
          <cell r="K1356" t="str">
            <v>2021_Daerah Istimewa Yogyakarta_Kab. Sleman</v>
          </cell>
        </row>
        <row r="1357">
          <cell r="D1357">
            <v>180.63</v>
          </cell>
          <cell r="E1357">
            <v>2.13</v>
          </cell>
          <cell r="F1357">
            <v>31.43</v>
          </cell>
          <cell r="G1357">
            <v>72.430000000000007</v>
          </cell>
          <cell r="H1357">
            <v>37.799999999999997</v>
          </cell>
          <cell r="I1357">
            <v>1.07</v>
          </cell>
          <cell r="J1357">
            <v>1.91</v>
          </cell>
          <cell r="K1357" t="str">
            <v>2021_Daerah Istimewa Yogyakarta_Kota Yogyakarta</v>
          </cell>
        </row>
        <row r="1358">
          <cell r="D1358">
            <v>13.8</v>
          </cell>
          <cell r="E1358">
            <v>0</v>
          </cell>
          <cell r="F1358">
            <v>15.2</v>
          </cell>
          <cell r="G1358">
            <v>0.92</v>
          </cell>
          <cell r="H1358">
            <v>0.81</v>
          </cell>
          <cell r="I1358">
            <v>1.22</v>
          </cell>
          <cell r="J1358">
            <v>1</v>
          </cell>
          <cell r="K1358" t="str">
            <v>2021_Jawa Timur_Kab. Pacitan</v>
          </cell>
        </row>
        <row r="1359">
          <cell r="D1359">
            <v>37.5</v>
          </cell>
          <cell r="E1359">
            <v>3.22</v>
          </cell>
          <cell r="F1359">
            <v>16.399999999999999</v>
          </cell>
          <cell r="G1359">
            <v>7.29</v>
          </cell>
          <cell r="H1359">
            <v>5.25</v>
          </cell>
          <cell r="I1359">
            <v>15.74</v>
          </cell>
          <cell r="J1359">
            <v>14.6</v>
          </cell>
          <cell r="K1359" t="str">
            <v>2021_Jawa Timur_Kab. Ponorogo</v>
          </cell>
        </row>
        <row r="1360">
          <cell r="K1360" t="str">
            <v>2021_Jawa Timur_Kab. Trenggalek</v>
          </cell>
        </row>
        <row r="1361">
          <cell r="K1361" t="str">
            <v>2021_Jawa Timur_Kab. Tulungagung</v>
          </cell>
        </row>
        <row r="1362">
          <cell r="K1362" t="str">
            <v>2021_Jawa Timur_Kab. Blitar</v>
          </cell>
        </row>
        <row r="1363">
          <cell r="K1363" t="str">
            <v>2021_Jawa Timur_Kab. Kediri</v>
          </cell>
        </row>
        <row r="1364">
          <cell r="K1364" t="str">
            <v>2021_Jawa Timur_Kab. Lumajang</v>
          </cell>
        </row>
        <row r="1365">
          <cell r="D1365">
            <v>7.0000000000000007E-2</v>
          </cell>
          <cell r="E1365">
            <v>0</v>
          </cell>
          <cell r="F1365">
            <v>0.25</v>
          </cell>
          <cell r="G1365">
            <v>0.05</v>
          </cell>
          <cell r="H1365">
            <v>0.56000000000000005</v>
          </cell>
          <cell r="I1365">
            <v>0.15</v>
          </cell>
          <cell r="J1365">
            <v>0.01</v>
          </cell>
          <cell r="K1365" t="str">
            <v>2021_Jawa Timur_Kab. Banyuwangi</v>
          </cell>
        </row>
        <row r="1366">
          <cell r="K1366" t="str">
            <v>2021_Jawa Timur_Kab. Situbondo</v>
          </cell>
        </row>
        <row r="1367">
          <cell r="D1367">
            <v>84.05</v>
          </cell>
          <cell r="E1367">
            <v>0.6</v>
          </cell>
          <cell r="F1367">
            <v>29.19</v>
          </cell>
          <cell r="G1367">
            <v>1.2</v>
          </cell>
          <cell r="H1367">
            <v>4.2</v>
          </cell>
          <cell r="I1367">
            <v>1.2</v>
          </cell>
          <cell r="J1367">
            <v>1.81</v>
          </cell>
          <cell r="K1367" t="str">
            <v>2021_Jawa Timur_Kab. Jombang</v>
          </cell>
        </row>
        <row r="1368">
          <cell r="D1368">
            <v>181.32</v>
          </cell>
          <cell r="E1368">
            <v>22.95</v>
          </cell>
          <cell r="F1368">
            <v>94.99</v>
          </cell>
          <cell r="G1368">
            <v>8.8800000000000008</v>
          </cell>
          <cell r="H1368">
            <v>23.3</v>
          </cell>
          <cell r="I1368">
            <v>47.63</v>
          </cell>
          <cell r="J1368">
            <v>64.81</v>
          </cell>
          <cell r="K1368" t="str">
            <v>2021_Jawa Timur_Kab. Nganjuk</v>
          </cell>
        </row>
        <row r="1369">
          <cell r="D1369">
            <v>14.94</v>
          </cell>
          <cell r="F1369">
            <v>12.86</v>
          </cell>
          <cell r="K1369" t="str">
            <v>2021_Jawa Timur_Kab. Magetan</v>
          </cell>
        </row>
        <row r="1370">
          <cell r="K1370" t="str">
            <v>2021_Jawa Timur_Kab. Ngawi</v>
          </cell>
        </row>
        <row r="1371">
          <cell r="K1371" t="str">
            <v>2021_Jawa Timur_Kab. Bojonegoro</v>
          </cell>
        </row>
        <row r="1372">
          <cell r="D1372">
            <v>136.80000000000001</v>
          </cell>
          <cell r="E1372">
            <v>0.7</v>
          </cell>
          <cell r="F1372">
            <v>129</v>
          </cell>
          <cell r="G1372">
            <v>70.88</v>
          </cell>
          <cell r="H1372">
            <v>55.95</v>
          </cell>
          <cell r="I1372">
            <v>95.62</v>
          </cell>
          <cell r="J1372">
            <v>15</v>
          </cell>
          <cell r="K1372" t="str">
            <v>2021_Jawa Timur_Kab. Tuban</v>
          </cell>
        </row>
        <row r="1373">
          <cell r="D1373">
            <v>30.14</v>
          </cell>
          <cell r="E1373">
            <v>0.28000000000000003</v>
          </cell>
          <cell r="F1373">
            <v>0.32</v>
          </cell>
          <cell r="G1373">
            <v>0.41</v>
          </cell>
          <cell r="H1373">
            <v>0.5</v>
          </cell>
          <cell r="I1373">
            <v>10.210000000000001</v>
          </cell>
          <cell r="J1373">
            <v>58.14</v>
          </cell>
          <cell r="K1373" t="str">
            <v>2021_Jawa Timur_Kab. Lamongan</v>
          </cell>
        </row>
        <row r="1374">
          <cell r="D1374">
            <v>240</v>
          </cell>
          <cell r="E1374">
            <v>3</v>
          </cell>
          <cell r="F1374">
            <v>10</v>
          </cell>
          <cell r="G1374">
            <v>6</v>
          </cell>
          <cell r="H1374">
            <v>5</v>
          </cell>
          <cell r="I1374">
            <v>2.5</v>
          </cell>
          <cell r="J1374">
            <v>6</v>
          </cell>
          <cell r="K1374" t="str">
            <v>2021_Jawa Timur_Kab. Pamekasan</v>
          </cell>
        </row>
        <row r="1375">
          <cell r="D1375">
            <v>360.2</v>
          </cell>
          <cell r="E1375">
            <v>0.61</v>
          </cell>
          <cell r="F1375">
            <v>5.4</v>
          </cell>
          <cell r="G1375">
            <v>1.1499999999999999</v>
          </cell>
          <cell r="H1375">
            <v>39.01</v>
          </cell>
          <cell r="I1375">
            <v>19.079999999999998</v>
          </cell>
          <cell r="J1375">
            <v>24.84</v>
          </cell>
          <cell r="K1375" t="str">
            <v>2021_Jawa Timur_Kab. Sumenep</v>
          </cell>
        </row>
        <row r="1376">
          <cell r="K1376" t="str">
            <v>2021_Jawa Timur_Kota Kediri</v>
          </cell>
        </row>
        <row r="1377">
          <cell r="D1377">
            <v>68.08</v>
          </cell>
          <cell r="E1377">
            <v>0.7</v>
          </cell>
          <cell r="F1377">
            <v>2.1</v>
          </cell>
          <cell r="G1377">
            <v>1.4</v>
          </cell>
          <cell r="H1377">
            <v>1.1000000000000001</v>
          </cell>
          <cell r="I1377">
            <v>0.4</v>
          </cell>
          <cell r="J1377">
            <v>1.4</v>
          </cell>
          <cell r="K1377" t="str">
            <v>2021_Jawa Timur_Kota Blitar</v>
          </cell>
        </row>
        <row r="1378">
          <cell r="K1378" t="str">
            <v>2021_Jawa Timur_Kota Malang</v>
          </cell>
        </row>
        <row r="1379">
          <cell r="D1379">
            <v>49.68</v>
          </cell>
          <cell r="E1379">
            <v>0.4</v>
          </cell>
          <cell r="F1379">
            <v>14.2</v>
          </cell>
          <cell r="G1379">
            <v>2.5</v>
          </cell>
          <cell r="H1379">
            <v>0.8</v>
          </cell>
          <cell r="I1379">
            <v>1.8</v>
          </cell>
          <cell r="J1379">
            <v>0.9</v>
          </cell>
          <cell r="K1379" t="str">
            <v>2021_Jawa Timur_Kota Probolinggo</v>
          </cell>
        </row>
        <row r="1380">
          <cell r="D1380">
            <v>76.14</v>
          </cell>
          <cell r="E1380">
            <v>0.66</v>
          </cell>
          <cell r="F1380">
            <v>19.690000000000001</v>
          </cell>
          <cell r="G1380">
            <v>1.31</v>
          </cell>
          <cell r="H1380">
            <v>16.41</v>
          </cell>
          <cell r="I1380">
            <v>6.56</v>
          </cell>
          <cell r="J1380">
            <v>10.5</v>
          </cell>
          <cell r="K1380" t="str">
            <v>2021_Jawa Timur_Kota Pasuruan</v>
          </cell>
        </row>
        <row r="1381">
          <cell r="K1381" t="str">
            <v>2021_Jawa Timur_Kota Madiun</v>
          </cell>
        </row>
        <row r="1382">
          <cell r="K1382" t="str">
            <v>2021_Jawa Timur_Kota Surabaya</v>
          </cell>
        </row>
        <row r="1383">
          <cell r="D1383">
            <v>15000</v>
          </cell>
          <cell r="E1383">
            <v>10000</v>
          </cell>
          <cell r="F1383">
            <v>12000</v>
          </cell>
          <cell r="G1383">
            <v>4000.47</v>
          </cell>
          <cell r="H1383">
            <v>762</v>
          </cell>
          <cell r="K1383" t="str">
            <v>2021_Jawa Timur_Kota Batu</v>
          </cell>
        </row>
        <row r="1384">
          <cell r="K1384" t="str">
            <v>2021_Banten_Kab. Serang</v>
          </cell>
        </row>
        <row r="1385">
          <cell r="K1385" t="str">
            <v>2021_Banten_Kota Cilegon</v>
          </cell>
        </row>
        <row r="1386">
          <cell r="K1386" t="str">
            <v>2021_Banten_Kota Tangerang Selatan</v>
          </cell>
        </row>
        <row r="1387">
          <cell r="D1387">
            <v>56.38</v>
          </cell>
          <cell r="E1387">
            <v>2.8</v>
          </cell>
          <cell r="F1387">
            <v>12.4</v>
          </cell>
          <cell r="G1387">
            <v>15.4</v>
          </cell>
          <cell r="H1387">
            <v>7.32</v>
          </cell>
          <cell r="I1387">
            <v>3.1</v>
          </cell>
          <cell r="J1387">
            <v>2.6</v>
          </cell>
          <cell r="K1387" t="str">
            <v>2021_Bali_Kab. Jembrana</v>
          </cell>
        </row>
        <row r="1388">
          <cell r="F1388">
            <v>530</v>
          </cell>
          <cell r="K1388" t="str">
            <v>2021_Bali_Kab. Tabanan</v>
          </cell>
        </row>
        <row r="1389">
          <cell r="K1389" t="str">
            <v>2021_Bali_Kab. Badung</v>
          </cell>
        </row>
        <row r="1390">
          <cell r="D1390">
            <v>398</v>
          </cell>
          <cell r="E1390">
            <v>4.6100000000000003</v>
          </cell>
          <cell r="F1390">
            <v>16.149999999999999</v>
          </cell>
          <cell r="H1390">
            <v>7.17</v>
          </cell>
          <cell r="I1390">
            <v>48.96</v>
          </cell>
          <cell r="J1390">
            <v>2.08</v>
          </cell>
          <cell r="K1390" t="str">
            <v>2021_Bali_Kab. Gianyar</v>
          </cell>
        </row>
        <row r="1391">
          <cell r="D1391">
            <v>82.14</v>
          </cell>
          <cell r="E1391">
            <v>0.02</v>
          </cell>
          <cell r="F1391">
            <v>5.94</v>
          </cell>
          <cell r="G1391">
            <v>0.45</v>
          </cell>
          <cell r="H1391">
            <v>4.08</v>
          </cell>
          <cell r="I1391">
            <v>1.2</v>
          </cell>
          <cell r="J1391">
            <v>2.76</v>
          </cell>
          <cell r="K1391" t="str">
            <v>2021_Bali_Kab. Bangli</v>
          </cell>
        </row>
        <row r="1392">
          <cell r="D1392">
            <v>527.27</v>
          </cell>
          <cell r="E1392">
            <v>1.56</v>
          </cell>
          <cell r="F1392">
            <v>6.78</v>
          </cell>
          <cell r="G1392">
            <v>1.36</v>
          </cell>
          <cell r="H1392">
            <v>1.1599999999999999</v>
          </cell>
          <cell r="I1392">
            <v>0.53</v>
          </cell>
          <cell r="J1392">
            <v>0.39</v>
          </cell>
          <cell r="K1392" t="str">
            <v>2021_Bali_Kab. Buleleng</v>
          </cell>
        </row>
        <row r="1393">
          <cell r="K1393" t="str">
            <v>2021_Bali_Kota Denpasar</v>
          </cell>
        </row>
        <row r="1394">
          <cell r="D1394">
            <v>90.24</v>
          </cell>
          <cell r="E1394">
            <v>0.15</v>
          </cell>
          <cell r="F1394">
            <v>15</v>
          </cell>
          <cell r="G1394">
            <v>3</v>
          </cell>
          <cell r="H1394">
            <v>10.73</v>
          </cell>
          <cell r="I1394">
            <v>0.47</v>
          </cell>
          <cell r="J1394">
            <v>21</v>
          </cell>
          <cell r="K1394" t="str">
            <v>2021_Nusa Tenggara Barat_Kab. Lombok Timur</v>
          </cell>
        </row>
        <row r="1395">
          <cell r="D1395">
            <v>134.91999999999999</v>
          </cell>
          <cell r="E1395">
            <v>7.78</v>
          </cell>
          <cell r="F1395">
            <v>12.97</v>
          </cell>
          <cell r="G1395">
            <v>5.19</v>
          </cell>
          <cell r="H1395">
            <v>72.650000000000006</v>
          </cell>
          <cell r="I1395">
            <v>12.97</v>
          </cell>
          <cell r="J1395">
            <v>12.97</v>
          </cell>
          <cell r="K1395" t="str">
            <v>2021_Nusa Tenggara Barat_Kab. Sumbawa</v>
          </cell>
        </row>
        <row r="1396">
          <cell r="D1396">
            <v>174.23</v>
          </cell>
          <cell r="E1396">
            <v>5.28</v>
          </cell>
          <cell r="F1396">
            <v>34.32</v>
          </cell>
          <cell r="G1396">
            <v>23.76</v>
          </cell>
          <cell r="H1396">
            <v>10.56</v>
          </cell>
          <cell r="I1396">
            <v>7.92</v>
          </cell>
          <cell r="J1396">
            <v>7.92</v>
          </cell>
          <cell r="K1396" t="str">
            <v>2021_Nusa Tenggara Barat_Kota Mataram</v>
          </cell>
        </row>
        <row r="1397">
          <cell r="K1397" t="str">
            <v>2021_Nusa Tenggara Timur_Kab. Alor</v>
          </cell>
        </row>
        <row r="1398">
          <cell r="D1398">
            <v>60</v>
          </cell>
          <cell r="E1398">
            <v>0.1</v>
          </cell>
          <cell r="F1398">
            <v>5.03</v>
          </cell>
          <cell r="G1398">
            <v>17.600000000000001</v>
          </cell>
          <cell r="H1398">
            <v>13.88</v>
          </cell>
          <cell r="I1398">
            <v>0.65</v>
          </cell>
          <cell r="J1398">
            <v>6.81</v>
          </cell>
          <cell r="K1398" t="str">
            <v>2021_Nusa Tenggara Timur_Kab. Manggarai Barat</v>
          </cell>
        </row>
        <row r="1399">
          <cell r="D1399">
            <v>105.11</v>
          </cell>
          <cell r="E1399">
            <v>17.52</v>
          </cell>
          <cell r="F1399">
            <v>42.7</v>
          </cell>
          <cell r="G1399">
            <v>24.09</v>
          </cell>
          <cell r="H1399">
            <v>16.420000000000002</v>
          </cell>
          <cell r="I1399">
            <v>8.76</v>
          </cell>
          <cell r="J1399">
            <v>4.38</v>
          </cell>
          <cell r="K1399" t="str">
            <v>2021_Nusa Tenggara Timur_Kota Kupang</v>
          </cell>
        </row>
        <row r="1400">
          <cell r="D1400">
            <v>277.38</v>
          </cell>
          <cell r="E1400">
            <v>0.9</v>
          </cell>
          <cell r="F1400">
            <v>37.6</v>
          </cell>
          <cell r="K1400" t="str">
            <v>2021_Kalimantan Barat_Kab. Sambas</v>
          </cell>
        </row>
        <row r="1401">
          <cell r="K1401" t="str">
            <v>2021_Kalimantan Barat_Kab. Mempawah</v>
          </cell>
        </row>
        <row r="1402">
          <cell r="D1402">
            <v>238.7</v>
          </cell>
          <cell r="E1402">
            <v>0.26</v>
          </cell>
          <cell r="F1402">
            <v>0.16</v>
          </cell>
          <cell r="G1402">
            <v>8.0299999999999994</v>
          </cell>
          <cell r="K1402" t="str">
            <v>2021_Kalimantan Barat_Kab. Sanggau</v>
          </cell>
        </row>
        <row r="1403">
          <cell r="K1403" t="str">
            <v>2021_Kalimantan Barat_Kab. Melawi</v>
          </cell>
        </row>
        <row r="1404">
          <cell r="K1404" t="str">
            <v>2021_Kalimantan Barat_Kota Pontianak</v>
          </cell>
        </row>
        <row r="1405">
          <cell r="K1405" t="str">
            <v>2021_Kalimantan Barat_Kota Singkawang</v>
          </cell>
        </row>
        <row r="1406">
          <cell r="D1406">
            <v>8.9</v>
          </cell>
          <cell r="E1406">
            <v>0.61</v>
          </cell>
          <cell r="F1406">
            <v>4.95</v>
          </cell>
          <cell r="G1406">
            <v>3.83</v>
          </cell>
          <cell r="H1406">
            <v>1.45</v>
          </cell>
          <cell r="I1406">
            <v>1.57</v>
          </cell>
          <cell r="K1406" t="str">
            <v>2021_Kalimantan Tengah_Kab. Kapuas</v>
          </cell>
        </row>
        <row r="1407">
          <cell r="D1407">
            <v>32.5</v>
          </cell>
          <cell r="E1407">
            <v>5.2</v>
          </cell>
          <cell r="F1407">
            <v>24</v>
          </cell>
          <cell r="G1407">
            <v>2</v>
          </cell>
          <cell r="H1407">
            <v>1.5</v>
          </cell>
          <cell r="I1407">
            <v>2</v>
          </cell>
          <cell r="J1407">
            <v>1.5</v>
          </cell>
          <cell r="K1407" t="str">
            <v>2021_Kalimantan Tengah_Kab. Barito Utara</v>
          </cell>
        </row>
        <row r="1408">
          <cell r="D1408">
            <v>5980.29</v>
          </cell>
          <cell r="E1408">
            <v>80.930000000000007</v>
          </cell>
          <cell r="F1408">
            <v>16.29</v>
          </cell>
          <cell r="K1408" t="str">
            <v>2021_Kalimantan Tengah_Kab. Seruyan</v>
          </cell>
        </row>
        <row r="1409">
          <cell r="D1409">
            <v>94.78</v>
          </cell>
          <cell r="E1409">
            <v>2.35</v>
          </cell>
          <cell r="F1409">
            <v>8</v>
          </cell>
          <cell r="J1409">
            <v>23.93</v>
          </cell>
          <cell r="K1409" t="str">
            <v>2021_Kalimantan Tengah_Kab. Gunung Mas</v>
          </cell>
        </row>
        <row r="1410">
          <cell r="D1410">
            <v>38.1</v>
          </cell>
          <cell r="E1410">
            <v>0.1</v>
          </cell>
          <cell r="F1410">
            <v>2.2999999999999998</v>
          </cell>
          <cell r="G1410">
            <v>6.5</v>
          </cell>
          <cell r="H1410">
            <v>3.9</v>
          </cell>
          <cell r="I1410">
            <v>0</v>
          </cell>
          <cell r="K1410" t="str">
            <v>2021_Kalimantan Tengah_Kab. Pulang Pisau</v>
          </cell>
        </row>
        <row r="1411">
          <cell r="D1411">
            <v>5.94</v>
          </cell>
          <cell r="F1411">
            <v>4.5</v>
          </cell>
          <cell r="H1411">
            <v>1.4</v>
          </cell>
          <cell r="I1411">
            <v>0.5</v>
          </cell>
          <cell r="J1411">
            <v>0.7</v>
          </cell>
          <cell r="K1411" t="str">
            <v>2021_Kalimantan Tengah_Kab. Barito Timur</v>
          </cell>
        </row>
        <row r="1412">
          <cell r="D1412">
            <v>69.27</v>
          </cell>
          <cell r="E1412">
            <v>20.36</v>
          </cell>
          <cell r="F1412">
            <v>18.88</v>
          </cell>
          <cell r="G1412">
            <v>13.9</v>
          </cell>
          <cell r="H1412">
            <v>5.85</v>
          </cell>
          <cell r="I1412">
            <v>3.05</v>
          </cell>
          <cell r="J1412">
            <v>16.61</v>
          </cell>
          <cell r="K1412" t="str">
            <v>2021_Kalimantan Tengah_Kota Palangkaraya</v>
          </cell>
        </row>
        <row r="1413">
          <cell r="D1413">
            <v>14.4</v>
          </cell>
          <cell r="E1413">
            <v>1.8</v>
          </cell>
          <cell r="F1413">
            <v>7.2</v>
          </cell>
          <cell r="G1413">
            <v>2.7</v>
          </cell>
          <cell r="H1413">
            <v>2.25</v>
          </cell>
          <cell r="I1413">
            <v>1.2</v>
          </cell>
          <cell r="J1413">
            <v>0.45</v>
          </cell>
          <cell r="K1413" t="str">
            <v>2021_Kalimantan Selatan_Kab. Tanah Laut</v>
          </cell>
        </row>
        <row r="1414">
          <cell r="K1414" t="str">
            <v>2021_Kalimantan Selatan_Kab. Kotabaru</v>
          </cell>
        </row>
        <row r="1415">
          <cell r="K1415" t="str">
            <v>2021_Kalimantan Selatan_Kab. Banjar</v>
          </cell>
        </row>
        <row r="1416">
          <cell r="D1416">
            <v>37.5</v>
          </cell>
          <cell r="E1416">
            <v>9.3000000000000007</v>
          </cell>
          <cell r="F1416">
            <v>19</v>
          </cell>
          <cell r="G1416">
            <v>10.5</v>
          </cell>
          <cell r="H1416">
            <v>14.7</v>
          </cell>
          <cell r="I1416">
            <v>4</v>
          </cell>
          <cell r="J1416">
            <v>5</v>
          </cell>
          <cell r="K1416" t="str">
            <v>2021_Kalimantan Selatan_Kab. Barito Kuala</v>
          </cell>
        </row>
        <row r="1417">
          <cell r="D1417">
            <v>61.02</v>
          </cell>
          <cell r="E1417">
            <v>1.93</v>
          </cell>
          <cell r="F1417">
            <v>6.04</v>
          </cell>
          <cell r="G1417">
            <v>2.19</v>
          </cell>
          <cell r="H1417">
            <v>2.7</v>
          </cell>
          <cell r="I1417">
            <v>2.09</v>
          </cell>
          <cell r="J1417">
            <v>1.38</v>
          </cell>
          <cell r="K1417" t="str">
            <v>2021_Kalimantan Selatan_Kab. Tapin</v>
          </cell>
        </row>
        <row r="1418">
          <cell r="D1418">
            <v>48.31</v>
          </cell>
          <cell r="E1418">
            <v>0.79</v>
          </cell>
          <cell r="F1418">
            <v>35.020000000000003</v>
          </cell>
          <cell r="G1418">
            <v>5.69</v>
          </cell>
          <cell r="H1418">
            <v>4.71</v>
          </cell>
          <cell r="I1418">
            <v>3.6</v>
          </cell>
          <cell r="J1418">
            <v>1.88</v>
          </cell>
          <cell r="K1418" t="str">
            <v>2021_Kalimantan Selatan_Kab. Hulu Sungai Selatan</v>
          </cell>
        </row>
        <row r="1419">
          <cell r="D1419">
            <v>18.3</v>
          </cell>
          <cell r="E1419">
            <v>2.79</v>
          </cell>
          <cell r="F1419">
            <v>20.5</v>
          </cell>
          <cell r="G1419">
            <v>8</v>
          </cell>
          <cell r="H1419">
            <v>2.1</v>
          </cell>
          <cell r="I1419">
            <v>2</v>
          </cell>
          <cell r="J1419">
            <v>1.63</v>
          </cell>
          <cell r="K1419" t="str">
            <v>2021_Kalimantan Selatan_Kab. Hulu Sungai Tengah</v>
          </cell>
        </row>
        <row r="1420">
          <cell r="D1420">
            <v>23.69</v>
          </cell>
          <cell r="E1420">
            <v>0.63</v>
          </cell>
          <cell r="F1420">
            <v>16.93</v>
          </cell>
          <cell r="G1420">
            <v>2.91</v>
          </cell>
          <cell r="H1420">
            <v>6.43</v>
          </cell>
          <cell r="I1420">
            <v>11.51</v>
          </cell>
          <cell r="J1420">
            <v>5.79</v>
          </cell>
          <cell r="K1420" t="str">
            <v>2021_Kalimantan Selatan_Kab. Hulu Sungai Utara</v>
          </cell>
        </row>
        <row r="1421">
          <cell r="D1421">
            <v>37.56</v>
          </cell>
          <cell r="E1421">
            <v>6.92</v>
          </cell>
          <cell r="F1421">
            <v>18.78</v>
          </cell>
          <cell r="G1421">
            <v>20.76</v>
          </cell>
          <cell r="H1421">
            <v>6.92</v>
          </cell>
          <cell r="I1421">
            <v>6.92</v>
          </cell>
          <cell r="J1421">
            <v>1</v>
          </cell>
          <cell r="K1421" t="str">
            <v>2021_Kalimantan Selatan_Kab. Tabalong</v>
          </cell>
        </row>
        <row r="1422">
          <cell r="K1422" t="str">
            <v>2021_Kalimantan Selatan_Kab. Tanah Bumbu</v>
          </cell>
        </row>
        <row r="1423">
          <cell r="D1423">
            <v>26.76</v>
          </cell>
          <cell r="E1423">
            <v>5.16</v>
          </cell>
          <cell r="F1423">
            <v>9.94</v>
          </cell>
          <cell r="G1423">
            <v>6.72</v>
          </cell>
          <cell r="H1423">
            <v>2.78</v>
          </cell>
          <cell r="I1423">
            <v>3.9</v>
          </cell>
          <cell r="J1423">
            <v>1.3</v>
          </cell>
          <cell r="K1423" t="str">
            <v>2021_Kalimantan Selatan_Kab. Balangan</v>
          </cell>
        </row>
        <row r="1424">
          <cell r="D1424">
            <v>332.48</v>
          </cell>
          <cell r="E1424">
            <v>3.55</v>
          </cell>
          <cell r="F1424">
            <v>76.680000000000007</v>
          </cell>
          <cell r="G1424">
            <v>26.49</v>
          </cell>
          <cell r="H1424">
            <v>56.32</v>
          </cell>
          <cell r="I1424">
            <v>10.64</v>
          </cell>
          <cell r="J1424">
            <v>0.3</v>
          </cell>
          <cell r="K1424" t="str">
            <v>2021_Kalimantan Selatan_Kota Banjarmasin</v>
          </cell>
        </row>
        <row r="1425">
          <cell r="K1425" t="str">
            <v>2021_Kalimantan Selatan_Kota Banjarbaru</v>
          </cell>
        </row>
        <row r="1426">
          <cell r="D1426">
            <v>81.430000000000007</v>
          </cell>
          <cell r="E1426">
            <v>2.29</v>
          </cell>
          <cell r="F1426">
            <v>10.31</v>
          </cell>
          <cell r="G1426">
            <v>5.73</v>
          </cell>
          <cell r="H1426">
            <v>2.29</v>
          </cell>
          <cell r="I1426">
            <v>2.29</v>
          </cell>
          <cell r="K1426" t="str">
            <v>2021_Kalimantan Timur_Kab. Paser</v>
          </cell>
        </row>
        <row r="1427">
          <cell r="D1427">
            <v>61.52</v>
          </cell>
          <cell r="E1427">
            <v>8.61</v>
          </cell>
          <cell r="F1427">
            <v>1.1399999999999999</v>
          </cell>
          <cell r="G1427">
            <v>5.8</v>
          </cell>
          <cell r="H1427">
            <v>55.34</v>
          </cell>
          <cell r="I1427">
            <v>89.23</v>
          </cell>
          <cell r="J1427">
            <v>0.95</v>
          </cell>
          <cell r="K1427" t="str">
            <v>2021_Kalimantan Timur_Kab. Kutai Kartanegara</v>
          </cell>
        </row>
        <row r="1428">
          <cell r="D1428">
            <v>55</v>
          </cell>
          <cell r="E1428">
            <v>4</v>
          </cell>
          <cell r="F1428">
            <v>20</v>
          </cell>
          <cell r="G1428">
            <v>4</v>
          </cell>
          <cell r="H1428">
            <v>7</v>
          </cell>
          <cell r="I1428">
            <v>7</v>
          </cell>
          <cell r="J1428">
            <v>3</v>
          </cell>
          <cell r="K1428" t="str">
            <v>2021_Kalimantan Timur_Kab. Kutai Timur</v>
          </cell>
        </row>
        <row r="1429">
          <cell r="D1429">
            <v>13</v>
          </cell>
          <cell r="E1429">
            <v>2</v>
          </cell>
          <cell r="F1429">
            <v>5</v>
          </cell>
          <cell r="G1429">
            <v>2.5</v>
          </cell>
          <cell r="H1429">
            <v>2</v>
          </cell>
          <cell r="I1429">
            <v>1.5</v>
          </cell>
          <cell r="J1429">
            <v>2</v>
          </cell>
          <cell r="K1429" t="str">
            <v>2021_Kalimantan Timur_Kab. Penajam Paser Utara</v>
          </cell>
        </row>
        <row r="1430">
          <cell r="D1430">
            <v>336.66</v>
          </cell>
          <cell r="E1430">
            <v>9.02</v>
          </cell>
          <cell r="F1430">
            <v>29.66</v>
          </cell>
          <cell r="G1430">
            <v>42.03</v>
          </cell>
          <cell r="H1430">
            <v>21.9</v>
          </cell>
          <cell r="I1430">
            <v>6.28</v>
          </cell>
          <cell r="J1430">
            <v>19.39</v>
          </cell>
          <cell r="K1430" t="str">
            <v>2021_Kalimantan Timur_Kota Balikpapan</v>
          </cell>
        </row>
        <row r="1431">
          <cell r="K1431" t="str">
            <v>2021_Kalimantan Timur_Kota Samarinda</v>
          </cell>
        </row>
        <row r="1432">
          <cell r="D1432">
            <v>82.2</v>
          </cell>
          <cell r="E1432">
            <v>5.0599999999999996</v>
          </cell>
          <cell r="F1432">
            <v>5.91</v>
          </cell>
          <cell r="H1432">
            <v>3.03</v>
          </cell>
          <cell r="J1432">
            <v>3.8</v>
          </cell>
          <cell r="K1432" t="str">
            <v>2021_Kalimantan Timur_Kota Bontang</v>
          </cell>
        </row>
        <row r="1433">
          <cell r="K1433" t="str">
            <v>2021_Kalimantan Utara_Kab. Nunukan</v>
          </cell>
        </row>
        <row r="1434">
          <cell r="D1434">
            <v>10.82</v>
          </cell>
          <cell r="E1434">
            <v>1.2</v>
          </cell>
          <cell r="F1434">
            <v>0.8</v>
          </cell>
          <cell r="K1434" t="str">
            <v>2021_Kalimantan Utara_Kab. Tana Tidung</v>
          </cell>
        </row>
        <row r="1435">
          <cell r="D1435">
            <v>65.84</v>
          </cell>
          <cell r="E1435">
            <v>1</v>
          </cell>
          <cell r="F1435">
            <v>13.17</v>
          </cell>
          <cell r="G1435">
            <v>4.3899999999999997</v>
          </cell>
          <cell r="H1435">
            <v>1.31</v>
          </cell>
          <cell r="J1435">
            <v>1.75</v>
          </cell>
          <cell r="K1435" t="str">
            <v>2021_Sulawesi Utara_Kab. Kepulauan Sangihe</v>
          </cell>
        </row>
        <row r="1436">
          <cell r="D1436">
            <v>15</v>
          </cell>
          <cell r="E1436">
            <v>0.5</v>
          </cell>
          <cell r="F1436">
            <v>4</v>
          </cell>
          <cell r="G1436">
            <v>0.8</v>
          </cell>
          <cell r="H1436">
            <v>0.7</v>
          </cell>
          <cell r="I1436">
            <v>1</v>
          </cell>
          <cell r="J1436">
            <v>1</v>
          </cell>
          <cell r="K1436" t="str">
            <v>2021_Sulawesi Utara_Kab. Minahasa Selatan</v>
          </cell>
        </row>
        <row r="1437">
          <cell r="K1437" t="str">
            <v>2021_Sulawesi Utara_Kab. Minahasa Tenggara</v>
          </cell>
        </row>
        <row r="1438">
          <cell r="D1438">
            <v>40</v>
          </cell>
          <cell r="E1438">
            <v>10</v>
          </cell>
          <cell r="F1438">
            <v>10</v>
          </cell>
          <cell r="G1438">
            <v>5</v>
          </cell>
          <cell r="H1438">
            <v>20</v>
          </cell>
          <cell r="I1438">
            <v>5</v>
          </cell>
          <cell r="J1438">
            <v>10</v>
          </cell>
          <cell r="K1438" t="str">
            <v>2021_Sulawesi Utara_Kab. Bolaang Mongondow Utara</v>
          </cell>
        </row>
        <row r="1439">
          <cell r="D1439">
            <v>25</v>
          </cell>
          <cell r="E1439">
            <v>15</v>
          </cell>
          <cell r="F1439">
            <v>20</v>
          </cell>
          <cell r="G1439">
            <v>15</v>
          </cell>
          <cell r="H1439">
            <v>15</v>
          </cell>
          <cell r="I1439">
            <v>5</v>
          </cell>
          <cell r="J1439">
            <v>5</v>
          </cell>
          <cell r="K1439" t="str">
            <v>2021_Sulawesi Utara_Kab. Bolaang Mongondow Selatan</v>
          </cell>
        </row>
        <row r="1440">
          <cell r="K1440" t="str">
            <v>2021_Sulawesi Utara_Kota Manado</v>
          </cell>
        </row>
        <row r="1441">
          <cell r="D1441">
            <v>54.62</v>
          </cell>
          <cell r="E1441">
            <v>3.55</v>
          </cell>
          <cell r="F1441">
            <v>5.95</v>
          </cell>
          <cell r="G1441">
            <v>10.72</v>
          </cell>
          <cell r="H1441">
            <v>42.81</v>
          </cell>
          <cell r="I1441">
            <v>30.25</v>
          </cell>
          <cell r="J1441">
            <v>10.6</v>
          </cell>
          <cell r="K1441" t="str">
            <v>2021_Sulawesi Utara_Kota Bitung</v>
          </cell>
        </row>
        <row r="1442">
          <cell r="D1442">
            <v>49.35</v>
          </cell>
          <cell r="E1442">
            <v>6.21</v>
          </cell>
          <cell r="F1442">
            <v>11.9</v>
          </cell>
          <cell r="G1442">
            <v>7.2</v>
          </cell>
          <cell r="H1442">
            <v>6.45</v>
          </cell>
          <cell r="J1442">
            <v>5.39</v>
          </cell>
          <cell r="K1442" t="str">
            <v>2021_Sulawesi Utara_Kota Kotamobagu</v>
          </cell>
        </row>
        <row r="1443">
          <cell r="D1443">
            <v>3</v>
          </cell>
          <cell r="E1443">
            <v>0.5</v>
          </cell>
          <cell r="F1443">
            <v>2</v>
          </cell>
          <cell r="G1443">
            <v>1.5</v>
          </cell>
          <cell r="H1443">
            <v>1.69</v>
          </cell>
          <cell r="I1443">
            <v>1</v>
          </cell>
          <cell r="J1443">
            <v>1</v>
          </cell>
          <cell r="K1443" t="str">
            <v>2021_Sulawesi Tengah_Kab. Donggala</v>
          </cell>
        </row>
        <row r="1444">
          <cell r="K1444" t="str">
            <v>2021_Sulawesi Tengah_Kab. Parigi Moutong</v>
          </cell>
        </row>
        <row r="1445">
          <cell r="D1445">
            <v>0.5</v>
          </cell>
          <cell r="E1445">
            <v>0.5</v>
          </cell>
          <cell r="F1445">
            <v>0.3</v>
          </cell>
          <cell r="G1445">
            <v>6.51</v>
          </cell>
          <cell r="H1445">
            <v>0.4</v>
          </cell>
          <cell r="K1445" t="str">
            <v>2021_Sulawesi Tengah_Kab. Sigi</v>
          </cell>
        </row>
        <row r="1446">
          <cell r="K1446" t="str">
            <v>2021_Sulawesi Tengah_Kab. Banggai Laut</v>
          </cell>
        </row>
        <row r="1447">
          <cell r="K1447" t="str">
            <v>2021_Sulawesi Tengah_Kota Palu</v>
          </cell>
        </row>
        <row r="1448">
          <cell r="K1448" t="str">
            <v>2021_Sulawesi Selatan_Kab. Kepulauan Selayar</v>
          </cell>
        </row>
        <row r="1449">
          <cell r="K1449" t="str">
            <v>2021_Sulawesi Selatan_Kab. Bulukumba</v>
          </cell>
        </row>
        <row r="1450">
          <cell r="D1450">
            <v>31.37</v>
          </cell>
          <cell r="E1450">
            <v>0.92</v>
          </cell>
          <cell r="F1450">
            <v>1.8</v>
          </cell>
          <cell r="G1450">
            <v>2.2999999999999998</v>
          </cell>
          <cell r="H1450">
            <v>0.09</v>
          </cell>
          <cell r="J1450">
            <v>3.12</v>
          </cell>
          <cell r="K1450" t="str">
            <v>2021_Sulawesi Selatan_Kab. Bantaeng</v>
          </cell>
        </row>
        <row r="1451">
          <cell r="D1451">
            <v>0.99</v>
          </cell>
          <cell r="E1451">
            <v>0.33</v>
          </cell>
          <cell r="F1451">
            <v>6.6</v>
          </cell>
          <cell r="G1451">
            <v>3.3</v>
          </cell>
          <cell r="H1451">
            <v>3.96</v>
          </cell>
          <cell r="I1451">
            <v>0.49</v>
          </cell>
          <cell r="J1451">
            <v>3.79</v>
          </cell>
          <cell r="K1451" t="str">
            <v>2021_Sulawesi Selatan_Kab. Jeneponto</v>
          </cell>
        </row>
        <row r="1452">
          <cell r="D1452">
            <v>54.4</v>
          </cell>
          <cell r="E1452">
            <v>0.73</v>
          </cell>
          <cell r="F1452">
            <v>21.16</v>
          </cell>
          <cell r="G1452">
            <v>12.09</v>
          </cell>
          <cell r="H1452">
            <v>6.04</v>
          </cell>
          <cell r="I1452">
            <v>9.07</v>
          </cell>
          <cell r="J1452">
            <v>4.82</v>
          </cell>
          <cell r="K1452" t="str">
            <v>2021_Sulawesi Selatan_Kab. Sinjai</v>
          </cell>
        </row>
        <row r="1453">
          <cell r="D1453">
            <v>190</v>
          </cell>
          <cell r="E1453">
            <v>34.1</v>
          </cell>
          <cell r="F1453">
            <v>73.599999999999994</v>
          </cell>
          <cell r="G1453">
            <v>29.3</v>
          </cell>
          <cell r="H1453">
            <v>22.7</v>
          </cell>
          <cell r="I1453">
            <v>16.3</v>
          </cell>
          <cell r="J1453">
            <v>11.5</v>
          </cell>
          <cell r="K1453" t="str">
            <v>2021_Sulawesi Selatan_Kab. Bone</v>
          </cell>
        </row>
        <row r="1454">
          <cell r="K1454" t="str">
            <v>2021_Sulawesi Selatan_Kab. Maros</v>
          </cell>
        </row>
        <row r="1455">
          <cell r="D1455">
            <v>84.09</v>
          </cell>
          <cell r="E1455">
            <v>5.14</v>
          </cell>
          <cell r="F1455">
            <v>23.71</v>
          </cell>
          <cell r="G1455">
            <v>19.649999999999999</v>
          </cell>
          <cell r="H1455">
            <v>1.18</v>
          </cell>
          <cell r="I1455">
            <v>4.04</v>
          </cell>
          <cell r="J1455">
            <v>0.47</v>
          </cell>
          <cell r="K1455" t="str">
            <v>2021_Sulawesi Selatan_Kab. Pangkajene dan Kepulauan</v>
          </cell>
        </row>
        <row r="1456">
          <cell r="D1456">
            <v>45.57</v>
          </cell>
          <cell r="E1456">
            <v>7.6</v>
          </cell>
          <cell r="F1456">
            <v>4.5599999999999996</v>
          </cell>
          <cell r="G1456">
            <v>2.2799999999999998</v>
          </cell>
          <cell r="H1456">
            <v>4.5599999999999996</v>
          </cell>
          <cell r="I1456">
            <v>7.6</v>
          </cell>
          <cell r="J1456">
            <v>3.8</v>
          </cell>
          <cell r="K1456" t="str">
            <v>2021_Sulawesi Selatan_Kab. Barru</v>
          </cell>
        </row>
        <row r="1457">
          <cell r="K1457" t="str">
            <v>2021_Sulawesi Selatan_Kab. Soppeng</v>
          </cell>
        </row>
        <row r="1458">
          <cell r="D1458">
            <v>64.73</v>
          </cell>
          <cell r="E1458">
            <v>12.3</v>
          </cell>
          <cell r="F1458">
            <v>20.36</v>
          </cell>
          <cell r="G1458">
            <v>17.04</v>
          </cell>
          <cell r="H1458">
            <v>7.2</v>
          </cell>
          <cell r="I1458">
            <v>4.46</v>
          </cell>
          <cell r="J1458">
            <v>25.55</v>
          </cell>
          <cell r="K1458" t="str">
            <v>2021_Sulawesi Selatan_Kab. Wajo</v>
          </cell>
        </row>
        <row r="1459">
          <cell r="D1459">
            <v>93.06</v>
          </cell>
          <cell r="E1459">
            <v>4.45</v>
          </cell>
          <cell r="F1459">
            <v>7.2</v>
          </cell>
          <cell r="G1459">
            <v>3.49</v>
          </cell>
          <cell r="H1459">
            <v>8.89</v>
          </cell>
          <cell r="I1459">
            <v>2.2200000000000002</v>
          </cell>
          <cell r="J1459">
            <v>8.68</v>
          </cell>
          <cell r="K1459" t="str">
            <v>2021_Sulawesi Selatan_Kab. Sidenreng Rappang</v>
          </cell>
        </row>
        <row r="1460">
          <cell r="K1460" t="str">
            <v>2021_Sulawesi Selatan_Kab. Pinrang</v>
          </cell>
        </row>
        <row r="1461">
          <cell r="K1461" t="str">
            <v>2021_Sulawesi Selatan_Kab. Enrekang</v>
          </cell>
        </row>
        <row r="1462">
          <cell r="D1462">
            <v>46.2</v>
          </cell>
          <cell r="E1462">
            <v>11.2</v>
          </cell>
          <cell r="F1462">
            <v>22.7</v>
          </cell>
          <cell r="G1462">
            <v>11.3</v>
          </cell>
          <cell r="H1462">
            <v>5.9</v>
          </cell>
          <cell r="I1462">
            <v>5.9</v>
          </cell>
          <cell r="J1462">
            <v>16.8</v>
          </cell>
          <cell r="K1462" t="str">
            <v>2021_Sulawesi Selatan_Kab. Luwu Timur</v>
          </cell>
        </row>
        <row r="1463">
          <cell r="K1463" t="str">
            <v>2021_Sulawesi Selatan_Kota Makassar</v>
          </cell>
        </row>
        <row r="1464">
          <cell r="D1464">
            <v>32.75</v>
          </cell>
          <cell r="E1464">
            <v>5.25</v>
          </cell>
          <cell r="F1464">
            <v>15.9</v>
          </cell>
          <cell r="G1464">
            <v>8.75</v>
          </cell>
          <cell r="H1464">
            <v>4.0999999999999996</v>
          </cell>
          <cell r="I1464">
            <v>7.5</v>
          </cell>
          <cell r="J1464">
            <v>2</v>
          </cell>
          <cell r="K1464" t="str">
            <v>2021_Sulawesi Selatan_Kota Parepare</v>
          </cell>
        </row>
        <row r="1465">
          <cell r="D1465">
            <v>6.7</v>
          </cell>
          <cell r="E1465">
            <v>0.5</v>
          </cell>
          <cell r="F1465">
            <v>13</v>
          </cell>
          <cell r="G1465">
            <v>3.9</v>
          </cell>
          <cell r="H1465">
            <v>3.6</v>
          </cell>
          <cell r="I1465">
            <v>3</v>
          </cell>
          <cell r="J1465">
            <v>3</v>
          </cell>
          <cell r="K1465" t="str">
            <v>2021_Sulawesi Selatan_Kota Palopo</v>
          </cell>
        </row>
        <row r="1466">
          <cell r="K1466" t="str">
            <v>2021_Sulawesi Tenggara_Kab. Wakatobi</v>
          </cell>
        </row>
        <row r="1467">
          <cell r="D1467">
            <v>163.02000000000001</v>
          </cell>
          <cell r="E1467">
            <v>8.1199999999999992</v>
          </cell>
          <cell r="F1467">
            <v>18.78</v>
          </cell>
          <cell r="G1467">
            <v>2.1800000000000002</v>
          </cell>
          <cell r="H1467">
            <v>2.4500000000000002</v>
          </cell>
          <cell r="I1467">
            <v>5.23</v>
          </cell>
          <cell r="J1467">
            <v>1.58</v>
          </cell>
          <cell r="K1467" t="str">
            <v>2021_Sulawesi Tenggara_Kota Kendari</v>
          </cell>
        </row>
        <row r="1468">
          <cell r="D1468">
            <v>33</v>
          </cell>
          <cell r="E1468">
            <v>15</v>
          </cell>
          <cell r="F1468">
            <v>1700</v>
          </cell>
          <cell r="G1468">
            <v>21</v>
          </cell>
          <cell r="H1468">
            <v>10</v>
          </cell>
          <cell r="I1468">
            <v>4</v>
          </cell>
          <cell r="K1468" t="str">
            <v>2021_Gorontalo_Kota Gorontalo</v>
          </cell>
        </row>
        <row r="1469">
          <cell r="K1469" t="str">
            <v>2021_Sulawesi Barat_Kab. Majene</v>
          </cell>
        </row>
        <row r="1470">
          <cell r="J1470">
            <v>11</v>
          </cell>
          <cell r="K1470" t="str">
            <v>2021_Sulawesi Barat_Kab. Mamuju Tengah</v>
          </cell>
        </row>
        <row r="1471">
          <cell r="D1471">
            <v>12</v>
          </cell>
          <cell r="E1471">
            <v>0.2</v>
          </cell>
          <cell r="F1471">
            <v>2</v>
          </cell>
          <cell r="K1471" t="str">
            <v>2021_Maluku_Kab. Maluku Tengah</v>
          </cell>
        </row>
        <row r="1472">
          <cell r="D1472">
            <v>5.1100000000000003</v>
          </cell>
          <cell r="E1472">
            <v>0.41</v>
          </cell>
          <cell r="F1472">
            <v>2.5099999999999998</v>
          </cell>
          <cell r="G1472">
            <v>9.92</v>
          </cell>
          <cell r="H1472">
            <v>1.57</v>
          </cell>
          <cell r="J1472">
            <v>1.05</v>
          </cell>
          <cell r="K1472" t="str">
            <v>2021_Maluku_Kab. Buru Selatan</v>
          </cell>
        </row>
        <row r="1473">
          <cell r="E1473">
            <v>0.9</v>
          </cell>
          <cell r="F1473">
            <v>15</v>
          </cell>
          <cell r="G1473">
            <v>0.5</v>
          </cell>
          <cell r="H1473">
            <v>2.2999999999999998</v>
          </cell>
          <cell r="I1473">
            <v>10</v>
          </cell>
          <cell r="J1473">
            <v>5</v>
          </cell>
          <cell r="K1473" t="str">
            <v>2021_Maluku_Kota Tual</v>
          </cell>
        </row>
        <row r="1474">
          <cell r="D1474">
            <v>36.32</v>
          </cell>
          <cell r="E1474">
            <v>6.36</v>
          </cell>
          <cell r="F1474">
            <v>18.16</v>
          </cell>
          <cell r="G1474">
            <v>13.62</v>
          </cell>
          <cell r="H1474">
            <v>9.06</v>
          </cell>
          <cell r="I1474">
            <v>5.47</v>
          </cell>
          <cell r="J1474">
            <v>1.82</v>
          </cell>
          <cell r="K1474" t="str">
            <v>2021_Maluku Utara_Kota Tidore Kepulauan</v>
          </cell>
        </row>
        <row r="1475">
          <cell r="D1475">
            <v>84.24</v>
          </cell>
          <cell r="E1475">
            <v>0.53</v>
          </cell>
          <cell r="F1475">
            <v>9</v>
          </cell>
          <cell r="G1475">
            <v>160</v>
          </cell>
          <cell r="H1475">
            <v>391</v>
          </cell>
          <cell r="I1475">
            <v>0.14000000000000001</v>
          </cell>
          <cell r="K1475" t="str">
            <v>2021_Papua_Kab. Jayapura</v>
          </cell>
        </row>
        <row r="1476">
          <cell r="D1476">
            <v>27.57</v>
          </cell>
          <cell r="E1476">
            <v>3.73</v>
          </cell>
          <cell r="F1476">
            <v>9.76</v>
          </cell>
          <cell r="G1476">
            <v>3.21</v>
          </cell>
          <cell r="H1476">
            <v>3.58</v>
          </cell>
          <cell r="I1476">
            <v>6.61</v>
          </cell>
          <cell r="K1476" t="str">
            <v>2021_Papua_Kab. Biak Numfor</v>
          </cell>
        </row>
        <row r="1477">
          <cell r="D1477">
            <v>20</v>
          </cell>
          <cell r="E1477">
            <v>10</v>
          </cell>
          <cell r="F1477">
            <v>40</v>
          </cell>
          <cell r="G1477">
            <v>15</v>
          </cell>
          <cell r="H1477">
            <v>5</v>
          </cell>
          <cell r="I1477">
            <v>5</v>
          </cell>
          <cell r="J1477">
            <v>5</v>
          </cell>
          <cell r="K1477" t="str">
            <v>2021_Papua_Kab. Keerom</v>
          </cell>
        </row>
        <row r="1478">
          <cell r="D1478">
            <v>165.15</v>
          </cell>
          <cell r="E1478">
            <v>46.1</v>
          </cell>
          <cell r="F1478">
            <v>23.21</v>
          </cell>
          <cell r="G1478">
            <v>9.61</v>
          </cell>
          <cell r="H1478">
            <v>6.7</v>
          </cell>
          <cell r="I1478">
            <v>2.5</v>
          </cell>
          <cell r="K1478" t="str">
            <v>2021_Papua_Kota Jayapura</v>
          </cell>
        </row>
        <row r="1479">
          <cell r="D1479">
            <v>131.69999999999999</v>
          </cell>
          <cell r="F1479">
            <v>19.8</v>
          </cell>
          <cell r="G1479">
            <v>4.4000000000000004</v>
          </cell>
          <cell r="H1479">
            <v>4.12</v>
          </cell>
          <cell r="K1479" t="str">
            <v>2021_Papua Barat_Kab. Manokwari</v>
          </cell>
        </row>
        <row r="1480">
          <cell r="D1480">
            <v>28.5</v>
          </cell>
          <cell r="E1480">
            <v>3</v>
          </cell>
          <cell r="F1480">
            <v>4.4000000000000004</v>
          </cell>
          <cell r="G1480">
            <v>2.81</v>
          </cell>
          <cell r="H1480">
            <v>1.29</v>
          </cell>
          <cell r="I1480">
            <v>3.62</v>
          </cell>
          <cell r="J1480">
            <v>1.02</v>
          </cell>
          <cell r="K1480" t="str">
            <v>2021_Papua Selatan_Kab. Asmat</v>
          </cell>
        </row>
        <row r="1481">
          <cell r="K1481" t="str">
            <v>2021_Papua Tengah_Kab. Nabire</v>
          </cell>
        </row>
        <row r="1482">
          <cell r="K1482" t="str">
            <v>2021_Papua Pegunungan_Kab. Lanny Jaya</v>
          </cell>
        </row>
        <row r="1483">
          <cell r="K1483" t="str">
            <v>2021_Papua Barat Daya_Kab. Sorong Selatan</v>
          </cell>
        </row>
        <row r="1484">
          <cell r="D1484">
            <v>3.5</v>
          </cell>
          <cell r="E1484">
            <v>1.5</v>
          </cell>
          <cell r="F1484">
            <v>2</v>
          </cell>
          <cell r="G1484">
            <v>1</v>
          </cell>
          <cell r="H1484">
            <v>1</v>
          </cell>
          <cell r="I1484">
            <v>1</v>
          </cell>
          <cell r="J1484">
            <v>1.35</v>
          </cell>
          <cell r="K1484" t="str">
            <v>2021_Papua Barat Daya_Kab. Tambrauw</v>
          </cell>
        </row>
        <row r="1485">
          <cell r="D1485">
            <v>17.350000000000001</v>
          </cell>
          <cell r="E1485">
            <v>5</v>
          </cell>
          <cell r="F1485">
            <v>10</v>
          </cell>
          <cell r="G1485">
            <v>8</v>
          </cell>
          <cell r="H1485">
            <v>5</v>
          </cell>
          <cell r="I1485">
            <v>2</v>
          </cell>
          <cell r="J1485">
            <v>2</v>
          </cell>
          <cell r="K1485" t="str">
            <v>2020_Aceh_Kab. Aceh Timur</v>
          </cell>
        </row>
        <row r="1486">
          <cell r="D1486">
            <v>14991.9</v>
          </cell>
          <cell r="E1486">
            <v>5162.5</v>
          </cell>
          <cell r="F1486">
            <v>16551</v>
          </cell>
          <cell r="G1486">
            <v>11690</v>
          </cell>
          <cell r="H1486">
            <v>10562.5</v>
          </cell>
          <cell r="I1486">
            <v>99999.99</v>
          </cell>
          <cell r="J1486">
            <v>30108.5</v>
          </cell>
          <cell r="K1486" t="str">
            <v>2020_Aceh_Kab. Aceh Tengah</v>
          </cell>
        </row>
        <row r="1487">
          <cell r="D1487">
            <v>26.13</v>
          </cell>
          <cell r="E1487">
            <v>4.3600000000000003</v>
          </cell>
          <cell r="F1487">
            <v>5.66</v>
          </cell>
          <cell r="G1487">
            <v>3.48</v>
          </cell>
          <cell r="H1487">
            <v>2.1800000000000002</v>
          </cell>
          <cell r="I1487">
            <v>0.44</v>
          </cell>
          <cell r="J1487">
            <v>1.31</v>
          </cell>
          <cell r="K1487" t="str">
            <v>2020_Aceh_Kab. Simeulue</v>
          </cell>
        </row>
        <row r="1488">
          <cell r="K1488" t="str">
            <v>2020_Aceh_Kab. Aceh Jaya</v>
          </cell>
        </row>
        <row r="1489">
          <cell r="K1489" t="str">
            <v>2020_Aceh_Kab. Bener Meriah</v>
          </cell>
        </row>
        <row r="1490">
          <cell r="D1490">
            <v>186.16</v>
          </cell>
          <cell r="E1490">
            <v>0.56000000000000005</v>
          </cell>
          <cell r="F1490">
            <v>9.0299999999999994</v>
          </cell>
          <cell r="G1490">
            <v>45.18</v>
          </cell>
          <cell r="H1490">
            <v>2.31</v>
          </cell>
          <cell r="I1490">
            <v>0</v>
          </cell>
          <cell r="J1490">
            <v>0.05</v>
          </cell>
          <cell r="K1490" t="str">
            <v>2020_Aceh_Kota Banda Aceh</v>
          </cell>
        </row>
        <row r="1491">
          <cell r="D1491">
            <v>1</v>
          </cell>
          <cell r="E1491">
            <v>0.01</v>
          </cell>
          <cell r="F1491">
            <v>0.03</v>
          </cell>
          <cell r="G1491">
            <v>0.03</v>
          </cell>
          <cell r="H1491">
            <v>0.36</v>
          </cell>
          <cell r="I1491">
            <v>0.03</v>
          </cell>
          <cell r="J1491">
            <v>0.31</v>
          </cell>
          <cell r="K1491" t="str">
            <v>2020_Aceh_Kota Sabang</v>
          </cell>
        </row>
        <row r="1492">
          <cell r="D1492">
            <v>16</v>
          </cell>
          <cell r="E1492">
            <v>1.2</v>
          </cell>
          <cell r="F1492">
            <v>14</v>
          </cell>
          <cell r="G1492">
            <v>8</v>
          </cell>
          <cell r="H1492">
            <v>5</v>
          </cell>
          <cell r="I1492">
            <v>2</v>
          </cell>
          <cell r="K1492" t="str">
            <v>2020_Aceh_Kota Langsa</v>
          </cell>
        </row>
        <row r="1493">
          <cell r="D1493">
            <v>8.5</v>
          </cell>
          <cell r="E1493">
            <v>5.4</v>
          </cell>
          <cell r="F1493">
            <v>7.6</v>
          </cell>
          <cell r="G1493">
            <v>6</v>
          </cell>
          <cell r="H1493">
            <v>3.9</v>
          </cell>
          <cell r="I1493">
            <v>1.9</v>
          </cell>
          <cell r="J1493">
            <v>2.8</v>
          </cell>
          <cell r="K1493" t="str">
            <v>2020_Sumatera Utara_Kab. Langkat</v>
          </cell>
        </row>
        <row r="1494">
          <cell r="D1494">
            <v>658.2</v>
          </cell>
          <cell r="E1494">
            <v>21.94</v>
          </cell>
          <cell r="F1494">
            <v>164.55</v>
          </cell>
          <cell r="G1494">
            <v>32.909999999999997</v>
          </cell>
          <cell r="H1494">
            <v>109.7</v>
          </cell>
          <cell r="I1494">
            <v>38.39</v>
          </cell>
          <cell r="J1494">
            <v>71.31</v>
          </cell>
          <cell r="K1494" t="str">
            <v>2020_Sumatera Utara_Kab. Deli Serdang</v>
          </cell>
        </row>
        <row r="1495">
          <cell r="D1495">
            <v>2.2599999999999998</v>
          </cell>
          <cell r="E1495">
            <v>0.12</v>
          </cell>
          <cell r="F1495">
            <v>2.64</v>
          </cell>
          <cell r="H1495">
            <v>0.55000000000000004</v>
          </cell>
          <cell r="I1495">
            <v>0.36</v>
          </cell>
          <cell r="K1495" t="str">
            <v>2020_Sumatera Utara_Kab. Dairi</v>
          </cell>
        </row>
        <row r="1496">
          <cell r="D1496">
            <v>10</v>
          </cell>
          <cell r="E1496">
            <v>0.5</v>
          </cell>
          <cell r="F1496">
            <v>1</v>
          </cell>
          <cell r="H1496">
            <v>1.45</v>
          </cell>
          <cell r="J1496">
            <v>2.5</v>
          </cell>
          <cell r="K1496" t="str">
            <v>2020_Sumatera Utara_Kab. Humbang Hasundutan</v>
          </cell>
        </row>
        <row r="1497">
          <cell r="D1497">
            <v>12</v>
          </cell>
          <cell r="E1497">
            <v>2</v>
          </cell>
          <cell r="F1497">
            <v>5</v>
          </cell>
          <cell r="G1497">
            <v>5</v>
          </cell>
          <cell r="H1497">
            <v>1</v>
          </cell>
          <cell r="I1497">
            <v>3</v>
          </cell>
          <cell r="J1497">
            <v>1</v>
          </cell>
          <cell r="K1497" t="str">
            <v>2020_Sumatera Utara_Kab. Samosir</v>
          </cell>
        </row>
        <row r="1498">
          <cell r="K1498" t="str">
            <v>2020_Sumatera Utara_Kota Medan</v>
          </cell>
        </row>
        <row r="1499">
          <cell r="K1499" t="str">
            <v>2020_Sumatera Utara_Kota Sibolga</v>
          </cell>
        </row>
        <row r="1500">
          <cell r="D1500">
            <v>74.66</v>
          </cell>
          <cell r="E1500">
            <v>9.43</v>
          </cell>
          <cell r="F1500">
            <v>21.17</v>
          </cell>
          <cell r="G1500">
            <v>8.81</v>
          </cell>
          <cell r="H1500">
            <v>4.3600000000000003</v>
          </cell>
          <cell r="I1500">
            <v>3.67</v>
          </cell>
          <cell r="J1500">
            <v>0.39</v>
          </cell>
          <cell r="K1500" t="str">
            <v>2020_Sumatera Utara_Kota Tebing Tinggi</v>
          </cell>
        </row>
        <row r="1501">
          <cell r="D1501">
            <v>86.1</v>
          </cell>
          <cell r="E1501">
            <v>16</v>
          </cell>
          <cell r="F1501">
            <v>28.3</v>
          </cell>
          <cell r="G1501">
            <v>1.5</v>
          </cell>
          <cell r="H1501">
            <v>18</v>
          </cell>
          <cell r="I1501">
            <v>3.6</v>
          </cell>
          <cell r="K1501" t="str">
            <v>2020_Sumatera Barat_Kab. Pesisir Selatan</v>
          </cell>
        </row>
        <row r="1502">
          <cell r="D1502">
            <v>14.6</v>
          </cell>
          <cell r="E1502">
            <v>7.3</v>
          </cell>
          <cell r="F1502">
            <v>9.1999999999999993</v>
          </cell>
          <cell r="G1502">
            <v>0.9</v>
          </cell>
          <cell r="H1502">
            <v>2.2000000000000002</v>
          </cell>
          <cell r="I1502">
            <v>0.7</v>
          </cell>
          <cell r="K1502" t="str">
            <v>2020_Sumatera Barat_Kab. Sijunjung</v>
          </cell>
        </row>
        <row r="1503">
          <cell r="D1503">
            <v>88.6</v>
          </cell>
          <cell r="E1503">
            <v>0.28000000000000003</v>
          </cell>
          <cell r="F1503">
            <v>17.75</v>
          </cell>
          <cell r="G1503">
            <v>1.54</v>
          </cell>
          <cell r="H1503">
            <v>12.27</v>
          </cell>
          <cell r="K1503" t="str">
            <v>2020_Sumatera Barat_Kab. Tanah Datar</v>
          </cell>
        </row>
        <row r="1504">
          <cell r="K1504" t="str">
            <v>2020_Sumatera Barat_Kab. Agam</v>
          </cell>
        </row>
        <row r="1505">
          <cell r="D1505">
            <v>56</v>
          </cell>
          <cell r="E1505">
            <v>14</v>
          </cell>
          <cell r="F1505">
            <v>37</v>
          </cell>
          <cell r="G1505">
            <v>22</v>
          </cell>
          <cell r="H1505">
            <v>19</v>
          </cell>
          <cell r="I1505">
            <v>5</v>
          </cell>
          <cell r="J1505">
            <v>3</v>
          </cell>
          <cell r="K1505" t="str">
            <v>2020_Sumatera Barat_Kab. Lima Puluh Kota</v>
          </cell>
        </row>
        <row r="1506">
          <cell r="D1506">
            <v>83.33</v>
          </cell>
          <cell r="E1506">
            <v>2.29</v>
          </cell>
          <cell r="F1506">
            <v>0.62</v>
          </cell>
          <cell r="H1506">
            <v>0.09</v>
          </cell>
          <cell r="J1506">
            <v>11.21</v>
          </cell>
          <cell r="K1506" t="str">
            <v>2020_Sumatera Barat_Kab. Dharmasraya</v>
          </cell>
        </row>
        <row r="1507">
          <cell r="D1507">
            <v>32.700000000000003</v>
          </cell>
          <cell r="E1507">
            <v>0.01</v>
          </cell>
          <cell r="F1507">
            <v>15</v>
          </cell>
          <cell r="G1507">
            <v>0.12</v>
          </cell>
          <cell r="H1507">
            <v>0.8</v>
          </cell>
          <cell r="K1507" t="str">
            <v>2020_Sumatera Barat_Kab. Pasaman Barat</v>
          </cell>
        </row>
        <row r="1508">
          <cell r="D1508">
            <v>30.82</v>
          </cell>
          <cell r="E1508">
            <v>0.71</v>
          </cell>
          <cell r="F1508">
            <v>15.82</v>
          </cell>
          <cell r="G1508">
            <v>0.43</v>
          </cell>
          <cell r="H1508">
            <v>1.1399999999999999</v>
          </cell>
          <cell r="I1508">
            <v>0.05</v>
          </cell>
          <cell r="J1508">
            <v>1.73</v>
          </cell>
          <cell r="K1508" t="str">
            <v>2020_Sumatera Barat_Kota Solok</v>
          </cell>
        </row>
        <row r="1509">
          <cell r="K1509" t="str">
            <v>2020_Sumatera Barat_Kota Sawahlunto</v>
          </cell>
        </row>
        <row r="1510">
          <cell r="D1510">
            <v>34.659999999999997</v>
          </cell>
          <cell r="E1510">
            <v>0.36</v>
          </cell>
          <cell r="F1510">
            <v>6.76</v>
          </cell>
          <cell r="G1510">
            <v>1.52</v>
          </cell>
          <cell r="H1510">
            <v>1.56</v>
          </cell>
          <cell r="J1510">
            <v>1.34</v>
          </cell>
          <cell r="K1510" t="str">
            <v>2020_Sumatera Barat_Kota Padang Panjang</v>
          </cell>
        </row>
        <row r="1511">
          <cell r="D1511">
            <v>24.97</v>
          </cell>
          <cell r="E1511">
            <v>0.03</v>
          </cell>
          <cell r="F1511">
            <v>27.66</v>
          </cell>
          <cell r="G1511">
            <v>19.84</v>
          </cell>
          <cell r="H1511">
            <v>9.56</v>
          </cell>
          <cell r="I1511">
            <v>0.7</v>
          </cell>
          <cell r="J1511">
            <v>39.5</v>
          </cell>
          <cell r="K1511" t="str">
            <v>2020_Sumatera Barat_Kota Bukittinggi</v>
          </cell>
        </row>
        <row r="1512">
          <cell r="D1512">
            <v>76.959999999999994</v>
          </cell>
          <cell r="E1512">
            <v>0.74</v>
          </cell>
          <cell r="F1512">
            <v>9.19</v>
          </cell>
          <cell r="G1512">
            <v>6.69</v>
          </cell>
          <cell r="H1512">
            <v>3.29</v>
          </cell>
          <cell r="I1512">
            <v>0.34</v>
          </cell>
          <cell r="J1512">
            <v>0.54</v>
          </cell>
          <cell r="K1512" t="str">
            <v>2020_Sumatera Barat_Kota Payakumbuh</v>
          </cell>
        </row>
        <row r="1513">
          <cell r="K1513" t="str">
            <v>2020_Riau_Kab. Kampar</v>
          </cell>
        </row>
        <row r="1514">
          <cell r="D1514">
            <v>299.93</v>
          </cell>
          <cell r="E1514">
            <v>0.9</v>
          </cell>
          <cell r="F1514">
            <v>4.07</v>
          </cell>
          <cell r="G1514">
            <v>2.88</v>
          </cell>
          <cell r="H1514">
            <v>6.7</v>
          </cell>
          <cell r="K1514" t="str">
            <v>2020_Riau_Kab. Indragiri Hilir</v>
          </cell>
        </row>
        <row r="1515">
          <cell r="D1515">
            <v>91.12</v>
          </cell>
          <cell r="E1515">
            <v>6</v>
          </cell>
          <cell r="F1515">
            <v>30</v>
          </cell>
          <cell r="G1515">
            <v>6</v>
          </cell>
          <cell r="H1515">
            <v>6</v>
          </cell>
          <cell r="I1515">
            <v>6</v>
          </cell>
          <cell r="J1515">
            <v>6</v>
          </cell>
          <cell r="K1515" t="str">
            <v>2020_Riau_Kab. Pelalawan</v>
          </cell>
        </row>
        <row r="1516">
          <cell r="K1516" t="str">
            <v>2020_Riau_Kab. Kuantan Singingi</v>
          </cell>
        </row>
        <row r="1517">
          <cell r="K1517" t="str">
            <v>2020_Riau_Kota Pekanbaru</v>
          </cell>
        </row>
        <row r="1518">
          <cell r="K1518" t="str">
            <v>2020_Riau_Kota Dumai</v>
          </cell>
        </row>
        <row r="1519">
          <cell r="D1519">
            <v>16</v>
          </cell>
          <cell r="E1519">
            <v>4</v>
          </cell>
          <cell r="F1519">
            <v>17</v>
          </cell>
          <cell r="G1519">
            <v>8</v>
          </cell>
          <cell r="H1519">
            <v>2</v>
          </cell>
          <cell r="I1519">
            <v>2.2000000000000002</v>
          </cell>
          <cell r="J1519">
            <v>2</v>
          </cell>
          <cell r="K1519" t="str">
            <v>2020_Jambi_Kab. Merangin</v>
          </cell>
        </row>
        <row r="1520">
          <cell r="K1520" t="str">
            <v>2020_Jambi_Kab. Sarolangun</v>
          </cell>
        </row>
        <row r="1521">
          <cell r="D1521">
            <v>75.5</v>
          </cell>
          <cell r="E1521">
            <v>1.25</v>
          </cell>
          <cell r="F1521">
            <v>29.3</v>
          </cell>
          <cell r="G1521">
            <v>3.4</v>
          </cell>
          <cell r="H1521">
            <v>2.7</v>
          </cell>
          <cell r="I1521">
            <v>2.1</v>
          </cell>
          <cell r="J1521">
            <v>8.35</v>
          </cell>
          <cell r="K1521" t="str">
            <v>2020_Jambi_Kab. Batanghari</v>
          </cell>
        </row>
        <row r="1522">
          <cell r="K1522" t="str">
            <v>2020_Jambi_Kab. Muaro Jambi</v>
          </cell>
        </row>
        <row r="1523">
          <cell r="D1523">
            <v>13</v>
          </cell>
          <cell r="E1523">
            <v>2</v>
          </cell>
          <cell r="F1523">
            <v>8</v>
          </cell>
          <cell r="G1523">
            <v>4</v>
          </cell>
          <cell r="H1523">
            <v>6</v>
          </cell>
          <cell r="I1523">
            <v>1</v>
          </cell>
          <cell r="J1523">
            <v>6</v>
          </cell>
          <cell r="K1523" t="str">
            <v>2020_Jambi_Kab. Tanjung Jabung Barat</v>
          </cell>
        </row>
        <row r="1524">
          <cell r="D1524">
            <v>16.61</v>
          </cell>
          <cell r="E1524">
            <v>1.4</v>
          </cell>
          <cell r="F1524">
            <v>67.14</v>
          </cell>
          <cell r="G1524">
            <v>1.32</v>
          </cell>
          <cell r="H1524">
            <v>1.04</v>
          </cell>
          <cell r="I1524">
            <v>2.48</v>
          </cell>
          <cell r="J1524">
            <v>64.52</v>
          </cell>
          <cell r="K1524" t="str">
            <v>2020_Jambi_Kab. Bungo</v>
          </cell>
        </row>
        <row r="1525">
          <cell r="K1525" t="str">
            <v>2020_Jambi_Kab. Tebo</v>
          </cell>
        </row>
        <row r="1526">
          <cell r="K1526" t="str">
            <v>2020_Jambi_Kota Sungai Penuh</v>
          </cell>
        </row>
        <row r="1527">
          <cell r="K1527" t="str">
            <v>2020_Sumatera Selatan_Kab. Ogan Komering Ulu</v>
          </cell>
        </row>
        <row r="1528">
          <cell r="D1528">
            <v>60.6</v>
          </cell>
          <cell r="E1528">
            <v>25.7</v>
          </cell>
          <cell r="F1528">
            <v>57.9</v>
          </cell>
          <cell r="G1528">
            <v>4</v>
          </cell>
          <cell r="H1528">
            <v>0.1</v>
          </cell>
          <cell r="I1528">
            <v>0.1</v>
          </cell>
          <cell r="K1528" t="str">
            <v>2020_Sumatera Selatan_Kab. Muara Enim</v>
          </cell>
        </row>
        <row r="1529">
          <cell r="D1529">
            <v>267.52999999999997</v>
          </cell>
          <cell r="E1529">
            <v>0.08</v>
          </cell>
          <cell r="F1529">
            <v>12.88</v>
          </cell>
          <cell r="G1529">
            <v>1.18</v>
          </cell>
          <cell r="H1529">
            <v>0.62</v>
          </cell>
          <cell r="I1529">
            <v>0.18</v>
          </cell>
          <cell r="J1529">
            <v>4.55</v>
          </cell>
          <cell r="K1529" t="str">
            <v>2020_Sumatera Selatan_Kab. Musi Rawas</v>
          </cell>
        </row>
        <row r="1530">
          <cell r="D1530">
            <v>145.1</v>
          </cell>
          <cell r="E1530">
            <v>13</v>
          </cell>
          <cell r="F1530">
            <v>20.7</v>
          </cell>
          <cell r="G1530">
            <v>25.9</v>
          </cell>
          <cell r="H1530">
            <v>13</v>
          </cell>
          <cell r="I1530">
            <v>18.100000000000001</v>
          </cell>
          <cell r="J1530">
            <v>23.32</v>
          </cell>
          <cell r="K1530" t="str">
            <v>2020_Sumatera Selatan_Kab. Musi Banyuasin</v>
          </cell>
        </row>
        <row r="1531">
          <cell r="K1531" t="str">
            <v>2020_Sumatera Selatan_Kab. Banyuasin</v>
          </cell>
        </row>
        <row r="1532">
          <cell r="D1532">
            <v>49.33</v>
          </cell>
          <cell r="E1532">
            <v>1.98</v>
          </cell>
          <cell r="F1532">
            <v>15.95</v>
          </cell>
          <cell r="G1532">
            <v>1.32</v>
          </cell>
          <cell r="H1532">
            <v>1.1000000000000001</v>
          </cell>
          <cell r="I1532">
            <v>40.47</v>
          </cell>
          <cell r="K1532" t="str">
            <v>2020_Sumatera Selatan_Kab. Ogan Komering Ulu Timur</v>
          </cell>
        </row>
        <row r="1533">
          <cell r="D1533">
            <v>219.5</v>
          </cell>
          <cell r="E1533">
            <v>5.3</v>
          </cell>
          <cell r="F1533">
            <v>35.1</v>
          </cell>
          <cell r="G1533">
            <v>23.4</v>
          </cell>
          <cell r="H1533">
            <v>2</v>
          </cell>
          <cell r="I1533">
            <v>0</v>
          </cell>
          <cell r="J1533">
            <v>7.3</v>
          </cell>
          <cell r="K1533" t="str">
            <v>2020_Sumatera Selatan_Kab. Ogan Ilir</v>
          </cell>
        </row>
        <row r="1534">
          <cell r="D1534">
            <v>140</v>
          </cell>
          <cell r="E1534">
            <v>0.1</v>
          </cell>
          <cell r="F1534">
            <v>35.700000000000003</v>
          </cell>
          <cell r="G1534">
            <v>0.57999999999999996</v>
          </cell>
          <cell r="H1534">
            <v>0.14000000000000001</v>
          </cell>
          <cell r="I1534">
            <v>0.35</v>
          </cell>
          <cell r="J1534">
            <v>0.42</v>
          </cell>
          <cell r="K1534" t="str">
            <v>2020_Sumatera Selatan_Kab. Empat Lawang</v>
          </cell>
        </row>
        <row r="1535">
          <cell r="D1535">
            <v>799.13</v>
          </cell>
          <cell r="E1535">
            <v>14.21</v>
          </cell>
          <cell r="F1535">
            <v>99.65</v>
          </cell>
          <cell r="G1535">
            <v>146.15</v>
          </cell>
          <cell r="H1535">
            <v>88.52</v>
          </cell>
          <cell r="I1535">
            <v>15.17</v>
          </cell>
          <cell r="J1535">
            <v>9.3000000000000007</v>
          </cell>
          <cell r="K1535" t="str">
            <v>2020_Sumatera Selatan_Kota Palembang</v>
          </cell>
        </row>
        <row r="1536">
          <cell r="D1536">
            <v>43.86</v>
          </cell>
          <cell r="E1536">
            <v>5.25</v>
          </cell>
          <cell r="F1536">
            <v>21.4</v>
          </cell>
          <cell r="G1536">
            <v>14.44</v>
          </cell>
          <cell r="H1536">
            <v>6.68</v>
          </cell>
          <cell r="I1536">
            <v>1.59</v>
          </cell>
          <cell r="J1536">
            <v>1.24</v>
          </cell>
          <cell r="K1536" t="str">
            <v>2020_Sumatera Selatan_Kota Prabumulih</v>
          </cell>
        </row>
        <row r="1537">
          <cell r="K1537" t="str">
            <v>2020_Bengkulu_Kab. Lebong</v>
          </cell>
        </row>
        <row r="1538">
          <cell r="K1538" t="str">
            <v>2020_Bengkulu_Kab. Kepahiang</v>
          </cell>
        </row>
        <row r="1539">
          <cell r="D1539">
            <v>6.3</v>
          </cell>
          <cell r="E1539">
            <v>0.7</v>
          </cell>
          <cell r="F1539">
            <v>3.22</v>
          </cell>
          <cell r="G1539">
            <v>1.8</v>
          </cell>
          <cell r="H1539">
            <v>1.3</v>
          </cell>
          <cell r="K1539" t="str">
            <v>2020_Lampung_Kab. Lampung Barat</v>
          </cell>
        </row>
        <row r="1540">
          <cell r="D1540">
            <v>132</v>
          </cell>
          <cell r="E1540">
            <v>15</v>
          </cell>
          <cell r="F1540">
            <v>40</v>
          </cell>
          <cell r="G1540">
            <v>19</v>
          </cell>
          <cell r="H1540">
            <v>19</v>
          </cell>
          <cell r="I1540">
            <v>13</v>
          </cell>
          <cell r="J1540">
            <v>10</v>
          </cell>
          <cell r="K1540" t="str">
            <v>2020_Lampung_Kab. Pesawaran</v>
          </cell>
        </row>
        <row r="1541">
          <cell r="D1541">
            <v>40.9</v>
          </cell>
          <cell r="E1541">
            <v>8.1999999999999993</v>
          </cell>
          <cell r="F1541">
            <v>17.3</v>
          </cell>
          <cell r="G1541">
            <v>18.100000000000001</v>
          </cell>
          <cell r="H1541">
            <v>6.3</v>
          </cell>
          <cell r="I1541">
            <v>5.8</v>
          </cell>
          <cell r="J1541">
            <v>3.4</v>
          </cell>
          <cell r="K1541" t="str">
            <v>2020_Lampung_Kota Bandar Lampung</v>
          </cell>
        </row>
        <row r="1542">
          <cell r="D1542">
            <v>79.040000000000006</v>
          </cell>
          <cell r="E1542">
            <v>6.37</v>
          </cell>
          <cell r="F1542">
            <v>16.57</v>
          </cell>
          <cell r="G1542">
            <v>8.92</v>
          </cell>
          <cell r="H1542">
            <v>3.82</v>
          </cell>
          <cell r="I1542">
            <v>5.0999999999999996</v>
          </cell>
          <cell r="J1542">
            <v>7.65</v>
          </cell>
          <cell r="K1542" t="str">
            <v>2020_Kepulauan Bangka Belitung_Kab. Bangka</v>
          </cell>
        </row>
        <row r="1543">
          <cell r="D1543">
            <v>32.53</v>
          </cell>
          <cell r="E1543">
            <v>0.75</v>
          </cell>
          <cell r="F1543">
            <v>12.74</v>
          </cell>
          <cell r="G1543">
            <v>4.8</v>
          </cell>
          <cell r="H1543">
            <v>0.08</v>
          </cell>
          <cell r="I1543">
            <v>0.67</v>
          </cell>
          <cell r="J1543">
            <v>0.59</v>
          </cell>
          <cell r="K1543" t="str">
            <v>2020_Kepulauan Bangka Belitung_Kab. Belitung</v>
          </cell>
        </row>
        <row r="1544">
          <cell r="D1544">
            <v>44.48</v>
          </cell>
          <cell r="E1544">
            <v>2.08</v>
          </cell>
          <cell r="F1544">
            <v>8.5299999999999994</v>
          </cell>
          <cell r="G1544">
            <v>10.89</v>
          </cell>
          <cell r="H1544">
            <v>10.85</v>
          </cell>
          <cell r="I1544">
            <v>1.38</v>
          </cell>
          <cell r="J1544">
            <v>1.6</v>
          </cell>
          <cell r="K1544" t="str">
            <v>2020_Kepulauan Bangka Belitung_Kab. Bangka Tengah</v>
          </cell>
        </row>
        <row r="1545">
          <cell r="K1545" t="str">
            <v>2020_Kepulauan Bangka Belitung_Kab. Bangka Barat</v>
          </cell>
        </row>
        <row r="1546">
          <cell r="K1546" t="str">
            <v>2020_Kepulauan Bangka Belitung_Kab. Belitung Timur</v>
          </cell>
        </row>
        <row r="1547">
          <cell r="D1547">
            <v>71.58</v>
          </cell>
          <cell r="E1547">
            <v>12.38</v>
          </cell>
          <cell r="F1547">
            <v>28.8</v>
          </cell>
          <cell r="G1547">
            <v>9.57</v>
          </cell>
          <cell r="H1547">
            <v>16.71</v>
          </cell>
          <cell r="I1547">
            <v>7.09</v>
          </cell>
          <cell r="J1547">
            <v>5.7</v>
          </cell>
          <cell r="K1547" t="str">
            <v>2020_Kepulauan Bangka Belitung_Kota Pangkal Pinang</v>
          </cell>
        </row>
        <row r="1548">
          <cell r="D1548">
            <v>24.04</v>
          </cell>
          <cell r="E1548">
            <v>2.67</v>
          </cell>
          <cell r="F1548">
            <v>10.68</v>
          </cell>
          <cell r="G1548">
            <v>3.75</v>
          </cell>
          <cell r="H1548">
            <v>3.2</v>
          </cell>
          <cell r="I1548">
            <v>4.8099999999999996</v>
          </cell>
          <cell r="J1548">
            <v>4.2699999999999996</v>
          </cell>
          <cell r="K1548" t="str">
            <v>2020_Kepulauan Riau_Kab. Bintan</v>
          </cell>
        </row>
        <row r="1549">
          <cell r="D1549">
            <v>70.7</v>
          </cell>
          <cell r="E1549">
            <v>5.3</v>
          </cell>
          <cell r="F1549">
            <v>17.7</v>
          </cell>
          <cell r="G1549">
            <v>5.3</v>
          </cell>
          <cell r="H1549">
            <v>35.4</v>
          </cell>
          <cell r="I1549">
            <v>28.1</v>
          </cell>
          <cell r="J1549">
            <v>14.7</v>
          </cell>
          <cell r="K1549" t="str">
            <v>2020_Kepulauan Riau_Kab. Karimun</v>
          </cell>
        </row>
        <row r="1550">
          <cell r="K1550" t="str">
            <v>2020_Kepulauan Riau_Kab. Natuna</v>
          </cell>
        </row>
        <row r="1551">
          <cell r="D1551">
            <v>16.3</v>
          </cell>
          <cell r="E1551">
            <v>0.1</v>
          </cell>
          <cell r="F1551">
            <v>0.7</v>
          </cell>
          <cell r="G1551">
            <v>5.0999999999999996</v>
          </cell>
          <cell r="H1551">
            <v>3.9</v>
          </cell>
          <cell r="I1551">
            <v>1.2</v>
          </cell>
          <cell r="J1551">
            <v>0.3</v>
          </cell>
          <cell r="K1551" t="str">
            <v>2020_Kepulauan Riau_Kab. Lingga</v>
          </cell>
        </row>
        <row r="1552">
          <cell r="K1552" t="str">
            <v>2020_Kepulauan Riau_Kab. Kepulauan Anambas</v>
          </cell>
        </row>
        <row r="1553">
          <cell r="D1553">
            <v>602.61</v>
          </cell>
          <cell r="E1553">
            <v>79.510000000000005</v>
          </cell>
          <cell r="F1553">
            <v>2.15</v>
          </cell>
          <cell r="G1553">
            <v>41.58</v>
          </cell>
          <cell r="H1553">
            <v>3.11</v>
          </cell>
          <cell r="I1553">
            <v>91.52</v>
          </cell>
          <cell r="J1553">
            <v>16.989999999999998</v>
          </cell>
          <cell r="K1553" t="str">
            <v>2020_Kepulauan Riau_Kota Batam</v>
          </cell>
        </row>
        <row r="1554">
          <cell r="D1554">
            <v>16.899999999999999</v>
          </cell>
          <cell r="E1554">
            <v>2.2999999999999998</v>
          </cell>
          <cell r="F1554">
            <v>10.199999999999999</v>
          </cell>
          <cell r="G1554">
            <v>5.0999999999999996</v>
          </cell>
          <cell r="H1554">
            <v>4.4000000000000004</v>
          </cell>
          <cell r="I1554">
            <v>5.9</v>
          </cell>
          <cell r="J1554">
            <v>9.4</v>
          </cell>
          <cell r="K1554" t="str">
            <v>2020_Kepulauan Riau_Kota Tanjung Pinang</v>
          </cell>
        </row>
        <row r="1555">
          <cell r="D1555">
            <v>20.7</v>
          </cell>
          <cell r="J1555">
            <v>11.6</v>
          </cell>
          <cell r="K1555" t="str">
            <v>2020_DKI Jakarta_Kab. Adm. Kep. Seribu</v>
          </cell>
        </row>
        <row r="1556">
          <cell r="K1556" t="str">
            <v>2020_DKI Jakarta_Kota Adm. Jakarta Pusat</v>
          </cell>
        </row>
        <row r="1557">
          <cell r="K1557" t="str">
            <v>2020_DKI Jakarta_Kota Adm. Jakarta Utara</v>
          </cell>
        </row>
        <row r="1558">
          <cell r="D1558">
            <v>834.24</v>
          </cell>
          <cell r="E1558">
            <v>430.73</v>
          </cell>
          <cell r="F1558">
            <v>63</v>
          </cell>
          <cell r="G1558">
            <v>83.63</v>
          </cell>
          <cell r="I1558">
            <v>141.27000000000001</v>
          </cell>
          <cell r="J1558">
            <v>22.05</v>
          </cell>
          <cell r="K1558" t="str">
            <v>2020_DKI Jakarta_Kota Adm. Jakarta Barat</v>
          </cell>
        </row>
        <row r="1559">
          <cell r="K1559" t="str">
            <v>2020_DKI Jakarta_Kota Adm. Jakarta Selatan</v>
          </cell>
        </row>
        <row r="1560">
          <cell r="K1560" t="str">
            <v>2020_DKI Jakarta_Kota Adm. Jakarta Timur</v>
          </cell>
        </row>
        <row r="1561">
          <cell r="K1561" t="str">
            <v>2020_Jawa Barat_Kab. Bandung</v>
          </cell>
        </row>
        <row r="1562">
          <cell r="K1562" t="str">
            <v>2020_Jawa Barat_Kab. Cirebon</v>
          </cell>
        </row>
        <row r="1563">
          <cell r="D1563">
            <v>240</v>
          </cell>
          <cell r="E1563">
            <v>5</v>
          </cell>
          <cell r="F1563">
            <v>100</v>
          </cell>
          <cell r="G1563">
            <v>20</v>
          </cell>
          <cell r="H1563">
            <v>20</v>
          </cell>
          <cell r="I1563">
            <v>25</v>
          </cell>
          <cell r="J1563">
            <v>31</v>
          </cell>
          <cell r="K1563" t="str">
            <v>2020_Jawa Barat_Kab. Sumedang</v>
          </cell>
        </row>
        <row r="1564">
          <cell r="K1564" t="str">
            <v>2020_Jawa Barat_Kab. Bekasi</v>
          </cell>
        </row>
        <row r="1565">
          <cell r="K1565" t="str">
            <v>2020_Jawa Barat_Kab. Pangandaran</v>
          </cell>
        </row>
        <row r="1566">
          <cell r="D1566">
            <v>262.5</v>
          </cell>
          <cell r="E1566">
            <v>0.03</v>
          </cell>
          <cell r="F1566">
            <v>20.5</v>
          </cell>
          <cell r="G1566">
            <v>1.1000000000000001</v>
          </cell>
          <cell r="H1566">
            <v>4.2</v>
          </cell>
          <cell r="I1566">
            <v>2.8</v>
          </cell>
          <cell r="J1566">
            <v>208</v>
          </cell>
          <cell r="K1566" t="str">
            <v>2020_Jawa Barat_Kota Bogor</v>
          </cell>
        </row>
        <row r="1567">
          <cell r="D1567">
            <v>168.16</v>
          </cell>
          <cell r="E1567">
            <v>1.6</v>
          </cell>
          <cell r="F1567">
            <v>6.3</v>
          </cell>
          <cell r="G1567">
            <v>2</v>
          </cell>
          <cell r="H1567">
            <v>0.61</v>
          </cell>
          <cell r="K1567" t="str">
            <v>2020_Jawa Barat_Kota Sukabumi</v>
          </cell>
        </row>
        <row r="1568">
          <cell r="D1568">
            <v>923.89</v>
          </cell>
          <cell r="E1568">
            <v>61.59</v>
          </cell>
          <cell r="F1568">
            <v>153.97999999999999</v>
          </cell>
          <cell r="G1568">
            <v>92.39</v>
          </cell>
          <cell r="H1568">
            <v>204.8</v>
          </cell>
          <cell r="I1568">
            <v>76.989999999999995</v>
          </cell>
          <cell r="J1568">
            <v>26.18</v>
          </cell>
          <cell r="K1568" t="str">
            <v>2020_Jawa Barat_Kota Bandung</v>
          </cell>
        </row>
        <row r="1569">
          <cell r="D1569">
            <v>156.19999999999999</v>
          </cell>
          <cell r="E1569">
            <v>7.4</v>
          </cell>
          <cell r="F1569">
            <v>104.2</v>
          </cell>
          <cell r="G1569">
            <v>29.8</v>
          </cell>
          <cell r="H1569">
            <v>409.2</v>
          </cell>
          <cell r="I1569">
            <v>22.3</v>
          </cell>
          <cell r="J1569">
            <v>14.9</v>
          </cell>
          <cell r="K1569" t="str">
            <v>2020_Jawa Barat_Kota Depok</v>
          </cell>
        </row>
        <row r="1570">
          <cell r="K1570" t="str">
            <v>2020_Jawa Barat_Kota Cimahi</v>
          </cell>
        </row>
        <row r="1571">
          <cell r="K1571" t="str">
            <v>2020_Jawa Barat_Kota Tasikmalaya</v>
          </cell>
        </row>
        <row r="1572">
          <cell r="D1572">
            <v>60.98</v>
          </cell>
          <cell r="E1572">
            <v>2.25</v>
          </cell>
          <cell r="F1572">
            <v>8.17</v>
          </cell>
          <cell r="G1572">
            <v>9.3000000000000007</v>
          </cell>
          <cell r="H1572">
            <v>1.95</v>
          </cell>
          <cell r="I1572">
            <v>1.0900000000000001</v>
          </cell>
          <cell r="J1572">
            <v>0</v>
          </cell>
          <cell r="K1572" t="str">
            <v>2020_Jawa Barat_Kota Banjar</v>
          </cell>
        </row>
        <row r="1573">
          <cell r="D1573">
            <v>724.6</v>
          </cell>
          <cell r="E1573">
            <v>0.48</v>
          </cell>
          <cell r="F1573">
            <v>44.61</v>
          </cell>
          <cell r="G1573">
            <v>0.17</v>
          </cell>
          <cell r="H1573">
            <v>8.89</v>
          </cell>
          <cell r="I1573">
            <v>6.1</v>
          </cell>
          <cell r="J1573">
            <v>6.12</v>
          </cell>
          <cell r="K1573" t="str">
            <v>2020_Jawa Tengah_Kab. Cilacap</v>
          </cell>
        </row>
        <row r="1574">
          <cell r="D1574">
            <v>92.96</v>
          </cell>
          <cell r="E1574">
            <v>0.02</v>
          </cell>
          <cell r="F1574">
            <v>0.34</v>
          </cell>
          <cell r="G1574">
            <v>0.02</v>
          </cell>
          <cell r="H1574">
            <v>0.57999999999999996</v>
          </cell>
          <cell r="K1574" t="str">
            <v>2020_Jawa Tengah_Kab. Purworejo</v>
          </cell>
        </row>
        <row r="1575">
          <cell r="F1575">
            <v>20520</v>
          </cell>
          <cell r="G1575">
            <v>6.4</v>
          </cell>
          <cell r="K1575" t="str">
            <v>2020_Jawa Tengah_Kab. Wonosobo</v>
          </cell>
        </row>
        <row r="1576">
          <cell r="K1576" t="str">
            <v>2020_Jawa Tengah_Kab. Magelang</v>
          </cell>
        </row>
        <row r="1577">
          <cell r="K1577" t="str">
            <v>2020_Jawa Tengah_Kab. Boyolali</v>
          </cell>
        </row>
        <row r="1578">
          <cell r="D1578">
            <v>184.54</v>
          </cell>
          <cell r="E1578">
            <v>3.22</v>
          </cell>
          <cell r="F1578">
            <v>15.51</v>
          </cell>
          <cell r="G1578">
            <v>11.65</v>
          </cell>
          <cell r="H1578">
            <v>17.739999999999998</v>
          </cell>
          <cell r="I1578">
            <v>130.22999999999999</v>
          </cell>
          <cell r="J1578">
            <v>5.89</v>
          </cell>
          <cell r="K1578" t="str">
            <v>2020_Jawa Tengah_Kab. Sukoharjo</v>
          </cell>
        </row>
        <row r="1579">
          <cell r="K1579" t="str">
            <v>2020_Jawa Tengah_Kab. Wonogiri</v>
          </cell>
        </row>
        <row r="1580">
          <cell r="D1580">
            <v>127.9</v>
          </cell>
          <cell r="E1580">
            <v>43.6</v>
          </cell>
          <cell r="F1580">
            <v>121.3</v>
          </cell>
          <cell r="G1580">
            <v>26.74</v>
          </cell>
          <cell r="H1580">
            <v>154.35</v>
          </cell>
          <cell r="I1580">
            <v>57.69</v>
          </cell>
          <cell r="J1580">
            <v>2.73</v>
          </cell>
          <cell r="K1580" t="str">
            <v>2020_Jawa Tengah_Kab. Sragen</v>
          </cell>
        </row>
        <row r="1581">
          <cell r="K1581" t="str">
            <v>2020_Jawa Tengah_Kab. Blora</v>
          </cell>
        </row>
        <row r="1582">
          <cell r="K1582" t="str">
            <v>2020_Jawa Tengah_Kab. Pati</v>
          </cell>
        </row>
        <row r="1583">
          <cell r="K1583" t="str">
            <v>2020_Jawa Tengah_Kab. Kudus</v>
          </cell>
        </row>
        <row r="1584">
          <cell r="D1584">
            <v>89046.399999999994</v>
          </cell>
          <cell r="E1584">
            <v>20353.5</v>
          </cell>
          <cell r="F1584">
            <v>63604.6</v>
          </cell>
          <cell r="G1584">
            <v>25441.8</v>
          </cell>
          <cell r="H1584">
            <v>33074.400000000001</v>
          </cell>
          <cell r="I1584">
            <v>12720.9</v>
          </cell>
          <cell r="J1584">
            <v>10176.700000000001</v>
          </cell>
          <cell r="K1584" t="str">
            <v>2020_Jawa Tengah_Kab. Jepara</v>
          </cell>
        </row>
        <row r="1585">
          <cell r="D1585">
            <v>32.5</v>
          </cell>
          <cell r="E1585">
            <v>23.3</v>
          </cell>
          <cell r="F1585">
            <v>28.2</v>
          </cell>
          <cell r="I1585">
            <v>6.2</v>
          </cell>
          <cell r="J1585">
            <v>2</v>
          </cell>
          <cell r="K1585" t="str">
            <v>2020_Jawa Tengah_Kab. Semarang</v>
          </cell>
        </row>
        <row r="1586">
          <cell r="D1586">
            <v>55</v>
          </cell>
          <cell r="E1586">
            <v>4</v>
          </cell>
          <cell r="F1586">
            <v>15.43</v>
          </cell>
          <cell r="G1586">
            <v>6</v>
          </cell>
          <cell r="H1586">
            <v>10</v>
          </cell>
          <cell r="I1586">
            <v>9</v>
          </cell>
          <cell r="J1586">
            <v>11</v>
          </cell>
          <cell r="K1586" t="str">
            <v>2020_Jawa Tengah_Kab. Temanggung</v>
          </cell>
        </row>
        <row r="1587">
          <cell r="D1587">
            <v>0</v>
          </cell>
          <cell r="E1587">
            <v>0.05</v>
          </cell>
          <cell r="F1587">
            <v>0.56999999999999995</v>
          </cell>
          <cell r="G1587">
            <v>0.01</v>
          </cell>
          <cell r="H1587">
            <v>0.04</v>
          </cell>
          <cell r="I1587">
            <v>0.37</v>
          </cell>
          <cell r="J1587">
            <v>0.39</v>
          </cell>
          <cell r="K1587" t="str">
            <v>2020_Jawa Tengah_Kab. Kendal</v>
          </cell>
        </row>
        <row r="1588">
          <cell r="K1588" t="str">
            <v>2020_Jawa Tengah_Kab. Batang</v>
          </cell>
        </row>
        <row r="1589">
          <cell r="D1589">
            <v>176</v>
          </cell>
          <cell r="E1589">
            <v>23</v>
          </cell>
          <cell r="F1589">
            <v>56</v>
          </cell>
          <cell r="G1589">
            <v>48</v>
          </cell>
          <cell r="H1589">
            <v>28</v>
          </cell>
          <cell r="I1589">
            <v>57</v>
          </cell>
          <cell r="J1589">
            <v>3.7</v>
          </cell>
          <cell r="K1589" t="str">
            <v>2020_Jawa Tengah_Kab. Pemalang</v>
          </cell>
        </row>
        <row r="1590">
          <cell r="D1590">
            <v>727.5</v>
          </cell>
          <cell r="E1590">
            <v>53.21</v>
          </cell>
          <cell r="F1590">
            <v>128</v>
          </cell>
          <cell r="G1590">
            <v>30.2</v>
          </cell>
          <cell r="H1590">
            <v>14.5</v>
          </cell>
          <cell r="I1590">
            <v>54.6</v>
          </cell>
          <cell r="J1590">
            <v>10</v>
          </cell>
          <cell r="K1590" t="str">
            <v>2020_Jawa Tengah_Kab. Tegal</v>
          </cell>
        </row>
        <row r="1591">
          <cell r="D1591">
            <v>25</v>
          </cell>
          <cell r="E1591">
            <v>3</v>
          </cell>
          <cell r="F1591">
            <v>40</v>
          </cell>
          <cell r="G1591">
            <v>5</v>
          </cell>
          <cell r="H1591">
            <v>5</v>
          </cell>
          <cell r="I1591">
            <v>11</v>
          </cell>
          <cell r="J1591">
            <v>11</v>
          </cell>
          <cell r="K1591" t="str">
            <v>2020_Jawa Tengah_Kab. Brebes</v>
          </cell>
        </row>
        <row r="1592">
          <cell r="K1592" t="str">
            <v>2020_Jawa Tengah_Kota Magelang</v>
          </cell>
        </row>
        <row r="1593">
          <cell r="K1593" t="str">
            <v>2020_Jawa Tengah_Kota Salatiga</v>
          </cell>
        </row>
        <row r="1594">
          <cell r="D1594">
            <v>362</v>
          </cell>
          <cell r="E1594">
            <v>7.5</v>
          </cell>
          <cell r="F1594">
            <v>321.8</v>
          </cell>
          <cell r="G1594">
            <v>15.6</v>
          </cell>
          <cell r="H1594">
            <v>66</v>
          </cell>
          <cell r="I1594">
            <v>84.3</v>
          </cell>
          <cell r="J1594">
            <v>388.8</v>
          </cell>
          <cell r="K1594" t="str">
            <v>2020_Jawa Tengah_Kota Semarang</v>
          </cell>
        </row>
        <row r="1595">
          <cell r="D1595">
            <v>0.43</v>
          </cell>
          <cell r="F1595">
            <v>0.23</v>
          </cell>
          <cell r="K1595" t="str">
            <v>2020_Daerah Istimewa Yogyakarta_Kab. Kulon Progo</v>
          </cell>
        </row>
        <row r="1596">
          <cell r="K1596" t="str">
            <v>2020_Daerah Istimewa Yogyakarta_Kab. Gunungkidul</v>
          </cell>
        </row>
        <row r="1597">
          <cell r="K1597" t="str">
            <v>2020_Daerah Istimewa Yogyakarta_Kab. Sleman</v>
          </cell>
        </row>
        <row r="1598">
          <cell r="D1598">
            <v>12.9</v>
          </cell>
          <cell r="F1598">
            <v>15.1</v>
          </cell>
          <cell r="G1598">
            <v>1.3</v>
          </cell>
          <cell r="H1598">
            <v>0.9</v>
          </cell>
          <cell r="I1598">
            <v>1.6</v>
          </cell>
          <cell r="J1598">
            <v>1.2</v>
          </cell>
          <cell r="K1598" t="str">
            <v>2020_Jawa Timur_Kab. Pacitan</v>
          </cell>
        </row>
        <row r="1599">
          <cell r="K1599" t="str">
            <v>2020_Jawa Timur_Kab. Ponorogo</v>
          </cell>
        </row>
        <row r="1600">
          <cell r="K1600" t="str">
            <v>2020_Jawa Timur_Kab. Trenggalek</v>
          </cell>
        </row>
        <row r="1601">
          <cell r="K1601" t="str">
            <v>2020_Jawa Timur_Kab. Blitar</v>
          </cell>
        </row>
        <row r="1602">
          <cell r="D1602">
            <v>175.51</v>
          </cell>
          <cell r="E1602">
            <v>0.53</v>
          </cell>
          <cell r="F1602">
            <v>129.88999999999999</v>
          </cell>
          <cell r="G1602">
            <v>4.76</v>
          </cell>
          <cell r="H1602">
            <v>142.97999999999999</v>
          </cell>
          <cell r="I1602">
            <v>17.489999999999998</v>
          </cell>
          <cell r="J1602">
            <v>30.31</v>
          </cell>
          <cell r="K1602" t="str">
            <v>2020_Jawa Timur_Kab. Lumajang</v>
          </cell>
        </row>
        <row r="1603">
          <cell r="D1603">
            <v>19.440000000000001</v>
          </cell>
          <cell r="E1603">
            <v>3.25</v>
          </cell>
          <cell r="F1603">
            <v>14.61</v>
          </cell>
          <cell r="G1603">
            <v>0.61</v>
          </cell>
          <cell r="H1603">
            <v>4.22</v>
          </cell>
          <cell r="I1603">
            <v>1.36</v>
          </cell>
          <cell r="K1603" t="str">
            <v>2020_Jawa Timur_Kab. Bondowoso</v>
          </cell>
        </row>
        <row r="1604">
          <cell r="K1604" t="str">
            <v>2020_Jawa Timur_Kab. Situbondo</v>
          </cell>
        </row>
        <row r="1605">
          <cell r="D1605">
            <v>18.600000000000001</v>
          </cell>
          <cell r="E1605">
            <v>1</v>
          </cell>
          <cell r="F1605">
            <v>15</v>
          </cell>
          <cell r="G1605">
            <v>5.7</v>
          </cell>
          <cell r="H1605">
            <v>3.6</v>
          </cell>
          <cell r="I1605">
            <v>5.2</v>
          </cell>
          <cell r="J1605">
            <v>2.6</v>
          </cell>
          <cell r="K1605" t="str">
            <v>2020_Jawa Timur_Kab. Probolinggo</v>
          </cell>
        </row>
        <row r="1606">
          <cell r="D1606">
            <v>99999.99</v>
          </cell>
          <cell r="E1606">
            <v>3964.8</v>
          </cell>
          <cell r="F1606">
            <v>55506.8</v>
          </cell>
          <cell r="G1606">
            <v>27753.4</v>
          </cell>
          <cell r="H1606">
            <v>7929.5</v>
          </cell>
          <cell r="I1606">
            <v>39647.699999999997</v>
          </cell>
          <cell r="J1606">
            <v>99999.99</v>
          </cell>
          <cell r="K1606" t="str">
            <v>2020_Jawa Timur_Kab. Sidoarjo</v>
          </cell>
        </row>
        <row r="1607">
          <cell r="K1607" t="str">
            <v>2020_Jawa Timur_Kab. Jombang</v>
          </cell>
        </row>
        <row r="1608">
          <cell r="D1608">
            <v>54.19</v>
          </cell>
          <cell r="E1608">
            <v>1.23</v>
          </cell>
          <cell r="F1608">
            <v>8.86</v>
          </cell>
          <cell r="G1608">
            <v>1.63</v>
          </cell>
          <cell r="H1608">
            <v>32.69</v>
          </cell>
          <cell r="I1608">
            <v>0.69</v>
          </cell>
          <cell r="J1608">
            <v>0.71</v>
          </cell>
          <cell r="K1608" t="str">
            <v>2020_Jawa Timur_Kab. Nganjuk</v>
          </cell>
        </row>
        <row r="1609">
          <cell r="K1609" t="str">
            <v>2020_Jawa Timur_Kab. Magetan</v>
          </cell>
        </row>
        <row r="1610">
          <cell r="K1610" t="str">
            <v>2020_Jawa Timur_Kab. Ngawi</v>
          </cell>
        </row>
        <row r="1611">
          <cell r="D1611">
            <v>136.80000000000001</v>
          </cell>
          <cell r="E1611">
            <v>6.96</v>
          </cell>
          <cell r="F1611">
            <v>100.8</v>
          </cell>
          <cell r="G1611">
            <v>82.78</v>
          </cell>
          <cell r="H1611">
            <v>53.43</v>
          </cell>
          <cell r="I1611">
            <v>95.62</v>
          </cell>
          <cell r="J1611">
            <v>15</v>
          </cell>
          <cell r="K1611" t="str">
            <v>2020_Jawa Timur_Kab. Tuban</v>
          </cell>
        </row>
        <row r="1612">
          <cell r="D1612">
            <v>99999.99</v>
          </cell>
          <cell r="E1612">
            <v>100</v>
          </cell>
          <cell r="F1612">
            <v>3.4</v>
          </cell>
          <cell r="G1612">
            <v>2</v>
          </cell>
          <cell r="H1612">
            <v>5</v>
          </cell>
          <cell r="I1612">
            <v>20</v>
          </cell>
          <cell r="J1612">
            <v>20</v>
          </cell>
          <cell r="K1612" t="str">
            <v>2020_Jawa Timur_Kab. Gresik</v>
          </cell>
        </row>
        <row r="1613">
          <cell r="K1613" t="str">
            <v>2020_Jawa Timur_Kab. Pamekasan</v>
          </cell>
        </row>
        <row r="1614">
          <cell r="K1614" t="str">
            <v>2020_Jawa Timur_Kab. Sumenep</v>
          </cell>
        </row>
        <row r="1615">
          <cell r="K1615" t="str">
            <v>2020_Jawa Timur_Kota Kediri</v>
          </cell>
        </row>
        <row r="1616">
          <cell r="D1616">
            <v>67.47</v>
          </cell>
          <cell r="E1616">
            <v>0.7</v>
          </cell>
          <cell r="F1616">
            <v>2.1</v>
          </cell>
          <cell r="G1616">
            <v>1.4</v>
          </cell>
          <cell r="H1616">
            <v>1.1000000000000001</v>
          </cell>
          <cell r="I1616">
            <v>0.4</v>
          </cell>
          <cell r="J1616">
            <v>1.4</v>
          </cell>
          <cell r="K1616" t="str">
            <v>2020_Jawa Timur_Kota Blitar</v>
          </cell>
        </row>
        <row r="1617">
          <cell r="K1617" t="str">
            <v>2020_Jawa Timur_Kota Malang</v>
          </cell>
        </row>
        <row r="1618">
          <cell r="D1618">
            <v>48.47</v>
          </cell>
          <cell r="E1618">
            <v>0.43</v>
          </cell>
          <cell r="F1618">
            <v>12.38</v>
          </cell>
          <cell r="G1618">
            <v>2.98</v>
          </cell>
          <cell r="H1618">
            <v>1.03</v>
          </cell>
          <cell r="I1618">
            <v>1.78</v>
          </cell>
          <cell r="J1618">
            <v>0.63</v>
          </cell>
          <cell r="K1618" t="str">
            <v>2020_Jawa Timur_Kota Probolinggo</v>
          </cell>
        </row>
        <row r="1619">
          <cell r="D1619">
            <v>76.14</v>
          </cell>
          <cell r="E1619">
            <v>0.66</v>
          </cell>
          <cell r="F1619">
            <v>19.690000000000001</v>
          </cell>
          <cell r="G1619">
            <v>1.31</v>
          </cell>
          <cell r="H1619">
            <v>16.41</v>
          </cell>
          <cell r="I1619">
            <v>6.56</v>
          </cell>
          <cell r="J1619">
            <v>10.5</v>
          </cell>
          <cell r="K1619" t="str">
            <v>2020_Jawa Timur_Kota Pasuruan</v>
          </cell>
        </row>
        <row r="1620">
          <cell r="D1620">
            <v>77.5</v>
          </cell>
          <cell r="E1620">
            <v>4.5</v>
          </cell>
          <cell r="F1620">
            <v>7.5</v>
          </cell>
          <cell r="G1620">
            <v>3.9</v>
          </cell>
          <cell r="H1620">
            <v>2.1</v>
          </cell>
          <cell r="I1620">
            <v>4.5</v>
          </cell>
          <cell r="K1620" t="str">
            <v>2020_Jawa Timur_Kota Mojokerto</v>
          </cell>
        </row>
        <row r="1621">
          <cell r="D1621">
            <v>85.84</v>
          </cell>
          <cell r="E1621">
            <v>5.16</v>
          </cell>
          <cell r="F1621">
            <v>9.41</v>
          </cell>
          <cell r="G1621">
            <v>4.78</v>
          </cell>
          <cell r="H1621">
            <v>4.6100000000000003</v>
          </cell>
          <cell r="I1621">
            <v>3.17</v>
          </cell>
          <cell r="J1621">
            <v>2.0299999999999998</v>
          </cell>
          <cell r="K1621" t="str">
            <v>2020_Jawa Timur_Kota Madiun</v>
          </cell>
        </row>
        <row r="1622">
          <cell r="K1622" t="str">
            <v>2020_Jawa Timur_Kota Surabaya</v>
          </cell>
        </row>
        <row r="1623">
          <cell r="D1623">
            <v>1.3</v>
          </cell>
          <cell r="E1623">
            <v>119.8</v>
          </cell>
          <cell r="F1623">
            <v>8</v>
          </cell>
          <cell r="G1623">
            <v>50.3</v>
          </cell>
          <cell r="H1623">
            <v>134.19999999999999</v>
          </cell>
          <cell r="I1623">
            <v>131.30000000000001</v>
          </cell>
          <cell r="J1623">
            <v>69.3</v>
          </cell>
          <cell r="K1623" t="str">
            <v>2020_Banten_Kab. Lebak</v>
          </cell>
        </row>
        <row r="1624">
          <cell r="K1624" t="str">
            <v>2020_Banten_Kab. Serang</v>
          </cell>
        </row>
        <row r="1625">
          <cell r="K1625" t="str">
            <v>2020_Banten_Kota Cilegon</v>
          </cell>
        </row>
        <row r="1626">
          <cell r="K1626" t="str">
            <v>2020_Banten_Kota Serang</v>
          </cell>
        </row>
        <row r="1627">
          <cell r="K1627" t="str">
            <v>2020_Banten_Kota Tangerang Selatan</v>
          </cell>
        </row>
        <row r="1628">
          <cell r="D1628">
            <v>56.38</v>
          </cell>
          <cell r="E1628">
            <v>2.8</v>
          </cell>
          <cell r="F1628">
            <v>12.4</v>
          </cell>
          <cell r="G1628">
            <v>15.4</v>
          </cell>
          <cell r="H1628">
            <v>7.32</v>
          </cell>
          <cell r="I1628">
            <v>3.1</v>
          </cell>
          <cell r="J1628">
            <v>2.6</v>
          </cell>
          <cell r="K1628" t="str">
            <v>2020_Bali_Kab. Jembrana</v>
          </cell>
        </row>
        <row r="1629">
          <cell r="F1629">
            <v>530</v>
          </cell>
          <cell r="K1629" t="str">
            <v>2020_Bali_Kab. Tabanan</v>
          </cell>
        </row>
        <row r="1630">
          <cell r="K1630" t="str">
            <v>2020_Bali_Kab. Badung</v>
          </cell>
        </row>
        <row r="1631">
          <cell r="D1631">
            <v>398.71</v>
          </cell>
          <cell r="E1631">
            <v>4.6100000000000003</v>
          </cell>
          <cell r="F1631">
            <v>16.149999999999999</v>
          </cell>
          <cell r="H1631">
            <v>7.17</v>
          </cell>
          <cell r="I1631">
            <v>48.96</v>
          </cell>
          <cell r="J1631">
            <v>2.08</v>
          </cell>
          <cell r="K1631" t="str">
            <v>2020_Bali_Kab. Gianyar</v>
          </cell>
        </row>
        <row r="1632">
          <cell r="D1632">
            <v>86.14</v>
          </cell>
          <cell r="E1632">
            <v>1.02</v>
          </cell>
          <cell r="F1632">
            <v>5.94</v>
          </cell>
          <cell r="G1632">
            <v>0.3</v>
          </cell>
          <cell r="H1632">
            <v>4.12</v>
          </cell>
          <cell r="I1632">
            <v>2.38</v>
          </cell>
          <cell r="J1632">
            <v>0.1</v>
          </cell>
          <cell r="K1632" t="str">
            <v>2020_Bali_Kab. Bangli</v>
          </cell>
        </row>
        <row r="1633">
          <cell r="D1633">
            <v>14.92</v>
          </cell>
          <cell r="E1633">
            <v>1.2</v>
          </cell>
          <cell r="F1633">
            <v>5.5</v>
          </cell>
          <cell r="G1633">
            <v>2.0699999999999998</v>
          </cell>
          <cell r="H1633">
            <v>35.06</v>
          </cell>
          <cell r="J1633">
            <v>60</v>
          </cell>
          <cell r="K1633" t="str">
            <v>2020_Bali_Kab. Karangasem</v>
          </cell>
        </row>
        <row r="1634">
          <cell r="D1634">
            <v>527.27</v>
          </cell>
          <cell r="E1634">
            <v>1.55</v>
          </cell>
          <cell r="F1634">
            <v>6.78</v>
          </cell>
          <cell r="G1634">
            <v>1.36</v>
          </cell>
          <cell r="H1634">
            <v>1.1599999999999999</v>
          </cell>
          <cell r="I1634">
            <v>0.57999999999999996</v>
          </cell>
          <cell r="J1634">
            <v>0.39</v>
          </cell>
          <cell r="K1634" t="str">
            <v>2020_Bali_Kab. Buleleng</v>
          </cell>
        </row>
        <row r="1635">
          <cell r="K1635" t="str">
            <v>2020_Bali_Kota Denpasar</v>
          </cell>
        </row>
        <row r="1636">
          <cell r="D1636">
            <v>90.24</v>
          </cell>
          <cell r="E1636">
            <v>0.15</v>
          </cell>
          <cell r="F1636">
            <v>15</v>
          </cell>
          <cell r="G1636">
            <v>3</v>
          </cell>
          <cell r="H1636">
            <v>10.73</v>
          </cell>
          <cell r="I1636">
            <v>0.47</v>
          </cell>
          <cell r="J1636">
            <v>21</v>
          </cell>
          <cell r="K1636" t="str">
            <v>2020_Nusa Tenggara Barat_Kab. Lombok Timur</v>
          </cell>
        </row>
        <row r="1637">
          <cell r="K1637" t="str">
            <v>2020_Nusa Tenggara Barat_Kab. Lombok Utara</v>
          </cell>
        </row>
        <row r="1638">
          <cell r="D1638">
            <v>10</v>
          </cell>
          <cell r="E1638">
            <v>0.51</v>
          </cell>
          <cell r="F1638">
            <v>7.44</v>
          </cell>
          <cell r="G1638">
            <v>1.54</v>
          </cell>
          <cell r="H1638">
            <v>3.08</v>
          </cell>
          <cell r="I1638">
            <v>0.26</v>
          </cell>
          <cell r="J1638">
            <v>2.82</v>
          </cell>
          <cell r="K1638" t="str">
            <v>2020_Nusa Tenggara Timur_Kab. Sumba Tengah</v>
          </cell>
        </row>
        <row r="1639">
          <cell r="D1639">
            <v>106.6</v>
          </cell>
          <cell r="E1639">
            <v>16.02</v>
          </cell>
          <cell r="F1639">
            <v>41.3</v>
          </cell>
          <cell r="G1639">
            <v>22.13</v>
          </cell>
          <cell r="H1639">
            <v>15.5</v>
          </cell>
          <cell r="I1639">
            <v>8.66</v>
          </cell>
          <cell r="J1639">
            <v>4.4800000000000004</v>
          </cell>
          <cell r="K1639" t="str">
            <v>2020_Nusa Tenggara Timur_Kota Kupang</v>
          </cell>
        </row>
        <row r="1640">
          <cell r="D1640">
            <v>235.97</v>
          </cell>
          <cell r="E1640">
            <v>0.9</v>
          </cell>
          <cell r="F1640">
            <v>37.6</v>
          </cell>
          <cell r="K1640" t="str">
            <v>2020_Kalimantan Barat_Kab. Sambas</v>
          </cell>
        </row>
        <row r="1641">
          <cell r="D1641">
            <v>3.92</v>
          </cell>
          <cell r="E1641">
            <v>8.27</v>
          </cell>
          <cell r="F1641">
            <v>27.35</v>
          </cell>
          <cell r="G1641">
            <v>8.58</v>
          </cell>
          <cell r="H1641">
            <v>8.7200000000000006</v>
          </cell>
          <cell r="I1641">
            <v>11.37</v>
          </cell>
          <cell r="J1641">
            <v>2.63</v>
          </cell>
          <cell r="K1641" t="str">
            <v>2020_Kalimantan Barat_Kab. Mempawah</v>
          </cell>
        </row>
        <row r="1642">
          <cell r="D1642">
            <v>230.28</v>
          </cell>
          <cell r="E1642">
            <v>0.26</v>
          </cell>
          <cell r="F1642">
            <v>0.16</v>
          </cell>
          <cell r="G1642">
            <v>8.0299999999999994</v>
          </cell>
          <cell r="K1642" t="str">
            <v>2020_Kalimantan Barat_Kab. Sanggau</v>
          </cell>
        </row>
        <row r="1643">
          <cell r="D1643">
            <v>41</v>
          </cell>
          <cell r="E1643">
            <v>6</v>
          </cell>
          <cell r="F1643">
            <v>20</v>
          </cell>
          <cell r="G1643">
            <v>15</v>
          </cell>
          <cell r="H1643">
            <v>5</v>
          </cell>
          <cell r="I1643">
            <v>8</v>
          </cell>
          <cell r="J1643">
            <v>5</v>
          </cell>
          <cell r="K1643" t="str">
            <v>2020_Kalimantan Barat_Kab. Ketapang</v>
          </cell>
        </row>
        <row r="1644">
          <cell r="K1644" t="str">
            <v>2020_Kalimantan Barat_Kab. Melawi</v>
          </cell>
        </row>
        <row r="1645">
          <cell r="D1645">
            <v>99999.99</v>
          </cell>
          <cell r="E1645">
            <v>450.63</v>
          </cell>
          <cell r="F1645">
            <v>27136.66</v>
          </cell>
          <cell r="G1645">
            <v>11279.95</v>
          </cell>
          <cell r="H1645">
            <v>1098.42</v>
          </cell>
          <cell r="J1645">
            <v>211.24</v>
          </cell>
          <cell r="K1645" t="str">
            <v>2020_Kalimantan Barat_Kota Pontianak</v>
          </cell>
        </row>
        <row r="1646">
          <cell r="D1646">
            <v>2.06</v>
          </cell>
          <cell r="E1646">
            <v>0.21</v>
          </cell>
          <cell r="F1646">
            <v>1.5</v>
          </cell>
          <cell r="G1646">
            <v>1.3</v>
          </cell>
          <cell r="H1646">
            <v>8.52</v>
          </cell>
          <cell r="I1646">
            <v>0.28999999999999998</v>
          </cell>
          <cell r="J1646">
            <v>0.08</v>
          </cell>
          <cell r="K1646" t="str">
            <v>2020_Kalimantan Barat_Kota Singkawang</v>
          </cell>
        </row>
        <row r="1647">
          <cell r="D1647">
            <v>12</v>
          </cell>
          <cell r="E1647">
            <v>6</v>
          </cell>
          <cell r="F1647">
            <v>6</v>
          </cell>
          <cell r="G1647">
            <v>7</v>
          </cell>
          <cell r="H1647">
            <v>7</v>
          </cell>
          <cell r="I1647">
            <v>10</v>
          </cell>
          <cell r="J1647">
            <v>5</v>
          </cell>
          <cell r="K1647" t="str">
            <v>2020_Kalimantan Tengah_Kab. Kotawaringin Barat</v>
          </cell>
        </row>
        <row r="1648">
          <cell r="K1648" t="str">
            <v>2020_Kalimantan Tengah_Kab. Kotawaringin Timur</v>
          </cell>
        </row>
        <row r="1649">
          <cell r="D1649">
            <v>9.52</v>
          </cell>
          <cell r="E1649">
            <v>0.68</v>
          </cell>
          <cell r="F1649">
            <v>3.03</v>
          </cell>
          <cell r="H1649">
            <v>0.68</v>
          </cell>
          <cell r="J1649">
            <v>1.65</v>
          </cell>
          <cell r="K1649" t="str">
            <v>2020_Kalimantan Tengah_Kab. Kapuas</v>
          </cell>
        </row>
        <row r="1650">
          <cell r="D1650">
            <v>32.5</v>
          </cell>
          <cell r="E1650">
            <v>5.2</v>
          </cell>
          <cell r="F1650">
            <v>24</v>
          </cell>
          <cell r="G1650">
            <v>2</v>
          </cell>
          <cell r="H1650">
            <v>1.5</v>
          </cell>
          <cell r="I1650">
            <v>2</v>
          </cell>
          <cell r="J1650">
            <v>1.5</v>
          </cell>
          <cell r="K1650" t="str">
            <v>2020_Kalimantan Tengah_Kab. Barito Utara</v>
          </cell>
        </row>
        <row r="1651">
          <cell r="K1651" t="str">
            <v>2020_Kalimantan Tengah_Kab. Katingan</v>
          </cell>
        </row>
        <row r="1652">
          <cell r="K1652" t="str">
            <v>2020_Kalimantan Tengah_Kab. Sukamara</v>
          </cell>
        </row>
        <row r="1653">
          <cell r="D1653">
            <v>38.1</v>
          </cell>
          <cell r="E1653">
            <v>0.1</v>
          </cell>
          <cell r="F1653">
            <v>2.2999999999999998</v>
          </cell>
          <cell r="G1653">
            <v>6.5</v>
          </cell>
          <cell r="H1653">
            <v>3.9</v>
          </cell>
          <cell r="I1653">
            <v>0</v>
          </cell>
          <cell r="K1653" t="str">
            <v>2020_Kalimantan Tengah_Kab. Pulang Pisau</v>
          </cell>
        </row>
        <row r="1654">
          <cell r="D1654">
            <v>5.94</v>
          </cell>
          <cell r="F1654">
            <v>4.5</v>
          </cell>
          <cell r="H1654">
            <v>1.4</v>
          </cell>
          <cell r="I1654">
            <v>0.5</v>
          </cell>
          <cell r="J1654">
            <v>0.7</v>
          </cell>
          <cell r="K1654" t="str">
            <v>2020_Kalimantan Tengah_Kab. Barito Timur</v>
          </cell>
        </row>
        <row r="1655">
          <cell r="D1655">
            <v>149.44999999999999</v>
          </cell>
          <cell r="E1655">
            <v>88.4</v>
          </cell>
          <cell r="F1655">
            <v>40</v>
          </cell>
          <cell r="G1655">
            <v>20.84</v>
          </cell>
          <cell r="H1655">
            <v>1</v>
          </cell>
          <cell r="J1655">
            <v>45.39</v>
          </cell>
          <cell r="K1655" t="str">
            <v>2020_Kalimantan Tengah_Kota Palangkaraya</v>
          </cell>
        </row>
        <row r="1656">
          <cell r="D1656">
            <v>37.5</v>
          </cell>
          <cell r="E1656">
            <v>9.3000000000000007</v>
          </cell>
          <cell r="F1656">
            <v>19</v>
          </cell>
          <cell r="G1656">
            <v>10.5</v>
          </cell>
          <cell r="H1656">
            <v>8</v>
          </cell>
          <cell r="I1656">
            <v>4</v>
          </cell>
          <cell r="J1656">
            <v>5</v>
          </cell>
          <cell r="K1656" t="str">
            <v>2020_Kalimantan Selatan_Kab. Barito Kuala</v>
          </cell>
        </row>
        <row r="1657">
          <cell r="D1657">
            <v>61.02</v>
          </cell>
          <cell r="E1657">
            <v>1.93</v>
          </cell>
          <cell r="F1657">
            <v>6.04</v>
          </cell>
          <cell r="G1657">
            <v>2.19</v>
          </cell>
          <cell r="H1657">
            <v>2.7</v>
          </cell>
          <cell r="I1657">
            <v>2.09</v>
          </cell>
          <cell r="J1657">
            <v>1.38</v>
          </cell>
          <cell r="K1657" t="str">
            <v>2020_Kalimantan Selatan_Kab. Tapin</v>
          </cell>
        </row>
        <row r="1658">
          <cell r="D1658">
            <v>42.31</v>
          </cell>
          <cell r="E1658">
            <v>0.79</v>
          </cell>
          <cell r="F1658">
            <v>34.08</v>
          </cell>
          <cell r="G1658">
            <v>5.69</v>
          </cell>
          <cell r="H1658">
            <v>4.71</v>
          </cell>
          <cell r="I1658">
            <v>3.6</v>
          </cell>
          <cell r="J1658">
            <v>1.88</v>
          </cell>
          <cell r="K1658" t="str">
            <v>2020_Kalimantan Selatan_Kab. Hulu Sungai Selatan</v>
          </cell>
        </row>
        <row r="1659">
          <cell r="D1659">
            <v>12.15</v>
          </cell>
          <cell r="E1659">
            <v>1.8</v>
          </cell>
          <cell r="F1659">
            <v>7.05</v>
          </cell>
          <cell r="G1659">
            <v>2.5</v>
          </cell>
          <cell r="H1659">
            <v>2.75</v>
          </cell>
          <cell r="I1659">
            <v>7.75</v>
          </cell>
          <cell r="J1659">
            <v>1.25</v>
          </cell>
          <cell r="K1659" t="str">
            <v>2020_Kalimantan Selatan_Kab. Hulu Sungai Tengah</v>
          </cell>
        </row>
        <row r="1660">
          <cell r="D1660">
            <v>2.9</v>
          </cell>
          <cell r="E1660">
            <v>0.3</v>
          </cell>
          <cell r="F1660">
            <v>22.6</v>
          </cell>
          <cell r="G1660">
            <v>1</v>
          </cell>
          <cell r="H1660">
            <v>5.45</v>
          </cell>
          <cell r="I1660">
            <v>0.5</v>
          </cell>
          <cell r="J1660">
            <v>2.5299999999999998</v>
          </cell>
          <cell r="K1660" t="str">
            <v>2020_Kalimantan Selatan_Kab. Hulu Sungai Utara</v>
          </cell>
        </row>
        <row r="1661">
          <cell r="K1661" t="str">
            <v>2020_Kalimantan Selatan_Kab. Tabalong</v>
          </cell>
        </row>
        <row r="1662">
          <cell r="D1662">
            <v>26.64</v>
          </cell>
          <cell r="E1662">
            <v>5.12</v>
          </cell>
          <cell r="F1662">
            <v>9.86</v>
          </cell>
          <cell r="G1662">
            <v>6.68</v>
          </cell>
          <cell r="H1662">
            <v>2.7</v>
          </cell>
          <cell r="I1662">
            <v>3.86</v>
          </cell>
          <cell r="J1662">
            <v>1.28</v>
          </cell>
          <cell r="K1662" t="str">
            <v>2020_Kalimantan Selatan_Kab. Balangan</v>
          </cell>
        </row>
        <row r="1663">
          <cell r="D1663">
            <v>332.48</v>
          </cell>
          <cell r="E1663">
            <v>3.55</v>
          </cell>
          <cell r="F1663">
            <v>76.680000000000007</v>
          </cell>
          <cell r="G1663">
            <v>26.49</v>
          </cell>
          <cell r="H1663">
            <v>56.32</v>
          </cell>
          <cell r="I1663">
            <v>10.64</v>
          </cell>
          <cell r="J1663">
            <v>0.3</v>
          </cell>
          <cell r="K1663" t="str">
            <v>2020_Kalimantan Selatan_Kota Banjarmasin</v>
          </cell>
        </row>
        <row r="1664">
          <cell r="D1664">
            <v>124.15</v>
          </cell>
          <cell r="E1664">
            <v>0.4</v>
          </cell>
          <cell r="F1664">
            <v>2</v>
          </cell>
          <cell r="G1664">
            <v>1.76</v>
          </cell>
          <cell r="H1664">
            <v>4.33</v>
          </cell>
          <cell r="I1664">
            <v>14.48</v>
          </cell>
          <cell r="K1664" t="str">
            <v>2020_Kalimantan Selatan_Kota Banjarbaru</v>
          </cell>
        </row>
        <row r="1665">
          <cell r="D1665">
            <v>91.69</v>
          </cell>
          <cell r="E1665">
            <v>2.29</v>
          </cell>
          <cell r="F1665">
            <v>10.31</v>
          </cell>
          <cell r="G1665">
            <v>5.73</v>
          </cell>
          <cell r="H1665">
            <v>2.29</v>
          </cell>
          <cell r="I1665">
            <v>2.29</v>
          </cell>
          <cell r="K1665" t="str">
            <v>2020_Kalimantan Timur_Kab. Paser</v>
          </cell>
        </row>
        <row r="1666">
          <cell r="D1666">
            <v>58.47</v>
          </cell>
          <cell r="E1666">
            <v>8.18</v>
          </cell>
          <cell r="F1666">
            <v>1.08</v>
          </cell>
          <cell r="G1666">
            <v>5.51</v>
          </cell>
          <cell r="H1666">
            <v>52.6</v>
          </cell>
          <cell r="I1666">
            <v>84.81</v>
          </cell>
          <cell r="J1666">
            <v>0.9</v>
          </cell>
          <cell r="K1666" t="str">
            <v>2020_Kalimantan Timur_Kab. Kutai Kartanegara</v>
          </cell>
        </row>
        <row r="1667">
          <cell r="D1667">
            <v>13</v>
          </cell>
          <cell r="E1667">
            <v>2</v>
          </cell>
          <cell r="F1667">
            <v>5</v>
          </cell>
          <cell r="G1667">
            <v>2.5</v>
          </cell>
          <cell r="H1667">
            <v>2</v>
          </cell>
          <cell r="I1667">
            <v>1.5</v>
          </cell>
          <cell r="J1667">
            <v>2</v>
          </cell>
          <cell r="K1667" t="str">
            <v>2020_Kalimantan Timur_Kab. Penajam Paser Utara</v>
          </cell>
        </row>
        <row r="1668">
          <cell r="D1668">
            <v>336.66</v>
          </cell>
          <cell r="E1668">
            <v>9.02</v>
          </cell>
          <cell r="F1668">
            <v>29.66</v>
          </cell>
          <cell r="G1668">
            <v>42.03</v>
          </cell>
          <cell r="H1668">
            <v>21.9</v>
          </cell>
          <cell r="I1668">
            <v>6.28</v>
          </cell>
          <cell r="J1668">
            <v>19.39</v>
          </cell>
          <cell r="K1668" t="str">
            <v>2020_Kalimantan Timur_Kota Balikpapan</v>
          </cell>
        </row>
        <row r="1669">
          <cell r="K1669" t="str">
            <v>2020_Kalimantan Timur_Kota Samarinda</v>
          </cell>
        </row>
        <row r="1670">
          <cell r="D1670">
            <v>82.2</v>
          </cell>
          <cell r="E1670">
            <v>5.0599999999999996</v>
          </cell>
          <cell r="F1670">
            <v>5.91</v>
          </cell>
          <cell r="H1670">
            <v>3.03</v>
          </cell>
          <cell r="I1670">
            <v>6.8</v>
          </cell>
          <cell r="J1670">
            <v>0.48</v>
          </cell>
          <cell r="K1670" t="str">
            <v>2020_Kalimantan Timur_Kota Bontang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 t="str">
            <v>2020_Kalimantan Utara_Kab. Nunukan</v>
          </cell>
        </row>
        <row r="1672">
          <cell r="D1672">
            <v>99.36</v>
          </cell>
          <cell r="E1672">
            <v>4.1399999999999997</v>
          </cell>
          <cell r="F1672">
            <v>24.84</v>
          </cell>
          <cell r="G1672">
            <v>2.0699999999999998</v>
          </cell>
          <cell r="H1672">
            <v>6.9</v>
          </cell>
          <cell r="I1672">
            <v>0.69</v>
          </cell>
          <cell r="J1672">
            <v>37.130000000000003</v>
          </cell>
          <cell r="K1672" t="str">
            <v>2020_Kalimantan Utara_Kota Tarakan</v>
          </cell>
        </row>
        <row r="1673">
          <cell r="K1673" t="str">
            <v>2020_Sulawesi Utara_Kab. Minahasa</v>
          </cell>
        </row>
        <row r="1674">
          <cell r="D1674">
            <v>25</v>
          </cell>
          <cell r="E1674">
            <v>8</v>
          </cell>
          <cell r="F1674">
            <v>8</v>
          </cell>
          <cell r="G1674">
            <v>9</v>
          </cell>
          <cell r="H1674">
            <v>12</v>
          </cell>
          <cell r="J1674">
            <v>9</v>
          </cell>
          <cell r="K1674" t="str">
            <v>2020_Sulawesi Utara_Kab. Kepulauan Sangihe</v>
          </cell>
        </row>
        <row r="1675">
          <cell r="K1675" t="str">
            <v>2020_Sulawesi Utara_Kab. Minahasa Selatan</v>
          </cell>
        </row>
        <row r="1676">
          <cell r="D1676">
            <v>49846</v>
          </cell>
          <cell r="E1676">
            <v>6230</v>
          </cell>
          <cell r="F1676">
            <v>24923</v>
          </cell>
          <cell r="G1676">
            <v>7788</v>
          </cell>
          <cell r="H1676">
            <v>4158</v>
          </cell>
          <cell r="I1676">
            <v>9346</v>
          </cell>
          <cell r="J1676">
            <v>1557</v>
          </cell>
          <cell r="K1676" t="str">
            <v>2020_Sulawesi Utara_Kab. Minahasa Utara</v>
          </cell>
        </row>
        <row r="1677">
          <cell r="K1677" t="str">
            <v>2020_Sulawesi Utara_Kab. Kep. Siau Tagulandang Biaro</v>
          </cell>
        </row>
        <row r="1678">
          <cell r="K1678" t="str">
            <v>2020_Sulawesi Utara_Kab. Bolaang Mongondow Selatan</v>
          </cell>
        </row>
        <row r="1679">
          <cell r="K1679" t="str">
            <v>2020_Sulawesi Utara_Kota Bitung</v>
          </cell>
        </row>
        <row r="1680">
          <cell r="K1680" t="str">
            <v>2020_Sulawesi Utara_Kota Tomohon</v>
          </cell>
        </row>
        <row r="1681">
          <cell r="D1681">
            <v>45.35</v>
          </cell>
          <cell r="E1681">
            <v>6.15</v>
          </cell>
          <cell r="F1681">
            <v>15.9</v>
          </cell>
          <cell r="G1681">
            <v>7.2</v>
          </cell>
          <cell r="H1681">
            <v>6.45</v>
          </cell>
          <cell r="J1681">
            <v>5.4</v>
          </cell>
          <cell r="K1681" t="str">
            <v>2020_Sulawesi Utara_Kota Kotamobagu</v>
          </cell>
        </row>
        <row r="1682">
          <cell r="K1682" t="str">
            <v>2020_Sulawesi Tengah_Kab. Banggai</v>
          </cell>
        </row>
        <row r="1683">
          <cell r="D1683">
            <v>3</v>
          </cell>
          <cell r="E1683">
            <v>0.5</v>
          </cell>
          <cell r="F1683">
            <v>2</v>
          </cell>
          <cell r="G1683">
            <v>1.5</v>
          </cell>
          <cell r="H1683">
            <v>1.69</v>
          </cell>
          <cell r="I1683">
            <v>1</v>
          </cell>
          <cell r="J1683">
            <v>1</v>
          </cell>
          <cell r="K1683" t="str">
            <v>2020_Sulawesi Tengah_Kab. Donggala</v>
          </cell>
        </row>
        <row r="1684">
          <cell r="K1684" t="str">
            <v>2020_Sulawesi Tengah_Kab. Parigi Moutong</v>
          </cell>
        </row>
        <row r="1685">
          <cell r="D1685">
            <v>36.21</v>
          </cell>
          <cell r="E1685">
            <v>0.16</v>
          </cell>
          <cell r="F1685">
            <v>12.6</v>
          </cell>
          <cell r="G1685">
            <v>3.17</v>
          </cell>
          <cell r="H1685">
            <v>0.56000000000000005</v>
          </cell>
          <cell r="I1685">
            <v>5.73</v>
          </cell>
          <cell r="J1685">
            <v>0.08</v>
          </cell>
          <cell r="K1685" t="str">
            <v>2020_Sulawesi Tengah_Kota Palu</v>
          </cell>
        </row>
        <row r="1686">
          <cell r="D1686">
            <v>33</v>
          </cell>
          <cell r="E1686">
            <v>5.5</v>
          </cell>
          <cell r="F1686">
            <v>16</v>
          </cell>
          <cell r="G1686">
            <v>7.1</v>
          </cell>
          <cell r="H1686">
            <v>4.5999999999999996</v>
          </cell>
          <cell r="I1686">
            <v>2</v>
          </cell>
          <cell r="K1686" t="str">
            <v>2020_Sulawesi Selatan_Kab. Kepulauan Selayar</v>
          </cell>
        </row>
        <row r="1687">
          <cell r="D1687">
            <v>4</v>
          </cell>
          <cell r="E1687">
            <v>0</v>
          </cell>
          <cell r="F1687">
            <v>1550</v>
          </cell>
          <cell r="G1687">
            <v>0.05</v>
          </cell>
          <cell r="H1687">
            <v>0.75</v>
          </cell>
          <cell r="J1687">
            <v>0.08</v>
          </cell>
          <cell r="K1687" t="str">
            <v>2020_Sulawesi Selatan_Kab. Bulukumba</v>
          </cell>
        </row>
        <row r="1688">
          <cell r="D1688">
            <v>22.86</v>
          </cell>
          <cell r="E1688">
            <v>0.88</v>
          </cell>
          <cell r="F1688">
            <v>1.7</v>
          </cell>
          <cell r="G1688">
            <v>1.73</v>
          </cell>
          <cell r="H1688">
            <v>0.1</v>
          </cell>
          <cell r="J1688">
            <v>2</v>
          </cell>
          <cell r="K1688" t="str">
            <v>2020_Sulawesi Selatan_Kab. Bantaeng</v>
          </cell>
        </row>
        <row r="1689">
          <cell r="D1689">
            <v>189.8</v>
          </cell>
          <cell r="E1689">
            <v>33.9</v>
          </cell>
          <cell r="F1689">
            <v>73.599999999999994</v>
          </cell>
          <cell r="G1689">
            <v>29</v>
          </cell>
          <cell r="H1689">
            <v>22.6</v>
          </cell>
          <cell r="I1689">
            <v>16.2</v>
          </cell>
          <cell r="J1689">
            <v>11.3</v>
          </cell>
          <cell r="K1689" t="str">
            <v>2020_Sulawesi Selatan_Kab. Bone</v>
          </cell>
        </row>
        <row r="1690">
          <cell r="D1690">
            <v>75.2</v>
          </cell>
          <cell r="E1690">
            <v>9</v>
          </cell>
          <cell r="F1690">
            <v>30.21</v>
          </cell>
          <cell r="G1690">
            <v>2</v>
          </cell>
          <cell r="H1690">
            <v>8</v>
          </cell>
          <cell r="J1690">
            <v>33</v>
          </cell>
          <cell r="K1690" t="str">
            <v>2020_Sulawesi Selatan_Kab. Maros</v>
          </cell>
        </row>
        <row r="1691">
          <cell r="K1691" t="str">
            <v>2020_Sulawesi Selatan_Kab. Pangkajene dan Kepulauan</v>
          </cell>
        </row>
        <row r="1692">
          <cell r="K1692" t="str">
            <v>2020_Sulawesi Selatan_Kab. Soppeng</v>
          </cell>
        </row>
        <row r="1693">
          <cell r="D1693">
            <v>28.27</v>
          </cell>
          <cell r="E1693">
            <v>0.71</v>
          </cell>
          <cell r="F1693">
            <v>8.0500000000000007</v>
          </cell>
          <cell r="G1693">
            <v>1.67</v>
          </cell>
          <cell r="H1693">
            <v>0.32</v>
          </cell>
          <cell r="I1693">
            <v>0.3</v>
          </cell>
          <cell r="J1693">
            <v>19.079999999999998</v>
          </cell>
          <cell r="K1693" t="str">
            <v>2020_Sulawesi Selatan_Kab. Wajo</v>
          </cell>
        </row>
        <row r="1694">
          <cell r="D1694">
            <v>92.25</v>
          </cell>
          <cell r="E1694">
            <v>3.54</v>
          </cell>
          <cell r="F1694">
            <v>6.7</v>
          </cell>
          <cell r="G1694">
            <v>3.19</v>
          </cell>
          <cell r="H1694">
            <v>6.47</v>
          </cell>
          <cell r="I1694">
            <v>1.96</v>
          </cell>
          <cell r="J1694">
            <v>8.65</v>
          </cell>
          <cell r="K1694" t="str">
            <v>2020_Sulawesi Selatan_Kab. Sidenreng Rappang</v>
          </cell>
        </row>
        <row r="1695">
          <cell r="K1695" t="str">
            <v>2020_Sulawesi Selatan_Kab. Enrekang</v>
          </cell>
        </row>
        <row r="1696">
          <cell r="D1696">
            <v>132.15</v>
          </cell>
          <cell r="E1696">
            <v>0.15</v>
          </cell>
          <cell r="F1696">
            <v>12.67</v>
          </cell>
          <cell r="G1696">
            <v>0.81</v>
          </cell>
          <cell r="H1696">
            <v>1.57</v>
          </cell>
          <cell r="I1696">
            <v>0.99</v>
          </cell>
          <cell r="J1696">
            <v>0.12</v>
          </cell>
          <cell r="K1696" t="str">
            <v>2020_Sulawesi Selatan_Kab. Luwu</v>
          </cell>
        </row>
        <row r="1697">
          <cell r="K1697" t="str">
            <v>2020_Sulawesi Selatan_Kab. Luwu Utara</v>
          </cell>
        </row>
        <row r="1698">
          <cell r="D1698">
            <v>16</v>
          </cell>
          <cell r="E1698">
            <v>4</v>
          </cell>
          <cell r="F1698">
            <v>8</v>
          </cell>
          <cell r="G1698">
            <v>4</v>
          </cell>
          <cell r="H1698">
            <v>2</v>
          </cell>
          <cell r="I1698">
            <v>2</v>
          </cell>
          <cell r="J1698">
            <v>6</v>
          </cell>
          <cell r="K1698" t="str">
            <v>2020_Sulawesi Selatan_Kab. Luwu Timur</v>
          </cell>
        </row>
        <row r="1699">
          <cell r="K1699" t="str">
            <v>2020_Sulawesi Selatan_Kota Makassar</v>
          </cell>
        </row>
        <row r="1700">
          <cell r="D1700">
            <v>32.299999999999997</v>
          </cell>
          <cell r="E1700">
            <v>5.4</v>
          </cell>
          <cell r="F1700">
            <v>14.1</v>
          </cell>
          <cell r="G1700">
            <v>7.9</v>
          </cell>
          <cell r="H1700">
            <v>3.2</v>
          </cell>
          <cell r="I1700">
            <v>7.7</v>
          </cell>
          <cell r="J1700">
            <v>2</v>
          </cell>
          <cell r="K1700" t="str">
            <v>2020_Sulawesi Selatan_Kota Parepare</v>
          </cell>
        </row>
        <row r="1701">
          <cell r="D1701">
            <v>10</v>
          </cell>
          <cell r="E1701">
            <v>0.09</v>
          </cell>
          <cell r="F1701">
            <v>15</v>
          </cell>
          <cell r="G1701">
            <v>3</v>
          </cell>
          <cell r="H1701">
            <v>2</v>
          </cell>
          <cell r="I1701">
            <v>3</v>
          </cell>
          <cell r="J1701">
            <v>3</v>
          </cell>
          <cell r="K1701" t="str">
            <v>2020_Sulawesi Selatan_Kota Palopo</v>
          </cell>
        </row>
        <row r="1702">
          <cell r="K1702" t="str">
            <v>2020_Sulawesi Tenggara_Kab. Buton</v>
          </cell>
        </row>
        <row r="1703">
          <cell r="K1703" t="str">
            <v>2020_Sulawesi Tenggara_Kab. Kolaka Utara</v>
          </cell>
        </row>
        <row r="1704">
          <cell r="D1704">
            <v>4.5999999999999996</v>
          </cell>
          <cell r="E1704">
            <v>0.4</v>
          </cell>
          <cell r="F1704">
            <v>0.2</v>
          </cell>
          <cell r="G1704">
            <v>0.4</v>
          </cell>
          <cell r="H1704">
            <v>0.8</v>
          </cell>
          <cell r="I1704">
            <v>0.7</v>
          </cell>
          <cell r="J1704">
            <v>0.7</v>
          </cell>
          <cell r="K1704" t="str">
            <v>2020_Gorontalo_Kab. Gorontalo</v>
          </cell>
        </row>
        <row r="1705">
          <cell r="D1705">
            <v>6.4</v>
          </cell>
          <cell r="E1705">
            <v>1.1000000000000001</v>
          </cell>
          <cell r="F1705">
            <v>3.3</v>
          </cell>
          <cell r="G1705">
            <v>1.2</v>
          </cell>
          <cell r="H1705">
            <v>0.9</v>
          </cell>
          <cell r="I1705">
            <v>0.5</v>
          </cell>
          <cell r="J1705">
            <v>1.5</v>
          </cell>
          <cell r="K1705" t="str">
            <v>2020_Gorontalo_Kab. Pohuwato</v>
          </cell>
        </row>
        <row r="1706">
          <cell r="D1706">
            <v>1.2</v>
          </cell>
          <cell r="E1706">
            <v>0.2</v>
          </cell>
          <cell r="F1706">
            <v>0.9</v>
          </cell>
          <cell r="H1706">
            <v>0.7</v>
          </cell>
          <cell r="J1706">
            <v>9</v>
          </cell>
          <cell r="K1706" t="str">
            <v>2020_Sulawesi Barat_Kab. Pasangkayu</v>
          </cell>
        </row>
        <row r="1707">
          <cell r="D1707">
            <v>110.23</v>
          </cell>
          <cell r="E1707">
            <v>5.46</v>
          </cell>
          <cell r="F1707">
            <v>12.86</v>
          </cell>
          <cell r="G1707">
            <v>8.93</v>
          </cell>
          <cell r="H1707">
            <v>19.88</v>
          </cell>
          <cell r="I1707">
            <v>14.5</v>
          </cell>
          <cell r="J1707">
            <v>7.14</v>
          </cell>
          <cell r="K1707" t="str">
            <v>2020_Sulawesi Barat_Kab. Polewali Mandar</v>
          </cell>
        </row>
        <row r="1708">
          <cell r="D1708">
            <v>4.16</v>
          </cell>
          <cell r="E1708">
            <v>0.41</v>
          </cell>
          <cell r="F1708">
            <v>2.5099999999999998</v>
          </cell>
          <cell r="G1708">
            <v>9.92</v>
          </cell>
          <cell r="H1708">
            <v>1.42</v>
          </cell>
          <cell r="J1708">
            <v>1.05</v>
          </cell>
          <cell r="K1708" t="str">
            <v>2020_Maluku_Kab. Buru Selatan</v>
          </cell>
        </row>
        <row r="1709">
          <cell r="D1709">
            <v>53.07</v>
          </cell>
          <cell r="E1709">
            <v>10.210000000000001</v>
          </cell>
          <cell r="F1709">
            <v>40.82</v>
          </cell>
          <cell r="G1709">
            <v>27.78</v>
          </cell>
          <cell r="H1709">
            <v>20.49</v>
          </cell>
          <cell r="I1709">
            <v>6.67</v>
          </cell>
          <cell r="J1709">
            <v>4.16</v>
          </cell>
          <cell r="K1709" t="str">
            <v>2020_Maluku_Kota Ambon</v>
          </cell>
        </row>
        <row r="1710">
          <cell r="D1710">
            <v>147.9</v>
          </cell>
          <cell r="E1710">
            <v>9.1999999999999993</v>
          </cell>
          <cell r="F1710">
            <v>12.6</v>
          </cell>
          <cell r="G1710">
            <v>5</v>
          </cell>
          <cell r="H1710">
            <v>8</v>
          </cell>
          <cell r="I1710">
            <v>2.5</v>
          </cell>
          <cell r="J1710">
            <v>0.01</v>
          </cell>
          <cell r="K1710" t="str">
            <v>2020_Maluku Utara_Kab. Halmahera Utara</v>
          </cell>
        </row>
        <row r="1711">
          <cell r="D1711">
            <v>36.32</v>
          </cell>
          <cell r="E1711">
            <v>6.36</v>
          </cell>
          <cell r="F1711">
            <v>18.16</v>
          </cell>
          <cell r="G1711">
            <v>13.62</v>
          </cell>
          <cell r="H1711">
            <v>9.06</v>
          </cell>
          <cell r="I1711">
            <v>5.47</v>
          </cell>
          <cell r="J1711">
            <v>1.82</v>
          </cell>
          <cell r="K1711" t="str">
            <v>2020_Maluku Utara_Kota Tidore Kepulauan</v>
          </cell>
        </row>
        <row r="1712">
          <cell r="D1712">
            <v>27.47</v>
          </cell>
          <cell r="E1712">
            <v>3.64</v>
          </cell>
          <cell r="F1712">
            <v>9.75</v>
          </cell>
          <cell r="G1712">
            <v>3.08</v>
          </cell>
          <cell r="H1712">
            <v>3.57</v>
          </cell>
          <cell r="I1712">
            <v>6.62</v>
          </cell>
          <cell r="K1712" t="str">
            <v>2020_Papua_Kab. Biak Numfor</v>
          </cell>
        </row>
        <row r="1713">
          <cell r="D1713">
            <v>15</v>
          </cell>
          <cell r="E1713">
            <v>15</v>
          </cell>
          <cell r="F1713">
            <v>25</v>
          </cell>
          <cell r="G1713">
            <v>15</v>
          </cell>
          <cell r="H1713">
            <v>10</v>
          </cell>
          <cell r="I1713">
            <v>10</v>
          </cell>
          <cell r="J1713">
            <v>10</v>
          </cell>
          <cell r="K1713" t="str">
            <v>2020_Papua_Kab. Keerom</v>
          </cell>
        </row>
        <row r="1714">
          <cell r="D1714">
            <v>165.15</v>
          </cell>
          <cell r="E1714">
            <v>46.1</v>
          </cell>
          <cell r="F1714">
            <v>23.21</v>
          </cell>
          <cell r="G1714">
            <v>9.61</v>
          </cell>
          <cell r="H1714">
            <v>6.7</v>
          </cell>
          <cell r="I1714">
            <v>2.5</v>
          </cell>
          <cell r="K1714" t="str">
            <v>2020_Papua_Kota Jayapura</v>
          </cell>
        </row>
        <row r="1715">
          <cell r="D1715">
            <v>128.35</v>
          </cell>
          <cell r="F1715">
            <v>19.8</v>
          </cell>
          <cell r="G1715">
            <v>4.4000000000000004</v>
          </cell>
          <cell r="H1715">
            <v>4.12</v>
          </cell>
          <cell r="K1715" t="str">
            <v>2020_Papua Barat_Kab. Manokwari</v>
          </cell>
        </row>
        <row r="1716">
          <cell r="D1716">
            <v>28</v>
          </cell>
          <cell r="E1716">
            <v>3</v>
          </cell>
          <cell r="F1716">
            <v>4.4000000000000004</v>
          </cell>
          <cell r="G1716">
            <v>2.73</v>
          </cell>
          <cell r="H1716">
            <v>1.27</v>
          </cell>
          <cell r="I1716">
            <v>3.62</v>
          </cell>
          <cell r="J1716">
            <v>1.02</v>
          </cell>
          <cell r="K1716" t="str">
            <v>2020_Papua Selatan_Kab. Asmat</v>
          </cell>
        </row>
        <row r="1717">
          <cell r="K1717" t="str">
            <v>2020_Papua Barat Daya_Kab. Sorong Selatan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K1718" t="str">
            <v>2020_Papua Barat Daya_Kab. Raja Ampat</v>
          </cell>
        </row>
        <row r="1719">
          <cell r="D1719">
            <v>19</v>
          </cell>
          <cell r="E1719">
            <v>1</v>
          </cell>
          <cell r="F1719">
            <v>2.1</v>
          </cell>
          <cell r="G1719">
            <v>1.4</v>
          </cell>
          <cell r="H1719">
            <v>8</v>
          </cell>
          <cell r="I1719">
            <v>2.2000000000000002</v>
          </cell>
          <cell r="J1719">
            <v>1.3</v>
          </cell>
          <cell r="K1719" t="str">
            <v>2019_Aceh_Kab. Aceh Selatan</v>
          </cell>
        </row>
        <row r="1720">
          <cell r="D1720">
            <v>14520</v>
          </cell>
          <cell r="E1720">
            <v>5000</v>
          </cell>
          <cell r="F1720">
            <v>16030</v>
          </cell>
          <cell r="G1720">
            <v>11322</v>
          </cell>
          <cell r="H1720">
            <v>10230</v>
          </cell>
          <cell r="I1720">
            <v>11320</v>
          </cell>
          <cell r="J1720">
            <v>29165</v>
          </cell>
          <cell r="K1720" t="str">
            <v>2019_Aceh_Kab. Aceh Tengah</v>
          </cell>
        </row>
        <row r="1721">
          <cell r="D1721">
            <v>26.37</v>
          </cell>
          <cell r="E1721">
            <v>4.4000000000000004</v>
          </cell>
          <cell r="F1721">
            <v>5.71</v>
          </cell>
          <cell r="G1721">
            <v>3.52</v>
          </cell>
          <cell r="H1721">
            <v>2.2000000000000002</v>
          </cell>
          <cell r="I1721">
            <v>0.44</v>
          </cell>
          <cell r="J1721">
            <v>1.32</v>
          </cell>
          <cell r="K1721" t="str">
            <v>2019_Aceh_Kab. Simeulue</v>
          </cell>
        </row>
        <row r="1722">
          <cell r="D1722">
            <v>38</v>
          </cell>
          <cell r="E1722">
            <v>3</v>
          </cell>
          <cell r="F1722">
            <v>16</v>
          </cell>
          <cell r="G1722">
            <v>7</v>
          </cell>
          <cell r="H1722">
            <v>5</v>
          </cell>
          <cell r="I1722">
            <v>16</v>
          </cell>
          <cell r="J1722">
            <v>15</v>
          </cell>
          <cell r="K1722" t="str">
            <v>2019_Aceh_Kab. Gayo Lues</v>
          </cell>
        </row>
        <row r="1723">
          <cell r="K1723" t="str">
            <v>2019_Aceh_Kab. Bener Meriah</v>
          </cell>
        </row>
        <row r="1724">
          <cell r="D1724">
            <v>182.57</v>
          </cell>
          <cell r="E1724">
            <v>0.55000000000000004</v>
          </cell>
          <cell r="F1724">
            <v>8.85</v>
          </cell>
          <cell r="G1724">
            <v>44.31</v>
          </cell>
          <cell r="H1724">
            <v>2.27</v>
          </cell>
          <cell r="I1724">
            <v>0</v>
          </cell>
          <cell r="J1724">
            <v>0.05</v>
          </cell>
          <cell r="K1724" t="str">
            <v>2019_Aceh_Kota Banda Aceh</v>
          </cell>
        </row>
        <row r="1725">
          <cell r="D1725">
            <v>1.06</v>
          </cell>
          <cell r="E1725">
            <v>0.02</v>
          </cell>
          <cell r="F1725">
            <v>0.03</v>
          </cell>
          <cell r="G1725">
            <v>0.03</v>
          </cell>
          <cell r="H1725">
            <v>0.36</v>
          </cell>
          <cell r="I1725">
            <v>0.03</v>
          </cell>
          <cell r="J1725">
            <v>0.32</v>
          </cell>
          <cell r="K1725" t="str">
            <v>2019_Aceh_Kota Sabang</v>
          </cell>
        </row>
        <row r="1726">
          <cell r="D1726">
            <v>11.4</v>
          </cell>
          <cell r="E1726">
            <v>1</v>
          </cell>
          <cell r="F1726">
            <v>16</v>
          </cell>
          <cell r="G1726">
            <v>12</v>
          </cell>
          <cell r="H1726">
            <v>6</v>
          </cell>
          <cell r="I1726">
            <v>2</v>
          </cell>
          <cell r="K1726" t="str">
            <v>2019_Aceh_Kota Langsa</v>
          </cell>
        </row>
        <row r="1727">
          <cell r="D1727">
            <v>8</v>
          </cell>
          <cell r="E1727">
            <v>5.4</v>
          </cell>
          <cell r="F1727">
            <v>5.4</v>
          </cell>
          <cell r="G1727">
            <v>6</v>
          </cell>
          <cell r="H1727">
            <v>3.9</v>
          </cell>
          <cell r="I1727">
            <v>1.9</v>
          </cell>
          <cell r="J1727">
            <v>2.8</v>
          </cell>
          <cell r="K1727" t="str">
            <v>2019_Sumatera Utara_Kab. Langkat</v>
          </cell>
        </row>
        <row r="1728">
          <cell r="K1728" t="str">
            <v>2019_Sumatera Utara_Kab. Deli Serdang</v>
          </cell>
        </row>
        <row r="1729">
          <cell r="D1729">
            <v>2.2599999999999998</v>
          </cell>
          <cell r="E1729">
            <v>0.12</v>
          </cell>
          <cell r="F1729">
            <v>2.64</v>
          </cell>
          <cell r="G1729">
            <v>0</v>
          </cell>
          <cell r="H1729">
            <v>0.55000000000000004</v>
          </cell>
          <cell r="I1729">
            <v>0.36</v>
          </cell>
          <cell r="J1729">
            <v>0</v>
          </cell>
          <cell r="K1729" t="str">
            <v>2019_Sumatera Utara_Kab. Dairi</v>
          </cell>
        </row>
        <row r="1730">
          <cell r="D1730">
            <v>10</v>
          </cell>
          <cell r="E1730">
            <v>0.5</v>
          </cell>
          <cell r="F1730">
            <v>1</v>
          </cell>
          <cell r="H1730">
            <v>1.45</v>
          </cell>
          <cell r="J1730">
            <v>2.5</v>
          </cell>
          <cell r="K1730" t="str">
            <v>2019_Sumatera Utara_Kab. Humbang Hasundutan</v>
          </cell>
        </row>
        <row r="1731">
          <cell r="D1731">
            <v>10</v>
          </cell>
          <cell r="E1731">
            <v>1</v>
          </cell>
          <cell r="F1731">
            <v>2</v>
          </cell>
          <cell r="G1731">
            <v>3</v>
          </cell>
          <cell r="H1731">
            <v>1</v>
          </cell>
          <cell r="I1731">
            <v>5</v>
          </cell>
          <cell r="J1731">
            <v>2</v>
          </cell>
          <cell r="K1731" t="str">
            <v>2019_Sumatera Utara_Kab. Samosir</v>
          </cell>
        </row>
        <row r="1732">
          <cell r="K1732" t="str">
            <v>2019_Sumatera Utara_Kota Medan</v>
          </cell>
        </row>
        <row r="1733">
          <cell r="K1733" t="str">
            <v>2019_Sumatera Utara_Kota Pematangsiantar</v>
          </cell>
        </row>
        <row r="1734">
          <cell r="K1734" t="str">
            <v>2019_Sumatera Utara_Kota Tebing Tinggi</v>
          </cell>
        </row>
        <row r="1735">
          <cell r="D1735">
            <v>82.5</v>
          </cell>
          <cell r="E1735">
            <v>14</v>
          </cell>
          <cell r="F1735">
            <v>24.7</v>
          </cell>
          <cell r="G1735">
            <v>1</v>
          </cell>
          <cell r="H1735">
            <v>13</v>
          </cell>
          <cell r="I1735">
            <v>3</v>
          </cell>
          <cell r="K1735" t="str">
            <v>2019_Sumatera Barat_Kab. Pesisir Selatan</v>
          </cell>
        </row>
        <row r="1736">
          <cell r="D1736">
            <v>13.6</v>
          </cell>
          <cell r="E1736">
            <v>8.4</v>
          </cell>
          <cell r="F1736">
            <v>9.6</v>
          </cell>
          <cell r="G1736">
            <v>1.2</v>
          </cell>
          <cell r="H1736">
            <v>1</v>
          </cell>
          <cell r="I1736">
            <v>0.6</v>
          </cell>
          <cell r="K1736" t="str">
            <v>2019_Sumatera Barat_Kab. Sijunjung</v>
          </cell>
        </row>
        <row r="1737">
          <cell r="D1737">
            <v>88.3</v>
          </cell>
          <cell r="E1737">
            <v>0.28000000000000003</v>
          </cell>
          <cell r="F1737">
            <v>17.75</v>
          </cell>
          <cell r="G1737">
            <v>1.54</v>
          </cell>
          <cell r="H1737">
            <v>12.27</v>
          </cell>
          <cell r="K1737" t="str">
            <v>2019_Sumatera Barat_Kab. Tanah Datar</v>
          </cell>
        </row>
        <row r="1738">
          <cell r="K1738" t="str">
            <v>2019_Sumatera Barat_Kab. Agam</v>
          </cell>
        </row>
        <row r="1739">
          <cell r="D1739">
            <v>51.01</v>
          </cell>
          <cell r="E1739">
            <v>4.49</v>
          </cell>
          <cell r="F1739">
            <v>12.81</v>
          </cell>
          <cell r="G1739">
            <v>3.78</v>
          </cell>
          <cell r="H1739">
            <v>0.88</v>
          </cell>
          <cell r="J1739">
            <v>13.6</v>
          </cell>
          <cell r="K1739" t="str">
            <v>2019_Sumatera Barat_Kab. Pasaman</v>
          </cell>
        </row>
        <row r="1740">
          <cell r="D1740">
            <v>82.13</v>
          </cell>
          <cell r="E1740">
            <v>2.29</v>
          </cell>
          <cell r="F1740">
            <v>0.62</v>
          </cell>
          <cell r="H1740">
            <v>0.09</v>
          </cell>
          <cell r="J1740">
            <v>11.2</v>
          </cell>
          <cell r="K1740" t="str">
            <v>2019_Sumatera Barat_Kab. Dharmasraya</v>
          </cell>
        </row>
        <row r="1741">
          <cell r="D1741">
            <v>29.26</v>
          </cell>
          <cell r="E1741">
            <v>1.27</v>
          </cell>
          <cell r="F1741">
            <v>15.78</v>
          </cell>
          <cell r="G1741">
            <v>0.44</v>
          </cell>
          <cell r="H1741">
            <v>1.28</v>
          </cell>
          <cell r="I1741">
            <v>0.06</v>
          </cell>
          <cell r="J1741">
            <v>1.62</v>
          </cell>
          <cell r="K1741" t="str">
            <v>2019_Sumatera Barat_Kota Solok</v>
          </cell>
        </row>
        <row r="1742">
          <cell r="K1742" t="str">
            <v>2019_Sumatera Barat_Kota Sawahlunto</v>
          </cell>
        </row>
        <row r="1743">
          <cell r="D1743">
            <v>34.880000000000003</v>
          </cell>
          <cell r="E1743">
            <v>0.36</v>
          </cell>
          <cell r="F1743">
            <v>6.77</v>
          </cell>
          <cell r="G1743">
            <v>1.53</v>
          </cell>
          <cell r="H1743">
            <v>1.72</v>
          </cell>
          <cell r="J1743">
            <v>0.96</v>
          </cell>
          <cell r="K1743" t="str">
            <v>2019_Sumatera Barat_Kota Padang Panjang</v>
          </cell>
        </row>
        <row r="1744">
          <cell r="K1744" t="str">
            <v>2019_Sumatera Barat_Kota Bukittinggi</v>
          </cell>
        </row>
        <row r="1745">
          <cell r="D1745">
            <v>65.09</v>
          </cell>
          <cell r="E1745">
            <v>0.72</v>
          </cell>
          <cell r="F1745">
            <v>17.18</v>
          </cell>
          <cell r="G1745">
            <v>10.38</v>
          </cell>
          <cell r="H1745">
            <v>3.16</v>
          </cell>
          <cell r="I1745">
            <v>0.32</v>
          </cell>
          <cell r="J1745">
            <v>0.53</v>
          </cell>
          <cell r="K1745" t="str">
            <v>2019_Sumatera Barat_Kota Payakumbuh</v>
          </cell>
        </row>
        <row r="1746">
          <cell r="K1746" t="str">
            <v>2019_Riau_Kab. Kampar</v>
          </cell>
        </row>
        <row r="1747">
          <cell r="K1747" t="str">
            <v>2019_Riau_Kab. Pelalawan</v>
          </cell>
        </row>
        <row r="1748">
          <cell r="D1748">
            <v>195</v>
          </cell>
          <cell r="E1748">
            <v>3.55</v>
          </cell>
          <cell r="F1748">
            <v>89</v>
          </cell>
          <cell r="G1748">
            <v>101.6</v>
          </cell>
          <cell r="H1748">
            <v>4.8</v>
          </cell>
          <cell r="I1748">
            <v>20</v>
          </cell>
          <cell r="J1748">
            <v>82.5</v>
          </cell>
          <cell r="K1748" t="str">
            <v>2019_Riau_Kab. Rokan Hilir</v>
          </cell>
        </row>
        <row r="1749">
          <cell r="D1749">
            <v>17.399999999999999</v>
          </cell>
          <cell r="E1749">
            <v>4.5</v>
          </cell>
          <cell r="F1749">
            <v>7</v>
          </cell>
          <cell r="G1749">
            <v>2</v>
          </cell>
          <cell r="H1749">
            <v>4.3</v>
          </cell>
          <cell r="I1749">
            <v>2.8</v>
          </cell>
          <cell r="J1749">
            <v>1</v>
          </cell>
          <cell r="K1749" t="str">
            <v>2019_Riau_Kab. Siak</v>
          </cell>
        </row>
        <row r="1750">
          <cell r="K1750" t="str">
            <v>2019_Riau_Kota Pekanbaru</v>
          </cell>
        </row>
        <row r="1751">
          <cell r="D1751">
            <v>20</v>
          </cell>
          <cell r="E1751">
            <v>5</v>
          </cell>
          <cell r="F1751">
            <v>11</v>
          </cell>
          <cell r="G1751">
            <v>5</v>
          </cell>
          <cell r="H1751">
            <v>4.2699999999999996</v>
          </cell>
          <cell r="I1751">
            <v>3</v>
          </cell>
          <cell r="J1751">
            <v>2</v>
          </cell>
          <cell r="K1751" t="str">
            <v>2019_Jambi_Kab. Merangin</v>
          </cell>
        </row>
        <row r="1752">
          <cell r="K1752" t="str">
            <v>2019_Jambi_Kab. Sarolangun</v>
          </cell>
        </row>
        <row r="1753">
          <cell r="D1753">
            <v>74.849999999999994</v>
          </cell>
          <cell r="E1753">
            <v>1.2</v>
          </cell>
          <cell r="F1753">
            <v>29</v>
          </cell>
          <cell r="G1753">
            <v>3</v>
          </cell>
          <cell r="H1753">
            <v>2.5</v>
          </cell>
          <cell r="I1753">
            <v>2</v>
          </cell>
          <cell r="J1753">
            <v>8.3000000000000007</v>
          </cell>
          <cell r="K1753" t="str">
            <v>2019_Jambi_Kab. Batanghari</v>
          </cell>
        </row>
        <row r="1754">
          <cell r="K1754" t="str">
            <v>2019_Jambi_Kab. Muaro Jambi</v>
          </cell>
        </row>
        <row r="1755">
          <cell r="D1755">
            <v>6.72</v>
          </cell>
          <cell r="E1755">
            <v>1.53</v>
          </cell>
          <cell r="F1755">
            <v>67.06</v>
          </cell>
          <cell r="G1755">
            <v>1.32</v>
          </cell>
          <cell r="H1755">
            <v>0.98</v>
          </cell>
          <cell r="I1755">
            <v>2.4500000000000002</v>
          </cell>
          <cell r="J1755">
            <v>65.78</v>
          </cell>
          <cell r="K1755" t="str">
            <v>2019_Jambi_Kab. Bungo</v>
          </cell>
        </row>
        <row r="1756">
          <cell r="K1756" t="str">
            <v>2019_Jambi_Kota Sungai Penuh</v>
          </cell>
        </row>
        <row r="1757">
          <cell r="K1757" t="str">
            <v>2019_Sumatera Selatan_Kab. Ogan Komering Ulu</v>
          </cell>
        </row>
        <row r="1758">
          <cell r="D1758">
            <v>17.27</v>
          </cell>
          <cell r="E1758">
            <v>1.1299999999999999</v>
          </cell>
          <cell r="F1758">
            <v>5.14</v>
          </cell>
          <cell r="G1758">
            <v>2.12</v>
          </cell>
          <cell r="H1758">
            <v>1.02</v>
          </cell>
          <cell r="I1758">
            <v>1.81</v>
          </cell>
          <cell r="K1758" t="str">
            <v>2019_Sumatera Selatan_Kab. Muara Enim</v>
          </cell>
        </row>
        <row r="1759">
          <cell r="D1759">
            <v>256.19</v>
          </cell>
          <cell r="E1759">
            <v>0.1</v>
          </cell>
          <cell r="F1759">
            <v>13.36</v>
          </cell>
          <cell r="G1759">
            <v>1.1200000000000001</v>
          </cell>
          <cell r="H1759">
            <v>1.17</v>
          </cell>
          <cell r="I1759">
            <v>0.18</v>
          </cell>
          <cell r="J1759">
            <v>11.5</v>
          </cell>
          <cell r="K1759" t="str">
            <v>2019_Sumatera Selatan_Kab. Musi Rawas</v>
          </cell>
        </row>
        <row r="1760">
          <cell r="D1760">
            <v>139.36000000000001</v>
          </cell>
          <cell r="E1760">
            <v>0.08</v>
          </cell>
          <cell r="F1760">
            <v>35</v>
          </cell>
          <cell r="G1760">
            <v>0.49</v>
          </cell>
          <cell r="H1760">
            <v>0.01</v>
          </cell>
          <cell r="I1760">
            <v>0.08</v>
          </cell>
          <cell r="J1760">
            <v>0.14000000000000001</v>
          </cell>
          <cell r="K1760" t="str">
            <v>2019_Sumatera Selatan_Kab. Empat Lawang</v>
          </cell>
        </row>
        <row r="1761">
          <cell r="D1761">
            <v>697.2</v>
          </cell>
          <cell r="E1761">
            <v>5.9</v>
          </cell>
          <cell r="F1761">
            <v>81.400000000000006</v>
          </cell>
          <cell r="G1761">
            <v>34.5</v>
          </cell>
          <cell r="H1761">
            <v>107</v>
          </cell>
          <cell r="I1761">
            <v>23.1</v>
          </cell>
          <cell r="J1761">
            <v>235.3</v>
          </cell>
          <cell r="K1761" t="str">
            <v>2019_Sumatera Selatan_Kota Palembang</v>
          </cell>
        </row>
        <row r="1762">
          <cell r="D1762">
            <v>52.76</v>
          </cell>
          <cell r="E1762">
            <v>3.6</v>
          </cell>
          <cell r="F1762">
            <v>19.86</v>
          </cell>
          <cell r="G1762">
            <v>12.44</v>
          </cell>
          <cell r="H1762">
            <v>2.4700000000000002</v>
          </cell>
          <cell r="I1762">
            <v>0.98</v>
          </cell>
          <cell r="J1762">
            <v>1.31</v>
          </cell>
          <cell r="K1762" t="str">
            <v>2019_Sumatera Selatan_Kota Prabumulih</v>
          </cell>
        </row>
        <row r="1763">
          <cell r="D1763">
            <v>14</v>
          </cell>
          <cell r="E1763">
            <v>2</v>
          </cell>
          <cell r="F1763">
            <v>2.5</v>
          </cell>
          <cell r="G1763">
            <v>2.4</v>
          </cell>
          <cell r="H1763">
            <v>1</v>
          </cell>
          <cell r="I1763">
            <v>1</v>
          </cell>
          <cell r="J1763">
            <v>2</v>
          </cell>
          <cell r="K1763" t="str">
            <v>2019_Bengkulu_Kab. Bengkulu Selatan</v>
          </cell>
        </row>
        <row r="1764">
          <cell r="D1764">
            <v>44.1</v>
          </cell>
          <cell r="E1764">
            <v>9</v>
          </cell>
          <cell r="F1764">
            <v>19</v>
          </cell>
          <cell r="G1764">
            <v>7</v>
          </cell>
          <cell r="H1764">
            <v>6</v>
          </cell>
          <cell r="I1764">
            <v>2</v>
          </cell>
          <cell r="J1764">
            <v>13</v>
          </cell>
          <cell r="K1764" t="str">
            <v>2019_Bengkulu_Kab. Bengkulu Utara</v>
          </cell>
        </row>
        <row r="1765">
          <cell r="K1765" t="str">
            <v>2019_Bengkulu_Kab. Lebong</v>
          </cell>
        </row>
        <row r="1766">
          <cell r="D1766">
            <v>15</v>
          </cell>
          <cell r="E1766">
            <v>1</v>
          </cell>
          <cell r="F1766">
            <v>10</v>
          </cell>
          <cell r="G1766">
            <v>1.1000000000000001</v>
          </cell>
          <cell r="H1766">
            <v>1</v>
          </cell>
          <cell r="I1766">
            <v>1</v>
          </cell>
          <cell r="J1766">
            <v>1.4</v>
          </cell>
          <cell r="K1766" t="str">
            <v>2019_Bengkulu_Kab. Kepahiang</v>
          </cell>
        </row>
        <row r="1767">
          <cell r="D1767">
            <v>33.89</v>
          </cell>
          <cell r="E1767">
            <v>6.93</v>
          </cell>
          <cell r="F1767">
            <v>10.38</v>
          </cell>
          <cell r="G1767">
            <v>3.46</v>
          </cell>
          <cell r="H1767">
            <v>2.59</v>
          </cell>
          <cell r="K1767" t="str">
            <v>2019_Bengkulu_Kab. Bengkulu Tengah</v>
          </cell>
        </row>
        <row r="1768">
          <cell r="D1768">
            <v>6.3</v>
          </cell>
          <cell r="E1768">
            <v>1.8</v>
          </cell>
          <cell r="F1768">
            <v>3.2</v>
          </cell>
          <cell r="G1768">
            <v>1.82</v>
          </cell>
          <cell r="H1768">
            <v>1.3</v>
          </cell>
          <cell r="K1768" t="str">
            <v>2019_Lampung_Kab. Lampung Barat</v>
          </cell>
        </row>
        <row r="1769">
          <cell r="D1769">
            <v>313.58999999999997</v>
          </cell>
          <cell r="E1769">
            <v>0.65</v>
          </cell>
          <cell r="F1769">
            <v>5.4</v>
          </cell>
          <cell r="G1769">
            <v>0.42</v>
          </cell>
          <cell r="H1769">
            <v>0.04</v>
          </cell>
          <cell r="I1769">
            <v>0</v>
          </cell>
          <cell r="J1769">
            <v>141.35</v>
          </cell>
          <cell r="K1769" t="str">
            <v>2019_Lampung_Kab. Way Kanan</v>
          </cell>
        </row>
        <row r="1770">
          <cell r="D1770">
            <v>6</v>
          </cell>
          <cell r="E1770">
            <v>0.6</v>
          </cell>
          <cell r="F1770">
            <v>4</v>
          </cell>
          <cell r="G1770">
            <v>1.5</v>
          </cell>
          <cell r="H1770">
            <v>1</v>
          </cell>
          <cell r="I1770">
            <v>0.5</v>
          </cell>
          <cell r="J1770">
            <v>1</v>
          </cell>
          <cell r="K1770" t="str">
            <v>2019_Lampung_Kab. Pringsewu</v>
          </cell>
        </row>
        <row r="1771">
          <cell r="D1771">
            <v>410.1</v>
          </cell>
          <cell r="E1771">
            <v>68.3</v>
          </cell>
          <cell r="F1771">
            <v>102.5</v>
          </cell>
          <cell r="G1771">
            <v>20.5</v>
          </cell>
          <cell r="H1771">
            <v>41</v>
          </cell>
          <cell r="I1771">
            <v>13.7</v>
          </cell>
          <cell r="J1771">
            <v>27.3</v>
          </cell>
          <cell r="K1771" t="str">
            <v>2019_Lampung_Kota Bandar Lampung</v>
          </cell>
        </row>
        <row r="1772">
          <cell r="D1772">
            <v>59</v>
          </cell>
          <cell r="E1772">
            <v>2.46</v>
          </cell>
          <cell r="F1772">
            <v>5.5</v>
          </cell>
          <cell r="G1772">
            <v>2.87</v>
          </cell>
          <cell r="H1772">
            <v>9.2799999999999994</v>
          </cell>
          <cell r="I1772">
            <v>6.21</v>
          </cell>
          <cell r="J1772">
            <v>0.36</v>
          </cell>
          <cell r="K1772" t="str">
            <v>2019_Kepulauan Bangka Belitung_Kab. Bangka Selatan</v>
          </cell>
        </row>
        <row r="1773">
          <cell r="D1773">
            <v>28.6</v>
          </cell>
          <cell r="E1773">
            <v>2.57</v>
          </cell>
          <cell r="F1773">
            <v>17.78</v>
          </cell>
          <cell r="G1773">
            <v>16.55</v>
          </cell>
          <cell r="H1773">
            <v>12.07</v>
          </cell>
          <cell r="I1773">
            <v>0.06</v>
          </cell>
          <cell r="J1773">
            <v>0.79</v>
          </cell>
          <cell r="K1773" t="str">
            <v>2019_Kepulauan Bangka Belitung_Kab. Bangka Tengah</v>
          </cell>
        </row>
        <row r="1774">
          <cell r="K1774" t="str">
            <v>2019_Kepulauan Bangka Belitung_Kota Pangkal Pinang</v>
          </cell>
        </row>
        <row r="1775">
          <cell r="D1775">
            <v>70.099999999999994</v>
          </cell>
          <cell r="E1775">
            <v>5.3</v>
          </cell>
          <cell r="F1775">
            <v>17.5</v>
          </cell>
          <cell r="G1775">
            <v>5.3</v>
          </cell>
          <cell r="H1775">
            <v>28.1</v>
          </cell>
          <cell r="I1775">
            <v>20.100000000000001</v>
          </cell>
          <cell r="J1775">
            <v>29</v>
          </cell>
          <cell r="K1775" t="str">
            <v>2019_Kepulauan Riau_Kab. Karimun</v>
          </cell>
        </row>
        <row r="1776">
          <cell r="K1776" t="str">
            <v>2019_Kepulauan Riau_Kab. Natuna</v>
          </cell>
        </row>
        <row r="1777">
          <cell r="D1777">
            <v>16.2</v>
          </cell>
          <cell r="E1777">
            <v>0.1</v>
          </cell>
          <cell r="F1777">
            <v>0.7</v>
          </cell>
          <cell r="G1777">
            <v>5.0999999999999996</v>
          </cell>
          <cell r="H1777">
            <v>3.9</v>
          </cell>
          <cell r="I1777">
            <v>1.2</v>
          </cell>
          <cell r="J1777">
            <v>0.2</v>
          </cell>
          <cell r="K1777" t="str">
            <v>2019_Kepulauan Riau_Kab. Lingga</v>
          </cell>
        </row>
        <row r="1778">
          <cell r="K1778" t="str">
            <v>2019_Kepulauan Riau_Kab. Kepulauan Anambas</v>
          </cell>
        </row>
        <row r="1779">
          <cell r="D1779">
            <v>762.79</v>
          </cell>
          <cell r="E1779">
            <v>154.82</v>
          </cell>
          <cell r="F1779">
            <v>2.27</v>
          </cell>
          <cell r="G1779">
            <v>55.69</v>
          </cell>
          <cell r="H1779">
            <v>4.13</v>
          </cell>
          <cell r="I1779">
            <v>325.82</v>
          </cell>
          <cell r="J1779">
            <v>27</v>
          </cell>
          <cell r="K1779" t="str">
            <v>2019_Kepulauan Riau_Kota Batam</v>
          </cell>
        </row>
        <row r="1780">
          <cell r="D1780">
            <v>13.4</v>
          </cell>
          <cell r="E1780">
            <v>4.5999999999999996</v>
          </cell>
          <cell r="F1780">
            <v>12</v>
          </cell>
          <cell r="G1780">
            <v>6.4</v>
          </cell>
          <cell r="H1780">
            <v>7.9</v>
          </cell>
          <cell r="I1780">
            <v>6.8</v>
          </cell>
          <cell r="J1780">
            <v>1.2</v>
          </cell>
          <cell r="K1780" t="str">
            <v>2019_Kepulauan Riau_Kota Tanjung Pinang</v>
          </cell>
        </row>
        <row r="1781">
          <cell r="D1781">
            <v>20.7</v>
          </cell>
          <cell r="J1781">
            <v>11.6</v>
          </cell>
          <cell r="K1781" t="str">
            <v>2019_DKI Jakarta_Kab. Adm. Kep. Seribu</v>
          </cell>
        </row>
        <row r="1782">
          <cell r="K1782" t="str">
            <v>2019_DKI Jakarta_Kota Adm. Jakarta Utara</v>
          </cell>
        </row>
        <row r="1783">
          <cell r="K1783" t="str">
            <v>2019_DKI Jakarta_Kota Adm. Jakarta Selatan</v>
          </cell>
        </row>
        <row r="1784">
          <cell r="K1784" t="str">
            <v>2019_DKI Jakarta_Kota Adm. Jakarta Timur</v>
          </cell>
        </row>
        <row r="1785">
          <cell r="D1785">
            <v>162.69999999999999</v>
          </cell>
          <cell r="E1785">
            <v>149.56</v>
          </cell>
          <cell r="F1785">
            <v>152.84</v>
          </cell>
          <cell r="G1785">
            <v>478.25</v>
          </cell>
          <cell r="H1785">
            <v>146.41999999999999</v>
          </cell>
          <cell r="I1785">
            <v>305.69</v>
          </cell>
          <cell r="J1785">
            <v>98.61</v>
          </cell>
          <cell r="K1785" t="str">
            <v>2019_Jawa Barat_Kab. Sukabumi</v>
          </cell>
        </row>
        <row r="1786">
          <cell r="D1786">
            <v>277.99</v>
          </cell>
          <cell r="E1786">
            <v>22.69</v>
          </cell>
          <cell r="F1786">
            <v>93.61</v>
          </cell>
          <cell r="G1786">
            <v>96.44</v>
          </cell>
          <cell r="H1786">
            <v>28.37</v>
          </cell>
          <cell r="I1786">
            <v>25.53</v>
          </cell>
          <cell r="J1786">
            <v>22.69</v>
          </cell>
          <cell r="K1786" t="str">
            <v>2019_Jawa Barat_Kab. Ciamis</v>
          </cell>
        </row>
        <row r="1787">
          <cell r="D1787">
            <v>235</v>
          </cell>
          <cell r="E1787">
            <v>5</v>
          </cell>
          <cell r="F1787">
            <v>100</v>
          </cell>
          <cell r="G1787">
            <v>20</v>
          </cell>
          <cell r="H1787">
            <v>20</v>
          </cell>
          <cell r="I1787">
            <v>25</v>
          </cell>
          <cell r="J1787">
            <v>33</v>
          </cell>
          <cell r="K1787" t="str">
            <v>2019_Jawa Barat_Kab. Sumedang</v>
          </cell>
        </row>
        <row r="1788">
          <cell r="K1788" t="str">
            <v>2019_Jawa Barat_Kab. Subang</v>
          </cell>
        </row>
        <row r="1789">
          <cell r="K1789" t="str">
            <v>2019_Jawa Barat_Kab. Bekasi</v>
          </cell>
        </row>
        <row r="1790">
          <cell r="K1790" t="str">
            <v>2019_Jawa Barat_Kab. Pangandaran</v>
          </cell>
        </row>
        <row r="1791">
          <cell r="D1791">
            <v>262.5</v>
          </cell>
          <cell r="E1791">
            <v>0.3</v>
          </cell>
          <cell r="F1791">
            <v>23.4</v>
          </cell>
          <cell r="G1791">
            <v>1.5</v>
          </cell>
          <cell r="H1791">
            <v>4.4000000000000004</v>
          </cell>
          <cell r="I1791">
            <v>2.8</v>
          </cell>
          <cell r="J1791">
            <v>212.1</v>
          </cell>
          <cell r="K1791" t="str">
            <v>2019_Jawa Barat_Kota Bogor</v>
          </cell>
        </row>
        <row r="1792">
          <cell r="D1792">
            <v>153.31</v>
          </cell>
          <cell r="E1792">
            <v>3.01</v>
          </cell>
          <cell r="F1792">
            <v>5.62</v>
          </cell>
          <cell r="G1792">
            <v>2.95</v>
          </cell>
          <cell r="H1792">
            <v>12.48</v>
          </cell>
          <cell r="I1792">
            <v>0.59</v>
          </cell>
          <cell r="K1792" t="str">
            <v>2019_Jawa Barat_Kota Sukabumi</v>
          </cell>
        </row>
        <row r="1793">
          <cell r="D1793">
            <v>156.19999999999999</v>
          </cell>
          <cell r="E1793">
            <v>7.4</v>
          </cell>
          <cell r="F1793">
            <v>104.2</v>
          </cell>
          <cell r="G1793">
            <v>29.8</v>
          </cell>
          <cell r="H1793">
            <v>409.2</v>
          </cell>
          <cell r="I1793">
            <v>22.3</v>
          </cell>
          <cell r="J1793">
            <v>14.9</v>
          </cell>
          <cell r="K1793" t="str">
            <v>2019_Jawa Barat_Kota Depok</v>
          </cell>
        </row>
        <row r="1794">
          <cell r="K1794" t="str">
            <v>2019_Jawa Barat_Kota Cimahi</v>
          </cell>
        </row>
        <row r="1795">
          <cell r="K1795" t="str">
            <v>2019_Jawa Barat_Kota Tasikmalaya</v>
          </cell>
        </row>
        <row r="1796">
          <cell r="D1796">
            <v>724.6</v>
          </cell>
          <cell r="E1796">
            <v>0.48</v>
          </cell>
          <cell r="F1796">
            <v>44.61</v>
          </cell>
          <cell r="G1796">
            <v>0.17</v>
          </cell>
          <cell r="H1796">
            <v>8.89</v>
          </cell>
          <cell r="I1796">
            <v>6.1</v>
          </cell>
          <cell r="K1796" t="str">
            <v>2019_Jawa Tengah_Kab. Cilacap</v>
          </cell>
        </row>
        <row r="1797">
          <cell r="D1797">
            <v>37</v>
          </cell>
          <cell r="E1797">
            <v>8</v>
          </cell>
          <cell r="F1797">
            <v>5</v>
          </cell>
          <cell r="G1797">
            <v>3</v>
          </cell>
          <cell r="H1797">
            <v>9</v>
          </cell>
          <cell r="I1797">
            <v>3</v>
          </cell>
          <cell r="J1797">
            <v>4</v>
          </cell>
          <cell r="K1797" t="str">
            <v>2019_Jawa Tengah_Kab. Kebumen</v>
          </cell>
        </row>
        <row r="1798">
          <cell r="D1798">
            <v>93.67</v>
          </cell>
          <cell r="E1798">
            <v>0.04</v>
          </cell>
          <cell r="F1798">
            <v>0.8</v>
          </cell>
          <cell r="G1798">
            <v>0.03</v>
          </cell>
          <cell r="H1798">
            <v>0.99</v>
          </cell>
          <cell r="K1798" t="str">
            <v>2019_Jawa Tengah_Kab. Purworejo</v>
          </cell>
        </row>
        <row r="1799">
          <cell r="D1799">
            <v>99999.99</v>
          </cell>
          <cell r="E1799">
            <v>0.6</v>
          </cell>
          <cell r="F1799">
            <v>26</v>
          </cell>
          <cell r="G1799">
            <v>6.8</v>
          </cell>
          <cell r="H1799">
            <v>12.3</v>
          </cell>
          <cell r="K1799" t="str">
            <v>2019_Jawa Tengah_Kab. Wonosobo</v>
          </cell>
        </row>
        <row r="1800">
          <cell r="D1800">
            <v>264.5</v>
          </cell>
          <cell r="K1800" t="str">
            <v>2019_Jawa Tengah_Kab. Boyolali</v>
          </cell>
        </row>
        <row r="1801">
          <cell r="D1801">
            <v>352.5</v>
          </cell>
          <cell r="E1801">
            <v>2.75</v>
          </cell>
          <cell r="F1801">
            <v>2.04</v>
          </cell>
          <cell r="G1801">
            <v>1.42</v>
          </cell>
          <cell r="H1801">
            <v>2.38</v>
          </cell>
          <cell r="I1801">
            <v>6.39</v>
          </cell>
          <cell r="K1801" t="str">
            <v>2019_Jawa Tengah_Kab. Klaten</v>
          </cell>
        </row>
        <row r="1802">
          <cell r="D1802">
            <v>174.54</v>
          </cell>
          <cell r="E1802">
            <v>2.52</v>
          </cell>
          <cell r="F1802">
            <v>15.51</v>
          </cell>
          <cell r="G1802">
            <v>7.94</v>
          </cell>
          <cell r="H1802">
            <v>18.739999999999998</v>
          </cell>
          <cell r="I1802">
            <v>141.22999999999999</v>
          </cell>
          <cell r="J1802">
            <v>5.37</v>
          </cell>
          <cell r="K1802" t="str">
            <v>2019_Jawa Tengah_Kab. Sukoharjo</v>
          </cell>
        </row>
        <row r="1803">
          <cell r="K1803" t="str">
            <v>2019_Jawa Tengah_Kab. Wonogiri</v>
          </cell>
        </row>
        <row r="1804">
          <cell r="D1804">
            <v>124.8</v>
          </cell>
          <cell r="E1804">
            <v>43.6</v>
          </cell>
          <cell r="F1804">
            <v>121.3</v>
          </cell>
          <cell r="G1804">
            <v>23.5</v>
          </cell>
          <cell r="H1804">
            <v>28.3</v>
          </cell>
          <cell r="I1804">
            <v>57.69</v>
          </cell>
          <cell r="J1804">
            <v>3.24</v>
          </cell>
          <cell r="K1804" t="str">
            <v>2019_Jawa Tengah_Kab. Sragen</v>
          </cell>
        </row>
        <row r="1805">
          <cell r="D1805">
            <v>520.70000000000005</v>
          </cell>
          <cell r="E1805">
            <v>42</v>
          </cell>
          <cell r="F1805">
            <v>109.2</v>
          </cell>
          <cell r="G1805">
            <v>58.8</v>
          </cell>
          <cell r="H1805">
            <v>25.2</v>
          </cell>
          <cell r="I1805">
            <v>33.6</v>
          </cell>
          <cell r="J1805">
            <v>50.4</v>
          </cell>
          <cell r="K1805" t="str">
            <v>2019_Jawa Tengah_Kab. Grobogan</v>
          </cell>
        </row>
        <row r="1806">
          <cell r="K1806" t="str">
            <v>2019_Jawa Tengah_Kab. Pati</v>
          </cell>
        </row>
        <row r="1807">
          <cell r="K1807" t="str">
            <v>2019_Jawa Tengah_Kab. Kudus</v>
          </cell>
        </row>
        <row r="1808">
          <cell r="D1808">
            <v>50214.44</v>
          </cell>
          <cell r="E1808">
            <v>25107.22</v>
          </cell>
          <cell r="F1808">
            <v>75321.66</v>
          </cell>
          <cell r="G1808">
            <v>32639.39</v>
          </cell>
          <cell r="H1808">
            <v>37660.83</v>
          </cell>
          <cell r="I1808">
            <v>20085.78</v>
          </cell>
          <cell r="J1808">
            <v>10042.89</v>
          </cell>
          <cell r="K1808" t="str">
            <v>2019_Jawa Tengah_Kab. Jepara</v>
          </cell>
        </row>
        <row r="1809">
          <cell r="D1809">
            <v>26.4</v>
          </cell>
          <cell r="E1809">
            <v>15</v>
          </cell>
          <cell r="F1809">
            <v>22.2</v>
          </cell>
          <cell r="I1809">
            <v>4.8</v>
          </cell>
          <cell r="K1809" t="str">
            <v>2019_Jawa Tengah_Kab. Semarang</v>
          </cell>
        </row>
        <row r="1810">
          <cell r="D1810">
            <v>0</v>
          </cell>
          <cell r="E1810">
            <v>0.04</v>
          </cell>
          <cell r="F1810">
            <v>0.47</v>
          </cell>
          <cell r="G1810">
            <v>0</v>
          </cell>
          <cell r="H1810">
            <v>0.03</v>
          </cell>
          <cell r="I1810">
            <v>0.27</v>
          </cell>
          <cell r="J1810">
            <v>0.28999999999999998</v>
          </cell>
          <cell r="K1810" t="str">
            <v>2019_Jawa Tengah_Kab. Kendal</v>
          </cell>
        </row>
        <row r="1811">
          <cell r="K1811" t="str">
            <v>2019_Jawa Tengah_Kab. Batang</v>
          </cell>
        </row>
        <row r="1812">
          <cell r="D1812">
            <v>172</v>
          </cell>
          <cell r="E1812">
            <v>21</v>
          </cell>
          <cell r="F1812">
            <v>60</v>
          </cell>
          <cell r="G1812">
            <v>48</v>
          </cell>
          <cell r="H1812">
            <v>26</v>
          </cell>
          <cell r="I1812">
            <v>58</v>
          </cell>
          <cell r="J1812">
            <v>5.84</v>
          </cell>
          <cell r="K1812" t="str">
            <v>2019_Jawa Tengah_Kab. Pemalang</v>
          </cell>
        </row>
        <row r="1813">
          <cell r="D1813">
            <v>1</v>
          </cell>
          <cell r="E1813">
            <v>1</v>
          </cell>
          <cell r="F1813">
            <v>10</v>
          </cell>
          <cell r="G1813">
            <v>1</v>
          </cell>
          <cell r="H1813">
            <v>1</v>
          </cell>
          <cell r="I1813">
            <v>1</v>
          </cell>
          <cell r="J1813">
            <v>1</v>
          </cell>
          <cell r="K1813" t="str">
            <v>2019_Jawa Tengah_Kab. Brebes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 t="str">
            <v>2019_Jawa Tengah_Kota Magelang</v>
          </cell>
        </row>
        <row r="1815">
          <cell r="D1815">
            <v>361.96</v>
          </cell>
          <cell r="E1815">
            <v>7.5</v>
          </cell>
          <cell r="F1815">
            <v>321.77999999999997</v>
          </cell>
          <cell r="G1815">
            <v>15.6</v>
          </cell>
          <cell r="H1815">
            <v>66.03</v>
          </cell>
          <cell r="I1815">
            <v>84.28</v>
          </cell>
          <cell r="J1815">
            <v>332.84</v>
          </cell>
          <cell r="K1815" t="str">
            <v>2019_Jawa Tengah_Kota Semarang</v>
          </cell>
        </row>
        <row r="1816">
          <cell r="D1816">
            <v>0.43</v>
          </cell>
          <cell r="E1816">
            <v>0</v>
          </cell>
          <cell r="F1816">
            <v>0.23</v>
          </cell>
          <cell r="G1816">
            <v>0</v>
          </cell>
          <cell r="K1816" t="str">
            <v>2019_Daerah Istimewa Yogyakarta_Kab. Kulon Progo</v>
          </cell>
        </row>
        <row r="1817">
          <cell r="D1817">
            <v>253.8</v>
          </cell>
          <cell r="E1817">
            <v>2.9</v>
          </cell>
          <cell r="F1817">
            <v>26</v>
          </cell>
          <cell r="G1817">
            <v>117.7</v>
          </cell>
          <cell r="H1817">
            <v>29.4</v>
          </cell>
          <cell r="I1817">
            <v>1.9</v>
          </cell>
          <cell r="J1817">
            <v>10.3</v>
          </cell>
          <cell r="K1817" t="str">
            <v>2019_Daerah Istimewa Yogyakarta_Kab. Bantul</v>
          </cell>
        </row>
        <row r="1818">
          <cell r="K1818" t="str">
            <v>2019_Daerah Istimewa Yogyakarta_Kab. Gunungkidul</v>
          </cell>
        </row>
        <row r="1819">
          <cell r="K1819" t="str">
            <v>2019_Daerah Istimewa Yogyakarta_Kab. Sleman</v>
          </cell>
        </row>
        <row r="1820">
          <cell r="D1820">
            <v>199.7</v>
          </cell>
          <cell r="E1820">
            <v>2.35</v>
          </cell>
          <cell r="F1820">
            <v>34.75</v>
          </cell>
          <cell r="G1820">
            <v>80.08</v>
          </cell>
          <cell r="H1820">
            <v>41.79</v>
          </cell>
          <cell r="I1820">
            <v>1.18</v>
          </cell>
          <cell r="J1820">
            <v>2.11</v>
          </cell>
          <cell r="K1820" t="str">
            <v>2019_Daerah Istimewa Yogyakarta_Kota Yogyakarta</v>
          </cell>
        </row>
        <row r="1821">
          <cell r="D1821">
            <v>9.5</v>
          </cell>
          <cell r="F1821">
            <v>15</v>
          </cell>
          <cell r="G1821">
            <v>1.1000000000000001</v>
          </cell>
          <cell r="H1821">
            <v>1</v>
          </cell>
          <cell r="I1821">
            <v>1.1000000000000001</v>
          </cell>
          <cell r="J1821">
            <v>0.6</v>
          </cell>
          <cell r="K1821" t="str">
            <v>2019_Jawa Timur_Kab. Pacitan</v>
          </cell>
        </row>
        <row r="1822">
          <cell r="K1822" t="str">
            <v>2019_Jawa Timur_Kab. Trenggalek</v>
          </cell>
        </row>
        <row r="1823">
          <cell r="D1823">
            <v>51.39</v>
          </cell>
          <cell r="E1823">
            <v>0.16</v>
          </cell>
          <cell r="F1823">
            <v>16.82</v>
          </cell>
          <cell r="G1823">
            <v>7.96</v>
          </cell>
          <cell r="H1823">
            <v>4.08</v>
          </cell>
          <cell r="I1823">
            <v>12.81</v>
          </cell>
          <cell r="J1823">
            <v>0.56000000000000005</v>
          </cell>
          <cell r="K1823" t="str">
            <v>2019_Jawa Timur_Kab. Tulungagung</v>
          </cell>
        </row>
        <row r="1824">
          <cell r="K1824" t="str">
            <v>2019_Jawa Timur_Kab. Blitar</v>
          </cell>
        </row>
        <row r="1825">
          <cell r="K1825" t="str">
            <v>2019_Jawa Timur_Kab. Kediri</v>
          </cell>
        </row>
        <row r="1826">
          <cell r="D1826">
            <v>886.37</v>
          </cell>
          <cell r="E1826">
            <v>19.059999999999999</v>
          </cell>
          <cell r="F1826">
            <v>118.55</v>
          </cell>
          <cell r="G1826">
            <v>25.7</v>
          </cell>
          <cell r="H1826">
            <v>29.47</v>
          </cell>
          <cell r="I1826">
            <v>19.940000000000001</v>
          </cell>
          <cell r="J1826">
            <v>8.86</v>
          </cell>
          <cell r="K1826" t="str">
            <v>2019_Jawa Timur_Kab. Malang</v>
          </cell>
        </row>
        <row r="1827">
          <cell r="D1827">
            <v>175.12</v>
          </cell>
          <cell r="E1827">
            <v>0.53</v>
          </cell>
          <cell r="F1827">
            <v>129.6</v>
          </cell>
          <cell r="G1827">
            <v>4.75</v>
          </cell>
          <cell r="H1827">
            <v>142.66</v>
          </cell>
          <cell r="I1827">
            <v>17.45</v>
          </cell>
          <cell r="J1827">
            <v>30.24</v>
          </cell>
          <cell r="K1827" t="str">
            <v>2019_Jawa Timur_Kab. Lumajang</v>
          </cell>
        </row>
        <row r="1828">
          <cell r="D1828">
            <v>19511.240000000002</v>
          </cell>
          <cell r="E1828">
            <v>0.02</v>
          </cell>
          <cell r="F1828">
            <v>5.55</v>
          </cell>
          <cell r="G1828">
            <v>0.01</v>
          </cell>
          <cell r="H1828">
            <v>0.01</v>
          </cell>
          <cell r="K1828" t="str">
            <v>2019_Jawa Timur_Kab. Banyuwangi</v>
          </cell>
        </row>
        <row r="1829">
          <cell r="D1829">
            <v>19.440000000000001</v>
          </cell>
          <cell r="E1829">
            <v>3.25</v>
          </cell>
          <cell r="F1829">
            <v>14.61</v>
          </cell>
          <cell r="G1829">
            <v>0.61</v>
          </cell>
          <cell r="H1829">
            <v>4.22</v>
          </cell>
          <cell r="I1829">
            <v>1.36</v>
          </cell>
          <cell r="K1829" t="str">
            <v>2019_Jawa Timur_Kab. Bondowoso</v>
          </cell>
        </row>
        <row r="1830">
          <cell r="D1830">
            <v>23.55</v>
          </cell>
          <cell r="E1830">
            <v>1.02</v>
          </cell>
          <cell r="F1830">
            <v>2.52</v>
          </cell>
          <cell r="G1830">
            <v>15.02</v>
          </cell>
          <cell r="H1830">
            <v>16.2</v>
          </cell>
          <cell r="I1830">
            <v>42.88</v>
          </cell>
          <cell r="J1830">
            <v>16.989999999999998</v>
          </cell>
          <cell r="K1830" t="str">
            <v>2019_Jawa Timur_Kab. Situbondo</v>
          </cell>
        </row>
        <row r="1831">
          <cell r="D1831">
            <v>15.5</v>
          </cell>
          <cell r="E1831">
            <v>0.9</v>
          </cell>
          <cell r="F1831">
            <v>12.5</v>
          </cell>
          <cell r="G1831">
            <v>4.7</v>
          </cell>
          <cell r="H1831">
            <v>3</v>
          </cell>
          <cell r="I1831">
            <v>4.3</v>
          </cell>
          <cell r="J1831">
            <v>2.2000000000000002</v>
          </cell>
          <cell r="K1831" t="str">
            <v>2019_Jawa Timur_Kab. Probolinggo</v>
          </cell>
        </row>
        <row r="1832">
          <cell r="K1832" t="str">
            <v>2019_Jawa Timur_Kab. Pasuruan</v>
          </cell>
        </row>
        <row r="1833">
          <cell r="D1833">
            <v>99999.99</v>
          </cell>
          <cell r="E1833">
            <v>4467.3</v>
          </cell>
          <cell r="F1833">
            <v>62542.7</v>
          </cell>
          <cell r="G1833">
            <v>31271.4</v>
          </cell>
          <cell r="H1833">
            <v>8934.7000000000007</v>
          </cell>
          <cell r="I1833">
            <v>44673.4</v>
          </cell>
          <cell r="J1833">
            <v>99999.99</v>
          </cell>
          <cell r="K1833" t="str">
            <v>2019_Jawa Timur_Kab. Sidoarjo</v>
          </cell>
        </row>
        <row r="1834">
          <cell r="K1834" t="str">
            <v>2019_Jawa Timur_Kab. Nganjuk</v>
          </cell>
        </row>
        <row r="1835">
          <cell r="K1835" t="str">
            <v>2019_Jawa Timur_Kab. Madiun</v>
          </cell>
        </row>
        <row r="1836">
          <cell r="D1836">
            <v>44.57</v>
          </cell>
          <cell r="E1836">
            <v>3.55</v>
          </cell>
          <cell r="F1836">
            <v>7.5</v>
          </cell>
          <cell r="G1836">
            <v>5.0999999999999996</v>
          </cell>
          <cell r="H1836">
            <v>6.1</v>
          </cell>
          <cell r="I1836">
            <v>5.32</v>
          </cell>
          <cell r="J1836">
            <v>5.5</v>
          </cell>
          <cell r="K1836" t="str">
            <v>2019_Jawa Timur_Kab. Ngawi</v>
          </cell>
        </row>
        <row r="1837">
          <cell r="F1837">
            <v>2.4700000000000002</v>
          </cell>
          <cell r="G1837">
            <v>0.01</v>
          </cell>
          <cell r="H1837">
            <v>0.45</v>
          </cell>
          <cell r="K1837" t="str">
            <v>2019_Jawa Timur_Kab. Bojonegoro</v>
          </cell>
        </row>
        <row r="1838">
          <cell r="D1838">
            <v>150.84</v>
          </cell>
          <cell r="E1838">
            <v>8.6999999999999993</v>
          </cell>
          <cell r="F1838">
            <v>84</v>
          </cell>
          <cell r="G1838">
            <v>76.78</v>
          </cell>
          <cell r="H1838">
            <v>66.47</v>
          </cell>
          <cell r="I1838">
            <v>68.3</v>
          </cell>
          <cell r="J1838">
            <v>3</v>
          </cell>
          <cell r="K1838" t="str">
            <v>2019_Jawa Timur_Kab. Tuban</v>
          </cell>
        </row>
        <row r="1839">
          <cell r="K1839" t="str">
            <v>2019_Jawa Timur_Kab. Gresik</v>
          </cell>
        </row>
        <row r="1840">
          <cell r="K1840" t="str">
            <v>2019_Jawa Timur_Kab. Pamekasan</v>
          </cell>
        </row>
        <row r="1841">
          <cell r="D1841">
            <v>360.2</v>
          </cell>
          <cell r="E1841">
            <v>0.61</v>
          </cell>
          <cell r="F1841">
            <v>5.4</v>
          </cell>
          <cell r="G1841">
            <v>1.1499999999999999</v>
          </cell>
          <cell r="H1841">
            <v>39.01</v>
          </cell>
          <cell r="I1841">
            <v>19.079999999999998</v>
          </cell>
          <cell r="J1841">
            <v>24.84</v>
          </cell>
          <cell r="K1841" t="str">
            <v>2019_Jawa Timur_Kab. Sumenep</v>
          </cell>
        </row>
        <row r="1842">
          <cell r="D1842">
            <v>40635.230000000003</v>
          </cell>
          <cell r="E1842">
            <v>16254.09</v>
          </cell>
          <cell r="F1842">
            <v>39280.730000000003</v>
          </cell>
          <cell r="G1842">
            <v>8127.05</v>
          </cell>
          <cell r="H1842">
            <v>9481.5499999999993</v>
          </cell>
          <cell r="I1842">
            <v>14899.59</v>
          </cell>
          <cell r="J1842">
            <v>6772.54</v>
          </cell>
          <cell r="K1842" t="str">
            <v>2019_Jawa Timur_Kota Kediri</v>
          </cell>
        </row>
        <row r="1843">
          <cell r="D1843">
            <v>63.8</v>
          </cell>
          <cell r="E1843">
            <v>0.7</v>
          </cell>
          <cell r="F1843">
            <v>2.1</v>
          </cell>
          <cell r="G1843">
            <v>1.4</v>
          </cell>
          <cell r="H1843">
            <v>1.1000000000000001</v>
          </cell>
          <cell r="I1843">
            <v>0.4</v>
          </cell>
          <cell r="J1843">
            <v>1.4</v>
          </cell>
          <cell r="K1843" t="str">
            <v>2019_Jawa Timur_Kota Blitar</v>
          </cell>
        </row>
        <row r="1844">
          <cell r="H1844">
            <v>0.7</v>
          </cell>
          <cell r="K1844" t="str">
            <v>2019_Jawa Timur_Kota Malang</v>
          </cell>
        </row>
        <row r="1845">
          <cell r="D1845">
            <v>41.5</v>
          </cell>
          <cell r="E1845">
            <v>0.6</v>
          </cell>
          <cell r="F1845">
            <v>11.5</v>
          </cell>
          <cell r="G1845">
            <v>2.9</v>
          </cell>
          <cell r="H1845">
            <v>1.3</v>
          </cell>
          <cell r="I1845">
            <v>1.5</v>
          </cell>
          <cell r="J1845">
            <v>0.6</v>
          </cell>
          <cell r="K1845" t="str">
            <v>2019_Jawa Timur_Kota Probolinggo</v>
          </cell>
        </row>
        <row r="1846">
          <cell r="D1846">
            <v>76.099999999999994</v>
          </cell>
          <cell r="E1846">
            <v>0.7</v>
          </cell>
          <cell r="F1846">
            <v>19.7</v>
          </cell>
          <cell r="G1846">
            <v>1.3</v>
          </cell>
          <cell r="H1846">
            <v>16.399999999999999</v>
          </cell>
          <cell r="I1846">
            <v>6.6</v>
          </cell>
          <cell r="J1846">
            <v>10.5</v>
          </cell>
          <cell r="K1846" t="str">
            <v>2019_Jawa Timur_Kota Pasuruan</v>
          </cell>
        </row>
        <row r="1847">
          <cell r="D1847">
            <v>77.5</v>
          </cell>
          <cell r="E1847">
            <v>4.5</v>
          </cell>
          <cell r="F1847">
            <v>7.5</v>
          </cell>
          <cell r="G1847">
            <v>3.9</v>
          </cell>
          <cell r="H1847">
            <v>2.1</v>
          </cell>
          <cell r="I1847">
            <v>4.5</v>
          </cell>
          <cell r="K1847" t="str">
            <v>2019_Jawa Timur_Kota Mojokerto</v>
          </cell>
        </row>
        <row r="1848">
          <cell r="D1848">
            <v>85.84</v>
          </cell>
          <cell r="E1848">
            <v>5.16</v>
          </cell>
          <cell r="F1848">
            <v>9.41</v>
          </cell>
          <cell r="G1848">
            <v>4.78</v>
          </cell>
          <cell r="H1848">
            <v>4.6100000000000003</v>
          </cell>
          <cell r="I1848">
            <v>3.17</v>
          </cell>
          <cell r="J1848">
            <v>2.0299999999999998</v>
          </cell>
          <cell r="K1848" t="str">
            <v>2019_Jawa Timur_Kota Madiun</v>
          </cell>
        </row>
        <row r="1849">
          <cell r="K1849" t="str">
            <v>2019_Jawa Timur_Kota Surabaya</v>
          </cell>
        </row>
        <row r="1850">
          <cell r="D1850">
            <v>77.290000000000006</v>
          </cell>
          <cell r="E1850">
            <v>3.33</v>
          </cell>
          <cell r="F1850">
            <v>2</v>
          </cell>
          <cell r="G1850">
            <v>3.69</v>
          </cell>
          <cell r="H1850">
            <v>1.54</v>
          </cell>
          <cell r="I1850">
            <v>17.8</v>
          </cell>
          <cell r="J1850">
            <v>18.600000000000001</v>
          </cell>
          <cell r="K1850" t="str">
            <v>2019_Jawa Timur_Kota Batu</v>
          </cell>
        </row>
        <row r="1851">
          <cell r="K1851" t="str">
            <v>2019_Banten_Kab. Pandeglang</v>
          </cell>
        </row>
        <row r="1852">
          <cell r="D1852">
            <v>1.32</v>
          </cell>
          <cell r="E1852">
            <v>117.79</v>
          </cell>
          <cell r="F1852">
            <v>7.89</v>
          </cell>
          <cell r="G1852">
            <v>49.46</v>
          </cell>
          <cell r="H1852">
            <v>131.97</v>
          </cell>
          <cell r="I1852">
            <v>129.13</v>
          </cell>
          <cell r="J1852">
            <v>68.12</v>
          </cell>
          <cell r="K1852" t="str">
            <v>2019_Banten_Kab. Lebak</v>
          </cell>
        </row>
        <row r="1853">
          <cell r="D1853">
            <v>1900</v>
          </cell>
          <cell r="E1853">
            <v>6.7</v>
          </cell>
          <cell r="F1853">
            <v>220</v>
          </cell>
          <cell r="G1853">
            <v>40.57</v>
          </cell>
          <cell r="H1853">
            <v>25</v>
          </cell>
          <cell r="I1853">
            <v>325</v>
          </cell>
          <cell r="K1853" t="str">
            <v>2019_Banten_Kab. Tangerang</v>
          </cell>
        </row>
        <row r="1854">
          <cell r="D1854">
            <v>962.05</v>
          </cell>
          <cell r="E1854">
            <v>56.68</v>
          </cell>
          <cell r="F1854">
            <v>46.2</v>
          </cell>
          <cell r="G1854">
            <v>213.2</v>
          </cell>
          <cell r="H1854">
            <v>305.52999999999997</v>
          </cell>
          <cell r="K1854" t="str">
            <v>2019_Banten_Kota Tangerang</v>
          </cell>
        </row>
        <row r="1855">
          <cell r="K1855" t="str">
            <v>2019_Banten_Kota Cilegon</v>
          </cell>
        </row>
        <row r="1856">
          <cell r="D1856">
            <v>904.9</v>
          </cell>
          <cell r="E1856">
            <v>8.6</v>
          </cell>
          <cell r="F1856">
            <v>0.1</v>
          </cell>
          <cell r="G1856">
            <v>32.4</v>
          </cell>
          <cell r="H1856">
            <v>26.7</v>
          </cell>
          <cell r="K1856" t="str">
            <v>2019_Banten_Kota Tangerang Selatan</v>
          </cell>
        </row>
        <row r="1857">
          <cell r="D1857">
            <v>56.38</v>
          </cell>
          <cell r="E1857">
            <v>2.8</v>
          </cell>
          <cell r="F1857">
            <v>12.4</v>
          </cell>
          <cell r="G1857">
            <v>15.4</v>
          </cell>
          <cell r="H1857">
            <v>7.32</v>
          </cell>
          <cell r="I1857">
            <v>3.1</v>
          </cell>
          <cell r="J1857">
            <v>2.6</v>
          </cell>
          <cell r="K1857" t="str">
            <v>2019_Bali_Kab. Jembrana</v>
          </cell>
        </row>
        <row r="1858">
          <cell r="E1858">
            <v>24.28</v>
          </cell>
          <cell r="F1858">
            <v>25.4</v>
          </cell>
          <cell r="G1858">
            <v>558.6</v>
          </cell>
          <cell r="K1858" t="str">
            <v>2019_Bali_Kab. Badung</v>
          </cell>
        </row>
        <row r="1859">
          <cell r="D1859">
            <v>390.9</v>
          </cell>
          <cell r="E1859">
            <v>4.5199999999999996</v>
          </cell>
          <cell r="F1859">
            <v>15.84</v>
          </cell>
          <cell r="H1859">
            <v>7.03</v>
          </cell>
          <cell r="I1859">
            <v>48</v>
          </cell>
          <cell r="J1859">
            <v>2.0299999999999998</v>
          </cell>
          <cell r="K1859" t="str">
            <v>2019_Bali_Kab. Gianyar</v>
          </cell>
        </row>
        <row r="1860">
          <cell r="D1860">
            <v>93.21</v>
          </cell>
          <cell r="E1860">
            <v>0.27</v>
          </cell>
          <cell r="F1860">
            <v>5.94</v>
          </cell>
          <cell r="G1860">
            <v>0.63</v>
          </cell>
          <cell r="H1860">
            <v>3.67</v>
          </cell>
          <cell r="J1860">
            <v>0.54</v>
          </cell>
          <cell r="K1860" t="str">
            <v>2019_Bali_Kab. Bangli</v>
          </cell>
        </row>
        <row r="1861">
          <cell r="K1861" t="str">
            <v>2019_Bali_Kab. Karangasem</v>
          </cell>
        </row>
        <row r="1862">
          <cell r="D1862">
            <v>527.27</v>
          </cell>
          <cell r="E1862">
            <v>1.55</v>
          </cell>
          <cell r="F1862">
            <v>6.78</v>
          </cell>
          <cell r="G1862">
            <v>1.36</v>
          </cell>
          <cell r="H1862">
            <v>1.1599999999999999</v>
          </cell>
          <cell r="I1862">
            <v>0.57999999999999996</v>
          </cell>
          <cell r="J1862">
            <v>0.39</v>
          </cell>
          <cell r="K1862" t="str">
            <v>2019_Bali_Kab. Buleleng</v>
          </cell>
        </row>
        <row r="1863">
          <cell r="K1863" t="str">
            <v>2019_Bali_Kota Denpasar</v>
          </cell>
        </row>
        <row r="1864">
          <cell r="D1864">
            <v>25</v>
          </cell>
          <cell r="E1864">
            <v>0.15</v>
          </cell>
          <cell r="F1864">
            <v>15</v>
          </cell>
          <cell r="G1864">
            <v>3</v>
          </cell>
          <cell r="H1864">
            <v>31.42</v>
          </cell>
          <cell r="I1864">
            <v>0.47</v>
          </cell>
          <cell r="J1864">
            <v>20</v>
          </cell>
          <cell r="K1864" t="str">
            <v>2019_Nusa Tenggara Barat_Kab. Lombok Timur</v>
          </cell>
        </row>
        <row r="1865">
          <cell r="K1865" t="str">
            <v>2019_Nusa Tenggara Barat_Kab. Lombok Utara</v>
          </cell>
        </row>
        <row r="1866">
          <cell r="D1866">
            <v>233.1</v>
          </cell>
          <cell r="E1866">
            <v>0.9</v>
          </cell>
          <cell r="F1866">
            <v>37.6</v>
          </cell>
          <cell r="K1866" t="str">
            <v>2019_Kalimantan Barat_Kab. Sambas</v>
          </cell>
        </row>
        <row r="1867">
          <cell r="D1867">
            <v>3.83</v>
          </cell>
          <cell r="E1867">
            <v>8.08</v>
          </cell>
          <cell r="F1867">
            <v>26.73</v>
          </cell>
          <cell r="G1867">
            <v>8.3800000000000008</v>
          </cell>
          <cell r="H1867">
            <v>8.52</v>
          </cell>
          <cell r="I1867">
            <v>11.11</v>
          </cell>
          <cell r="J1867">
            <v>2.57</v>
          </cell>
          <cell r="K1867" t="str">
            <v>2019_Kalimantan Barat_Kab. Mempawah</v>
          </cell>
        </row>
        <row r="1868">
          <cell r="D1868">
            <v>226.66</v>
          </cell>
          <cell r="E1868">
            <v>0.26</v>
          </cell>
          <cell r="F1868">
            <v>0.16</v>
          </cell>
          <cell r="G1868">
            <v>8.0299999999999994</v>
          </cell>
          <cell r="K1868" t="str">
            <v>2019_Kalimantan Barat_Kab. Sanggau</v>
          </cell>
        </row>
        <row r="1869">
          <cell r="D1869">
            <v>41</v>
          </cell>
          <cell r="E1869">
            <v>6</v>
          </cell>
          <cell r="F1869">
            <v>20</v>
          </cell>
          <cell r="G1869">
            <v>15</v>
          </cell>
          <cell r="H1869">
            <v>5</v>
          </cell>
          <cell r="I1869">
            <v>8</v>
          </cell>
          <cell r="J1869">
            <v>5</v>
          </cell>
          <cell r="K1869" t="str">
            <v>2019_Kalimantan Barat_Kab. Ketapang</v>
          </cell>
        </row>
        <row r="1870">
          <cell r="D1870">
            <v>106.67</v>
          </cell>
          <cell r="E1870">
            <v>0.1</v>
          </cell>
          <cell r="F1870">
            <v>0.05</v>
          </cell>
          <cell r="G1870">
            <v>0.5</v>
          </cell>
          <cell r="H1870">
            <v>3.1</v>
          </cell>
          <cell r="I1870">
            <v>2.2999999999999998</v>
          </cell>
          <cell r="J1870">
            <v>0.71</v>
          </cell>
          <cell r="K1870" t="str">
            <v>2019_Kalimantan Barat_Kab. Kapuas Hulu</v>
          </cell>
        </row>
        <row r="1871">
          <cell r="K1871" t="str">
            <v>2019_Kalimantan Barat_Kab. Bengkayang</v>
          </cell>
        </row>
        <row r="1872">
          <cell r="D1872">
            <v>99276.9</v>
          </cell>
          <cell r="E1872">
            <v>444.5</v>
          </cell>
          <cell r="F1872">
            <v>26767.4</v>
          </cell>
          <cell r="G1872">
            <v>11126.46</v>
          </cell>
          <cell r="H1872">
            <v>1083.48</v>
          </cell>
          <cell r="J1872">
            <v>208.36</v>
          </cell>
          <cell r="K1872" t="str">
            <v>2019_Kalimantan Barat_Kota Pontianak</v>
          </cell>
        </row>
        <row r="1873">
          <cell r="D1873">
            <v>10.82</v>
          </cell>
          <cell r="E1873">
            <v>6.82</v>
          </cell>
          <cell r="F1873">
            <v>10.52</v>
          </cell>
          <cell r="G1873">
            <v>7.3</v>
          </cell>
          <cell r="H1873">
            <v>6.28</v>
          </cell>
          <cell r="I1873">
            <v>4.93</v>
          </cell>
          <cell r="J1873">
            <v>4.29</v>
          </cell>
          <cell r="K1873" t="str">
            <v>2019_Kalimantan Tengah_Kab. Kotawaringin Barat</v>
          </cell>
        </row>
        <row r="1874">
          <cell r="K1874" t="str">
            <v>2019_Kalimantan Tengah_Kab. Kotawaringin Timur</v>
          </cell>
        </row>
        <row r="1875">
          <cell r="D1875">
            <v>11.45</v>
          </cell>
          <cell r="E1875">
            <v>0.84</v>
          </cell>
          <cell r="F1875">
            <v>4.96</v>
          </cell>
          <cell r="H1875">
            <v>0.99</v>
          </cell>
          <cell r="J1875">
            <v>1.75</v>
          </cell>
          <cell r="K1875" t="str">
            <v>2019_Kalimantan Tengah_Kab. Kapuas</v>
          </cell>
        </row>
        <row r="1876">
          <cell r="D1876">
            <v>32.5</v>
          </cell>
          <cell r="E1876">
            <v>5.2</v>
          </cell>
          <cell r="F1876">
            <v>24</v>
          </cell>
          <cell r="G1876">
            <v>2</v>
          </cell>
          <cell r="H1876">
            <v>1.5</v>
          </cell>
          <cell r="I1876">
            <v>2</v>
          </cell>
          <cell r="J1876">
            <v>1.5</v>
          </cell>
          <cell r="K1876" t="str">
            <v>2019_Kalimantan Tengah_Kab. Barito Utara</v>
          </cell>
        </row>
        <row r="1877">
          <cell r="K1877" t="str">
            <v>2019_Kalimantan Tengah_Kab. Katingan</v>
          </cell>
        </row>
        <row r="1878">
          <cell r="K1878" t="str">
            <v>2019_Kalimantan Tengah_Kab. Sukamara</v>
          </cell>
        </row>
        <row r="1879">
          <cell r="D1879">
            <v>38.1</v>
          </cell>
          <cell r="E1879">
            <v>0.1</v>
          </cell>
          <cell r="F1879">
            <v>2.2999999999999998</v>
          </cell>
          <cell r="G1879">
            <v>6.5</v>
          </cell>
          <cell r="H1879">
            <v>3.9</v>
          </cell>
          <cell r="I1879">
            <v>0</v>
          </cell>
          <cell r="K1879" t="str">
            <v>2019_Kalimantan Tengah_Kab. Pulang Pisau</v>
          </cell>
        </row>
        <row r="1880">
          <cell r="D1880">
            <v>149.44999999999999</v>
          </cell>
          <cell r="E1880">
            <v>88.4</v>
          </cell>
          <cell r="F1880">
            <v>40</v>
          </cell>
          <cell r="G1880">
            <v>20.84</v>
          </cell>
          <cell r="H1880">
            <v>1</v>
          </cell>
          <cell r="J1880">
            <v>45.39</v>
          </cell>
          <cell r="K1880" t="str">
            <v>2019_Kalimantan Tengah_Kota Palangkaraya</v>
          </cell>
        </row>
        <row r="1881">
          <cell r="D1881">
            <v>30</v>
          </cell>
          <cell r="E1881">
            <v>1</v>
          </cell>
          <cell r="F1881">
            <v>3</v>
          </cell>
          <cell r="G1881">
            <v>1</v>
          </cell>
          <cell r="H1881">
            <v>1</v>
          </cell>
          <cell r="I1881">
            <v>1</v>
          </cell>
          <cell r="J1881">
            <v>3</v>
          </cell>
          <cell r="K1881" t="str">
            <v>2019_Kalimantan Selatan_Kab. Tanah Laut</v>
          </cell>
        </row>
        <row r="1882">
          <cell r="F1882">
            <v>5.6</v>
          </cell>
          <cell r="K1882" t="str">
            <v>2019_Kalimantan Selatan_Kab. Kotabaru</v>
          </cell>
        </row>
        <row r="1883">
          <cell r="D1883">
            <v>37.08</v>
          </cell>
          <cell r="E1883">
            <v>9.27</v>
          </cell>
          <cell r="F1883">
            <v>18.54</v>
          </cell>
          <cell r="G1883">
            <v>10</v>
          </cell>
          <cell r="H1883">
            <v>8</v>
          </cell>
          <cell r="I1883">
            <v>4</v>
          </cell>
          <cell r="J1883">
            <v>5</v>
          </cell>
          <cell r="K1883" t="str">
            <v>2019_Kalimantan Selatan_Kab. Barito Kuala</v>
          </cell>
        </row>
        <row r="1884">
          <cell r="D1884">
            <v>59.3</v>
          </cell>
          <cell r="E1884">
            <v>1.89</v>
          </cell>
          <cell r="F1884">
            <v>5.92</v>
          </cell>
          <cell r="G1884">
            <v>2.14</v>
          </cell>
          <cell r="H1884">
            <v>2.65</v>
          </cell>
          <cell r="I1884">
            <v>2.0499999999999998</v>
          </cell>
          <cell r="J1884">
            <v>1.35</v>
          </cell>
          <cell r="K1884" t="str">
            <v>2019_Kalimantan Selatan_Kab. Tapin</v>
          </cell>
        </row>
        <row r="1885">
          <cell r="D1885">
            <v>42.31</v>
          </cell>
          <cell r="E1885">
            <v>0.79</v>
          </cell>
          <cell r="F1885">
            <v>34.08</v>
          </cell>
          <cell r="G1885">
            <v>5.69</v>
          </cell>
          <cell r="H1885">
            <v>4.71</v>
          </cell>
          <cell r="I1885">
            <v>3.6</v>
          </cell>
          <cell r="J1885">
            <v>1.88</v>
          </cell>
          <cell r="K1885" t="str">
            <v>2019_Kalimantan Selatan_Kab. Hulu Sungai Selatan</v>
          </cell>
        </row>
        <row r="1886">
          <cell r="D1886">
            <v>11.52</v>
          </cell>
          <cell r="E1886">
            <v>1.53</v>
          </cell>
          <cell r="F1886">
            <v>6.83</v>
          </cell>
          <cell r="G1886">
            <v>2.04</v>
          </cell>
          <cell r="H1886">
            <v>2.35</v>
          </cell>
          <cell r="I1886">
            <v>7.65</v>
          </cell>
          <cell r="J1886">
            <v>0.53</v>
          </cell>
          <cell r="K1886" t="str">
            <v>2019_Kalimantan Selatan_Kab. Hulu Sungai Tengah</v>
          </cell>
        </row>
        <row r="1887">
          <cell r="D1887">
            <v>2.9</v>
          </cell>
          <cell r="E1887">
            <v>0.3</v>
          </cell>
          <cell r="F1887">
            <v>22.6</v>
          </cell>
          <cell r="G1887">
            <v>1</v>
          </cell>
          <cell r="H1887">
            <v>5.45</v>
          </cell>
          <cell r="I1887">
            <v>0.01</v>
          </cell>
          <cell r="J1887">
            <v>2.5299999999999998</v>
          </cell>
          <cell r="K1887" t="str">
            <v>2019_Kalimantan Selatan_Kab. Hulu Sungai Utara</v>
          </cell>
        </row>
        <row r="1888">
          <cell r="D1888">
            <v>120</v>
          </cell>
          <cell r="E1888">
            <v>4</v>
          </cell>
          <cell r="F1888">
            <v>50</v>
          </cell>
          <cell r="H1888">
            <v>2</v>
          </cell>
          <cell r="I1888">
            <v>2</v>
          </cell>
          <cell r="J1888">
            <v>2</v>
          </cell>
          <cell r="K1888" t="str">
            <v>2019_Kalimantan Selatan_Kab. Tanah Bumbu</v>
          </cell>
        </row>
        <row r="1889">
          <cell r="D1889">
            <v>24.73</v>
          </cell>
          <cell r="E1889">
            <v>5.05</v>
          </cell>
          <cell r="F1889">
            <v>9.26</v>
          </cell>
          <cell r="G1889">
            <v>6.15</v>
          </cell>
          <cell r="H1889">
            <v>2.5299999999999998</v>
          </cell>
          <cell r="I1889">
            <v>3.78</v>
          </cell>
          <cell r="J1889">
            <v>1.24</v>
          </cell>
          <cell r="K1889" t="str">
            <v>2019_Kalimantan Selatan_Kab. Balangan</v>
          </cell>
        </row>
        <row r="1890">
          <cell r="K1890" t="str">
            <v>2019_Kalimantan Selatan_Kota Banjarmasin</v>
          </cell>
        </row>
        <row r="1891">
          <cell r="D1891">
            <v>157.63</v>
          </cell>
          <cell r="E1891">
            <v>0.54</v>
          </cell>
          <cell r="F1891">
            <v>1.5</v>
          </cell>
          <cell r="G1891">
            <v>0.01</v>
          </cell>
          <cell r="H1891">
            <v>4.83</v>
          </cell>
          <cell r="I1891">
            <v>0.5</v>
          </cell>
          <cell r="J1891">
            <v>0.5</v>
          </cell>
          <cell r="K1891" t="str">
            <v>2019_Kalimantan Selatan_Kota Banjarbaru</v>
          </cell>
        </row>
        <row r="1892">
          <cell r="D1892">
            <v>89.69</v>
          </cell>
          <cell r="E1892">
            <v>2.2400000000000002</v>
          </cell>
          <cell r="F1892">
            <v>10.09</v>
          </cell>
          <cell r="G1892">
            <v>5.61</v>
          </cell>
          <cell r="H1892">
            <v>2.2400000000000002</v>
          </cell>
          <cell r="I1892">
            <v>2.2400000000000002</v>
          </cell>
          <cell r="K1892" t="str">
            <v>2019_Kalimantan Timur_Kab. Paser</v>
          </cell>
        </row>
        <row r="1893">
          <cell r="K1893" t="str">
            <v>2019_Kalimantan Timur_Kab. Kutai Kartanegara</v>
          </cell>
        </row>
        <row r="1894">
          <cell r="D1894">
            <v>50.7</v>
          </cell>
          <cell r="E1894">
            <v>1.6</v>
          </cell>
          <cell r="F1894">
            <v>8.66</v>
          </cell>
          <cell r="G1894">
            <v>3.9</v>
          </cell>
          <cell r="H1894">
            <v>2.2999999999999998</v>
          </cell>
          <cell r="I1894">
            <v>6</v>
          </cell>
          <cell r="J1894">
            <v>40</v>
          </cell>
          <cell r="K1894" t="str">
            <v>2019_Kalimantan Timur_Kab. Berau</v>
          </cell>
        </row>
        <row r="1895">
          <cell r="K1895" t="str">
            <v>2019_Kalimantan Timur_Kab. Kutai Timur</v>
          </cell>
        </row>
        <row r="1896">
          <cell r="D1896">
            <v>10</v>
          </cell>
          <cell r="E1896">
            <v>2.1</v>
          </cell>
          <cell r="F1896">
            <v>3.1</v>
          </cell>
          <cell r="G1896">
            <v>3</v>
          </cell>
          <cell r="H1896">
            <v>2</v>
          </cell>
          <cell r="I1896">
            <v>1</v>
          </cell>
          <cell r="J1896">
            <v>1</v>
          </cell>
          <cell r="K1896" t="str">
            <v>2019_Kalimantan Timur_Kab. Penajam Paser Utara</v>
          </cell>
        </row>
        <row r="1897">
          <cell r="D1897">
            <v>332.09</v>
          </cell>
          <cell r="E1897">
            <v>8.9</v>
          </cell>
          <cell r="F1897">
            <v>29.26</v>
          </cell>
          <cell r="G1897">
            <v>41.46</v>
          </cell>
          <cell r="H1897">
            <v>21.6</v>
          </cell>
          <cell r="I1897">
            <v>6.19</v>
          </cell>
          <cell r="J1897">
            <v>19.12</v>
          </cell>
          <cell r="K1897" t="str">
            <v>2019_Kalimantan Timur_Kota Balikpapan</v>
          </cell>
        </row>
        <row r="1898">
          <cell r="K1898" t="str">
            <v>2019_Kalimantan Timur_Kota Samarinda</v>
          </cell>
        </row>
        <row r="1899">
          <cell r="D1899">
            <v>79.69</v>
          </cell>
          <cell r="E1899">
            <v>3.67</v>
          </cell>
          <cell r="F1899">
            <v>5.86</v>
          </cell>
          <cell r="H1899">
            <v>3.58</v>
          </cell>
          <cell r="I1899">
            <v>8.4600000000000009</v>
          </cell>
          <cell r="J1899">
            <v>0.45</v>
          </cell>
          <cell r="K1899" t="str">
            <v>2019_Kalimantan Timur_Kota Bontang</v>
          </cell>
        </row>
        <row r="1900">
          <cell r="K1900" t="str">
            <v>2019_Kalimantan Utara_Kab. Nunukan</v>
          </cell>
        </row>
        <row r="1901">
          <cell r="D1901">
            <v>1.75</v>
          </cell>
          <cell r="E1901">
            <v>0.08</v>
          </cell>
          <cell r="F1901">
            <v>4.5</v>
          </cell>
          <cell r="G1901">
            <v>3.69</v>
          </cell>
          <cell r="H1901">
            <v>1.49</v>
          </cell>
          <cell r="I1901">
            <v>0.06</v>
          </cell>
          <cell r="J1901">
            <v>2</v>
          </cell>
          <cell r="K1901" t="str">
            <v>2019_Kalimantan Utara_Kota Tarakan</v>
          </cell>
        </row>
        <row r="1902">
          <cell r="K1902" t="str">
            <v>2019_Sulawesi Utara_Kab. Minahasa</v>
          </cell>
        </row>
        <row r="1903">
          <cell r="K1903" t="str">
            <v>2019_Sulawesi Utara_Kab. Kepulauan Sangihe</v>
          </cell>
        </row>
        <row r="1904">
          <cell r="D1904">
            <v>8.15</v>
          </cell>
          <cell r="E1904">
            <v>2.09</v>
          </cell>
          <cell r="F1904">
            <v>7.37</v>
          </cell>
          <cell r="G1904">
            <v>3.48</v>
          </cell>
          <cell r="H1904">
            <v>2.79</v>
          </cell>
          <cell r="I1904">
            <v>0.6</v>
          </cell>
          <cell r="J1904">
            <v>0.43</v>
          </cell>
          <cell r="K1904" t="str">
            <v>2019_Sulawesi Utara_Kab. Kepulauan Talaud</v>
          </cell>
        </row>
        <row r="1905">
          <cell r="K1905" t="str">
            <v>2019_Sulawesi Utara_Kab. Minahasa Selatan</v>
          </cell>
        </row>
        <row r="1906">
          <cell r="K1906" t="str">
            <v>2019_Sulawesi Utara_Kab. Minahasa Utara</v>
          </cell>
        </row>
        <row r="1907">
          <cell r="K1907" t="str">
            <v>2019_Sulawesi Utara_Kab. Minahasa Tenggara</v>
          </cell>
        </row>
        <row r="1908">
          <cell r="K1908" t="str">
            <v>2019_Sulawesi Utara_Kab. Kep. Siau Tagulandang Biaro</v>
          </cell>
        </row>
        <row r="1909">
          <cell r="K1909" t="str">
            <v>2019_Sulawesi Utara_Kab. Bolaang Mongondow Selatan</v>
          </cell>
        </row>
        <row r="1910">
          <cell r="K1910" t="str">
            <v>2019_Sulawesi Utara_Kota Bitung</v>
          </cell>
        </row>
        <row r="1911">
          <cell r="K1911" t="str">
            <v>2019_Sulawesi Utara_Kota Tomohon</v>
          </cell>
        </row>
        <row r="1912">
          <cell r="D1912">
            <v>35.200000000000003</v>
          </cell>
          <cell r="E1912">
            <v>3</v>
          </cell>
          <cell r="F1912">
            <v>10.9</v>
          </cell>
          <cell r="G1912">
            <v>7.2</v>
          </cell>
          <cell r="H1912">
            <v>3.1</v>
          </cell>
          <cell r="J1912">
            <v>2.4</v>
          </cell>
          <cell r="K1912" t="str">
            <v>2019_Sulawesi Utara_Kota Kotamobagu</v>
          </cell>
        </row>
        <row r="1913">
          <cell r="K1913" t="str">
            <v>2019_Sulawesi Tengah_Kab. Banggai</v>
          </cell>
        </row>
        <row r="1914">
          <cell r="D1914">
            <v>14.1</v>
          </cell>
          <cell r="E1914">
            <v>1.25</v>
          </cell>
          <cell r="F1914">
            <v>3.1</v>
          </cell>
          <cell r="G1914">
            <v>0.71</v>
          </cell>
          <cell r="H1914">
            <v>0.92</v>
          </cell>
          <cell r="I1914">
            <v>0.62</v>
          </cell>
          <cell r="J1914">
            <v>0.3</v>
          </cell>
          <cell r="K1914" t="str">
            <v>2019_Sulawesi Tengah_Kab. Poso</v>
          </cell>
        </row>
        <row r="1915">
          <cell r="D1915">
            <v>3</v>
          </cell>
          <cell r="E1915">
            <v>0.5</v>
          </cell>
          <cell r="F1915">
            <v>2</v>
          </cell>
          <cell r="G1915">
            <v>1.5</v>
          </cell>
          <cell r="H1915">
            <v>1.6</v>
          </cell>
          <cell r="I1915">
            <v>1</v>
          </cell>
          <cell r="J1915">
            <v>1</v>
          </cell>
          <cell r="K1915" t="str">
            <v>2019_Sulawesi Tengah_Kab. Donggala</v>
          </cell>
        </row>
        <row r="1916">
          <cell r="K1916" t="str">
            <v>2019_Sulawesi Tengah_Kab. Parigi Moutong</v>
          </cell>
        </row>
        <row r="1917">
          <cell r="D1917">
            <v>32</v>
          </cell>
          <cell r="E1917">
            <v>6</v>
          </cell>
          <cell r="F1917">
            <v>18</v>
          </cell>
          <cell r="G1917">
            <v>6</v>
          </cell>
          <cell r="H1917">
            <v>3</v>
          </cell>
          <cell r="I1917">
            <v>1.8</v>
          </cell>
          <cell r="K1917" t="str">
            <v>2019_Sulawesi Selatan_Kab. Kepulauan Selayar</v>
          </cell>
        </row>
        <row r="1918">
          <cell r="K1918" t="str">
            <v>2019_Sulawesi Selatan_Kab. Bulukumba</v>
          </cell>
        </row>
        <row r="1919">
          <cell r="D1919">
            <v>22.9</v>
          </cell>
          <cell r="E1919">
            <v>0.9</v>
          </cell>
          <cell r="F1919">
            <v>1.7</v>
          </cell>
          <cell r="G1919">
            <v>1.7</v>
          </cell>
          <cell r="H1919">
            <v>0.1</v>
          </cell>
          <cell r="J1919">
            <v>2</v>
          </cell>
          <cell r="K1919" t="str">
            <v>2019_Sulawesi Selatan_Kab. Bantaeng</v>
          </cell>
        </row>
        <row r="1920">
          <cell r="D1920">
            <v>95.73</v>
          </cell>
          <cell r="E1920">
            <v>0.9</v>
          </cell>
          <cell r="F1920">
            <v>1</v>
          </cell>
          <cell r="G1920">
            <v>1.5</v>
          </cell>
          <cell r="H1920">
            <v>3.94</v>
          </cell>
          <cell r="I1920">
            <v>3</v>
          </cell>
          <cell r="J1920">
            <v>0.3</v>
          </cell>
          <cell r="K1920" t="str">
            <v>2019_Sulawesi Selatan_Kab. Sinjai</v>
          </cell>
        </row>
        <row r="1921">
          <cell r="D1921">
            <v>186.5</v>
          </cell>
          <cell r="E1921">
            <v>33.299999999999997</v>
          </cell>
          <cell r="F1921">
            <v>72.3</v>
          </cell>
          <cell r="G1921">
            <v>28.5</v>
          </cell>
          <cell r="H1921">
            <v>22.2</v>
          </cell>
          <cell r="I1921">
            <v>15.9</v>
          </cell>
          <cell r="J1921">
            <v>11.1</v>
          </cell>
          <cell r="K1921" t="str">
            <v>2019_Sulawesi Selatan_Kab. Bone</v>
          </cell>
        </row>
        <row r="1922">
          <cell r="D1922">
            <v>6.5</v>
          </cell>
          <cell r="E1922">
            <v>1.17</v>
          </cell>
          <cell r="F1922">
            <v>0.65</v>
          </cell>
          <cell r="G1922">
            <v>0.57999999999999996</v>
          </cell>
          <cell r="H1922">
            <v>1.38</v>
          </cell>
          <cell r="J1922">
            <v>2.27</v>
          </cell>
          <cell r="K1922" t="str">
            <v>2019_Sulawesi Selatan_Kab. Maros</v>
          </cell>
        </row>
        <row r="1923">
          <cell r="K1923" t="str">
            <v>2019_Sulawesi Selatan_Kab. Pangkajene dan Kepulauan</v>
          </cell>
        </row>
        <row r="1924">
          <cell r="D1924">
            <v>43.77</v>
          </cell>
          <cell r="E1924">
            <v>7.29</v>
          </cell>
          <cell r="F1924">
            <v>4.38</v>
          </cell>
          <cell r="G1924">
            <v>2.19</v>
          </cell>
          <cell r="H1924">
            <v>4.38</v>
          </cell>
          <cell r="I1924">
            <v>7.29</v>
          </cell>
          <cell r="J1924">
            <v>3.65</v>
          </cell>
          <cell r="K1924" t="str">
            <v>2019_Sulawesi Selatan_Kab. Barru</v>
          </cell>
        </row>
        <row r="1925">
          <cell r="D1925">
            <v>26.92</v>
          </cell>
          <cell r="E1925">
            <v>0.75</v>
          </cell>
          <cell r="F1925">
            <v>7.67</v>
          </cell>
          <cell r="G1925">
            <v>1.59</v>
          </cell>
          <cell r="H1925">
            <v>0.3</v>
          </cell>
          <cell r="I1925">
            <v>0.28000000000000003</v>
          </cell>
          <cell r="J1925">
            <v>18.21</v>
          </cell>
          <cell r="K1925" t="str">
            <v>2019_Sulawesi Selatan_Kab. Wajo</v>
          </cell>
        </row>
        <row r="1926">
          <cell r="D1926">
            <v>87.9</v>
          </cell>
          <cell r="E1926">
            <v>4.2</v>
          </cell>
          <cell r="F1926">
            <v>6.8</v>
          </cell>
          <cell r="G1926">
            <v>3.3</v>
          </cell>
          <cell r="H1926">
            <v>8.4</v>
          </cell>
          <cell r="I1926">
            <v>2.1</v>
          </cell>
          <cell r="J1926">
            <v>8.1999999999999993</v>
          </cell>
          <cell r="K1926" t="str">
            <v>2019_Sulawesi Selatan_Kab. Sidenreng Rappang</v>
          </cell>
        </row>
        <row r="1927">
          <cell r="D1927">
            <v>90</v>
          </cell>
          <cell r="E1927">
            <v>1</v>
          </cell>
          <cell r="F1927">
            <v>13</v>
          </cell>
          <cell r="G1927">
            <v>2</v>
          </cell>
          <cell r="H1927">
            <v>2.4</v>
          </cell>
          <cell r="I1927">
            <v>1</v>
          </cell>
          <cell r="J1927">
            <v>10</v>
          </cell>
          <cell r="K1927" t="str">
            <v>2019_Sulawesi Selatan_Kab. Enrekang</v>
          </cell>
        </row>
        <row r="1928">
          <cell r="K1928" t="str">
            <v>2019_Sulawesi Selatan_Kab. Luwu Utara</v>
          </cell>
        </row>
        <row r="1929">
          <cell r="D1929">
            <v>44.8</v>
          </cell>
          <cell r="E1929">
            <v>11.2</v>
          </cell>
          <cell r="F1929">
            <v>22.4</v>
          </cell>
          <cell r="G1929">
            <v>11.2</v>
          </cell>
          <cell r="H1929">
            <v>5.6</v>
          </cell>
          <cell r="I1929">
            <v>5.6</v>
          </cell>
          <cell r="J1929">
            <v>16.8</v>
          </cell>
          <cell r="K1929" t="str">
            <v>2019_Sulawesi Selatan_Kab. Luwu Timur</v>
          </cell>
        </row>
        <row r="1930">
          <cell r="D1930">
            <v>31.8</v>
          </cell>
          <cell r="E1930">
            <v>5.7</v>
          </cell>
          <cell r="F1930">
            <v>16.2</v>
          </cell>
          <cell r="G1930">
            <v>8.8000000000000007</v>
          </cell>
          <cell r="H1930">
            <v>2.8</v>
          </cell>
          <cell r="I1930">
            <v>6.4</v>
          </cell>
          <cell r="J1930">
            <v>1.6</v>
          </cell>
          <cell r="K1930" t="str">
            <v>2019_Sulawesi Selatan_Kota Parepare</v>
          </cell>
        </row>
        <row r="1931">
          <cell r="D1931">
            <v>4</v>
          </cell>
          <cell r="E1931">
            <v>0.04</v>
          </cell>
          <cell r="F1931">
            <v>7</v>
          </cell>
          <cell r="G1931">
            <v>6</v>
          </cell>
          <cell r="H1931">
            <v>0.04</v>
          </cell>
          <cell r="I1931">
            <v>8</v>
          </cell>
          <cell r="K1931" t="str">
            <v>2019_Sulawesi Selatan_Kota Palopo</v>
          </cell>
        </row>
        <row r="1932">
          <cell r="D1932">
            <v>65</v>
          </cell>
          <cell r="E1932">
            <v>2</v>
          </cell>
          <cell r="F1932">
            <v>13</v>
          </cell>
          <cell r="G1932">
            <v>5</v>
          </cell>
          <cell r="H1932">
            <v>10</v>
          </cell>
          <cell r="I1932">
            <v>1</v>
          </cell>
          <cell r="J1932">
            <v>4</v>
          </cell>
          <cell r="K1932" t="str">
            <v>2019_Sulawesi Tenggara_Kab. Kolaka</v>
          </cell>
        </row>
        <row r="1933">
          <cell r="K1933" t="str">
            <v>2019_Sulawesi Tenggara_Kab. Buton</v>
          </cell>
        </row>
        <row r="1934">
          <cell r="E1934">
            <v>0.1</v>
          </cell>
          <cell r="F1934">
            <v>4</v>
          </cell>
          <cell r="H1934">
            <v>2</v>
          </cell>
          <cell r="I1934">
            <v>1</v>
          </cell>
          <cell r="J1934">
            <v>1</v>
          </cell>
          <cell r="K1934" t="str">
            <v>2019_Sulawesi Tenggara_Kab. Bombana</v>
          </cell>
        </row>
        <row r="1935">
          <cell r="D1935">
            <v>4.5999999999999996</v>
          </cell>
          <cell r="E1935">
            <v>0.4</v>
          </cell>
          <cell r="F1935">
            <v>0.2</v>
          </cell>
          <cell r="G1935">
            <v>0.4</v>
          </cell>
          <cell r="H1935">
            <v>0.8</v>
          </cell>
          <cell r="I1935">
            <v>0.7</v>
          </cell>
          <cell r="J1935">
            <v>0.5</v>
          </cell>
          <cell r="K1935" t="str">
            <v>2019_Gorontalo_Kab. Gorontalo</v>
          </cell>
        </row>
        <row r="1936">
          <cell r="D1936">
            <v>5.8</v>
          </cell>
          <cell r="E1936">
            <v>1.2</v>
          </cell>
          <cell r="F1936">
            <v>3.2</v>
          </cell>
          <cell r="G1936">
            <v>1.3</v>
          </cell>
          <cell r="H1936">
            <v>1.1000000000000001</v>
          </cell>
          <cell r="I1936">
            <v>0.7</v>
          </cell>
          <cell r="J1936">
            <v>0.5</v>
          </cell>
          <cell r="K1936" t="str">
            <v>2019_Gorontalo_Kab. Pohuwato</v>
          </cell>
        </row>
        <row r="1937">
          <cell r="D1937">
            <v>30</v>
          </cell>
          <cell r="E1937">
            <v>17</v>
          </cell>
          <cell r="F1937">
            <v>10</v>
          </cell>
          <cell r="G1937">
            <v>10</v>
          </cell>
          <cell r="H1937">
            <v>5</v>
          </cell>
          <cell r="I1937">
            <v>2</v>
          </cell>
          <cell r="J1937">
            <v>0</v>
          </cell>
          <cell r="K1937" t="str">
            <v>2019_Gorontalo_Kota Gorontalo</v>
          </cell>
        </row>
        <row r="1938">
          <cell r="K1938" t="str">
            <v>2019_Sulawesi Barat_Kab. Pasangkayu</v>
          </cell>
        </row>
        <row r="1939">
          <cell r="D1939">
            <v>109.74</v>
          </cell>
          <cell r="E1939">
            <v>5.31</v>
          </cell>
          <cell r="F1939">
            <v>12.39</v>
          </cell>
          <cell r="G1939">
            <v>8.85</v>
          </cell>
          <cell r="H1939">
            <v>19.47</v>
          </cell>
          <cell r="I1939">
            <v>14.16</v>
          </cell>
          <cell r="J1939">
            <v>7.08</v>
          </cell>
          <cell r="K1939" t="str">
            <v>2019_Sulawesi Barat_Kab. Polewali Mandar</v>
          </cell>
        </row>
        <row r="1940">
          <cell r="D1940">
            <v>75</v>
          </cell>
          <cell r="E1940">
            <v>5</v>
          </cell>
          <cell r="F1940">
            <v>15</v>
          </cell>
          <cell r="G1940">
            <v>1</v>
          </cell>
          <cell r="H1940">
            <v>1</v>
          </cell>
          <cell r="I1940">
            <v>2</v>
          </cell>
          <cell r="J1940">
            <v>1</v>
          </cell>
          <cell r="K1940" t="str">
            <v>2019_Maluku_Kab. Maluku Tenggara</v>
          </cell>
        </row>
        <row r="1941">
          <cell r="D1941">
            <v>3.47</v>
          </cell>
          <cell r="E1941">
            <v>0.41</v>
          </cell>
          <cell r="F1941">
            <v>2.5</v>
          </cell>
          <cell r="G1941">
            <v>9.8699999999999992</v>
          </cell>
          <cell r="H1941">
            <v>1.19</v>
          </cell>
          <cell r="J1941">
            <v>1.04</v>
          </cell>
          <cell r="K1941" t="str">
            <v>2019_Maluku_Kab. Buru Selatan</v>
          </cell>
        </row>
        <row r="1942">
          <cell r="D1942">
            <v>56.16</v>
          </cell>
          <cell r="E1942">
            <v>10.8</v>
          </cell>
          <cell r="F1942">
            <v>43.2</v>
          </cell>
          <cell r="G1942">
            <v>30.24</v>
          </cell>
          <cell r="H1942">
            <v>25.92</v>
          </cell>
          <cell r="I1942">
            <v>7.05</v>
          </cell>
          <cell r="J1942">
            <v>8.64</v>
          </cell>
          <cell r="K1942" t="str">
            <v>2019_Maluku_Kota Ambon</v>
          </cell>
        </row>
        <row r="1943">
          <cell r="K1943" t="str">
            <v>2019_Maluku Utara_Kab. Halmahera Utara</v>
          </cell>
        </row>
        <row r="1944">
          <cell r="D1944">
            <v>37.700000000000003</v>
          </cell>
          <cell r="E1944">
            <v>4.7</v>
          </cell>
          <cell r="F1944">
            <v>10.1</v>
          </cell>
          <cell r="G1944">
            <v>7.7</v>
          </cell>
          <cell r="H1944">
            <v>4.4000000000000004</v>
          </cell>
          <cell r="I1944">
            <v>3.5</v>
          </cell>
          <cell r="J1944">
            <v>4.2</v>
          </cell>
          <cell r="K1944" t="str">
            <v>2019_Maluku Utara_Kota Ternate</v>
          </cell>
        </row>
        <row r="1945">
          <cell r="D1945">
            <v>36.32</v>
          </cell>
          <cell r="E1945">
            <v>6.36</v>
          </cell>
          <cell r="F1945">
            <v>18.16</v>
          </cell>
          <cell r="G1945">
            <v>13.62</v>
          </cell>
          <cell r="H1945">
            <v>9.08</v>
          </cell>
          <cell r="I1945">
            <v>5.45</v>
          </cell>
          <cell r="J1945">
            <v>1.82</v>
          </cell>
          <cell r="K1945" t="str">
            <v>2019_Maluku Utara_Kota Tidore Kepulauan</v>
          </cell>
        </row>
        <row r="1946">
          <cell r="D1946">
            <v>29</v>
          </cell>
          <cell r="E1946">
            <v>3.64</v>
          </cell>
          <cell r="F1946">
            <v>9.75</v>
          </cell>
          <cell r="G1946">
            <v>3.08</v>
          </cell>
          <cell r="H1946">
            <v>3.57</v>
          </cell>
          <cell r="I1946">
            <v>6.62</v>
          </cell>
          <cell r="K1946" t="str">
            <v>2019_Papua_Kab. Biak Numfor</v>
          </cell>
        </row>
        <row r="1947">
          <cell r="D1947">
            <v>162.1</v>
          </cell>
          <cell r="E1947">
            <v>50.33</v>
          </cell>
          <cell r="F1947">
            <v>24.1</v>
          </cell>
          <cell r="G1947">
            <v>9.1</v>
          </cell>
          <cell r="H1947">
            <v>5</v>
          </cell>
          <cell r="I1947">
            <v>2</v>
          </cell>
          <cell r="K1947" t="str">
            <v>2019_Papua_Kota Jayapura</v>
          </cell>
        </row>
        <row r="1948">
          <cell r="D1948">
            <v>22</v>
          </cell>
          <cell r="E1948">
            <v>2</v>
          </cell>
          <cell r="F1948">
            <v>4</v>
          </cell>
          <cell r="G1948">
            <v>5</v>
          </cell>
          <cell r="H1948">
            <v>3</v>
          </cell>
          <cell r="I1948">
            <v>2</v>
          </cell>
          <cell r="J1948">
            <v>1</v>
          </cell>
          <cell r="K1948" t="str">
            <v>2019_Papua Selatan_Kab. Asmat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0.6</v>
          </cell>
          <cell r="K1949" t="str">
            <v>2019_Papua Barat Daya_Kab. Raja Ampat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C55A-8133-41CB-9882-9DF181E49B49}">
  <sheetPr>
    <tabColor rgb="FFC00000"/>
  </sheetPr>
  <dimension ref="A1:U1950"/>
  <sheetViews>
    <sheetView zoomScale="71" zoomScaleNormal="62" workbookViewId="0">
      <selection activeCell="E43" sqref="E43"/>
    </sheetView>
  </sheetViews>
  <sheetFormatPr defaultRowHeight="14.5" x14ac:dyDescent="0.35"/>
  <cols>
    <col min="1" max="1" width="6.7265625" style="4" customWidth="1"/>
    <col min="2" max="2" width="25.453125" style="4" bestFit="1" customWidth="1"/>
    <col min="3" max="3" width="30.36328125" style="4" bestFit="1" customWidth="1"/>
    <col min="4" max="4" width="26.81640625" style="4" bestFit="1" customWidth="1"/>
    <col min="5" max="5" width="28.7265625" style="4" bestFit="1" customWidth="1"/>
    <col min="6" max="6" width="16.1796875" style="13" bestFit="1" customWidth="1"/>
    <col min="7" max="7" width="15.90625" style="13" bestFit="1" customWidth="1"/>
    <col min="8" max="8" width="16.36328125" style="13" bestFit="1" customWidth="1"/>
    <col min="9" max="9" width="9.1796875" style="13" bestFit="1" customWidth="1"/>
    <col min="10" max="10" width="10.81640625" style="13" customWidth="1"/>
    <col min="11" max="11" width="9.453125" style="13" customWidth="1"/>
    <col min="12" max="12" width="13.90625" style="13" bestFit="1" customWidth="1"/>
    <col min="13" max="13" width="9.453125" style="13" customWidth="1"/>
    <col min="14" max="14" width="13.453125" style="13" customWidth="1"/>
    <col min="15" max="15" width="18.453125" style="6" bestFit="1" customWidth="1"/>
    <col min="16" max="16" width="16.1796875" style="6" bestFit="1" customWidth="1"/>
    <col min="17" max="17" width="13.453125" style="6" customWidth="1"/>
    <col min="18" max="18" width="15.08984375" style="6" bestFit="1" customWidth="1"/>
    <col min="19" max="19" width="18" style="6" bestFit="1" customWidth="1"/>
    <col min="20" max="20" width="16.1796875" style="6" customWidth="1"/>
    <col min="21" max="21" width="12.1796875" style="6" customWidth="1"/>
    <col min="22" max="22" width="8.7265625" style="4"/>
    <col min="23" max="23" width="8.7265625" style="4" customWidth="1"/>
    <col min="24" max="16384" width="8.7265625" style="4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5">
        <v>2025</v>
      </c>
      <c r="B2" s="6" t="s">
        <v>21</v>
      </c>
      <c r="C2" s="6" t="s">
        <v>22</v>
      </c>
      <c r="D2" s="7">
        <v>96.8</v>
      </c>
      <c r="E2" s="8">
        <v>35331.120000000003</v>
      </c>
      <c r="F2" s="7">
        <v>30.08</v>
      </c>
      <c r="G2" s="7">
        <v>12.29</v>
      </c>
      <c r="H2" s="7">
        <v>13.1</v>
      </c>
      <c r="I2" s="7">
        <v>16.329999999999998</v>
      </c>
      <c r="J2" s="7">
        <v>6.4</v>
      </c>
      <c r="K2" s="7">
        <v>5.42</v>
      </c>
      <c r="L2" s="7">
        <v>3.43</v>
      </c>
      <c r="M2" s="7">
        <v>5.35</v>
      </c>
      <c r="N2" s="7">
        <v>7.6</v>
      </c>
      <c r="O2" s="7">
        <v>1.1000000000000001</v>
      </c>
      <c r="P2" s="7">
        <v>0.95</v>
      </c>
      <c r="Q2" s="7">
        <v>6</v>
      </c>
      <c r="R2" s="7">
        <v>5.65</v>
      </c>
      <c r="S2" s="7">
        <v>5.95</v>
      </c>
      <c r="T2" s="7">
        <v>0.4</v>
      </c>
    </row>
    <row r="3" spans="1:21" x14ac:dyDescent="0.35">
      <c r="A3" s="5">
        <v>2025</v>
      </c>
      <c r="B3" s="6" t="s">
        <v>21</v>
      </c>
      <c r="C3" s="6" t="s">
        <v>23</v>
      </c>
      <c r="D3" s="7">
        <v>117.79</v>
      </c>
      <c r="E3" s="8">
        <v>42994.99</v>
      </c>
      <c r="F3" s="7">
        <v>41</v>
      </c>
      <c r="G3" s="7">
        <v>5</v>
      </c>
      <c r="H3" s="7">
        <v>9</v>
      </c>
      <c r="I3" s="7">
        <v>30</v>
      </c>
      <c r="J3" s="7">
        <v>2</v>
      </c>
      <c r="K3" s="7">
        <v>5</v>
      </c>
      <c r="L3" s="7">
        <v>5</v>
      </c>
      <c r="M3" s="7">
        <v>3</v>
      </c>
      <c r="N3" s="6"/>
      <c r="O3" s="7">
        <v>25</v>
      </c>
      <c r="P3" s="7">
        <v>15</v>
      </c>
      <c r="Q3" s="7">
        <v>50</v>
      </c>
      <c r="R3" s="7">
        <v>7</v>
      </c>
      <c r="S3" s="7">
        <v>15</v>
      </c>
      <c r="T3" s="7">
        <v>5</v>
      </c>
    </row>
    <row r="4" spans="1:21" x14ac:dyDescent="0.35">
      <c r="A4" s="5">
        <v>2025</v>
      </c>
      <c r="B4" s="6" t="s">
        <v>21</v>
      </c>
      <c r="C4" s="6" t="s">
        <v>24</v>
      </c>
      <c r="D4" s="7">
        <v>184.56</v>
      </c>
      <c r="E4" s="8">
        <v>67363.09</v>
      </c>
      <c r="F4" s="7">
        <v>25</v>
      </c>
      <c r="G4" s="7">
        <v>27</v>
      </c>
      <c r="H4" s="7">
        <v>9</v>
      </c>
      <c r="I4" s="7">
        <v>15</v>
      </c>
      <c r="J4" s="7">
        <v>7</v>
      </c>
      <c r="K4" s="7">
        <v>5</v>
      </c>
      <c r="L4" s="7">
        <v>5</v>
      </c>
      <c r="M4" s="7">
        <v>7</v>
      </c>
      <c r="N4" s="6"/>
      <c r="O4" s="7">
        <v>18</v>
      </c>
      <c r="P4" s="7">
        <v>5</v>
      </c>
      <c r="Q4" s="7">
        <v>15</v>
      </c>
      <c r="R4" s="7">
        <v>9</v>
      </c>
      <c r="S4" s="7">
        <v>5</v>
      </c>
      <c r="T4" s="7">
        <v>2</v>
      </c>
    </row>
    <row r="5" spans="1:21" x14ac:dyDescent="0.35">
      <c r="A5" s="5">
        <v>2025</v>
      </c>
      <c r="B5" s="6" t="s">
        <v>21</v>
      </c>
      <c r="C5" s="6" t="s">
        <v>25</v>
      </c>
      <c r="D5" s="7">
        <v>84.39</v>
      </c>
      <c r="E5" s="8">
        <v>30802.93</v>
      </c>
      <c r="F5" s="7">
        <v>16.97</v>
      </c>
      <c r="G5" s="7">
        <v>46.05</v>
      </c>
      <c r="H5" s="7">
        <v>8.25</v>
      </c>
      <c r="I5" s="7">
        <v>18.940000000000001</v>
      </c>
      <c r="J5" s="7">
        <v>0.6</v>
      </c>
      <c r="K5" s="7">
        <v>3.63</v>
      </c>
      <c r="L5" s="7">
        <v>1.17</v>
      </c>
      <c r="M5" s="7">
        <v>1.1299999999999999</v>
      </c>
      <c r="N5" s="7">
        <v>3.26</v>
      </c>
      <c r="O5" s="7">
        <v>46.62</v>
      </c>
      <c r="P5" s="7">
        <v>4.5199999999999996</v>
      </c>
      <c r="Q5" s="7">
        <v>17.77</v>
      </c>
      <c r="R5" s="7">
        <v>8.77</v>
      </c>
      <c r="S5" s="7">
        <v>4.7300000000000004</v>
      </c>
      <c r="T5" s="7">
        <v>1.69</v>
      </c>
      <c r="U5" s="7">
        <v>0.28999999999999998</v>
      </c>
    </row>
    <row r="6" spans="1:21" x14ac:dyDescent="0.35">
      <c r="A6" s="5">
        <v>2025</v>
      </c>
      <c r="B6" s="6" t="s">
        <v>21</v>
      </c>
      <c r="C6" s="6" t="s">
        <v>26</v>
      </c>
      <c r="D6" s="7">
        <v>151.88</v>
      </c>
      <c r="E6" s="8">
        <v>55435.47</v>
      </c>
      <c r="F6" s="7">
        <v>25.5</v>
      </c>
      <c r="G6" s="7">
        <v>25.5</v>
      </c>
      <c r="H6" s="7">
        <v>9.5</v>
      </c>
      <c r="I6" s="7">
        <v>21.6</v>
      </c>
      <c r="J6" s="7">
        <v>5.0999999999999996</v>
      </c>
      <c r="K6" s="7">
        <v>3.3</v>
      </c>
      <c r="L6" s="7">
        <v>3.3</v>
      </c>
      <c r="M6" s="7">
        <v>3.7</v>
      </c>
      <c r="N6" s="7">
        <v>2.5</v>
      </c>
      <c r="O6" s="7">
        <v>48.2</v>
      </c>
      <c r="P6" s="7">
        <v>2.7</v>
      </c>
      <c r="Q6" s="7">
        <v>19.600000000000001</v>
      </c>
      <c r="R6" s="7">
        <v>12.1</v>
      </c>
      <c r="S6" s="7">
        <v>4.3</v>
      </c>
      <c r="T6" s="7">
        <v>7.8</v>
      </c>
      <c r="U6" s="7">
        <v>5.3</v>
      </c>
    </row>
    <row r="7" spans="1:21" x14ac:dyDescent="0.35">
      <c r="A7" s="5">
        <v>2025</v>
      </c>
      <c r="B7" s="6" t="s">
        <v>21</v>
      </c>
      <c r="C7" s="6" t="s">
        <v>27</v>
      </c>
      <c r="D7" s="7">
        <v>182.78</v>
      </c>
      <c r="E7" s="8">
        <v>66713.53</v>
      </c>
      <c r="F7" s="7">
        <v>7</v>
      </c>
      <c r="G7" s="7">
        <v>6</v>
      </c>
      <c r="H7" s="7">
        <v>22</v>
      </c>
      <c r="I7" s="7">
        <v>43</v>
      </c>
      <c r="J7" s="7">
        <v>3</v>
      </c>
      <c r="K7" s="7">
        <v>2</v>
      </c>
      <c r="L7" s="7">
        <v>3</v>
      </c>
      <c r="M7" s="7">
        <v>2</v>
      </c>
      <c r="N7" s="7">
        <v>12</v>
      </c>
      <c r="O7" s="7">
        <v>1.5</v>
      </c>
      <c r="P7" s="7">
        <v>0.5</v>
      </c>
      <c r="Q7" s="7">
        <v>2.5</v>
      </c>
      <c r="R7" s="7">
        <v>1.5</v>
      </c>
      <c r="S7" s="7">
        <v>1.5</v>
      </c>
      <c r="U7" s="7">
        <v>3</v>
      </c>
    </row>
    <row r="8" spans="1:21" x14ac:dyDescent="0.35">
      <c r="A8" s="5">
        <v>2025</v>
      </c>
      <c r="B8" s="6" t="s">
        <v>21</v>
      </c>
      <c r="C8" s="6" t="s">
        <v>28</v>
      </c>
      <c r="D8" s="7">
        <v>320.5</v>
      </c>
      <c r="E8" s="8">
        <v>116983.78</v>
      </c>
      <c r="F8" s="7">
        <v>30</v>
      </c>
      <c r="G8" s="7">
        <v>10</v>
      </c>
      <c r="H8" s="7">
        <v>10</v>
      </c>
      <c r="I8" s="7">
        <v>40</v>
      </c>
      <c r="J8" s="7">
        <v>5</v>
      </c>
      <c r="K8" s="7">
        <v>2</v>
      </c>
      <c r="L8" s="7">
        <v>1</v>
      </c>
      <c r="M8" s="7">
        <v>1</v>
      </c>
      <c r="N8" s="7">
        <v>1</v>
      </c>
      <c r="O8" s="7">
        <v>160</v>
      </c>
      <c r="P8" s="7">
        <v>2</v>
      </c>
      <c r="Q8" s="7">
        <v>115</v>
      </c>
      <c r="R8" s="7">
        <v>20</v>
      </c>
      <c r="S8" s="7">
        <v>11.5</v>
      </c>
      <c r="T8" s="7">
        <v>10</v>
      </c>
      <c r="U8" s="7">
        <v>2</v>
      </c>
    </row>
    <row r="9" spans="1:21" x14ac:dyDescent="0.35">
      <c r="A9" s="5">
        <v>2025</v>
      </c>
      <c r="B9" s="6" t="s">
        <v>21</v>
      </c>
      <c r="C9" s="6" t="s">
        <v>29</v>
      </c>
      <c r="D9" s="7">
        <v>46.23</v>
      </c>
      <c r="E9" s="8">
        <v>16874.05</v>
      </c>
      <c r="F9" s="7">
        <v>24.8</v>
      </c>
      <c r="G9" s="7">
        <v>20.3</v>
      </c>
      <c r="H9" s="7">
        <v>10.1</v>
      </c>
      <c r="I9" s="7">
        <v>25.7</v>
      </c>
      <c r="J9" s="7">
        <v>10.199999999999999</v>
      </c>
      <c r="K9" s="7">
        <v>2.6</v>
      </c>
      <c r="L9" s="7">
        <v>1.8</v>
      </c>
      <c r="M9" s="7">
        <v>1.5</v>
      </c>
      <c r="N9" s="7">
        <v>3</v>
      </c>
      <c r="O9" s="7">
        <v>13.87</v>
      </c>
      <c r="P9" s="7">
        <v>5.55</v>
      </c>
      <c r="Q9" s="7">
        <v>11.56</v>
      </c>
      <c r="R9" s="7">
        <v>8.7799999999999994</v>
      </c>
      <c r="S9" s="7">
        <v>3.24</v>
      </c>
      <c r="T9" s="7">
        <v>1.85</v>
      </c>
      <c r="U9" s="7">
        <v>1.39</v>
      </c>
    </row>
    <row r="10" spans="1:21" x14ac:dyDescent="0.35">
      <c r="A10" s="5">
        <v>2025</v>
      </c>
      <c r="B10" s="6" t="s">
        <v>21</v>
      </c>
      <c r="C10" s="6" t="s">
        <v>30</v>
      </c>
      <c r="D10" s="7">
        <v>56</v>
      </c>
      <c r="E10" s="8">
        <v>20440</v>
      </c>
      <c r="F10" s="7">
        <v>30</v>
      </c>
      <c r="G10" s="7">
        <v>10</v>
      </c>
      <c r="H10" s="7">
        <v>15</v>
      </c>
      <c r="I10" s="7">
        <v>22</v>
      </c>
      <c r="J10" s="7">
        <v>2</v>
      </c>
      <c r="K10" s="7">
        <v>5</v>
      </c>
      <c r="L10" s="7">
        <v>3</v>
      </c>
      <c r="M10" s="7">
        <v>2</v>
      </c>
      <c r="N10" s="7">
        <v>11</v>
      </c>
      <c r="O10" s="7">
        <v>35</v>
      </c>
      <c r="P10" s="7">
        <v>0.3</v>
      </c>
      <c r="Q10" s="7">
        <v>12.1</v>
      </c>
      <c r="R10" s="7">
        <v>5</v>
      </c>
      <c r="S10" s="7">
        <v>0.6</v>
      </c>
      <c r="T10" s="7">
        <v>2</v>
      </c>
      <c r="U10" s="7">
        <v>1</v>
      </c>
    </row>
    <row r="11" spans="1:21" x14ac:dyDescent="0.35">
      <c r="A11" s="5">
        <v>2025</v>
      </c>
      <c r="B11" s="6" t="s">
        <v>21</v>
      </c>
      <c r="C11" s="6" t="s">
        <v>31</v>
      </c>
      <c r="D11" s="7">
        <v>163.95</v>
      </c>
      <c r="E11" s="8">
        <v>59840.29</v>
      </c>
      <c r="F11" s="7">
        <v>42.7</v>
      </c>
      <c r="G11" s="7">
        <v>9.9</v>
      </c>
      <c r="H11" s="7">
        <v>14.2</v>
      </c>
      <c r="I11" s="7">
        <v>18.899999999999999</v>
      </c>
      <c r="J11" s="7">
        <v>2.6</v>
      </c>
      <c r="K11" s="7">
        <v>2.1</v>
      </c>
      <c r="L11" s="7">
        <v>2.2000000000000002</v>
      </c>
      <c r="M11" s="7">
        <v>2.2999999999999998</v>
      </c>
      <c r="N11" s="7">
        <v>5.0999999999999996</v>
      </c>
    </row>
    <row r="12" spans="1:21" x14ac:dyDescent="0.35">
      <c r="A12" s="5">
        <v>2025</v>
      </c>
      <c r="B12" s="6" t="s">
        <v>21</v>
      </c>
      <c r="C12" s="6" t="s">
        <v>32</v>
      </c>
      <c r="D12" s="7">
        <v>80.67</v>
      </c>
      <c r="E12" s="8">
        <v>29444.55</v>
      </c>
      <c r="F12" s="7">
        <v>15</v>
      </c>
      <c r="G12" s="7">
        <v>7</v>
      </c>
      <c r="H12" s="7">
        <v>25</v>
      </c>
      <c r="I12" s="7">
        <v>25</v>
      </c>
      <c r="J12" s="7">
        <v>10</v>
      </c>
      <c r="K12" s="7">
        <v>5</v>
      </c>
      <c r="L12" s="7">
        <v>5</v>
      </c>
      <c r="M12" s="7">
        <v>5</v>
      </c>
      <c r="N12" s="7">
        <v>3</v>
      </c>
      <c r="O12" s="7">
        <v>15</v>
      </c>
      <c r="P12" s="7">
        <v>15</v>
      </c>
      <c r="Q12" s="7">
        <v>30</v>
      </c>
      <c r="R12" s="7">
        <v>20</v>
      </c>
      <c r="S12" s="7">
        <v>10</v>
      </c>
      <c r="T12" s="7">
        <v>5</v>
      </c>
      <c r="U12" s="7">
        <v>5</v>
      </c>
    </row>
    <row r="13" spans="1:21" x14ac:dyDescent="0.35">
      <c r="A13" s="5">
        <v>2025</v>
      </c>
      <c r="B13" s="6" t="s">
        <v>21</v>
      </c>
      <c r="C13" s="6" t="s">
        <v>33</v>
      </c>
      <c r="D13" s="7">
        <v>41.94</v>
      </c>
      <c r="E13" s="8">
        <v>15308.98</v>
      </c>
      <c r="F13" s="7">
        <v>24</v>
      </c>
      <c r="G13" s="7">
        <v>15</v>
      </c>
      <c r="H13" s="7">
        <v>10</v>
      </c>
      <c r="I13" s="7">
        <v>40</v>
      </c>
      <c r="J13" s="7">
        <v>1</v>
      </c>
      <c r="K13" s="7">
        <v>2</v>
      </c>
      <c r="L13" s="7">
        <v>3</v>
      </c>
      <c r="M13" s="7">
        <v>1</v>
      </c>
      <c r="N13" s="7">
        <v>4</v>
      </c>
      <c r="O13" s="7">
        <v>15.26</v>
      </c>
      <c r="P13" s="7">
        <v>4</v>
      </c>
      <c r="Q13" s="7">
        <v>10.73</v>
      </c>
      <c r="R13" s="7">
        <v>6.7</v>
      </c>
      <c r="S13" s="7">
        <v>3.3</v>
      </c>
      <c r="T13" s="7">
        <v>0.95</v>
      </c>
      <c r="U13" s="7">
        <v>1</v>
      </c>
    </row>
    <row r="14" spans="1:21" x14ac:dyDescent="0.35">
      <c r="A14" s="5">
        <v>2025</v>
      </c>
      <c r="B14" s="6" t="s">
        <v>21</v>
      </c>
      <c r="C14" s="6" t="s">
        <v>34</v>
      </c>
      <c r="D14" s="7">
        <v>50.7</v>
      </c>
      <c r="E14" s="8">
        <v>18506.78</v>
      </c>
      <c r="F14" s="7">
        <v>48</v>
      </c>
      <c r="G14" s="7">
        <v>14</v>
      </c>
      <c r="H14" s="7">
        <v>10</v>
      </c>
      <c r="I14" s="7">
        <v>14</v>
      </c>
      <c r="J14" s="7">
        <v>9</v>
      </c>
      <c r="K14" s="7">
        <v>2</v>
      </c>
      <c r="L14" s="7">
        <v>1</v>
      </c>
      <c r="M14" s="7">
        <v>1</v>
      </c>
      <c r="N14" s="7">
        <v>1</v>
      </c>
      <c r="O14" s="7">
        <v>19.27</v>
      </c>
      <c r="P14" s="7">
        <v>4.0599999999999996</v>
      </c>
      <c r="Q14" s="7">
        <v>7.61</v>
      </c>
      <c r="R14" s="7">
        <v>11.15</v>
      </c>
      <c r="S14" s="7">
        <v>5.07</v>
      </c>
      <c r="T14" s="7">
        <v>2.54</v>
      </c>
      <c r="U14" s="7">
        <v>1.01</v>
      </c>
    </row>
    <row r="15" spans="1:21" x14ac:dyDescent="0.35">
      <c r="A15" s="5">
        <v>2025</v>
      </c>
      <c r="B15" s="6" t="s">
        <v>21</v>
      </c>
      <c r="C15" s="6" t="s">
        <v>35</v>
      </c>
      <c r="D15" s="7">
        <v>72.44</v>
      </c>
      <c r="E15" s="8">
        <v>26441.040000000001</v>
      </c>
      <c r="F15" s="7">
        <v>46</v>
      </c>
      <c r="G15" s="7">
        <v>7</v>
      </c>
      <c r="H15" s="7">
        <v>2</v>
      </c>
      <c r="I15" s="7">
        <v>34</v>
      </c>
      <c r="J15" s="7">
        <v>1</v>
      </c>
      <c r="K15" s="7">
        <v>2</v>
      </c>
      <c r="L15" s="7">
        <v>3</v>
      </c>
      <c r="M15" s="7">
        <v>1</v>
      </c>
      <c r="N15" s="7">
        <v>4</v>
      </c>
      <c r="O15" s="7">
        <v>15.5</v>
      </c>
      <c r="P15" s="7">
        <v>0.5</v>
      </c>
      <c r="Q15" s="7">
        <v>7.8</v>
      </c>
      <c r="R15" s="7">
        <v>5.5</v>
      </c>
      <c r="S15" s="7">
        <v>1.23</v>
      </c>
      <c r="T15" s="7">
        <v>1</v>
      </c>
      <c r="U15" s="7">
        <v>2</v>
      </c>
    </row>
    <row r="16" spans="1:21" x14ac:dyDescent="0.35">
      <c r="A16" s="5">
        <v>2025</v>
      </c>
      <c r="B16" s="6" t="s">
        <v>21</v>
      </c>
      <c r="C16" s="6" t="s">
        <v>36</v>
      </c>
      <c r="D16" s="7">
        <v>68.81</v>
      </c>
      <c r="E16" s="8">
        <v>25117.26</v>
      </c>
      <c r="F16" s="7">
        <v>20</v>
      </c>
      <c r="G16" s="7">
        <v>20</v>
      </c>
      <c r="H16" s="7">
        <v>20</v>
      </c>
      <c r="I16" s="7">
        <v>25</v>
      </c>
      <c r="J16" s="7">
        <v>5</v>
      </c>
      <c r="K16" s="7">
        <v>2</v>
      </c>
      <c r="L16" s="7">
        <v>3</v>
      </c>
      <c r="M16" s="7">
        <v>4</v>
      </c>
      <c r="N16" s="7">
        <v>1</v>
      </c>
      <c r="O16" s="7">
        <v>37.97</v>
      </c>
      <c r="P16" s="7">
        <v>0.18</v>
      </c>
      <c r="Q16" s="7">
        <v>7.95</v>
      </c>
      <c r="R16" s="7">
        <v>15.06</v>
      </c>
      <c r="S16" s="7">
        <v>2.41</v>
      </c>
      <c r="T16" s="7">
        <v>0.81</v>
      </c>
      <c r="U16" s="7">
        <v>1.5</v>
      </c>
    </row>
    <row r="17" spans="1:21" x14ac:dyDescent="0.35">
      <c r="A17" s="5">
        <v>2025</v>
      </c>
      <c r="B17" s="6" t="s">
        <v>21</v>
      </c>
      <c r="C17" s="6" t="s">
        <v>37</v>
      </c>
      <c r="D17" s="7">
        <v>241.17</v>
      </c>
      <c r="E17" s="8">
        <v>88025.52</v>
      </c>
      <c r="F17" s="7">
        <v>29.48</v>
      </c>
      <c r="G17" s="7">
        <v>23.59</v>
      </c>
      <c r="H17" s="7">
        <v>6.34</v>
      </c>
      <c r="I17" s="7">
        <v>25.75</v>
      </c>
      <c r="J17" s="7">
        <v>0.49</v>
      </c>
      <c r="K17" s="7">
        <v>1.87</v>
      </c>
      <c r="L17" s="7">
        <v>0.19</v>
      </c>
      <c r="M17" s="7">
        <v>1.47</v>
      </c>
      <c r="N17" s="7">
        <v>10.82</v>
      </c>
      <c r="O17" s="7">
        <v>76.5</v>
      </c>
      <c r="P17" s="7">
        <v>0.23</v>
      </c>
      <c r="Q17" s="7">
        <v>3.72</v>
      </c>
      <c r="R17" s="7">
        <v>15.69</v>
      </c>
      <c r="S17" s="7">
        <v>2.85</v>
      </c>
      <c r="U17" s="7">
        <v>1.01</v>
      </c>
    </row>
    <row r="18" spans="1:21" x14ac:dyDescent="0.35">
      <c r="A18" s="5">
        <v>2025</v>
      </c>
      <c r="B18" s="6" t="s">
        <v>21</v>
      </c>
      <c r="C18" s="6" t="s">
        <v>38</v>
      </c>
      <c r="D18" s="7">
        <v>21.14</v>
      </c>
      <c r="E18" s="8">
        <v>7716.16</v>
      </c>
      <c r="F18" s="7">
        <v>20</v>
      </c>
      <c r="G18" s="7">
        <v>10</v>
      </c>
      <c r="H18" s="7">
        <v>5</v>
      </c>
      <c r="I18" s="7">
        <v>20</v>
      </c>
      <c r="J18" s="7">
        <v>10</v>
      </c>
      <c r="K18" s="7">
        <v>5</v>
      </c>
      <c r="L18" s="7">
        <v>5</v>
      </c>
      <c r="M18" s="7">
        <v>15</v>
      </c>
      <c r="N18" s="7">
        <v>10</v>
      </c>
      <c r="O18" s="7">
        <v>7</v>
      </c>
      <c r="P18" s="7">
        <v>3</v>
      </c>
      <c r="Q18" s="7">
        <v>0.8</v>
      </c>
      <c r="R18" s="7">
        <v>3.5</v>
      </c>
      <c r="S18" s="7">
        <v>0.55000000000000004</v>
      </c>
      <c r="T18" s="7">
        <v>2</v>
      </c>
      <c r="U18" s="7">
        <v>0.56000000000000005</v>
      </c>
    </row>
    <row r="19" spans="1:21" x14ac:dyDescent="0.35">
      <c r="A19" s="5">
        <v>2025</v>
      </c>
      <c r="B19" s="6" t="s">
        <v>21</v>
      </c>
      <c r="C19" s="6" t="s">
        <v>39</v>
      </c>
      <c r="D19" s="7">
        <v>102.03</v>
      </c>
      <c r="E19" s="8">
        <v>37239.370000000003</v>
      </c>
      <c r="F19" s="7">
        <v>54.4</v>
      </c>
      <c r="G19" s="7">
        <v>0.98</v>
      </c>
      <c r="H19" s="7">
        <v>15.04</v>
      </c>
      <c r="I19" s="7">
        <v>14.02</v>
      </c>
      <c r="J19" s="7">
        <v>2.12</v>
      </c>
      <c r="K19" s="7">
        <v>0.18</v>
      </c>
      <c r="L19" s="7">
        <v>0.82</v>
      </c>
      <c r="M19" s="7">
        <v>2.4500000000000002</v>
      </c>
      <c r="N19" s="7">
        <v>9.99</v>
      </c>
      <c r="O19" s="7">
        <v>58.4</v>
      </c>
      <c r="P19" s="7">
        <v>5.59</v>
      </c>
      <c r="Q19" s="7">
        <v>12.3</v>
      </c>
      <c r="R19" s="7">
        <v>4.45</v>
      </c>
      <c r="S19" s="7">
        <v>7</v>
      </c>
      <c r="T19" s="7">
        <v>3.2</v>
      </c>
      <c r="U19" s="7">
        <v>8.1</v>
      </c>
    </row>
    <row r="20" spans="1:21" x14ac:dyDescent="0.35">
      <c r="A20" s="5">
        <v>2025</v>
      </c>
      <c r="B20" s="6" t="s">
        <v>21</v>
      </c>
      <c r="C20" s="6" t="s">
        <v>40</v>
      </c>
      <c r="D20" s="7">
        <v>91.96</v>
      </c>
      <c r="E20" s="8">
        <v>33564.31</v>
      </c>
      <c r="F20" s="7">
        <v>36.07</v>
      </c>
      <c r="G20" s="7">
        <v>11.61</v>
      </c>
      <c r="H20" s="7">
        <v>10.28</v>
      </c>
      <c r="I20" s="7">
        <v>18.16</v>
      </c>
      <c r="J20" s="7">
        <v>3.16</v>
      </c>
      <c r="K20" s="7">
        <v>2.34</v>
      </c>
      <c r="L20" s="7">
        <v>1.94</v>
      </c>
      <c r="M20" s="7">
        <v>2.19</v>
      </c>
      <c r="N20" s="7">
        <v>6.17</v>
      </c>
      <c r="O20" s="7">
        <v>49.41</v>
      </c>
      <c r="P20" s="7">
        <v>3.66</v>
      </c>
      <c r="Q20" s="7">
        <v>13.31</v>
      </c>
      <c r="R20" s="7">
        <v>9.65</v>
      </c>
      <c r="S20" s="7">
        <v>3.48</v>
      </c>
      <c r="T20" s="7">
        <v>10.96</v>
      </c>
      <c r="U20" s="7">
        <v>1.48</v>
      </c>
    </row>
    <row r="21" spans="1:21" x14ac:dyDescent="0.35">
      <c r="A21" s="5">
        <v>2025</v>
      </c>
      <c r="B21" s="6" t="s">
        <v>21</v>
      </c>
      <c r="C21" s="6" t="s">
        <v>41</v>
      </c>
      <c r="D21" s="7">
        <v>52.78</v>
      </c>
      <c r="E21" s="8">
        <v>19263.419999999998</v>
      </c>
      <c r="F21" s="7">
        <v>25</v>
      </c>
      <c r="G21" s="7">
        <v>15</v>
      </c>
      <c r="H21" s="7">
        <v>15</v>
      </c>
      <c r="I21" s="7">
        <v>20</v>
      </c>
      <c r="J21" s="7">
        <v>2</v>
      </c>
      <c r="K21" s="7">
        <v>5</v>
      </c>
      <c r="L21" s="7">
        <v>5</v>
      </c>
      <c r="M21" s="7">
        <v>3</v>
      </c>
      <c r="N21" s="7">
        <v>10</v>
      </c>
      <c r="O21" s="7">
        <v>15</v>
      </c>
      <c r="P21" s="7">
        <v>0.5</v>
      </c>
      <c r="Q21" s="7">
        <v>10</v>
      </c>
      <c r="R21" s="7">
        <v>2</v>
      </c>
      <c r="S21" s="7">
        <v>3</v>
      </c>
      <c r="T21" s="7">
        <v>4</v>
      </c>
      <c r="U21" s="7">
        <v>0.5</v>
      </c>
    </row>
    <row r="22" spans="1:21" x14ac:dyDescent="0.35">
      <c r="A22" s="5">
        <v>2025</v>
      </c>
      <c r="B22" s="6" t="s">
        <v>42</v>
      </c>
      <c r="C22" s="6" t="s">
        <v>43</v>
      </c>
      <c r="D22" s="7">
        <v>59.39</v>
      </c>
      <c r="E22" s="8">
        <v>21678.52</v>
      </c>
      <c r="F22" s="7">
        <v>39.69</v>
      </c>
      <c r="G22" s="7">
        <v>12.9</v>
      </c>
      <c r="H22" s="7">
        <v>12.08</v>
      </c>
      <c r="I22" s="7">
        <v>17.89</v>
      </c>
      <c r="J22" s="7">
        <v>3.26</v>
      </c>
      <c r="K22" s="7">
        <v>2.4900000000000002</v>
      </c>
      <c r="L22" s="7">
        <v>1.75</v>
      </c>
      <c r="M22" s="7">
        <v>2.36</v>
      </c>
      <c r="N22" s="7">
        <v>7.58</v>
      </c>
      <c r="O22" s="7">
        <v>9</v>
      </c>
      <c r="P22" s="7">
        <v>0.3</v>
      </c>
      <c r="Q22" s="7">
        <v>1.98</v>
      </c>
      <c r="S22" s="7">
        <v>0.33</v>
      </c>
      <c r="U22" s="7">
        <v>0.93</v>
      </c>
    </row>
    <row r="23" spans="1:21" x14ac:dyDescent="0.35">
      <c r="A23" s="5">
        <v>2025</v>
      </c>
      <c r="B23" s="6" t="s">
        <v>42</v>
      </c>
      <c r="C23" s="6" t="s">
        <v>44</v>
      </c>
      <c r="D23" s="7">
        <v>22.69</v>
      </c>
      <c r="E23" s="8">
        <v>8282.43</v>
      </c>
      <c r="F23" s="7">
        <v>39.9</v>
      </c>
      <c r="G23" s="7">
        <v>6</v>
      </c>
      <c r="H23" s="7">
        <v>12.1</v>
      </c>
      <c r="I23" s="7">
        <v>26</v>
      </c>
      <c r="J23" s="7">
        <v>5</v>
      </c>
      <c r="K23" s="7">
        <v>2</v>
      </c>
      <c r="L23" s="7">
        <v>1</v>
      </c>
      <c r="M23" s="7">
        <v>5</v>
      </c>
      <c r="N23" s="7">
        <v>3</v>
      </c>
      <c r="O23" s="7">
        <v>12.37</v>
      </c>
      <c r="P23" s="7">
        <v>1.27</v>
      </c>
      <c r="Q23" s="7">
        <v>2.93</v>
      </c>
      <c r="R23" s="7">
        <v>2.34</v>
      </c>
      <c r="S23" s="7">
        <v>2.3199999999999998</v>
      </c>
      <c r="T23" s="7">
        <v>0.62</v>
      </c>
      <c r="U23" s="7">
        <v>0.84</v>
      </c>
    </row>
    <row r="24" spans="1:21" x14ac:dyDescent="0.35">
      <c r="A24" s="5">
        <v>2025</v>
      </c>
      <c r="B24" s="6" t="s">
        <v>42</v>
      </c>
      <c r="C24" s="6" t="s">
        <v>45</v>
      </c>
      <c r="D24" s="8">
        <v>1740.4</v>
      </c>
      <c r="E24" s="8">
        <v>635245.31000000006</v>
      </c>
      <c r="F24" s="6"/>
      <c r="G24" s="6"/>
      <c r="H24" s="6"/>
      <c r="I24" s="6"/>
      <c r="J24" s="6"/>
      <c r="K24" s="6"/>
      <c r="L24" s="6"/>
      <c r="M24" s="6"/>
      <c r="N24" s="6"/>
    </row>
    <row r="25" spans="1:21" x14ac:dyDescent="0.35">
      <c r="A25" s="5">
        <v>2025</v>
      </c>
      <c r="B25" s="6" t="s">
        <v>42</v>
      </c>
      <c r="C25" s="6" t="s">
        <v>46</v>
      </c>
      <c r="D25" s="7">
        <v>94.03</v>
      </c>
      <c r="E25" s="8">
        <v>34321.5</v>
      </c>
      <c r="F25" s="7">
        <v>64.02</v>
      </c>
      <c r="G25" s="7">
        <v>1.94</v>
      </c>
      <c r="H25" s="7">
        <v>9.5</v>
      </c>
      <c r="I25" s="7">
        <v>13.98</v>
      </c>
      <c r="J25" s="7">
        <v>0.6</v>
      </c>
      <c r="K25" s="7">
        <v>0.9</v>
      </c>
      <c r="L25" s="7">
        <v>0.28000000000000003</v>
      </c>
      <c r="M25" s="7">
        <v>0.53</v>
      </c>
      <c r="N25" s="7">
        <v>8.25</v>
      </c>
      <c r="O25" s="7">
        <v>61.2</v>
      </c>
      <c r="P25" s="7">
        <v>2.9</v>
      </c>
      <c r="Q25" s="7">
        <v>2.75</v>
      </c>
      <c r="R25" s="7">
        <v>6.98</v>
      </c>
      <c r="S25" s="7">
        <v>1.56</v>
      </c>
      <c r="T25" s="7">
        <v>5.97</v>
      </c>
      <c r="U25" s="7">
        <v>3.98</v>
      </c>
    </row>
    <row r="26" spans="1:21" x14ac:dyDescent="0.35">
      <c r="A26" s="5">
        <v>2025</v>
      </c>
      <c r="B26" s="6" t="s">
        <v>47</v>
      </c>
      <c r="C26" s="6" t="s">
        <v>48</v>
      </c>
      <c r="D26" s="7">
        <v>164.17</v>
      </c>
      <c r="E26" s="8">
        <v>59922.78</v>
      </c>
      <c r="F26" s="7">
        <v>35.5</v>
      </c>
      <c r="G26" s="7">
        <v>15</v>
      </c>
      <c r="H26" s="7">
        <v>13.5</v>
      </c>
      <c r="I26" s="7">
        <v>23</v>
      </c>
      <c r="J26" s="7">
        <v>3</v>
      </c>
      <c r="K26" s="7">
        <v>2.5</v>
      </c>
      <c r="L26" s="7">
        <v>2</v>
      </c>
      <c r="M26" s="7">
        <v>2</v>
      </c>
      <c r="N26" s="7">
        <v>3.5</v>
      </c>
      <c r="O26" s="7">
        <v>7.75</v>
      </c>
      <c r="P26" s="7">
        <v>1</v>
      </c>
      <c r="Q26" s="7">
        <v>4.75</v>
      </c>
      <c r="R26" s="7">
        <v>3</v>
      </c>
      <c r="S26" s="7">
        <v>2</v>
      </c>
      <c r="T26" s="7">
        <v>4</v>
      </c>
      <c r="U26" s="7">
        <v>1</v>
      </c>
    </row>
    <row r="27" spans="1:21" x14ac:dyDescent="0.35">
      <c r="A27" s="5">
        <v>2025</v>
      </c>
      <c r="B27" s="6" t="s">
        <v>47</v>
      </c>
      <c r="C27" s="6" t="s">
        <v>49</v>
      </c>
      <c r="D27" s="7">
        <v>67.64</v>
      </c>
      <c r="E27" s="8">
        <v>24687.56</v>
      </c>
      <c r="F27" s="7">
        <v>34.35</v>
      </c>
      <c r="G27" s="7">
        <v>0.78</v>
      </c>
      <c r="H27" s="7">
        <v>16.350000000000001</v>
      </c>
      <c r="I27" s="7">
        <v>25.69</v>
      </c>
      <c r="J27" s="7">
        <v>0.13</v>
      </c>
      <c r="K27" s="7">
        <v>0.59</v>
      </c>
      <c r="L27" s="7">
        <v>0.55000000000000004</v>
      </c>
      <c r="M27" s="7">
        <v>2.31</v>
      </c>
      <c r="N27" s="7">
        <v>19.25</v>
      </c>
      <c r="O27" s="7">
        <v>57.78</v>
      </c>
      <c r="P27" s="7">
        <v>0.2</v>
      </c>
      <c r="Q27" s="7">
        <v>2.08</v>
      </c>
      <c r="R27" s="7">
        <v>5.31</v>
      </c>
      <c r="S27" s="7">
        <v>2.16</v>
      </c>
      <c r="T27" s="7">
        <v>0.04</v>
      </c>
      <c r="U27" s="7">
        <v>0.06</v>
      </c>
    </row>
    <row r="28" spans="1:21" x14ac:dyDescent="0.35">
      <c r="A28" s="5">
        <v>2025</v>
      </c>
      <c r="B28" s="6" t="s">
        <v>47</v>
      </c>
      <c r="C28" s="6" t="s">
        <v>50</v>
      </c>
      <c r="D28" s="7">
        <v>59.89</v>
      </c>
      <c r="E28" s="8">
        <v>21858.79</v>
      </c>
      <c r="F28" s="7">
        <v>45.73</v>
      </c>
      <c r="G28" s="7">
        <v>11.12</v>
      </c>
      <c r="H28" s="7">
        <v>16.88</v>
      </c>
      <c r="I28" s="7">
        <v>20.72</v>
      </c>
      <c r="J28" s="7">
        <v>1.78</v>
      </c>
      <c r="K28" s="7">
        <v>0.35</v>
      </c>
      <c r="L28" s="7">
        <v>0.14000000000000001</v>
      </c>
      <c r="M28" s="7">
        <v>0.81</v>
      </c>
      <c r="N28" s="7">
        <v>2.4700000000000002</v>
      </c>
      <c r="O28" s="7">
        <v>48.11</v>
      </c>
      <c r="P28" s="7">
        <v>0.93</v>
      </c>
      <c r="Q28" s="7">
        <v>7.52</v>
      </c>
      <c r="R28" s="7">
        <v>1.98</v>
      </c>
      <c r="S28" s="7">
        <v>1.02</v>
      </c>
      <c r="T28" s="7">
        <v>0.08</v>
      </c>
      <c r="U28" s="7">
        <v>0.25</v>
      </c>
    </row>
    <row r="29" spans="1:21" x14ac:dyDescent="0.35">
      <c r="A29" s="5">
        <v>2025</v>
      </c>
      <c r="B29" s="6" t="s">
        <v>47</v>
      </c>
      <c r="C29" s="6" t="s">
        <v>51</v>
      </c>
      <c r="D29" s="7">
        <v>19.239999999999998</v>
      </c>
      <c r="E29" s="8">
        <v>7024.21</v>
      </c>
      <c r="F29" s="7">
        <v>46</v>
      </c>
      <c r="G29" s="7">
        <v>10</v>
      </c>
      <c r="H29" s="7">
        <v>11</v>
      </c>
      <c r="I29" s="7">
        <v>14</v>
      </c>
      <c r="J29" s="7">
        <v>3</v>
      </c>
      <c r="K29" s="7">
        <v>5</v>
      </c>
      <c r="L29" s="7">
        <v>4</v>
      </c>
      <c r="M29" s="7">
        <v>5</v>
      </c>
      <c r="N29" s="7">
        <v>2</v>
      </c>
      <c r="O29" s="7">
        <v>69</v>
      </c>
      <c r="P29" s="7">
        <v>2</v>
      </c>
      <c r="Q29" s="7">
        <v>13</v>
      </c>
      <c r="R29" s="7">
        <v>1</v>
      </c>
      <c r="S29" s="7">
        <v>7</v>
      </c>
      <c r="T29" s="7">
        <v>1</v>
      </c>
      <c r="U29" s="7">
        <v>7</v>
      </c>
    </row>
    <row r="30" spans="1:21" x14ac:dyDescent="0.35">
      <c r="A30" s="5">
        <v>2025</v>
      </c>
      <c r="B30" s="6" t="s">
        <v>47</v>
      </c>
      <c r="C30" s="6" t="s">
        <v>52</v>
      </c>
      <c r="D30" s="7">
        <v>51.12</v>
      </c>
      <c r="E30" s="8">
        <v>18657.34</v>
      </c>
      <c r="F30" s="6"/>
      <c r="G30" s="6"/>
      <c r="H30" s="6"/>
      <c r="I30" s="6"/>
      <c r="J30" s="6"/>
      <c r="K30" s="6"/>
      <c r="L30" s="6"/>
      <c r="M30" s="6"/>
      <c r="N30" s="6"/>
    </row>
    <row r="31" spans="1:21" x14ac:dyDescent="0.35">
      <c r="A31" s="5">
        <v>2025</v>
      </c>
      <c r="B31" s="6" t="s">
        <v>47</v>
      </c>
      <c r="C31" s="6" t="s">
        <v>53</v>
      </c>
      <c r="D31" s="7">
        <v>134.71</v>
      </c>
      <c r="E31" s="8">
        <v>49170.54</v>
      </c>
      <c r="F31" s="7">
        <v>49.71</v>
      </c>
      <c r="G31" s="7">
        <v>6.27</v>
      </c>
      <c r="H31" s="7">
        <v>5.51</v>
      </c>
      <c r="I31" s="7">
        <v>21.96</v>
      </c>
      <c r="J31" s="7">
        <v>1.75</v>
      </c>
      <c r="K31" s="7">
        <v>2.2999999999999998</v>
      </c>
      <c r="L31" s="7">
        <v>0.34</v>
      </c>
      <c r="M31" s="7">
        <v>1.35</v>
      </c>
      <c r="N31" s="7">
        <v>10.81</v>
      </c>
      <c r="O31" s="7">
        <v>70.739999999999995</v>
      </c>
      <c r="P31" s="7">
        <v>0.62</v>
      </c>
      <c r="Q31" s="7">
        <v>25.5</v>
      </c>
      <c r="R31" s="7">
        <v>13.33</v>
      </c>
      <c r="S31" s="7">
        <v>21.5</v>
      </c>
      <c r="T31" s="7">
        <v>1.98</v>
      </c>
      <c r="U31" s="7">
        <v>1.04</v>
      </c>
    </row>
    <row r="32" spans="1:21" x14ac:dyDescent="0.35">
      <c r="A32" s="5">
        <v>2025</v>
      </c>
      <c r="B32" s="6" t="s">
        <v>47</v>
      </c>
      <c r="C32" s="6" t="s">
        <v>54</v>
      </c>
      <c r="D32" s="7">
        <v>41.53</v>
      </c>
      <c r="E32" s="8">
        <v>15159.91</v>
      </c>
      <c r="F32" s="6"/>
      <c r="G32" s="6"/>
      <c r="H32" s="6"/>
      <c r="I32" s="6"/>
      <c r="J32" s="6"/>
      <c r="K32" s="6"/>
      <c r="L32" s="6"/>
      <c r="M32" s="6"/>
      <c r="N32" s="6"/>
    </row>
    <row r="33" spans="1:21" x14ac:dyDescent="0.35">
      <c r="A33" s="5">
        <v>2025</v>
      </c>
      <c r="B33" s="6" t="s">
        <v>55</v>
      </c>
      <c r="C33" s="6" t="s">
        <v>56</v>
      </c>
      <c r="D33" s="7">
        <v>198.3</v>
      </c>
      <c r="E33" s="8">
        <v>72380.960000000006</v>
      </c>
      <c r="F33" s="7">
        <v>39</v>
      </c>
      <c r="G33" s="7">
        <v>15</v>
      </c>
      <c r="H33" s="7">
        <v>10</v>
      </c>
      <c r="I33" s="7">
        <v>26</v>
      </c>
      <c r="J33" s="7">
        <v>1</v>
      </c>
      <c r="K33" s="7">
        <v>2</v>
      </c>
      <c r="L33" s="7">
        <v>2</v>
      </c>
      <c r="M33" s="7">
        <v>3</v>
      </c>
      <c r="N33" s="7">
        <v>2</v>
      </c>
      <c r="O33" s="7">
        <v>71.3</v>
      </c>
      <c r="P33" s="7">
        <v>20.5</v>
      </c>
      <c r="Q33" s="7">
        <v>50.5</v>
      </c>
      <c r="R33" s="7">
        <v>12</v>
      </c>
      <c r="S33" s="7">
        <v>24</v>
      </c>
      <c r="T33" s="7">
        <v>10</v>
      </c>
      <c r="U33" s="7">
        <v>10</v>
      </c>
    </row>
    <row r="34" spans="1:21" x14ac:dyDescent="0.35">
      <c r="A34" s="5">
        <v>2025</v>
      </c>
      <c r="B34" s="6" t="s">
        <v>55</v>
      </c>
      <c r="C34" s="6" t="s">
        <v>57</v>
      </c>
      <c r="D34" s="8">
        <v>1050.8399999999999</v>
      </c>
      <c r="E34" s="8">
        <v>383556.27</v>
      </c>
      <c r="F34" s="7">
        <v>56.35</v>
      </c>
      <c r="G34" s="7">
        <v>10.89</v>
      </c>
      <c r="H34" s="7">
        <v>2.78</v>
      </c>
      <c r="I34" s="7">
        <v>14.19</v>
      </c>
      <c r="J34" s="7">
        <v>0.45</v>
      </c>
      <c r="K34" s="7">
        <v>3.51</v>
      </c>
      <c r="L34" s="7">
        <v>1.41</v>
      </c>
      <c r="M34" s="7">
        <v>1.1299999999999999</v>
      </c>
      <c r="N34" s="7">
        <v>9.2899999999999991</v>
      </c>
    </row>
    <row r="35" spans="1:21" x14ac:dyDescent="0.35">
      <c r="A35" s="5">
        <v>2025</v>
      </c>
      <c r="B35" s="6" t="s">
        <v>55</v>
      </c>
      <c r="C35" s="6" t="s">
        <v>58</v>
      </c>
      <c r="D35" s="7">
        <v>177.63</v>
      </c>
      <c r="E35" s="8">
        <v>64834.22</v>
      </c>
      <c r="F35" s="7">
        <v>48.97</v>
      </c>
      <c r="G35" s="7">
        <v>7.5</v>
      </c>
      <c r="H35" s="7">
        <v>5.3</v>
      </c>
      <c r="I35" s="7">
        <v>8.9499999999999993</v>
      </c>
      <c r="J35" s="7">
        <v>2.27</v>
      </c>
      <c r="K35" s="7">
        <v>3.72</v>
      </c>
      <c r="L35" s="7">
        <v>2.5</v>
      </c>
      <c r="M35" s="7">
        <v>2.79</v>
      </c>
      <c r="N35" s="7">
        <v>18</v>
      </c>
      <c r="O35" s="7">
        <v>63.76</v>
      </c>
      <c r="P35" s="7">
        <v>7.81</v>
      </c>
      <c r="Q35" s="7">
        <v>15.9</v>
      </c>
      <c r="R35" s="7">
        <v>43.49</v>
      </c>
      <c r="S35" s="7">
        <v>0.56000000000000005</v>
      </c>
    </row>
    <row r="36" spans="1:21" x14ac:dyDescent="0.35">
      <c r="A36" s="5">
        <v>2025</v>
      </c>
      <c r="B36" s="6" t="s">
        <v>59</v>
      </c>
      <c r="C36" s="6" t="s">
        <v>60</v>
      </c>
      <c r="D36" s="7">
        <v>261.49</v>
      </c>
      <c r="E36" s="8">
        <v>95444.73</v>
      </c>
      <c r="F36" s="7">
        <v>61.02</v>
      </c>
      <c r="G36" s="7">
        <v>8.07</v>
      </c>
      <c r="H36" s="7">
        <v>7.38</v>
      </c>
      <c r="I36" s="7">
        <v>17.18</v>
      </c>
      <c r="J36" s="7">
        <v>1.1399999999999999</v>
      </c>
      <c r="K36" s="7">
        <v>1.33</v>
      </c>
      <c r="L36" s="7">
        <v>0.36</v>
      </c>
      <c r="M36" s="7">
        <v>0.31</v>
      </c>
      <c r="N36" s="7">
        <v>3.21</v>
      </c>
      <c r="O36" s="7">
        <v>66.88</v>
      </c>
      <c r="P36" s="7">
        <v>23.76</v>
      </c>
      <c r="Q36" s="7">
        <v>53.94</v>
      </c>
      <c r="R36" s="7">
        <v>3.88</v>
      </c>
      <c r="S36" s="7">
        <v>0.11</v>
      </c>
      <c r="T36" s="7">
        <v>0.12</v>
      </c>
    </row>
    <row r="37" spans="1:21" x14ac:dyDescent="0.35">
      <c r="A37" s="5">
        <v>2025</v>
      </c>
      <c r="B37" s="6" t="s">
        <v>59</v>
      </c>
      <c r="C37" s="6" t="s">
        <v>61</v>
      </c>
      <c r="D37" s="7">
        <v>78.13</v>
      </c>
      <c r="E37" s="8">
        <v>28515.63</v>
      </c>
      <c r="F37" s="7">
        <v>34.1</v>
      </c>
      <c r="G37" s="7">
        <v>12.1</v>
      </c>
      <c r="H37" s="7">
        <v>7.2</v>
      </c>
      <c r="I37" s="7">
        <v>32.299999999999997</v>
      </c>
      <c r="J37" s="7">
        <v>2.2999999999999998</v>
      </c>
      <c r="K37" s="7">
        <v>2.7</v>
      </c>
      <c r="L37" s="7">
        <v>2.7</v>
      </c>
      <c r="M37" s="7">
        <v>1.2</v>
      </c>
      <c r="N37" s="7">
        <v>5.4</v>
      </c>
      <c r="O37" s="7">
        <v>24.32</v>
      </c>
      <c r="P37" s="7">
        <v>4.4000000000000004</v>
      </c>
      <c r="Q37" s="7">
        <v>12.28</v>
      </c>
      <c r="R37" s="7">
        <v>0.69</v>
      </c>
      <c r="S37" s="7">
        <v>5.79</v>
      </c>
      <c r="T37" s="7">
        <v>0.57999999999999996</v>
      </c>
      <c r="U37" s="7">
        <v>0.36</v>
      </c>
    </row>
    <row r="38" spans="1:21" x14ac:dyDescent="0.35">
      <c r="A38" s="5">
        <v>2025</v>
      </c>
      <c r="B38" s="6" t="s">
        <v>59</v>
      </c>
      <c r="C38" s="6" t="s">
        <v>62</v>
      </c>
      <c r="D38" s="7">
        <v>102.95</v>
      </c>
      <c r="E38" s="8">
        <v>37577.660000000003</v>
      </c>
      <c r="F38" s="7">
        <v>42.88</v>
      </c>
      <c r="G38" s="7">
        <v>1.44</v>
      </c>
      <c r="H38" s="7">
        <v>9.02</v>
      </c>
      <c r="I38" s="7">
        <v>39.72</v>
      </c>
      <c r="J38" s="7">
        <v>4</v>
      </c>
      <c r="K38" s="7">
        <v>0.04</v>
      </c>
      <c r="L38" s="7">
        <v>0.09</v>
      </c>
      <c r="M38" s="7">
        <v>2.8</v>
      </c>
      <c r="N38" s="7">
        <v>0.01</v>
      </c>
      <c r="O38" s="7">
        <v>63.03</v>
      </c>
      <c r="P38" s="7">
        <v>8.1300000000000008</v>
      </c>
      <c r="Q38" s="7">
        <v>10.17</v>
      </c>
      <c r="R38" s="7">
        <v>10.17</v>
      </c>
      <c r="S38" s="7">
        <v>0.51</v>
      </c>
      <c r="T38" s="7">
        <v>9.15</v>
      </c>
      <c r="U38" s="7">
        <v>0.51</v>
      </c>
    </row>
    <row r="39" spans="1:21" x14ac:dyDescent="0.35">
      <c r="A39" s="5">
        <v>2025</v>
      </c>
      <c r="B39" s="6" t="s">
        <v>63</v>
      </c>
      <c r="C39" s="6" t="s">
        <v>64</v>
      </c>
      <c r="D39" s="7">
        <v>187.16</v>
      </c>
      <c r="E39" s="8">
        <v>68313.98</v>
      </c>
      <c r="F39" s="7">
        <v>31</v>
      </c>
      <c r="G39" s="7">
        <v>10</v>
      </c>
      <c r="H39" s="7">
        <v>10</v>
      </c>
      <c r="I39" s="7">
        <v>40</v>
      </c>
      <c r="J39" s="7">
        <v>5</v>
      </c>
      <c r="K39" s="7">
        <v>1</v>
      </c>
      <c r="L39" s="7">
        <v>1</v>
      </c>
      <c r="M39" s="7">
        <v>1</v>
      </c>
      <c r="N39" s="7">
        <v>1</v>
      </c>
      <c r="O39" s="7">
        <v>112.2</v>
      </c>
      <c r="P39" s="7">
        <v>7.5</v>
      </c>
      <c r="Q39" s="7">
        <v>15</v>
      </c>
      <c r="R39" s="7">
        <v>15</v>
      </c>
      <c r="S39" s="7">
        <v>5.6</v>
      </c>
      <c r="T39" s="7">
        <v>18.7</v>
      </c>
      <c r="U39" s="7">
        <v>13.1</v>
      </c>
    </row>
    <row r="40" spans="1:21" x14ac:dyDescent="0.35">
      <c r="A40" s="5">
        <v>2025</v>
      </c>
      <c r="B40" s="6" t="s">
        <v>63</v>
      </c>
      <c r="C40" s="6" t="s">
        <v>65</v>
      </c>
      <c r="D40" s="7">
        <v>108.75</v>
      </c>
      <c r="E40" s="8">
        <v>39695.03</v>
      </c>
      <c r="F40" s="7">
        <v>80</v>
      </c>
      <c r="G40" s="7">
        <v>8.5</v>
      </c>
      <c r="H40" s="7">
        <v>5</v>
      </c>
      <c r="I40" s="7">
        <v>2</v>
      </c>
      <c r="J40" s="7">
        <v>0.5</v>
      </c>
      <c r="K40" s="7">
        <v>1</v>
      </c>
      <c r="L40" s="6"/>
      <c r="M40" s="6"/>
      <c r="N40" s="7">
        <v>3</v>
      </c>
    </row>
    <row r="41" spans="1:21" x14ac:dyDescent="0.35">
      <c r="A41" s="5">
        <v>2025</v>
      </c>
      <c r="B41" s="6" t="s">
        <v>66</v>
      </c>
      <c r="C41" s="6" t="s">
        <v>67</v>
      </c>
      <c r="D41" s="7">
        <v>780.07</v>
      </c>
      <c r="E41" s="8">
        <v>284724.34999999998</v>
      </c>
      <c r="F41" s="7">
        <v>65</v>
      </c>
      <c r="G41" s="7">
        <v>1</v>
      </c>
      <c r="H41" s="7">
        <v>11</v>
      </c>
      <c r="I41" s="7">
        <v>14</v>
      </c>
      <c r="J41" s="7">
        <v>3.5</v>
      </c>
      <c r="K41" s="7">
        <v>1</v>
      </c>
      <c r="L41" s="7">
        <v>1</v>
      </c>
      <c r="M41" s="7">
        <v>2.5</v>
      </c>
      <c r="N41" s="7">
        <v>1</v>
      </c>
      <c r="O41" s="7">
        <v>2.7</v>
      </c>
      <c r="P41" s="7">
        <v>0.56000000000000005</v>
      </c>
      <c r="Q41" s="7">
        <v>166.96</v>
      </c>
      <c r="R41" s="7">
        <v>398.41</v>
      </c>
      <c r="S41" s="7">
        <v>21.71</v>
      </c>
      <c r="T41" s="7">
        <v>187.56</v>
      </c>
      <c r="U41" s="7">
        <v>2.82</v>
      </c>
    </row>
    <row r="42" spans="1:21" x14ac:dyDescent="0.35">
      <c r="A42" s="5">
        <v>2025</v>
      </c>
      <c r="B42" s="6" t="s">
        <v>66</v>
      </c>
      <c r="C42" s="6" t="s">
        <v>68</v>
      </c>
      <c r="D42" s="7">
        <v>270.25</v>
      </c>
      <c r="E42" s="8">
        <v>98641.4</v>
      </c>
      <c r="F42" s="6"/>
      <c r="G42" s="6"/>
      <c r="H42" s="6"/>
      <c r="I42" s="6"/>
      <c r="J42" s="6"/>
      <c r="K42" s="6"/>
      <c r="L42" s="6"/>
      <c r="M42" s="6"/>
      <c r="N42" s="6"/>
    </row>
    <row r="43" spans="1:21" x14ac:dyDescent="0.35">
      <c r="A43" s="5">
        <v>2025</v>
      </c>
      <c r="B43" s="6" t="s">
        <v>66</v>
      </c>
      <c r="C43" s="6" t="s">
        <v>69</v>
      </c>
      <c r="D43" s="7">
        <v>176.02</v>
      </c>
      <c r="E43" s="8">
        <v>64245.84</v>
      </c>
      <c r="F43" s="7">
        <v>70</v>
      </c>
      <c r="G43" s="7">
        <v>13</v>
      </c>
      <c r="H43" s="7">
        <v>5</v>
      </c>
      <c r="I43" s="7">
        <v>6</v>
      </c>
      <c r="J43" s="6"/>
      <c r="K43" s="6"/>
      <c r="L43" s="6"/>
      <c r="M43" s="6"/>
      <c r="N43" s="7">
        <v>6</v>
      </c>
      <c r="O43" s="7">
        <v>20</v>
      </c>
      <c r="P43" s="7">
        <v>2</v>
      </c>
      <c r="Q43" s="7">
        <v>10</v>
      </c>
      <c r="R43" s="7">
        <v>1</v>
      </c>
      <c r="S43" s="7">
        <v>1</v>
      </c>
      <c r="U43" s="7">
        <v>2</v>
      </c>
    </row>
    <row r="44" spans="1:21" x14ac:dyDescent="0.35">
      <c r="A44" s="5">
        <v>2025</v>
      </c>
      <c r="B44" s="6" t="s">
        <v>66</v>
      </c>
      <c r="C44" s="6" t="s">
        <v>70</v>
      </c>
      <c r="D44" s="7">
        <v>375.42</v>
      </c>
      <c r="E44" s="8">
        <v>137029.76000000001</v>
      </c>
      <c r="F44" s="7">
        <v>31</v>
      </c>
      <c r="G44" s="7">
        <v>25</v>
      </c>
      <c r="H44" s="7">
        <v>13</v>
      </c>
      <c r="I44" s="7">
        <v>21</v>
      </c>
      <c r="J44" s="7">
        <v>1</v>
      </c>
      <c r="K44" s="7">
        <v>1</v>
      </c>
      <c r="L44" s="7">
        <v>1</v>
      </c>
      <c r="M44" s="7">
        <v>2</v>
      </c>
      <c r="N44" s="7">
        <v>5</v>
      </c>
      <c r="O44" s="7">
        <v>99999.99</v>
      </c>
      <c r="P44" s="7">
        <v>162.37</v>
      </c>
      <c r="Q44" s="7">
        <v>13169.94</v>
      </c>
      <c r="R44" s="7">
        <v>774.93</v>
      </c>
      <c r="S44" s="7">
        <v>267.16000000000003</v>
      </c>
      <c r="T44" s="7">
        <v>16133.51</v>
      </c>
      <c r="U44" s="7">
        <v>5.01</v>
      </c>
    </row>
    <row r="45" spans="1:21" x14ac:dyDescent="0.35">
      <c r="A45" s="5">
        <v>2025</v>
      </c>
      <c r="B45" s="6" t="s">
        <v>66</v>
      </c>
      <c r="C45" s="6" t="s">
        <v>71</v>
      </c>
      <c r="D45" s="7">
        <v>200.42</v>
      </c>
      <c r="E45" s="8">
        <v>73152.86</v>
      </c>
      <c r="F45" s="6"/>
      <c r="G45" s="6"/>
      <c r="H45" s="6"/>
      <c r="I45" s="6"/>
      <c r="J45" s="6"/>
      <c r="K45" s="6"/>
      <c r="L45" s="6"/>
      <c r="M45" s="6"/>
      <c r="N45" s="6"/>
    </row>
    <row r="46" spans="1:21" x14ac:dyDescent="0.35">
      <c r="A46" s="5">
        <v>2025</v>
      </c>
      <c r="B46" s="6" t="s">
        <v>66</v>
      </c>
      <c r="C46" s="6" t="s">
        <v>72</v>
      </c>
      <c r="D46" s="7">
        <v>177.93</v>
      </c>
      <c r="E46" s="8">
        <v>64945.760000000002</v>
      </c>
      <c r="F46" s="7">
        <v>50</v>
      </c>
      <c r="G46" s="7">
        <v>13</v>
      </c>
      <c r="H46" s="7">
        <v>5</v>
      </c>
      <c r="I46" s="7">
        <v>20</v>
      </c>
      <c r="J46" s="7">
        <v>1.75</v>
      </c>
      <c r="K46" s="7">
        <v>3</v>
      </c>
      <c r="L46" s="7">
        <v>1</v>
      </c>
      <c r="M46" s="7">
        <v>0.25</v>
      </c>
      <c r="N46" s="7">
        <v>6</v>
      </c>
    </row>
    <row r="47" spans="1:21" x14ac:dyDescent="0.35">
      <c r="A47" s="5">
        <v>2025</v>
      </c>
      <c r="B47" s="6" t="s">
        <v>66</v>
      </c>
      <c r="C47" s="6" t="s">
        <v>73</v>
      </c>
      <c r="D47" s="7">
        <v>69.48</v>
      </c>
      <c r="E47" s="8">
        <v>25360.2</v>
      </c>
      <c r="F47" s="7">
        <v>42.5</v>
      </c>
      <c r="G47" s="7">
        <v>19.2</v>
      </c>
      <c r="H47" s="7">
        <v>9.5</v>
      </c>
      <c r="I47" s="7">
        <v>21.1</v>
      </c>
      <c r="J47" s="7">
        <v>0.6</v>
      </c>
      <c r="K47" s="7">
        <v>2</v>
      </c>
      <c r="L47" s="7">
        <v>0.9</v>
      </c>
      <c r="M47" s="7">
        <v>1.2</v>
      </c>
      <c r="N47" s="7">
        <v>3</v>
      </c>
    </row>
    <row r="48" spans="1:21" x14ac:dyDescent="0.35">
      <c r="A48" s="5">
        <v>2025</v>
      </c>
      <c r="B48" s="6" t="s">
        <v>66</v>
      </c>
      <c r="C48" s="6" t="s">
        <v>74</v>
      </c>
      <c r="D48" s="7">
        <v>715.13</v>
      </c>
      <c r="E48" s="8">
        <v>261022.21</v>
      </c>
      <c r="F48" s="7">
        <v>15.8</v>
      </c>
      <c r="G48" s="7">
        <v>20.100000000000001</v>
      </c>
      <c r="H48" s="7">
        <v>3</v>
      </c>
      <c r="I48" s="7">
        <v>2.6</v>
      </c>
      <c r="J48" s="7">
        <v>1.7</v>
      </c>
      <c r="K48" s="7">
        <v>1.7</v>
      </c>
      <c r="L48" s="7">
        <v>2.7</v>
      </c>
      <c r="M48" s="7">
        <v>1.7</v>
      </c>
      <c r="N48" s="7">
        <v>50.7</v>
      </c>
      <c r="O48" s="7">
        <v>500</v>
      </c>
      <c r="P48" s="7">
        <v>3.5</v>
      </c>
      <c r="Q48" s="7">
        <v>60</v>
      </c>
      <c r="R48" s="7">
        <v>5.5</v>
      </c>
      <c r="S48" s="7">
        <v>2</v>
      </c>
      <c r="T48" s="7">
        <v>43</v>
      </c>
      <c r="U48" s="7">
        <v>236</v>
      </c>
    </row>
    <row r="49" spans="1:21" x14ac:dyDescent="0.35">
      <c r="A49" s="5">
        <v>2025</v>
      </c>
      <c r="B49" s="6" t="s">
        <v>75</v>
      </c>
      <c r="C49" s="6" t="s">
        <v>76</v>
      </c>
      <c r="D49" s="7">
        <v>116.04</v>
      </c>
      <c r="E49" s="8">
        <v>42355.8</v>
      </c>
      <c r="F49" s="6"/>
      <c r="G49" s="6"/>
      <c r="H49" s="6"/>
      <c r="I49" s="6"/>
      <c r="J49" s="6"/>
      <c r="K49" s="6"/>
      <c r="L49" s="6"/>
      <c r="M49" s="6"/>
      <c r="N49" s="6"/>
    </row>
    <row r="50" spans="1:21" x14ac:dyDescent="0.35">
      <c r="A50" s="5">
        <v>2025</v>
      </c>
      <c r="B50" s="6" t="s">
        <v>75</v>
      </c>
      <c r="C50" s="6" t="s">
        <v>77</v>
      </c>
      <c r="D50" s="7">
        <v>53</v>
      </c>
      <c r="E50" s="8">
        <v>19344.27</v>
      </c>
      <c r="F50" s="7">
        <v>57</v>
      </c>
      <c r="G50" s="6"/>
      <c r="H50" s="7">
        <v>5</v>
      </c>
      <c r="I50" s="7">
        <v>17</v>
      </c>
      <c r="J50" s="7">
        <v>2</v>
      </c>
      <c r="K50" s="7">
        <v>2</v>
      </c>
      <c r="L50" s="7">
        <v>2</v>
      </c>
      <c r="M50" s="7">
        <v>1</v>
      </c>
      <c r="N50" s="7">
        <v>14</v>
      </c>
    </row>
    <row r="51" spans="1:21" x14ac:dyDescent="0.35">
      <c r="A51" s="5">
        <v>2025</v>
      </c>
      <c r="B51" s="6" t="s">
        <v>78</v>
      </c>
      <c r="C51" s="6" t="s">
        <v>79</v>
      </c>
      <c r="D51" s="7">
        <v>59.53</v>
      </c>
      <c r="E51" s="8">
        <v>21729.66</v>
      </c>
      <c r="F51" s="7">
        <v>45.88</v>
      </c>
      <c r="G51" s="7">
        <v>8.99</v>
      </c>
      <c r="H51" s="7">
        <v>9.4499999999999993</v>
      </c>
      <c r="I51" s="7">
        <v>15.35</v>
      </c>
      <c r="J51" s="7">
        <v>9.4499999999999993</v>
      </c>
      <c r="K51" s="7">
        <v>2</v>
      </c>
      <c r="L51" s="7">
        <v>2.5</v>
      </c>
      <c r="M51" s="7">
        <v>3.5</v>
      </c>
      <c r="N51" s="7">
        <v>2.88</v>
      </c>
      <c r="O51" s="7">
        <v>33.21</v>
      </c>
      <c r="P51" s="7">
        <v>5.45</v>
      </c>
      <c r="Q51" s="7">
        <v>8.61</v>
      </c>
      <c r="R51" s="7">
        <v>3.15</v>
      </c>
      <c r="S51" s="7">
        <v>3.51</v>
      </c>
      <c r="T51" s="7">
        <v>2</v>
      </c>
      <c r="U51" s="7">
        <v>3.6</v>
      </c>
    </row>
    <row r="52" spans="1:21" x14ac:dyDescent="0.35">
      <c r="A52" s="5">
        <v>2025</v>
      </c>
      <c r="B52" s="6" t="s">
        <v>78</v>
      </c>
      <c r="C52" s="6" t="s">
        <v>80</v>
      </c>
      <c r="D52" s="7">
        <v>50.99</v>
      </c>
      <c r="E52" s="8">
        <v>18610.990000000002</v>
      </c>
      <c r="F52" s="7">
        <v>34.299999999999997</v>
      </c>
      <c r="G52" s="7">
        <v>15.4</v>
      </c>
      <c r="H52" s="7">
        <v>15</v>
      </c>
      <c r="I52" s="7">
        <v>20</v>
      </c>
      <c r="J52" s="7">
        <v>2.5</v>
      </c>
      <c r="K52" s="7">
        <v>6.1</v>
      </c>
      <c r="L52" s="7">
        <v>3</v>
      </c>
      <c r="M52" s="7">
        <v>3.2</v>
      </c>
      <c r="N52" s="7">
        <v>0.5</v>
      </c>
      <c r="O52" s="7">
        <v>20.9</v>
      </c>
      <c r="P52" s="7">
        <v>0.5</v>
      </c>
      <c r="Q52" s="7">
        <v>0.8</v>
      </c>
      <c r="R52" s="7">
        <v>4.9000000000000004</v>
      </c>
      <c r="S52" s="7">
        <v>3.2</v>
      </c>
      <c r="T52" s="7">
        <v>1.04</v>
      </c>
      <c r="U52" s="7">
        <v>0.2</v>
      </c>
    </row>
    <row r="53" spans="1:21" x14ac:dyDescent="0.35">
      <c r="A53" s="5">
        <v>2025</v>
      </c>
      <c r="B53" s="6" t="s">
        <v>78</v>
      </c>
      <c r="C53" s="6" t="s">
        <v>81</v>
      </c>
      <c r="D53" s="7">
        <v>155.97</v>
      </c>
      <c r="E53" s="8">
        <v>56930.51</v>
      </c>
      <c r="F53" s="7">
        <v>59.05</v>
      </c>
      <c r="G53" s="7">
        <v>0.22</v>
      </c>
      <c r="H53" s="7">
        <v>9.7200000000000006</v>
      </c>
      <c r="I53" s="7">
        <v>28.11</v>
      </c>
      <c r="J53" s="7">
        <v>0.32</v>
      </c>
      <c r="K53" s="7">
        <v>0.1</v>
      </c>
      <c r="L53" s="7">
        <v>1.05</v>
      </c>
      <c r="M53" s="7">
        <v>1.43</v>
      </c>
      <c r="N53" s="6"/>
    </row>
    <row r="54" spans="1:21" x14ac:dyDescent="0.35">
      <c r="A54" s="5">
        <v>2025</v>
      </c>
      <c r="B54" s="6" t="s">
        <v>82</v>
      </c>
      <c r="C54" s="6" t="s">
        <v>83</v>
      </c>
      <c r="D54" s="7">
        <v>18.16</v>
      </c>
      <c r="E54" s="8">
        <v>6627.9</v>
      </c>
      <c r="F54" s="6"/>
      <c r="G54" s="6"/>
      <c r="H54" s="6"/>
      <c r="I54" s="6"/>
      <c r="J54" s="6"/>
      <c r="K54" s="6"/>
      <c r="L54" s="6"/>
      <c r="M54" s="6"/>
      <c r="N54" s="6"/>
    </row>
    <row r="55" spans="1:21" x14ac:dyDescent="0.35">
      <c r="A55" s="5">
        <v>2025</v>
      </c>
      <c r="B55" s="6" t="s">
        <v>82</v>
      </c>
      <c r="C55" s="6" t="s">
        <v>84</v>
      </c>
      <c r="D55" s="7">
        <v>858.09</v>
      </c>
      <c r="E55" s="8">
        <v>313203.39</v>
      </c>
      <c r="F55" s="7">
        <v>49.87</v>
      </c>
      <c r="G55" s="7">
        <v>3.18</v>
      </c>
      <c r="H55" s="7">
        <v>17.239999999999998</v>
      </c>
      <c r="I55" s="7">
        <v>22.95</v>
      </c>
      <c r="J55" s="7">
        <v>1.08</v>
      </c>
      <c r="K55" s="7">
        <v>0.9</v>
      </c>
      <c r="L55" s="7">
        <v>0.7</v>
      </c>
      <c r="M55" s="7">
        <v>1.48</v>
      </c>
      <c r="N55" s="7">
        <v>2.6</v>
      </c>
    </row>
    <row r="56" spans="1:21" x14ac:dyDescent="0.35">
      <c r="A56" s="5">
        <v>2025</v>
      </c>
      <c r="B56" s="6" t="s">
        <v>82</v>
      </c>
      <c r="C56" s="6" t="s">
        <v>85</v>
      </c>
      <c r="D56" s="8">
        <v>1711.55</v>
      </c>
      <c r="E56" s="8">
        <v>624714.06000000006</v>
      </c>
      <c r="F56" s="6"/>
      <c r="G56" s="6"/>
      <c r="H56" s="6"/>
      <c r="I56" s="6"/>
      <c r="J56" s="6"/>
      <c r="K56" s="6"/>
      <c r="L56" s="6"/>
      <c r="M56" s="6"/>
      <c r="N56" s="6"/>
    </row>
    <row r="57" spans="1:21" x14ac:dyDescent="0.35">
      <c r="A57" s="5">
        <v>2025</v>
      </c>
      <c r="B57" s="6" t="s">
        <v>82</v>
      </c>
      <c r="C57" s="6" t="s">
        <v>86</v>
      </c>
      <c r="D57" s="8">
        <v>2213.61</v>
      </c>
      <c r="E57" s="8">
        <v>807966.6</v>
      </c>
      <c r="F57" s="7">
        <v>49.87</v>
      </c>
      <c r="G57" s="7">
        <v>3.18</v>
      </c>
      <c r="H57" s="7">
        <v>17.239999999999998</v>
      </c>
      <c r="I57" s="7">
        <v>22.95</v>
      </c>
      <c r="J57" s="7">
        <v>1.08</v>
      </c>
      <c r="K57" s="7">
        <v>0.9</v>
      </c>
      <c r="L57" s="7">
        <v>0.7</v>
      </c>
      <c r="M57" s="7">
        <v>1.48</v>
      </c>
      <c r="N57" s="7">
        <v>2.6</v>
      </c>
    </row>
    <row r="58" spans="1:21" x14ac:dyDescent="0.35">
      <c r="A58" s="5">
        <v>2025</v>
      </c>
      <c r="B58" s="6" t="s">
        <v>82</v>
      </c>
      <c r="C58" s="6" t="s">
        <v>87</v>
      </c>
      <c r="D58" s="8">
        <v>2005.43</v>
      </c>
      <c r="E58" s="8">
        <v>731982.61</v>
      </c>
      <c r="F58" s="7">
        <v>49.87</v>
      </c>
      <c r="G58" s="7">
        <v>3.18</v>
      </c>
      <c r="H58" s="7">
        <v>17.239999999999998</v>
      </c>
      <c r="I58" s="7">
        <v>22.95</v>
      </c>
      <c r="J58" s="7">
        <v>1.08</v>
      </c>
      <c r="K58" s="7">
        <v>0.9</v>
      </c>
      <c r="L58" s="7">
        <v>0.7</v>
      </c>
      <c r="M58" s="7">
        <v>1.48</v>
      </c>
      <c r="N58" s="7">
        <v>2.6</v>
      </c>
    </row>
    <row r="59" spans="1:21" x14ac:dyDescent="0.35">
      <c r="A59" s="5">
        <v>2025</v>
      </c>
      <c r="B59" s="6" t="s">
        <v>82</v>
      </c>
      <c r="C59" s="6" t="s">
        <v>88</v>
      </c>
      <c r="D59" s="8">
        <v>2374.14</v>
      </c>
      <c r="E59" s="8">
        <v>866562.58</v>
      </c>
      <c r="F59" s="7">
        <v>49.87</v>
      </c>
      <c r="G59" s="7">
        <v>3.18</v>
      </c>
      <c r="H59" s="7">
        <v>17.239999999999998</v>
      </c>
      <c r="I59" s="7">
        <v>22.95</v>
      </c>
      <c r="J59" s="7">
        <v>1.08</v>
      </c>
      <c r="K59" s="7">
        <v>0.9</v>
      </c>
      <c r="L59" s="7">
        <v>0.7</v>
      </c>
      <c r="M59" s="7">
        <v>1.48</v>
      </c>
      <c r="N59" s="7">
        <v>2.6</v>
      </c>
    </row>
    <row r="60" spans="1:21" x14ac:dyDescent="0.35">
      <c r="A60" s="5">
        <v>2025</v>
      </c>
      <c r="B60" s="6" t="s">
        <v>89</v>
      </c>
      <c r="C60" s="6" t="s">
        <v>90</v>
      </c>
      <c r="D60" s="8">
        <v>1096.33</v>
      </c>
      <c r="E60" s="8">
        <v>400161.44</v>
      </c>
      <c r="F60" s="7">
        <v>61.05</v>
      </c>
      <c r="G60" s="7">
        <v>1.04</v>
      </c>
      <c r="H60" s="7">
        <v>6.94</v>
      </c>
      <c r="I60" s="7">
        <v>14.39</v>
      </c>
      <c r="J60" s="7">
        <v>0.26</v>
      </c>
      <c r="K60" s="7">
        <v>2.1</v>
      </c>
      <c r="L60" s="7">
        <v>0.5</v>
      </c>
      <c r="M60" s="7">
        <v>1.48</v>
      </c>
      <c r="N60" s="7">
        <v>12.24</v>
      </c>
      <c r="O60" s="7">
        <v>828.63</v>
      </c>
      <c r="P60" s="7">
        <v>109.09</v>
      </c>
      <c r="Q60" s="7">
        <v>21.9</v>
      </c>
      <c r="R60" s="7">
        <v>12.3</v>
      </c>
      <c r="S60" s="7">
        <v>32.909999999999997</v>
      </c>
      <c r="T60" s="7">
        <v>62.87</v>
      </c>
      <c r="U60" s="7">
        <v>978</v>
      </c>
    </row>
    <row r="61" spans="1:21" x14ac:dyDescent="0.35">
      <c r="A61" s="5">
        <v>2025</v>
      </c>
      <c r="B61" s="6" t="s">
        <v>89</v>
      </c>
      <c r="C61" s="6" t="s">
        <v>91</v>
      </c>
      <c r="D61" s="7">
        <v>499.13</v>
      </c>
      <c r="E61" s="8">
        <v>182181.87</v>
      </c>
      <c r="F61" s="7">
        <v>40</v>
      </c>
      <c r="G61" s="7">
        <v>17</v>
      </c>
      <c r="H61" s="7">
        <v>10</v>
      </c>
      <c r="I61" s="7">
        <v>16</v>
      </c>
      <c r="J61" s="7">
        <v>4</v>
      </c>
      <c r="K61" s="7">
        <v>3</v>
      </c>
      <c r="L61" s="7">
        <v>2</v>
      </c>
      <c r="M61" s="7">
        <v>2</v>
      </c>
      <c r="N61" s="7">
        <v>6</v>
      </c>
      <c r="O61" s="7">
        <v>52351.64</v>
      </c>
      <c r="P61" s="7">
        <v>11944.21</v>
      </c>
      <c r="Q61" s="7">
        <v>30121.59</v>
      </c>
      <c r="R61" s="7">
        <v>48036.99</v>
      </c>
      <c r="S61" s="7">
        <v>5193.09</v>
      </c>
      <c r="T61" s="7">
        <v>31938.3</v>
      </c>
      <c r="U61" s="7">
        <v>2596.09</v>
      </c>
    </row>
    <row r="62" spans="1:21" x14ac:dyDescent="0.35">
      <c r="A62" s="5">
        <v>2025</v>
      </c>
      <c r="B62" s="6" t="s">
        <v>89</v>
      </c>
      <c r="C62" s="6" t="s">
        <v>92</v>
      </c>
      <c r="D62" s="8">
        <v>1249.95</v>
      </c>
      <c r="E62" s="8">
        <v>456230.47</v>
      </c>
      <c r="F62" s="7">
        <v>10</v>
      </c>
      <c r="G62" s="7">
        <v>5</v>
      </c>
      <c r="H62" s="7">
        <v>10</v>
      </c>
      <c r="I62" s="7">
        <v>40</v>
      </c>
      <c r="J62" s="7">
        <v>5</v>
      </c>
      <c r="K62" s="7">
        <v>5</v>
      </c>
      <c r="L62" s="7">
        <v>5</v>
      </c>
      <c r="M62" s="7">
        <v>10</v>
      </c>
      <c r="N62" s="7">
        <v>10</v>
      </c>
      <c r="O62" s="7">
        <v>186.79</v>
      </c>
      <c r="P62" s="7">
        <v>1.97</v>
      </c>
      <c r="Q62" s="7">
        <v>37.03</v>
      </c>
      <c r="R62" s="7">
        <v>0.79</v>
      </c>
      <c r="S62" s="7">
        <v>0.43</v>
      </c>
      <c r="T62" s="7">
        <v>70.78</v>
      </c>
      <c r="U62" s="7">
        <v>5.9</v>
      </c>
    </row>
    <row r="63" spans="1:21" x14ac:dyDescent="0.35">
      <c r="A63" s="5">
        <v>2025</v>
      </c>
      <c r="B63" s="6" t="s">
        <v>89</v>
      </c>
      <c r="C63" s="6" t="s">
        <v>93</v>
      </c>
      <c r="D63" s="7">
        <v>490.66</v>
      </c>
      <c r="E63" s="8">
        <v>179092.36</v>
      </c>
      <c r="F63" s="7">
        <v>30</v>
      </c>
      <c r="G63" s="7">
        <v>7.5</v>
      </c>
      <c r="H63" s="7">
        <v>10.5</v>
      </c>
      <c r="I63" s="7">
        <v>27.5</v>
      </c>
      <c r="J63" s="7">
        <v>3</v>
      </c>
      <c r="K63" s="7">
        <v>4.5</v>
      </c>
      <c r="L63" s="7">
        <v>2.5</v>
      </c>
      <c r="M63" s="7">
        <v>6.5</v>
      </c>
      <c r="N63" s="7">
        <v>8</v>
      </c>
      <c r="O63" s="7">
        <v>69.28</v>
      </c>
      <c r="P63" s="7">
        <v>0.14000000000000001</v>
      </c>
      <c r="Q63" s="7">
        <v>11.7</v>
      </c>
      <c r="R63" s="7">
        <v>0.38</v>
      </c>
      <c r="S63" s="7">
        <v>0.12</v>
      </c>
      <c r="T63" s="7">
        <v>2.04</v>
      </c>
      <c r="U63" s="7">
        <v>0.17</v>
      </c>
    </row>
    <row r="64" spans="1:21" x14ac:dyDescent="0.35">
      <c r="A64" s="5">
        <v>2025</v>
      </c>
      <c r="B64" s="6" t="s">
        <v>89</v>
      </c>
      <c r="C64" s="6" t="s">
        <v>94</v>
      </c>
      <c r="D64" s="8">
        <v>1148.42</v>
      </c>
      <c r="E64" s="8">
        <v>419174.73</v>
      </c>
      <c r="F64" s="7">
        <v>45.17</v>
      </c>
      <c r="G64" s="7">
        <v>15.06</v>
      </c>
      <c r="H64" s="7">
        <v>8.4700000000000006</v>
      </c>
      <c r="I64" s="7">
        <v>13.78</v>
      </c>
      <c r="J64" s="7">
        <v>0.16</v>
      </c>
      <c r="K64" s="7">
        <v>1.49</v>
      </c>
      <c r="L64" s="7">
        <v>0.21</v>
      </c>
      <c r="M64" s="7">
        <v>1.3</v>
      </c>
      <c r="N64" s="7">
        <v>14.36</v>
      </c>
      <c r="O64" s="7">
        <v>964.68</v>
      </c>
      <c r="P64" s="7">
        <v>13.78</v>
      </c>
      <c r="Q64" s="7">
        <v>86.13</v>
      </c>
      <c r="R64" s="7">
        <v>24.12</v>
      </c>
      <c r="S64" s="7">
        <v>19.52</v>
      </c>
      <c r="T64" s="7">
        <v>18.37</v>
      </c>
      <c r="U64" s="7">
        <v>21.82</v>
      </c>
    </row>
    <row r="65" spans="1:21" x14ac:dyDescent="0.35">
      <c r="A65" s="5">
        <v>2025</v>
      </c>
      <c r="B65" s="6" t="s">
        <v>89</v>
      </c>
      <c r="C65" s="6" t="s">
        <v>95</v>
      </c>
      <c r="D65" s="7">
        <v>755.36</v>
      </c>
      <c r="E65" s="8">
        <v>275707.63</v>
      </c>
      <c r="F65" s="7">
        <v>40</v>
      </c>
      <c r="G65" s="7">
        <v>14</v>
      </c>
      <c r="H65" s="7">
        <v>20</v>
      </c>
      <c r="I65" s="7">
        <v>15</v>
      </c>
      <c r="J65" s="7">
        <v>1</v>
      </c>
      <c r="K65" s="7">
        <v>2.5</v>
      </c>
      <c r="L65" s="7">
        <v>0.5</v>
      </c>
      <c r="M65" s="7">
        <v>1</v>
      </c>
      <c r="N65" s="7">
        <v>6</v>
      </c>
      <c r="O65" s="7">
        <v>394.59</v>
      </c>
      <c r="P65" s="7">
        <v>75.540000000000006</v>
      </c>
      <c r="Q65" s="7">
        <v>90.78</v>
      </c>
      <c r="R65" s="7">
        <v>113.3</v>
      </c>
      <c r="S65" s="7">
        <v>22.66</v>
      </c>
      <c r="T65" s="7">
        <v>37.770000000000003</v>
      </c>
      <c r="U65" s="7">
        <v>20.72</v>
      </c>
    </row>
    <row r="66" spans="1:21" x14ac:dyDescent="0.35">
      <c r="A66" s="5">
        <v>2025</v>
      </c>
      <c r="B66" s="6" t="s">
        <v>89</v>
      </c>
      <c r="C66" s="6" t="s">
        <v>96</v>
      </c>
      <c r="D66" s="7">
        <v>216.35</v>
      </c>
      <c r="E66" s="8">
        <v>78969.279999999999</v>
      </c>
      <c r="F66" s="7">
        <v>49.22</v>
      </c>
      <c r="G66" s="7">
        <v>11.76</v>
      </c>
      <c r="H66" s="7">
        <v>5.56</v>
      </c>
      <c r="I66" s="7">
        <v>19.010000000000002</v>
      </c>
      <c r="J66" s="7">
        <v>0.71</v>
      </c>
      <c r="K66" s="7">
        <v>1.76</v>
      </c>
      <c r="L66" s="7">
        <v>0.57999999999999996</v>
      </c>
      <c r="M66" s="7">
        <v>1.43</v>
      </c>
      <c r="N66" s="7">
        <v>9.9700000000000006</v>
      </c>
      <c r="O66" s="7">
        <v>104.41</v>
      </c>
      <c r="P66" s="7">
        <v>1.27</v>
      </c>
      <c r="Q66" s="7">
        <v>8.01</v>
      </c>
      <c r="R66" s="7">
        <v>58</v>
      </c>
      <c r="S66" s="7">
        <v>22.09</v>
      </c>
      <c r="T66" s="7">
        <v>13.89</v>
      </c>
      <c r="U66" s="7">
        <v>8.68</v>
      </c>
    </row>
    <row r="67" spans="1:21" x14ac:dyDescent="0.35">
      <c r="A67" s="5">
        <v>2025</v>
      </c>
      <c r="B67" s="6" t="s">
        <v>89</v>
      </c>
      <c r="C67" s="6" t="s">
        <v>97</v>
      </c>
      <c r="D67" s="7">
        <v>334.14</v>
      </c>
      <c r="E67" s="8">
        <v>121962.85</v>
      </c>
      <c r="F67" s="7">
        <v>25.3</v>
      </c>
      <c r="G67" s="7">
        <v>14.96</v>
      </c>
      <c r="H67" s="7">
        <v>12.19</v>
      </c>
      <c r="I67" s="7">
        <v>31.53</v>
      </c>
      <c r="J67" s="7">
        <v>0.87</v>
      </c>
      <c r="K67" s="7">
        <v>3.4</v>
      </c>
      <c r="L67" s="7">
        <v>0</v>
      </c>
      <c r="M67" s="7">
        <v>4.28</v>
      </c>
      <c r="N67" s="7">
        <v>7.47</v>
      </c>
      <c r="O67" s="7">
        <v>0.19</v>
      </c>
      <c r="P67" s="7">
        <v>0.02</v>
      </c>
      <c r="Q67" s="7">
        <v>0.33</v>
      </c>
      <c r="R67" s="7">
        <v>0.12</v>
      </c>
      <c r="S67" s="7">
        <v>0.22</v>
      </c>
      <c r="T67" s="7">
        <v>0.11</v>
      </c>
      <c r="U67" s="7">
        <v>0.08</v>
      </c>
    </row>
    <row r="68" spans="1:21" x14ac:dyDescent="0.35">
      <c r="A68" s="5">
        <v>2025</v>
      </c>
      <c r="B68" s="6" t="s">
        <v>98</v>
      </c>
      <c r="C68" s="6" t="s">
        <v>99</v>
      </c>
      <c r="D68" s="7">
        <v>655.76</v>
      </c>
      <c r="E68" s="8">
        <v>239352.07</v>
      </c>
      <c r="F68" s="7">
        <v>60</v>
      </c>
      <c r="G68" s="7">
        <v>5</v>
      </c>
      <c r="H68" s="7">
        <v>5</v>
      </c>
      <c r="I68" s="7">
        <v>20</v>
      </c>
      <c r="J68" s="7">
        <v>0.5</v>
      </c>
      <c r="K68" s="7">
        <v>5</v>
      </c>
      <c r="L68" s="7">
        <v>3</v>
      </c>
      <c r="M68" s="7">
        <v>0.5</v>
      </c>
      <c r="N68" s="7">
        <v>1</v>
      </c>
      <c r="O68" s="7">
        <v>353.55</v>
      </c>
      <c r="Q68" s="7">
        <v>3.4</v>
      </c>
      <c r="R68" s="7">
        <v>2.2000000000000002</v>
      </c>
      <c r="T68" s="7">
        <v>6.4</v>
      </c>
    </row>
    <row r="69" spans="1:21" x14ac:dyDescent="0.35">
      <c r="A69" s="5">
        <v>2025</v>
      </c>
      <c r="B69" s="6" t="s">
        <v>98</v>
      </c>
      <c r="C69" s="6" t="s">
        <v>100</v>
      </c>
      <c r="D69" s="7">
        <v>602.86</v>
      </c>
      <c r="E69" s="8">
        <v>220042.66</v>
      </c>
      <c r="F69" s="7">
        <v>74.3</v>
      </c>
      <c r="G69" s="7">
        <v>0.8</v>
      </c>
      <c r="H69" s="7">
        <v>8.9</v>
      </c>
      <c r="I69" s="7">
        <v>11.2</v>
      </c>
      <c r="J69" s="7">
        <v>0.5</v>
      </c>
      <c r="K69" s="7">
        <v>1.8</v>
      </c>
      <c r="L69" s="7">
        <v>0.3</v>
      </c>
      <c r="M69" s="7">
        <v>1.8</v>
      </c>
      <c r="N69" s="7">
        <v>0.4</v>
      </c>
      <c r="O69" s="7">
        <v>189.72</v>
      </c>
      <c r="P69" s="7">
        <v>40.51</v>
      </c>
      <c r="Q69" s="7">
        <v>149.87</v>
      </c>
      <c r="R69" s="7">
        <v>50.52</v>
      </c>
      <c r="S69" s="7">
        <v>103.69</v>
      </c>
      <c r="T69" s="7">
        <v>64.75</v>
      </c>
      <c r="U69" s="7">
        <v>3.8</v>
      </c>
    </row>
    <row r="70" spans="1:21" x14ac:dyDescent="0.35">
      <c r="A70" s="5">
        <v>2025</v>
      </c>
      <c r="B70" s="6" t="s">
        <v>98</v>
      </c>
      <c r="C70" s="6" t="s">
        <v>101</v>
      </c>
      <c r="D70" s="7">
        <v>632.61</v>
      </c>
      <c r="E70" s="8">
        <v>230903.38</v>
      </c>
      <c r="F70" s="7">
        <v>39.69</v>
      </c>
      <c r="G70" s="7">
        <v>12.9</v>
      </c>
      <c r="H70" s="7">
        <v>12.08</v>
      </c>
      <c r="I70" s="7">
        <v>17.89</v>
      </c>
      <c r="J70" s="7">
        <v>3.26</v>
      </c>
      <c r="K70" s="7">
        <v>2.4900000000000002</v>
      </c>
      <c r="L70" s="7">
        <v>1.75</v>
      </c>
      <c r="M70" s="7">
        <v>2.36</v>
      </c>
      <c r="N70" s="7">
        <v>7.58</v>
      </c>
      <c r="O70" s="7">
        <v>495.26</v>
      </c>
      <c r="P70" s="7">
        <v>13.04</v>
      </c>
      <c r="Q70" s="7">
        <v>49.47</v>
      </c>
      <c r="R70" s="7">
        <v>37.130000000000003</v>
      </c>
      <c r="S70" s="7">
        <v>13.17</v>
      </c>
      <c r="T70" s="7">
        <v>19.38</v>
      </c>
      <c r="U70" s="7">
        <v>5.16</v>
      </c>
    </row>
    <row r="71" spans="1:21" x14ac:dyDescent="0.35">
      <c r="A71" s="5">
        <v>2025</v>
      </c>
      <c r="B71" s="6" t="s">
        <v>98</v>
      </c>
      <c r="C71" s="6" t="s">
        <v>102</v>
      </c>
      <c r="D71" s="7">
        <v>544.36</v>
      </c>
      <c r="E71" s="8">
        <v>198693.04</v>
      </c>
      <c r="F71" s="7">
        <v>71.56</v>
      </c>
      <c r="G71" s="7">
        <v>1.58</v>
      </c>
      <c r="H71" s="7">
        <v>4.25</v>
      </c>
      <c r="I71" s="7">
        <v>18.52</v>
      </c>
      <c r="J71" s="7">
        <v>0.27</v>
      </c>
      <c r="K71" s="7">
        <v>0.18</v>
      </c>
      <c r="L71" s="6"/>
      <c r="M71" s="7">
        <v>0.38</v>
      </c>
      <c r="N71" s="7">
        <v>3.26</v>
      </c>
    </row>
    <row r="72" spans="1:21" x14ac:dyDescent="0.35">
      <c r="A72" s="5">
        <v>2025</v>
      </c>
      <c r="B72" s="6" t="s">
        <v>98</v>
      </c>
      <c r="C72" s="6" t="s">
        <v>103</v>
      </c>
      <c r="D72" s="7">
        <v>421.48</v>
      </c>
      <c r="E72" s="8">
        <v>153840.85</v>
      </c>
      <c r="F72" s="7">
        <v>49.55</v>
      </c>
      <c r="G72" s="7">
        <v>14.97</v>
      </c>
      <c r="H72" s="7">
        <v>7.17</v>
      </c>
      <c r="I72" s="7">
        <v>10.29</v>
      </c>
      <c r="J72" s="7">
        <v>0.2</v>
      </c>
      <c r="K72" s="7">
        <v>2.38</v>
      </c>
      <c r="L72" s="7">
        <v>0.18</v>
      </c>
      <c r="M72" s="7">
        <v>0.51</v>
      </c>
      <c r="N72" s="7">
        <v>14.75</v>
      </c>
      <c r="O72" s="7">
        <v>266.44</v>
      </c>
      <c r="P72" s="7">
        <v>11.13</v>
      </c>
      <c r="Q72" s="7">
        <v>30.29</v>
      </c>
      <c r="R72" s="7">
        <v>11.13</v>
      </c>
      <c r="S72" s="7">
        <v>15.61</v>
      </c>
      <c r="U72" s="7">
        <v>8.16</v>
      </c>
    </row>
    <row r="73" spans="1:21" x14ac:dyDescent="0.35">
      <c r="A73" s="5">
        <v>2025</v>
      </c>
      <c r="B73" s="6" t="s">
        <v>104</v>
      </c>
      <c r="C73" s="6" t="s">
        <v>105</v>
      </c>
      <c r="D73" s="7">
        <v>217.16</v>
      </c>
      <c r="E73" s="8">
        <v>79262.33</v>
      </c>
      <c r="F73" s="7">
        <v>25</v>
      </c>
      <c r="G73" s="7">
        <v>27</v>
      </c>
      <c r="H73" s="7">
        <v>17</v>
      </c>
      <c r="I73" s="7">
        <v>23</v>
      </c>
      <c r="J73" s="7">
        <v>3</v>
      </c>
      <c r="K73" s="7">
        <v>2</v>
      </c>
      <c r="L73" s="7">
        <v>1</v>
      </c>
      <c r="M73" s="7">
        <v>1</v>
      </c>
      <c r="N73" s="7">
        <v>1</v>
      </c>
      <c r="O73" s="7">
        <v>165.04</v>
      </c>
      <c r="P73" s="7">
        <v>0.24</v>
      </c>
      <c r="Q73" s="7">
        <v>21.56</v>
      </c>
      <c r="R73" s="7">
        <v>10.65</v>
      </c>
      <c r="S73" s="7">
        <v>12.35</v>
      </c>
      <c r="T73" s="7">
        <v>7.31</v>
      </c>
    </row>
    <row r="74" spans="1:21" x14ac:dyDescent="0.35">
      <c r="A74" s="5">
        <v>2025</v>
      </c>
      <c r="B74" s="6" t="s">
        <v>104</v>
      </c>
      <c r="C74" s="6" t="s">
        <v>106</v>
      </c>
      <c r="D74" s="7">
        <v>421.52</v>
      </c>
      <c r="E74" s="8">
        <v>153853.22</v>
      </c>
      <c r="F74" s="7">
        <v>43.74</v>
      </c>
      <c r="G74" s="7">
        <v>14.54</v>
      </c>
      <c r="H74" s="7">
        <v>9.19</v>
      </c>
      <c r="I74" s="7">
        <v>30.31</v>
      </c>
      <c r="J74" s="7">
        <v>0.19</v>
      </c>
      <c r="K74" s="7">
        <v>0.31</v>
      </c>
      <c r="L74" s="7">
        <v>0.01</v>
      </c>
      <c r="M74" s="7">
        <v>0.3</v>
      </c>
      <c r="N74" s="7">
        <v>1.41</v>
      </c>
      <c r="O74" s="7">
        <v>99999.99</v>
      </c>
      <c r="P74" s="7">
        <v>1188.81</v>
      </c>
      <c r="Q74" s="7">
        <v>8537.6</v>
      </c>
      <c r="R74" s="7">
        <v>3249.25</v>
      </c>
      <c r="S74" s="7">
        <v>32025.81</v>
      </c>
      <c r="T74" s="7">
        <v>127.75</v>
      </c>
      <c r="U74" s="7">
        <v>5354.14</v>
      </c>
    </row>
    <row r="75" spans="1:21" x14ac:dyDescent="0.35">
      <c r="A75" s="5">
        <v>2025</v>
      </c>
      <c r="B75" s="6" t="s">
        <v>104</v>
      </c>
      <c r="C75" s="6" t="s">
        <v>107</v>
      </c>
      <c r="D75" s="7">
        <v>394.86</v>
      </c>
      <c r="E75" s="8">
        <v>144124.84</v>
      </c>
      <c r="F75" s="7">
        <v>47</v>
      </c>
      <c r="G75" s="7">
        <v>1</v>
      </c>
      <c r="H75" s="7">
        <v>15</v>
      </c>
      <c r="I75" s="7">
        <v>15</v>
      </c>
      <c r="J75" s="7">
        <v>1</v>
      </c>
      <c r="K75" s="7">
        <v>1</v>
      </c>
      <c r="L75" s="7">
        <v>0.2</v>
      </c>
      <c r="M75" s="7">
        <v>1</v>
      </c>
      <c r="N75" s="7">
        <v>18.8</v>
      </c>
      <c r="O75" s="7">
        <v>357.04</v>
      </c>
      <c r="P75" s="7">
        <v>6.28</v>
      </c>
      <c r="Q75" s="7">
        <v>13.11</v>
      </c>
      <c r="R75" s="7">
        <v>4.71</v>
      </c>
      <c r="S75" s="7">
        <v>11.45</v>
      </c>
      <c r="T75" s="7">
        <v>28.73</v>
      </c>
      <c r="U75" s="7">
        <v>9.1</v>
      </c>
    </row>
    <row r="76" spans="1:21" x14ac:dyDescent="0.35">
      <c r="A76" s="5">
        <v>2025</v>
      </c>
      <c r="B76" s="6" t="s">
        <v>104</v>
      </c>
      <c r="C76" s="6" t="s">
        <v>108</v>
      </c>
      <c r="D76" s="7">
        <v>585.29999999999995</v>
      </c>
      <c r="E76" s="8">
        <v>213633.38</v>
      </c>
      <c r="F76" s="7">
        <v>46.49</v>
      </c>
      <c r="G76" s="6"/>
      <c r="H76" s="7">
        <v>17.079999999999998</v>
      </c>
      <c r="I76" s="7">
        <v>32.770000000000003</v>
      </c>
      <c r="J76" s="7">
        <v>0.99</v>
      </c>
      <c r="K76" s="7">
        <v>0.16</v>
      </c>
      <c r="L76" s="7">
        <v>0.03</v>
      </c>
      <c r="M76" s="7">
        <v>0.56999999999999995</v>
      </c>
      <c r="N76" s="7">
        <v>1.91</v>
      </c>
      <c r="O76" s="7">
        <v>401.9</v>
      </c>
      <c r="P76" s="7">
        <v>2.46</v>
      </c>
      <c r="Q76" s="7">
        <v>54.66</v>
      </c>
      <c r="R76" s="7">
        <v>0.97</v>
      </c>
      <c r="S76" s="7">
        <v>112.12</v>
      </c>
      <c r="U76" s="7">
        <v>13.18</v>
      </c>
    </row>
    <row r="77" spans="1:21" x14ac:dyDescent="0.35">
      <c r="A77" s="5">
        <v>2025</v>
      </c>
      <c r="B77" s="6" t="s">
        <v>104</v>
      </c>
      <c r="C77" s="6" t="s">
        <v>109</v>
      </c>
      <c r="D77" s="7">
        <v>300.64</v>
      </c>
      <c r="E77" s="8">
        <v>109733.6</v>
      </c>
      <c r="F77" s="7">
        <v>48.35</v>
      </c>
      <c r="G77" s="7">
        <v>0.24</v>
      </c>
      <c r="H77" s="7">
        <v>15.92</v>
      </c>
      <c r="I77" s="7">
        <v>30.55</v>
      </c>
      <c r="J77" s="7">
        <v>0.56999999999999995</v>
      </c>
      <c r="K77" s="7">
        <v>1.24</v>
      </c>
      <c r="L77" s="7">
        <v>0.37</v>
      </c>
      <c r="M77" s="7">
        <v>0.93</v>
      </c>
      <c r="N77" s="7">
        <v>1.83</v>
      </c>
      <c r="O77" s="7">
        <v>191.66</v>
      </c>
      <c r="P77" s="7">
        <v>0.93</v>
      </c>
      <c r="Q77" s="7">
        <v>27.35</v>
      </c>
      <c r="R77" s="7">
        <v>55.1</v>
      </c>
      <c r="S77" s="7">
        <v>7.16</v>
      </c>
      <c r="U77" s="7">
        <v>18.440000000000001</v>
      </c>
    </row>
    <row r="78" spans="1:21" x14ac:dyDescent="0.35">
      <c r="A78" s="5">
        <v>2025</v>
      </c>
      <c r="B78" s="6" t="s">
        <v>110</v>
      </c>
      <c r="C78" s="6" t="s">
        <v>111</v>
      </c>
      <c r="D78" s="7">
        <v>300.25</v>
      </c>
      <c r="E78" s="8">
        <v>109589.86</v>
      </c>
      <c r="F78" s="7">
        <v>68.2</v>
      </c>
      <c r="G78" s="7">
        <v>2.9</v>
      </c>
      <c r="H78" s="7">
        <v>8.1999999999999993</v>
      </c>
      <c r="I78" s="7">
        <v>17.2</v>
      </c>
      <c r="J78" s="7">
        <v>0.3</v>
      </c>
      <c r="K78" s="7">
        <v>0.2</v>
      </c>
      <c r="L78" s="7">
        <v>0.3</v>
      </c>
      <c r="M78" s="7">
        <v>0.5</v>
      </c>
      <c r="N78" s="7">
        <v>2.2000000000000002</v>
      </c>
      <c r="O78" s="7">
        <v>19.760000000000002</v>
      </c>
      <c r="P78" s="7">
        <v>1.71</v>
      </c>
      <c r="Q78" s="7">
        <v>4.2300000000000004</v>
      </c>
      <c r="R78" s="7">
        <v>1.91</v>
      </c>
      <c r="S78" s="7">
        <v>0.32</v>
      </c>
      <c r="T78" s="7">
        <v>1.17</v>
      </c>
      <c r="U78" s="7">
        <v>0.35</v>
      </c>
    </row>
    <row r="79" spans="1:21" x14ac:dyDescent="0.35">
      <c r="A79" s="5">
        <v>2025</v>
      </c>
      <c r="B79" s="6" t="s">
        <v>110</v>
      </c>
      <c r="C79" s="6" t="s">
        <v>112</v>
      </c>
      <c r="D79" s="7">
        <v>301.52</v>
      </c>
      <c r="E79" s="8">
        <v>110056.26</v>
      </c>
      <c r="F79" s="7">
        <v>45</v>
      </c>
      <c r="G79" s="7">
        <v>12</v>
      </c>
      <c r="H79" s="7">
        <v>13</v>
      </c>
      <c r="I79" s="7">
        <v>21</v>
      </c>
      <c r="J79" s="7">
        <v>2</v>
      </c>
      <c r="K79" s="7">
        <v>1</v>
      </c>
      <c r="L79" s="7">
        <v>3</v>
      </c>
      <c r="M79" s="7">
        <v>1</v>
      </c>
      <c r="N79" s="7">
        <v>2</v>
      </c>
      <c r="O79" s="7">
        <v>124.14</v>
      </c>
      <c r="P79" s="7">
        <v>19.75</v>
      </c>
      <c r="Q79" s="7">
        <v>44.86</v>
      </c>
      <c r="R79" s="7">
        <v>56.17</v>
      </c>
      <c r="S79" s="7">
        <v>19.72</v>
      </c>
      <c r="T79" s="7">
        <v>18.87</v>
      </c>
      <c r="U79" s="7">
        <v>10.44</v>
      </c>
    </row>
    <row r="80" spans="1:21" x14ac:dyDescent="0.35">
      <c r="A80" s="5">
        <v>2025</v>
      </c>
      <c r="B80" s="6" t="s">
        <v>110</v>
      </c>
      <c r="C80" s="6" t="s">
        <v>113</v>
      </c>
      <c r="D80" s="7">
        <v>892.26</v>
      </c>
      <c r="E80" s="8">
        <v>325676.56</v>
      </c>
      <c r="F80" s="6"/>
      <c r="G80" s="6"/>
      <c r="H80" s="6"/>
      <c r="I80" s="6"/>
      <c r="J80" s="6"/>
      <c r="K80" s="6"/>
      <c r="L80" s="6"/>
      <c r="M80" s="6"/>
      <c r="N80" s="6"/>
    </row>
    <row r="81" spans="1:21" x14ac:dyDescent="0.35">
      <c r="A81" s="5">
        <v>2025</v>
      </c>
      <c r="B81" s="6" t="s">
        <v>110</v>
      </c>
      <c r="C81" s="6" t="s">
        <v>114</v>
      </c>
      <c r="D81" s="7">
        <v>534.39</v>
      </c>
      <c r="E81" s="8">
        <v>195051.91</v>
      </c>
      <c r="F81" s="7">
        <v>50</v>
      </c>
      <c r="G81" s="7">
        <v>12.8</v>
      </c>
      <c r="H81" s="7">
        <v>10</v>
      </c>
      <c r="I81" s="7">
        <v>18</v>
      </c>
      <c r="J81" s="7">
        <v>1</v>
      </c>
      <c r="K81" s="7">
        <v>2</v>
      </c>
      <c r="L81" s="7">
        <v>0.6</v>
      </c>
      <c r="M81" s="7">
        <v>1.6</v>
      </c>
      <c r="N81" s="7">
        <v>4</v>
      </c>
      <c r="O81" s="7">
        <v>72.3</v>
      </c>
      <c r="P81" s="7">
        <v>0.4</v>
      </c>
      <c r="Q81" s="7">
        <v>21.2</v>
      </c>
      <c r="R81" s="7">
        <v>0.9</v>
      </c>
      <c r="S81" s="7">
        <v>3.1</v>
      </c>
      <c r="T81" s="7">
        <v>0.9</v>
      </c>
      <c r="U81" s="7">
        <v>1.2</v>
      </c>
    </row>
    <row r="82" spans="1:21" x14ac:dyDescent="0.35">
      <c r="A82" s="5">
        <v>2025</v>
      </c>
      <c r="B82" s="6" t="s">
        <v>110</v>
      </c>
      <c r="C82" s="6" t="s">
        <v>115</v>
      </c>
      <c r="D82" s="7">
        <v>459.44</v>
      </c>
      <c r="E82" s="8">
        <v>167697.21</v>
      </c>
      <c r="F82" s="7">
        <v>61.5</v>
      </c>
      <c r="G82" s="7">
        <v>2</v>
      </c>
      <c r="H82" s="7">
        <v>13.1</v>
      </c>
      <c r="I82" s="7">
        <v>12.3</v>
      </c>
      <c r="J82" s="7">
        <v>6</v>
      </c>
      <c r="K82" s="7">
        <v>1</v>
      </c>
      <c r="L82" s="7">
        <v>1</v>
      </c>
      <c r="M82" s="7">
        <v>1</v>
      </c>
      <c r="N82" s="7">
        <v>2.1</v>
      </c>
      <c r="O82" s="7">
        <v>187.67</v>
      </c>
      <c r="P82" s="7">
        <v>23.75</v>
      </c>
      <c r="Q82" s="7">
        <v>98.32</v>
      </c>
      <c r="R82" s="7">
        <v>9.1999999999999993</v>
      </c>
      <c r="S82" s="7">
        <v>24.11</v>
      </c>
      <c r="T82" s="7">
        <v>49.3</v>
      </c>
      <c r="U82" s="7">
        <v>67.09</v>
      </c>
    </row>
    <row r="83" spans="1:21" x14ac:dyDescent="0.35">
      <c r="A83" s="5">
        <v>2025</v>
      </c>
      <c r="B83" s="6" t="s">
        <v>110</v>
      </c>
      <c r="C83" s="6" t="s">
        <v>116</v>
      </c>
      <c r="D83" s="7">
        <v>277.12</v>
      </c>
      <c r="E83" s="8">
        <v>101148.8</v>
      </c>
      <c r="F83" s="7">
        <v>36.28</v>
      </c>
      <c r="G83" s="7">
        <v>25.01</v>
      </c>
      <c r="H83" s="7">
        <v>8.2200000000000006</v>
      </c>
      <c r="I83" s="7">
        <v>14.25</v>
      </c>
      <c r="J83" s="7">
        <v>0.31</v>
      </c>
      <c r="K83" s="7">
        <v>1.35</v>
      </c>
      <c r="L83" s="7">
        <v>2.81</v>
      </c>
      <c r="M83" s="7">
        <v>3.22</v>
      </c>
      <c r="N83" s="7">
        <v>8.5500000000000007</v>
      </c>
      <c r="O83" s="7">
        <v>59.34</v>
      </c>
      <c r="P83" s="7">
        <v>3.63</v>
      </c>
      <c r="Q83" s="7">
        <v>39.58</v>
      </c>
      <c r="R83" s="7">
        <v>4.01</v>
      </c>
      <c r="S83" s="7">
        <v>2.62</v>
      </c>
      <c r="T83" s="7">
        <v>7.95</v>
      </c>
      <c r="U83" s="7">
        <v>2.2200000000000002</v>
      </c>
    </row>
    <row r="84" spans="1:21" x14ac:dyDescent="0.35">
      <c r="A84" s="5">
        <v>2025</v>
      </c>
      <c r="B84" s="6" t="s">
        <v>110</v>
      </c>
      <c r="C84" s="6" t="s">
        <v>117</v>
      </c>
      <c r="D84" s="7">
        <v>371.87</v>
      </c>
      <c r="E84" s="8">
        <v>135732.85</v>
      </c>
      <c r="F84" s="7">
        <v>60</v>
      </c>
      <c r="G84" s="7">
        <v>7.3</v>
      </c>
      <c r="H84" s="7">
        <v>11</v>
      </c>
      <c r="I84" s="7">
        <v>12.5</v>
      </c>
      <c r="J84" s="7">
        <v>2</v>
      </c>
      <c r="K84" s="7">
        <v>0.7</v>
      </c>
      <c r="L84" s="7">
        <v>1.5</v>
      </c>
      <c r="M84" s="7">
        <v>1.3</v>
      </c>
      <c r="N84" s="7">
        <v>3.7</v>
      </c>
      <c r="O84" s="7">
        <v>53.4</v>
      </c>
      <c r="P84" s="7">
        <v>5.2</v>
      </c>
      <c r="Q84" s="7">
        <v>16.7</v>
      </c>
      <c r="R84" s="7">
        <v>10.3</v>
      </c>
      <c r="S84" s="7">
        <v>4.3</v>
      </c>
      <c r="T84" s="7">
        <v>7.6</v>
      </c>
      <c r="U84" s="7">
        <v>2.5</v>
      </c>
    </row>
    <row r="85" spans="1:21" x14ac:dyDescent="0.35">
      <c r="A85" s="5">
        <v>2025</v>
      </c>
      <c r="B85" s="6" t="s">
        <v>110</v>
      </c>
      <c r="C85" s="6" t="s">
        <v>118</v>
      </c>
      <c r="D85" s="7">
        <v>281</v>
      </c>
      <c r="E85" s="8">
        <v>102565.04</v>
      </c>
      <c r="F85" s="7">
        <v>55</v>
      </c>
      <c r="G85" s="7">
        <v>4</v>
      </c>
      <c r="H85" s="7">
        <v>7</v>
      </c>
      <c r="I85" s="7">
        <v>13</v>
      </c>
      <c r="J85" s="7">
        <v>3</v>
      </c>
      <c r="K85" s="7">
        <v>5</v>
      </c>
      <c r="L85" s="7">
        <v>2</v>
      </c>
      <c r="M85" s="7">
        <v>2</v>
      </c>
      <c r="N85" s="7">
        <v>9</v>
      </c>
      <c r="O85" s="7">
        <v>227</v>
      </c>
      <c r="P85" s="7">
        <v>3</v>
      </c>
      <c r="Q85" s="7">
        <v>30</v>
      </c>
      <c r="R85" s="7">
        <v>6</v>
      </c>
      <c r="S85" s="7">
        <v>5</v>
      </c>
      <c r="T85" s="7">
        <v>2.5</v>
      </c>
      <c r="U85" s="7">
        <v>7.5</v>
      </c>
    </row>
    <row r="86" spans="1:21" x14ac:dyDescent="0.35">
      <c r="A86" s="5">
        <v>2025</v>
      </c>
      <c r="B86" s="6" t="s">
        <v>110</v>
      </c>
      <c r="C86" s="6" t="s">
        <v>119</v>
      </c>
      <c r="D86" s="7">
        <v>732.14</v>
      </c>
      <c r="E86" s="8">
        <v>267230.53000000003</v>
      </c>
      <c r="F86" s="6"/>
      <c r="G86" s="6"/>
      <c r="H86" s="6"/>
      <c r="I86" s="6"/>
      <c r="J86" s="6"/>
      <c r="K86" s="6"/>
      <c r="L86" s="6"/>
      <c r="M86" s="6"/>
      <c r="N86" s="6"/>
    </row>
    <row r="87" spans="1:21" x14ac:dyDescent="0.35">
      <c r="A87" s="5">
        <v>2025</v>
      </c>
      <c r="B87" s="6" t="s">
        <v>110</v>
      </c>
      <c r="C87" s="6" t="s">
        <v>120</v>
      </c>
      <c r="D87" s="7">
        <v>122.2</v>
      </c>
      <c r="E87" s="8">
        <v>44604.46</v>
      </c>
      <c r="F87" s="7">
        <v>45.55</v>
      </c>
      <c r="G87" s="7">
        <v>8.84</v>
      </c>
      <c r="H87" s="7">
        <v>12.78</v>
      </c>
      <c r="I87" s="7">
        <v>26.3</v>
      </c>
      <c r="J87" s="7">
        <v>0.74</v>
      </c>
      <c r="K87" s="7">
        <v>1.23</v>
      </c>
      <c r="L87" s="7">
        <v>1.59</v>
      </c>
      <c r="M87" s="7">
        <v>0.42</v>
      </c>
      <c r="N87" s="7">
        <v>2.5499999999999998</v>
      </c>
      <c r="O87" s="7">
        <v>53.73</v>
      </c>
      <c r="P87" s="7">
        <v>1.27</v>
      </c>
      <c r="Q87" s="7">
        <v>12.22</v>
      </c>
      <c r="R87" s="7">
        <v>2.69</v>
      </c>
      <c r="S87" s="7">
        <v>1.79</v>
      </c>
      <c r="T87" s="7">
        <v>1.72</v>
      </c>
      <c r="U87" s="7">
        <v>0.52</v>
      </c>
    </row>
    <row r="88" spans="1:21" x14ac:dyDescent="0.35">
      <c r="A88" s="5">
        <v>2025</v>
      </c>
      <c r="B88" s="6" t="s">
        <v>110</v>
      </c>
      <c r="C88" s="6" t="s">
        <v>121</v>
      </c>
      <c r="D88" s="7">
        <v>149.43</v>
      </c>
      <c r="E88" s="8">
        <v>54541.33</v>
      </c>
      <c r="F88" s="7">
        <v>45</v>
      </c>
      <c r="G88" s="7">
        <v>15</v>
      </c>
      <c r="H88" s="7">
        <v>10.65</v>
      </c>
      <c r="I88" s="7">
        <v>19.04</v>
      </c>
      <c r="J88" s="7">
        <v>1.36</v>
      </c>
      <c r="K88" s="7">
        <v>1.32</v>
      </c>
      <c r="L88" s="7">
        <v>2.35</v>
      </c>
      <c r="M88" s="7">
        <v>3.02</v>
      </c>
      <c r="N88" s="7">
        <v>2.2599999999999998</v>
      </c>
      <c r="O88" s="7">
        <v>86.67</v>
      </c>
      <c r="P88" s="7">
        <v>0.75</v>
      </c>
      <c r="Q88" s="7">
        <v>22.41</v>
      </c>
      <c r="R88" s="7">
        <v>1.49</v>
      </c>
      <c r="S88" s="7">
        <v>18.68</v>
      </c>
      <c r="T88" s="7">
        <v>7.48</v>
      </c>
      <c r="U88" s="7">
        <v>11.95</v>
      </c>
    </row>
    <row r="89" spans="1:21" x14ac:dyDescent="0.35">
      <c r="A89" s="5">
        <v>2025</v>
      </c>
      <c r="B89" s="6" t="s">
        <v>110</v>
      </c>
      <c r="C89" s="6" t="s">
        <v>122</v>
      </c>
      <c r="D89" s="8">
        <v>1810.81</v>
      </c>
      <c r="E89" s="8">
        <v>660946.81999999995</v>
      </c>
      <c r="F89" s="7">
        <v>34.479999999999997</v>
      </c>
      <c r="G89" s="7">
        <v>20.61</v>
      </c>
      <c r="H89" s="7">
        <v>5.89</v>
      </c>
      <c r="I89" s="7">
        <v>16.510000000000002</v>
      </c>
      <c r="J89" s="7">
        <v>0.4</v>
      </c>
      <c r="K89" s="7">
        <v>3.46</v>
      </c>
      <c r="L89" s="7">
        <v>1.54</v>
      </c>
      <c r="M89" s="7">
        <v>1.01</v>
      </c>
      <c r="N89" s="7">
        <v>16.100000000000001</v>
      </c>
      <c r="O89" s="7">
        <v>1419.16</v>
      </c>
      <c r="P89" s="7">
        <v>27.84</v>
      </c>
      <c r="Q89" s="7">
        <v>111.88</v>
      </c>
      <c r="R89" s="7">
        <v>45.22</v>
      </c>
      <c r="S89" s="7">
        <v>12.77</v>
      </c>
      <c r="T89" s="7">
        <v>23.57</v>
      </c>
      <c r="U89" s="7">
        <v>5.59</v>
      </c>
    </row>
    <row r="90" spans="1:21" x14ac:dyDescent="0.35">
      <c r="A90" s="5">
        <v>2025</v>
      </c>
      <c r="B90" s="6" t="s">
        <v>110</v>
      </c>
      <c r="C90" s="6" t="s">
        <v>123</v>
      </c>
      <c r="D90" s="7">
        <v>122.14</v>
      </c>
      <c r="E90" s="8">
        <v>44582.559999999998</v>
      </c>
      <c r="F90" s="7">
        <v>53.55</v>
      </c>
      <c r="G90" s="7">
        <v>5.17</v>
      </c>
      <c r="H90" s="7">
        <v>8.3800000000000008</v>
      </c>
      <c r="I90" s="7">
        <v>23.97</v>
      </c>
      <c r="J90" s="7">
        <v>0.28000000000000003</v>
      </c>
      <c r="K90" s="7">
        <v>2.87</v>
      </c>
      <c r="L90" s="7">
        <v>0.53</v>
      </c>
      <c r="M90" s="7">
        <v>0.63</v>
      </c>
      <c r="N90" s="7">
        <v>4.62</v>
      </c>
    </row>
    <row r="91" spans="1:21" x14ac:dyDescent="0.35">
      <c r="A91" s="5">
        <v>2025</v>
      </c>
      <c r="B91" s="6" t="s">
        <v>124</v>
      </c>
      <c r="C91" s="6" t="s">
        <v>125</v>
      </c>
      <c r="D91" s="7">
        <v>620.61</v>
      </c>
      <c r="E91" s="8">
        <v>226522.8</v>
      </c>
      <c r="F91" s="7">
        <v>30</v>
      </c>
      <c r="G91" s="7">
        <v>12</v>
      </c>
      <c r="H91" s="7">
        <v>10</v>
      </c>
      <c r="I91" s="7">
        <v>15</v>
      </c>
      <c r="J91" s="7">
        <v>8</v>
      </c>
      <c r="K91" s="7">
        <v>5</v>
      </c>
      <c r="L91" s="7">
        <v>5</v>
      </c>
      <c r="M91" s="7">
        <v>10</v>
      </c>
      <c r="N91" s="7">
        <v>5</v>
      </c>
      <c r="O91" s="7">
        <v>612.63</v>
      </c>
      <c r="P91" s="7">
        <v>13.2</v>
      </c>
      <c r="Q91" s="7">
        <v>0.8</v>
      </c>
      <c r="R91" s="7">
        <v>23.2</v>
      </c>
      <c r="S91" s="7">
        <v>4</v>
      </c>
      <c r="T91" s="7">
        <v>24</v>
      </c>
    </row>
    <row r="92" spans="1:21" x14ac:dyDescent="0.35">
      <c r="A92" s="5">
        <v>2025</v>
      </c>
      <c r="B92" s="6" t="s">
        <v>126</v>
      </c>
      <c r="C92" s="6" t="s">
        <v>127</v>
      </c>
      <c r="D92" s="7">
        <v>165.44</v>
      </c>
      <c r="E92" s="8">
        <v>60384.32</v>
      </c>
      <c r="F92" s="7">
        <v>27.37</v>
      </c>
      <c r="G92" s="7">
        <v>47.94</v>
      </c>
      <c r="H92" s="7">
        <v>0.84</v>
      </c>
      <c r="I92" s="7">
        <v>19.04</v>
      </c>
      <c r="J92" s="7">
        <v>0.71</v>
      </c>
      <c r="K92" s="7">
        <v>0.03</v>
      </c>
      <c r="L92" s="7">
        <v>3.13</v>
      </c>
      <c r="M92" s="7">
        <v>0.61</v>
      </c>
      <c r="N92" s="7">
        <v>0.33</v>
      </c>
      <c r="O92" s="7">
        <v>56.38</v>
      </c>
      <c r="P92" s="7">
        <v>2.8</v>
      </c>
      <c r="Q92" s="7">
        <v>12.4</v>
      </c>
      <c r="R92" s="7">
        <v>15.4</v>
      </c>
      <c r="S92" s="7">
        <v>7.32</v>
      </c>
      <c r="T92" s="7">
        <v>3.1</v>
      </c>
      <c r="U92" s="7">
        <v>2.6</v>
      </c>
    </row>
    <row r="93" spans="1:21" x14ac:dyDescent="0.35">
      <c r="A93" s="5">
        <v>2025</v>
      </c>
      <c r="B93" s="6" t="s">
        <v>126</v>
      </c>
      <c r="C93" s="6" t="s">
        <v>128</v>
      </c>
      <c r="D93" s="7">
        <v>561</v>
      </c>
      <c r="E93" s="8">
        <v>204765</v>
      </c>
      <c r="F93" s="7">
        <v>16.97</v>
      </c>
      <c r="G93" s="7">
        <v>46.05</v>
      </c>
      <c r="H93" s="7">
        <v>8.25</v>
      </c>
      <c r="I93" s="7">
        <v>18.93</v>
      </c>
      <c r="J93" s="7">
        <v>0.6</v>
      </c>
      <c r="K93" s="7">
        <v>3.63</v>
      </c>
      <c r="L93" s="7">
        <v>1.17</v>
      </c>
      <c r="M93" s="7">
        <v>1.1299999999999999</v>
      </c>
      <c r="N93" s="7">
        <v>3.27</v>
      </c>
      <c r="O93" s="7">
        <v>327.05</v>
      </c>
      <c r="P93" s="7">
        <v>5.04</v>
      </c>
      <c r="Q93" s="7">
        <v>17.28</v>
      </c>
      <c r="R93" s="7">
        <v>1.75</v>
      </c>
      <c r="S93" s="7">
        <v>2.2000000000000002</v>
      </c>
    </row>
    <row r="94" spans="1:21" x14ac:dyDescent="0.35">
      <c r="A94" s="5">
        <v>2025</v>
      </c>
      <c r="B94" s="6" t="s">
        <v>126</v>
      </c>
      <c r="C94" s="6" t="s">
        <v>129</v>
      </c>
      <c r="D94" s="7">
        <v>114.47</v>
      </c>
      <c r="E94" s="8">
        <v>41782.11</v>
      </c>
      <c r="F94" s="7">
        <v>30.05</v>
      </c>
      <c r="G94" s="7">
        <v>36.97</v>
      </c>
      <c r="H94" s="7">
        <v>10.050000000000001</v>
      </c>
      <c r="I94" s="7">
        <v>12.03</v>
      </c>
      <c r="J94" s="7">
        <v>0.68</v>
      </c>
      <c r="K94" s="7">
        <v>2.48</v>
      </c>
      <c r="L94" s="7">
        <v>1.02</v>
      </c>
      <c r="M94" s="7">
        <v>1.35</v>
      </c>
      <c r="N94" s="7">
        <v>5.37</v>
      </c>
      <c r="O94" s="7">
        <v>67.709999999999994</v>
      </c>
      <c r="P94" s="7">
        <v>0.16</v>
      </c>
      <c r="Q94" s="7">
        <v>7.67</v>
      </c>
      <c r="R94" s="7">
        <v>20.94</v>
      </c>
      <c r="S94" s="7">
        <v>12.27</v>
      </c>
      <c r="T94" s="7">
        <v>1.27</v>
      </c>
      <c r="U94" s="7">
        <v>2.2000000000000002</v>
      </c>
    </row>
    <row r="95" spans="1:21" x14ac:dyDescent="0.35">
      <c r="A95" s="5">
        <v>2025</v>
      </c>
      <c r="B95" s="6" t="s">
        <v>126</v>
      </c>
      <c r="C95" s="6" t="s">
        <v>130</v>
      </c>
      <c r="D95" s="7">
        <v>413.1</v>
      </c>
      <c r="E95" s="8">
        <v>150779.68</v>
      </c>
      <c r="F95" s="7">
        <v>4</v>
      </c>
      <c r="G95" s="7">
        <v>68.41</v>
      </c>
      <c r="H95" s="7">
        <v>6.69</v>
      </c>
      <c r="I95" s="7">
        <v>14.69</v>
      </c>
      <c r="J95" s="7">
        <v>0.23</v>
      </c>
      <c r="K95" s="7">
        <v>1.79</v>
      </c>
      <c r="L95" s="7">
        <v>0.52</v>
      </c>
      <c r="M95" s="7">
        <v>0.77</v>
      </c>
      <c r="N95" s="7">
        <v>2.9</v>
      </c>
      <c r="O95" s="7">
        <v>527.27</v>
      </c>
      <c r="P95" s="7">
        <v>1.55</v>
      </c>
      <c r="Q95" s="7">
        <v>6.78</v>
      </c>
      <c r="R95" s="7">
        <v>1.36</v>
      </c>
      <c r="S95" s="7">
        <v>1.1599999999999999</v>
      </c>
      <c r="T95" s="7">
        <v>0.53</v>
      </c>
      <c r="U95" s="7">
        <v>0.39</v>
      </c>
    </row>
    <row r="96" spans="1:21" x14ac:dyDescent="0.35">
      <c r="A96" s="5">
        <v>2025</v>
      </c>
      <c r="B96" s="6" t="s">
        <v>131</v>
      </c>
      <c r="C96" s="6" t="s">
        <v>132</v>
      </c>
      <c r="D96" s="7">
        <v>156.08000000000001</v>
      </c>
      <c r="E96" s="8">
        <v>56970.66</v>
      </c>
      <c r="F96" s="7">
        <v>44</v>
      </c>
      <c r="G96" s="7">
        <v>21</v>
      </c>
      <c r="H96" s="7">
        <v>6</v>
      </c>
      <c r="I96" s="7">
        <v>12</v>
      </c>
      <c r="J96" s="7">
        <v>2</v>
      </c>
      <c r="K96" s="7">
        <v>6</v>
      </c>
      <c r="L96" s="7">
        <v>3</v>
      </c>
      <c r="M96" s="7">
        <v>1</v>
      </c>
      <c r="N96" s="7">
        <v>5</v>
      </c>
      <c r="O96" s="7">
        <v>62.96</v>
      </c>
      <c r="P96" s="7">
        <v>15.74</v>
      </c>
      <c r="Q96" s="7">
        <v>39.35</v>
      </c>
      <c r="R96" s="7">
        <v>2.87</v>
      </c>
      <c r="S96" s="7">
        <v>15.74</v>
      </c>
      <c r="T96" s="7">
        <v>15.74</v>
      </c>
      <c r="U96" s="7">
        <v>5</v>
      </c>
    </row>
    <row r="97" spans="1:21" x14ac:dyDescent="0.35">
      <c r="A97" s="5">
        <v>2025</v>
      </c>
      <c r="B97" s="6" t="s">
        <v>131</v>
      </c>
      <c r="C97" s="6" t="s">
        <v>133</v>
      </c>
      <c r="D97" s="7">
        <v>201.65</v>
      </c>
      <c r="E97" s="8">
        <v>73603.710000000006</v>
      </c>
      <c r="F97" s="7">
        <v>35</v>
      </c>
      <c r="G97" s="7">
        <v>35</v>
      </c>
      <c r="H97" s="7">
        <v>1</v>
      </c>
      <c r="I97" s="7">
        <v>15</v>
      </c>
      <c r="J97" s="7">
        <v>4</v>
      </c>
      <c r="K97" s="7">
        <v>2</v>
      </c>
      <c r="L97" s="7">
        <v>4</v>
      </c>
      <c r="M97" s="7">
        <v>1</v>
      </c>
      <c r="N97" s="7">
        <v>3</v>
      </c>
      <c r="O97" s="7">
        <v>110.91</v>
      </c>
      <c r="P97" s="7">
        <v>8.07</v>
      </c>
      <c r="Q97" s="7">
        <v>60.5</v>
      </c>
      <c r="R97" s="7">
        <v>10.08</v>
      </c>
      <c r="S97" s="7">
        <v>8.07</v>
      </c>
      <c r="T97" s="7">
        <v>2.0099999999999998</v>
      </c>
      <c r="U97" s="7">
        <v>2.0099999999999998</v>
      </c>
    </row>
    <row r="98" spans="1:21" x14ac:dyDescent="0.35">
      <c r="A98" s="5">
        <v>2025</v>
      </c>
      <c r="B98" s="6" t="s">
        <v>131</v>
      </c>
      <c r="C98" s="6" t="s">
        <v>134</v>
      </c>
      <c r="D98" s="7">
        <v>109.64</v>
      </c>
      <c r="E98" s="8">
        <v>40019.18</v>
      </c>
      <c r="F98" s="7">
        <v>41</v>
      </c>
      <c r="G98" s="7">
        <v>13</v>
      </c>
      <c r="H98" s="7">
        <v>12.2</v>
      </c>
      <c r="I98" s="7">
        <v>17</v>
      </c>
      <c r="J98" s="7">
        <v>4.4000000000000004</v>
      </c>
      <c r="K98" s="7">
        <v>3.7</v>
      </c>
      <c r="L98" s="7">
        <v>1.9</v>
      </c>
      <c r="M98" s="7">
        <v>3.2</v>
      </c>
      <c r="N98" s="7">
        <v>3.6</v>
      </c>
      <c r="O98" s="7">
        <v>43.96</v>
      </c>
      <c r="P98" s="7">
        <v>10.99</v>
      </c>
      <c r="Q98" s="7">
        <v>27.48</v>
      </c>
      <c r="R98" s="7">
        <v>10.99</v>
      </c>
      <c r="S98" s="7">
        <v>10.99</v>
      </c>
      <c r="U98" s="7">
        <v>5.5</v>
      </c>
    </row>
    <row r="99" spans="1:21" x14ac:dyDescent="0.35">
      <c r="A99" s="5">
        <v>2025</v>
      </c>
      <c r="B99" s="6" t="s">
        <v>131</v>
      </c>
      <c r="C99" s="6" t="s">
        <v>135</v>
      </c>
      <c r="D99" s="7">
        <v>92.57</v>
      </c>
      <c r="E99" s="8">
        <v>33789.07</v>
      </c>
      <c r="F99" s="7">
        <v>18.75</v>
      </c>
      <c r="G99" s="7">
        <v>20.51</v>
      </c>
      <c r="H99" s="7">
        <v>10.74</v>
      </c>
      <c r="I99" s="7">
        <v>21.09</v>
      </c>
      <c r="J99" s="7">
        <v>7.81</v>
      </c>
      <c r="K99" s="7">
        <v>2.34</v>
      </c>
      <c r="L99" s="7">
        <v>4.3099999999999996</v>
      </c>
      <c r="M99" s="7">
        <v>5.86</v>
      </c>
      <c r="N99" s="7">
        <v>8.59</v>
      </c>
      <c r="O99" s="7">
        <v>40</v>
      </c>
      <c r="P99" s="7">
        <v>8</v>
      </c>
      <c r="Q99" s="7">
        <v>15</v>
      </c>
      <c r="R99" s="7">
        <v>25</v>
      </c>
      <c r="S99" s="7">
        <v>5</v>
      </c>
      <c r="T99" s="7">
        <v>4</v>
      </c>
      <c r="U99" s="7">
        <v>3</v>
      </c>
    </row>
    <row r="100" spans="1:21" x14ac:dyDescent="0.35">
      <c r="A100" s="5">
        <v>2025</v>
      </c>
      <c r="B100" s="6" t="s">
        <v>131</v>
      </c>
      <c r="C100" s="6" t="s">
        <v>136</v>
      </c>
      <c r="D100" s="7">
        <v>118.9</v>
      </c>
      <c r="E100" s="8">
        <v>43397.04</v>
      </c>
      <c r="F100" s="7">
        <v>26.43</v>
      </c>
      <c r="G100" s="7">
        <v>40.01</v>
      </c>
      <c r="H100" s="7">
        <v>5.58</v>
      </c>
      <c r="I100" s="7">
        <v>23.6</v>
      </c>
      <c r="J100" s="7">
        <v>2.02</v>
      </c>
      <c r="K100" s="7">
        <v>0.02</v>
      </c>
      <c r="L100" s="7">
        <v>1.01</v>
      </c>
      <c r="M100" s="7">
        <v>1</v>
      </c>
      <c r="N100" s="7">
        <v>0.33</v>
      </c>
      <c r="O100" s="7">
        <v>47.56</v>
      </c>
      <c r="P100" s="7">
        <v>11.89</v>
      </c>
      <c r="Q100" s="7">
        <v>23.78</v>
      </c>
      <c r="R100" s="7">
        <v>11.89</v>
      </c>
      <c r="S100" s="7">
        <v>10.7</v>
      </c>
      <c r="T100" s="7">
        <v>9.51</v>
      </c>
      <c r="U100" s="7">
        <v>3.57</v>
      </c>
    </row>
    <row r="101" spans="1:21" x14ac:dyDescent="0.35">
      <c r="A101" s="5">
        <v>2025</v>
      </c>
      <c r="B101" s="6" t="s">
        <v>131</v>
      </c>
      <c r="C101" s="6" t="s">
        <v>137</v>
      </c>
      <c r="D101" s="7">
        <v>139.41</v>
      </c>
      <c r="E101" s="8">
        <v>50884.07</v>
      </c>
      <c r="F101" s="7">
        <v>40</v>
      </c>
      <c r="G101" s="7">
        <v>17</v>
      </c>
      <c r="H101" s="7">
        <v>5</v>
      </c>
      <c r="I101" s="7">
        <v>20</v>
      </c>
      <c r="J101" s="7">
        <v>6</v>
      </c>
      <c r="K101" s="7">
        <v>3</v>
      </c>
      <c r="L101" s="7">
        <v>2</v>
      </c>
      <c r="M101" s="7">
        <v>3</v>
      </c>
      <c r="N101" s="7">
        <v>4</v>
      </c>
      <c r="O101" s="7">
        <v>48</v>
      </c>
      <c r="P101" s="7">
        <v>8</v>
      </c>
      <c r="Q101" s="7">
        <v>19.5</v>
      </c>
      <c r="R101" s="7">
        <v>11</v>
      </c>
      <c r="S101" s="7">
        <v>7.5</v>
      </c>
      <c r="T101" s="7">
        <v>4</v>
      </c>
      <c r="U101" s="7">
        <v>2</v>
      </c>
    </row>
    <row r="102" spans="1:21" x14ac:dyDescent="0.35">
      <c r="A102" s="5">
        <v>2025</v>
      </c>
      <c r="B102" s="6" t="s">
        <v>131</v>
      </c>
      <c r="C102" s="6" t="s">
        <v>138</v>
      </c>
      <c r="D102" s="7">
        <v>112.58</v>
      </c>
      <c r="E102" s="8">
        <v>41093.449999999997</v>
      </c>
      <c r="F102" s="7">
        <v>32</v>
      </c>
      <c r="G102" s="7">
        <v>20</v>
      </c>
      <c r="H102" s="7">
        <v>10</v>
      </c>
      <c r="I102" s="7">
        <v>14</v>
      </c>
      <c r="J102" s="7">
        <v>0.5</v>
      </c>
      <c r="K102" s="7">
        <v>5</v>
      </c>
      <c r="L102" s="7">
        <v>0.5</v>
      </c>
      <c r="M102" s="7">
        <v>0.5</v>
      </c>
      <c r="N102" s="7">
        <v>17.5</v>
      </c>
      <c r="O102" s="7">
        <v>56.83</v>
      </c>
      <c r="P102" s="7">
        <v>3.41</v>
      </c>
      <c r="Q102" s="7">
        <v>34.1</v>
      </c>
      <c r="R102" s="7">
        <v>11.37</v>
      </c>
      <c r="S102" s="7">
        <v>3.41</v>
      </c>
      <c r="T102" s="7">
        <v>2.27</v>
      </c>
      <c r="U102" s="7">
        <v>2.27</v>
      </c>
    </row>
    <row r="103" spans="1:21" x14ac:dyDescent="0.35">
      <c r="A103" s="5">
        <v>2025</v>
      </c>
      <c r="B103" s="6" t="s">
        <v>131</v>
      </c>
      <c r="C103" s="6" t="s">
        <v>139</v>
      </c>
      <c r="D103" s="7">
        <v>121.86</v>
      </c>
      <c r="E103" s="8">
        <v>44479.48</v>
      </c>
      <c r="F103" s="7">
        <v>10</v>
      </c>
      <c r="G103" s="7">
        <v>10</v>
      </c>
      <c r="H103" s="7">
        <v>20</v>
      </c>
      <c r="I103" s="7">
        <v>25</v>
      </c>
      <c r="J103" s="7">
        <v>10</v>
      </c>
      <c r="K103" s="7">
        <v>10</v>
      </c>
      <c r="L103" s="7">
        <v>5</v>
      </c>
      <c r="M103" s="7">
        <v>5</v>
      </c>
      <c r="N103" s="7">
        <v>5</v>
      </c>
      <c r="O103" s="7">
        <v>8</v>
      </c>
      <c r="P103" s="7">
        <v>5</v>
      </c>
      <c r="Q103" s="7">
        <v>6.32</v>
      </c>
      <c r="R103" s="7">
        <v>4</v>
      </c>
      <c r="S103" s="7">
        <v>5</v>
      </c>
      <c r="T103" s="7">
        <v>4</v>
      </c>
      <c r="U103" s="7">
        <v>2</v>
      </c>
    </row>
    <row r="104" spans="1:21" x14ac:dyDescent="0.35">
      <c r="A104" s="5">
        <v>2025</v>
      </c>
      <c r="B104" s="6" t="s">
        <v>131</v>
      </c>
      <c r="C104" s="6" t="s">
        <v>140</v>
      </c>
      <c r="D104" s="7">
        <v>139.93</v>
      </c>
      <c r="E104" s="8">
        <v>51076.06</v>
      </c>
      <c r="F104" s="7">
        <v>25.5</v>
      </c>
      <c r="G104" s="7">
        <v>25</v>
      </c>
      <c r="H104" s="7">
        <v>11.4</v>
      </c>
      <c r="I104" s="7">
        <v>33.1</v>
      </c>
      <c r="J104" s="7">
        <v>0.75</v>
      </c>
      <c r="K104" s="7">
        <v>1.1499999999999999</v>
      </c>
      <c r="L104" s="7">
        <v>1</v>
      </c>
      <c r="M104" s="7">
        <v>2.1</v>
      </c>
      <c r="N104" s="6"/>
      <c r="O104" s="7">
        <v>55.64</v>
      </c>
      <c r="P104" s="7">
        <v>2.5299999999999998</v>
      </c>
      <c r="Q104" s="7">
        <v>35.409999999999997</v>
      </c>
      <c r="R104" s="7">
        <v>17.7</v>
      </c>
      <c r="S104" s="7">
        <v>23.6</v>
      </c>
      <c r="T104" s="7">
        <v>5.0599999999999996</v>
      </c>
    </row>
    <row r="105" spans="1:21" x14ac:dyDescent="0.35">
      <c r="A105" s="5">
        <v>2025</v>
      </c>
      <c r="B105" s="6" t="s">
        <v>131</v>
      </c>
      <c r="C105" s="6" t="s">
        <v>141</v>
      </c>
      <c r="D105" s="7">
        <v>105.91</v>
      </c>
      <c r="E105" s="8">
        <v>38658.76</v>
      </c>
      <c r="F105" s="7">
        <v>19</v>
      </c>
      <c r="G105" s="7">
        <v>15</v>
      </c>
      <c r="H105" s="7">
        <v>32</v>
      </c>
      <c r="I105" s="7">
        <v>27</v>
      </c>
      <c r="J105" s="7">
        <v>3</v>
      </c>
      <c r="K105" s="7">
        <v>1</v>
      </c>
      <c r="L105" s="7">
        <v>3</v>
      </c>
      <c r="M105" s="7">
        <v>0</v>
      </c>
      <c r="N105" s="7">
        <v>0</v>
      </c>
      <c r="O105" s="7">
        <v>16</v>
      </c>
      <c r="P105" s="7">
        <v>19</v>
      </c>
      <c r="Q105" s="7">
        <v>24</v>
      </c>
      <c r="R105" s="7">
        <v>22</v>
      </c>
      <c r="S105" s="7">
        <v>14</v>
      </c>
      <c r="T105" s="7">
        <v>5</v>
      </c>
      <c r="U105" s="7">
        <v>0</v>
      </c>
    </row>
    <row r="106" spans="1:21" x14ac:dyDescent="0.35">
      <c r="A106" s="5">
        <v>2025</v>
      </c>
      <c r="B106" s="6" t="s">
        <v>131</v>
      </c>
      <c r="C106" s="6" t="s">
        <v>142</v>
      </c>
      <c r="D106" s="7">
        <v>62.01</v>
      </c>
      <c r="E106" s="8">
        <v>22631.9</v>
      </c>
      <c r="F106" s="7">
        <v>10.09</v>
      </c>
      <c r="G106" s="7">
        <v>10.72</v>
      </c>
      <c r="H106" s="7">
        <v>20.149999999999999</v>
      </c>
      <c r="I106" s="7">
        <v>30.73</v>
      </c>
      <c r="J106" s="7">
        <v>7.57</v>
      </c>
      <c r="K106" s="7">
        <v>2.8</v>
      </c>
      <c r="L106" s="7">
        <v>9.36</v>
      </c>
      <c r="M106" s="7">
        <v>5.8</v>
      </c>
      <c r="N106" s="7">
        <v>2.78</v>
      </c>
    </row>
    <row r="107" spans="1:21" x14ac:dyDescent="0.35">
      <c r="A107" s="5">
        <v>2025</v>
      </c>
      <c r="B107" s="6" t="s">
        <v>131</v>
      </c>
      <c r="C107" s="6" t="s">
        <v>143</v>
      </c>
      <c r="D107" s="7">
        <v>60.21</v>
      </c>
      <c r="E107" s="8">
        <v>21976.07</v>
      </c>
      <c r="F107" s="6"/>
      <c r="G107" s="6"/>
      <c r="H107" s="6"/>
      <c r="I107" s="6"/>
      <c r="J107" s="6"/>
      <c r="K107" s="6"/>
      <c r="L107" s="6"/>
      <c r="M107" s="6"/>
      <c r="N107" s="6"/>
    </row>
    <row r="108" spans="1:21" x14ac:dyDescent="0.35">
      <c r="A108" s="5">
        <v>2025</v>
      </c>
      <c r="B108" s="6" t="s">
        <v>131</v>
      </c>
      <c r="C108" s="6" t="s">
        <v>144</v>
      </c>
      <c r="D108" s="7">
        <v>147.31</v>
      </c>
      <c r="E108" s="8">
        <v>53768.7</v>
      </c>
      <c r="F108" s="7">
        <v>35</v>
      </c>
      <c r="G108" s="7">
        <v>13</v>
      </c>
      <c r="H108" s="7">
        <v>10</v>
      </c>
      <c r="I108" s="7">
        <v>29</v>
      </c>
      <c r="J108" s="7">
        <v>5</v>
      </c>
      <c r="K108" s="7">
        <v>1</v>
      </c>
      <c r="L108" s="7">
        <v>3</v>
      </c>
      <c r="M108" s="7">
        <v>4</v>
      </c>
      <c r="N108" s="6"/>
      <c r="O108" s="7">
        <v>5</v>
      </c>
      <c r="P108" s="7">
        <v>1</v>
      </c>
      <c r="Q108" s="7">
        <v>5</v>
      </c>
      <c r="R108" s="7">
        <v>6</v>
      </c>
      <c r="S108" s="7">
        <v>3</v>
      </c>
    </row>
    <row r="109" spans="1:21" x14ac:dyDescent="0.35">
      <c r="A109" s="5">
        <v>2025</v>
      </c>
      <c r="B109" s="6" t="s">
        <v>131</v>
      </c>
      <c r="C109" s="6" t="s">
        <v>145</v>
      </c>
      <c r="D109" s="7">
        <v>65.78</v>
      </c>
      <c r="E109" s="8">
        <v>24010.720000000001</v>
      </c>
      <c r="F109" s="7">
        <v>42</v>
      </c>
      <c r="G109" s="7">
        <v>28</v>
      </c>
      <c r="H109" s="7">
        <v>5</v>
      </c>
      <c r="I109" s="7">
        <v>15</v>
      </c>
      <c r="J109" s="7">
        <v>2.8</v>
      </c>
      <c r="K109" s="7">
        <v>3</v>
      </c>
      <c r="L109" s="7">
        <v>1</v>
      </c>
      <c r="M109" s="7">
        <v>2.1</v>
      </c>
      <c r="N109" s="7">
        <v>1.1000000000000001</v>
      </c>
      <c r="O109" s="7">
        <v>46.14</v>
      </c>
      <c r="P109" s="7">
        <v>0.95</v>
      </c>
      <c r="Q109" s="7">
        <v>7.5</v>
      </c>
      <c r="R109" s="7">
        <v>0.05</v>
      </c>
      <c r="S109" s="7">
        <v>11.14</v>
      </c>
    </row>
    <row r="110" spans="1:21" x14ac:dyDescent="0.35">
      <c r="A110" s="5">
        <v>2025</v>
      </c>
      <c r="B110" s="6" t="s">
        <v>131</v>
      </c>
      <c r="C110" s="6" t="s">
        <v>146</v>
      </c>
      <c r="D110" s="7">
        <v>36.94</v>
      </c>
      <c r="E110" s="8">
        <v>13483.68</v>
      </c>
      <c r="F110" s="7">
        <v>33</v>
      </c>
      <c r="G110" s="7">
        <v>26</v>
      </c>
      <c r="H110" s="7">
        <v>11</v>
      </c>
      <c r="I110" s="7">
        <v>19</v>
      </c>
      <c r="J110" s="7">
        <v>1</v>
      </c>
      <c r="K110" s="7">
        <v>2</v>
      </c>
      <c r="L110" s="7">
        <v>1</v>
      </c>
      <c r="M110" s="7">
        <v>1</v>
      </c>
      <c r="N110" s="7">
        <v>6</v>
      </c>
      <c r="O110" s="7">
        <v>20.69</v>
      </c>
      <c r="P110" s="7">
        <v>0.92</v>
      </c>
      <c r="Q110" s="7">
        <v>3.14</v>
      </c>
      <c r="R110" s="7">
        <v>0.55000000000000004</v>
      </c>
      <c r="S110" s="7">
        <v>1.33</v>
      </c>
      <c r="T110" s="7">
        <v>0.41</v>
      </c>
      <c r="U110" s="7">
        <v>9.9</v>
      </c>
    </row>
    <row r="111" spans="1:21" x14ac:dyDescent="0.35">
      <c r="A111" s="5">
        <v>2025</v>
      </c>
      <c r="B111" s="6" t="s">
        <v>131</v>
      </c>
      <c r="C111" s="6" t="s">
        <v>147</v>
      </c>
      <c r="D111" s="7">
        <v>164.39</v>
      </c>
      <c r="E111" s="8">
        <v>60000.71</v>
      </c>
      <c r="F111" s="7">
        <v>25</v>
      </c>
      <c r="G111" s="7">
        <v>20</v>
      </c>
      <c r="H111" s="7">
        <v>5</v>
      </c>
      <c r="I111" s="7">
        <v>20</v>
      </c>
      <c r="J111" s="7">
        <v>5</v>
      </c>
      <c r="K111" s="7">
        <v>7</v>
      </c>
      <c r="L111" s="7">
        <v>5</v>
      </c>
      <c r="M111" s="7">
        <v>5</v>
      </c>
      <c r="N111" s="7">
        <v>8</v>
      </c>
      <c r="O111" s="7">
        <v>79.7</v>
      </c>
      <c r="P111" s="7">
        <v>1.88</v>
      </c>
      <c r="Q111" s="7">
        <v>0.11</v>
      </c>
      <c r="R111" s="7">
        <v>11.62</v>
      </c>
      <c r="S111" s="7">
        <v>6.64</v>
      </c>
      <c r="U111" s="7">
        <v>0.05</v>
      </c>
    </row>
    <row r="112" spans="1:21" x14ac:dyDescent="0.35">
      <c r="A112" s="5">
        <v>2025</v>
      </c>
      <c r="B112" s="6" t="s">
        <v>131</v>
      </c>
      <c r="C112" s="6" t="s">
        <v>148</v>
      </c>
      <c r="D112" s="7">
        <v>99.86</v>
      </c>
      <c r="E112" s="8">
        <v>36449.480000000003</v>
      </c>
      <c r="F112" s="7">
        <v>35</v>
      </c>
      <c r="G112" s="7">
        <v>35</v>
      </c>
      <c r="H112" s="7">
        <v>15</v>
      </c>
      <c r="I112" s="7">
        <v>15</v>
      </c>
      <c r="J112" s="6"/>
      <c r="K112" s="6"/>
      <c r="L112" s="6"/>
      <c r="M112" s="6"/>
      <c r="N112" s="6"/>
      <c r="O112" s="7">
        <v>0.5</v>
      </c>
      <c r="P112" s="7">
        <v>0.25</v>
      </c>
      <c r="Q112" s="7">
        <v>0.75</v>
      </c>
      <c r="S112" s="7">
        <v>0.25</v>
      </c>
    </row>
    <row r="113" spans="1:21" x14ac:dyDescent="0.35">
      <c r="A113" s="5">
        <v>2025</v>
      </c>
      <c r="B113" s="6" t="s">
        <v>131</v>
      </c>
      <c r="C113" s="6" t="s">
        <v>149</v>
      </c>
      <c r="D113" s="7">
        <v>37.909999999999997</v>
      </c>
      <c r="E113" s="8">
        <v>13838.9</v>
      </c>
      <c r="F113" s="7">
        <v>14</v>
      </c>
      <c r="G113" s="7">
        <v>24</v>
      </c>
      <c r="H113" s="7">
        <v>22</v>
      </c>
      <c r="I113" s="7">
        <v>25</v>
      </c>
      <c r="J113" s="7">
        <v>9</v>
      </c>
      <c r="K113" s="7">
        <v>1</v>
      </c>
      <c r="L113" s="7">
        <v>1</v>
      </c>
      <c r="M113" s="7">
        <v>3</v>
      </c>
      <c r="N113" s="7">
        <v>1</v>
      </c>
      <c r="O113" s="7">
        <v>8.8699999999999992</v>
      </c>
      <c r="P113" s="7">
        <v>0.09</v>
      </c>
      <c r="Q113" s="7">
        <v>0.06</v>
      </c>
      <c r="R113" s="7">
        <v>2</v>
      </c>
      <c r="S113" s="7">
        <v>0.01</v>
      </c>
    </row>
    <row r="114" spans="1:21" x14ac:dyDescent="0.35">
      <c r="A114" s="5">
        <v>2025</v>
      </c>
      <c r="B114" s="6" t="s">
        <v>131</v>
      </c>
      <c r="C114" s="6" t="s">
        <v>150</v>
      </c>
      <c r="D114" s="7">
        <v>77.400000000000006</v>
      </c>
      <c r="E114" s="8">
        <v>28252.46</v>
      </c>
      <c r="F114" s="7">
        <v>31</v>
      </c>
      <c r="G114" s="7">
        <v>31.32</v>
      </c>
      <c r="H114" s="7">
        <v>10.19</v>
      </c>
      <c r="I114" s="7">
        <v>12.95</v>
      </c>
      <c r="J114" s="7">
        <v>0.55000000000000004</v>
      </c>
      <c r="K114" s="7">
        <v>3.13</v>
      </c>
      <c r="L114" s="7">
        <v>2.11</v>
      </c>
      <c r="M114" s="7">
        <v>1.1200000000000001</v>
      </c>
      <c r="N114" s="7">
        <v>7.63</v>
      </c>
      <c r="O114" s="7">
        <v>424</v>
      </c>
      <c r="P114" s="7">
        <v>116</v>
      </c>
      <c r="Q114" s="7">
        <v>754</v>
      </c>
      <c r="R114" s="7">
        <v>108</v>
      </c>
      <c r="S114" s="7">
        <v>489</v>
      </c>
      <c r="U114" s="7">
        <v>94</v>
      </c>
    </row>
    <row r="115" spans="1:21" x14ac:dyDescent="0.35">
      <c r="A115" s="5">
        <v>2025</v>
      </c>
      <c r="B115" s="6" t="s">
        <v>131</v>
      </c>
      <c r="C115" s="6" t="s">
        <v>151</v>
      </c>
      <c r="D115" s="7">
        <v>237.4</v>
      </c>
      <c r="E115" s="8">
        <v>86651.18</v>
      </c>
      <c r="F115" s="7">
        <v>29</v>
      </c>
      <c r="G115" s="7">
        <v>17</v>
      </c>
      <c r="H115" s="7">
        <v>13</v>
      </c>
      <c r="I115" s="7">
        <v>19.5</v>
      </c>
      <c r="J115" s="7">
        <v>4.25</v>
      </c>
      <c r="K115" s="7">
        <v>3</v>
      </c>
      <c r="L115" s="7">
        <v>2.8</v>
      </c>
      <c r="M115" s="7">
        <v>3.3</v>
      </c>
      <c r="N115" s="7">
        <v>8.15</v>
      </c>
      <c r="O115" s="7">
        <v>113.95</v>
      </c>
      <c r="P115" s="7">
        <v>18.989999999999998</v>
      </c>
      <c r="Q115" s="7">
        <v>46.29</v>
      </c>
      <c r="R115" s="7">
        <v>26.12</v>
      </c>
      <c r="S115" s="7">
        <v>17.8</v>
      </c>
      <c r="T115" s="7">
        <v>9.5</v>
      </c>
      <c r="U115" s="7">
        <v>4.75</v>
      </c>
    </row>
    <row r="116" spans="1:21" x14ac:dyDescent="0.35">
      <c r="A116" s="5">
        <v>2025</v>
      </c>
      <c r="B116" s="6" t="s">
        <v>152</v>
      </c>
      <c r="C116" s="6" t="s">
        <v>153</v>
      </c>
      <c r="D116" s="7">
        <v>394.65</v>
      </c>
      <c r="E116" s="8">
        <v>144045.72</v>
      </c>
      <c r="F116" s="7">
        <v>40</v>
      </c>
      <c r="G116" s="7">
        <v>5.6</v>
      </c>
      <c r="H116" s="7">
        <v>14.2</v>
      </c>
      <c r="I116" s="7">
        <v>25</v>
      </c>
      <c r="J116" s="7">
        <v>0.3</v>
      </c>
      <c r="K116" s="7">
        <v>1</v>
      </c>
      <c r="L116" s="7">
        <v>0.9</v>
      </c>
      <c r="M116" s="7">
        <v>2</v>
      </c>
      <c r="N116" s="6"/>
      <c r="O116" s="7">
        <v>161.6</v>
      </c>
      <c r="P116" s="7">
        <v>0.94</v>
      </c>
      <c r="Q116" s="7">
        <v>93.46</v>
      </c>
    </row>
    <row r="117" spans="1:21" x14ac:dyDescent="0.35">
      <c r="A117" s="5">
        <v>2025</v>
      </c>
      <c r="B117" s="6" t="s">
        <v>152</v>
      </c>
      <c r="C117" s="6" t="s">
        <v>154</v>
      </c>
      <c r="D117" s="7">
        <v>94.87</v>
      </c>
      <c r="E117" s="8">
        <v>34625.870000000003</v>
      </c>
      <c r="F117" s="7">
        <v>40.25</v>
      </c>
      <c r="G117" s="7">
        <v>12.93</v>
      </c>
      <c r="H117" s="7">
        <v>11.33</v>
      </c>
      <c r="I117" s="7">
        <v>18.07</v>
      </c>
      <c r="J117" s="7">
        <v>3.05</v>
      </c>
      <c r="K117" s="7">
        <v>2.59</v>
      </c>
      <c r="L117" s="7">
        <v>2.14</v>
      </c>
      <c r="M117" s="7">
        <v>2.21</v>
      </c>
      <c r="N117" s="7">
        <v>7.43</v>
      </c>
      <c r="O117" s="7">
        <v>40519</v>
      </c>
      <c r="P117" s="7">
        <v>7281</v>
      </c>
      <c r="Q117" s="7">
        <v>15419</v>
      </c>
      <c r="R117" s="7">
        <v>13877</v>
      </c>
      <c r="S117" s="7">
        <v>2826</v>
      </c>
      <c r="T117" s="7">
        <v>4283</v>
      </c>
      <c r="U117" s="7">
        <v>1456</v>
      </c>
    </row>
    <row r="118" spans="1:21" x14ac:dyDescent="0.35">
      <c r="A118" s="5">
        <v>2025</v>
      </c>
      <c r="B118" s="6" t="s">
        <v>152</v>
      </c>
      <c r="C118" s="6" t="s">
        <v>155</v>
      </c>
      <c r="D118" s="7">
        <v>257.69</v>
      </c>
      <c r="E118" s="8">
        <v>94056.67</v>
      </c>
      <c r="F118" s="7">
        <v>56.21</v>
      </c>
      <c r="G118" s="7">
        <v>13.61</v>
      </c>
      <c r="H118" s="7">
        <v>4.7300000000000004</v>
      </c>
      <c r="I118" s="7">
        <v>7.1</v>
      </c>
      <c r="J118" s="6"/>
      <c r="K118" s="6"/>
      <c r="L118" s="6"/>
      <c r="M118" s="7">
        <v>2.96</v>
      </c>
      <c r="N118" s="7">
        <v>15.39</v>
      </c>
    </row>
    <row r="119" spans="1:21" x14ac:dyDescent="0.35">
      <c r="A119" s="5">
        <v>2025</v>
      </c>
      <c r="B119" s="6" t="s">
        <v>152</v>
      </c>
      <c r="C119" s="6" t="s">
        <v>156</v>
      </c>
      <c r="D119" s="7">
        <v>299.95</v>
      </c>
      <c r="E119" s="8">
        <v>109479.93</v>
      </c>
      <c r="F119" s="7">
        <v>1.63</v>
      </c>
      <c r="G119" s="7">
        <v>4.7300000000000004</v>
      </c>
      <c r="H119" s="7">
        <v>21.24</v>
      </c>
      <c r="I119" s="7">
        <v>17.62</v>
      </c>
      <c r="J119" s="7">
        <v>32.770000000000003</v>
      </c>
      <c r="K119" s="7">
        <v>0.98</v>
      </c>
      <c r="L119" s="7">
        <v>8.11</v>
      </c>
      <c r="M119" s="7">
        <v>0</v>
      </c>
      <c r="N119" s="7">
        <v>12.89</v>
      </c>
    </row>
    <row r="120" spans="1:21" x14ac:dyDescent="0.35">
      <c r="A120" s="5">
        <v>2025</v>
      </c>
      <c r="B120" s="6" t="s">
        <v>152</v>
      </c>
      <c r="C120" s="6" t="s">
        <v>157</v>
      </c>
      <c r="D120" s="7">
        <v>138.49</v>
      </c>
      <c r="E120" s="8">
        <v>50550.31</v>
      </c>
      <c r="F120" s="7">
        <v>44.77</v>
      </c>
      <c r="G120" s="7">
        <v>1.32</v>
      </c>
      <c r="H120" s="7">
        <v>12.8</v>
      </c>
      <c r="I120" s="7">
        <v>28.62</v>
      </c>
      <c r="J120" s="7">
        <v>2.2000000000000002</v>
      </c>
      <c r="K120" s="7">
        <v>1.51</v>
      </c>
      <c r="L120" s="7">
        <v>2.56</v>
      </c>
      <c r="M120" s="7">
        <v>2.29</v>
      </c>
      <c r="N120" s="7">
        <v>3.93</v>
      </c>
      <c r="O120" s="7">
        <v>115.34</v>
      </c>
      <c r="P120" s="7">
        <v>0.33</v>
      </c>
      <c r="Q120" s="7">
        <v>10.79</v>
      </c>
      <c r="S120" s="7">
        <v>0.5</v>
      </c>
    </row>
    <row r="121" spans="1:21" x14ac:dyDescent="0.35">
      <c r="A121" s="5">
        <v>2025</v>
      </c>
      <c r="B121" s="6" t="s">
        <v>152</v>
      </c>
      <c r="C121" s="6" t="s">
        <v>158</v>
      </c>
      <c r="D121" s="7">
        <v>166.01</v>
      </c>
      <c r="E121" s="8">
        <v>60594.82</v>
      </c>
      <c r="F121" s="7">
        <v>35</v>
      </c>
      <c r="G121" s="7">
        <v>2</v>
      </c>
      <c r="H121" s="7">
        <v>20</v>
      </c>
      <c r="I121" s="7">
        <v>28</v>
      </c>
      <c r="J121" s="7">
        <v>2</v>
      </c>
      <c r="K121" s="6"/>
      <c r="L121" s="6"/>
      <c r="M121" s="7">
        <v>7</v>
      </c>
      <c r="N121" s="7">
        <v>6</v>
      </c>
      <c r="O121" s="7">
        <v>11.22</v>
      </c>
      <c r="P121" s="7">
        <v>1.99</v>
      </c>
      <c r="Q121" s="7">
        <v>8.7200000000000006</v>
      </c>
      <c r="R121" s="7">
        <v>1.25</v>
      </c>
      <c r="S121" s="7">
        <v>0.5</v>
      </c>
      <c r="U121" s="7">
        <v>1.25</v>
      </c>
    </row>
    <row r="122" spans="1:21" x14ac:dyDescent="0.35">
      <c r="A122" s="5">
        <v>2025</v>
      </c>
      <c r="B122" s="6" t="s">
        <v>152</v>
      </c>
      <c r="C122" s="6" t="s">
        <v>159</v>
      </c>
      <c r="D122" s="7">
        <v>67.540000000000006</v>
      </c>
      <c r="E122" s="8">
        <v>24653.38</v>
      </c>
      <c r="F122" s="7">
        <v>39.31</v>
      </c>
      <c r="G122" s="7">
        <v>12.54</v>
      </c>
      <c r="H122" s="7">
        <v>11.21</v>
      </c>
      <c r="I122" s="7">
        <v>19.739999999999998</v>
      </c>
      <c r="J122" s="7">
        <v>3.43</v>
      </c>
      <c r="K122" s="7">
        <v>2.5299999999999998</v>
      </c>
      <c r="L122" s="7">
        <v>2.11</v>
      </c>
      <c r="M122" s="7">
        <v>2.35</v>
      </c>
      <c r="N122" s="6"/>
      <c r="O122" s="7">
        <v>53.72</v>
      </c>
      <c r="P122" s="7">
        <v>3.97</v>
      </c>
      <c r="Q122" s="7">
        <v>14.48</v>
      </c>
      <c r="R122" s="7">
        <v>10.49</v>
      </c>
      <c r="S122" s="7">
        <v>3.75</v>
      </c>
      <c r="T122" s="7">
        <v>11.99</v>
      </c>
      <c r="U122" s="7">
        <v>1.6</v>
      </c>
    </row>
    <row r="123" spans="1:21" x14ac:dyDescent="0.35">
      <c r="A123" s="5">
        <v>2025</v>
      </c>
      <c r="B123" s="6" t="s">
        <v>152</v>
      </c>
      <c r="C123" s="6" t="s">
        <v>160</v>
      </c>
      <c r="D123" s="7">
        <v>480.21</v>
      </c>
      <c r="E123" s="8">
        <v>175277.85</v>
      </c>
      <c r="F123" s="6"/>
      <c r="G123" s="6"/>
      <c r="H123" s="6"/>
      <c r="I123" s="6"/>
      <c r="J123" s="6"/>
      <c r="K123" s="6"/>
      <c r="L123" s="6"/>
      <c r="M123" s="6"/>
      <c r="N123" s="6"/>
    </row>
    <row r="124" spans="1:21" x14ac:dyDescent="0.35">
      <c r="A124" s="5">
        <v>2025</v>
      </c>
      <c r="B124" s="6" t="s">
        <v>152</v>
      </c>
      <c r="C124" s="6" t="s">
        <v>161</v>
      </c>
      <c r="D124" s="7">
        <v>98.75</v>
      </c>
      <c r="E124" s="8">
        <v>36043.46</v>
      </c>
      <c r="F124" s="7">
        <v>76</v>
      </c>
      <c r="G124" s="6"/>
      <c r="H124" s="7">
        <v>8.4</v>
      </c>
      <c r="I124" s="7">
        <v>7.8</v>
      </c>
      <c r="J124" s="7">
        <v>3.6</v>
      </c>
      <c r="K124" s="6"/>
      <c r="L124" s="6"/>
      <c r="M124" s="6"/>
      <c r="N124" s="7">
        <v>4.2</v>
      </c>
    </row>
    <row r="125" spans="1:21" x14ac:dyDescent="0.35">
      <c r="A125" s="5">
        <v>2025</v>
      </c>
      <c r="B125" s="6" t="s">
        <v>162</v>
      </c>
      <c r="C125" s="6" t="s">
        <v>163</v>
      </c>
      <c r="D125" s="7">
        <v>141.4</v>
      </c>
      <c r="E125" s="8">
        <v>51609.18</v>
      </c>
      <c r="F125" s="7">
        <v>51</v>
      </c>
      <c r="G125" s="7">
        <v>8</v>
      </c>
      <c r="H125" s="7">
        <v>13</v>
      </c>
      <c r="I125" s="7">
        <v>10</v>
      </c>
      <c r="J125" s="7">
        <v>2</v>
      </c>
      <c r="K125" s="7">
        <v>2</v>
      </c>
      <c r="L125" s="7">
        <v>2</v>
      </c>
      <c r="M125" s="7">
        <v>1</v>
      </c>
      <c r="N125" s="7">
        <v>11</v>
      </c>
      <c r="O125" s="7">
        <v>29.25</v>
      </c>
      <c r="P125" s="7">
        <v>4.88</v>
      </c>
      <c r="Q125" s="7">
        <v>19.5</v>
      </c>
      <c r="R125" s="7">
        <v>4.88</v>
      </c>
      <c r="S125" s="7">
        <v>9.75</v>
      </c>
      <c r="T125" s="7">
        <v>9.75</v>
      </c>
      <c r="U125" s="7">
        <v>19.5</v>
      </c>
    </row>
    <row r="126" spans="1:21" x14ac:dyDescent="0.35">
      <c r="A126" s="5">
        <v>2025</v>
      </c>
      <c r="B126" s="6" t="s">
        <v>162</v>
      </c>
      <c r="C126" s="6" t="s">
        <v>164</v>
      </c>
      <c r="D126" s="7">
        <v>245.44</v>
      </c>
      <c r="E126" s="8">
        <v>89584.91</v>
      </c>
      <c r="F126" s="7">
        <v>53</v>
      </c>
      <c r="G126" s="7">
        <v>8</v>
      </c>
      <c r="H126" s="7">
        <v>15</v>
      </c>
      <c r="I126" s="7">
        <v>15</v>
      </c>
      <c r="J126" s="7">
        <v>3</v>
      </c>
      <c r="K126" s="7">
        <v>2</v>
      </c>
      <c r="L126" s="7">
        <v>2</v>
      </c>
      <c r="M126" s="7">
        <v>1</v>
      </c>
      <c r="N126" s="7">
        <v>1</v>
      </c>
    </row>
    <row r="127" spans="1:21" x14ac:dyDescent="0.35">
      <c r="A127" s="5">
        <v>2025</v>
      </c>
      <c r="B127" s="6" t="s">
        <v>162</v>
      </c>
      <c r="C127" s="6" t="s">
        <v>165</v>
      </c>
      <c r="D127" s="7">
        <v>215.09</v>
      </c>
      <c r="E127" s="8">
        <v>78507.850000000006</v>
      </c>
      <c r="F127" s="7">
        <v>30.38</v>
      </c>
      <c r="G127" s="7">
        <v>12.84</v>
      </c>
      <c r="H127" s="7">
        <v>13.06</v>
      </c>
      <c r="I127" s="7">
        <v>20.79</v>
      </c>
      <c r="J127" s="7">
        <v>14.92</v>
      </c>
      <c r="K127" s="7">
        <v>2</v>
      </c>
      <c r="L127" s="6"/>
      <c r="M127" s="7">
        <v>1.91</v>
      </c>
      <c r="N127" s="7">
        <v>4.0999999999999996</v>
      </c>
      <c r="O127" s="7">
        <v>47</v>
      </c>
      <c r="P127" s="7">
        <v>10</v>
      </c>
      <c r="Q127" s="7">
        <v>13</v>
      </c>
      <c r="R127" s="7">
        <v>10</v>
      </c>
      <c r="S127" s="7">
        <v>12</v>
      </c>
      <c r="U127" s="7">
        <v>8</v>
      </c>
    </row>
    <row r="128" spans="1:21" x14ac:dyDescent="0.35">
      <c r="A128" s="5">
        <v>2025</v>
      </c>
      <c r="B128" s="6" t="s">
        <v>162</v>
      </c>
      <c r="C128" s="6" t="s">
        <v>166</v>
      </c>
      <c r="D128" s="7">
        <v>72.790000000000006</v>
      </c>
      <c r="E128" s="8">
        <v>26566.6</v>
      </c>
      <c r="F128" s="7">
        <v>56.98</v>
      </c>
      <c r="G128" s="7">
        <v>2.06</v>
      </c>
      <c r="H128" s="7">
        <v>13.17</v>
      </c>
      <c r="I128" s="7">
        <v>14.34</v>
      </c>
      <c r="J128" s="7">
        <v>4.0199999999999996</v>
      </c>
      <c r="K128" s="7">
        <v>1.78</v>
      </c>
      <c r="L128" s="7">
        <v>3.41</v>
      </c>
      <c r="M128" s="7">
        <v>3.28</v>
      </c>
      <c r="N128" s="7">
        <v>0.95</v>
      </c>
    </row>
    <row r="129" spans="1:21" x14ac:dyDescent="0.35">
      <c r="A129" s="5">
        <v>2025</v>
      </c>
      <c r="B129" s="6" t="s">
        <v>162</v>
      </c>
      <c r="C129" s="6" t="s">
        <v>167</v>
      </c>
      <c r="D129" s="7">
        <v>87.16</v>
      </c>
      <c r="E129" s="8">
        <v>31811.58</v>
      </c>
      <c r="F129" s="6"/>
      <c r="G129" s="6"/>
      <c r="H129" s="6"/>
      <c r="I129" s="6"/>
      <c r="J129" s="6"/>
      <c r="K129" s="6"/>
      <c r="L129" s="6"/>
      <c r="M129" s="6"/>
      <c r="N129" s="6"/>
    </row>
    <row r="130" spans="1:21" x14ac:dyDescent="0.35">
      <c r="A130" s="5">
        <v>2025</v>
      </c>
      <c r="B130" s="6" t="s">
        <v>162</v>
      </c>
      <c r="C130" s="6" t="s">
        <v>168</v>
      </c>
      <c r="D130" s="7">
        <v>26.89</v>
      </c>
      <c r="E130" s="8">
        <v>9816.16</v>
      </c>
      <c r="F130" s="6"/>
      <c r="G130" s="6"/>
      <c r="H130" s="6"/>
      <c r="I130" s="6"/>
      <c r="J130" s="6"/>
      <c r="K130" s="6"/>
      <c r="L130" s="6"/>
      <c r="M130" s="6"/>
      <c r="N130" s="6"/>
    </row>
    <row r="131" spans="1:21" x14ac:dyDescent="0.35">
      <c r="A131" s="5">
        <v>2025</v>
      </c>
      <c r="B131" s="6" t="s">
        <v>162</v>
      </c>
      <c r="C131" s="6" t="s">
        <v>169</v>
      </c>
      <c r="D131" s="7">
        <v>72.33</v>
      </c>
      <c r="E131" s="8">
        <v>26401</v>
      </c>
      <c r="F131" s="7">
        <v>23.51</v>
      </c>
      <c r="G131" s="7">
        <v>26.74</v>
      </c>
      <c r="H131" s="7">
        <v>13.31</v>
      </c>
      <c r="I131" s="7">
        <v>25.13</v>
      </c>
      <c r="J131" s="7">
        <v>3.19</v>
      </c>
      <c r="K131" s="7">
        <v>2.41</v>
      </c>
      <c r="L131" s="7">
        <v>0.83</v>
      </c>
      <c r="M131" s="7">
        <v>1.79</v>
      </c>
      <c r="N131" s="7">
        <v>3.09</v>
      </c>
      <c r="O131" s="7">
        <v>38.200000000000003</v>
      </c>
      <c r="P131" s="7">
        <v>0.11</v>
      </c>
      <c r="Q131" s="7">
        <v>2.3199999999999998</v>
      </c>
      <c r="R131" s="7">
        <v>6.5</v>
      </c>
      <c r="S131" s="7">
        <v>3.91</v>
      </c>
      <c r="T131" s="7">
        <v>0</v>
      </c>
    </row>
    <row r="132" spans="1:21" x14ac:dyDescent="0.35">
      <c r="A132" s="5">
        <v>2025</v>
      </c>
      <c r="B132" s="6" t="s">
        <v>162</v>
      </c>
      <c r="C132" s="6" t="s">
        <v>170</v>
      </c>
      <c r="D132" s="7">
        <v>46.67</v>
      </c>
      <c r="E132" s="8">
        <v>17032.939999999999</v>
      </c>
      <c r="F132" s="7">
        <v>32</v>
      </c>
      <c r="G132" s="7">
        <v>9</v>
      </c>
      <c r="H132" s="7">
        <v>7</v>
      </c>
      <c r="I132" s="7">
        <v>37</v>
      </c>
      <c r="J132" s="7">
        <v>1</v>
      </c>
      <c r="K132" s="7">
        <v>5</v>
      </c>
      <c r="L132" s="7">
        <v>6.5</v>
      </c>
      <c r="M132" s="7">
        <v>1.2</v>
      </c>
      <c r="N132" s="7">
        <v>1.3</v>
      </c>
      <c r="O132" s="7">
        <v>22.3</v>
      </c>
      <c r="P132" s="7">
        <v>0.1</v>
      </c>
      <c r="Q132" s="7">
        <v>10.8</v>
      </c>
      <c r="R132" s="7">
        <v>2.1</v>
      </c>
      <c r="S132" s="7">
        <v>4.2</v>
      </c>
      <c r="T132" s="7">
        <v>0.4</v>
      </c>
      <c r="U132" s="7">
        <v>6.7</v>
      </c>
    </row>
    <row r="133" spans="1:21" x14ac:dyDescent="0.35">
      <c r="A133" s="5">
        <v>2025</v>
      </c>
      <c r="B133" s="6" t="s">
        <v>162</v>
      </c>
      <c r="C133" s="6" t="s">
        <v>171</v>
      </c>
      <c r="D133" s="7">
        <v>162.30000000000001</v>
      </c>
      <c r="E133" s="8">
        <v>59240.959999999999</v>
      </c>
      <c r="F133" s="7">
        <v>41.8</v>
      </c>
      <c r="G133" s="7">
        <v>4.33</v>
      </c>
      <c r="H133" s="7">
        <v>8.66</v>
      </c>
      <c r="I133" s="7">
        <v>19.739999999999998</v>
      </c>
      <c r="J133" s="7">
        <v>2.31</v>
      </c>
      <c r="K133" s="7">
        <v>2.36</v>
      </c>
      <c r="L133" s="7">
        <v>2.1800000000000002</v>
      </c>
      <c r="M133" s="7">
        <v>2.04</v>
      </c>
      <c r="N133" s="7">
        <v>16.579999999999998</v>
      </c>
      <c r="O133" s="7">
        <v>75.209999999999994</v>
      </c>
      <c r="P133" s="7">
        <v>16.23</v>
      </c>
      <c r="Q133" s="7">
        <v>22.3</v>
      </c>
      <c r="R133" s="7">
        <v>16.420000000000002</v>
      </c>
      <c r="S133" s="7">
        <v>9.25</v>
      </c>
      <c r="T133" s="7">
        <v>3.64</v>
      </c>
      <c r="U133" s="7">
        <v>17.2</v>
      </c>
    </row>
    <row r="134" spans="1:21" x14ac:dyDescent="0.35">
      <c r="A134" s="5">
        <v>2025</v>
      </c>
      <c r="B134" s="6" t="s">
        <v>172</v>
      </c>
      <c r="C134" s="6" t="s">
        <v>173</v>
      </c>
      <c r="D134" s="7">
        <v>147.93</v>
      </c>
      <c r="E134" s="8">
        <v>53993.43</v>
      </c>
      <c r="F134" s="6"/>
      <c r="G134" s="6"/>
      <c r="H134" s="6"/>
      <c r="I134" s="6"/>
      <c r="J134" s="6"/>
      <c r="K134" s="6"/>
      <c r="L134" s="6"/>
      <c r="M134" s="6"/>
      <c r="N134" s="6"/>
    </row>
    <row r="135" spans="1:21" x14ac:dyDescent="0.35">
      <c r="A135" s="5">
        <v>2025</v>
      </c>
      <c r="B135" s="6" t="s">
        <v>172</v>
      </c>
      <c r="C135" s="6" t="s">
        <v>174</v>
      </c>
      <c r="D135" s="7">
        <v>98.94</v>
      </c>
      <c r="E135" s="8">
        <v>36112.99</v>
      </c>
      <c r="F135" s="7">
        <v>42</v>
      </c>
      <c r="G135" s="7">
        <v>9.5</v>
      </c>
      <c r="H135" s="7">
        <v>10</v>
      </c>
      <c r="I135" s="7">
        <v>21</v>
      </c>
      <c r="J135" s="7">
        <v>4</v>
      </c>
      <c r="K135" s="7">
        <v>3.5</v>
      </c>
      <c r="L135" s="7">
        <v>1.5</v>
      </c>
      <c r="M135" s="7">
        <v>1.5</v>
      </c>
      <c r="N135" s="7">
        <v>7</v>
      </c>
      <c r="O135" s="7">
        <v>37</v>
      </c>
      <c r="P135" s="7">
        <v>7.5</v>
      </c>
      <c r="Q135" s="7">
        <v>18.5</v>
      </c>
      <c r="R135" s="7">
        <v>9.5</v>
      </c>
      <c r="S135" s="7">
        <v>14.7</v>
      </c>
      <c r="T135" s="7">
        <v>6.2</v>
      </c>
      <c r="U135" s="7">
        <v>5.5</v>
      </c>
    </row>
    <row r="136" spans="1:21" x14ac:dyDescent="0.35">
      <c r="A136" s="5">
        <v>2025</v>
      </c>
      <c r="B136" s="6" t="s">
        <v>172</v>
      </c>
      <c r="C136" s="6" t="s">
        <v>175</v>
      </c>
      <c r="D136" s="7">
        <v>76.180000000000007</v>
      </c>
      <c r="E136" s="8">
        <v>27805.7</v>
      </c>
      <c r="F136" s="7">
        <v>42.23</v>
      </c>
      <c r="G136" s="7">
        <v>1.3</v>
      </c>
      <c r="H136" s="7">
        <v>16.73</v>
      </c>
      <c r="I136" s="7">
        <v>30.5</v>
      </c>
      <c r="J136" s="7">
        <v>1.67</v>
      </c>
      <c r="K136" s="7">
        <v>4.92</v>
      </c>
      <c r="L136" s="7">
        <v>1.36</v>
      </c>
      <c r="M136" s="7">
        <v>0.95</v>
      </c>
      <c r="N136" s="7">
        <v>0.34</v>
      </c>
      <c r="O136" s="7">
        <v>60.02</v>
      </c>
      <c r="P136" s="7">
        <v>1.93</v>
      </c>
      <c r="Q136" s="7">
        <v>6.04</v>
      </c>
      <c r="R136" s="7">
        <v>2.0499999999999998</v>
      </c>
      <c r="S136" s="7">
        <v>2.67</v>
      </c>
      <c r="T136" s="7">
        <v>2.09</v>
      </c>
      <c r="U136" s="7">
        <v>1.38</v>
      </c>
    </row>
    <row r="137" spans="1:21" x14ac:dyDescent="0.35">
      <c r="A137" s="5">
        <v>2025</v>
      </c>
      <c r="B137" s="6" t="s">
        <v>172</v>
      </c>
      <c r="C137" s="6" t="s">
        <v>176</v>
      </c>
      <c r="D137" s="7">
        <v>134.80000000000001</v>
      </c>
      <c r="E137" s="8">
        <v>49201.82</v>
      </c>
      <c r="F137" s="6"/>
      <c r="G137" s="6"/>
      <c r="H137" s="6"/>
      <c r="I137" s="6"/>
      <c r="J137" s="6"/>
      <c r="K137" s="6"/>
      <c r="L137" s="6"/>
      <c r="M137" s="6"/>
      <c r="N137" s="6"/>
    </row>
    <row r="138" spans="1:21" x14ac:dyDescent="0.35">
      <c r="A138" s="5">
        <v>2025</v>
      </c>
      <c r="B138" s="6" t="s">
        <v>172</v>
      </c>
      <c r="C138" s="6" t="s">
        <v>177</v>
      </c>
      <c r="D138" s="7">
        <v>95.3</v>
      </c>
      <c r="E138" s="8">
        <v>34784.5</v>
      </c>
      <c r="F138" s="7">
        <v>49.1</v>
      </c>
      <c r="G138" s="7">
        <v>9.1999999999999993</v>
      </c>
      <c r="H138" s="7">
        <v>8.41</v>
      </c>
      <c r="I138" s="7">
        <v>13.8</v>
      </c>
      <c r="J138" s="7">
        <v>0.92</v>
      </c>
      <c r="K138" s="7">
        <v>0.2</v>
      </c>
      <c r="L138" s="7">
        <v>0.97</v>
      </c>
      <c r="M138" s="7">
        <v>7.1</v>
      </c>
      <c r="N138" s="7">
        <v>10.3</v>
      </c>
    </row>
    <row r="139" spans="1:21" x14ac:dyDescent="0.35">
      <c r="A139" s="5">
        <v>2025</v>
      </c>
      <c r="B139" s="6" t="s">
        <v>172</v>
      </c>
      <c r="C139" s="6" t="s">
        <v>178</v>
      </c>
      <c r="D139" s="7">
        <v>137.63999999999999</v>
      </c>
      <c r="E139" s="8">
        <v>50238.92</v>
      </c>
      <c r="F139" s="7">
        <v>52.71</v>
      </c>
      <c r="G139" s="7">
        <v>0.12</v>
      </c>
      <c r="H139" s="7">
        <v>11.79</v>
      </c>
      <c r="I139" s="7">
        <v>25.91</v>
      </c>
      <c r="J139" s="7">
        <v>1.1399999999999999</v>
      </c>
      <c r="K139" s="7">
        <v>1.1200000000000001</v>
      </c>
      <c r="L139" s="7">
        <v>0.37</v>
      </c>
      <c r="M139" s="7">
        <v>2.61</v>
      </c>
      <c r="N139" s="7">
        <v>4.2300000000000004</v>
      </c>
    </row>
    <row r="140" spans="1:21" x14ac:dyDescent="0.35">
      <c r="A140" s="5">
        <v>2025</v>
      </c>
      <c r="B140" s="6" t="s">
        <v>172</v>
      </c>
      <c r="C140" s="6" t="s">
        <v>179</v>
      </c>
      <c r="D140" s="7">
        <v>198.9</v>
      </c>
      <c r="E140" s="8">
        <v>72598.740000000005</v>
      </c>
      <c r="F140" s="7">
        <v>64.040000000000006</v>
      </c>
      <c r="G140" s="7">
        <v>4.2300000000000004</v>
      </c>
      <c r="H140" s="7">
        <v>3.2</v>
      </c>
      <c r="I140" s="7">
        <v>12.3</v>
      </c>
      <c r="J140" s="7">
        <v>2.1</v>
      </c>
      <c r="K140" s="7">
        <v>2.2000000000000002</v>
      </c>
      <c r="L140" s="7">
        <v>1.24</v>
      </c>
      <c r="M140" s="7">
        <v>2.23</v>
      </c>
      <c r="N140" s="7">
        <v>8.4600000000000009</v>
      </c>
      <c r="O140" s="7">
        <v>129.63</v>
      </c>
      <c r="P140" s="7">
        <v>0.51</v>
      </c>
      <c r="Q140" s="7">
        <v>6.82</v>
      </c>
      <c r="R140" s="7">
        <v>6.31</v>
      </c>
      <c r="S140" s="7">
        <v>0.51</v>
      </c>
      <c r="U140" s="7">
        <v>26.78</v>
      </c>
    </row>
    <row r="141" spans="1:21" x14ac:dyDescent="0.35">
      <c r="A141" s="5">
        <v>2025</v>
      </c>
      <c r="B141" s="6" t="s">
        <v>172</v>
      </c>
      <c r="C141" s="6" t="s">
        <v>180</v>
      </c>
      <c r="D141" s="7">
        <v>59.24</v>
      </c>
      <c r="E141" s="8">
        <v>21621.01</v>
      </c>
      <c r="F141" s="7">
        <v>60.62</v>
      </c>
      <c r="G141" s="7">
        <v>7.36</v>
      </c>
      <c r="H141" s="7">
        <v>10.43</v>
      </c>
      <c r="I141" s="7">
        <v>15.84</v>
      </c>
      <c r="J141" s="7">
        <v>2.0099999999999998</v>
      </c>
      <c r="K141" s="7">
        <v>1.53</v>
      </c>
      <c r="L141" s="7">
        <v>0.98</v>
      </c>
      <c r="M141" s="7">
        <v>0.2</v>
      </c>
      <c r="N141" s="7">
        <v>1.03</v>
      </c>
      <c r="O141" s="7">
        <v>30.95</v>
      </c>
      <c r="P141" s="7">
        <v>2.74</v>
      </c>
      <c r="Q141" s="7">
        <v>10.65</v>
      </c>
      <c r="R141" s="7">
        <v>6.69</v>
      </c>
      <c r="S141" s="7">
        <v>2.69</v>
      </c>
      <c r="T141" s="7">
        <v>3.89</v>
      </c>
      <c r="U141" s="7">
        <v>1.41</v>
      </c>
    </row>
    <row r="142" spans="1:21" x14ac:dyDescent="0.35">
      <c r="A142" s="5">
        <v>2025</v>
      </c>
      <c r="B142" s="6" t="s">
        <v>172</v>
      </c>
      <c r="C142" s="6" t="s">
        <v>181</v>
      </c>
      <c r="D142" s="7">
        <v>477.23</v>
      </c>
      <c r="E142" s="8">
        <v>174188.15</v>
      </c>
      <c r="F142" s="7">
        <v>130.97999999999999</v>
      </c>
      <c r="G142" s="7">
        <v>34.42</v>
      </c>
      <c r="H142" s="7">
        <v>43.2</v>
      </c>
      <c r="I142" s="7">
        <v>42.69</v>
      </c>
      <c r="J142" s="7">
        <v>15.07</v>
      </c>
      <c r="K142" s="7">
        <v>20.190000000000001</v>
      </c>
      <c r="L142" s="7">
        <v>24.7</v>
      </c>
      <c r="M142" s="7">
        <v>20.62</v>
      </c>
      <c r="N142" s="7">
        <v>71.75</v>
      </c>
      <c r="O142" s="7">
        <v>128.71</v>
      </c>
      <c r="P142" s="7">
        <v>28.88</v>
      </c>
      <c r="Q142" s="7">
        <v>102.18</v>
      </c>
      <c r="R142" s="7">
        <v>126.51</v>
      </c>
      <c r="S142" s="7">
        <v>49.35</v>
      </c>
      <c r="T142" s="7">
        <v>33.9</v>
      </c>
    </row>
    <row r="143" spans="1:21" x14ac:dyDescent="0.35">
      <c r="A143" s="5">
        <v>2025</v>
      </c>
      <c r="B143" s="6" t="s">
        <v>182</v>
      </c>
      <c r="C143" s="6" t="s">
        <v>183</v>
      </c>
      <c r="D143" s="7">
        <v>128.22999999999999</v>
      </c>
      <c r="E143" s="8">
        <v>46805.08</v>
      </c>
      <c r="F143" s="7">
        <v>45.9</v>
      </c>
      <c r="G143" s="7">
        <v>9.01</v>
      </c>
      <c r="H143" s="7">
        <v>8.2799999999999994</v>
      </c>
      <c r="I143" s="7">
        <v>17.02</v>
      </c>
      <c r="J143" s="7">
        <v>0.84</v>
      </c>
      <c r="K143" s="7">
        <v>1.41</v>
      </c>
      <c r="L143" s="7">
        <v>0.86</v>
      </c>
      <c r="M143" s="7">
        <v>2.2999999999999998</v>
      </c>
      <c r="N143" s="7">
        <v>14.38</v>
      </c>
      <c r="O143" s="7">
        <v>0.05</v>
      </c>
      <c r="P143" s="7">
        <v>0.04</v>
      </c>
      <c r="S143" s="7">
        <v>0.02</v>
      </c>
    </row>
    <row r="144" spans="1:21" x14ac:dyDescent="0.35">
      <c r="A144" s="5">
        <v>2025</v>
      </c>
      <c r="B144" s="6" t="s">
        <v>182</v>
      </c>
      <c r="C144" s="6" t="s">
        <v>184</v>
      </c>
      <c r="D144" s="7">
        <v>395.41</v>
      </c>
      <c r="E144" s="8">
        <v>144325.51</v>
      </c>
      <c r="F144" s="7">
        <v>34.58</v>
      </c>
      <c r="G144" s="7">
        <v>24.72</v>
      </c>
      <c r="H144" s="7">
        <v>13.89</v>
      </c>
      <c r="I144" s="7">
        <v>16.809999999999999</v>
      </c>
      <c r="J144" s="7">
        <v>0.96</v>
      </c>
      <c r="K144" s="7">
        <v>1.26</v>
      </c>
      <c r="L144" s="7">
        <v>0.25</v>
      </c>
      <c r="M144" s="7">
        <v>0.86</v>
      </c>
      <c r="N144" s="7">
        <v>6.67</v>
      </c>
      <c r="O144" s="7">
        <v>275.06</v>
      </c>
      <c r="P144" s="7">
        <v>4.74</v>
      </c>
      <c r="Q144" s="7">
        <v>19.14</v>
      </c>
      <c r="R144" s="7">
        <v>2.6</v>
      </c>
      <c r="S144" s="7">
        <v>5.0999999999999996</v>
      </c>
      <c r="T144" s="7">
        <v>6.89</v>
      </c>
      <c r="U144" s="7">
        <v>5.5</v>
      </c>
    </row>
    <row r="145" spans="1:21" x14ac:dyDescent="0.35">
      <c r="A145" s="5">
        <v>2025</v>
      </c>
      <c r="B145" s="6" t="s">
        <v>182</v>
      </c>
      <c r="C145" s="6" t="s">
        <v>185</v>
      </c>
      <c r="D145" s="7">
        <v>151.72</v>
      </c>
      <c r="E145" s="8">
        <v>55377.8</v>
      </c>
      <c r="F145" s="7">
        <v>55.39</v>
      </c>
      <c r="G145" s="7">
        <v>1.28</v>
      </c>
      <c r="H145" s="7">
        <v>3.74</v>
      </c>
      <c r="I145" s="7">
        <v>26.47</v>
      </c>
      <c r="J145" s="7">
        <v>9.6300000000000008</v>
      </c>
      <c r="K145" s="7">
        <v>0.2</v>
      </c>
      <c r="L145" s="7">
        <v>0.2</v>
      </c>
      <c r="M145" s="7">
        <v>0.99</v>
      </c>
      <c r="N145" s="7">
        <v>2.1</v>
      </c>
      <c r="O145" s="7">
        <v>65.55</v>
      </c>
      <c r="P145" s="7">
        <v>1.58</v>
      </c>
      <c r="Q145" s="7">
        <v>8.66</v>
      </c>
      <c r="R145" s="7">
        <v>5.3</v>
      </c>
      <c r="S145" s="7">
        <v>3.85</v>
      </c>
      <c r="T145" s="7">
        <v>11</v>
      </c>
      <c r="U145" s="7">
        <v>4.0599999999999996</v>
      </c>
    </row>
    <row r="146" spans="1:21" x14ac:dyDescent="0.35">
      <c r="A146" s="5">
        <v>2025</v>
      </c>
      <c r="B146" s="6" t="s">
        <v>182</v>
      </c>
      <c r="C146" s="6" t="s">
        <v>186</v>
      </c>
      <c r="D146" s="7">
        <v>70.31</v>
      </c>
      <c r="E146" s="8">
        <v>25662.97</v>
      </c>
      <c r="F146" s="7">
        <v>39.26</v>
      </c>
      <c r="G146" s="7">
        <v>12.8</v>
      </c>
      <c r="H146" s="7">
        <v>11.14</v>
      </c>
      <c r="I146" s="7">
        <v>19.690000000000001</v>
      </c>
      <c r="J146" s="7">
        <v>3.41</v>
      </c>
      <c r="K146" s="7">
        <v>2.5499999999999998</v>
      </c>
      <c r="L146" s="7">
        <v>2.08</v>
      </c>
      <c r="M146" s="7">
        <v>2.39</v>
      </c>
      <c r="N146" s="7">
        <v>6.68</v>
      </c>
    </row>
    <row r="147" spans="1:21" x14ac:dyDescent="0.35">
      <c r="A147" s="5">
        <v>2025</v>
      </c>
      <c r="B147" s="6" t="s">
        <v>182</v>
      </c>
      <c r="C147" s="6" t="s">
        <v>187</v>
      </c>
      <c r="D147" s="7">
        <v>228.17</v>
      </c>
      <c r="E147" s="8">
        <v>83280.77</v>
      </c>
      <c r="F147" s="7">
        <v>41.05</v>
      </c>
      <c r="G147" s="7">
        <v>19.71</v>
      </c>
      <c r="H147" s="7">
        <v>11.15</v>
      </c>
      <c r="I147" s="7">
        <v>21.06</v>
      </c>
      <c r="J147" s="7">
        <v>2.97</v>
      </c>
      <c r="K147" s="7">
        <v>1.02</v>
      </c>
      <c r="L147" s="7">
        <v>1</v>
      </c>
      <c r="M147" s="7">
        <v>1.04</v>
      </c>
      <c r="N147" s="7">
        <v>1</v>
      </c>
    </row>
    <row r="148" spans="1:21" x14ac:dyDescent="0.35">
      <c r="A148" s="5">
        <v>2025</v>
      </c>
      <c r="B148" s="6" t="s">
        <v>182</v>
      </c>
      <c r="C148" s="6" t="s">
        <v>188</v>
      </c>
      <c r="D148" s="7">
        <v>101.83</v>
      </c>
      <c r="E148" s="8">
        <v>37168.129999999997</v>
      </c>
      <c r="F148" s="7">
        <v>46.13</v>
      </c>
      <c r="G148" s="7">
        <v>1.0900000000000001</v>
      </c>
      <c r="H148" s="7">
        <v>20.87</v>
      </c>
      <c r="I148" s="7">
        <v>29.83</v>
      </c>
      <c r="J148" s="7">
        <v>0.22</v>
      </c>
      <c r="K148" s="7">
        <v>0.02</v>
      </c>
      <c r="L148" s="7">
        <v>0.67</v>
      </c>
      <c r="M148" s="7">
        <v>0.83</v>
      </c>
      <c r="N148" s="7">
        <v>0.34</v>
      </c>
      <c r="O148" s="7">
        <v>13</v>
      </c>
      <c r="P148" s="7">
        <v>2</v>
      </c>
      <c r="Q148" s="7">
        <v>5</v>
      </c>
      <c r="R148" s="7">
        <v>2.5</v>
      </c>
      <c r="S148" s="7">
        <v>2</v>
      </c>
      <c r="T148" s="7">
        <v>1.5</v>
      </c>
      <c r="U148" s="7">
        <v>2</v>
      </c>
    </row>
    <row r="149" spans="1:21" x14ac:dyDescent="0.35">
      <c r="A149" s="5">
        <v>2025</v>
      </c>
      <c r="B149" s="6" t="s">
        <v>182</v>
      </c>
      <c r="C149" s="6" t="s">
        <v>189</v>
      </c>
      <c r="D149" s="7">
        <v>18.87</v>
      </c>
      <c r="E149" s="8">
        <v>6888.69</v>
      </c>
      <c r="F149" s="7">
        <v>49.55</v>
      </c>
      <c r="G149" s="7">
        <v>6.73</v>
      </c>
      <c r="H149" s="7">
        <v>9.67</v>
      </c>
      <c r="I149" s="7">
        <v>16.399999999999999</v>
      </c>
      <c r="J149" s="7">
        <v>1.03</v>
      </c>
      <c r="K149" s="7">
        <v>1.46</v>
      </c>
      <c r="L149" s="7">
        <v>2.15</v>
      </c>
      <c r="M149" s="7">
        <v>2.91</v>
      </c>
      <c r="N149" s="7">
        <v>10.1</v>
      </c>
      <c r="O149" s="7">
        <v>0.4</v>
      </c>
      <c r="P149" s="7">
        <v>0.1</v>
      </c>
      <c r="Q149" s="7">
        <v>0.3</v>
      </c>
      <c r="R149" s="7">
        <v>0.3</v>
      </c>
      <c r="S149" s="7">
        <v>0.02</v>
      </c>
      <c r="T149" s="7">
        <v>0.01</v>
      </c>
    </row>
    <row r="150" spans="1:21" x14ac:dyDescent="0.35">
      <c r="A150" s="5">
        <v>2025</v>
      </c>
      <c r="B150" s="6" t="s">
        <v>182</v>
      </c>
      <c r="C150" s="6" t="s">
        <v>190</v>
      </c>
      <c r="D150" s="7">
        <v>551.32000000000005</v>
      </c>
      <c r="E150" s="8">
        <v>201230.52</v>
      </c>
      <c r="F150" s="7">
        <v>42.3</v>
      </c>
      <c r="G150" s="7">
        <v>6.36</v>
      </c>
      <c r="H150" s="7">
        <v>10.26</v>
      </c>
      <c r="I150" s="7">
        <v>7.2</v>
      </c>
      <c r="J150" s="7">
        <v>3.87</v>
      </c>
      <c r="K150" s="7">
        <v>2.94</v>
      </c>
      <c r="L150" s="7">
        <v>0.98</v>
      </c>
      <c r="M150" s="7">
        <v>6.56</v>
      </c>
      <c r="N150" s="7">
        <v>19.53</v>
      </c>
    </row>
    <row r="151" spans="1:21" x14ac:dyDescent="0.35">
      <c r="A151" s="5">
        <v>2025</v>
      </c>
      <c r="B151" s="6" t="s">
        <v>182</v>
      </c>
      <c r="C151" s="6" t="s">
        <v>191</v>
      </c>
      <c r="D151" s="7">
        <v>657.26</v>
      </c>
      <c r="E151" s="8">
        <v>239898.5</v>
      </c>
      <c r="F151" s="7">
        <v>52.88</v>
      </c>
      <c r="G151" s="7">
        <v>8.5500000000000007</v>
      </c>
      <c r="H151" s="7">
        <v>11.41</v>
      </c>
      <c r="I151" s="7">
        <v>12.94</v>
      </c>
      <c r="J151" s="7">
        <v>0.35</v>
      </c>
      <c r="K151" s="7">
        <v>0.9</v>
      </c>
      <c r="L151" s="7">
        <v>0.33</v>
      </c>
      <c r="M151" s="7">
        <v>0.71</v>
      </c>
      <c r="N151" s="7">
        <v>11.93</v>
      </c>
      <c r="O151" s="7">
        <v>476.31</v>
      </c>
      <c r="P151" s="7">
        <v>22.98</v>
      </c>
      <c r="Q151" s="7">
        <v>64.739999999999995</v>
      </c>
      <c r="R151" s="7">
        <v>23.9</v>
      </c>
      <c r="S151" s="7">
        <v>94.3</v>
      </c>
    </row>
    <row r="152" spans="1:21" x14ac:dyDescent="0.35">
      <c r="A152" s="5">
        <v>2025</v>
      </c>
      <c r="B152" s="6" t="s">
        <v>182</v>
      </c>
      <c r="C152" s="6" t="s">
        <v>192</v>
      </c>
      <c r="D152" s="7">
        <v>108.23</v>
      </c>
      <c r="E152" s="8">
        <v>39504.18</v>
      </c>
      <c r="F152" s="7">
        <v>44.12</v>
      </c>
      <c r="G152" s="7">
        <v>6</v>
      </c>
      <c r="H152" s="7">
        <v>27.5</v>
      </c>
      <c r="I152" s="7">
        <v>18</v>
      </c>
      <c r="J152" s="7">
        <v>2.1</v>
      </c>
      <c r="K152" s="7">
        <v>0.03</v>
      </c>
      <c r="L152" s="7">
        <v>0.25</v>
      </c>
      <c r="M152" s="7">
        <v>1.05</v>
      </c>
      <c r="N152" s="7">
        <v>0.95</v>
      </c>
      <c r="O152" s="7">
        <v>82.2</v>
      </c>
      <c r="P152" s="7">
        <v>5.0599999999999996</v>
      </c>
      <c r="Q152" s="7">
        <v>5.91</v>
      </c>
      <c r="S152" s="7">
        <v>3.03</v>
      </c>
      <c r="U152" s="7">
        <v>3.8</v>
      </c>
    </row>
    <row r="153" spans="1:21" x14ac:dyDescent="0.35">
      <c r="A153" s="5">
        <v>2025</v>
      </c>
      <c r="B153" s="6" t="s">
        <v>193</v>
      </c>
      <c r="C153" s="6" t="s">
        <v>194</v>
      </c>
      <c r="D153" s="7">
        <v>86.05</v>
      </c>
      <c r="E153" s="8">
        <v>31409.35</v>
      </c>
      <c r="F153" s="6"/>
      <c r="G153" s="6"/>
      <c r="H153" s="6"/>
      <c r="I153" s="6"/>
      <c r="J153" s="6"/>
      <c r="K153" s="6"/>
      <c r="L153" s="6"/>
      <c r="M153" s="6"/>
      <c r="N153" s="6"/>
    </row>
    <row r="154" spans="1:21" x14ac:dyDescent="0.35">
      <c r="A154" s="5">
        <v>2025</v>
      </c>
      <c r="B154" s="6" t="s">
        <v>195</v>
      </c>
      <c r="C154" s="6" t="s">
        <v>196</v>
      </c>
      <c r="D154" s="7">
        <v>56.25</v>
      </c>
      <c r="E154" s="8">
        <v>20529.64</v>
      </c>
      <c r="F154" s="7">
        <v>43.61</v>
      </c>
      <c r="G154" s="7">
        <v>18.940000000000001</v>
      </c>
      <c r="H154" s="7">
        <v>5.76</v>
      </c>
      <c r="I154" s="7">
        <v>21.63</v>
      </c>
      <c r="J154" s="7">
        <v>2.46</v>
      </c>
      <c r="K154" s="7">
        <v>0.5</v>
      </c>
      <c r="L154" s="7">
        <v>3.3</v>
      </c>
      <c r="M154" s="7">
        <v>1.6</v>
      </c>
      <c r="N154" s="7">
        <v>2.2000000000000002</v>
      </c>
      <c r="O154" s="7">
        <v>32.619999999999997</v>
      </c>
      <c r="P154" s="7">
        <v>2.81</v>
      </c>
      <c r="Q154" s="7">
        <v>8.44</v>
      </c>
      <c r="R154" s="7">
        <v>5.85</v>
      </c>
      <c r="S154" s="7">
        <v>3.9</v>
      </c>
      <c r="T154" s="7">
        <v>2.2400000000000002</v>
      </c>
      <c r="U154" s="7">
        <v>0.56000000000000005</v>
      </c>
    </row>
    <row r="155" spans="1:21" x14ac:dyDescent="0.35">
      <c r="A155" s="5">
        <v>2025</v>
      </c>
      <c r="B155" s="6" t="s">
        <v>195</v>
      </c>
      <c r="C155" s="6" t="s">
        <v>197</v>
      </c>
      <c r="D155" s="7">
        <v>96.52</v>
      </c>
      <c r="E155" s="8">
        <v>35228.339999999997</v>
      </c>
      <c r="F155" s="7">
        <v>20</v>
      </c>
      <c r="G155" s="7">
        <v>12</v>
      </c>
      <c r="H155" s="7">
        <v>12</v>
      </c>
      <c r="I155" s="7">
        <v>36</v>
      </c>
      <c r="J155" s="7">
        <v>4</v>
      </c>
      <c r="K155" s="7">
        <v>4</v>
      </c>
      <c r="L155" s="7">
        <v>5</v>
      </c>
      <c r="M155" s="7">
        <v>2</v>
      </c>
      <c r="N155" s="7">
        <v>5</v>
      </c>
      <c r="O155" s="7">
        <v>15</v>
      </c>
      <c r="P155" s="7">
        <v>1.5</v>
      </c>
      <c r="Q155" s="7">
        <v>8</v>
      </c>
      <c r="R155" s="7">
        <v>1.5</v>
      </c>
      <c r="S155" s="7">
        <v>1.7</v>
      </c>
      <c r="T155" s="7">
        <v>1.3</v>
      </c>
      <c r="U155" s="7">
        <v>1</v>
      </c>
    </row>
    <row r="156" spans="1:21" x14ac:dyDescent="0.35">
      <c r="A156" s="5">
        <v>2025</v>
      </c>
      <c r="B156" s="6" t="s">
        <v>195</v>
      </c>
      <c r="C156" s="6" t="s">
        <v>198</v>
      </c>
      <c r="D156" s="7">
        <v>120.61</v>
      </c>
      <c r="E156" s="8">
        <v>44024.29</v>
      </c>
      <c r="F156" s="7">
        <v>35.9</v>
      </c>
      <c r="G156" s="7">
        <v>23.03</v>
      </c>
      <c r="H156" s="7">
        <v>7.88</v>
      </c>
      <c r="I156" s="7">
        <v>18.77</v>
      </c>
      <c r="J156" s="7">
        <v>3.85</v>
      </c>
      <c r="K156" s="7">
        <v>2.15</v>
      </c>
      <c r="L156" s="7">
        <v>3.99</v>
      </c>
      <c r="M156" s="7">
        <v>2.1</v>
      </c>
      <c r="N156" s="7">
        <v>2.33</v>
      </c>
      <c r="O156" s="7">
        <v>58596</v>
      </c>
      <c r="P156" s="7">
        <v>15794</v>
      </c>
      <c r="Q156" s="7">
        <v>12922.5</v>
      </c>
      <c r="R156" s="7">
        <v>9896</v>
      </c>
      <c r="S156" s="7">
        <v>5717</v>
      </c>
      <c r="T156" s="7">
        <v>16012</v>
      </c>
      <c r="U156" s="7">
        <v>1677</v>
      </c>
    </row>
    <row r="157" spans="1:21" x14ac:dyDescent="0.35">
      <c r="A157" s="5">
        <v>2025</v>
      </c>
      <c r="B157" s="6" t="s">
        <v>195</v>
      </c>
      <c r="C157" s="6" t="s">
        <v>199</v>
      </c>
      <c r="D157" s="7">
        <v>48.53</v>
      </c>
      <c r="E157" s="8">
        <v>17714.62</v>
      </c>
      <c r="F157" s="7">
        <v>35.01</v>
      </c>
      <c r="G157" s="7">
        <v>6.15</v>
      </c>
      <c r="H157" s="7">
        <v>15.27</v>
      </c>
      <c r="I157" s="7">
        <v>3.36</v>
      </c>
      <c r="J157" s="7">
        <v>6.72</v>
      </c>
      <c r="K157" s="7">
        <v>10.27</v>
      </c>
      <c r="L157" s="7">
        <v>5.71</v>
      </c>
      <c r="M157" s="7">
        <v>2.14</v>
      </c>
      <c r="N157" s="7">
        <v>15.37</v>
      </c>
      <c r="O157" s="7">
        <v>1.2</v>
      </c>
      <c r="P157" s="7">
        <v>0.9</v>
      </c>
      <c r="Q157" s="7">
        <v>0.6</v>
      </c>
      <c r="R157" s="7">
        <v>0.01</v>
      </c>
      <c r="S157" s="7">
        <v>0.1</v>
      </c>
      <c r="T157" s="7">
        <v>0.1</v>
      </c>
      <c r="U157" s="7">
        <v>0.5</v>
      </c>
    </row>
    <row r="158" spans="1:21" x14ac:dyDescent="0.35">
      <c r="A158" s="5">
        <v>2025</v>
      </c>
      <c r="B158" s="6" t="s">
        <v>195</v>
      </c>
      <c r="C158" s="6" t="s">
        <v>200</v>
      </c>
      <c r="D158" s="7">
        <v>35.200000000000003</v>
      </c>
      <c r="E158" s="8">
        <v>12848.29</v>
      </c>
      <c r="F158" s="7">
        <v>30</v>
      </c>
      <c r="G158" s="7">
        <v>20</v>
      </c>
      <c r="H158" s="7">
        <v>10</v>
      </c>
      <c r="I158" s="7">
        <v>25</v>
      </c>
      <c r="J158" s="7">
        <v>5</v>
      </c>
      <c r="K158" s="7">
        <v>3</v>
      </c>
      <c r="L158" s="7">
        <v>3</v>
      </c>
      <c r="M158" s="7">
        <v>2</v>
      </c>
      <c r="N158" s="7">
        <v>2</v>
      </c>
      <c r="O158" s="7">
        <v>4</v>
      </c>
      <c r="P158" s="7">
        <v>2</v>
      </c>
      <c r="Q158" s="7">
        <v>3</v>
      </c>
      <c r="R158" s="7">
        <v>2</v>
      </c>
      <c r="S158" s="7">
        <v>1</v>
      </c>
      <c r="T158" s="7">
        <v>2</v>
      </c>
      <c r="U158" s="7">
        <v>1</v>
      </c>
    </row>
    <row r="159" spans="1:21" x14ac:dyDescent="0.35">
      <c r="A159" s="5">
        <v>2025</v>
      </c>
      <c r="B159" s="6" t="s">
        <v>195</v>
      </c>
      <c r="C159" s="6" t="s">
        <v>201</v>
      </c>
      <c r="D159" s="7">
        <v>28.21</v>
      </c>
      <c r="E159" s="8">
        <v>10297.09</v>
      </c>
      <c r="F159" s="7">
        <v>55</v>
      </c>
      <c r="G159" s="7">
        <v>6</v>
      </c>
      <c r="H159" s="7">
        <v>3</v>
      </c>
      <c r="I159" s="7">
        <v>28.5</v>
      </c>
      <c r="J159" s="7">
        <v>2</v>
      </c>
      <c r="K159" s="7">
        <v>2</v>
      </c>
      <c r="L159" s="7">
        <v>2</v>
      </c>
      <c r="M159" s="7">
        <v>1</v>
      </c>
      <c r="N159" s="7">
        <v>0.5</v>
      </c>
      <c r="O159" s="7">
        <v>65</v>
      </c>
      <c r="P159" s="7">
        <v>7</v>
      </c>
      <c r="Q159" s="7">
        <v>15</v>
      </c>
      <c r="R159" s="7">
        <v>2</v>
      </c>
      <c r="S159" s="7">
        <v>4</v>
      </c>
      <c r="T159" s="7">
        <v>2</v>
      </c>
      <c r="U159" s="7">
        <v>5</v>
      </c>
    </row>
    <row r="160" spans="1:21" x14ac:dyDescent="0.35">
      <c r="A160" s="5">
        <v>2025</v>
      </c>
      <c r="B160" s="6" t="s">
        <v>195</v>
      </c>
      <c r="C160" s="6" t="s">
        <v>202</v>
      </c>
      <c r="D160" s="7">
        <v>36.54</v>
      </c>
      <c r="E160" s="8">
        <v>13336.22</v>
      </c>
      <c r="F160" s="7">
        <v>50.16</v>
      </c>
      <c r="G160" s="7">
        <v>14.8</v>
      </c>
      <c r="H160" s="7">
        <v>8.75</v>
      </c>
      <c r="I160" s="7">
        <v>13.98</v>
      </c>
      <c r="J160" s="7">
        <v>3.81</v>
      </c>
      <c r="K160" s="7">
        <v>2.1</v>
      </c>
      <c r="L160" s="7">
        <v>2.5</v>
      </c>
      <c r="M160" s="7">
        <v>1.2</v>
      </c>
      <c r="N160" s="7">
        <v>2.7</v>
      </c>
      <c r="O160" s="7">
        <v>0.92</v>
      </c>
      <c r="P160" s="7">
        <v>0.4</v>
      </c>
      <c r="Q160" s="7">
        <v>3.61</v>
      </c>
      <c r="R160" s="7">
        <v>1.25</v>
      </c>
      <c r="S160" s="7">
        <v>2.6</v>
      </c>
    </row>
    <row r="161" spans="1:21" x14ac:dyDescent="0.35">
      <c r="A161" s="5">
        <v>2025</v>
      </c>
      <c r="B161" s="6" t="s">
        <v>195</v>
      </c>
      <c r="C161" s="6" t="s">
        <v>203</v>
      </c>
      <c r="D161" s="7">
        <v>30.58</v>
      </c>
      <c r="E161" s="8">
        <v>11162.43</v>
      </c>
      <c r="F161" s="7">
        <v>32</v>
      </c>
      <c r="G161" s="7">
        <v>13</v>
      </c>
      <c r="H161" s="7">
        <v>13</v>
      </c>
      <c r="I161" s="7">
        <v>19</v>
      </c>
      <c r="J161" s="7">
        <v>3</v>
      </c>
      <c r="K161" s="7">
        <v>5</v>
      </c>
      <c r="L161" s="7">
        <v>6</v>
      </c>
      <c r="M161" s="7">
        <v>3</v>
      </c>
      <c r="N161" s="7">
        <v>6</v>
      </c>
      <c r="O161" s="7">
        <v>18.98</v>
      </c>
      <c r="P161" s="7">
        <v>0.23</v>
      </c>
      <c r="Q161" s="7">
        <v>4.43</v>
      </c>
      <c r="R161" s="7">
        <v>1</v>
      </c>
      <c r="S161" s="7">
        <v>0.89</v>
      </c>
      <c r="T161" s="7">
        <v>2</v>
      </c>
      <c r="U161" s="7">
        <v>3.05</v>
      </c>
    </row>
    <row r="162" spans="1:21" x14ac:dyDescent="0.35">
      <c r="A162" s="5">
        <v>2025</v>
      </c>
      <c r="B162" s="6" t="s">
        <v>195</v>
      </c>
      <c r="C162" s="6" t="s">
        <v>204</v>
      </c>
      <c r="D162" s="7">
        <v>296.05</v>
      </c>
      <c r="E162" s="8">
        <v>108059.84</v>
      </c>
      <c r="F162" s="7">
        <v>51</v>
      </c>
      <c r="G162" s="7">
        <v>2</v>
      </c>
      <c r="H162" s="7">
        <v>13</v>
      </c>
      <c r="I162" s="7">
        <v>16</v>
      </c>
      <c r="J162" s="7">
        <v>1</v>
      </c>
      <c r="K162" s="7">
        <v>1</v>
      </c>
      <c r="L162" s="7">
        <v>1</v>
      </c>
      <c r="M162" s="7">
        <v>2</v>
      </c>
      <c r="N162" s="7">
        <v>13</v>
      </c>
      <c r="O162" s="7">
        <v>230.84</v>
      </c>
      <c r="P162" s="7">
        <v>18</v>
      </c>
      <c r="Q162" s="7">
        <v>24</v>
      </c>
    </row>
    <row r="163" spans="1:21" x14ac:dyDescent="0.35">
      <c r="A163" s="5">
        <v>2025</v>
      </c>
      <c r="B163" s="6" t="s">
        <v>195</v>
      </c>
      <c r="C163" s="6" t="s">
        <v>205</v>
      </c>
      <c r="D163" s="7">
        <v>129.62</v>
      </c>
      <c r="E163" s="8">
        <v>47309.69</v>
      </c>
      <c r="F163" s="7">
        <v>50.2</v>
      </c>
      <c r="G163" s="7">
        <v>2.0499999999999998</v>
      </c>
      <c r="H163" s="7">
        <v>16.03</v>
      </c>
      <c r="I163" s="7">
        <v>15.07</v>
      </c>
      <c r="J163" s="7">
        <v>0.36</v>
      </c>
      <c r="K163" s="7">
        <v>1.48</v>
      </c>
      <c r="L163" s="7">
        <v>1.37</v>
      </c>
      <c r="M163" s="7">
        <v>1.83</v>
      </c>
      <c r="N163" s="7">
        <v>11.61</v>
      </c>
      <c r="O163" s="7">
        <v>45.52</v>
      </c>
      <c r="P163" s="7">
        <v>2.96</v>
      </c>
      <c r="Q163" s="7">
        <v>4.96</v>
      </c>
      <c r="R163" s="7">
        <v>38.200000000000003</v>
      </c>
      <c r="S163" s="7">
        <v>8.93</v>
      </c>
      <c r="T163" s="7">
        <v>21.04</v>
      </c>
      <c r="U163" s="7">
        <v>7.99</v>
      </c>
    </row>
    <row r="164" spans="1:21" x14ac:dyDescent="0.35">
      <c r="A164" s="5">
        <v>2025</v>
      </c>
      <c r="B164" s="6" t="s">
        <v>195</v>
      </c>
      <c r="C164" s="6" t="s">
        <v>206</v>
      </c>
      <c r="D164" s="7">
        <v>52.14</v>
      </c>
      <c r="E164" s="8">
        <v>19031.099999999999</v>
      </c>
      <c r="F164" s="7">
        <v>60</v>
      </c>
      <c r="G164" s="7">
        <v>2</v>
      </c>
      <c r="H164" s="7">
        <v>6</v>
      </c>
      <c r="I164" s="7">
        <v>27</v>
      </c>
      <c r="J164" s="7">
        <v>2</v>
      </c>
      <c r="K164" s="7">
        <v>1</v>
      </c>
      <c r="L164" s="6"/>
      <c r="M164" s="7">
        <v>2</v>
      </c>
      <c r="N164" s="6"/>
      <c r="O164" s="7">
        <v>60</v>
      </c>
      <c r="P164" s="7">
        <v>8</v>
      </c>
      <c r="Q164" s="7">
        <v>10</v>
      </c>
      <c r="R164" s="7">
        <v>12</v>
      </c>
      <c r="S164" s="7">
        <v>4</v>
      </c>
      <c r="T164" s="7">
        <v>5</v>
      </c>
      <c r="U164" s="7">
        <v>1</v>
      </c>
    </row>
    <row r="165" spans="1:21" x14ac:dyDescent="0.35">
      <c r="A165" s="5">
        <v>2025</v>
      </c>
      <c r="B165" s="6" t="s">
        <v>195</v>
      </c>
      <c r="C165" s="6" t="s">
        <v>207</v>
      </c>
      <c r="D165" s="7">
        <v>86.65</v>
      </c>
      <c r="E165" s="8">
        <v>31626.81</v>
      </c>
      <c r="F165" s="7">
        <v>53.5</v>
      </c>
      <c r="G165" s="7">
        <v>5</v>
      </c>
      <c r="H165" s="7">
        <v>11.8</v>
      </c>
      <c r="I165" s="7">
        <v>8.5</v>
      </c>
      <c r="J165" s="7">
        <v>5.7</v>
      </c>
      <c r="K165" s="7">
        <v>3.6</v>
      </c>
      <c r="L165" s="7">
        <v>2.6</v>
      </c>
      <c r="M165" s="7">
        <v>2.8</v>
      </c>
      <c r="N165" s="7">
        <v>6.5</v>
      </c>
      <c r="O165" s="7">
        <v>49.32</v>
      </c>
      <c r="P165" s="7">
        <v>6.21</v>
      </c>
      <c r="Q165" s="7">
        <v>11.9</v>
      </c>
      <c r="R165" s="7">
        <v>7.2</v>
      </c>
      <c r="S165" s="7">
        <v>6.92</v>
      </c>
      <c r="U165" s="7">
        <v>5.09</v>
      </c>
    </row>
    <row r="166" spans="1:21" x14ac:dyDescent="0.35">
      <c r="A166" s="5">
        <v>2025</v>
      </c>
      <c r="B166" s="6" t="s">
        <v>208</v>
      </c>
      <c r="C166" s="6" t="s">
        <v>209</v>
      </c>
      <c r="D166" s="7">
        <v>99.49</v>
      </c>
      <c r="E166" s="8">
        <v>36314.949999999997</v>
      </c>
      <c r="F166" s="7">
        <v>17.3</v>
      </c>
      <c r="G166" s="7">
        <v>21.01</v>
      </c>
      <c r="H166" s="7">
        <v>9.5</v>
      </c>
      <c r="I166" s="7">
        <v>37.99</v>
      </c>
      <c r="J166" s="7">
        <v>7.1</v>
      </c>
      <c r="K166" s="7">
        <v>1.5</v>
      </c>
      <c r="L166" s="7">
        <v>2</v>
      </c>
      <c r="M166" s="7">
        <v>0.6</v>
      </c>
      <c r="N166" s="7">
        <v>3</v>
      </c>
      <c r="O166" s="7">
        <v>7.7</v>
      </c>
      <c r="P166" s="7">
        <v>2.5</v>
      </c>
      <c r="Q166" s="7">
        <v>3.1</v>
      </c>
      <c r="R166" s="7">
        <v>0.02</v>
      </c>
      <c r="S166" s="7">
        <v>1.5</v>
      </c>
      <c r="T166" s="7">
        <v>2.1</v>
      </c>
      <c r="U166" s="7">
        <v>1.2</v>
      </c>
    </row>
    <row r="167" spans="1:21" x14ac:dyDescent="0.35">
      <c r="A167" s="5">
        <v>2025</v>
      </c>
      <c r="B167" s="6" t="s">
        <v>208</v>
      </c>
      <c r="C167" s="6" t="s">
        <v>210</v>
      </c>
      <c r="D167" s="7">
        <v>230.79</v>
      </c>
      <c r="E167" s="8">
        <v>84237.62</v>
      </c>
      <c r="F167" s="6"/>
      <c r="G167" s="6"/>
      <c r="H167" s="6"/>
      <c r="I167" s="6"/>
      <c r="J167" s="6"/>
      <c r="K167" s="6"/>
      <c r="L167" s="6"/>
      <c r="M167" s="6"/>
      <c r="N167" s="6"/>
    </row>
    <row r="168" spans="1:21" x14ac:dyDescent="0.35">
      <c r="A168" s="5">
        <v>2025</v>
      </c>
      <c r="B168" s="6" t="s">
        <v>211</v>
      </c>
      <c r="C168" s="6" t="s">
        <v>212</v>
      </c>
      <c r="D168" s="7">
        <v>192.27</v>
      </c>
      <c r="E168" s="8">
        <v>70178.11</v>
      </c>
      <c r="F168" s="7">
        <v>28.5</v>
      </c>
      <c r="G168" s="7">
        <v>25.8</v>
      </c>
      <c r="H168" s="7">
        <v>9.25</v>
      </c>
      <c r="I168" s="7">
        <v>15.18</v>
      </c>
      <c r="J168" s="7">
        <v>4.7</v>
      </c>
      <c r="K168" s="7">
        <v>5.8</v>
      </c>
      <c r="L168" s="7">
        <v>3.2</v>
      </c>
      <c r="M168" s="7">
        <v>1.9</v>
      </c>
      <c r="N168" s="7">
        <v>5.67</v>
      </c>
      <c r="O168" s="7">
        <v>58.85</v>
      </c>
      <c r="P168" s="7">
        <v>25.83</v>
      </c>
      <c r="Q168" s="7">
        <v>37.76</v>
      </c>
      <c r="R168" s="7">
        <v>16.95</v>
      </c>
      <c r="S168" s="7">
        <v>18.79</v>
      </c>
      <c r="T168" s="7">
        <v>19.82</v>
      </c>
      <c r="U168" s="7">
        <v>13.26</v>
      </c>
    </row>
    <row r="169" spans="1:21" x14ac:dyDescent="0.35">
      <c r="A169" s="5">
        <v>2025</v>
      </c>
      <c r="B169" s="6" t="s">
        <v>211</v>
      </c>
      <c r="C169" s="6" t="s">
        <v>213</v>
      </c>
      <c r="D169" s="7">
        <v>86.91</v>
      </c>
      <c r="E169" s="8">
        <v>31720.98</v>
      </c>
      <c r="F169" s="7">
        <v>30.13</v>
      </c>
      <c r="G169" s="7">
        <v>27.5</v>
      </c>
      <c r="H169" s="7">
        <v>10</v>
      </c>
      <c r="I169" s="7">
        <v>14</v>
      </c>
      <c r="J169" s="7">
        <v>2.2400000000000002</v>
      </c>
      <c r="K169" s="7">
        <v>3</v>
      </c>
      <c r="L169" s="7">
        <v>2</v>
      </c>
      <c r="M169" s="7">
        <v>1.1299999999999999</v>
      </c>
      <c r="N169" s="7">
        <v>10</v>
      </c>
      <c r="O169" s="7">
        <v>33.549999999999997</v>
      </c>
      <c r="P169" s="7">
        <v>5.05</v>
      </c>
      <c r="Q169" s="7">
        <v>13.61</v>
      </c>
      <c r="R169" s="7">
        <v>17.84</v>
      </c>
      <c r="S169" s="7">
        <v>5.77</v>
      </c>
      <c r="T169" s="7">
        <v>6.04</v>
      </c>
      <c r="U169" s="7">
        <v>2.79</v>
      </c>
    </row>
    <row r="170" spans="1:21" x14ac:dyDescent="0.35">
      <c r="A170" s="5">
        <v>2025</v>
      </c>
      <c r="B170" s="6" t="s">
        <v>211</v>
      </c>
      <c r="C170" s="6" t="s">
        <v>214</v>
      </c>
      <c r="D170" s="7">
        <v>413.69</v>
      </c>
      <c r="E170" s="8">
        <v>150995.39000000001</v>
      </c>
      <c r="F170" s="7">
        <v>39.5</v>
      </c>
      <c r="G170" s="7">
        <v>12.8</v>
      </c>
      <c r="H170" s="7">
        <v>11.7</v>
      </c>
      <c r="I170" s="7">
        <v>19.100000000000001</v>
      </c>
      <c r="J170" s="7">
        <v>3.5</v>
      </c>
      <c r="K170" s="7">
        <v>2.2000000000000002</v>
      </c>
      <c r="L170" s="7">
        <v>1.9</v>
      </c>
      <c r="M170" s="7">
        <v>2.1</v>
      </c>
      <c r="N170" s="7">
        <v>7.2</v>
      </c>
      <c r="O170" s="7">
        <v>413</v>
      </c>
      <c r="P170" s="7">
        <v>6.8</v>
      </c>
      <c r="Q170" s="7">
        <v>30.4</v>
      </c>
      <c r="R170" s="7">
        <v>2.7</v>
      </c>
      <c r="S170" s="7">
        <v>3.42</v>
      </c>
      <c r="T170" s="7">
        <v>1.2</v>
      </c>
      <c r="U170" s="7">
        <v>4.3</v>
      </c>
    </row>
    <row r="171" spans="1:21" x14ac:dyDescent="0.35">
      <c r="A171" s="5">
        <v>2025</v>
      </c>
      <c r="B171" s="6" t="s">
        <v>211</v>
      </c>
      <c r="C171" s="6" t="s">
        <v>215</v>
      </c>
      <c r="D171" s="7">
        <v>161.99</v>
      </c>
      <c r="E171" s="8">
        <v>59126.79</v>
      </c>
      <c r="F171" s="6"/>
      <c r="G171" s="6"/>
      <c r="H171" s="6"/>
      <c r="I171" s="6"/>
      <c r="J171" s="6"/>
      <c r="K171" s="6"/>
      <c r="L171" s="6"/>
      <c r="M171" s="6"/>
      <c r="N171" s="6"/>
    </row>
    <row r="172" spans="1:21" x14ac:dyDescent="0.35">
      <c r="A172" s="5">
        <v>2025</v>
      </c>
      <c r="B172" s="6" t="s">
        <v>211</v>
      </c>
      <c r="C172" s="6" t="s">
        <v>216</v>
      </c>
      <c r="D172" s="7">
        <v>154.13999999999999</v>
      </c>
      <c r="E172" s="8">
        <v>56262.71</v>
      </c>
      <c r="F172" s="7">
        <v>40</v>
      </c>
      <c r="G172" s="7">
        <v>10</v>
      </c>
      <c r="H172" s="7">
        <v>25</v>
      </c>
      <c r="I172" s="7">
        <v>15</v>
      </c>
      <c r="J172" s="7">
        <v>3</v>
      </c>
      <c r="K172" s="7">
        <v>1</v>
      </c>
      <c r="L172" s="7">
        <v>2</v>
      </c>
      <c r="M172" s="7">
        <v>2</v>
      </c>
      <c r="N172" s="7">
        <v>2</v>
      </c>
      <c r="O172" s="7">
        <v>22</v>
      </c>
      <c r="P172" s="7">
        <v>0.5</v>
      </c>
      <c r="Q172" s="7">
        <v>1</v>
      </c>
      <c r="R172" s="7">
        <v>0.5</v>
      </c>
      <c r="S172" s="7">
        <v>2</v>
      </c>
      <c r="T172" s="7">
        <v>0.4</v>
      </c>
    </row>
    <row r="173" spans="1:21" x14ac:dyDescent="0.35">
      <c r="A173" s="5">
        <v>2025</v>
      </c>
      <c r="B173" s="6" t="s">
        <v>211</v>
      </c>
      <c r="C173" s="6" t="s">
        <v>217</v>
      </c>
      <c r="D173" s="7">
        <v>167.58</v>
      </c>
      <c r="E173" s="8">
        <v>61166.879999999997</v>
      </c>
      <c r="F173" s="7">
        <v>55</v>
      </c>
      <c r="G173" s="7">
        <v>5</v>
      </c>
      <c r="H173" s="7">
        <v>10</v>
      </c>
      <c r="I173" s="7">
        <v>10</v>
      </c>
      <c r="J173" s="7">
        <v>0.1</v>
      </c>
      <c r="K173" s="7">
        <v>2</v>
      </c>
      <c r="L173" s="7">
        <v>2.5</v>
      </c>
      <c r="M173" s="7">
        <v>0.5</v>
      </c>
      <c r="N173" s="7">
        <v>14.9</v>
      </c>
      <c r="O173" s="7">
        <v>65</v>
      </c>
      <c r="P173" s="7">
        <v>5</v>
      </c>
      <c r="Q173" s="7">
        <v>10</v>
      </c>
      <c r="R173" s="7">
        <v>5</v>
      </c>
      <c r="S173" s="7">
        <v>5</v>
      </c>
      <c r="U173" s="7">
        <v>10</v>
      </c>
    </row>
    <row r="174" spans="1:21" x14ac:dyDescent="0.35">
      <c r="A174" s="5">
        <v>2025</v>
      </c>
      <c r="B174" s="6" t="s">
        <v>218</v>
      </c>
      <c r="C174" s="6" t="s">
        <v>219</v>
      </c>
      <c r="D174" s="7">
        <v>126.29</v>
      </c>
      <c r="E174" s="8">
        <v>46095.55</v>
      </c>
      <c r="F174" s="7">
        <v>65</v>
      </c>
      <c r="G174" s="7">
        <v>5</v>
      </c>
      <c r="H174" s="7">
        <v>10</v>
      </c>
      <c r="I174" s="7">
        <v>10</v>
      </c>
      <c r="J174" s="7">
        <v>5</v>
      </c>
      <c r="K174" s="7">
        <v>1</v>
      </c>
      <c r="L174" s="7">
        <v>1</v>
      </c>
      <c r="M174" s="7">
        <v>2</v>
      </c>
      <c r="N174" s="7">
        <v>1</v>
      </c>
      <c r="O174" s="7">
        <v>78.39</v>
      </c>
      <c r="P174" s="7">
        <v>3.62</v>
      </c>
      <c r="Q174" s="7">
        <v>18.09</v>
      </c>
      <c r="R174" s="7">
        <v>6.03</v>
      </c>
      <c r="S174" s="7">
        <v>10.85</v>
      </c>
      <c r="T174" s="7">
        <v>1.21</v>
      </c>
      <c r="U174" s="7">
        <v>2.41</v>
      </c>
    </row>
    <row r="175" spans="1:21" x14ac:dyDescent="0.35">
      <c r="A175" s="5">
        <v>2025</v>
      </c>
      <c r="B175" s="6" t="s">
        <v>218</v>
      </c>
      <c r="C175" s="6" t="s">
        <v>220</v>
      </c>
      <c r="D175" s="7">
        <v>133.57</v>
      </c>
      <c r="E175" s="8">
        <v>48752.87</v>
      </c>
      <c r="F175" s="7">
        <v>25</v>
      </c>
      <c r="G175" s="7">
        <v>10</v>
      </c>
      <c r="H175" s="7">
        <v>10</v>
      </c>
      <c r="I175" s="7">
        <v>30</v>
      </c>
      <c r="J175" s="7">
        <v>10</v>
      </c>
      <c r="K175" s="7">
        <v>0.7</v>
      </c>
      <c r="L175" s="7">
        <v>0.5</v>
      </c>
      <c r="M175" s="7">
        <v>11</v>
      </c>
      <c r="N175" s="7">
        <v>2.8</v>
      </c>
      <c r="O175" s="7">
        <v>35</v>
      </c>
      <c r="P175" s="7">
        <v>1</v>
      </c>
      <c r="Q175" s="7">
        <v>9</v>
      </c>
      <c r="R175" s="7">
        <v>0.3</v>
      </c>
      <c r="S175" s="7">
        <v>3</v>
      </c>
    </row>
    <row r="176" spans="1:21" x14ac:dyDescent="0.35">
      <c r="A176" s="5">
        <v>2025</v>
      </c>
      <c r="B176" s="6" t="s">
        <v>218</v>
      </c>
      <c r="C176" s="6" t="s">
        <v>221</v>
      </c>
      <c r="D176" s="7">
        <v>61.01</v>
      </c>
      <c r="E176" s="8">
        <v>22269.38</v>
      </c>
      <c r="F176" s="7">
        <v>50</v>
      </c>
      <c r="G176" s="7">
        <v>15</v>
      </c>
      <c r="H176" s="7">
        <v>5</v>
      </c>
      <c r="I176" s="7">
        <v>10</v>
      </c>
      <c r="J176" s="7">
        <v>5</v>
      </c>
      <c r="K176" s="7">
        <v>5</v>
      </c>
      <c r="L176" s="7">
        <v>2</v>
      </c>
      <c r="M176" s="7">
        <v>1</v>
      </c>
      <c r="N176" s="7">
        <v>7</v>
      </c>
      <c r="O176" s="7">
        <v>38</v>
      </c>
      <c r="P176" s="7">
        <v>1</v>
      </c>
      <c r="Q176" s="7">
        <v>9</v>
      </c>
      <c r="R176" s="7">
        <v>1</v>
      </c>
      <c r="S176" s="7">
        <v>5</v>
      </c>
      <c r="T176" s="7">
        <v>2</v>
      </c>
      <c r="U176" s="7">
        <v>5</v>
      </c>
    </row>
    <row r="177" spans="1:21" x14ac:dyDescent="0.35">
      <c r="A177" s="5">
        <v>2025</v>
      </c>
      <c r="B177" s="6" t="s">
        <v>218</v>
      </c>
      <c r="C177" s="6" t="s">
        <v>222</v>
      </c>
      <c r="D177" s="7">
        <v>33.380000000000003</v>
      </c>
      <c r="E177" s="8">
        <v>12183.55</v>
      </c>
      <c r="F177" s="7">
        <v>41</v>
      </c>
      <c r="G177" s="7">
        <v>11</v>
      </c>
      <c r="H177" s="7">
        <v>11</v>
      </c>
      <c r="I177" s="7">
        <v>17</v>
      </c>
      <c r="J177" s="7">
        <v>2</v>
      </c>
      <c r="K177" s="7">
        <v>2</v>
      </c>
      <c r="L177" s="7">
        <v>2</v>
      </c>
      <c r="M177" s="7">
        <v>2</v>
      </c>
      <c r="N177" s="7">
        <v>12</v>
      </c>
      <c r="O177" s="7">
        <v>1.69</v>
      </c>
      <c r="P177" s="7">
        <v>0.17</v>
      </c>
      <c r="Q177" s="7">
        <v>0.6</v>
      </c>
      <c r="R177" s="7">
        <v>0.12</v>
      </c>
      <c r="S177" s="7">
        <v>1.05</v>
      </c>
      <c r="T177" s="7">
        <v>1.69</v>
      </c>
    </row>
    <row r="178" spans="1:21" x14ac:dyDescent="0.35">
      <c r="A178" s="5">
        <v>2025</v>
      </c>
      <c r="B178" s="6" t="s">
        <v>218</v>
      </c>
      <c r="C178" s="6" t="s">
        <v>223</v>
      </c>
      <c r="D178" s="7">
        <v>64.900000000000006</v>
      </c>
      <c r="E178" s="8">
        <v>23688.5</v>
      </c>
      <c r="F178" s="6"/>
      <c r="G178" s="6"/>
      <c r="H178" s="6"/>
      <c r="I178" s="6"/>
      <c r="J178" s="6"/>
      <c r="K178" s="6"/>
      <c r="L178" s="6"/>
      <c r="M178" s="6"/>
      <c r="N178" s="6"/>
    </row>
    <row r="179" spans="1:21" x14ac:dyDescent="0.35">
      <c r="A179" s="5">
        <v>2025</v>
      </c>
      <c r="B179" s="6" t="s">
        <v>218</v>
      </c>
      <c r="C179" s="6" t="s">
        <v>224</v>
      </c>
      <c r="D179" s="7">
        <v>260.32</v>
      </c>
      <c r="E179" s="8">
        <v>95015.45</v>
      </c>
      <c r="F179" s="7">
        <v>52.19</v>
      </c>
      <c r="G179" s="7">
        <v>12.69</v>
      </c>
      <c r="H179" s="7">
        <v>9.36</v>
      </c>
      <c r="I179" s="7">
        <v>12.16</v>
      </c>
      <c r="J179" s="7">
        <v>1.55</v>
      </c>
      <c r="K179" s="7">
        <v>1.3</v>
      </c>
      <c r="L179" s="7">
        <v>1.65</v>
      </c>
      <c r="M179" s="7">
        <v>1.87</v>
      </c>
      <c r="N179" s="7">
        <v>7.23</v>
      </c>
      <c r="O179" s="7">
        <v>188</v>
      </c>
      <c r="P179" s="7">
        <v>0.56000000000000005</v>
      </c>
      <c r="Q179" s="7">
        <v>51.21</v>
      </c>
      <c r="R179" s="7">
        <v>2.1800000000000002</v>
      </c>
      <c r="S179" s="7">
        <v>3.45</v>
      </c>
      <c r="T179" s="7">
        <v>9.75</v>
      </c>
      <c r="U179" s="7">
        <v>1.02</v>
      </c>
    </row>
    <row r="180" spans="1:21" x14ac:dyDescent="0.35">
      <c r="A180" s="5">
        <v>2025</v>
      </c>
      <c r="B180" s="6" t="s">
        <v>225</v>
      </c>
      <c r="C180" s="6" t="s">
        <v>226</v>
      </c>
      <c r="D180" s="7">
        <v>52.44</v>
      </c>
      <c r="E180" s="8">
        <v>19139.29</v>
      </c>
      <c r="F180" s="7">
        <v>29.22</v>
      </c>
      <c r="G180" s="7">
        <v>30.45</v>
      </c>
      <c r="H180" s="7">
        <v>14.31</v>
      </c>
      <c r="I180" s="7">
        <v>21.22</v>
      </c>
      <c r="J180" s="7">
        <v>2.35</v>
      </c>
      <c r="K180" s="6"/>
      <c r="L180" s="7">
        <v>1.05</v>
      </c>
      <c r="M180" s="7">
        <v>1.4</v>
      </c>
      <c r="N180" s="6"/>
      <c r="O180" s="7">
        <v>17.68</v>
      </c>
      <c r="P180" s="7">
        <v>1.65</v>
      </c>
      <c r="Q180" s="7">
        <v>15</v>
      </c>
      <c r="R180" s="7">
        <v>7.18</v>
      </c>
      <c r="S180" s="7">
        <v>5.65</v>
      </c>
      <c r="T180" s="7">
        <v>4.92</v>
      </c>
      <c r="U180" s="7">
        <v>1.08</v>
      </c>
    </row>
    <row r="181" spans="1:21" x14ac:dyDescent="0.35">
      <c r="A181" s="5">
        <v>2025</v>
      </c>
      <c r="B181" s="6" t="s">
        <v>227</v>
      </c>
      <c r="C181" s="6" t="s">
        <v>228</v>
      </c>
      <c r="D181" s="7">
        <v>95.81</v>
      </c>
      <c r="E181" s="8">
        <v>34971.75</v>
      </c>
      <c r="F181" s="6"/>
      <c r="G181" s="6"/>
      <c r="H181" s="6"/>
      <c r="I181" s="6"/>
      <c r="J181" s="6"/>
      <c r="K181" s="6"/>
      <c r="L181" s="6"/>
      <c r="M181" s="6"/>
      <c r="N181" s="6"/>
    </row>
    <row r="182" spans="1:21" x14ac:dyDescent="0.35">
      <c r="A182" s="5">
        <v>2025</v>
      </c>
      <c r="B182" s="6" t="s">
        <v>229</v>
      </c>
      <c r="C182" s="6" t="s">
        <v>230</v>
      </c>
      <c r="D182" s="7">
        <v>38.299999999999997</v>
      </c>
      <c r="E182" s="8">
        <v>13978.92</v>
      </c>
      <c r="F182" s="7">
        <v>13.49</v>
      </c>
      <c r="G182" s="7">
        <v>22.31</v>
      </c>
      <c r="H182" s="7">
        <v>15.68</v>
      </c>
      <c r="I182" s="7">
        <v>20.11</v>
      </c>
      <c r="J182" s="7">
        <v>4.7699999999999996</v>
      </c>
      <c r="K182" s="7">
        <v>3.74</v>
      </c>
      <c r="L182" s="7">
        <v>5.97</v>
      </c>
      <c r="M182" s="7">
        <v>3.91</v>
      </c>
      <c r="N182" s="7">
        <v>10.02</v>
      </c>
      <c r="O182" s="7">
        <v>7.25</v>
      </c>
      <c r="P182" s="7">
        <v>0.66</v>
      </c>
      <c r="Q182" s="7">
        <v>3.28</v>
      </c>
      <c r="R182" s="7">
        <v>4.75</v>
      </c>
      <c r="S182" s="7">
        <v>0.22</v>
      </c>
      <c r="T182" s="7">
        <v>0.77</v>
      </c>
      <c r="U182" s="7">
        <v>0.47</v>
      </c>
    </row>
    <row r="183" spans="1:21" x14ac:dyDescent="0.35">
      <c r="A183" s="5">
        <v>2025</v>
      </c>
      <c r="B183" s="6" t="s">
        <v>229</v>
      </c>
      <c r="C183" s="6" t="s">
        <v>231</v>
      </c>
      <c r="D183" s="7">
        <v>256.41000000000003</v>
      </c>
      <c r="E183" s="8">
        <v>93589.91</v>
      </c>
      <c r="F183" s="7">
        <v>40</v>
      </c>
      <c r="G183" s="7">
        <v>10</v>
      </c>
      <c r="H183" s="7">
        <v>12</v>
      </c>
      <c r="I183" s="7">
        <v>20</v>
      </c>
      <c r="J183" s="7">
        <v>5</v>
      </c>
      <c r="K183" s="7">
        <v>4</v>
      </c>
      <c r="L183" s="7">
        <v>3</v>
      </c>
      <c r="M183" s="7">
        <v>3.5</v>
      </c>
      <c r="N183" s="7">
        <v>2.5</v>
      </c>
      <c r="O183" s="7">
        <v>70.819999999999993</v>
      </c>
      <c r="P183" s="7">
        <v>30.21</v>
      </c>
      <c r="Q183" s="7">
        <v>60.04</v>
      </c>
      <c r="R183" s="7">
        <v>36.75</v>
      </c>
      <c r="S183" s="7">
        <v>33.950000000000003</v>
      </c>
      <c r="T183" s="7">
        <v>10.06</v>
      </c>
      <c r="U183" s="7">
        <v>14.58</v>
      </c>
    </row>
    <row r="184" spans="1:21" x14ac:dyDescent="0.35">
      <c r="A184" s="5">
        <v>2025</v>
      </c>
      <c r="B184" s="6" t="s">
        <v>232</v>
      </c>
      <c r="C184" s="6" t="s">
        <v>233</v>
      </c>
      <c r="D184" s="7">
        <v>53.25</v>
      </c>
      <c r="E184" s="8">
        <v>19436.25</v>
      </c>
      <c r="F184" s="6"/>
      <c r="G184" s="6"/>
      <c r="H184" s="6"/>
      <c r="I184" s="6"/>
      <c r="J184" s="6"/>
      <c r="K184" s="6"/>
      <c r="L184" s="6"/>
      <c r="M184" s="6"/>
      <c r="N184" s="6"/>
    </row>
    <row r="185" spans="1:21" x14ac:dyDescent="0.35">
      <c r="A185" s="5">
        <v>2025</v>
      </c>
      <c r="B185" s="6" t="s">
        <v>232</v>
      </c>
      <c r="C185" s="6" t="s">
        <v>234</v>
      </c>
      <c r="D185" s="7">
        <v>129.28</v>
      </c>
      <c r="E185" s="8">
        <v>47187.93</v>
      </c>
      <c r="F185" s="6"/>
      <c r="G185" s="6"/>
      <c r="H185" s="6"/>
      <c r="I185" s="6"/>
      <c r="J185" s="6"/>
      <c r="K185" s="6"/>
      <c r="L185" s="6"/>
      <c r="M185" s="6"/>
      <c r="N185" s="6"/>
    </row>
    <row r="186" spans="1:21" x14ac:dyDescent="0.35">
      <c r="A186" s="5">
        <v>2025</v>
      </c>
      <c r="B186" s="6" t="s">
        <v>235</v>
      </c>
      <c r="C186" s="6" t="s">
        <v>236</v>
      </c>
      <c r="D186" s="7">
        <v>160.41999999999999</v>
      </c>
      <c r="E186" s="8">
        <v>58553.120000000003</v>
      </c>
      <c r="F186" s="6"/>
      <c r="G186" s="6"/>
      <c r="H186" s="6"/>
      <c r="I186" s="6"/>
      <c r="J186" s="6"/>
      <c r="K186" s="6"/>
      <c r="L186" s="6"/>
      <c r="M186" s="6"/>
      <c r="N186" s="6"/>
    </row>
    <row r="187" spans="1:21" x14ac:dyDescent="0.35">
      <c r="A187" s="5">
        <v>2025</v>
      </c>
      <c r="B187" s="6" t="s">
        <v>237</v>
      </c>
      <c r="C187" s="6" t="s">
        <v>238</v>
      </c>
      <c r="D187" s="7">
        <v>51.87</v>
      </c>
      <c r="E187" s="8">
        <v>18931.669999999998</v>
      </c>
      <c r="F187" s="7">
        <v>51.3</v>
      </c>
      <c r="G187" s="7">
        <v>1.23</v>
      </c>
      <c r="H187" s="7">
        <v>16.059999999999999</v>
      </c>
      <c r="I187" s="7">
        <v>16.37</v>
      </c>
      <c r="J187" s="7">
        <v>5.63</v>
      </c>
      <c r="K187" s="7">
        <v>0.72</v>
      </c>
      <c r="L187" s="6"/>
      <c r="M187" s="7">
        <v>1.69</v>
      </c>
      <c r="N187" s="7">
        <v>7</v>
      </c>
      <c r="O187" s="7">
        <v>39</v>
      </c>
      <c r="P187" s="7">
        <v>6</v>
      </c>
      <c r="Q187" s="7">
        <v>14</v>
      </c>
      <c r="R187" s="7">
        <v>23</v>
      </c>
      <c r="S187" s="7">
        <v>8</v>
      </c>
      <c r="T187" s="7">
        <v>10</v>
      </c>
    </row>
    <row r="188" spans="1:21" x14ac:dyDescent="0.35">
      <c r="A188" s="9">
        <v>2024</v>
      </c>
      <c r="B188" s="4" t="s">
        <v>21</v>
      </c>
      <c r="C188" s="4" t="s">
        <v>22</v>
      </c>
      <c r="D188" s="10">
        <v>95.79</v>
      </c>
      <c r="E188" s="11">
        <v>34963.35</v>
      </c>
      <c r="F188" s="12">
        <v>30.08</v>
      </c>
      <c r="G188" s="12">
        <v>12.29</v>
      </c>
      <c r="H188" s="12">
        <v>13.1</v>
      </c>
      <c r="I188" s="12">
        <v>16.329999999999998</v>
      </c>
      <c r="J188" s="12">
        <v>6.4</v>
      </c>
      <c r="K188" s="12">
        <v>5.42</v>
      </c>
      <c r="L188" s="12">
        <v>3.43</v>
      </c>
      <c r="M188" s="12">
        <v>5.35</v>
      </c>
      <c r="N188" s="12">
        <v>7.6</v>
      </c>
      <c r="O188" s="7">
        <v>1.1000000000000001</v>
      </c>
      <c r="P188" s="7">
        <v>0.95</v>
      </c>
      <c r="Q188" s="7">
        <v>6</v>
      </c>
      <c r="R188" s="7">
        <v>5.65</v>
      </c>
      <c r="S188" s="7">
        <v>5.95</v>
      </c>
      <c r="T188" s="7">
        <v>0.4</v>
      </c>
    </row>
    <row r="189" spans="1:21" x14ac:dyDescent="0.35">
      <c r="A189" s="9">
        <v>2024</v>
      </c>
      <c r="B189" s="4" t="s">
        <v>21</v>
      </c>
      <c r="C189" s="4" t="s">
        <v>23</v>
      </c>
      <c r="D189" s="10">
        <v>114.68</v>
      </c>
      <c r="E189" s="11">
        <v>41859.660000000003</v>
      </c>
      <c r="F189" s="12">
        <v>47</v>
      </c>
      <c r="G189" s="12">
        <v>5</v>
      </c>
      <c r="H189" s="12">
        <v>9</v>
      </c>
      <c r="I189" s="12">
        <v>25</v>
      </c>
      <c r="J189" s="12">
        <v>4</v>
      </c>
      <c r="K189" s="12">
        <v>3</v>
      </c>
      <c r="L189" s="12">
        <v>3</v>
      </c>
      <c r="M189" s="12">
        <v>4</v>
      </c>
      <c r="O189" s="7">
        <v>21</v>
      </c>
      <c r="P189" s="7">
        <v>16</v>
      </c>
      <c r="Q189" s="7">
        <v>28</v>
      </c>
      <c r="R189" s="7">
        <v>8</v>
      </c>
      <c r="S189" s="7">
        <v>9</v>
      </c>
      <c r="T189" s="7">
        <v>18</v>
      </c>
    </row>
    <row r="190" spans="1:21" x14ac:dyDescent="0.35">
      <c r="A190" s="9">
        <v>2024</v>
      </c>
      <c r="B190" s="4" t="s">
        <v>21</v>
      </c>
      <c r="C190" s="4" t="s">
        <v>24</v>
      </c>
      <c r="D190" s="10">
        <v>184.56</v>
      </c>
      <c r="E190" s="11">
        <v>67363.09</v>
      </c>
      <c r="F190" s="12">
        <v>25</v>
      </c>
      <c r="G190" s="12">
        <v>21</v>
      </c>
      <c r="H190" s="12">
        <v>9</v>
      </c>
      <c r="I190" s="12">
        <v>14</v>
      </c>
      <c r="J190" s="12">
        <v>7</v>
      </c>
      <c r="K190" s="12">
        <v>5</v>
      </c>
      <c r="L190" s="12">
        <v>6</v>
      </c>
      <c r="M190" s="12">
        <v>8</v>
      </c>
      <c r="N190" s="12">
        <v>5</v>
      </c>
      <c r="O190" s="7">
        <v>18</v>
      </c>
      <c r="P190" s="7">
        <v>5</v>
      </c>
      <c r="Q190" s="7">
        <v>12</v>
      </c>
      <c r="R190" s="7">
        <v>9</v>
      </c>
      <c r="S190" s="7">
        <v>5</v>
      </c>
      <c r="T190" s="7">
        <v>2</v>
      </c>
    </row>
    <row r="191" spans="1:21" x14ac:dyDescent="0.35">
      <c r="A191" s="9">
        <v>2024</v>
      </c>
      <c r="B191" s="4" t="s">
        <v>21</v>
      </c>
      <c r="C191" s="4" t="s">
        <v>239</v>
      </c>
      <c r="D191" s="10">
        <v>113.98</v>
      </c>
      <c r="E191" s="11">
        <v>41601.58</v>
      </c>
      <c r="F191" s="12">
        <v>22</v>
      </c>
      <c r="G191" s="12">
        <v>18</v>
      </c>
      <c r="H191" s="12">
        <v>7</v>
      </c>
      <c r="I191" s="12">
        <v>26</v>
      </c>
      <c r="J191" s="12">
        <v>3</v>
      </c>
      <c r="K191" s="12">
        <v>11</v>
      </c>
      <c r="L191" s="12">
        <v>5</v>
      </c>
      <c r="M191" s="12">
        <v>5</v>
      </c>
      <c r="N191" s="12">
        <v>3</v>
      </c>
      <c r="O191" s="7">
        <v>50</v>
      </c>
      <c r="P191" s="7">
        <v>7</v>
      </c>
      <c r="Q191" s="7">
        <v>15</v>
      </c>
      <c r="R191" s="7">
        <v>11</v>
      </c>
      <c r="S191" s="7">
        <v>5</v>
      </c>
      <c r="T191" s="7">
        <v>8</v>
      </c>
      <c r="U191" s="7">
        <v>4</v>
      </c>
    </row>
    <row r="192" spans="1:21" x14ac:dyDescent="0.35">
      <c r="A192" s="9">
        <v>2024</v>
      </c>
      <c r="B192" s="4" t="s">
        <v>21</v>
      </c>
      <c r="C192" s="4" t="s">
        <v>25</v>
      </c>
      <c r="D192" s="10">
        <v>102.55</v>
      </c>
      <c r="E192" s="11">
        <v>37432.21</v>
      </c>
      <c r="F192" s="12">
        <v>57</v>
      </c>
      <c r="G192" s="12">
        <v>3.3</v>
      </c>
      <c r="H192" s="12">
        <v>6</v>
      </c>
      <c r="I192" s="12">
        <v>24</v>
      </c>
      <c r="J192" s="12">
        <v>4</v>
      </c>
      <c r="K192" s="12">
        <v>3</v>
      </c>
      <c r="L192" s="12">
        <v>1</v>
      </c>
      <c r="M192" s="12">
        <v>1.2</v>
      </c>
      <c r="N192" s="12">
        <v>0.5</v>
      </c>
      <c r="O192" s="7">
        <v>56.65</v>
      </c>
      <c r="P192" s="7">
        <v>5.5</v>
      </c>
      <c r="Q192" s="7">
        <v>21.6</v>
      </c>
      <c r="R192" s="7">
        <v>10.65</v>
      </c>
      <c r="S192" s="7">
        <v>2.95</v>
      </c>
      <c r="T192" s="7">
        <v>2.8</v>
      </c>
      <c r="U192" s="7">
        <v>2.4</v>
      </c>
    </row>
    <row r="193" spans="1:21" x14ac:dyDescent="0.35">
      <c r="A193" s="9">
        <v>2024</v>
      </c>
      <c r="B193" s="4" t="s">
        <v>21</v>
      </c>
      <c r="C193" s="4" t="s">
        <v>26</v>
      </c>
      <c r="D193" s="10">
        <v>149.13999999999999</v>
      </c>
      <c r="E193" s="11">
        <v>54434.93</v>
      </c>
      <c r="F193" s="12">
        <v>25.5</v>
      </c>
      <c r="G193" s="12">
        <v>25.5</v>
      </c>
      <c r="H193" s="12">
        <v>9.5</v>
      </c>
      <c r="I193" s="12">
        <v>21.6</v>
      </c>
      <c r="J193" s="12">
        <v>5.0999999999999996</v>
      </c>
      <c r="K193" s="12">
        <v>3.3</v>
      </c>
      <c r="L193" s="12">
        <v>3.3</v>
      </c>
      <c r="M193" s="12">
        <v>3.7</v>
      </c>
      <c r="N193" s="12">
        <v>2.5</v>
      </c>
      <c r="O193" s="7">
        <v>48.2</v>
      </c>
      <c r="P193" s="7">
        <v>2.7</v>
      </c>
      <c r="Q193" s="7">
        <v>19.600000000000001</v>
      </c>
      <c r="R193" s="7">
        <v>12.1</v>
      </c>
      <c r="S193" s="7">
        <v>4.3</v>
      </c>
      <c r="T193" s="7">
        <v>7.8</v>
      </c>
      <c r="U193" s="7">
        <v>5.3</v>
      </c>
    </row>
    <row r="194" spans="1:21" x14ac:dyDescent="0.35">
      <c r="A194" s="9">
        <v>2024</v>
      </c>
      <c r="B194" s="4" t="s">
        <v>21</v>
      </c>
      <c r="C194" s="4" t="s">
        <v>27</v>
      </c>
      <c r="D194" s="10">
        <v>181.02</v>
      </c>
      <c r="E194" s="11">
        <v>66071.86</v>
      </c>
      <c r="F194" s="12">
        <v>8.5</v>
      </c>
      <c r="G194" s="12">
        <v>7.5</v>
      </c>
      <c r="H194" s="12">
        <v>19.3</v>
      </c>
      <c r="I194" s="12">
        <v>35.700000000000003</v>
      </c>
      <c r="J194" s="12">
        <v>4</v>
      </c>
      <c r="K194" s="12">
        <v>1</v>
      </c>
      <c r="L194" s="12">
        <v>3</v>
      </c>
      <c r="M194" s="12">
        <v>2</v>
      </c>
      <c r="N194" s="12">
        <v>19</v>
      </c>
      <c r="O194" s="7">
        <v>15</v>
      </c>
      <c r="P194" s="7">
        <v>10</v>
      </c>
      <c r="Q194" s="7">
        <v>60.1</v>
      </c>
      <c r="S194" s="7">
        <v>5.9</v>
      </c>
      <c r="U194" s="7">
        <v>9</v>
      </c>
    </row>
    <row r="195" spans="1:21" x14ac:dyDescent="0.35">
      <c r="A195" s="9">
        <v>2024</v>
      </c>
      <c r="B195" s="4" t="s">
        <v>21</v>
      </c>
      <c r="C195" s="4" t="s">
        <v>28</v>
      </c>
      <c r="D195" s="10">
        <v>307.32</v>
      </c>
      <c r="E195" s="11">
        <v>112171.8</v>
      </c>
      <c r="F195" s="12">
        <v>30</v>
      </c>
      <c r="G195" s="12">
        <v>10</v>
      </c>
      <c r="H195" s="12">
        <v>10</v>
      </c>
      <c r="I195" s="12">
        <v>40</v>
      </c>
      <c r="J195" s="12">
        <v>5</v>
      </c>
      <c r="K195" s="12">
        <v>2</v>
      </c>
      <c r="L195" s="12">
        <v>1</v>
      </c>
      <c r="M195" s="12">
        <v>1</v>
      </c>
      <c r="N195" s="12">
        <v>1</v>
      </c>
      <c r="O195" s="7">
        <v>150</v>
      </c>
      <c r="P195" s="7">
        <v>2</v>
      </c>
      <c r="Q195" s="7">
        <v>112</v>
      </c>
      <c r="R195" s="7">
        <v>20.32</v>
      </c>
      <c r="S195" s="7">
        <v>10</v>
      </c>
      <c r="T195" s="7">
        <v>10</v>
      </c>
      <c r="U195" s="7">
        <v>3</v>
      </c>
    </row>
    <row r="196" spans="1:21" x14ac:dyDescent="0.35">
      <c r="A196" s="9">
        <v>2024</v>
      </c>
      <c r="B196" s="4" t="s">
        <v>21</v>
      </c>
      <c r="C196" s="4" t="s">
        <v>29</v>
      </c>
      <c r="D196" s="10">
        <v>45.68</v>
      </c>
      <c r="E196" s="11">
        <v>16673.93</v>
      </c>
      <c r="F196" s="12">
        <v>22.8</v>
      </c>
      <c r="G196" s="12">
        <v>15.3</v>
      </c>
      <c r="H196" s="12">
        <v>12.1</v>
      </c>
      <c r="I196" s="12">
        <v>26.2</v>
      </c>
      <c r="J196" s="12">
        <v>10.199999999999999</v>
      </c>
      <c r="K196" s="12">
        <v>3.6</v>
      </c>
      <c r="L196" s="12">
        <v>2.8</v>
      </c>
      <c r="M196" s="12">
        <v>2</v>
      </c>
      <c r="N196" s="12">
        <v>5</v>
      </c>
      <c r="O196" s="7">
        <v>13.7</v>
      </c>
      <c r="P196" s="7">
        <v>5.48</v>
      </c>
      <c r="Q196" s="7">
        <v>11.42</v>
      </c>
      <c r="R196" s="7">
        <v>8.68</v>
      </c>
      <c r="S196" s="7">
        <v>3.2</v>
      </c>
      <c r="T196" s="7">
        <v>1.83</v>
      </c>
      <c r="U196" s="7">
        <v>1.37</v>
      </c>
    </row>
    <row r="197" spans="1:21" x14ac:dyDescent="0.35">
      <c r="A197" s="9">
        <v>2024</v>
      </c>
      <c r="B197" s="4" t="s">
        <v>21</v>
      </c>
      <c r="C197" s="4" t="s">
        <v>30</v>
      </c>
      <c r="D197" s="10">
        <v>54.9</v>
      </c>
      <c r="E197" s="11">
        <v>20039.080000000002</v>
      </c>
      <c r="F197" s="12">
        <v>30</v>
      </c>
      <c r="G197" s="12">
        <v>10</v>
      </c>
      <c r="H197" s="12">
        <v>15</v>
      </c>
      <c r="I197" s="12">
        <v>22</v>
      </c>
      <c r="J197" s="12">
        <v>2</v>
      </c>
      <c r="K197" s="12">
        <v>5</v>
      </c>
      <c r="L197" s="12">
        <v>3</v>
      </c>
      <c r="M197" s="12">
        <v>2</v>
      </c>
      <c r="N197" s="12">
        <v>11</v>
      </c>
      <c r="O197" s="7">
        <v>34</v>
      </c>
      <c r="P197" s="7">
        <v>0.3</v>
      </c>
      <c r="Q197" s="7">
        <v>12</v>
      </c>
      <c r="R197" s="7">
        <v>5</v>
      </c>
      <c r="S197" s="7">
        <v>0.6</v>
      </c>
      <c r="T197" s="7">
        <v>2</v>
      </c>
      <c r="U197" s="7">
        <v>1</v>
      </c>
    </row>
    <row r="198" spans="1:21" x14ac:dyDescent="0.35">
      <c r="A198" s="9">
        <v>2024</v>
      </c>
      <c r="B198" s="4" t="s">
        <v>21</v>
      </c>
      <c r="C198" s="4" t="s">
        <v>31</v>
      </c>
      <c r="D198" s="10">
        <v>161.77000000000001</v>
      </c>
      <c r="E198" s="11">
        <v>59046.49</v>
      </c>
      <c r="F198" s="12">
        <v>42.7</v>
      </c>
      <c r="G198" s="12">
        <v>9.9</v>
      </c>
      <c r="H198" s="12">
        <v>14.2</v>
      </c>
      <c r="I198" s="12">
        <v>18.899999999999999</v>
      </c>
      <c r="J198" s="12">
        <v>2.6</v>
      </c>
      <c r="K198" s="12">
        <v>2.1</v>
      </c>
      <c r="L198" s="12">
        <v>2.2000000000000002</v>
      </c>
      <c r="M198" s="12">
        <v>2.2999999999999998</v>
      </c>
      <c r="N198" s="12">
        <v>5.0999999999999996</v>
      </c>
    </row>
    <row r="199" spans="1:21" x14ac:dyDescent="0.35">
      <c r="A199" s="9">
        <v>2024</v>
      </c>
      <c r="B199" s="4" t="s">
        <v>21</v>
      </c>
      <c r="C199" s="4" t="s">
        <v>32</v>
      </c>
      <c r="D199" s="10">
        <v>80.03</v>
      </c>
      <c r="E199" s="11">
        <v>29210.59</v>
      </c>
      <c r="F199" s="12">
        <v>20</v>
      </c>
      <c r="G199" s="12">
        <v>2</v>
      </c>
      <c r="H199" s="12">
        <v>25</v>
      </c>
      <c r="I199" s="12">
        <v>30</v>
      </c>
      <c r="J199" s="12">
        <v>11</v>
      </c>
      <c r="K199" s="12">
        <v>2</v>
      </c>
      <c r="L199" s="12">
        <v>3</v>
      </c>
      <c r="M199" s="12">
        <v>1</v>
      </c>
      <c r="N199" s="12">
        <v>6</v>
      </c>
      <c r="O199" s="7">
        <v>25</v>
      </c>
      <c r="P199" s="7">
        <v>15</v>
      </c>
      <c r="Q199" s="7">
        <v>30</v>
      </c>
      <c r="R199" s="7">
        <v>10</v>
      </c>
      <c r="S199" s="7">
        <v>10</v>
      </c>
      <c r="T199" s="7">
        <v>5</v>
      </c>
      <c r="U199" s="7">
        <v>5</v>
      </c>
    </row>
    <row r="200" spans="1:21" x14ac:dyDescent="0.35">
      <c r="A200" s="9">
        <v>2024</v>
      </c>
      <c r="B200" s="4" t="s">
        <v>21</v>
      </c>
      <c r="C200" s="4" t="s">
        <v>33</v>
      </c>
      <c r="D200" s="10">
        <v>41.94</v>
      </c>
      <c r="E200" s="11">
        <v>15308.98</v>
      </c>
      <c r="F200" s="12">
        <v>40</v>
      </c>
      <c r="G200" s="12">
        <v>14</v>
      </c>
      <c r="H200" s="12">
        <v>4</v>
      </c>
      <c r="I200" s="12">
        <v>32</v>
      </c>
      <c r="J200" s="12">
        <v>0.2</v>
      </c>
      <c r="K200" s="12">
        <v>0.8</v>
      </c>
      <c r="L200" s="12">
        <v>0.3</v>
      </c>
      <c r="M200" s="12">
        <v>0.7</v>
      </c>
      <c r="N200" s="12">
        <v>8</v>
      </c>
      <c r="O200" s="7">
        <v>14.07</v>
      </c>
      <c r="P200" s="7">
        <v>7.14</v>
      </c>
      <c r="Q200" s="7">
        <v>13.71</v>
      </c>
      <c r="R200" s="7">
        <v>1.98</v>
      </c>
      <c r="S200" s="7">
        <v>3.42</v>
      </c>
      <c r="T200" s="7">
        <v>0.62</v>
      </c>
      <c r="U200" s="7">
        <v>1</v>
      </c>
    </row>
    <row r="201" spans="1:21" x14ac:dyDescent="0.35">
      <c r="A201" s="9">
        <v>2024</v>
      </c>
      <c r="B201" s="4" t="s">
        <v>21</v>
      </c>
      <c r="C201" s="4" t="s">
        <v>34</v>
      </c>
      <c r="D201" s="10">
        <v>50.34</v>
      </c>
      <c r="E201" s="11">
        <v>18373.009999999998</v>
      </c>
      <c r="F201" s="12">
        <v>48</v>
      </c>
      <c r="G201" s="12">
        <v>14</v>
      </c>
      <c r="H201" s="12">
        <v>10</v>
      </c>
      <c r="I201" s="12">
        <v>14</v>
      </c>
      <c r="J201" s="12">
        <v>9</v>
      </c>
      <c r="K201" s="12">
        <v>2</v>
      </c>
      <c r="L201" s="12">
        <v>1</v>
      </c>
      <c r="M201" s="12">
        <v>1</v>
      </c>
      <c r="N201" s="12">
        <v>1</v>
      </c>
      <c r="O201" s="7">
        <v>18</v>
      </c>
      <c r="P201" s="7">
        <v>4</v>
      </c>
      <c r="Q201" s="7">
        <v>14</v>
      </c>
      <c r="R201" s="7">
        <v>6</v>
      </c>
      <c r="S201" s="7">
        <v>5</v>
      </c>
      <c r="T201" s="7">
        <v>3</v>
      </c>
      <c r="U201" s="7">
        <v>0.34</v>
      </c>
    </row>
    <row r="202" spans="1:21" x14ac:dyDescent="0.35">
      <c r="A202" s="9">
        <v>2024</v>
      </c>
      <c r="B202" s="4" t="s">
        <v>21</v>
      </c>
      <c r="C202" s="4" t="s">
        <v>35</v>
      </c>
      <c r="D202" s="10">
        <v>70.58</v>
      </c>
      <c r="E202" s="11">
        <v>25763.31</v>
      </c>
      <c r="F202" s="12">
        <v>45</v>
      </c>
      <c r="G202" s="12">
        <v>6</v>
      </c>
      <c r="H202" s="12">
        <v>5</v>
      </c>
      <c r="I202" s="12">
        <v>35</v>
      </c>
      <c r="J202" s="12">
        <v>1</v>
      </c>
      <c r="K202" s="12">
        <v>2</v>
      </c>
      <c r="L202" s="12">
        <v>2</v>
      </c>
      <c r="M202" s="12">
        <v>1</v>
      </c>
      <c r="N202" s="12">
        <v>3</v>
      </c>
      <c r="O202" s="7">
        <v>17.5</v>
      </c>
      <c r="P202" s="7">
        <v>0.5</v>
      </c>
      <c r="Q202" s="7">
        <v>8.5</v>
      </c>
      <c r="R202" s="7">
        <v>6</v>
      </c>
      <c r="S202" s="7">
        <v>1</v>
      </c>
      <c r="T202" s="7">
        <v>1.3</v>
      </c>
      <c r="U202" s="7">
        <v>1.5</v>
      </c>
    </row>
    <row r="203" spans="1:21" x14ac:dyDescent="0.35">
      <c r="A203" s="9">
        <v>2024</v>
      </c>
      <c r="B203" s="4" t="s">
        <v>21</v>
      </c>
      <c r="C203" s="4" t="s">
        <v>240</v>
      </c>
      <c r="D203" s="10">
        <v>123.64</v>
      </c>
      <c r="E203" s="11">
        <v>45127.58</v>
      </c>
    </row>
    <row r="204" spans="1:21" x14ac:dyDescent="0.35">
      <c r="A204" s="9">
        <v>2024</v>
      </c>
      <c r="B204" s="4" t="s">
        <v>21</v>
      </c>
      <c r="C204" s="4" t="s">
        <v>36</v>
      </c>
      <c r="D204" s="10">
        <v>68.81</v>
      </c>
      <c r="E204" s="11">
        <v>25117.26</v>
      </c>
      <c r="F204" s="12">
        <v>19</v>
      </c>
      <c r="G204" s="12">
        <v>27</v>
      </c>
      <c r="H204" s="12">
        <v>20</v>
      </c>
      <c r="I204" s="12">
        <v>18</v>
      </c>
      <c r="J204" s="12">
        <v>5</v>
      </c>
      <c r="K204" s="12">
        <v>3</v>
      </c>
      <c r="L204" s="12">
        <v>3</v>
      </c>
      <c r="M204" s="12">
        <v>4</v>
      </c>
      <c r="N204" s="12">
        <v>1</v>
      </c>
      <c r="O204" s="7">
        <v>35.97</v>
      </c>
      <c r="P204" s="7">
        <v>0.18</v>
      </c>
      <c r="Q204" s="7">
        <v>5.95</v>
      </c>
      <c r="R204" s="7">
        <v>19.059999999999999</v>
      </c>
      <c r="S204" s="7">
        <v>2.41</v>
      </c>
      <c r="T204" s="7">
        <v>0.81</v>
      </c>
      <c r="U204" s="7">
        <v>1.5</v>
      </c>
    </row>
    <row r="205" spans="1:21" x14ac:dyDescent="0.35">
      <c r="A205" s="9">
        <v>2024</v>
      </c>
      <c r="B205" s="4" t="s">
        <v>21</v>
      </c>
      <c r="C205" s="4" t="s">
        <v>241</v>
      </c>
      <c r="D205" s="10">
        <v>82.58</v>
      </c>
      <c r="E205" s="11">
        <v>30143.46</v>
      </c>
      <c r="F205" s="12">
        <v>20</v>
      </c>
      <c r="G205" s="12">
        <v>27</v>
      </c>
      <c r="H205" s="12">
        <v>14</v>
      </c>
      <c r="I205" s="12">
        <v>26</v>
      </c>
      <c r="J205" s="12">
        <v>2.5</v>
      </c>
      <c r="K205" s="12">
        <v>3</v>
      </c>
      <c r="L205" s="12">
        <v>3</v>
      </c>
      <c r="M205" s="12">
        <v>2.5</v>
      </c>
      <c r="N205" s="12">
        <v>2</v>
      </c>
      <c r="O205" s="7">
        <v>16</v>
      </c>
      <c r="P205" s="7">
        <v>7</v>
      </c>
      <c r="Q205" s="7">
        <v>23</v>
      </c>
      <c r="R205" s="7">
        <v>27</v>
      </c>
      <c r="S205" s="7">
        <v>8</v>
      </c>
      <c r="T205" s="7">
        <v>9.6999999999999993</v>
      </c>
      <c r="U205" s="7">
        <v>9.3000000000000007</v>
      </c>
    </row>
    <row r="206" spans="1:21" x14ac:dyDescent="0.35">
      <c r="A206" s="9">
        <v>2024</v>
      </c>
      <c r="B206" s="4" t="s">
        <v>21</v>
      </c>
      <c r="C206" s="4" t="s">
        <v>37</v>
      </c>
      <c r="D206" s="10">
        <v>259.39999999999998</v>
      </c>
      <c r="E206" s="11">
        <v>94679.61</v>
      </c>
      <c r="F206" s="12">
        <v>29.48</v>
      </c>
      <c r="G206" s="12">
        <v>23.59</v>
      </c>
      <c r="H206" s="12">
        <v>6.34</v>
      </c>
      <c r="I206" s="12">
        <v>25.75</v>
      </c>
      <c r="J206" s="12">
        <v>0.49</v>
      </c>
      <c r="K206" s="12">
        <v>1.87</v>
      </c>
      <c r="L206" s="12">
        <v>0.19</v>
      </c>
      <c r="M206" s="12">
        <v>1.47</v>
      </c>
      <c r="N206" s="12">
        <v>10.82</v>
      </c>
      <c r="O206" s="7">
        <v>76.5</v>
      </c>
      <c r="P206" s="7">
        <v>0.23</v>
      </c>
      <c r="Q206" s="7">
        <v>3.72</v>
      </c>
      <c r="R206" s="7">
        <v>15.69</v>
      </c>
      <c r="S206" s="7">
        <v>2.85</v>
      </c>
      <c r="U206" s="7">
        <v>1.01</v>
      </c>
    </row>
    <row r="207" spans="1:21" x14ac:dyDescent="0.35">
      <c r="A207" s="9">
        <v>2024</v>
      </c>
      <c r="B207" s="4" t="s">
        <v>21</v>
      </c>
      <c r="C207" s="4" t="s">
        <v>38</v>
      </c>
      <c r="D207" s="10">
        <v>17.41</v>
      </c>
      <c r="E207" s="11">
        <v>6354.94</v>
      </c>
      <c r="F207" s="12">
        <v>20</v>
      </c>
      <c r="G207" s="12">
        <v>10</v>
      </c>
      <c r="H207" s="12">
        <v>5</v>
      </c>
      <c r="I207" s="12">
        <v>20</v>
      </c>
      <c r="J207" s="12">
        <v>10</v>
      </c>
      <c r="K207" s="12">
        <v>5</v>
      </c>
      <c r="L207" s="12">
        <v>5</v>
      </c>
      <c r="M207" s="12">
        <v>15</v>
      </c>
      <c r="N207" s="12">
        <v>10</v>
      </c>
      <c r="O207" s="7">
        <v>7</v>
      </c>
      <c r="P207" s="7">
        <v>3</v>
      </c>
      <c r="Q207" s="7">
        <v>0.5</v>
      </c>
      <c r="R207" s="7">
        <v>4.5</v>
      </c>
      <c r="S207" s="7">
        <v>0.5</v>
      </c>
      <c r="T207" s="7">
        <v>2</v>
      </c>
      <c r="U207" s="7">
        <v>2</v>
      </c>
    </row>
    <row r="208" spans="1:21" x14ac:dyDescent="0.35">
      <c r="A208" s="9">
        <v>2024</v>
      </c>
      <c r="B208" s="4" t="s">
        <v>21</v>
      </c>
      <c r="C208" s="4" t="s">
        <v>39</v>
      </c>
      <c r="D208" s="10">
        <v>100.2</v>
      </c>
      <c r="E208" s="11">
        <v>36571.410000000003</v>
      </c>
      <c r="F208" s="12">
        <v>50</v>
      </c>
      <c r="G208" s="12">
        <v>8</v>
      </c>
      <c r="H208" s="12">
        <v>20</v>
      </c>
      <c r="I208" s="12">
        <v>10</v>
      </c>
      <c r="J208" s="12">
        <v>5</v>
      </c>
      <c r="K208" s="12">
        <v>0.12</v>
      </c>
      <c r="L208" s="12">
        <v>0.6</v>
      </c>
      <c r="M208" s="12">
        <v>2.2799999999999998</v>
      </c>
      <c r="N208" s="12">
        <v>4</v>
      </c>
      <c r="O208" s="7">
        <v>59</v>
      </c>
      <c r="P208" s="7">
        <v>14</v>
      </c>
      <c r="Q208" s="7">
        <v>11.8</v>
      </c>
      <c r="R208" s="7">
        <v>3.4</v>
      </c>
      <c r="S208" s="7">
        <v>6.6</v>
      </c>
      <c r="T208" s="7">
        <v>3.2</v>
      </c>
      <c r="U208" s="7">
        <v>2</v>
      </c>
    </row>
    <row r="209" spans="1:21" x14ac:dyDescent="0.35">
      <c r="A209" s="9">
        <v>2024</v>
      </c>
      <c r="B209" s="4" t="s">
        <v>21</v>
      </c>
      <c r="C209" s="4" t="s">
        <v>40</v>
      </c>
      <c r="D209" s="10">
        <v>97.37</v>
      </c>
      <c r="E209" s="11">
        <v>35538.230000000003</v>
      </c>
      <c r="F209" s="12">
        <v>22</v>
      </c>
      <c r="G209" s="12">
        <v>20</v>
      </c>
      <c r="H209" s="12">
        <v>9</v>
      </c>
      <c r="I209" s="12">
        <v>15</v>
      </c>
      <c r="J209" s="12">
        <v>7</v>
      </c>
      <c r="K209" s="12">
        <v>10</v>
      </c>
      <c r="L209" s="12">
        <v>7</v>
      </c>
      <c r="M209" s="12">
        <v>8</v>
      </c>
      <c r="N209" s="12">
        <v>2</v>
      </c>
      <c r="O209" s="7">
        <v>20</v>
      </c>
      <c r="P209" s="7">
        <v>4.3</v>
      </c>
      <c r="Q209" s="7">
        <v>15</v>
      </c>
      <c r="R209" s="7">
        <v>12</v>
      </c>
      <c r="S209" s="7">
        <v>14</v>
      </c>
      <c r="T209" s="7">
        <v>2.5499999999999998</v>
      </c>
    </row>
    <row r="210" spans="1:21" x14ac:dyDescent="0.35">
      <c r="A210" s="9">
        <v>2024</v>
      </c>
      <c r="B210" s="4" t="s">
        <v>21</v>
      </c>
      <c r="C210" s="4" t="s">
        <v>41</v>
      </c>
      <c r="D210" s="10">
        <v>48.89</v>
      </c>
      <c r="E210" s="11">
        <v>17843.03</v>
      </c>
      <c r="F210" s="12">
        <v>26</v>
      </c>
      <c r="G210" s="12">
        <v>20</v>
      </c>
      <c r="H210" s="12">
        <v>10</v>
      </c>
      <c r="I210" s="12">
        <v>15</v>
      </c>
      <c r="J210" s="12">
        <v>2</v>
      </c>
      <c r="K210" s="12">
        <v>5</v>
      </c>
      <c r="L210" s="12">
        <v>5</v>
      </c>
      <c r="M210" s="12">
        <v>2</v>
      </c>
      <c r="N210" s="12">
        <v>15</v>
      </c>
      <c r="O210" s="7">
        <v>10</v>
      </c>
      <c r="P210" s="7">
        <v>0.5</v>
      </c>
      <c r="Q210" s="7">
        <v>9</v>
      </c>
      <c r="R210" s="7">
        <v>2</v>
      </c>
      <c r="S210" s="7">
        <v>3</v>
      </c>
      <c r="T210" s="7">
        <v>5</v>
      </c>
      <c r="U210" s="7">
        <v>0.5</v>
      </c>
    </row>
    <row r="211" spans="1:21" x14ac:dyDescent="0.35">
      <c r="A211" s="9">
        <v>2024</v>
      </c>
      <c r="B211" s="4" t="s">
        <v>42</v>
      </c>
      <c r="C211" s="4" t="s">
        <v>43</v>
      </c>
      <c r="D211" s="10">
        <v>59.2</v>
      </c>
      <c r="E211" s="11">
        <v>21606.39</v>
      </c>
      <c r="F211" s="12">
        <v>5</v>
      </c>
      <c r="G211" s="12">
        <v>18</v>
      </c>
      <c r="H211" s="12">
        <v>5</v>
      </c>
      <c r="I211" s="12">
        <v>55</v>
      </c>
      <c r="J211" s="12">
        <v>2</v>
      </c>
      <c r="K211" s="12">
        <v>1</v>
      </c>
      <c r="L211" s="12">
        <v>1</v>
      </c>
      <c r="M211" s="12">
        <v>1</v>
      </c>
      <c r="N211" s="12">
        <v>12</v>
      </c>
      <c r="O211" s="7">
        <v>9</v>
      </c>
      <c r="P211" s="7">
        <v>0.3</v>
      </c>
      <c r="Q211" s="7">
        <v>1.98</v>
      </c>
      <c r="S211" s="7">
        <v>0.33</v>
      </c>
      <c r="U211" s="7">
        <v>0.93</v>
      </c>
    </row>
    <row r="212" spans="1:21" x14ac:dyDescent="0.35">
      <c r="A212" s="9">
        <v>2024</v>
      </c>
      <c r="B212" s="4" t="s">
        <v>42</v>
      </c>
      <c r="C212" s="4" t="s">
        <v>242</v>
      </c>
      <c r="D212" s="10">
        <v>533.36</v>
      </c>
      <c r="E212" s="11">
        <v>194674.76</v>
      </c>
      <c r="F212" s="12">
        <v>38</v>
      </c>
      <c r="G212" s="12">
        <v>30</v>
      </c>
      <c r="H212" s="12">
        <v>24</v>
      </c>
      <c r="I212" s="12">
        <v>7</v>
      </c>
      <c r="J212" s="12">
        <v>0.2</v>
      </c>
      <c r="K212" s="12">
        <v>0.2</v>
      </c>
      <c r="L212" s="12">
        <v>0.1</v>
      </c>
      <c r="M212" s="12">
        <v>0.1</v>
      </c>
      <c r="N212" s="12">
        <v>0.1</v>
      </c>
      <c r="O212" s="7">
        <v>8.5</v>
      </c>
      <c r="P212" s="7">
        <v>5.4</v>
      </c>
      <c r="Q212" s="7">
        <v>8</v>
      </c>
      <c r="R212" s="7">
        <v>6.8</v>
      </c>
      <c r="S212" s="7">
        <v>3.9</v>
      </c>
      <c r="T212" s="7">
        <v>1.9</v>
      </c>
      <c r="U212" s="7">
        <v>2.8</v>
      </c>
    </row>
    <row r="213" spans="1:21" x14ac:dyDescent="0.35">
      <c r="A213" s="9">
        <v>2024</v>
      </c>
      <c r="B213" s="4" t="s">
        <v>42</v>
      </c>
      <c r="C213" s="4" t="s">
        <v>243</v>
      </c>
      <c r="D213" s="10">
        <v>517.96</v>
      </c>
      <c r="E213" s="11">
        <v>189055.4</v>
      </c>
      <c r="F213" s="12">
        <v>5.5</v>
      </c>
      <c r="G213" s="12">
        <v>1.93</v>
      </c>
      <c r="H213" s="12">
        <v>15.44</v>
      </c>
      <c r="I213" s="12">
        <v>20.46</v>
      </c>
      <c r="J213" s="12">
        <v>0.37</v>
      </c>
      <c r="K213" s="12">
        <v>7.7</v>
      </c>
      <c r="L213" s="12">
        <v>4.5</v>
      </c>
      <c r="M213" s="12">
        <v>8.6</v>
      </c>
      <c r="N213" s="12">
        <v>35.5</v>
      </c>
      <c r="O213" s="7">
        <v>255.1</v>
      </c>
      <c r="P213" s="7">
        <v>50.81</v>
      </c>
      <c r="Q213" s="7">
        <v>135.25</v>
      </c>
      <c r="R213" s="7">
        <v>12.12</v>
      </c>
      <c r="S213" s="7">
        <v>79.31</v>
      </c>
      <c r="T213" s="7">
        <v>13.81</v>
      </c>
      <c r="U213" s="7">
        <v>45.79</v>
      </c>
    </row>
    <row r="214" spans="1:21" x14ac:dyDescent="0.35">
      <c r="A214" s="9">
        <v>2024</v>
      </c>
      <c r="B214" s="4" t="s">
        <v>42</v>
      </c>
      <c r="C214" s="4" t="s">
        <v>244</v>
      </c>
      <c r="D214" s="10">
        <v>132.22999999999999</v>
      </c>
      <c r="E214" s="11">
        <v>48265.41</v>
      </c>
      <c r="F214" s="12">
        <v>52.79</v>
      </c>
      <c r="G214" s="12">
        <v>10.99</v>
      </c>
      <c r="H214" s="12">
        <v>12.48</v>
      </c>
      <c r="I214" s="12">
        <v>22</v>
      </c>
      <c r="J214" s="12">
        <v>0.32</v>
      </c>
      <c r="K214" s="12">
        <v>0.35</v>
      </c>
      <c r="L214" s="12">
        <v>0.2</v>
      </c>
      <c r="M214" s="12">
        <v>0.53</v>
      </c>
      <c r="N214" s="12">
        <v>0.34</v>
      </c>
      <c r="O214" s="7">
        <v>50</v>
      </c>
      <c r="P214" s="7">
        <v>10</v>
      </c>
      <c r="Q214" s="7">
        <v>23</v>
      </c>
      <c r="R214" s="7">
        <v>10</v>
      </c>
      <c r="S214" s="7">
        <v>14</v>
      </c>
      <c r="T214" s="7">
        <v>10</v>
      </c>
      <c r="U214" s="7">
        <v>10</v>
      </c>
    </row>
    <row r="215" spans="1:21" x14ac:dyDescent="0.35">
      <c r="A215" s="9">
        <v>2024</v>
      </c>
      <c r="B215" s="4" t="s">
        <v>42</v>
      </c>
      <c r="C215" s="4" t="s">
        <v>245</v>
      </c>
      <c r="D215" s="10">
        <v>110.35</v>
      </c>
      <c r="E215" s="11">
        <v>40278.85</v>
      </c>
      <c r="F215" s="12">
        <v>25.15</v>
      </c>
      <c r="G215" s="12">
        <v>13.4</v>
      </c>
      <c r="H215" s="12">
        <v>4.13</v>
      </c>
      <c r="I215" s="12">
        <v>9.39</v>
      </c>
      <c r="J215" s="12">
        <v>1.38</v>
      </c>
      <c r="K215" s="12">
        <v>4.5599999999999996</v>
      </c>
      <c r="L215" s="12">
        <v>13.25</v>
      </c>
      <c r="M215" s="12">
        <v>6.45</v>
      </c>
      <c r="N215" s="12">
        <v>22.29</v>
      </c>
      <c r="O215" s="7">
        <v>42.56</v>
      </c>
      <c r="P215" s="7">
        <v>2.37</v>
      </c>
      <c r="Q215" s="7">
        <v>19.88</v>
      </c>
      <c r="R215" s="7">
        <v>2.79</v>
      </c>
      <c r="S215" s="7">
        <v>6.76</v>
      </c>
      <c r="T215" s="7">
        <v>12.42</v>
      </c>
      <c r="U215" s="7">
        <v>24.69</v>
      </c>
    </row>
    <row r="216" spans="1:21" x14ac:dyDescent="0.35">
      <c r="A216" s="9">
        <v>2024</v>
      </c>
      <c r="B216" s="4" t="s">
        <v>42</v>
      </c>
      <c r="C216" s="4" t="s">
        <v>246</v>
      </c>
      <c r="D216" s="10">
        <v>61.41</v>
      </c>
      <c r="E216" s="11">
        <v>22414.65</v>
      </c>
      <c r="F216" s="12">
        <v>19</v>
      </c>
      <c r="G216" s="12">
        <v>48</v>
      </c>
      <c r="H216" s="12">
        <v>10</v>
      </c>
      <c r="I216" s="12">
        <v>13</v>
      </c>
      <c r="J216" s="12">
        <v>3</v>
      </c>
      <c r="K216" s="12">
        <v>1</v>
      </c>
      <c r="L216" s="12">
        <v>0.2</v>
      </c>
      <c r="M216" s="12">
        <v>0.8</v>
      </c>
      <c r="N216" s="12">
        <v>5</v>
      </c>
      <c r="O216" s="7">
        <v>49.7</v>
      </c>
      <c r="P216" s="7">
        <v>0.75</v>
      </c>
      <c r="Q216" s="7">
        <v>5.5</v>
      </c>
      <c r="S216" s="7">
        <v>2.36</v>
      </c>
      <c r="U216" s="7">
        <v>3.1</v>
      </c>
    </row>
    <row r="217" spans="1:21" x14ac:dyDescent="0.35">
      <c r="A217" s="9">
        <v>2024</v>
      </c>
      <c r="B217" s="4" t="s">
        <v>42</v>
      </c>
      <c r="C217" s="4" t="s">
        <v>247</v>
      </c>
      <c r="D217" s="10">
        <v>57.23</v>
      </c>
      <c r="E217" s="11">
        <v>20888.37</v>
      </c>
      <c r="F217" s="12">
        <v>25.5</v>
      </c>
      <c r="G217" s="12">
        <v>13</v>
      </c>
      <c r="H217" s="12">
        <v>15</v>
      </c>
      <c r="I217" s="12">
        <v>31</v>
      </c>
      <c r="J217" s="12">
        <v>3.5</v>
      </c>
      <c r="K217" s="12">
        <v>3.5</v>
      </c>
      <c r="L217" s="12">
        <v>2</v>
      </c>
      <c r="M217" s="12">
        <v>2</v>
      </c>
      <c r="N217" s="12">
        <v>4.5</v>
      </c>
      <c r="O217" s="7">
        <v>30.5</v>
      </c>
      <c r="P217" s="7">
        <v>8</v>
      </c>
      <c r="Q217" s="7">
        <v>6.2</v>
      </c>
      <c r="R217" s="7">
        <v>5</v>
      </c>
      <c r="S217" s="7">
        <v>2</v>
      </c>
      <c r="T217" s="7">
        <v>5</v>
      </c>
      <c r="U217" s="7">
        <v>5</v>
      </c>
    </row>
    <row r="218" spans="1:21" x14ac:dyDescent="0.35">
      <c r="A218" s="9">
        <v>2024</v>
      </c>
      <c r="B218" s="4" t="s">
        <v>42</v>
      </c>
      <c r="C218" s="4" t="s">
        <v>45</v>
      </c>
      <c r="D218" s="11">
        <v>1731.92</v>
      </c>
      <c r="E218" s="11">
        <v>632149.41</v>
      </c>
    </row>
    <row r="219" spans="1:21" x14ac:dyDescent="0.35">
      <c r="A219" s="9">
        <v>2024</v>
      </c>
      <c r="B219" s="4" t="s">
        <v>42</v>
      </c>
      <c r="C219" s="4" t="s">
        <v>248</v>
      </c>
      <c r="D219" s="10">
        <v>41.29</v>
      </c>
      <c r="E219" s="11">
        <v>15069.44</v>
      </c>
      <c r="F219" s="12">
        <v>26.45</v>
      </c>
      <c r="G219" s="12">
        <v>29</v>
      </c>
      <c r="H219" s="12">
        <v>7.42</v>
      </c>
      <c r="I219" s="12">
        <v>16.239999999999998</v>
      </c>
      <c r="J219" s="12">
        <v>1.65</v>
      </c>
      <c r="K219" s="12">
        <v>4.6500000000000004</v>
      </c>
      <c r="L219" s="12">
        <v>1.68</v>
      </c>
      <c r="M219" s="12">
        <v>3.75</v>
      </c>
      <c r="N219" s="12">
        <v>9.16</v>
      </c>
      <c r="O219" s="7">
        <v>17.48</v>
      </c>
      <c r="P219" s="7">
        <v>0.93</v>
      </c>
      <c r="Q219" s="7">
        <v>8.0500000000000007</v>
      </c>
      <c r="R219" s="7">
        <v>1.48</v>
      </c>
      <c r="S219" s="7">
        <v>2.5299999999999998</v>
      </c>
      <c r="T219" s="7">
        <v>5.85</v>
      </c>
      <c r="U219" s="7">
        <v>4.96</v>
      </c>
    </row>
    <row r="220" spans="1:21" x14ac:dyDescent="0.35">
      <c r="A220" s="9">
        <v>2024</v>
      </c>
      <c r="B220" s="4" t="s">
        <v>42</v>
      </c>
      <c r="C220" s="4" t="s">
        <v>46</v>
      </c>
      <c r="D220" s="10">
        <v>93.1</v>
      </c>
      <c r="E220" s="11">
        <v>33982.78</v>
      </c>
      <c r="F220" s="12">
        <v>64.02</v>
      </c>
      <c r="G220" s="12">
        <v>1.94</v>
      </c>
      <c r="H220" s="12">
        <v>9.5</v>
      </c>
      <c r="I220" s="12">
        <v>13.98</v>
      </c>
      <c r="J220" s="12">
        <v>0.6</v>
      </c>
      <c r="K220" s="12">
        <v>0.9</v>
      </c>
      <c r="L220" s="12">
        <v>0.28000000000000003</v>
      </c>
      <c r="M220" s="12">
        <v>0.53</v>
      </c>
      <c r="N220" s="12">
        <v>8.25</v>
      </c>
      <c r="O220" s="7">
        <v>60.5</v>
      </c>
      <c r="P220" s="7">
        <v>2.88</v>
      </c>
      <c r="Q220" s="7">
        <v>2.59</v>
      </c>
      <c r="R220" s="7">
        <v>6.98</v>
      </c>
      <c r="S220" s="7">
        <v>1.49</v>
      </c>
      <c r="T220" s="7">
        <v>5.96</v>
      </c>
      <c r="U220" s="7">
        <v>3.97</v>
      </c>
    </row>
    <row r="221" spans="1:21" x14ac:dyDescent="0.35">
      <c r="A221" s="9">
        <v>2024</v>
      </c>
      <c r="B221" s="4" t="s">
        <v>47</v>
      </c>
      <c r="C221" s="4" t="s">
        <v>249</v>
      </c>
      <c r="D221" s="10">
        <v>157.61000000000001</v>
      </c>
      <c r="E221" s="11">
        <v>57526.37</v>
      </c>
      <c r="F221" s="12">
        <v>20.399999999999999</v>
      </c>
      <c r="G221" s="12">
        <v>19.600000000000001</v>
      </c>
      <c r="H221" s="12">
        <v>23</v>
      </c>
      <c r="I221" s="12">
        <v>19</v>
      </c>
      <c r="J221" s="12">
        <v>16</v>
      </c>
      <c r="K221" s="12">
        <v>0.42</v>
      </c>
      <c r="L221" s="12">
        <v>1.58</v>
      </c>
      <c r="O221" s="7">
        <v>86.1</v>
      </c>
      <c r="P221" s="7">
        <v>16</v>
      </c>
      <c r="Q221" s="7">
        <v>28.3</v>
      </c>
      <c r="R221" s="7">
        <v>1.5</v>
      </c>
      <c r="S221" s="7">
        <v>18</v>
      </c>
      <c r="T221" s="7">
        <v>3.6</v>
      </c>
    </row>
    <row r="222" spans="1:21" x14ac:dyDescent="0.35">
      <c r="A222" s="9">
        <v>2024</v>
      </c>
      <c r="B222" s="4" t="s">
        <v>47</v>
      </c>
      <c r="C222" s="4" t="s">
        <v>48</v>
      </c>
      <c r="D222" s="10">
        <v>162.15</v>
      </c>
      <c r="E222" s="11">
        <v>59185.48</v>
      </c>
      <c r="F222" s="12">
        <v>29</v>
      </c>
      <c r="G222" s="12">
        <v>20</v>
      </c>
      <c r="H222" s="12">
        <v>12</v>
      </c>
      <c r="I222" s="12">
        <v>22</v>
      </c>
      <c r="J222" s="12">
        <v>2</v>
      </c>
      <c r="K222" s="12">
        <v>2</v>
      </c>
      <c r="L222" s="12">
        <v>2</v>
      </c>
      <c r="M222" s="12">
        <v>2</v>
      </c>
      <c r="N222" s="12">
        <v>9</v>
      </c>
      <c r="O222" s="7">
        <v>7.75</v>
      </c>
      <c r="P222" s="7">
        <v>1</v>
      </c>
      <c r="Q222" s="7">
        <v>4.75</v>
      </c>
      <c r="R222" s="7">
        <v>3</v>
      </c>
      <c r="S222" s="7">
        <v>2</v>
      </c>
      <c r="T222" s="7">
        <v>1.5</v>
      </c>
      <c r="U222" s="7">
        <v>1</v>
      </c>
    </row>
    <row r="223" spans="1:21" x14ac:dyDescent="0.35">
      <c r="A223" s="9">
        <v>2024</v>
      </c>
      <c r="B223" s="4" t="s">
        <v>47</v>
      </c>
      <c r="C223" s="4" t="s">
        <v>250</v>
      </c>
      <c r="D223" s="10">
        <v>100.18</v>
      </c>
      <c r="E223" s="11">
        <v>36565.78</v>
      </c>
      <c r="F223" s="12">
        <v>20.2</v>
      </c>
      <c r="G223" s="12">
        <v>37.5</v>
      </c>
      <c r="H223" s="12">
        <v>14</v>
      </c>
      <c r="I223" s="12">
        <v>19.3</v>
      </c>
      <c r="J223" s="12">
        <v>6.7</v>
      </c>
      <c r="K223" s="12">
        <v>0.3</v>
      </c>
      <c r="L223" s="12">
        <v>0.2</v>
      </c>
      <c r="M223" s="12">
        <v>1.1499999999999999</v>
      </c>
      <c r="N223" s="12">
        <v>0.65</v>
      </c>
      <c r="O223" s="7">
        <v>23.1</v>
      </c>
      <c r="P223" s="7">
        <v>1.7</v>
      </c>
      <c r="Q223" s="7">
        <v>8.6</v>
      </c>
      <c r="R223" s="7">
        <v>1.5</v>
      </c>
      <c r="S223" s="7">
        <v>0.2</v>
      </c>
      <c r="T223" s="7">
        <v>1</v>
      </c>
      <c r="U223" s="7">
        <v>0.36</v>
      </c>
    </row>
    <row r="224" spans="1:21" x14ac:dyDescent="0.35">
      <c r="A224" s="9">
        <v>2024</v>
      </c>
      <c r="B224" s="4" t="s">
        <v>47</v>
      </c>
      <c r="C224" s="4" t="s">
        <v>251</v>
      </c>
      <c r="D224" s="10">
        <v>131.35</v>
      </c>
      <c r="E224" s="11">
        <v>47943.05</v>
      </c>
      <c r="F224" s="12">
        <v>69.34</v>
      </c>
      <c r="H224" s="12">
        <v>8.6300000000000008</v>
      </c>
      <c r="I224" s="12">
        <v>6</v>
      </c>
      <c r="J224" s="12">
        <v>2.2400000000000002</v>
      </c>
      <c r="K224" s="12">
        <v>1.57</v>
      </c>
      <c r="M224" s="12">
        <v>3.33</v>
      </c>
      <c r="N224" s="12">
        <v>8.89</v>
      </c>
      <c r="O224" s="7">
        <v>88.6</v>
      </c>
      <c r="P224" s="7">
        <v>0.28000000000000003</v>
      </c>
      <c r="Q224" s="7">
        <v>17.75</v>
      </c>
      <c r="R224" s="7">
        <v>1.54</v>
      </c>
      <c r="S224" s="7">
        <v>12.27</v>
      </c>
    </row>
    <row r="225" spans="1:21" x14ac:dyDescent="0.35">
      <c r="A225" s="9">
        <v>2024</v>
      </c>
      <c r="B225" s="4" t="s">
        <v>47</v>
      </c>
      <c r="C225" s="4" t="s">
        <v>252</v>
      </c>
      <c r="D225" s="10">
        <v>229.58</v>
      </c>
      <c r="E225" s="11">
        <v>83798.34</v>
      </c>
      <c r="F225" s="12">
        <v>31.82</v>
      </c>
      <c r="G225" s="12">
        <v>0.46</v>
      </c>
      <c r="H225" s="12">
        <v>12.78</v>
      </c>
      <c r="I225" s="12">
        <v>43.77</v>
      </c>
      <c r="K225" s="12">
        <v>0.78</v>
      </c>
      <c r="L225" s="12">
        <v>2.0699999999999998</v>
      </c>
      <c r="M225" s="12">
        <v>0.5</v>
      </c>
      <c r="N225" s="12">
        <v>7.82</v>
      </c>
      <c r="O225" s="7">
        <v>15</v>
      </c>
      <c r="P225" s="7">
        <v>12</v>
      </c>
      <c r="Q225" s="7">
        <v>30</v>
      </c>
      <c r="T225" s="7">
        <v>3</v>
      </c>
      <c r="U225" s="7">
        <v>12</v>
      </c>
    </row>
    <row r="226" spans="1:21" x14ac:dyDescent="0.35">
      <c r="A226" s="9">
        <v>2024</v>
      </c>
      <c r="B226" s="4" t="s">
        <v>47</v>
      </c>
      <c r="C226" s="4" t="s">
        <v>253</v>
      </c>
      <c r="D226" s="10">
        <v>160.43</v>
      </c>
      <c r="E226" s="11">
        <v>58558.559999999998</v>
      </c>
    </row>
    <row r="227" spans="1:21" x14ac:dyDescent="0.35">
      <c r="A227" s="9">
        <v>2024</v>
      </c>
      <c r="B227" s="4" t="s">
        <v>47</v>
      </c>
      <c r="C227" s="4" t="s">
        <v>254</v>
      </c>
      <c r="D227" s="10">
        <v>127.23</v>
      </c>
      <c r="E227" s="11">
        <v>46439.68</v>
      </c>
      <c r="F227" s="12">
        <v>61.21</v>
      </c>
      <c r="G227" s="12">
        <v>1.9</v>
      </c>
      <c r="H227" s="12">
        <v>15.7</v>
      </c>
      <c r="I227" s="12">
        <v>12.35</v>
      </c>
      <c r="J227" s="12">
        <v>4.0999999999999996</v>
      </c>
      <c r="K227" s="12">
        <v>0.37</v>
      </c>
      <c r="L227" s="12">
        <v>0.63</v>
      </c>
      <c r="M227" s="12">
        <v>1.9</v>
      </c>
      <c r="N227" s="12">
        <v>1.84</v>
      </c>
      <c r="O227" s="7">
        <v>52.3</v>
      </c>
      <c r="P227" s="7">
        <v>5.65</v>
      </c>
      <c r="Q227" s="7">
        <v>13.4</v>
      </c>
      <c r="R227" s="7">
        <v>3.93</v>
      </c>
      <c r="S227" s="7">
        <v>9.1</v>
      </c>
      <c r="T227" s="7">
        <v>10.119999999999999</v>
      </c>
      <c r="U227" s="7">
        <v>5.5</v>
      </c>
    </row>
    <row r="228" spans="1:21" x14ac:dyDescent="0.35">
      <c r="A228" s="9">
        <v>2024</v>
      </c>
      <c r="B228" s="4" t="s">
        <v>47</v>
      </c>
      <c r="C228" s="4" t="s">
        <v>255</v>
      </c>
      <c r="D228" s="10">
        <v>121.1</v>
      </c>
      <c r="E228" s="11">
        <v>44200.04</v>
      </c>
      <c r="F228" s="12">
        <v>53</v>
      </c>
      <c r="G228" s="12">
        <v>10</v>
      </c>
      <c r="H228" s="12">
        <v>5</v>
      </c>
      <c r="I228" s="12">
        <v>30</v>
      </c>
      <c r="J228" s="12">
        <v>1</v>
      </c>
      <c r="K228" s="12">
        <v>1</v>
      </c>
      <c r="O228" s="7">
        <v>2.39</v>
      </c>
      <c r="P228" s="7">
        <v>6.23</v>
      </c>
      <c r="Q228" s="7">
        <v>2.61</v>
      </c>
      <c r="R228" s="7">
        <v>19.190000000000001</v>
      </c>
      <c r="S228" s="7">
        <v>88.58</v>
      </c>
      <c r="T228" s="7">
        <v>2.1</v>
      </c>
    </row>
    <row r="229" spans="1:21" x14ac:dyDescent="0.35">
      <c r="A229" s="9">
        <v>2024</v>
      </c>
      <c r="B229" s="4" t="s">
        <v>47</v>
      </c>
      <c r="C229" s="4" t="s">
        <v>49</v>
      </c>
      <c r="D229" s="10">
        <v>76.62</v>
      </c>
      <c r="E229" s="11">
        <v>27964.84</v>
      </c>
      <c r="F229" s="12">
        <v>34.35</v>
      </c>
      <c r="G229" s="12">
        <v>0.78</v>
      </c>
      <c r="H229" s="12">
        <v>16.350000000000001</v>
      </c>
      <c r="I229" s="12">
        <v>25.69</v>
      </c>
      <c r="J229" s="12">
        <v>0.13</v>
      </c>
      <c r="K229" s="12">
        <v>0.59</v>
      </c>
      <c r="L229" s="12">
        <v>0.55000000000000004</v>
      </c>
      <c r="M229" s="12">
        <v>2.31</v>
      </c>
      <c r="N229" s="12">
        <v>19.25</v>
      </c>
      <c r="O229" s="7">
        <v>65.45</v>
      </c>
      <c r="P229" s="7">
        <v>0.23</v>
      </c>
      <c r="Q229" s="7">
        <v>2.35</v>
      </c>
      <c r="R229" s="7">
        <v>6.02</v>
      </c>
      <c r="S229" s="7">
        <v>2.4500000000000002</v>
      </c>
      <c r="T229" s="7">
        <v>0.05</v>
      </c>
      <c r="U229" s="7">
        <v>7.0000000000000007E-2</v>
      </c>
    </row>
    <row r="230" spans="1:21" x14ac:dyDescent="0.35">
      <c r="A230" s="9">
        <v>2024</v>
      </c>
      <c r="B230" s="4" t="s">
        <v>47</v>
      </c>
      <c r="C230" s="4" t="s">
        <v>256</v>
      </c>
      <c r="D230" s="10">
        <v>629.70000000000005</v>
      </c>
      <c r="E230" s="11">
        <v>229840.56</v>
      </c>
    </row>
    <row r="231" spans="1:21" x14ac:dyDescent="0.35">
      <c r="A231" s="9">
        <v>2024</v>
      </c>
      <c r="B231" s="4" t="s">
        <v>47</v>
      </c>
      <c r="C231" s="4" t="s">
        <v>50</v>
      </c>
      <c r="D231" s="10">
        <v>58.73</v>
      </c>
      <c r="E231" s="11">
        <v>21438.240000000002</v>
      </c>
      <c r="F231" s="12">
        <v>45.73</v>
      </c>
      <c r="G231" s="12">
        <v>11.12</v>
      </c>
      <c r="H231" s="12">
        <v>16.88</v>
      </c>
      <c r="I231" s="12">
        <v>20.72</v>
      </c>
      <c r="J231" s="12">
        <v>1.78</v>
      </c>
      <c r="K231" s="12">
        <v>0.35</v>
      </c>
      <c r="L231" s="12">
        <v>0.14000000000000001</v>
      </c>
      <c r="M231" s="12">
        <v>0.81</v>
      </c>
      <c r="N231" s="12">
        <v>2.4700000000000002</v>
      </c>
      <c r="O231" s="7">
        <v>47.63</v>
      </c>
      <c r="P231" s="7">
        <v>0.93</v>
      </c>
      <c r="Q231" s="7">
        <v>7.15</v>
      </c>
      <c r="R231" s="7">
        <v>2.29</v>
      </c>
      <c r="S231" s="7">
        <v>0.26</v>
      </c>
      <c r="T231" s="7">
        <v>0.05</v>
      </c>
      <c r="U231" s="7">
        <v>0.42</v>
      </c>
    </row>
    <row r="232" spans="1:21" x14ac:dyDescent="0.35">
      <c r="A232" s="9">
        <v>2024</v>
      </c>
      <c r="B232" s="4" t="s">
        <v>47</v>
      </c>
      <c r="C232" s="4" t="s">
        <v>51</v>
      </c>
      <c r="D232" s="10">
        <v>19.149999999999999</v>
      </c>
      <c r="E232" s="11">
        <v>6988.44</v>
      </c>
      <c r="F232" s="12">
        <v>46</v>
      </c>
      <c r="G232" s="12">
        <v>10</v>
      </c>
      <c r="H232" s="12">
        <v>11</v>
      </c>
      <c r="I232" s="12">
        <v>14</v>
      </c>
      <c r="J232" s="12">
        <v>3</v>
      </c>
      <c r="K232" s="12">
        <v>5</v>
      </c>
      <c r="L232" s="12">
        <v>4</v>
      </c>
      <c r="M232" s="12">
        <v>5</v>
      </c>
      <c r="N232" s="12">
        <v>2</v>
      </c>
    </row>
    <row r="233" spans="1:21" x14ac:dyDescent="0.35">
      <c r="A233" s="9">
        <v>2024</v>
      </c>
      <c r="B233" s="4" t="s">
        <v>47</v>
      </c>
      <c r="C233" s="4" t="s">
        <v>52</v>
      </c>
      <c r="D233" s="10">
        <v>50.71</v>
      </c>
      <c r="E233" s="11">
        <v>18508.71</v>
      </c>
    </row>
    <row r="234" spans="1:21" x14ac:dyDescent="0.35">
      <c r="A234" s="9">
        <v>2024</v>
      </c>
      <c r="B234" s="4" t="s">
        <v>47</v>
      </c>
      <c r="C234" s="4" t="s">
        <v>53</v>
      </c>
      <c r="D234" s="10">
        <v>132.99</v>
      </c>
      <c r="E234" s="11">
        <v>48542.31</v>
      </c>
      <c r="O234" s="7">
        <v>59.03</v>
      </c>
      <c r="P234" s="7">
        <v>0.48</v>
      </c>
      <c r="Q234" s="7">
        <v>32.18</v>
      </c>
      <c r="R234" s="7">
        <v>1.34</v>
      </c>
      <c r="S234" s="7">
        <v>6.96</v>
      </c>
      <c r="U234" s="7">
        <v>0.01</v>
      </c>
    </row>
    <row r="235" spans="1:21" x14ac:dyDescent="0.35">
      <c r="A235" s="9">
        <v>2024</v>
      </c>
      <c r="B235" s="4" t="s">
        <v>47</v>
      </c>
      <c r="C235" s="4" t="s">
        <v>54</v>
      </c>
      <c r="D235" s="10">
        <v>41.11</v>
      </c>
      <c r="E235" s="11">
        <v>15003.69</v>
      </c>
    </row>
    <row r="236" spans="1:21" x14ac:dyDescent="0.35">
      <c r="A236" s="9">
        <v>2024</v>
      </c>
      <c r="B236" s="4" t="s">
        <v>55</v>
      </c>
      <c r="C236" s="4" t="s">
        <v>257</v>
      </c>
      <c r="D236" s="10">
        <v>261.14</v>
      </c>
      <c r="E236" s="11">
        <v>95314.82</v>
      </c>
      <c r="F236" s="12">
        <v>16.14</v>
      </c>
      <c r="G236" s="12">
        <v>10.96</v>
      </c>
      <c r="H236" s="12">
        <v>6.79</v>
      </c>
      <c r="I236" s="12">
        <v>9.4700000000000006</v>
      </c>
      <c r="J236" s="12">
        <v>1.05</v>
      </c>
      <c r="K236" s="12">
        <v>4.78</v>
      </c>
      <c r="L236" s="12">
        <v>5.12</v>
      </c>
      <c r="M236" s="12">
        <v>13.11</v>
      </c>
      <c r="N236" s="12">
        <v>32.58</v>
      </c>
      <c r="O236" s="7">
        <v>43.75</v>
      </c>
      <c r="P236" s="7">
        <v>12.5</v>
      </c>
      <c r="Q236" s="7">
        <v>17.5</v>
      </c>
      <c r="R236" s="7">
        <v>5</v>
      </c>
      <c r="S236" s="7">
        <v>11.25</v>
      </c>
      <c r="T236" s="7">
        <v>7.5</v>
      </c>
      <c r="U236" s="7">
        <v>2.5</v>
      </c>
    </row>
    <row r="237" spans="1:21" x14ac:dyDescent="0.35">
      <c r="A237" s="9">
        <v>2024</v>
      </c>
      <c r="B237" s="4" t="s">
        <v>55</v>
      </c>
      <c r="C237" s="4" t="s">
        <v>258</v>
      </c>
      <c r="D237" s="10">
        <v>282.75</v>
      </c>
      <c r="E237" s="11">
        <v>103202.06</v>
      </c>
    </row>
    <row r="238" spans="1:21" x14ac:dyDescent="0.35">
      <c r="A238" s="9">
        <v>2024</v>
      </c>
      <c r="B238" s="4" t="s">
        <v>55</v>
      </c>
      <c r="C238" s="4" t="s">
        <v>56</v>
      </c>
      <c r="D238" s="10">
        <v>192.07</v>
      </c>
      <c r="E238" s="11">
        <v>70104.67</v>
      </c>
      <c r="F238" s="12">
        <v>39</v>
      </c>
      <c r="G238" s="12">
        <v>15</v>
      </c>
      <c r="H238" s="12">
        <v>10</v>
      </c>
      <c r="I238" s="12">
        <v>26</v>
      </c>
      <c r="J238" s="12">
        <v>1</v>
      </c>
      <c r="K238" s="12">
        <v>2</v>
      </c>
      <c r="L238" s="12">
        <v>2</v>
      </c>
      <c r="M238" s="12">
        <v>3</v>
      </c>
      <c r="N238" s="12">
        <v>2</v>
      </c>
      <c r="O238" s="7">
        <v>17.5</v>
      </c>
      <c r="P238" s="7">
        <v>5</v>
      </c>
      <c r="Q238" s="7">
        <v>7</v>
      </c>
      <c r="R238" s="7">
        <v>2</v>
      </c>
      <c r="S238" s="7">
        <v>4.5</v>
      </c>
      <c r="T238" s="7">
        <v>3</v>
      </c>
      <c r="U238" s="7">
        <v>1</v>
      </c>
    </row>
    <row r="239" spans="1:21" x14ac:dyDescent="0.35">
      <c r="A239" s="9">
        <v>2024</v>
      </c>
      <c r="B239" s="4" t="s">
        <v>55</v>
      </c>
      <c r="C239" s="4" t="s">
        <v>259</v>
      </c>
      <c r="D239" s="10">
        <v>146.4</v>
      </c>
      <c r="E239" s="11">
        <v>53434.39</v>
      </c>
      <c r="F239" s="12">
        <v>25</v>
      </c>
      <c r="G239" s="12">
        <v>34</v>
      </c>
      <c r="H239" s="12">
        <v>5</v>
      </c>
      <c r="I239" s="12">
        <v>10</v>
      </c>
      <c r="J239" s="12">
        <v>15</v>
      </c>
      <c r="K239" s="12">
        <v>0.5</v>
      </c>
      <c r="L239" s="12">
        <v>0.5</v>
      </c>
      <c r="M239" s="12">
        <v>8</v>
      </c>
      <c r="O239" s="7">
        <v>25</v>
      </c>
      <c r="P239" s="7">
        <v>5.9</v>
      </c>
      <c r="Q239" s="7">
        <v>8.5</v>
      </c>
      <c r="R239" s="7">
        <v>6</v>
      </c>
      <c r="S239" s="7">
        <v>5.9</v>
      </c>
      <c r="T239" s="7">
        <v>5.9</v>
      </c>
    </row>
    <row r="240" spans="1:21" x14ac:dyDescent="0.35">
      <c r="A240" s="9">
        <v>2024</v>
      </c>
      <c r="B240" s="4" t="s">
        <v>55</v>
      </c>
      <c r="C240" s="4" t="s">
        <v>57</v>
      </c>
      <c r="D240" s="11">
        <v>1011.01</v>
      </c>
      <c r="E240" s="11">
        <v>369019.82</v>
      </c>
      <c r="F240" s="12">
        <v>56.35</v>
      </c>
      <c r="G240" s="12">
        <v>10.89</v>
      </c>
      <c r="H240" s="12">
        <v>2.78</v>
      </c>
      <c r="I240" s="12">
        <v>14.19</v>
      </c>
      <c r="J240" s="12">
        <v>0.45</v>
      </c>
      <c r="K240" s="12">
        <v>3.51</v>
      </c>
      <c r="L240" s="12">
        <v>1.41</v>
      </c>
      <c r="M240" s="12">
        <v>1.1299999999999999</v>
      </c>
      <c r="N240" s="12">
        <v>9.2899999999999991</v>
      </c>
    </row>
    <row r="241" spans="1:21" x14ac:dyDescent="0.35">
      <c r="A241" s="9">
        <v>2024</v>
      </c>
      <c r="B241" s="4" t="s">
        <v>55</v>
      </c>
      <c r="C241" s="4" t="s">
        <v>58</v>
      </c>
      <c r="D241" s="10">
        <v>171.77</v>
      </c>
      <c r="E241" s="11">
        <v>62696.6</v>
      </c>
      <c r="F241" s="12">
        <v>48.97</v>
      </c>
      <c r="G241" s="12">
        <v>7.5</v>
      </c>
      <c r="H241" s="12">
        <v>5.3</v>
      </c>
      <c r="I241" s="12">
        <v>8.9499999999999993</v>
      </c>
      <c r="J241" s="12">
        <v>2.27</v>
      </c>
      <c r="K241" s="12">
        <v>3.72</v>
      </c>
      <c r="L241" s="12">
        <v>2.5</v>
      </c>
      <c r="M241" s="12">
        <v>2.79</v>
      </c>
      <c r="N241" s="12">
        <v>18</v>
      </c>
      <c r="O241" s="7">
        <v>51</v>
      </c>
      <c r="P241" s="7">
        <v>6.52</v>
      </c>
      <c r="Q241" s="7">
        <v>15.9</v>
      </c>
      <c r="R241" s="7">
        <v>43.46</v>
      </c>
      <c r="S241" s="7">
        <v>0.35</v>
      </c>
      <c r="T241" s="7">
        <v>0</v>
      </c>
    </row>
    <row r="242" spans="1:21" x14ac:dyDescent="0.35">
      <c r="A242" s="9">
        <v>2024</v>
      </c>
      <c r="B242" s="4" t="s">
        <v>260</v>
      </c>
      <c r="C242" s="4" t="s">
        <v>261</v>
      </c>
      <c r="D242" s="10">
        <v>150.77000000000001</v>
      </c>
      <c r="E242" s="11">
        <v>55029.3</v>
      </c>
      <c r="F242" s="12">
        <v>60.5</v>
      </c>
      <c r="G242" s="12">
        <v>4.0999999999999996</v>
      </c>
      <c r="H242" s="12">
        <v>14.1</v>
      </c>
      <c r="I242" s="12">
        <v>5.9</v>
      </c>
      <c r="J242" s="12">
        <v>1.8</v>
      </c>
      <c r="K242" s="12">
        <v>1.5</v>
      </c>
      <c r="L242" s="12">
        <v>5.15</v>
      </c>
      <c r="M242" s="12">
        <v>1</v>
      </c>
      <c r="N242" s="12">
        <v>5.95</v>
      </c>
      <c r="O242" s="7">
        <v>69.64</v>
      </c>
      <c r="P242" s="7">
        <v>2.5499999999999998</v>
      </c>
      <c r="Q242" s="7">
        <v>54.53</v>
      </c>
      <c r="R242" s="7">
        <v>8.5500000000000007</v>
      </c>
      <c r="S242" s="7">
        <v>3.24</v>
      </c>
      <c r="T242" s="7">
        <v>2.6</v>
      </c>
      <c r="U242" s="7">
        <v>9.65</v>
      </c>
    </row>
    <row r="243" spans="1:21" x14ac:dyDescent="0.35">
      <c r="A243" s="9">
        <v>2024</v>
      </c>
      <c r="B243" s="4" t="s">
        <v>260</v>
      </c>
      <c r="C243" s="4" t="s">
        <v>262</v>
      </c>
      <c r="D243" s="10">
        <v>447.99</v>
      </c>
      <c r="E243" s="11">
        <v>163516.42000000001</v>
      </c>
      <c r="F243" s="12">
        <v>36.65</v>
      </c>
      <c r="G243" s="12">
        <v>21.31</v>
      </c>
      <c r="H243" s="12">
        <v>9.44</v>
      </c>
      <c r="I243" s="12">
        <v>18.989999999999998</v>
      </c>
      <c r="J243" s="12">
        <v>2.06</v>
      </c>
      <c r="K243" s="12">
        <v>10.82</v>
      </c>
      <c r="L243" s="12">
        <v>0.3</v>
      </c>
      <c r="M243" s="12">
        <v>0.28000000000000003</v>
      </c>
      <c r="N243" s="12">
        <v>0.14000000000000001</v>
      </c>
      <c r="O243" s="7">
        <v>57.66</v>
      </c>
      <c r="P243" s="7">
        <v>11.78</v>
      </c>
      <c r="Q243" s="7">
        <v>7.11</v>
      </c>
      <c r="R243" s="7">
        <v>14</v>
      </c>
      <c r="S243" s="7">
        <v>4.33</v>
      </c>
      <c r="T243" s="7">
        <v>4.33</v>
      </c>
      <c r="U243" s="7">
        <v>0.78</v>
      </c>
    </row>
    <row r="244" spans="1:21" x14ac:dyDescent="0.35">
      <c r="A244" s="9">
        <v>2024</v>
      </c>
      <c r="B244" s="4" t="s">
        <v>260</v>
      </c>
      <c r="C244" s="4" t="s">
        <v>263</v>
      </c>
      <c r="D244" s="10">
        <v>51.11</v>
      </c>
      <c r="E244" s="11">
        <v>18655.88</v>
      </c>
      <c r="F244" s="12">
        <v>45.42</v>
      </c>
      <c r="G244" s="12">
        <v>8.5299999999999994</v>
      </c>
      <c r="H244" s="12">
        <v>14.61</v>
      </c>
      <c r="I244" s="12">
        <v>17.350000000000001</v>
      </c>
      <c r="J244" s="12">
        <v>1.85</v>
      </c>
      <c r="K244" s="12">
        <v>3.03</v>
      </c>
      <c r="L244" s="12">
        <v>1.64</v>
      </c>
      <c r="M244" s="12">
        <v>1.02</v>
      </c>
      <c r="N244" s="12">
        <v>6.55</v>
      </c>
      <c r="O244" s="7">
        <v>12372.45</v>
      </c>
      <c r="P244" s="7">
        <v>8885.89</v>
      </c>
      <c r="Q244" s="7">
        <v>7675.27</v>
      </c>
      <c r="R244" s="7">
        <v>2663.34</v>
      </c>
      <c r="S244" s="7">
        <v>5278.26</v>
      </c>
      <c r="T244" s="7">
        <v>14236.79</v>
      </c>
    </row>
    <row r="245" spans="1:21" x14ac:dyDescent="0.35">
      <c r="A245" s="9">
        <v>2024</v>
      </c>
      <c r="B245" s="4" t="s">
        <v>59</v>
      </c>
      <c r="C245" s="4" t="s">
        <v>264</v>
      </c>
      <c r="D245" s="10">
        <v>154.94</v>
      </c>
      <c r="E245" s="11">
        <v>56552.81</v>
      </c>
      <c r="F245" s="12">
        <v>35</v>
      </c>
      <c r="G245" s="12">
        <v>25</v>
      </c>
      <c r="H245" s="12">
        <v>10</v>
      </c>
      <c r="I245" s="12">
        <v>15</v>
      </c>
      <c r="J245" s="12">
        <v>7</v>
      </c>
      <c r="K245" s="12">
        <v>3</v>
      </c>
      <c r="L245" s="12">
        <v>2</v>
      </c>
      <c r="M245" s="12">
        <v>3</v>
      </c>
      <c r="O245" s="7">
        <v>51.85</v>
      </c>
      <c r="P245" s="7">
        <v>0.5</v>
      </c>
      <c r="Q245" s="7">
        <v>2.8</v>
      </c>
      <c r="R245" s="7">
        <v>0.2</v>
      </c>
      <c r="S245" s="7">
        <v>0.15</v>
      </c>
      <c r="T245" s="7">
        <v>1.5</v>
      </c>
    </row>
    <row r="246" spans="1:21" x14ac:dyDescent="0.35">
      <c r="A246" s="9">
        <v>2024</v>
      </c>
      <c r="B246" s="4" t="s">
        <v>59</v>
      </c>
      <c r="C246" s="4" t="s">
        <v>60</v>
      </c>
      <c r="D246" s="10">
        <v>235.17</v>
      </c>
      <c r="E246" s="11">
        <v>85838.07</v>
      </c>
      <c r="F246" s="12">
        <v>55.24</v>
      </c>
      <c r="G246" s="12">
        <v>17.88</v>
      </c>
      <c r="H246" s="12">
        <v>6.16</v>
      </c>
      <c r="I246" s="12">
        <v>14.22</v>
      </c>
      <c r="J246" s="12">
        <v>0.26</v>
      </c>
      <c r="K246" s="12">
        <v>1.51</v>
      </c>
      <c r="L246" s="12">
        <v>0.23</v>
      </c>
      <c r="M246" s="12">
        <v>0.77</v>
      </c>
      <c r="N246" s="12">
        <v>3.73</v>
      </c>
      <c r="O246" s="7">
        <v>66.88</v>
      </c>
      <c r="P246" s="7">
        <v>23.76</v>
      </c>
      <c r="Q246" s="7">
        <v>53.94</v>
      </c>
      <c r="R246" s="7">
        <v>3.88</v>
      </c>
      <c r="S246" s="7">
        <v>0.11</v>
      </c>
      <c r="T246" s="7">
        <v>0.12</v>
      </c>
    </row>
    <row r="247" spans="1:21" x14ac:dyDescent="0.35">
      <c r="A247" s="9">
        <v>2024</v>
      </c>
      <c r="B247" s="4" t="s">
        <v>59</v>
      </c>
      <c r="C247" s="4" t="s">
        <v>265</v>
      </c>
      <c r="D247" s="10">
        <v>275.33999999999997</v>
      </c>
      <c r="E247" s="11">
        <v>100498.31</v>
      </c>
      <c r="F247" s="12">
        <v>60</v>
      </c>
      <c r="G247" s="12">
        <v>10.1</v>
      </c>
      <c r="H247" s="12">
        <v>2</v>
      </c>
      <c r="I247" s="12">
        <v>14</v>
      </c>
      <c r="J247" s="12">
        <v>1.74</v>
      </c>
      <c r="K247" s="12">
        <v>5.5</v>
      </c>
      <c r="L247" s="12">
        <v>0.26</v>
      </c>
      <c r="M247" s="12">
        <v>0.9</v>
      </c>
      <c r="N247" s="12">
        <v>5.5</v>
      </c>
      <c r="O247" s="7">
        <v>43.67</v>
      </c>
      <c r="P247" s="7">
        <v>3.34</v>
      </c>
      <c r="Q247" s="7">
        <v>4.66</v>
      </c>
      <c r="R247" s="7">
        <v>5.78</v>
      </c>
      <c r="S247" s="7">
        <v>7.95</v>
      </c>
      <c r="U247" s="7">
        <v>4.07</v>
      </c>
    </row>
    <row r="248" spans="1:21" x14ac:dyDescent="0.35">
      <c r="A248" s="9">
        <v>2024</v>
      </c>
      <c r="B248" s="4" t="s">
        <v>59</v>
      </c>
      <c r="C248" s="4" t="s">
        <v>266</v>
      </c>
      <c r="D248" s="10">
        <v>168.6</v>
      </c>
      <c r="E248" s="11">
        <v>61540.61</v>
      </c>
      <c r="F248" s="12">
        <v>2.93</v>
      </c>
      <c r="G248" s="12">
        <v>10.39</v>
      </c>
      <c r="H248" s="12">
        <v>11.56</v>
      </c>
      <c r="I248" s="12">
        <v>13.13</v>
      </c>
      <c r="J248" s="12">
        <v>13.13</v>
      </c>
      <c r="K248" s="12">
        <v>6.05</v>
      </c>
      <c r="L248" s="12">
        <v>13.01</v>
      </c>
      <c r="M248" s="12">
        <v>13.06</v>
      </c>
      <c r="N248" s="12">
        <v>16.739999999999998</v>
      </c>
      <c r="O248" s="7">
        <v>270.26</v>
      </c>
      <c r="P248" s="7">
        <v>0.12</v>
      </c>
      <c r="Q248" s="7">
        <v>17.36</v>
      </c>
      <c r="R248" s="7">
        <v>1.1200000000000001</v>
      </c>
      <c r="S248" s="7">
        <v>0.72</v>
      </c>
      <c r="T248" s="7">
        <v>0.18</v>
      </c>
      <c r="U248" s="7">
        <v>5.29</v>
      </c>
    </row>
    <row r="249" spans="1:21" x14ac:dyDescent="0.35">
      <c r="A249" s="9">
        <v>2024</v>
      </c>
      <c r="B249" s="4" t="s">
        <v>59</v>
      </c>
      <c r="C249" s="4" t="s">
        <v>267</v>
      </c>
      <c r="D249" s="10">
        <v>282.92</v>
      </c>
      <c r="E249" s="11">
        <v>103264.34</v>
      </c>
      <c r="F249" s="12">
        <v>10</v>
      </c>
      <c r="G249" s="12">
        <v>40</v>
      </c>
      <c r="H249" s="12">
        <v>10</v>
      </c>
      <c r="I249" s="12">
        <v>10</v>
      </c>
      <c r="J249" s="12">
        <v>10</v>
      </c>
      <c r="K249" s="12">
        <v>5</v>
      </c>
      <c r="L249" s="12">
        <v>5</v>
      </c>
      <c r="M249" s="12">
        <v>5</v>
      </c>
      <c r="N249" s="12">
        <v>5</v>
      </c>
      <c r="O249" s="7">
        <v>5</v>
      </c>
      <c r="P249" s="7">
        <v>0.1</v>
      </c>
      <c r="Q249" s="7">
        <v>15</v>
      </c>
      <c r="R249" s="7">
        <v>0.2</v>
      </c>
      <c r="S249" s="7">
        <v>4</v>
      </c>
      <c r="T249" s="7">
        <v>5</v>
      </c>
    </row>
    <row r="250" spans="1:21" x14ac:dyDescent="0.35">
      <c r="A250" s="9">
        <v>2024</v>
      </c>
      <c r="B250" s="4" t="s">
        <v>59</v>
      </c>
      <c r="C250" s="4" t="s">
        <v>268</v>
      </c>
      <c r="D250" s="10">
        <v>281.12</v>
      </c>
      <c r="E250" s="11">
        <v>102609.82</v>
      </c>
      <c r="F250" s="12">
        <v>12</v>
      </c>
      <c r="G250" s="12">
        <v>9</v>
      </c>
      <c r="H250" s="12">
        <v>22</v>
      </c>
      <c r="I250" s="12">
        <v>27</v>
      </c>
      <c r="J250" s="12">
        <v>3</v>
      </c>
      <c r="K250" s="12">
        <v>5</v>
      </c>
      <c r="L250" s="12">
        <v>3</v>
      </c>
      <c r="M250" s="12">
        <v>2</v>
      </c>
      <c r="N250" s="12">
        <v>17</v>
      </c>
      <c r="O250" s="7">
        <v>8.77</v>
      </c>
      <c r="P250" s="7">
        <v>0.18</v>
      </c>
      <c r="Q250" s="7">
        <v>18.760000000000002</v>
      </c>
      <c r="R250" s="7">
        <v>10.01</v>
      </c>
      <c r="S250" s="7">
        <v>0.77</v>
      </c>
      <c r="T250" s="7">
        <v>0.09</v>
      </c>
      <c r="U250" s="7">
        <v>2.2999999999999998</v>
      </c>
    </row>
    <row r="251" spans="1:21" x14ac:dyDescent="0.35">
      <c r="A251" s="9">
        <v>2024</v>
      </c>
      <c r="B251" s="4" t="s">
        <v>59</v>
      </c>
      <c r="C251" s="4" t="s">
        <v>269</v>
      </c>
      <c r="D251" s="10">
        <v>106.11</v>
      </c>
      <c r="E251" s="11">
        <v>38730.15</v>
      </c>
      <c r="F251" s="12">
        <v>54.33</v>
      </c>
      <c r="G251" s="12">
        <v>1.26</v>
      </c>
      <c r="H251" s="12">
        <v>10.86</v>
      </c>
      <c r="I251" s="12">
        <v>21.7</v>
      </c>
      <c r="J251" s="12">
        <v>0.37</v>
      </c>
      <c r="K251" s="12">
        <v>2.12</v>
      </c>
      <c r="L251" s="12">
        <v>0.53</v>
      </c>
      <c r="M251" s="12">
        <v>1.68</v>
      </c>
      <c r="N251" s="12">
        <v>7.15</v>
      </c>
      <c r="O251" s="7">
        <v>28</v>
      </c>
      <c r="P251" s="7">
        <v>1</v>
      </c>
      <c r="Q251" s="7">
        <v>8</v>
      </c>
      <c r="R251" s="7">
        <v>1.5</v>
      </c>
      <c r="S251" s="7">
        <v>2</v>
      </c>
      <c r="T251" s="7">
        <v>0.5</v>
      </c>
      <c r="U251" s="7">
        <v>1</v>
      </c>
    </row>
    <row r="252" spans="1:21" x14ac:dyDescent="0.35">
      <c r="A252" s="9">
        <v>2024</v>
      </c>
      <c r="B252" s="4" t="s">
        <v>59</v>
      </c>
      <c r="C252" s="4" t="s">
        <v>61</v>
      </c>
      <c r="D252" s="10">
        <v>76.77</v>
      </c>
      <c r="E252" s="11">
        <v>28021.42</v>
      </c>
      <c r="F252" s="12">
        <v>33.51</v>
      </c>
      <c r="G252" s="12">
        <v>11.41</v>
      </c>
      <c r="H252" s="12">
        <v>7.17</v>
      </c>
      <c r="I252" s="12">
        <v>31.91</v>
      </c>
      <c r="J252" s="12">
        <v>2.2000000000000002</v>
      </c>
      <c r="K252" s="12">
        <v>2.61</v>
      </c>
      <c r="L252" s="12">
        <v>2.7</v>
      </c>
      <c r="M252" s="12">
        <v>1.2</v>
      </c>
      <c r="N252" s="12">
        <v>7.29</v>
      </c>
      <c r="O252" s="7">
        <v>21</v>
      </c>
      <c r="P252" s="7">
        <v>3.8</v>
      </c>
      <c r="Q252" s="7">
        <v>10.6</v>
      </c>
      <c r="R252" s="7">
        <v>0.6</v>
      </c>
      <c r="S252" s="7">
        <v>5</v>
      </c>
      <c r="T252" s="7">
        <v>0.5</v>
      </c>
      <c r="U252" s="7">
        <v>0.31</v>
      </c>
    </row>
    <row r="253" spans="1:21" x14ac:dyDescent="0.35">
      <c r="A253" s="9">
        <v>2024</v>
      </c>
      <c r="B253" s="4" t="s">
        <v>59</v>
      </c>
      <c r="C253" s="4" t="s">
        <v>62</v>
      </c>
      <c r="D253" s="10">
        <v>101.66</v>
      </c>
      <c r="E253" s="11">
        <v>37104.080000000002</v>
      </c>
      <c r="F253" s="12">
        <v>42.88</v>
      </c>
      <c r="G253" s="12">
        <v>1.44</v>
      </c>
      <c r="H253" s="12">
        <v>9.02</v>
      </c>
      <c r="I253" s="12">
        <v>39.72</v>
      </c>
      <c r="J253" s="12">
        <v>4</v>
      </c>
      <c r="K253" s="12">
        <v>0.04</v>
      </c>
      <c r="L253" s="12">
        <v>0.09</v>
      </c>
      <c r="M253" s="12">
        <v>2.8</v>
      </c>
      <c r="N253" s="12">
        <v>0.01</v>
      </c>
      <c r="O253" s="7">
        <v>63.03</v>
      </c>
      <c r="P253" s="7">
        <v>8.1300000000000008</v>
      </c>
      <c r="Q253" s="7">
        <v>10.17</v>
      </c>
      <c r="R253" s="7">
        <v>10.17</v>
      </c>
      <c r="S253" s="7">
        <v>0.51</v>
      </c>
      <c r="T253" s="7">
        <v>9.15</v>
      </c>
      <c r="U253" s="7">
        <v>0.51</v>
      </c>
    </row>
    <row r="254" spans="1:21" x14ac:dyDescent="0.35">
      <c r="A254" s="9">
        <v>2024</v>
      </c>
      <c r="B254" s="4" t="s">
        <v>63</v>
      </c>
      <c r="C254" s="4" t="s">
        <v>64</v>
      </c>
      <c r="D254" s="10">
        <v>186.83</v>
      </c>
      <c r="E254" s="11">
        <v>68192.66</v>
      </c>
      <c r="F254" s="12">
        <v>30</v>
      </c>
      <c r="G254" s="12">
        <v>10</v>
      </c>
      <c r="H254" s="12">
        <v>10</v>
      </c>
      <c r="I254" s="12">
        <v>40</v>
      </c>
      <c r="J254" s="12">
        <v>5</v>
      </c>
      <c r="K254" s="12">
        <v>2</v>
      </c>
      <c r="L254" s="12">
        <v>1</v>
      </c>
      <c r="M254" s="12">
        <v>1</v>
      </c>
      <c r="N254" s="12">
        <v>1</v>
      </c>
      <c r="O254" s="7">
        <v>20.72</v>
      </c>
      <c r="P254" s="7">
        <v>0.8</v>
      </c>
      <c r="Q254" s="7">
        <v>7.21</v>
      </c>
      <c r="R254" s="7">
        <v>1.6</v>
      </c>
      <c r="S254" s="7">
        <v>2.2000000000000002</v>
      </c>
      <c r="T254" s="7">
        <v>0.76</v>
      </c>
      <c r="U254" s="7">
        <v>2.9</v>
      </c>
    </row>
    <row r="255" spans="1:21" x14ac:dyDescent="0.35">
      <c r="A255" s="9">
        <v>2024</v>
      </c>
      <c r="B255" s="4" t="s">
        <v>63</v>
      </c>
      <c r="C255" s="4" t="s">
        <v>65</v>
      </c>
      <c r="D255" s="10">
        <v>107.5</v>
      </c>
      <c r="E255" s="11">
        <v>39238.6</v>
      </c>
      <c r="F255" s="12">
        <v>76.5</v>
      </c>
      <c r="G255" s="12">
        <v>8.5</v>
      </c>
      <c r="H255" s="12">
        <v>5</v>
      </c>
      <c r="I255" s="12">
        <v>2</v>
      </c>
      <c r="J255" s="12">
        <v>0.5</v>
      </c>
      <c r="K255" s="12">
        <v>3</v>
      </c>
      <c r="M255" s="12">
        <v>0.5</v>
      </c>
      <c r="N255" s="12">
        <v>4</v>
      </c>
    </row>
    <row r="256" spans="1:21" x14ac:dyDescent="0.35">
      <c r="A256" s="9">
        <v>2024</v>
      </c>
      <c r="B256" s="4" t="s">
        <v>63</v>
      </c>
      <c r="C256" s="4" t="s">
        <v>270</v>
      </c>
      <c r="D256" s="10">
        <v>45.91</v>
      </c>
      <c r="E256" s="11">
        <v>16757.3</v>
      </c>
      <c r="F256" s="12">
        <v>64.45</v>
      </c>
      <c r="G256" s="12">
        <v>8.58</v>
      </c>
      <c r="H256" s="12">
        <v>8.56</v>
      </c>
      <c r="I256" s="12">
        <v>12.84</v>
      </c>
      <c r="J256" s="12">
        <v>0.2</v>
      </c>
      <c r="K256" s="12">
        <v>0.89</v>
      </c>
      <c r="L256" s="12">
        <v>1.6</v>
      </c>
      <c r="M256" s="12">
        <v>0.73</v>
      </c>
      <c r="N256" s="12">
        <v>2.1</v>
      </c>
      <c r="O256" s="7">
        <v>55.71</v>
      </c>
      <c r="P256" s="7">
        <v>2.39</v>
      </c>
      <c r="Q256" s="7">
        <v>11.93</v>
      </c>
      <c r="R256" s="7">
        <v>6.36</v>
      </c>
      <c r="S256" s="7">
        <v>3.99</v>
      </c>
      <c r="T256" s="7">
        <v>1.59</v>
      </c>
      <c r="U256" s="7">
        <v>1.59</v>
      </c>
    </row>
    <row r="257" spans="1:21" x14ac:dyDescent="0.35">
      <c r="A257" s="9">
        <v>2024</v>
      </c>
      <c r="B257" s="4" t="s">
        <v>63</v>
      </c>
      <c r="C257" s="4" t="s">
        <v>271</v>
      </c>
      <c r="D257" s="10">
        <v>60.57</v>
      </c>
      <c r="E257" s="11">
        <v>22107.87</v>
      </c>
    </row>
    <row r="258" spans="1:21" x14ac:dyDescent="0.35">
      <c r="A258" s="9">
        <v>2024</v>
      </c>
      <c r="B258" s="4" t="s">
        <v>66</v>
      </c>
      <c r="C258" s="4" t="s">
        <v>68</v>
      </c>
      <c r="D258" s="10">
        <v>254.05</v>
      </c>
      <c r="E258" s="11">
        <v>92728.83</v>
      </c>
    </row>
    <row r="259" spans="1:21" x14ac:dyDescent="0.35">
      <c r="A259" s="9">
        <v>2024</v>
      </c>
      <c r="B259" s="4" t="s">
        <v>66</v>
      </c>
      <c r="C259" s="4" t="s">
        <v>69</v>
      </c>
      <c r="D259" s="10">
        <v>173.43</v>
      </c>
      <c r="E259" s="11">
        <v>63301.22</v>
      </c>
      <c r="F259" s="12">
        <v>69</v>
      </c>
      <c r="G259" s="12">
        <v>15</v>
      </c>
      <c r="H259" s="12">
        <v>5</v>
      </c>
      <c r="I259" s="12">
        <v>5</v>
      </c>
      <c r="K259" s="12">
        <v>1</v>
      </c>
      <c r="N259" s="12">
        <v>5</v>
      </c>
      <c r="O259" s="7">
        <v>22</v>
      </c>
      <c r="P259" s="7">
        <v>2</v>
      </c>
      <c r="Q259" s="7">
        <v>12</v>
      </c>
      <c r="R259" s="7">
        <v>1</v>
      </c>
      <c r="S259" s="7">
        <v>2</v>
      </c>
      <c r="U259" s="7">
        <v>3</v>
      </c>
    </row>
    <row r="260" spans="1:21" x14ac:dyDescent="0.35">
      <c r="A260" s="9">
        <v>2024</v>
      </c>
      <c r="B260" s="4" t="s">
        <v>66</v>
      </c>
      <c r="C260" s="4" t="s">
        <v>70</v>
      </c>
      <c r="D260" s="10">
        <v>373.71</v>
      </c>
      <c r="E260" s="11">
        <v>136404.5</v>
      </c>
      <c r="F260" s="12">
        <v>30.86</v>
      </c>
      <c r="G260" s="12">
        <v>24.36</v>
      </c>
      <c r="H260" s="12">
        <v>13.21</v>
      </c>
      <c r="I260" s="12">
        <v>20.86</v>
      </c>
      <c r="J260" s="12">
        <v>0.43</v>
      </c>
      <c r="K260" s="12">
        <v>0.64</v>
      </c>
      <c r="L260" s="12">
        <v>0.14000000000000001</v>
      </c>
      <c r="M260" s="12">
        <v>1.71</v>
      </c>
      <c r="N260" s="12">
        <v>7.36</v>
      </c>
      <c r="O260" s="7">
        <v>361.65</v>
      </c>
      <c r="P260" s="7">
        <v>0.44</v>
      </c>
      <c r="Q260" s="7">
        <v>32.57</v>
      </c>
      <c r="R260" s="7">
        <v>2.99</v>
      </c>
      <c r="S260" s="7">
        <v>1.99</v>
      </c>
      <c r="T260" s="7">
        <v>88.4</v>
      </c>
      <c r="U260" s="7">
        <v>0.02</v>
      </c>
    </row>
    <row r="261" spans="1:21" x14ac:dyDescent="0.35">
      <c r="A261" s="9">
        <v>2024</v>
      </c>
      <c r="B261" s="4" t="s">
        <v>66</v>
      </c>
      <c r="C261" s="4" t="s">
        <v>272</v>
      </c>
      <c r="D261" s="10">
        <v>571.29</v>
      </c>
      <c r="E261" s="11">
        <v>208521.22</v>
      </c>
    </row>
    <row r="262" spans="1:21" x14ac:dyDescent="0.35">
      <c r="A262" s="9">
        <v>2024</v>
      </c>
      <c r="B262" s="4" t="s">
        <v>66</v>
      </c>
      <c r="C262" s="4" t="s">
        <v>273</v>
      </c>
      <c r="D262" s="10">
        <v>195.91</v>
      </c>
      <c r="E262" s="11">
        <v>71506.86</v>
      </c>
    </row>
    <row r="263" spans="1:21" x14ac:dyDescent="0.35">
      <c r="A263" s="9">
        <v>2024</v>
      </c>
      <c r="B263" s="4" t="s">
        <v>66</v>
      </c>
      <c r="C263" s="4" t="s">
        <v>71</v>
      </c>
      <c r="D263" s="10">
        <v>172.96</v>
      </c>
      <c r="E263" s="11">
        <v>63131.88</v>
      </c>
      <c r="F263" s="12">
        <v>30</v>
      </c>
      <c r="G263" s="12">
        <v>23</v>
      </c>
      <c r="H263" s="12">
        <v>10</v>
      </c>
      <c r="I263" s="12">
        <v>17</v>
      </c>
      <c r="J263" s="12">
        <v>10</v>
      </c>
      <c r="K263" s="12">
        <v>2</v>
      </c>
      <c r="L263" s="12">
        <v>7</v>
      </c>
      <c r="M263" s="12">
        <v>0.5</v>
      </c>
      <c r="N263" s="12">
        <v>0.5</v>
      </c>
      <c r="O263" s="7">
        <v>48</v>
      </c>
      <c r="P263" s="7">
        <v>0.39</v>
      </c>
      <c r="Q263" s="7">
        <v>15.6</v>
      </c>
      <c r="R263" s="7">
        <v>0.42</v>
      </c>
      <c r="S263" s="7">
        <v>1.2</v>
      </c>
    </row>
    <row r="264" spans="1:21" x14ac:dyDescent="0.35">
      <c r="A264" s="9">
        <v>2024</v>
      </c>
      <c r="B264" s="4" t="s">
        <v>66</v>
      </c>
      <c r="C264" s="4" t="s">
        <v>72</v>
      </c>
      <c r="D264" s="10">
        <v>174.89</v>
      </c>
      <c r="E264" s="11">
        <v>63834.41</v>
      </c>
      <c r="F264" s="12">
        <v>50</v>
      </c>
      <c r="G264" s="12">
        <v>13</v>
      </c>
      <c r="H264" s="12">
        <v>5</v>
      </c>
      <c r="I264" s="12">
        <v>20</v>
      </c>
      <c r="J264" s="12">
        <v>1.75</v>
      </c>
      <c r="K264" s="12">
        <v>3</v>
      </c>
      <c r="L264" s="12">
        <v>1</v>
      </c>
      <c r="M264" s="12">
        <v>0.25</v>
      </c>
      <c r="N264" s="12">
        <v>6</v>
      </c>
    </row>
    <row r="265" spans="1:21" x14ac:dyDescent="0.35">
      <c r="A265" s="9">
        <v>2024</v>
      </c>
      <c r="B265" s="4" t="s">
        <v>66</v>
      </c>
      <c r="C265" s="4" t="s">
        <v>73</v>
      </c>
      <c r="D265" s="10">
        <v>69.48</v>
      </c>
      <c r="E265" s="11">
        <v>25360.2</v>
      </c>
      <c r="F265" s="12">
        <v>42.5</v>
      </c>
      <c r="G265" s="12">
        <v>19.2</v>
      </c>
      <c r="H265" s="12">
        <v>9.5</v>
      </c>
      <c r="I265" s="12">
        <v>21.1</v>
      </c>
      <c r="J265" s="12">
        <v>0.6</v>
      </c>
      <c r="K265" s="12">
        <v>2</v>
      </c>
      <c r="L265" s="12">
        <v>0.9</v>
      </c>
      <c r="M265" s="12">
        <v>1.2</v>
      </c>
      <c r="N265" s="12">
        <v>3</v>
      </c>
    </row>
    <row r="266" spans="1:21" x14ac:dyDescent="0.35">
      <c r="A266" s="9">
        <v>2024</v>
      </c>
      <c r="B266" s="4" t="s">
        <v>66</v>
      </c>
      <c r="C266" s="4" t="s">
        <v>74</v>
      </c>
      <c r="D266" s="10">
        <v>770.14</v>
      </c>
      <c r="E266" s="11">
        <v>281100.84000000003</v>
      </c>
      <c r="F266" s="12">
        <v>15.8</v>
      </c>
      <c r="G266" s="12">
        <v>20.100000000000001</v>
      </c>
      <c r="H266" s="12">
        <v>3</v>
      </c>
      <c r="I266" s="12">
        <v>2.6</v>
      </c>
      <c r="J266" s="12">
        <v>1.7</v>
      </c>
      <c r="K266" s="12">
        <v>1.7</v>
      </c>
      <c r="L266" s="12">
        <v>2.7</v>
      </c>
      <c r="M266" s="12">
        <v>1.7</v>
      </c>
      <c r="N266" s="12">
        <v>50.7</v>
      </c>
      <c r="O266" s="7">
        <v>500</v>
      </c>
      <c r="P266" s="7">
        <v>2.9</v>
      </c>
      <c r="Q266" s="7">
        <v>340</v>
      </c>
      <c r="R266" s="7">
        <v>25</v>
      </c>
      <c r="S266" s="7">
        <v>3.9</v>
      </c>
      <c r="T266" s="7">
        <v>5.7</v>
      </c>
    </row>
    <row r="267" spans="1:21" x14ac:dyDescent="0.35">
      <c r="A267" s="9">
        <v>2024</v>
      </c>
      <c r="B267" s="4" t="s">
        <v>75</v>
      </c>
      <c r="C267" s="4" t="s">
        <v>274</v>
      </c>
      <c r="D267" s="10">
        <v>95.75</v>
      </c>
      <c r="E267" s="11">
        <v>34947.660000000003</v>
      </c>
      <c r="F267" s="12">
        <v>25</v>
      </c>
      <c r="G267" s="12">
        <v>9</v>
      </c>
      <c r="H267" s="12">
        <v>4</v>
      </c>
      <c r="I267" s="12">
        <v>36</v>
      </c>
      <c r="J267" s="12">
        <v>3</v>
      </c>
      <c r="K267" s="12">
        <v>1</v>
      </c>
      <c r="N267" s="12">
        <v>22</v>
      </c>
      <c r="O267" s="7">
        <v>0.55000000000000004</v>
      </c>
      <c r="P267" s="7">
        <v>0.05</v>
      </c>
      <c r="Q267" s="7">
        <v>0.36</v>
      </c>
      <c r="R267" s="7">
        <v>0.13</v>
      </c>
      <c r="S267" s="7">
        <v>0.09</v>
      </c>
      <c r="T267" s="7">
        <v>0.17</v>
      </c>
      <c r="U267" s="7">
        <v>0.14000000000000001</v>
      </c>
    </row>
    <row r="268" spans="1:21" x14ac:dyDescent="0.35">
      <c r="A268" s="9">
        <v>2024</v>
      </c>
      <c r="B268" s="4" t="s">
        <v>75</v>
      </c>
      <c r="C268" s="4" t="s">
        <v>275</v>
      </c>
      <c r="D268" s="10">
        <v>86.43</v>
      </c>
      <c r="E268" s="11">
        <v>31547.53</v>
      </c>
      <c r="F268" s="12">
        <v>20</v>
      </c>
      <c r="G268" s="12">
        <v>15</v>
      </c>
      <c r="H268" s="12">
        <v>15</v>
      </c>
      <c r="I268" s="12">
        <v>25</v>
      </c>
      <c r="J268" s="12">
        <v>10</v>
      </c>
      <c r="K268" s="12">
        <v>4</v>
      </c>
      <c r="L268" s="12">
        <v>8</v>
      </c>
      <c r="M268" s="12">
        <v>1</v>
      </c>
      <c r="N268" s="12">
        <v>2</v>
      </c>
      <c r="O268" s="7">
        <v>0.2</v>
      </c>
      <c r="P268" s="7">
        <v>0.15</v>
      </c>
      <c r="Q268" s="7">
        <v>0.5</v>
      </c>
      <c r="R268" s="7">
        <v>0.3</v>
      </c>
      <c r="S268" s="7">
        <v>0.1</v>
      </c>
      <c r="T268" s="7">
        <v>0.4</v>
      </c>
      <c r="U268" s="7">
        <v>0.1</v>
      </c>
    </row>
    <row r="269" spans="1:21" x14ac:dyDescent="0.35">
      <c r="A269" s="9">
        <v>2024</v>
      </c>
      <c r="B269" s="4" t="s">
        <v>75</v>
      </c>
      <c r="C269" s="4" t="s">
        <v>76</v>
      </c>
      <c r="D269" s="10">
        <v>113.73</v>
      </c>
      <c r="E269" s="11">
        <v>41510.839999999997</v>
      </c>
      <c r="F269" s="12">
        <v>41.9</v>
      </c>
      <c r="G269" s="12">
        <v>8.5</v>
      </c>
      <c r="H269" s="12">
        <v>3.8</v>
      </c>
      <c r="I269" s="12">
        <v>14.3</v>
      </c>
      <c r="J269" s="12">
        <v>3.9</v>
      </c>
      <c r="K269" s="12">
        <v>4.9000000000000004</v>
      </c>
      <c r="M269" s="12">
        <v>5.5</v>
      </c>
      <c r="N269" s="12">
        <v>17.2</v>
      </c>
      <c r="O269" s="7">
        <v>20755.38</v>
      </c>
      <c r="P269" s="7">
        <v>830.22</v>
      </c>
      <c r="Q269" s="7">
        <v>6226.61</v>
      </c>
      <c r="R269" s="7">
        <v>1660.43</v>
      </c>
      <c r="S269" s="7">
        <v>2905.75</v>
      </c>
      <c r="T269" s="7">
        <v>8302.15</v>
      </c>
      <c r="U269" s="7">
        <v>830.22</v>
      </c>
    </row>
    <row r="270" spans="1:21" x14ac:dyDescent="0.35">
      <c r="A270" s="9">
        <v>2024</v>
      </c>
      <c r="B270" s="4" t="s">
        <v>75</v>
      </c>
      <c r="C270" s="4" t="s">
        <v>276</v>
      </c>
      <c r="D270" s="10">
        <v>85.77</v>
      </c>
      <c r="E270" s="11">
        <v>31306.49</v>
      </c>
      <c r="F270" s="12">
        <v>40</v>
      </c>
      <c r="G270" s="12">
        <v>6</v>
      </c>
      <c r="H270" s="12">
        <v>24</v>
      </c>
      <c r="I270" s="12">
        <v>17</v>
      </c>
      <c r="J270" s="12">
        <v>1.1000000000000001</v>
      </c>
      <c r="K270" s="12">
        <v>1.5</v>
      </c>
      <c r="L270" s="12">
        <v>3.5</v>
      </c>
      <c r="M270" s="12">
        <v>2.6</v>
      </c>
      <c r="N270" s="12">
        <v>4.3</v>
      </c>
      <c r="O270" s="7">
        <v>83</v>
      </c>
      <c r="P270" s="7">
        <v>0.5</v>
      </c>
      <c r="Q270" s="7">
        <v>1.26</v>
      </c>
      <c r="R270" s="7">
        <v>0.27</v>
      </c>
      <c r="S270" s="7">
        <v>0.5</v>
      </c>
      <c r="T270" s="7">
        <v>0.24</v>
      </c>
    </row>
    <row r="271" spans="1:21" x14ac:dyDescent="0.35">
      <c r="A271" s="9">
        <v>2024</v>
      </c>
      <c r="B271" s="4" t="s">
        <v>75</v>
      </c>
      <c r="C271" s="4" t="s">
        <v>77</v>
      </c>
      <c r="D271" s="10">
        <v>52.85</v>
      </c>
      <c r="E271" s="11">
        <v>19289.669999999998</v>
      </c>
      <c r="F271" s="12">
        <v>57</v>
      </c>
      <c r="H271" s="12">
        <v>5</v>
      </c>
      <c r="I271" s="12">
        <v>17</v>
      </c>
      <c r="J271" s="12">
        <v>2</v>
      </c>
      <c r="K271" s="12">
        <v>2</v>
      </c>
      <c r="L271" s="12">
        <v>2</v>
      </c>
      <c r="M271" s="12">
        <v>1</v>
      </c>
      <c r="N271" s="12">
        <v>14</v>
      </c>
    </row>
    <row r="272" spans="1:21" x14ac:dyDescent="0.35">
      <c r="A272" s="9">
        <v>2024</v>
      </c>
      <c r="B272" s="4" t="s">
        <v>78</v>
      </c>
      <c r="C272" s="4" t="s">
        <v>79</v>
      </c>
      <c r="D272" s="10">
        <v>57.15</v>
      </c>
      <c r="E272" s="11">
        <v>20858.45</v>
      </c>
      <c r="F272" s="12">
        <v>49.98</v>
      </c>
      <c r="G272" s="12">
        <v>9.23</v>
      </c>
      <c r="H272" s="12">
        <v>6.4</v>
      </c>
      <c r="I272" s="12">
        <v>13.48</v>
      </c>
      <c r="J272" s="12">
        <v>11.04</v>
      </c>
      <c r="K272" s="12">
        <v>2.1</v>
      </c>
      <c r="L272" s="12">
        <v>1.06</v>
      </c>
      <c r="M272" s="12">
        <v>3.31</v>
      </c>
      <c r="N272" s="12">
        <v>3.4</v>
      </c>
      <c r="O272" s="7">
        <v>36.42</v>
      </c>
      <c r="P272" s="7">
        <v>3.4</v>
      </c>
      <c r="Q272" s="7">
        <v>8.31</v>
      </c>
      <c r="R272" s="7">
        <v>3.11</v>
      </c>
      <c r="S272" s="7">
        <v>2.2999999999999998</v>
      </c>
      <c r="T272" s="7">
        <v>1.5</v>
      </c>
      <c r="U272" s="7">
        <v>2.1</v>
      </c>
    </row>
    <row r="273" spans="1:21" x14ac:dyDescent="0.35">
      <c r="A273" s="9">
        <v>2024</v>
      </c>
      <c r="B273" s="4" t="s">
        <v>78</v>
      </c>
      <c r="C273" s="4" t="s">
        <v>277</v>
      </c>
      <c r="D273" s="10">
        <v>184.34</v>
      </c>
      <c r="E273" s="11">
        <v>67284.39</v>
      </c>
      <c r="F273" s="12">
        <v>40.799999999999997</v>
      </c>
      <c r="G273" s="12">
        <v>11.5</v>
      </c>
      <c r="H273" s="12">
        <v>11</v>
      </c>
      <c r="I273" s="12">
        <v>19.2</v>
      </c>
      <c r="J273" s="12">
        <v>3.4</v>
      </c>
      <c r="K273" s="12">
        <v>2.7</v>
      </c>
      <c r="L273" s="12">
        <v>2.2999999999999998</v>
      </c>
      <c r="M273" s="12">
        <v>2.5</v>
      </c>
      <c r="N273" s="12">
        <v>6.6</v>
      </c>
      <c r="O273" s="7">
        <v>73.739999999999995</v>
      </c>
      <c r="P273" s="7">
        <v>5.53</v>
      </c>
      <c r="Q273" s="7">
        <v>18.43</v>
      </c>
      <c r="R273" s="7">
        <v>12.9</v>
      </c>
      <c r="S273" s="7">
        <v>36.86</v>
      </c>
      <c r="T273" s="7">
        <v>36.869999999999997</v>
      </c>
      <c r="U273" s="7">
        <v>0.01</v>
      </c>
    </row>
    <row r="274" spans="1:21" x14ac:dyDescent="0.35">
      <c r="A274" s="9">
        <v>2024</v>
      </c>
      <c r="B274" s="4" t="s">
        <v>78</v>
      </c>
      <c r="C274" s="4" t="s">
        <v>278</v>
      </c>
      <c r="D274" s="10">
        <v>33.61</v>
      </c>
      <c r="E274" s="11">
        <v>12266.48</v>
      </c>
    </row>
    <row r="275" spans="1:21" x14ac:dyDescent="0.35">
      <c r="A275" s="9">
        <v>2024</v>
      </c>
      <c r="B275" s="4" t="s">
        <v>78</v>
      </c>
      <c r="C275" s="4" t="s">
        <v>81</v>
      </c>
      <c r="D275" s="10">
        <v>155.97</v>
      </c>
      <c r="E275" s="11">
        <v>56930.51</v>
      </c>
      <c r="F275" s="12">
        <v>59.05</v>
      </c>
      <c r="G275" s="12">
        <v>0.22</v>
      </c>
      <c r="H275" s="12">
        <v>9.7200000000000006</v>
      </c>
      <c r="I275" s="12">
        <v>28.11</v>
      </c>
      <c r="J275" s="12">
        <v>0.32</v>
      </c>
      <c r="K275" s="12">
        <v>0.1</v>
      </c>
      <c r="L275" s="12">
        <v>1.05</v>
      </c>
      <c r="M275" s="12">
        <v>1.43</v>
      </c>
    </row>
    <row r="276" spans="1:21" x14ac:dyDescent="0.35">
      <c r="A276" s="9">
        <v>2024</v>
      </c>
      <c r="B276" s="4" t="s">
        <v>82</v>
      </c>
      <c r="C276" s="4" t="s">
        <v>85</v>
      </c>
      <c r="D276" s="11">
        <v>1396.42</v>
      </c>
      <c r="E276" s="11">
        <v>509694.5</v>
      </c>
    </row>
    <row r="277" spans="1:21" x14ac:dyDescent="0.35">
      <c r="A277" s="9">
        <v>2024</v>
      </c>
      <c r="B277" s="4" t="s">
        <v>82</v>
      </c>
      <c r="C277" s="4" t="s">
        <v>87</v>
      </c>
      <c r="D277" s="11">
        <v>1988.19</v>
      </c>
      <c r="E277" s="11">
        <v>725690.82</v>
      </c>
      <c r="F277" s="12">
        <v>49.87</v>
      </c>
      <c r="G277" s="12">
        <v>3.18</v>
      </c>
      <c r="H277" s="12">
        <v>17.239999999999998</v>
      </c>
      <c r="I277" s="12">
        <v>22.95</v>
      </c>
      <c r="J277" s="12">
        <v>1.08</v>
      </c>
      <c r="K277" s="12">
        <v>0.9</v>
      </c>
      <c r="L277" s="12">
        <v>0.7</v>
      </c>
      <c r="M277" s="12">
        <v>1.48</v>
      </c>
      <c r="N277" s="12">
        <v>2.6</v>
      </c>
    </row>
    <row r="278" spans="1:21" x14ac:dyDescent="0.35">
      <c r="A278" s="9">
        <v>2024</v>
      </c>
      <c r="B278" s="4" t="s">
        <v>89</v>
      </c>
      <c r="C278" s="4" t="s">
        <v>90</v>
      </c>
      <c r="D278" s="11">
        <v>1267.5</v>
      </c>
      <c r="E278" s="11">
        <v>462637.87</v>
      </c>
      <c r="F278" s="12">
        <v>61.05</v>
      </c>
      <c r="G278" s="12">
        <v>1.04</v>
      </c>
      <c r="H278" s="12">
        <v>6.94</v>
      </c>
      <c r="I278" s="12">
        <v>14.39</v>
      </c>
      <c r="J278" s="12">
        <v>0.26</v>
      </c>
      <c r="K278" s="12">
        <v>2.1</v>
      </c>
      <c r="L278" s="12">
        <v>0.5</v>
      </c>
      <c r="M278" s="12">
        <v>1.48</v>
      </c>
      <c r="N278" s="12">
        <v>12.24</v>
      </c>
      <c r="O278" s="7">
        <v>828.63</v>
      </c>
      <c r="P278" s="7">
        <v>109.09</v>
      </c>
      <c r="Q278" s="7">
        <v>21.9</v>
      </c>
      <c r="R278" s="7">
        <v>12.3</v>
      </c>
      <c r="S278" s="7">
        <v>32.909999999999997</v>
      </c>
      <c r="T278" s="7">
        <v>62.87</v>
      </c>
      <c r="U278" s="7">
        <v>978</v>
      </c>
    </row>
    <row r="279" spans="1:21" x14ac:dyDescent="0.35">
      <c r="A279" s="9">
        <v>2024</v>
      </c>
      <c r="B279" s="4" t="s">
        <v>89</v>
      </c>
      <c r="C279" s="4" t="s">
        <v>279</v>
      </c>
      <c r="D279" s="11">
        <v>1312.21</v>
      </c>
      <c r="E279" s="11">
        <v>478956.72</v>
      </c>
      <c r="F279" s="12">
        <v>42</v>
      </c>
      <c r="G279" s="12">
        <v>10</v>
      </c>
      <c r="H279" s="12">
        <v>11</v>
      </c>
      <c r="I279" s="12">
        <v>20</v>
      </c>
      <c r="J279" s="12">
        <v>2</v>
      </c>
      <c r="K279" s="12">
        <v>1</v>
      </c>
      <c r="M279" s="12">
        <v>1</v>
      </c>
      <c r="N279" s="12">
        <v>13</v>
      </c>
    </row>
    <row r="280" spans="1:21" x14ac:dyDescent="0.35">
      <c r="A280" s="9">
        <v>2024</v>
      </c>
      <c r="B280" s="4" t="s">
        <v>89</v>
      </c>
      <c r="C280" s="4" t="s">
        <v>280</v>
      </c>
      <c r="D280" s="11">
        <v>1145.92</v>
      </c>
      <c r="E280" s="11">
        <v>418262.61</v>
      </c>
      <c r="F280" s="12">
        <v>59.3</v>
      </c>
      <c r="H280" s="12">
        <v>6.3</v>
      </c>
      <c r="I280" s="12">
        <v>20.5</v>
      </c>
      <c r="J280" s="12">
        <v>1</v>
      </c>
      <c r="K280" s="12">
        <v>2.6</v>
      </c>
      <c r="M280" s="12">
        <v>3.4</v>
      </c>
      <c r="N280" s="12">
        <v>6.9</v>
      </c>
    </row>
    <row r="281" spans="1:21" x14ac:dyDescent="0.35">
      <c r="A281" s="9">
        <v>2024</v>
      </c>
      <c r="B281" s="4" t="s">
        <v>89</v>
      </c>
      <c r="C281" s="4" t="s">
        <v>281</v>
      </c>
      <c r="D281" s="10">
        <v>501.02</v>
      </c>
      <c r="E281" s="11">
        <v>182871.42</v>
      </c>
      <c r="F281" s="12">
        <v>38</v>
      </c>
      <c r="G281" s="12">
        <v>0.4</v>
      </c>
      <c r="H281" s="12">
        <v>16</v>
      </c>
      <c r="I281" s="12">
        <v>20</v>
      </c>
      <c r="J281" s="12">
        <v>10</v>
      </c>
      <c r="K281" s="12">
        <v>4</v>
      </c>
      <c r="L281" s="12">
        <v>1</v>
      </c>
      <c r="M281" s="12">
        <v>10.199999999999999</v>
      </c>
      <c r="N281" s="12">
        <v>0.4</v>
      </c>
      <c r="O281" s="7">
        <v>245.5</v>
      </c>
      <c r="P281" s="7">
        <v>20.04</v>
      </c>
      <c r="Q281" s="7">
        <v>85.17</v>
      </c>
      <c r="R281" s="7">
        <v>85.17</v>
      </c>
      <c r="S281" s="7">
        <v>25.05</v>
      </c>
      <c r="T281" s="7">
        <v>20.04</v>
      </c>
      <c r="U281" s="7">
        <v>20.04</v>
      </c>
    </row>
    <row r="282" spans="1:21" x14ac:dyDescent="0.35">
      <c r="A282" s="9">
        <v>2024</v>
      </c>
      <c r="B282" s="4" t="s">
        <v>89</v>
      </c>
      <c r="C282" s="4" t="s">
        <v>91</v>
      </c>
      <c r="D282" s="10">
        <v>492.71</v>
      </c>
      <c r="E282" s="11">
        <v>179838.71</v>
      </c>
      <c r="F282" s="12">
        <v>40</v>
      </c>
      <c r="G282" s="12">
        <v>17</v>
      </c>
      <c r="H282" s="12">
        <v>10</v>
      </c>
      <c r="I282" s="12">
        <v>16</v>
      </c>
      <c r="J282" s="12">
        <v>4</v>
      </c>
      <c r="K282" s="12">
        <v>3</v>
      </c>
      <c r="L282" s="12">
        <v>2</v>
      </c>
      <c r="M282" s="12">
        <v>2</v>
      </c>
      <c r="N282" s="12">
        <v>6</v>
      </c>
      <c r="O282" s="7">
        <v>52025.36</v>
      </c>
      <c r="P282" s="7">
        <v>11868.32</v>
      </c>
      <c r="Q282" s="7">
        <v>29931.74</v>
      </c>
      <c r="R282" s="7">
        <v>47735.81</v>
      </c>
      <c r="S282" s="7">
        <v>5160.53</v>
      </c>
      <c r="T282" s="7">
        <v>31738.06</v>
      </c>
      <c r="U282" s="7">
        <v>2579.81</v>
      </c>
    </row>
    <row r="283" spans="1:21" x14ac:dyDescent="0.35">
      <c r="A283" s="9">
        <v>2024</v>
      </c>
      <c r="B283" s="4" t="s">
        <v>89</v>
      </c>
      <c r="C283" s="4" t="s">
        <v>282</v>
      </c>
      <c r="D283" s="10">
        <v>938.43</v>
      </c>
      <c r="E283" s="11">
        <v>342527.64</v>
      </c>
      <c r="F283" s="12">
        <v>58</v>
      </c>
      <c r="G283" s="12">
        <v>4</v>
      </c>
      <c r="H283" s="12">
        <v>9</v>
      </c>
      <c r="I283" s="12">
        <v>14</v>
      </c>
      <c r="J283" s="12">
        <v>2</v>
      </c>
      <c r="K283" s="12">
        <v>2</v>
      </c>
      <c r="L283" s="12">
        <v>2</v>
      </c>
      <c r="M283" s="12">
        <v>2</v>
      </c>
      <c r="N283" s="12">
        <v>7</v>
      </c>
      <c r="O283" s="7">
        <v>20.8</v>
      </c>
      <c r="P283" s="7">
        <v>2.85</v>
      </c>
      <c r="Q283" s="7">
        <v>42.8</v>
      </c>
      <c r="R283" s="7">
        <v>8</v>
      </c>
      <c r="S283" s="7">
        <v>15.83</v>
      </c>
      <c r="T283" s="7">
        <v>34.020000000000003</v>
      </c>
      <c r="U283" s="7">
        <v>4.7</v>
      </c>
    </row>
    <row r="284" spans="1:21" x14ac:dyDescent="0.35">
      <c r="A284" s="9">
        <v>2024</v>
      </c>
      <c r="B284" s="4" t="s">
        <v>89</v>
      </c>
      <c r="C284" s="4" t="s">
        <v>93</v>
      </c>
      <c r="D284" s="10">
        <v>482.27</v>
      </c>
      <c r="E284" s="11">
        <v>176030.01</v>
      </c>
      <c r="F284" s="12">
        <v>30</v>
      </c>
      <c r="G284" s="12">
        <v>7.5</v>
      </c>
      <c r="H284" s="12">
        <v>10.5</v>
      </c>
      <c r="I284" s="12">
        <v>27.5</v>
      </c>
      <c r="J284" s="12">
        <v>3</v>
      </c>
      <c r="K284" s="12">
        <v>4.5</v>
      </c>
      <c r="L284" s="12">
        <v>2.5</v>
      </c>
      <c r="M284" s="12">
        <v>6.5</v>
      </c>
      <c r="N284" s="12">
        <v>8</v>
      </c>
      <c r="O284" s="7">
        <v>109.88</v>
      </c>
      <c r="Q284" s="7">
        <v>24.01</v>
      </c>
      <c r="R284" s="7">
        <v>1.41</v>
      </c>
      <c r="S284" s="7">
        <v>0.83</v>
      </c>
      <c r="T284" s="7">
        <v>6.28</v>
      </c>
    </row>
    <row r="285" spans="1:21" x14ac:dyDescent="0.35">
      <c r="A285" s="9">
        <v>2024</v>
      </c>
      <c r="B285" s="4" t="s">
        <v>89</v>
      </c>
      <c r="C285" s="4" t="s">
        <v>94</v>
      </c>
      <c r="D285" s="11">
        <v>1136.54</v>
      </c>
      <c r="E285" s="11">
        <v>414835.78</v>
      </c>
      <c r="F285" s="12">
        <v>27</v>
      </c>
      <c r="G285" s="12">
        <v>6.4</v>
      </c>
      <c r="H285" s="12">
        <v>25</v>
      </c>
      <c r="I285" s="12">
        <v>35.799999999999997</v>
      </c>
      <c r="J285" s="12">
        <v>1</v>
      </c>
      <c r="K285" s="12">
        <v>1.8</v>
      </c>
      <c r="L285" s="12">
        <v>0.8</v>
      </c>
      <c r="M285" s="12">
        <v>0.7</v>
      </c>
      <c r="N285" s="12">
        <v>1.5</v>
      </c>
      <c r="O285" s="7">
        <v>954.69</v>
      </c>
      <c r="P285" s="7">
        <v>13.64</v>
      </c>
      <c r="Q285" s="7">
        <v>85.24</v>
      </c>
      <c r="R285" s="7">
        <v>23.87</v>
      </c>
      <c r="S285" s="7">
        <v>19.32</v>
      </c>
      <c r="T285" s="7">
        <v>18.18</v>
      </c>
      <c r="U285" s="7">
        <v>21.59</v>
      </c>
    </row>
    <row r="286" spans="1:21" x14ac:dyDescent="0.35">
      <c r="A286" s="9">
        <v>2024</v>
      </c>
      <c r="B286" s="4" t="s">
        <v>89</v>
      </c>
      <c r="C286" s="4" t="s">
        <v>283</v>
      </c>
      <c r="D286" s="10">
        <v>418.28</v>
      </c>
      <c r="E286" s="11">
        <v>152672.78</v>
      </c>
      <c r="F286" s="12">
        <v>59.03</v>
      </c>
      <c r="G286" s="12">
        <v>0.21</v>
      </c>
      <c r="H286" s="12">
        <v>7.53</v>
      </c>
      <c r="I286" s="12">
        <v>16.649999999999999</v>
      </c>
      <c r="J286" s="12">
        <v>1.44</v>
      </c>
      <c r="K286" s="12">
        <v>1.01</v>
      </c>
      <c r="L286" s="12">
        <v>0.85</v>
      </c>
      <c r="M286" s="12">
        <v>1.23</v>
      </c>
      <c r="N286" s="12">
        <v>12.05</v>
      </c>
      <c r="O286" s="7">
        <v>139</v>
      </c>
      <c r="P286" s="7">
        <v>3</v>
      </c>
      <c r="Q286" s="7">
        <v>13</v>
      </c>
      <c r="R286" s="7">
        <v>3</v>
      </c>
      <c r="S286" s="7">
        <v>2</v>
      </c>
      <c r="T286" s="7">
        <v>3</v>
      </c>
    </row>
    <row r="287" spans="1:21" x14ac:dyDescent="0.35">
      <c r="A287" s="9">
        <v>2024</v>
      </c>
      <c r="B287" s="4" t="s">
        <v>89</v>
      </c>
      <c r="C287" s="4" t="s">
        <v>284</v>
      </c>
      <c r="D287" s="11">
        <v>1066.97</v>
      </c>
      <c r="E287" s="11">
        <v>389444.24</v>
      </c>
      <c r="F287" s="12">
        <v>43.8</v>
      </c>
      <c r="H287" s="12">
        <v>3</v>
      </c>
      <c r="I287" s="12">
        <v>20</v>
      </c>
      <c r="J287" s="12">
        <v>0.7</v>
      </c>
      <c r="M287" s="12">
        <v>2.2999999999999998</v>
      </c>
      <c r="N287" s="12">
        <v>30.2</v>
      </c>
    </row>
    <row r="288" spans="1:21" x14ac:dyDescent="0.35">
      <c r="A288" s="9">
        <v>2024</v>
      </c>
      <c r="B288" s="4" t="s">
        <v>89</v>
      </c>
      <c r="C288" s="4" t="s">
        <v>285</v>
      </c>
      <c r="D288" s="11">
        <v>1683.46</v>
      </c>
      <c r="E288" s="11">
        <v>614462.31999999995</v>
      </c>
      <c r="O288" s="7">
        <v>651.84</v>
      </c>
      <c r="Q288" s="7">
        <v>148.47</v>
      </c>
      <c r="U288" s="7">
        <v>39.86</v>
      </c>
    </row>
    <row r="289" spans="1:21" x14ac:dyDescent="0.35">
      <c r="A289" s="9">
        <v>2024</v>
      </c>
      <c r="B289" s="4" t="s">
        <v>89</v>
      </c>
      <c r="C289" s="4" t="s">
        <v>286</v>
      </c>
      <c r="D289" s="10">
        <v>753.68</v>
      </c>
      <c r="E289" s="11">
        <v>275091.74</v>
      </c>
      <c r="F289" s="12">
        <v>37</v>
      </c>
      <c r="G289" s="12">
        <v>2</v>
      </c>
      <c r="H289" s="12">
        <v>13</v>
      </c>
      <c r="I289" s="12">
        <v>16</v>
      </c>
      <c r="J289" s="12">
        <v>1</v>
      </c>
      <c r="K289" s="12">
        <v>3</v>
      </c>
      <c r="L289" s="12">
        <v>1</v>
      </c>
      <c r="M289" s="12">
        <v>2</v>
      </c>
      <c r="N289" s="12">
        <v>25</v>
      </c>
    </row>
    <row r="290" spans="1:21" x14ac:dyDescent="0.35">
      <c r="A290" s="9">
        <v>2024</v>
      </c>
      <c r="B290" s="4" t="s">
        <v>89</v>
      </c>
      <c r="C290" s="4" t="s">
        <v>287</v>
      </c>
      <c r="D290" s="10">
        <v>178.06</v>
      </c>
      <c r="E290" s="11">
        <v>64993.07</v>
      </c>
      <c r="F290" s="12">
        <v>28.87</v>
      </c>
      <c r="G290" s="12">
        <v>0.03</v>
      </c>
      <c r="H290" s="12">
        <v>10.97</v>
      </c>
      <c r="I290" s="12">
        <v>45.14</v>
      </c>
      <c r="J290" s="12">
        <v>0.24</v>
      </c>
      <c r="K290" s="12">
        <v>0.19</v>
      </c>
      <c r="L290" s="12">
        <v>0.01</v>
      </c>
      <c r="M290" s="12">
        <v>1.78</v>
      </c>
      <c r="N290" s="12">
        <v>12.77</v>
      </c>
    </row>
    <row r="291" spans="1:21" x14ac:dyDescent="0.35">
      <c r="A291" s="9">
        <v>2024</v>
      </c>
      <c r="B291" s="4" t="s">
        <v>89</v>
      </c>
      <c r="C291" s="4" t="s">
        <v>95</v>
      </c>
      <c r="D291" s="10">
        <v>755.36</v>
      </c>
      <c r="E291" s="11">
        <v>275707.63</v>
      </c>
      <c r="F291" s="12">
        <v>40</v>
      </c>
      <c r="G291" s="12">
        <v>14</v>
      </c>
      <c r="H291" s="12">
        <v>20</v>
      </c>
      <c r="I291" s="12">
        <v>15</v>
      </c>
      <c r="J291" s="12">
        <v>1</v>
      </c>
      <c r="K291" s="12">
        <v>2.5</v>
      </c>
      <c r="L291" s="12">
        <v>0.5</v>
      </c>
      <c r="M291" s="12">
        <v>1</v>
      </c>
      <c r="N291" s="12">
        <v>6</v>
      </c>
      <c r="O291" s="7">
        <v>394.59</v>
      </c>
      <c r="P291" s="7">
        <v>75.540000000000006</v>
      </c>
      <c r="Q291" s="7">
        <v>90.78</v>
      </c>
      <c r="R291" s="7">
        <v>113.3</v>
      </c>
      <c r="S291" s="7">
        <v>22.66</v>
      </c>
      <c r="T291" s="7">
        <v>37.770000000000003</v>
      </c>
      <c r="U291" s="7">
        <v>20.72</v>
      </c>
    </row>
    <row r="292" spans="1:21" x14ac:dyDescent="0.35">
      <c r="A292" s="9">
        <v>2024</v>
      </c>
      <c r="B292" s="4" t="s">
        <v>89</v>
      </c>
      <c r="C292" s="4" t="s">
        <v>288</v>
      </c>
      <c r="D292" s="11">
        <v>1496.31</v>
      </c>
      <c r="E292" s="11">
        <v>546151.49</v>
      </c>
      <c r="F292" s="12">
        <v>44.52</v>
      </c>
      <c r="G292" s="12">
        <v>3.98</v>
      </c>
      <c r="H292" s="12">
        <v>13.12</v>
      </c>
      <c r="I292" s="12">
        <v>16.7</v>
      </c>
      <c r="J292" s="12">
        <v>0.9</v>
      </c>
      <c r="K292" s="12">
        <v>4.75</v>
      </c>
      <c r="L292" s="12">
        <v>2.38</v>
      </c>
      <c r="M292" s="12">
        <v>1.97</v>
      </c>
      <c r="N292" s="12">
        <v>11.68</v>
      </c>
      <c r="O292" s="7">
        <v>60</v>
      </c>
      <c r="P292" s="7">
        <v>4</v>
      </c>
      <c r="Q292" s="7">
        <v>10</v>
      </c>
      <c r="R292" s="7">
        <v>6</v>
      </c>
      <c r="S292" s="7">
        <v>13.3</v>
      </c>
      <c r="T292" s="7">
        <v>5</v>
      </c>
      <c r="U292" s="7">
        <v>1.7</v>
      </c>
    </row>
    <row r="293" spans="1:21" x14ac:dyDescent="0.35">
      <c r="A293" s="9">
        <v>2024</v>
      </c>
      <c r="B293" s="4" t="s">
        <v>89</v>
      </c>
      <c r="C293" s="4" t="s">
        <v>96</v>
      </c>
      <c r="D293" s="10">
        <v>216.35</v>
      </c>
      <c r="E293" s="11">
        <v>78969.279999999999</v>
      </c>
      <c r="F293" s="12">
        <v>49.22</v>
      </c>
      <c r="G293" s="12">
        <v>11.76</v>
      </c>
      <c r="H293" s="12">
        <v>5.56</v>
      </c>
      <c r="I293" s="12">
        <v>19.010000000000002</v>
      </c>
      <c r="J293" s="12">
        <v>0.71</v>
      </c>
      <c r="K293" s="12">
        <v>1.76</v>
      </c>
      <c r="L293" s="12">
        <v>0.57999999999999996</v>
      </c>
      <c r="M293" s="12">
        <v>1.43</v>
      </c>
      <c r="N293" s="12">
        <v>9.9700000000000006</v>
      </c>
      <c r="O293" s="7">
        <v>104.41</v>
      </c>
      <c r="P293" s="7">
        <v>1.27</v>
      </c>
      <c r="Q293" s="7">
        <v>8.01</v>
      </c>
      <c r="R293" s="7">
        <v>58</v>
      </c>
      <c r="S293" s="7">
        <v>22.09</v>
      </c>
      <c r="T293" s="7">
        <v>13.89</v>
      </c>
      <c r="U293" s="7">
        <v>8.68</v>
      </c>
    </row>
    <row r="294" spans="1:21" x14ac:dyDescent="0.35">
      <c r="A294" s="9">
        <v>2024</v>
      </c>
      <c r="B294" s="4" t="s">
        <v>89</v>
      </c>
      <c r="C294" s="4" t="s">
        <v>289</v>
      </c>
      <c r="D294" s="11">
        <v>1768.29</v>
      </c>
      <c r="E294" s="11">
        <v>645426.98</v>
      </c>
      <c r="F294" s="12">
        <v>65.2</v>
      </c>
      <c r="G294" s="12">
        <v>7.2</v>
      </c>
      <c r="H294" s="12">
        <v>4.2</v>
      </c>
      <c r="I294" s="12">
        <v>15.6</v>
      </c>
      <c r="J294" s="12">
        <v>0.2</v>
      </c>
      <c r="K294" s="12">
        <v>6.3</v>
      </c>
      <c r="L294" s="12">
        <v>0.5</v>
      </c>
      <c r="M294" s="12">
        <v>0.5</v>
      </c>
      <c r="N294" s="12">
        <v>0.3</v>
      </c>
      <c r="O294" s="7">
        <v>921</v>
      </c>
      <c r="P294" s="7">
        <v>47</v>
      </c>
      <c r="Q294" s="7">
        <v>435</v>
      </c>
      <c r="R294" s="7">
        <v>211</v>
      </c>
      <c r="S294" s="7">
        <v>69</v>
      </c>
      <c r="T294" s="7">
        <v>73</v>
      </c>
      <c r="U294" s="7">
        <v>24</v>
      </c>
    </row>
    <row r="295" spans="1:21" x14ac:dyDescent="0.35">
      <c r="A295" s="9">
        <v>2024</v>
      </c>
      <c r="B295" s="4" t="s">
        <v>89</v>
      </c>
      <c r="C295" s="4" t="s">
        <v>290</v>
      </c>
      <c r="D295" s="11">
        <v>1363.09</v>
      </c>
      <c r="E295" s="11">
        <v>497529.02</v>
      </c>
    </row>
    <row r="296" spans="1:21" x14ac:dyDescent="0.35">
      <c r="A296" s="9">
        <v>2024</v>
      </c>
      <c r="B296" s="4" t="s">
        <v>89</v>
      </c>
      <c r="C296" s="4" t="s">
        <v>97</v>
      </c>
      <c r="D296" s="10">
        <v>334.88</v>
      </c>
      <c r="E296" s="11">
        <v>122229.45</v>
      </c>
      <c r="F296" s="12">
        <v>25.3</v>
      </c>
      <c r="G296" s="12">
        <v>14.96</v>
      </c>
      <c r="H296" s="12">
        <v>12.19</v>
      </c>
      <c r="I296" s="12">
        <v>31.53</v>
      </c>
      <c r="J296" s="12">
        <v>0.87</v>
      </c>
      <c r="K296" s="12">
        <v>3.4</v>
      </c>
      <c r="M296" s="12">
        <v>4.28</v>
      </c>
      <c r="N296" s="12">
        <v>7.47</v>
      </c>
      <c r="O296" s="7">
        <v>0.19</v>
      </c>
      <c r="P296" s="7">
        <v>0.02</v>
      </c>
      <c r="Q296" s="7">
        <v>0.33</v>
      </c>
      <c r="R296" s="7">
        <v>0.12</v>
      </c>
      <c r="S296" s="7">
        <v>0.22</v>
      </c>
      <c r="T296" s="7">
        <v>0.11</v>
      </c>
      <c r="U296" s="7">
        <v>0.08</v>
      </c>
    </row>
    <row r="297" spans="1:21" x14ac:dyDescent="0.35">
      <c r="A297" s="9">
        <v>2024</v>
      </c>
      <c r="B297" s="4" t="s">
        <v>89</v>
      </c>
      <c r="C297" s="4" t="s">
        <v>291</v>
      </c>
      <c r="D297" s="10">
        <v>87.2</v>
      </c>
      <c r="E297" s="11">
        <v>31828</v>
      </c>
      <c r="O297" s="7">
        <v>29.35</v>
      </c>
      <c r="P297" s="7">
        <v>0.39</v>
      </c>
      <c r="Q297" s="7">
        <v>7.59</v>
      </c>
      <c r="R297" s="7">
        <v>4.12</v>
      </c>
      <c r="S297" s="7">
        <v>0.49</v>
      </c>
      <c r="U297" s="7">
        <v>3.21</v>
      </c>
    </row>
    <row r="298" spans="1:21" x14ac:dyDescent="0.35">
      <c r="A298" s="9">
        <v>2024</v>
      </c>
      <c r="B298" s="4" t="s">
        <v>98</v>
      </c>
      <c r="C298" s="4" t="s">
        <v>292</v>
      </c>
      <c r="D298" s="10">
        <v>963.76</v>
      </c>
      <c r="E298" s="11">
        <v>351771.64</v>
      </c>
      <c r="F298" s="12">
        <v>57.67</v>
      </c>
      <c r="G298" s="12">
        <v>1.71</v>
      </c>
      <c r="H298" s="12">
        <v>9.7100000000000009</v>
      </c>
      <c r="I298" s="12">
        <v>16.420000000000002</v>
      </c>
      <c r="J298" s="12">
        <v>1.33</v>
      </c>
      <c r="K298" s="12">
        <v>1.25</v>
      </c>
      <c r="M298" s="12">
        <v>1.17</v>
      </c>
      <c r="N298" s="12">
        <v>10.74</v>
      </c>
      <c r="O298" s="7">
        <v>373</v>
      </c>
      <c r="P298" s="7">
        <v>155</v>
      </c>
      <c r="Q298" s="7">
        <v>207</v>
      </c>
      <c r="R298" s="7">
        <v>31</v>
      </c>
      <c r="S298" s="7">
        <v>8</v>
      </c>
      <c r="T298" s="7">
        <v>62</v>
      </c>
      <c r="U298" s="7">
        <v>114</v>
      </c>
    </row>
    <row r="299" spans="1:21" x14ac:dyDescent="0.35">
      <c r="A299" s="9">
        <v>2024</v>
      </c>
      <c r="B299" s="4" t="s">
        <v>98</v>
      </c>
      <c r="C299" s="4" t="s">
        <v>293</v>
      </c>
      <c r="D299" s="10">
        <v>731.43</v>
      </c>
      <c r="E299" s="11">
        <v>266971.65999999997</v>
      </c>
      <c r="F299" s="12">
        <v>36</v>
      </c>
      <c r="G299" s="12">
        <v>6</v>
      </c>
      <c r="H299" s="12">
        <v>6</v>
      </c>
      <c r="I299" s="12">
        <v>30</v>
      </c>
      <c r="J299" s="12">
        <v>9</v>
      </c>
      <c r="K299" s="12">
        <v>5</v>
      </c>
      <c r="L299" s="12">
        <v>3</v>
      </c>
      <c r="M299" s="12">
        <v>5</v>
      </c>
      <c r="O299" s="7">
        <v>330.7</v>
      </c>
      <c r="P299" s="7">
        <v>10.9</v>
      </c>
      <c r="Q299" s="7">
        <v>70.8</v>
      </c>
      <c r="R299" s="7">
        <v>54.5</v>
      </c>
      <c r="S299" s="7">
        <v>27.2</v>
      </c>
      <c r="T299" s="7">
        <v>27.2</v>
      </c>
      <c r="U299" s="7">
        <v>27.2</v>
      </c>
    </row>
    <row r="300" spans="1:21" x14ac:dyDescent="0.35">
      <c r="A300" s="9">
        <v>2024</v>
      </c>
      <c r="B300" s="4" t="s">
        <v>98</v>
      </c>
      <c r="C300" s="4" t="s">
        <v>294</v>
      </c>
      <c r="D300" s="10">
        <v>513.66999999999996</v>
      </c>
      <c r="E300" s="11">
        <v>187488.27</v>
      </c>
      <c r="F300" s="12">
        <v>60.43</v>
      </c>
      <c r="G300" s="12">
        <v>2.02</v>
      </c>
      <c r="H300" s="12">
        <v>9.02</v>
      </c>
      <c r="I300" s="12">
        <v>18.690000000000001</v>
      </c>
      <c r="J300" s="12">
        <v>0.61</v>
      </c>
      <c r="K300" s="12">
        <v>2.2599999999999998</v>
      </c>
      <c r="L300" s="12">
        <v>5.09</v>
      </c>
      <c r="M300" s="12">
        <v>0.81</v>
      </c>
      <c r="N300" s="12">
        <v>1.07</v>
      </c>
      <c r="O300" s="7">
        <v>106.85</v>
      </c>
      <c r="P300" s="7">
        <v>14.55</v>
      </c>
      <c r="Q300" s="7">
        <v>14.46</v>
      </c>
      <c r="R300" s="7">
        <v>32.04</v>
      </c>
      <c r="S300" s="7">
        <v>47.62</v>
      </c>
      <c r="T300" s="7">
        <v>14.9</v>
      </c>
      <c r="U300" s="7">
        <v>283.24</v>
      </c>
    </row>
    <row r="301" spans="1:21" x14ac:dyDescent="0.35">
      <c r="A301" s="9">
        <v>2024</v>
      </c>
      <c r="B301" s="4" t="s">
        <v>98</v>
      </c>
      <c r="C301" s="4" t="s">
        <v>295</v>
      </c>
      <c r="D301" s="10">
        <v>485.12</v>
      </c>
      <c r="E301" s="11">
        <v>177069.85</v>
      </c>
      <c r="F301" s="12">
        <v>35.1</v>
      </c>
      <c r="G301" s="12">
        <v>13.02</v>
      </c>
      <c r="H301" s="12">
        <v>10.77</v>
      </c>
      <c r="I301" s="12">
        <v>12.57</v>
      </c>
      <c r="J301" s="12">
        <v>0.36</v>
      </c>
      <c r="K301" s="12">
        <v>0.46</v>
      </c>
      <c r="L301" s="12">
        <v>0.28999999999999998</v>
      </c>
      <c r="M301" s="12">
        <v>0.41</v>
      </c>
      <c r="N301" s="12">
        <v>27.02</v>
      </c>
      <c r="O301" s="7">
        <v>65</v>
      </c>
      <c r="P301" s="7">
        <v>9</v>
      </c>
      <c r="Q301" s="7">
        <v>6</v>
      </c>
      <c r="R301" s="7">
        <v>4</v>
      </c>
      <c r="S301" s="7">
        <v>10</v>
      </c>
      <c r="T301" s="7">
        <v>4</v>
      </c>
      <c r="U301" s="7">
        <v>5</v>
      </c>
    </row>
    <row r="302" spans="1:21" x14ac:dyDescent="0.35">
      <c r="A302" s="9">
        <v>2024</v>
      </c>
      <c r="B302" s="4" t="s">
        <v>98</v>
      </c>
      <c r="C302" s="4" t="s">
        <v>296</v>
      </c>
      <c r="D302" s="10">
        <v>323.12</v>
      </c>
      <c r="E302" s="11">
        <v>117937.34</v>
      </c>
      <c r="F302" s="12">
        <v>21.53</v>
      </c>
      <c r="G302" s="12">
        <v>25.17</v>
      </c>
      <c r="H302" s="12">
        <v>6.95</v>
      </c>
      <c r="I302" s="12">
        <v>18.18</v>
      </c>
      <c r="J302" s="12">
        <v>0.44</v>
      </c>
      <c r="K302" s="12">
        <v>3.09</v>
      </c>
      <c r="L302" s="12">
        <v>2.86</v>
      </c>
      <c r="M302" s="12">
        <v>0.8</v>
      </c>
      <c r="N302" s="12">
        <v>20.98</v>
      </c>
      <c r="O302" s="7">
        <v>57.11</v>
      </c>
      <c r="P302" s="7">
        <v>0.01</v>
      </c>
      <c r="Q302" s="7">
        <v>13.88</v>
      </c>
      <c r="R302" s="7">
        <v>0.16</v>
      </c>
      <c r="S302" s="7">
        <v>1.42</v>
      </c>
      <c r="T302" s="7">
        <v>0.27</v>
      </c>
      <c r="U302" s="7">
        <v>0.12</v>
      </c>
    </row>
    <row r="303" spans="1:21" x14ac:dyDescent="0.35">
      <c r="A303" s="9">
        <v>2024</v>
      </c>
      <c r="B303" s="4" t="s">
        <v>98</v>
      </c>
      <c r="C303" s="4" t="s">
        <v>297</v>
      </c>
      <c r="D303" s="10">
        <v>363.87</v>
      </c>
      <c r="E303" s="11">
        <v>132810.94</v>
      </c>
      <c r="F303" s="12">
        <v>60.93</v>
      </c>
      <c r="G303" s="12">
        <v>9.5</v>
      </c>
      <c r="H303" s="12">
        <v>13.57</v>
      </c>
      <c r="I303" s="12">
        <v>9.11</v>
      </c>
      <c r="J303" s="12">
        <v>2.5</v>
      </c>
      <c r="K303" s="12">
        <v>1</v>
      </c>
      <c r="L303" s="12">
        <v>0.31</v>
      </c>
      <c r="M303" s="12">
        <v>0.74</v>
      </c>
      <c r="N303" s="12">
        <v>2.34</v>
      </c>
      <c r="O303" s="7">
        <v>260</v>
      </c>
      <c r="P303" s="7">
        <v>2</v>
      </c>
      <c r="Q303" s="7">
        <v>50</v>
      </c>
      <c r="R303" s="7">
        <v>10</v>
      </c>
      <c r="S303" s="7">
        <v>6</v>
      </c>
      <c r="T303" s="7">
        <v>5</v>
      </c>
      <c r="U303" s="7">
        <v>30</v>
      </c>
    </row>
    <row r="304" spans="1:21" x14ac:dyDescent="0.35">
      <c r="A304" s="9">
        <v>2024</v>
      </c>
      <c r="B304" s="4" t="s">
        <v>98</v>
      </c>
      <c r="C304" s="4" t="s">
        <v>298</v>
      </c>
      <c r="D304" s="10">
        <v>668.71</v>
      </c>
      <c r="E304" s="11">
        <v>244077.51</v>
      </c>
      <c r="F304" s="12">
        <v>45.41</v>
      </c>
      <c r="G304" s="12">
        <v>6.71</v>
      </c>
      <c r="H304" s="12">
        <v>4.43</v>
      </c>
      <c r="I304" s="12">
        <v>24.87</v>
      </c>
      <c r="J304" s="12">
        <v>0.61</v>
      </c>
      <c r="K304" s="12">
        <v>2.15</v>
      </c>
      <c r="L304" s="12">
        <v>0.68</v>
      </c>
      <c r="M304" s="12">
        <v>1.32</v>
      </c>
      <c r="N304" s="12">
        <v>13.82</v>
      </c>
    </row>
    <row r="305" spans="1:21" x14ac:dyDescent="0.35">
      <c r="A305" s="9">
        <v>2024</v>
      </c>
      <c r="B305" s="4" t="s">
        <v>98</v>
      </c>
      <c r="C305" s="4" t="s">
        <v>299</v>
      </c>
      <c r="D305" s="10">
        <v>299.79000000000002</v>
      </c>
      <c r="E305" s="11">
        <v>109424.6</v>
      </c>
      <c r="F305" s="12">
        <v>23.23</v>
      </c>
      <c r="G305" s="12">
        <v>36.17</v>
      </c>
      <c r="H305" s="12">
        <v>14.56</v>
      </c>
      <c r="I305" s="12">
        <v>6.61</v>
      </c>
      <c r="J305" s="12">
        <v>13.58</v>
      </c>
      <c r="K305" s="12">
        <v>3.72</v>
      </c>
      <c r="L305" s="12">
        <v>1.06</v>
      </c>
      <c r="M305" s="12">
        <v>0.27</v>
      </c>
      <c r="N305" s="12">
        <v>0.8</v>
      </c>
      <c r="O305" s="7">
        <v>89.94</v>
      </c>
      <c r="P305" s="7">
        <v>37.47</v>
      </c>
      <c r="Q305" s="7">
        <v>59.96</v>
      </c>
      <c r="R305" s="7">
        <v>74.95</v>
      </c>
      <c r="S305" s="7">
        <v>19.489999999999998</v>
      </c>
      <c r="T305" s="7">
        <v>14.99</v>
      </c>
      <c r="U305" s="7">
        <v>2.99</v>
      </c>
    </row>
    <row r="306" spans="1:21" x14ac:dyDescent="0.35">
      <c r="A306" s="9">
        <v>2024</v>
      </c>
      <c r="B306" s="4" t="s">
        <v>98</v>
      </c>
      <c r="C306" s="4" t="s">
        <v>99</v>
      </c>
      <c r="D306" s="10">
        <v>653.97</v>
      </c>
      <c r="E306" s="11">
        <v>238699.57</v>
      </c>
      <c r="F306" s="12">
        <v>60</v>
      </c>
      <c r="G306" s="12">
        <v>5</v>
      </c>
      <c r="H306" s="12">
        <v>5</v>
      </c>
      <c r="I306" s="12">
        <v>20</v>
      </c>
      <c r="J306" s="12">
        <v>0.5</v>
      </c>
      <c r="K306" s="12">
        <v>5</v>
      </c>
      <c r="L306" s="12">
        <v>3</v>
      </c>
      <c r="M306" s="12">
        <v>0.5</v>
      </c>
      <c r="N306" s="12">
        <v>1</v>
      </c>
      <c r="O306" s="7">
        <v>352.5</v>
      </c>
      <c r="Q306" s="7">
        <v>3.4</v>
      </c>
      <c r="R306" s="7">
        <v>2.2000000000000002</v>
      </c>
      <c r="T306" s="7">
        <v>6.4</v>
      </c>
    </row>
    <row r="307" spans="1:21" x14ac:dyDescent="0.35">
      <c r="A307" s="9">
        <v>2024</v>
      </c>
      <c r="B307" s="4" t="s">
        <v>98</v>
      </c>
      <c r="C307" s="4" t="s">
        <v>300</v>
      </c>
      <c r="D307" s="10">
        <v>366.59</v>
      </c>
      <c r="E307" s="11">
        <v>133804.91</v>
      </c>
      <c r="F307" s="12">
        <v>52.55</v>
      </c>
      <c r="G307" s="12">
        <v>0.42</v>
      </c>
      <c r="H307" s="12">
        <v>13.33</v>
      </c>
      <c r="I307" s="12">
        <v>23.79</v>
      </c>
      <c r="J307" s="12">
        <v>0.89</v>
      </c>
      <c r="K307" s="12">
        <v>1.19</v>
      </c>
      <c r="L307" s="12">
        <v>0.33</v>
      </c>
      <c r="M307" s="12">
        <v>1.03</v>
      </c>
      <c r="N307" s="12">
        <v>6.47</v>
      </c>
      <c r="O307" s="7">
        <v>241.13</v>
      </c>
      <c r="P307" s="7">
        <v>37.409999999999997</v>
      </c>
      <c r="Q307" s="7">
        <v>13.87</v>
      </c>
      <c r="R307" s="7">
        <v>14.91</v>
      </c>
      <c r="S307" s="7">
        <v>30.22</v>
      </c>
      <c r="T307" s="7">
        <v>17</v>
      </c>
      <c r="U307" s="7">
        <v>12.49</v>
      </c>
    </row>
    <row r="308" spans="1:21" x14ac:dyDescent="0.35">
      <c r="A308" s="9">
        <v>2024</v>
      </c>
      <c r="B308" s="4" t="s">
        <v>98</v>
      </c>
      <c r="C308" s="4" t="s">
        <v>301</v>
      </c>
      <c r="D308" s="10">
        <v>348.4</v>
      </c>
      <c r="E308" s="11">
        <v>127166.54</v>
      </c>
      <c r="F308" s="12">
        <v>30</v>
      </c>
      <c r="G308" s="12">
        <v>15</v>
      </c>
      <c r="H308" s="12">
        <v>25</v>
      </c>
      <c r="I308" s="12">
        <v>10</v>
      </c>
      <c r="J308" s="12">
        <v>5</v>
      </c>
      <c r="K308" s="12">
        <v>5</v>
      </c>
      <c r="L308" s="12">
        <v>3.5</v>
      </c>
      <c r="M308" s="12">
        <v>4.5</v>
      </c>
      <c r="N308" s="12">
        <v>2</v>
      </c>
      <c r="O308" s="7">
        <v>156.78</v>
      </c>
      <c r="P308" s="7">
        <v>52.26</v>
      </c>
      <c r="Q308" s="7">
        <v>87.1</v>
      </c>
      <c r="R308" s="7">
        <v>13.94</v>
      </c>
      <c r="S308" s="7">
        <v>20.9</v>
      </c>
      <c r="T308" s="7">
        <v>10.45</v>
      </c>
      <c r="U308" s="7">
        <v>6.97</v>
      </c>
    </row>
    <row r="309" spans="1:21" x14ac:dyDescent="0.35">
      <c r="A309" s="9">
        <v>2024</v>
      </c>
      <c r="B309" s="4" t="s">
        <v>98</v>
      </c>
      <c r="C309" s="4" t="s">
        <v>302</v>
      </c>
      <c r="D309" s="10">
        <v>382.05</v>
      </c>
      <c r="E309" s="11">
        <v>139446.94</v>
      </c>
      <c r="F309" s="12">
        <v>63</v>
      </c>
      <c r="G309" s="12">
        <v>3</v>
      </c>
      <c r="H309" s="12">
        <v>5</v>
      </c>
      <c r="I309" s="12">
        <v>20</v>
      </c>
      <c r="J309" s="12">
        <v>1</v>
      </c>
      <c r="K309" s="12">
        <v>2</v>
      </c>
      <c r="L309" s="12">
        <v>1</v>
      </c>
      <c r="M309" s="12">
        <v>3</v>
      </c>
      <c r="N309" s="12">
        <v>2</v>
      </c>
      <c r="O309" s="7">
        <v>45</v>
      </c>
      <c r="P309" s="7">
        <v>2</v>
      </c>
      <c r="Q309" s="7">
        <v>21</v>
      </c>
      <c r="R309" s="7">
        <v>1</v>
      </c>
      <c r="S309" s="7">
        <v>1</v>
      </c>
    </row>
    <row r="310" spans="1:21" x14ac:dyDescent="0.35">
      <c r="A310" s="9">
        <v>2024</v>
      </c>
      <c r="B310" s="4" t="s">
        <v>98</v>
      </c>
      <c r="C310" s="4" t="s">
        <v>100</v>
      </c>
      <c r="D310" s="10">
        <v>598.49</v>
      </c>
      <c r="E310" s="11">
        <v>218449.22</v>
      </c>
      <c r="F310" s="12">
        <v>74.3</v>
      </c>
      <c r="G310" s="12">
        <v>0.8</v>
      </c>
      <c r="H310" s="12">
        <v>8.9</v>
      </c>
      <c r="I310" s="12">
        <v>11.2</v>
      </c>
      <c r="J310" s="12">
        <v>0.5</v>
      </c>
      <c r="K310" s="12">
        <v>1.8</v>
      </c>
      <c r="L310" s="12">
        <v>0.3</v>
      </c>
      <c r="M310" s="12">
        <v>1.8</v>
      </c>
      <c r="N310" s="12">
        <v>0.4</v>
      </c>
      <c r="O310" s="7">
        <v>188.35</v>
      </c>
      <c r="P310" s="7">
        <v>40.22</v>
      </c>
      <c r="Q310" s="7">
        <v>148.78</v>
      </c>
      <c r="R310" s="7">
        <v>50.15</v>
      </c>
      <c r="S310" s="7">
        <v>102.94</v>
      </c>
      <c r="T310" s="7">
        <v>64.28</v>
      </c>
      <c r="U310" s="7">
        <v>3.77</v>
      </c>
    </row>
    <row r="311" spans="1:21" x14ac:dyDescent="0.35">
      <c r="A311" s="9">
        <v>2024</v>
      </c>
      <c r="B311" s="4" t="s">
        <v>98</v>
      </c>
      <c r="C311" s="4" t="s">
        <v>303</v>
      </c>
      <c r="D311" s="10">
        <v>865.25</v>
      </c>
      <c r="E311" s="11">
        <v>315817.2</v>
      </c>
    </row>
    <row r="312" spans="1:21" x14ac:dyDescent="0.35">
      <c r="A312" s="9">
        <v>2024</v>
      </c>
      <c r="B312" s="4" t="s">
        <v>98</v>
      </c>
      <c r="C312" s="4" t="s">
        <v>304</v>
      </c>
      <c r="D312" s="10">
        <v>266.2</v>
      </c>
      <c r="E312" s="11">
        <v>97163.15</v>
      </c>
      <c r="F312" s="12">
        <v>38.119999999999997</v>
      </c>
      <c r="G312" s="12">
        <v>1.59</v>
      </c>
      <c r="H312" s="12">
        <v>13.38</v>
      </c>
      <c r="I312" s="12">
        <v>34.450000000000003</v>
      </c>
      <c r="J312" s="12">
        <v>0.93</v>
      </c>
      <c r="K312" s="12">
        <v>1.88</v>
      </c>
      <c r="L312" s="12">
        <v>0.77</v>
      </c>
      <c r="M312" s="12">
        <v>1.33</v>
      </c>
      <c r="N312" s="12">
        <v>7.55</v>
      </c>
      <c r="O312" s="7">
        <v>52.28</v>
      </c>
      <c r="P312" s="7">
        <v>3.68</v>
      </c>
      <c r="Q312" s="7">
        <v>1661.23</v>
      </c>
      <c r="R312" s="7">
        <v>0.02</v>
      </c>
      <c r="S312" s="7">
        <v>152</v>
      </c>
      <c r="U312" s="7">
        <v>11.86</v>
      </c>
    </row>
    <row r="313" spans="1:21" x14ac:dyDescent="0.35">
      <c r="A313" s="9">
        <v>2024</v>
      </c>
      <c r="B313" s="4" t="s">
        <v>98</v>
      </c>
      <c r="C313" s="4" t="s">
        <v>305</v>
      </c>
      <c r="D313" s="10">
        <v>679.68</v>
      </c>
      <c r="E313" s="11">
        <v>248083.93</v>
      </c>
      <c r="F313" s="12">
        <v>30</v>
      </c>
      <c r="G313" s="12">
        <v>5</v>
      </c>
      <c r="H313" s="12">
        <v>20</v>
      </c>
      <c r="I313" s="12">
        <v>25</v>
      </c>
      <c r="J313" s="12">
        <v>5</v>
      </c>
      <c r="K313" s="12">
        <v>5</v>
      </c>
      <c r="L313" s="12">
        <v>2</v>
      </c>
      <c r="M313" s="12">
        <v>5</v>
      </c>
      <c r="N313" s="12">
        <v>3</v>
      </c>
      <c r="O313" s="7">
        <v>512.29999999999995</v>
      </c>
      <c r="P313" s="7">
        <v>20.6</v>
      </c>
      <c r="Q313" s="7">
        <v>26.6</v>
      </c>
      <c r="R313" s="7">
        <v>25</v>
      </c>
      <c r="S313" s="7">
        <v>18.5</v>
      </c>
      <c r="T313" s="7">
        <v>58.6</v>
      </c>
      <c r="U313" s="7">
        <v>18.079999999999998</v>
      </c>
    </row>
    <row r="314" spans="1:21" x14ac:dyDescent="0.35">
      <c r="A314" s="9">
        <v>2024</v>
      </c>
      <c r="B314" s="4" t="s">
        <v>98</v>
      </c>
      <c r="C314" s="4" t="s">
        <v>306</v>
      </c>
      <c r="D314" s="10">
        <v>438.91</v>
      </c>
      <c r="E314" s="11">
        <v>160202.32999999999</v>
      </c>
      <c r="F314" s="12">
        <v>30.65</v>
      </c>
      <c r="G314" s="12">
        <v>24.89</v>
      </c>
      <c r="H314" s="12">
        <v>10.08</v>
      </c>
      <c r="I314" s="12">
        <v>13.02</v>
      </c>
      <c r="J314" s="12">
        <v>5.24</v>
      </c>
      <c r="K314" s="12">
        <v>5.43</v>
      </c>
      <c r="L314" s="12">
        <v>3.62</v>
      </c>
      <c r="M314" s="12">
        <v>5.77</v>
      </c>
      <c r="N314" s="12">
        <v>1.3</v>
      </c>
      <c r="O314" s="7">
        <v>239.52</v>
      </c>
      <c r="P314" s="7">
        <v>14.94</v>
      </c>
      <c r="Q314" s="7">
        <v>90.56</v>
      </c>
      <c r="R314" s="7">
        <v>25.76</v>
      </c>
      <c r="S314" s="7">
        <v>30.85</v>
      </c>
      <c r="T314" s="7">
        <v>14.82</v>
      </c>
      <c r="U314" s="7">
        <v>20.94</v>
      </c>
    </row>
    <row r="315" spans="1:21" x14ac:dyDescent="0.35">
      <c r="A315" s="9">
        <v>2024</v>
      </c>
      <c r="B315" s="4" t="s">
        <v>98</v>
      </c>
      <c r="C315" s="4" t="s">
        <v>307</v>
      </c>
      <c r="D315" s="10">
        <v>432.65</v>
      </c>
      <c r="E315" s="11">
        <v>157915.99</v>
      </c>
      <c r="F315" s="12">
        <v>53.31</v>
      </c>
      <c r="G315" s="12">
        <v>0.96</v>
      </c>
      <c r="H315" s="12">
        <v>8.7899999999999991</v>
      </c>
      <c r="I315" s="12">
        <v>23.36</v>
      </c>
      <c r="J315" s="12">
        <v>0.69</v>
      </c>
      <c r="K315" s="12">
        <v>2.44</v>
      </c>
      <c r="L315" s="12">
        <v>0.94</v>
      </c>
      <c r="M315" s="12">
        <v>1.1599999999999999</v>
      </c>
      <c r="N315" s="12">
        <v>8.35</v>
      </c>
      <c r="O315" s="7">
        <v>87.84</v>
      </c>
      <c r="P315" s="7">
        <v>1.1100000000000001</v>
      </c>
      <c r="Q315" s="7">
        <v>7.88</v>
      </c>
      <c r="R315" s="7">
        <v>48.07</v>
      </c>
      <c r="S315" s="7">
        <v>5.79</v>
      </c>
      <c r="T315" s="7">
        <v>26.25</v>
      </c>
      <c r="U315" s="7">
        <v>1.55</v>
      </c>
    </row>
    <row r="316" spans="1:21" x14ac:dyDescent="0.35">
      <c r="A316" s="9">
        <v>2024</v>
      </c>
      <c r="B316" s="4" t="s">
        <v>98</v>
      </c>
      <c r="C316" s="4" t="s">
        <v>101</v>
      </c>
      <c r="D316" s="10">
        <v>626.49</v>
      </c>
      <c r="E316" s="11">
        <v>228667.03</v>
      </c>
      <c r="F316" s="12">
        <v>39.69</v>
      </c>
      <c r="G316" s="12">
        <v>12.9</v>
      </c>
      <c r="H316" s="12">
        <v>12.08</v>
      </c>
      <c r="I316" s="12">
        <v>17.89</v>
      </c>
      <c r="J316" s="12">
        <v>3.26</v>
      </c>
      <c r="K316" s="12">
        <v>2.4900000000000002</v>
      </c>
      <c r="L316" s="12">
        <v>1.75</v>
      </c>
      <c r="M316" s="12">
        <v>2.36</v>
      </c>
      <c r="N316" s="12">
        <v>7.58</v>
      </c>
      <c r="O316" s="7">
        <v>493.92</v>
      </c>
      <c r="P316" s="7">
        <v>12.6</v>
      </c>
      <c r="Q316" s="7">
        <v>48.15</v>
      </c>
      <c r="R316" s="7">
        <v>36.26</v>
      </c>
      <c r="S316" s="7">
        <v>12.32</v>
      </c>
      <c r="T316" s="7">
        <v>17.22</v>
      </c>
      <c r="U316" s="7">
        <v>6.02</v>
      </c>
    </row>
    <row r="317" spans="1:21" x14ac:dyDescent="0.35">
      <c r="A317" s="9">
        <v>2024</v>
      </c>
      <c r="B317" s="4" t="s">
        <v>98</v>
      </c>
      <c r="C317" s="4" t="s">
        <v>102</v>
      </c>
      <c r="D317" s="10">
        <v>538.96</v>
      </c>
      <c r="E317" s="11">
        <v>196718.94</v>
      </c>
      <c r="F317" s="12">
        <v>61.56</v>
      </c>
      <c r="G317" s="12">
        <v>11.58</v>
      </c>
      <c r="H317" s="12">
        <v>4.25</v>
      </c>
      <c r="I317" s="12">
        <v>18.53</v>
      </c>
      <c r="J317" s="12">
        <v>0.27</v>
      </c>
      <c r="K317" s="12">
        <v>0.18</v>
      </c>
      <c r="M317" s="12">
        <v>0.38</v>
      </c>
      <c r="N317" s="12">
        <v>3.25</v>
      </c>
      <c r="O317" s="7">
        <v>371</v>
      </c>
      <c r="P317" s="7">
        <v>10</v>
      </c>
      <c r="Q317" s="7">
        <v>85</v>
      </c>
      <c r="R317" s="7">
        <v>10</v>
      </c>
      <c r="S317" s="7">
        <v>10</v>
      </c>
      <c r="T317" s="7">
        <v>24</v>
      </c>
      <c r="U317" s="7">
        <v>20</v>
      </c>
    </row>
    <row r="318" spans="1:21" x14ac:dyDescent="0.35">
      <c r="A318" s="9">
        <v>2024</v>
      </c>
      <c r="B318" s="4" t="s">
        <v>98</v>
      </c>
      <c r="C318" s="4" t="s">
        <v>308</v>
      </c>
      <c r="D318" s="10">
        <v>405.9</v>
      </c>
      <c r="E318" s="11">
        <v>148153.14000000001</v>
      </c>
      <c r="F318" s="12">
        <v>30.95</v>
      </c>
      <c r="G318" s="12">
        <v>17.16</v>
      </c>
      <c r="H318" s="12">
        <v>7.36</v>
      </c>
      <c r="I318" s="12">
        <v>19.239999999999998</v>
      </c>
      <c r="J318" s="12">
        <v>7.57</v>
      </c>
      <c r="K318" s="12">
        <v>1.89</v>
      </c>
      <c r="L318" s="12">
        <v>2.1</v>
      </c>
      <c r="M318" s="12">
        <v>2.02</v>
      </c>
      <c r="N318" s="12">
        <v>11.71</v>
      </c>
      <c r="O318" s="7">
        <v>281.41000000000003</v>
      </c>
      <c r="P318" s="7">
        <v>10.92</v>
      </c>
      <c r="Q318" s="7">
        <v>13.29</v>
      </c>
      <c r="R318" s="7">
        <v>11.14</v>
      </c>
      <c r="S318" s="7">
        <v>48.16</v>
      </c>
      <c r="U318" s="7">
        <v>40.98</v>
      </c>
    </row>
    <row r="319" spans="1:21" x14ac:dyDescent="0.35">
      <c r="A319" s="9">
        <v>2024</v>
      </c>
      <c r="B319" s="4" t="s">
        <v>98</v>
      </c>
      <c r="C319" s="4" t="s">
        <v>309</v>
      </c>
      <c r="D319" s="10">
        <v>437.22</v>
      </c>
      <c r="E319" s="11">
        <v>159584.72</v>
      </c>
      <c r="F319" s="12">
        <v>30.61</v>
      </c>
      <c r="G319" s="12">
        <v>15.08</v>
      </c>
      <c r="H319" s="12">
        <v>9.49</v>
      </c>
      <c r="I319" s="12">
        <v>23.02</v>
      </c>
      <c r="J319" s="12">
        <v>0.28999999999999998</v>
      </c>
      <c r="K319" s="12">
        <v>8</v>
      </c>
      <c r="L319" s="12">
        <v>1.07</v>
      </c>
      <c r="M319" s="12">
        <v>0.87</v>
      </c>
      <c r="N319" s="12">
        <v>11.57</v>
      </c>
    </row>
    <row r="320" spans="1:21" x14ac:dyDescent="0.35">
      <c r="A320" s="9">
        <v>2024</v>
      </c>
      <c r="B320" s="4" t="s">
        <v>98</v>
      </c>
      <c r="C320" s="4" t="s">
        <v>310</v>
      </c>
      <c r="D320" s="10">
        <v>472.46</v>
      </c>
      <c r="E320" s="11">
        <v>172449.11</v>
      </c>
      <c r="F320" s="12">
        <v>23.19</v>
      </c>
      <c r="G320" s="12">
        <v>4.96</v>
      </c>
      <c r="H320" s="12">
        <v>21.88</v>
      </c>
      <c r="I320" s="12">
        <v>19.440000000000001</v>
      </c>
      <c r="L320" s="12">
        <v>0.15</v>
      </c>
      <c r="M320" s="12">
        <v>0.36</v>
      </c>
      <c r="N320" s="12">
        <v>30.02</v>
      </c>
      <c r="O320" s="7">
        <v>104.76</v>
      </c>
      <c r="P320" s="7">
        <v>3.24</v>
      </c>
      <c r="Q320" s="7">
        <v>4.1399999999999997</v>
      </c>
      <c r="R320" s="7">
        <v>3.43</v>
      </c>
      <c r="S320" s="7">
        <v>60.54</v>
      </c>
      <c r="T320" s="7">
        <v>3.58</v>
      </c>
      <c r="U320" s="7">
        <v>34.58</v>
      </c>
    </row>
    <row r="321" spans="1:21" x14ac:dyDescent="0.35">
      <c r="A321" s="9">
        <v>2024</v>
      </c>
      <c r="B321" s="4" t="s">
        <v>98</v>
      </c>
      <c r="C321" s="4" t="s">
        <v>311</v>
      </c>
      <c r="D321" s="10">
        <v>402.95</v>
      </c>
      <c r="E321" s="11">
        <v>147078.06</v>
      </c>
      <c r="F321" s="12">
        <v>31.2</v>
      </c>
      <c r="G321" s="12">
        <v>12.9</v>
      </c>
      <c r="H321" s="12">
        <v>10.4</v>
      </c>
      <c r="I321" s="12">
        <v>26.7</v>
      </c>
      <c r="J321" s="12">
        <v>2.7</v>
      </c>
      <c r="K321" s="12">
        <v>2.6</v>
      </c>
      <c r="L321" s="12">
        <v>2</v>
      </c>
      <c r="M321" s="12">
        <v>1.3</v>
      </c>
      <c r="N321" s="12">
        <v>10.199999999999999</v>
      </c>
      <c r="O321" s="7">
        <v>204.74</v>
      </c>
      <c r="P321" s="7">
        <v>56.37</v>
      </c>
      <c r="Q321" s="7">
        <v>27.6</v>
      </c>
      <c r="R321" s="7">
        <v>60.44</v>
      </c>
      <c r="S321" s="7">
        <v>15.31</v>
      </c>
      <c r="T321" s="7">
        <v>35.42</v>
      </c>
      <c r="U321" s="7">
        <v>3.06</v>
      </c>
    </row>
    <row r="322" spans="1:21" x14ac:dyDescent="0.35">
      <c r="A322" s="9">
        <v>2024</v>
      </c>
      <c r="B322" s="4" t="s">
        <v>98</v>
      </c>
      <c r="C322" s="4" t="s">
        <v>312</v>
      </c>
      <c r="D322" s="10">
        <v>472.32</v>
      </c>
      <c r="E322" s="11">
        <v>172397.83</v>
      </c>
      <c r="F322" s="12">
        <v>23</v>
      </c>
      <c r="G322" s="12">
        <v>16</v>
      </c>
      <c r="H322" s="12">
        <v>11</v>
      </c>
      <c r="I322" s="12">
        <v>21</v>
      </c>
      <c r="J322" s="12">
        <v>5</v>
      </c>
      <c r="K322" s="12">
        <v>6</v>
      </c>
      <c r="L322" s="12">
        <v>6</v>
      </c>
      <c r="M322" s="12">
        <v>9</v>
      </c>
      <c r="N322" s="12">
        <v>3</v>
      </c>
      <c r="O322" s="7">
        <v>36</v>
      </c>
      <c r="P322" s="7">
        <v>11</v>
      </c>
      <c r="Q322" s="7">
        <v>24</v>
      </c>
      <c r="R322" s="7">
        <v>8</v>
      </c>
      <c r="S322" s="7">
        <v>7</v>
      </c>
      <c r="T322" s="7">
        <v>12</v>
      </c>
      <c r="U322" s="7">
        <v>2</v>
      </c>
    </row>
    <row r="323" spans="1:21" x14ac:dyDescent="0.35">
      <c r="A323" s="9">
        <v>2024</v>
      </c>
      <c r="B323" s="4" t="s">
        <v>98</v>
      </c>
      <c r="C323" s="4" t="s">
        <v>313</v>
      </c>
      <c r="D323" s="10">
        <v>661.94</v>
      </c>
      <c r="E323" s="11">
        <v>241609.56</v>
      </c>
      <c r="F323" s="12">
        <v>52.54</v>
      </c>
      <c r="G323" s="12">
        <v>3.39</v>
      </c>
      <c r="H323" s="12">
        <v>4.46</v>
      </c>
      <c r="I323" s="12">
        <v>23.09</v>
      </c>
      <c r="J323" s="12">
        <v>0.21</v>
      </c>
      <c r="K323" s="12">
        <v>4.1399999999999997</v>
      </c>
      <c r="M323" s="12">
        <v>0.93</v>
      </c>
      <c r="N323" s="12">
        <v>11.24</v>
      </c>
    </row>
    <row r="324" spans="1:21" x14ac:dyDescent="0.35">
      <c r="A324" s="9">
        <v>2024</v>
      </c>
      <c r="B324" s="4" t="s">
        <v>98</v>
      </c>
      <c r="C324" s="4" t="s">
        <v>314</v>
      </c>
      <c r="D324" s="11">
        <v>1021.54</v>
      </c>
      <c r="E324" s="11">
        <v>372861.55</v>
      </c>
      <c r="F324" s="12">
        <v>5</v>
      </c>
      <c r="G324" s="12">
        <v>50</v>
      </c>
      <c r="H324" s="12">
        <v>5</v>
      </c>
      <c r="I324" s="12">
        <v>25</v>
      </c>
      <c r="J324" s="12">
        <v>4</v>
      </c>
      <c r="K324" s="12">
        <v>4</v>
      </c>
      <c r="L324" s="12">
        <v>1</v>
      </c>
      <c r="M324" s="12">
        <v>1</v>
      </c>
      <c r="N324" s="12">
        <v>5</v>
      </c>
      <c r="O324" s="7">
        <v>25</v>
      </c>
      <c r="P324" s="7">
        <v>3</v>
      </c>
      <c r="Q324" s="7">
        <v>45</v>
      </c>
      <c r="R324" s="7">
        <v>2</v>
      </c>
      <c r="S324" s="7">
        <v>10</v>
      </c>
      <c r="T324" s="7">
        <v>9</v>
      </c>
      <c r="U324" s="7">
        <v>6</v>
      </c>
    </row>
    <row r="325" spans="1:21" x14ac:dyDescent="0.35">
      <c r="A325" s="9">
        <v>2024</v>
      </c>
      <c r="B325" s="4" t="s">
        <v>98</v>
      </c>
      <c r="C325" s="4" t="s">
        <v>315</v>
      </c>
      <c r="D325" s="10">
        <v>80.86</v>
      </c>
      <c r="E325" s="11">
        <v>29515.1</v>
      </c>
      <c r="F325" s="12">
        <v>44.54</v>
      </c>
      <c r="G325" s="12">
        <v>13.72</v>
      </c>
      <c r="H325" s="12">
        <v>21.01</v>
      </c>
      <c r="I325" s="12">
        <v>13.09</v>
      </c>
      <c r="J325" s="12">
        <v>3.72</v>
      </c>
      <c r="K325" s="12">
        <v>0</v>
      </c>
      <c r="L325" s="12">
        <v>0.01</v>
      </c>
      <c r="M325" s="12">
        <v>2.54</v>
      </c>
      <c r="N325" s="12">
        <v>1.37</v>
      </c>
      <c r="O325" s="7">
        <v>6.3</v>
      </c>
      <c r="P325" s="7">
        <v>7.51</v>
      </c>
      <c r="Q325" s="7">
        <v>11.15</v>
      </c>
      <c r="R325" s="7">
        <v>6.64</v>
      </c>
      <c r="S325" s="7">
        <v>7.68</v>
      </c>
      <c r="T325" s="7">
        <v>8.64</v>
      </c>
      <c r="U325" s="7">
        <v>14.03</v>
      </c>
    </row>
    <row r="326" spans="1:21" x14ac:dyDescent="0.35">
      <c r="A326" s="9">
        <v>2024</v>
      </c>
      <c r="B326" s="4" t="s">
        <v>98</v>
      </c>
      <c r="C326" s="4" t="s">
        <v>103</v>
      </c>
      <c r="D326" s="10">
        <v>420.17</v>
      </c>
      <c r="E326" s="11">
        <v>153360.91</v>
      </c>
      <c r="F326" s="12">
        <v>38.18</v>
      </c>
      <c r="G326" s="12">
        <v>5.64</v>
      </c>
      <c r="H326" s="12">
        <v>13.64</v>
      </c>
      <c r="I326" s="12">
        <v>22.73</v>
      </c>
      <c r="J326" s="12">
        <v>3.64</v>
      </c>
      <c r="K326" s="12">
        <v>7.27</v>
      </c>
      <c r="N326" s="12">
        <v>8.9</v>
      </c>
      <c r="O326" s="7">
        <v>148.51</v>
      </c>
      <c r="P326" s="7">
        <v>74.260000000000005</v>
      </c>
      <c r="Q326" s="7">
        <v>2.75</v>
      </c>
      <c r="R326" s="7">
        <v>74.260000000000005</v>
      </c>
      <c r="S326" s="7">
        <v>3.44</v>
      </c>
      <c r="T326" s="7">
        <v>0.13</v>
      </c>
      <c r="U326" s="7">
        <v>54.46</v>
      </c>
    </row>
    <row r="327" spans="1:21" x14ac:dyDescent="0.35">
      <c r="A327" s="9">
        <v>2024</v>
      </c>
      <c r="B327" s="4" t="s">
        <v>98</v>
      </c>
      <c r="C327" s="4" t="s">
        <v>316</v>
      </c>
      <c r="D327" s="10">
        <v>115.06</v>
      </c>
      <c r="E327" s="11">
        <v>41995.35</v>
      </c>
      <c r="F327" s="12">
        <v>15</v>
      </c>
      <c r="G327" s="12">
        <v>12</v>
      </c>
      <c r="H327" s="12">
        <v>24.6</v>
      </c>
      <c r="I327" s="12">
        <v>12.91</v>
      </c>
      <c r="J327" s="12">
        <v>12.3</v>
      </c>
      <c r="K327" s="12">
        <v>6.16</v>
      </c>
      <c r="L327" s="12">
        <v>2</v>
      </c>
      <c r="M327" s="12">
        <v>7.52</v>
      </c>
      <c r="N327" s="12">
        <v>7.51</v>
      </c>
    </row>
    <row r="328" spans="1:21" x14ac:dyDescent="0.35">
      <c r="A328" s="9">
        <v>2024</v>
      </c>
      <c r="B328" s="4" t="s">
        <v>98</v>
      </c>
      <c r="C328" s="4" t="s">
        <v>317</v>
      </c>
      <c r="D328" s="11">
        <v>1189.71</v>
      </c>
      <c r="E328" s="11">
        <v>434243.97</v>
      </c>
      <c r="F328" s="12">
        <v>60.8</v>
      </c>
      <c r="H328" s="12">
        <v>10.199999999999999</v>
      </c>
      <c r="I328" s="12">
        <v>17.2</v>
      </c>
      <c r="J328" s="12">
        <v>1.2</v>
      </c>
      <c r="K328" s="12">
        <v>4.9000000000000004</v>
      </c>
      <c r="L328" s="12">
        <v>1</v>
      </c>
      <c r="M328" s="12">
        <v>1.8</v>
      </c>
      <c r="N328" s="12">
        <v>2.9</v>
      </c>
      <c r="O328" s="7">
        <v>72</v>
      </c>
      <c r="P328" s="7">
        <v>0.5</v>
      </c>
      <c r="Q328" s="7">
        <v>2.6</v>
      </c>
      <c r="R328" s="7">
        <v>8</v>
      </c>
      <c r="S328" s="7">
        <v>9</v>
      </c>
      <c r="T328" s="7">
        <v>6.6</v>
      </c>
      <c r="U328" s="7">
        <v>1.3</v>
      </c>
    </row>
    <row r="329" spans="1:21" x14ac:dyDescent="0.35">
      <c r="A329" s="9">
        <v>2024</v>
      </c>
      <c r="B329" s="4" t="s">
        <v>104</v>
      </c>
      <c r="C329" s="4" t="s">
        <v>105</v>
      </c>
      <c r="D329" s="10">
        <v>216.92</v>
      </c>
      <c r="E329" s="11">
        <v>79177.19</v>
      </c>
      <c r="O329" s="7">
        <v>137.08000000000001</v>
      </c>
      <c r="P329" s="7">
        <v>0.24</v>
      </c>
      <c r="Q329" s="7">
        <v>21.56</v>
      </c>
      <c r="R329" s="7">
        <v>10.65</v>
      </c>
      <c r="S329" s="7">
        <v>12.35</v>
      </c>
      <c r="T329" s="7">
        <v>7.31</v>
      </c>
    </row>
    <row r="330" spans="1:21" x14ac:dyDescent="0.35">
      <c r="A330" s="9">
        <v>2024</v>
      </c>
      <c r="B330" s="4" t="s">
        <v>104</v>
      </c>
      <c r="C330" s="4" t="s">
        <v>106</v>
      </c>
      <c r="D330" s="10">
        <v>421.52</v>
      </c>
      <c r="E330" s="11">
        <v>153853.22</v>
      </c>
      <c r="F330" s="12">
        <v>58.47</v>
      </c>
      <c r="H330" s="12">
        <v>12.27</v>
      </c>
      <c r="I330" s="12">
        <v>26.26</v>
      </c>
      <c r="J330" s="12">
        <v>0.22</v>
      </c>
      <c r="K330" s="12">
        <v>1.47</v>
      </c>
      <c r="L330" s="12">
        <v>0.27</v>
      </c>
      <c r="M330" s="12">
        <v>0.8</v>
      </c>
      <c r="N330" s="12">
        <v>0.24</v>
      </c>
      <c r="O330" s="7">
        <v>324.61</v>
      </c>
      <c r="P330" s="7">
        <v>0.95</v>
      </c>
      <c r="Q330" s="7">
        <v>12.03</v>
      </c>
      <c r="R330" s="7">
        <v>53.39</v>
      </c>
      <c r="S330" s="7">
        <v>40.19</v>
      </c>
    </row>
    <row r="331" spans="1:21" x14ac:dyDescent="0.35">
      <c r="A331" s="9">
        <v>2024</v>
      </c>
      <c r="B331" s="4" t="s">
        <v>104</v>
      </c>
      <c r="C331" s="4" t="s">
        <v>107</v>
      </c>
      <c r="D331" s="10">
        <v>368</v>
      </c>
      <c r="E331" s="11">
        <v>134318.32</v>
      </c>
      <c r="F331" s="12">
        <v>47</v>
      </c>
      <c r="G331" s="12">
        <v>1.8</v>
      </c>
      <c r="H331" s="12">
        <v>15</v>
      </c>
      <c r="I331" s="12">
        <v>15</v>
      </c>
      <c r="J331" s="12">
        <v>1</v>
      </c>
      <c r="K331" s="12">
        <v>1</v>
      </c>
      <c r="L331" s="12">
        <v>0.2</v>
      </c>
      <c r="M331" s="12">
        <v>1</v>
      </c>
      <c r="N331" s="12">
        <v>18</v>
      </c>
      <c r="O331" s="7">
        <v>300</v>
      </c>
      <c r="P331" s="7">
        <v>6300</v>
      </c>
      <c r="Q331" s="7">
        <v>13200</v>
      </c>
      <c r="R331" s="7">
        <v>4750</v>
      </c>
      <c r="S331" s="7">
        <v>1</v>
      </c>
      <c r="T331" s="7">
        <v>29</v>
      </c>
      <c r="U331" s="7">
        <v>28</v>
      </c>
    </row>
    <row r="332" spans="1:21" x14ac:dyDescent="0.35">
      <c r="A332" s="9">
        <v>2024</v>
      </c>
      <c r="B332" s="4" t="s">
        <v>104</v>
      </c>
      <c r="C332" s="4" t="s">
        <v>108</v>
      </c>
      <c r="D332" s="10">
        <v>601.79</v>
      </c>
      <c r="E332" s="11">
        <v>219653.64</v>
      </c>
      <c r="F332" s="12">
        <v>46.49</v>
      </c>
      <c r="H332" s="12">
        <v>17.079999999999998</v>
      </c>
      <c r="I332" s="12">
        <v>32.770000000000003</v>
      </c>
      <c r="J332" s="12">
        <v>0.99</v>
      </c>
      <c r="K332" s="12">
        <v>0.16</v>
      </c>
      <c r="L332" s="12">
        <v>0.03</v>
      </c>
      <c r="M332" s="12">
        <v>0.56999999999999995</v>
      </c>
      <c r="N332" s="12">
        <v>1.9</v>
      </c>
      <c r="O332" s="7">
        <v>413.23</v>
      </c>
      <c r="P332" s="7">
        <v>2.5299999999999998</v>
      </c>
      <c r="Q332" s="7">
        <v>56.2</v>
      </c>
      <c r="R332" s="7">
        <v>1</v>
      </c>
      <c r="S332" s="7">
        <v>115.28</v>
      </c>
      <c r="U332" s="7">
        <v>13.55</v>
      </c>
    </row>
    <row r="333" spans="1:21" x14ac:dyDescent="0.35">
      <c r="A333" s="9">
        <v>2024</v>
      </c>
      <c r="B333" s="4" t="s">
        <v>104</v>
      </c>
      <c r="C333" s="4" t="s">
        <v>109</v>
      </c>
      <c r="D333" s="10">
        <v>332.48</v>
      </c>
      <c r="E333" s="11">
        <v>121356.66</v>
      </c>
    </row>
    <row r="334" spans="1:21" x14ac:dyDescent="0.35">
      <c r="A334" s="9">
        <v>2024</v>
      </c>
      <c r="B334" s="4" t="s">
        <v>110</v>
      </c>
      <c r="C334" s="4" t="s">
        <v>111</v>
      </c>
      <c r="D334" s="10">
        <v>304.67</v>
      </c>
      <c r="E334" s="11">
        <v>111204.15</v>
      </c>
      <c r="F334" s="12">
        <v>68.2</v>
      </c>
      <c r="G334" s="12">
        <v>2.9</v>
      </c>
      <c r="H334" s="12">
        <v>8.1999999999999993</v>
      </c>
      <c r="I334" s="12">
        <v>17.2</v>
      </c>
      <c r="J334" s="12">
        <v>0.3</v>
      </c>
      <c r="K334" s="12">
        <v>0.2</v>
      </c>
      <c r="L334" s="12">
        <v>0.3</v>
      </c>
      <c r="M334" s="12">
        <v>0.5</v>
      </c>
      <c r="N334" s="12">
        <v>2.2000000000000002</v>
      </c>
      <c r="O334" s="7">
        <v>19.62</v>
      </c>
      <c r="P334" s="7">
        <v>0.66</v>
      </c>
      <c r="Q334" s="7">
        <v>6.22</v>
      </c>
      <c r="R334" s="7">
        <v>1.25</v>
      </c>
      <c r="S334" s="7">
        <v>0.91</v>
      </c>
      <c r="T334" s="7">
        <v>1.41</v>
      </c>
      <c r="U334" s="7">
        <v>1.1499999999999999</v>
      </c>
    </row>
    <row r="335" spans="1:21" x14ac:dyDescent="0.35">
      <c r="A335" s="9">
        <v>2024</v>
      </c>
      <c r="B335" s="4" t="s">
        <v>110</v>
      </c>
      <c r="C335" s="4" t="s">
        <v>318</v>
      </c>
      <c r="D335" s="10">
        <v>383.8</v>
      </c>
      <c r="E335" s="11">
        <v>140087</v>
      </c>
      <c r="F335" s="12">
        <v>20</v>
      </c>
      <c r="G335" s="12">
        <v>25.11</v>
      </c>
      <c r="H335" s="12">
        <v>16.53</v>
      </c>
      <c r="I335" s="12">
        <v>21.89</v>
      </c>
      <c r="J335" s="12">
        <v>0.48</v>
      </c>
      <c r="K335" s="12">
        <v>6.62</v>
      </c>
      <c r="L335" s="12">
        <v>1.43</v>
      </c>
      <c r="M335" s="12">
        <v>0.6</v>
      </c>
      <c r="N335" s="12">
        <v>7.34</v>
      </c>
    </row>
    <row r="336" spans="1:21" x14ac:dyDescent="0.35">
      <c r="A336" s="9">
        <v>2024</v>
      </c>
      <c r="B336" s="4" t="s">
        <v>110</v>
      </c>
      <c r="C336" s="4" t="s">
        <v>112</v>
      </c>
      <c r="D336" s="10">
        <v>302.44</v>
      </c>
      <c r="E336" s="11">
        <v>110391.91</v>
      </c>
      <c r="F336" s="12">
        <v>45</v>
      </c>
      <c r="G336" s="12">
        <v>12</v>
      </c>
      <c r="H336" s="12">
        <v>13</v>
      </c>
      <c r="I336" s="12">
        <v>21</v>
      </c>
      <c r="J336" s="12">
        <v>2</v>
      </c>
      <c r="K336" s="12">
        <v>1</v>
      </c>
      <c r="L336" s="12">
        <v>3</v>
      </c>
      <c r="M336" s="12">
        <v>1</v>
      </c>
      <c r="N336" s="12">
        <v>2</v>
      </c>
      <c r="O336" s="7">
        <v>124.14</v>
      </c>
      <c r="P336" s="7">
        <v>19.75</v>
      </c>
      <c r="Q336" s="7">
        <v>44.86</v>
      </c>
      <c r="R336" s="7">
        <v>56.17</v>
      </c>
      <c r="S336" s="7">
        <v>19.72</v>
      </c>
      <c r="T336" s="7">
        <v>18.87</v>
      </c>
      <c r="U336" s="7">
        <v>10.44</v>
      </c>
    </row>
    <row r="337" spans="1:21" x14ac:dyDescent="0.35">
      <c r="A337" s="9">
        <v>2024</v>
      </c>
      <c r="B337" s="4" t="s">
        <v>110</v>
      </c>
      <c r="C337" s="4" t="s">
        <v>319</v>
      </c>
      <c r="D337" s="10">
        <v>450.4</v>
      </c>
      <c r="E337" s="11">
        <v>164395.26999999999</v>
      </c>
      <c r="F337" s="12">
        <v>18.170000000000002</v>
      </c>
      <c r="G337" s="12">
        <v>44.81</v>
      </c>
      <c r="H337" s="12">
        <v>12.6</v>
      </c>
      <c r="I337" s="12">
        <v>17.3</v>
      </c>
      <c r="J337" s="12">
        <v>1.3</v>
      </c>
      <c r="K337" s="12">
        <v>0.6</v>
      </c>
      <c r="L337" s="12">
        <v>0.92</v>
      </c>
      <c r="M337" s="12">
        <v>0.6</v>
      </c>
      <c r="N337" s="12">
        <v>3.7</v>
      </c>
      <c r="O337" s="7">
        <v>75621.820000000007</v>
      </c>
      <c r="P337" s="7">
        <v>1972.74</v>
      </c>
      <c r="Q337" s="7">
        <v>37153.33</v>
      </c>
      <c r="R337" s="7">
        <v>27289.61</v>
      </c>
      <c r="S337" s="7">
        <v>5096.25</v>
      </c>
      <c r="T337" s="7">
        <v>15946.34</v>
      </c>
      <c r="U337" s="7">
        <v>1315.16</v>
      </c>
    </row>
    <row r="338" spans="1:21" x14ac:dyDescent="0.35">
      <c r="A338" s="9">
        <v>2024</v>
      </c>
      <c r="B338" s="4" t="s">
        <v>110</v>
      </c>
      <c r="C338" s="4" t="s">
        <v>320</v>
      </c>
      <c r="D338" s="10">
        <v>417</v>
      </c>
      <c r="E338" s="11">
        <v>152206.64000000001</v>
      </c>
      <c r="F338" s="12">
        <v>40</v>
      </c>
      <c r="G338" s="12">
        <v>15</v>
      </c>
      <c r="H338" s="12">
        <v>11.55</v>
      </c>
      <c r="I338" s="12">
        <v>15</v>
      </c>
      <c r="J338" s="12">
        <v>0.9</v>
      </c>
      <c r="K338" s="12">
        <v>1.94</v>
      </c>
      <c r="L338" s="12">
        <v>0.52</v>
      </c>
      <c r="M338" s="12">
        <v>0.92</v>
      </c>
      <c r="N338" s="12">
        <v>14.17</v>
      </c>
      <c r="O338" s="7">
        <v>93.92</v>
      </c>
      <c r="Q338" s="7">
        <v>46.73</v>
      </c>
      <c r="S338" s="7">
        <v>77.88</v>
      </c>
      <c r="U338" s="7">
        <v>4.55</v>
      </c>
    </row>
    <row r="339" spans="1:21" x14ac:dyDescent="0.35">
      <c r="A339" s="9">
        <v>2024</v>
      </c>
      <c r="B339" s="4" t="s">
        <v>110</v>
      </c>
      <c r="C339" s="4" t="s">
        <v>321</v>
      </c>
      <c r="D339" s="10">
        <v>673.78</v>
      </c>
      <c r="E339" s="11">
        <v>245930.28</v>
      </c>
      <c r="F339" s="12">
        <v>45.32</v>
      </c>
      <c r="G339" s="12">
        <v>12.47</v>
      </c>
      <c r="H339" s="12">
        <v>4.28</v>
      </c>
      <c r="I339" s="12">
        <v>16.72</v>
      </c>
      <c r="J339" s="12">
        <v>10</v>
      </c>
      <c r="K339" s="12">
        <v>1.02</v>
      </c>
      <c r="L339" s="12">
        <v>0.63</v>
      </c>
      <c r="M339" s="12">
        <v>1.62</v>
      </c>
      <c r="N339" s="12">
        <v>7.94</v>
      </c>
      <c r="O339" s="7">
        <v>354.32</v>
      </c>
      <c r="P339" s="7">
        <v>13.04</v>
      </c>
      <c r="Q339" s="7">
        <v>27.22</v>
      </c>
      <c r="R339" s="7">
        <v>52.66</v>
      </c>
      <c r="S339" s="7">
        <v>135.54</v>
      </c>
      <c r="T339" s="7">
        <v>80.16</v>
      </c>
      <c r="U339" s="7">
        <v>13.85</v>
      </c>
    </row>
    <row r="340" spans="1:21" x14ac:dyDescent="0.35">
      <c r="A340" s="9">
        <v>2024</v>
      </c>
      <c r="B340" s="4" t="s">
        <v>110</v>
      </c>
      <c r="C340" s="4" t="s">
        <v>322</v>
      </c>
      <c r="D340" s="10">
        <v>976</v>
      </c>
      <c r="E340" s="11">
        <v>356238.93</v>
      </c>
    </row>
    <row r="341" spans="1:21" x14ac:dyDescent="0.35">
      <c r="A341" s="9">
        <v>2024</v>
      </c>
      <c r="B341" s="4" t="s">
        <v>110</v>
      </c>
      <c r="C341" s="4" t="s">
        <v>323</v>
      </c>
      <c r="D341" s="10">
        <v>545.70000000000005</v>
      </c>
      <c r="E341" s="11">
        <v>199180.68</v>
      </c>
      <c r="F341" s="12">
        <v>43.3</v>
      </c>
      <c r="G341" s="12">
        <v>16.25</v>
      </c>
      <c r="H341" s="12">
        <v>9.3000000000000007</v>
      </c>
      <c r="I341" s="12">
        <v>15.3</v>
      </c>
      <c r="J341" s="12">
        <v>1.17</v>
      </c>
      <c r="K341" s="12">
        <v>2.25</v>
      </c>
      <c r="L341" s="12">
        <v>2.2999999999999998</v>
      </c>
      <c r="M341" s="12">
        <v>1.3</v>
      </c>
      <c r="N341" s="12">
        <v>8.83</v>
      </c>
    </row>
    <row r="342" spans="1:21" x14ac:dyDescent="0.35">
      <c r="A342" s="9">
        <v>2024</v>
      </c>
      <c r="B342" s="4" t="s">
        <v>110</v>
      </c>
      <c r="C342" s="4" t="s">
        <v>324</v>
      </c>
      <c r="D342" s="10">
        <v>835.52</v>
      </c>
      <c r="E342" s="11">
        <v>304964.95</v>
      </c>
      <c r="F342" s="12">
        <v>50</v>
      </c>
      <c r="G342" s="12">
        <v>10</v>
      </c>
      <c r="H342" s="12">
        <v>5</v>
      </c>
      <c r="I342" s="12">
        <v>30</v>
      </c>
      <c r="J342" s="12">
        <v>2</v>
      </c>
      <c r="K342" s="12">
        <v>1</v>
      </c>
      <c r="L342" s="12">
        <v>1</v>
      </c>
      <c r="M342" s="12">
        <v>1</v>
      </c>
      <c r="O342" s="7">
        <v>151</v>
      </c>
      <c r="P342" s="7">
        <v>10</v>
      </c>
      <c r="Q342" s="7">
        <v>20</v>
      </c>
      <c r="R342" s="7">
        <v>8</v>
      </c>
      <c r="S342" s="7">
        <v>6</v>
      </c>
      <c r="T342" s="7">
        <v>6</v>
      </c>
    </row>
    <row r="343" spans="1:21" x14ac:dyDescent="0.35">
      <c r="A343" s="9">
        <v>2024</v>
      </c>
      <c r="B343" s="4" t="s">
        <v>110</v>
      </c>
      <c r="C343" s="4" t="s">
        <v>325</v>
      </c>
      <c r="D343" s="10">
        <v>839.1</v>
      </c>
      <c r="E343" s="11">
        <v>306270.96000000002</v>
      </c>
    </row>
    <row r="344" spans="1:21" x14ac:dyDescent="0.35">
      <c r="A344" s="9">
        <v>2024</v>
      </c>
      <c r="B344" s="4" t="s">
        <v>110</v>
      </c>
      <c r="C344" s="4" t="s">
        <v>326</v>
      </c>
      <c r="D344" s="10">
        <v>315.2</v>
      </c>
      <c r="E344" s="11">
        <v>115049.02</v>
      </c>
      <c r="F344" s="12">
        <v>33.04</v>
      </c>
      <c r="G344" s="12">
        <v>13.15</v>
      </c>
      <c r="H344" s="12">
        <v>15.56</v>
      </c>
      <c r="I344" s="12">
        <v>20.71</v>
      </c>
      <c r="J344" s="12">
        <v>0.3</v>
      </c>
      <c r="K344" s="12">
        <v>1.5</v>
      </c>
      <c r="L344" s="12">
        <v>0.9</v>
      </c>
      <c r="M344" s="12">
        <v>0.9</v>
      </c>
      <c r="N344" s="12">
        <v>13.94</v>
      </c>
      <c r="O344" s="7">
        <v>30.64</v>
      </c>
      <c r="P344" s="7">
        <v>4.3099999999999996</v>
      </c>
      <c r="Q344" s="7">
        <v>23.71</v>
      </c>
      <c r="R344" s="7">
        <v>1.65</v>
      </c>
      <c r="S344" s="7">
        <v>4.9800000000000004</v>
      </c>
      <c r="T344" s="7">
        <v>1.91</v>
      </c>
    </row>
    <row r="345" spans="1:21" x14ac:dyDescent="0.35">
      <c r="A345" s="9">
        <v>2024</v>
      </c>
      <c r="B345" s="4" t="s">
        <v>110</v>
      </c>
      <c r="C345" s="4" t="s">
        <v>327</v>
      </c>
      <c r="D345" s="10">
        <v>256.63</v>
      </c>
      <c r="E345" s="11">
        <v>93669.45</v>
      </c>
      <c r="F345" s="12">
        <v>41.2</v>
      </c>
      <c r="G345" s="12">
        <v>15.7</v>
      </c>
      <c r="H345" s="12">
        <v>17.3</v>
      </c>
      <c r="I345" s="12">
        <v>23.9</v>
      </c>
      <c r="J345" s="12">
        <v>0.8</v>
      </c>
      <c r="K345" s="12">
        <v>0.4</v>
      </c>
      <c r="L345" s="12">
        <v>0.1</v>
      </c>
      <c r="M345" s="12">
        <v>0.2</v>
      </c>
      <c r="N345" s="12">
        <v>0.4</v>
      </c>
    </row>
    <row r="346" spans="1:21" x14ac:dyDescent="0.35">
      <c r="A346" s="9">
        <v>2024</v>
      </c>
      <c r="B346" s="4" t="s">
        <v>110</v>
      </c>
      <c r="C346" s="4" t="s">
        <v>328</v>
      </c>
      <c r="D346" s="10">
        <v>465.54</v>
      </c>
      <c r="E346" s="11">
        <v>169923.41</v>
      </c>
      <c r="F346" s="12">
        <v>40.020000000000003</v>
      </c>
      <c r="G346" s="12">
        <v>12.25</v>
      </c>
      <c r="H346" s="12">
        <v>15.4</v>
      </c>
      <c r="I346" s="12">
        <v>17.21</v>
      </c>
      <c r="J346" s="12">
        <v>0.45</v>
      </c>
      <c r="K346" s="12">
        <v>5.15</v>
      </c>
      <c r="L346" s="12">
        <v>1.77</v>
      </c>
      <c r="M346" s="12">
        <v>2.08</v>
      </c>
      <c r="N346" s="12">
        <v>5.67</v>
      </c>
      <c r="O346" s="7">
        <v>32.549999999999997</v>
      </c>
      <c r="P346" s="7">
        <v>2.12</v>
      </c>
      <c r="Q346" s="7">
        <v>5.67</v>
      </c>
      <c r="R346" s="7">
        <v>2</v>
      </c>
      <c r="S346" s="7">
        <v>14.04</v>
      </c>
      <c r="T346" s="7">
        <v>13.44</v>
      </c>
      <c r="U346" s="7">
        <v>2.72</v>
      </c>
    </row>
    <row r="347" spans="1:21" x14ac:dyDescent="0.35">
      <c r="A347" s="9">
        <v>2024</v>
      </c>
      <c r="B347" s="4" t="s">
        <v>110</v>
      </c>
      <c r="C347" s="4" t="s">
        <v>329</v>
      </c>
      <c r="D347" s="10">
        <v>671.39</v>
      </c>
      <c r="E347" s="11">
        <v>245057.2</v>
      </c>
      <c r="F347" s="12">
        <v>58.5</v>
      </c>
      <c r="G347" s="12">
        <v>1</v>
      </c>
      <c r="H347" s="12">
        <v>5.7</v>
      </c>
      <c r="I347" s="12">
        <v>10</v>
      </c>
      <c r="J347" s="12">
        <v>1.3</v>
      </c>
      <c r="K347" s="12">
        <v>0.5</v>
      </c>
      <c r="L347" s="12">
        <v>1</v>
      </c>
      <c r="M347" s="12">
        <v>1</v>
      </c>
      <c r="N347" s="12">
        <v>21</v>
      </c>
    </row>
    <row r="348" spans="1:21" x14ac:dyDescent="0.35">
      <c r="A348" s="9">
        <v>2024</v>
      </c>
      <c r="B348" s="4" t="s">
        <v>110</v>
      </c>
      <c r="C348" s="4" t="s">
        <v>113</v>
      </c>
      <c r="D348" s="10">
        <v>878.6</v>
      </c>
      <c r="E348" s="11">
        <v>320690.09999999998</v>
      </c>
    </row>
    <row r="349" spans="1:21" x14ac:dyDescent="0.35">
      <c r="A349" s="9">
        <v>2024</v>
      </c>
      <c r="B349" s="4" t="s">
        <v>110</v>
      </c>
      <c r="C349" s="4" t="s">
        <v>330</v>
      </c>
      <c r="D349" s="10">
        <v>449.64</v>
      </c>
      <c r="E349" s="11">
        <v>164117.17000000001</v>
      </c>
      <c r="F349" s="12">
        <v>47.88</v>
      </c>
      <c r="G349" s="12">
        <v>1.91</v>
      </c>
      <c r="H349" s="12">
        <v>19.54</v>
      </c>
      <c r="I349" s="12">
        <v>21.07</v>
      </c>
      <c r="J349" s="12">
        <v>0.53</v>
      </c>
      <c r="K349" s="12">
        <v>0.47</v>
      </c>
      <c r="L349" s="12">
        <v>0.17</v>
      </c>
      <c r="M349" s="12">
        <v>0.24</v>
      </c>
      <c r="N349" s="12">
        <v>8.19</v>
      </c>
      <c r="O349" s="7">
        <v>472.17</v>
      </c>
      <c r="P349" s="7">
        <v>24.79</v>
      </c>
      <c r="Q349" s="7">
        <v>159.35</v>
      </c>
      <c r="R349" s="7">
        <v>70.83</v>
      </c>
      <c r="S349" s="7">
        <v>28.33</v>
      </c>
      <c r="T349" s="7">
        <v>53.12</v>
      </c>
      <c r="U349" s="7">
        <v>17.71</v>
      </c>
    </row>
    <row r="350" spans="1:21" x14ac:dyDescent="0.35">
      <c r="A350" s="9">
        <v>2024</v>
      </c>
      <c r="B350" s="4" t="s">
        <v>110</v>
      </c>
      <c r="C350" s="4" t="s">
        <v>114</v>
      </c>
      <c r="D350" s="10">
        <v>530.37</v>
      </c>
      <c r="E350" s="11">
        <v>193583.44</v>
      </c>
      <c r="F350" s="12">
        <v>49</v>
      </c>
      <c r="G350" s="12">
        <v>12</v>
      </c>
      <c r="H350" s="12">
        <v>8</v>
      </c>
      <c r="I350" s="12">
        <v>15</v>
      </c>
      <c r="J350" s="12">
        <v>1.8</v>
      </c>
      <c r="K350" s="12">
        <v>5</v>
      </c>
      <c r="L350" s="12">
        <v>1.6</v>
      </c>
      <c r="M350" s="12">
        <v>1.6</v>
      </c>
      <c r="N350" s="12">
        <v>6</v>
      </c>
      <c r="O350" s="7">
        <v>72.3</v>
      </c>
      <c r="P350" s="7">
        <v>0.4</v>
      </c>
      <c r="Q350" s="7">
        <v>21.2</v>
      </c>
      <c r="R350" s="7">
        <v>0.9</v>
      </c>
      <c r="S350" s="7">
        <v>3.1</v>
      </c>
      <c r="T350" s="7">
        <v>0.9</v>
      </c>
      <c r="U350" s="7">
        <v>1.2</v>
      </c>
    </row>
    <row r="351" spans="1:21" x14ac:dyDescent="0.35">
      <c r="A351" s="9">
        <v>2024</v>
      </c>
      <c r="B351" s="4" t="s">
        <v>110</v>
      </c>
      <c r="C351" s="4" t="s">
        <v>115</v>
      </c>
      <c r="D351" s="10">
        <v>457.8</v>
      </c>
      <c r="E351" s="11">
        <v>167098.17000000001</v>
      </c>
      <c r="F351" s="12">
        <v>61.5</v>
      </c>
      <c r="G351" s="12">
        <v>2</v>
      </c>
      <c r="H351" s="12">
        <v>13.1</v>
      </c>
      <c r="I351" s="12">
        <v>12.3</v>
      </c>
      <c r="J351" s="12">
        <v>6</v>
      </c>
      <c r="K351" s="12">
        <v>1</v>
      </c>
      <c r="L351" s="12">
        <v>1</v>
      </c>
      <c r="M351" s="12">
        <v>1</v>
      </c>
      <c r="N351" s="12">
        <v>2.1</v>
      </c>
      <c r="O351" s="7">
        <v>187</v>
      </c>
      <c r="P351" s="7">
        <v>23.66</v>
      </c>
      <c r="Q351" s="7">
        <v>97.97</v>
      </c>
      <c r="R351" s="7">
        <v>9.16</v>
      </c>
      <c r="S351" s="7">
        <v>24.03</v>
      </c>
      <c r="T351" s="7">
        <v>49.13</v>
      </c>
      <c r="U351" s="7">
        <v>66.849999999999994</v>
      </c>
    </row>
    <row r="352" spans="1:21" x14ac:dyDescent="0.35">
      <c r="A352" s="9">
        <v>2024</v>
      </c>
      <c r="B352" s="4" t="s">
        <v>110</v>
      </c>
      <c r="C352" s="4" t="s">
        <v>331</v>
      </c>
      <c r="D352" s="10">
        <v>295.69</v>
      </c>
      <c r="E352" s="11">
        <v>107927.58</v>
      </c>
      <c r="F352" s="12">
        <v>39.799999999999997</v>
      </c>
      <c r="G352" s="12">
        <v>11.3</v>
      </c>
      <c r="H352" s="12">
        <v>13.3</v>
      </c>
      <c r="I352" s="12">
        <v>19.7</v>
      </c>
      <c r="J352" s="12">
        <v>5.34</v>
      </c>
      <c r="K352" s="12">
        <v>2.65</v>
      </c>
      <c r="L352" s="12">
        <v>2.02</v>
      </c>
      <c r="M352" s="12">
        <v>4.91</v>
      </c>
      <c r="N352" s="12">
        <v>0.98</v>
      </c>
      <c r="O352" s="7">
        <v>72.989999999999995</v>
      </c>
      <c r="P352" s="7">
        <v>11.57</v>
      </c>
      <c r="Q352" s="7">
        <v>131.16</v>
      </c>
      <c r="R352" s="7">
        <v>48.2</v>
      </c>
      <c r="S352" s="7">
        <v>18.29</v>
      </c>
      <c r="T352" s="7">
        <v>6.54</v>
      </c>
      <c r="U352" s="7">
        <v>6.94</v>
      </c>
    </row>
    <row r="353" spans="1:21" x14ac:dyDescent="0.35">
      <c r="A353" s="9">
        <v>2024</v>
      </c>
      <c r="B353" s="4" t="s">
        <v>110</v>
      </c>
      <c r="C353" s="4" t="s">
        <v>116</v>
      </c>
      <c r="D353" s="10">
        <v>276.64999999999998</v>
      </c>
      <c r="E353" s="11">
        <v>100976.23</v>
      </c>
      <c r="F353" s="12">
        <v>36.28</v>
      </c>
      <c r="G353" s="12">
        <v>25.01</v>
      </c>
      <c r="H353" s="12">
        <v>8.2200000000000006</v>
      </c>
      <c r="I353" s="12">
        <v>14.25</v>
      </c>
      <c r="J353" s="12">
        <v>0.31</v>
      </c>
      <c r="K353" s="12">
        <v>1.35</v>
      </c>
      <c r="L353" s="12">
        <v>2.81</v>
      </c>
      <c r="M353" s="12">
        <v>3.22</v>
      </c>
      <c r="N353" s="12">
        <v>8.5500000000000007</v>
      </c>
      <c r="O353" s="7">
        <v>58.12</v>
      </c>
      <c r="P353" s="7">
        <v>2.63</v>
      </c>
      <c r="Q353" s="7">
        <v>39.58</v>
      </c>
      <c r="R353" s="7">
        <v>4.01</v>
      </c>
      <c r="S353" s="7">
        <v>2.62</v>
      </c>
      <c r="T353" s="7">
        <v>7.98</v>
      </c>
      <c r="U353" s="7">
        <v>2.2200000000000002</v>
      </c>
    </row>
    <row r="354" spans="1:21" x14ac:dyDescent="0.35">
      <c r="A354" s="9">
        <v>2024</v>
      </c>
      <c r="B354" s="4" t="s">
        <v>110</v>
      </c>
      <c r="C354" s="4" t="s">
        <v>117</v>
      </c>
      <c r="D354" s="10">
        <v>371.87</v>
      </c>
      <c r="E354" s="11">
        <v>135732.54999999999</v>
      </c>
      <c r="F354" s="12">
        <v>59.47</v>
      </c>
      <c r="G354" s="12">
        <v>6.92</v>
      </c>
      <c r="H354" s="12">
        <v>11.17</v>
      </c>
      <c r="I354" s="12">
        <v>10.71</v>
      </c>
      <c r="J354" s="12">
        <v>1.77</v>
      </c>
      <c r="K354" s="12">
        <v>0.81</v>
      </c>
      <c r="L354" s="12">
        <v>1.61</v>
      </c>
      <c r="M354" s="12">
        <v>1.33</v>
      </c>
      <c r="N354" s="12">
        <v>6.21</v>
      </c>
    </row>
    <row r="355" spans="1:21" x14ac:dyDescent="0.35">
      <c r="A355" s="9">
        <v>2024</v>
      </c>
      <c r="B355" s="4" t="s">
        <v>110</v>
      </c>
      <c r="C355" s="4" t="s">
        <v>332</v>
      </c>
      <c r="D355" s="10">
        <v>368.03</v>
      </c>
      <c r="E355" s="11">
        <v>134329.37</v>
      </c>
    </row>
    <row r="356" spans="1:21" x14ac:dyDescent="0.35">
      <c r="A356" s="9">
        <v>2024</v>
      </c>
      <c r="B356" s="4" t="s">
        <v>110</v>
      </c>
      <c r="C356" s="4" t="s">
        <v>333</v>
      </c>
      <c r="D356" s="10">
        <v>528.51</v>
      </c>
      <c r="E356" s="11">
        <v>192907.81</v>
      </c>
      <c r="F356" s="12">
        <v>58.52</v>
      </c>
      <c r="G356" s="12">
        <v>15.32</v>
      </c>
      <c r="H356" s="12">
        <v>5.78</v>
      </c>
      <c r="I356" s="12">
        <v>11.02</v>
      </c>
      <c r="J356" s="12">
        <v>0.17</v>
      </c>
      <c r="K356" s="12">
        <v>1.62</v>
      </c>
      <c r="L356" s="12">
        <v>0.1</v>
      </c>
      <c r="M356" s="12">
        <v>1.33</v>
      </c>
      <c r="N356" s="12">
        <v>6.14</v>
      </c>
      <c r="O356" s="7">
        <v>257.91000000000003</v>
      </c>
      <c r="P356" s="7">
        <v>12.69</v>
      </c>
      <c r="Q356" s="7">
        <v>4.22</v>
      </c>
      <c r="R356" s="7">
        <v>43.86</v>
      </c>
      <c r="S356" s="7">
        <v>140.31</v>
      </c>
      <c r="T356" s="7">
        <v>3.83</v>
      </c>
      <c r="U356" s="7">
        <v>65.69</v>
      </c>
    </row>
    <row r="357" spans="1:21" x14ac:dyDescent="0.35">
      <c r="A357" s="9">
        <v>2024</v>
      </c>
      <c r="B357" s="4" t="s">
        <v>110</v>
      </c>
      <c r="C357" s="4" t="s">
        <v>334</v>
      </c>
      <c r="D357" s="10">
        <v>554.33000000000004</v>
      </c>
      <c r="E357" s="11">
        <v>202331.91</v>
      </c>
      <c r="F357" s="12">
        <v>30</v>
      </c>
      <c r="G357" s="12">
        <v>12</v>
      </c>
      <c r="H357" s="12">
        <v>9</v>
      </c>
      <c r="I357" s="12">
        <v>18</v>
      </c>
      <c r="J357" s="12">
        <v>8</v>
      </c>
      <c r="K357" s="12">
        <v>2</v>
      </c>
      <c r="L357" s="12">
        <v>2</v>
      </c>
      <c r="M357" s="12">
        <v>1</v>
      </c>
      <c r="N357" s="12">
        <v>18</v>
      </c>
      <c r="O357" s="7">
        <v>30.14</v>
      </c>
      <c r="P357" s="7">
        <v>0.28000000000000003</v>
      </c>
      <c r="Q357" s="7">
        <v>0.32</v>
      </c>
      <c r="R357" s="7">
        <v>0.41</v>
      </c>
      <c r="S357" s="7">
        <v>0.5</v>
      </c>
      <c r="T357" s="7">
        <v>10.210000000000001</v>
      </c>
      <c r="U357" s="7">
        <v>58.14</v>
      </c>
    </row>
    <row r="358" spans="1:21" x14ac:dyDescent="0.35">
      <c r="A358" s="9">
        <v>2024</v>
      </c>
      <c r="B358" s="4" t="s">
        <v>110</v>
      </c>
      <c r="C358" s="4" t="s">
        <v>335</v>
      </c>
      <c r="D358" s="10">
        <v>402.23</v>
      </c>
      <c r="E358" s="11">
        <v>146814.53</v>
      </c>
      <c r="F358" s="12">
        <v>55.29</v>
      </c>
      <c r="G358" s="12">
        <v>10.29</v>
      </c>
      <c r="H358" s="12">
        <v>4.47</v>
      </c>
      <c r="I358" s="12">
        <v>11.58</v>
      </c>
      <c r="J358" s="12">
        <v>0.47</v>
      </c>
      <c r="K358" s="12">
        <v>4.84</v>
      </c>
      <c r="L358" s="12">
        <v>2.02</v>
      </c>
      <c r="M358" s="12">
        <v>1.37</v>
      </c>
      <c r="N358" s="12">
        <v>9.66</v>
      </c>
      <c r="O358" s="7">
        <v>128.49</v>
      </c>
      <c r="P358" s="7">
        <v>54.61</v>
      </c>
      <c r="Q358" s="7">
        <v>6.42</v>
      </c>
      <c r="R358" s="7">
        <v>64.239999999999995</v>
      </c>
      <c r="S358" s="7">
        <v>28.91</v>
      </c>
      <c r="T358" s="7">
        <v>22.49</v>
      </c>
      <c r="U358" s="7">
        <v>16.059999999999999</v>
      </c>
    </row>
    <row r="359" spans="1:21" x14ac:dyDescent="0.35">
      <c r="A359" s="9">
        <v>2024</v>
      </c>
      <c r="B359" s="4" t="s">
        <v>110</v>
      </c>
      <c r="C359" s="4" t="s">
        <v>336</v>
      </c>
      <c r="D359" s="10">
        <v>417.67</v>
      </c>
      <c r="E359" s="11">
        <v>152450.43</v>
      </c>
      <c r="F359" s="12">
        <v>52.32</v>
      </c>
      <c r="G359" s="12">
        <v>15.32</v>
      </c>
      <c r="H359" s="12">
        <v>9.7200000000000006</v>
      </c>
      <c r="I359" s="12">
        <v>14.97</v>
      </c>
      <c r="J359" s="12">
        <v>0.43</v>
      </c>
      <c r="K359" s="12">
        <v>1.02</v>
      </c>
      <c r="L359" s="12">
        <v>0.28999999999999998</v>
      </c>
      <c r="M359" s="12">
        <v>2.93</v>
      </c>
      <c r="N359" s="12">
        <v>3</v>
      </c>
      <c r="O359" s="7">
        <v>355.13</v>
      </c>
      <c r="P359" s="7">
        <v>5.3</v>
      </c>
      <c r="Q359" s="7">
        <v>12.5</v>
      </c>
      <c r="R359" s="7">
        <v>10.7</v>
      </c>
      <c r="S359" s="7">
        <v>1.2</v>
      </c>
      <c r="T359" s="7">
        <v>13.7</v>
      </c>
      <c r="U359" s="7">
        <v>23.5</v>
      </c>
    </row>
    <row r="360" spans="1:21" x14ac:dyDescent="0.35">
      <c r="A360" s="9">
        <v>2024</v>
      </c>
      <c r="B360" s="4" t="s">
        <v>110</v>
      </c>
      <c r="C360" s="4" t="s">
        <v>337</v>
      </c>
      <c r="D360" s="10">
        <v>464.41</v>
      </c>
      <c r="E360" s="11">
        <v>169511.29</v>
      </c>
      <c r="F360" s="12">
        <v>43</v>
      </c>
      <c r="G360" s="12">
        <v>10</v>
      </c>
      <c r="H360" s="12">
        <v>5</v>
      </c>
      <c r="I360" s="12">
        <v>13</v>
      </c>
      <c r="J360" s="12">
        <v>1</v>
      </c>
      <c r="K360" s="12">
        <v>2</v>
      </c>
      <c r="L360" s="12">
        <v>1</v>
      </c>
      <c r="M360" s="12">
        <v>5</v>
      </c>
      <c r="N360" s="12">
        <v>20</v>
      </c>
    </row>
    <row r="361" spans="1:21" x14ac:dyDescent="0.35">
      <c r="A361" s="9">
        <v>2024</v>
      </c>
      <c r="B361" s="4" t="s">
        <v>110</v>
      </c>
      <c r="C361" s="4" t="s">
        <v>118</v>
      </c>
      <c r="D361" s="10">
        <v>280.74</v>
      </c>
      <c r="E361" s="11">
        <v>102470.1</v>
      </c>
      <c r="F361" s="12">
        <v>55</v>
      </c>
      <c r="G361" s="12">
        <v>4</v>
      </c>
      <c r="H361" s="12">
        <v>7</v>
      </c>
      <c r="I361" s="12">
        <v>13</v>
      </c>
      <c r="J361" s="12">
        <v>3</v>
      </c>
      <c r="K361" s="12">
        <v>5</v>
      </c>
      <c r="L361" s="12">
        <v>2</v>
      </c>
      <c r="M361" s="12">
        <v>2</v>
      </c>
      <c r="N361" s="12">
        <v>9</v>
      </c>
      <c r="O361" s="7">
        <v>227</v>
      </c>
      <c r="P361" s="7">
        <v>3</v>
      </c>
      <c r="Q361" s="7">
        <v>30</v>
      </c>
      <c r="R361" s="7">
        <v>6</v>
      </c>
      <c r="S361" s="7">
        <v>5</v>
      </c>
      <c r="T361" s="7">
        <v>2.5</v>
      </c>
      <c r="U361" s="7">
        <v>7.2</v>
      </c>
    </row>
    <row r="362" spans="1:21" x14ac:dyDescent="0.35">
      <c r="A362" s="9">
        <v>2024</v>
      </c>
      <c r="B362" s="4" t="s">
        <v>110</v>
      </c>
      <c r="C362" s="4" t="s">
        <v>338</v>
      </c>
      <c r="D362" s="10">
        <v>364.55</v>
      </c>
      <c r="E362" s="11">
        <v>133059.91</v>
      </c>
      <c r="F362" s="12">
        <v>41.92</v>
      </c>
      <c r="G362" s="12">
        <v>11.34</v>
      </c>
      <c r="H362" s="12">
        <v>9.89</v>
      </c>
      <c r="I362" s="12">
        <v>24.77</v>
      </c>
      <c r="J362" s="12">
        <v>0.89</v>
      </c>
      <c r="K362" s="12">
        <v>8.0399999999999991</v>
      </c>
      <c r="L362" s="12">
        <v>0.74</v>
      </c>
      <c r="M362" s="12">
        <v>1.1499999999999999</v>
      </c>
      <c r="N362" s="12">
        <v>1.26</v>
      </c>
      <c r="O362" s="7">
        <v>32.6</v>
      </c>
      <c r="P362" s="7">
        <v>0.09</v>
      </c>
      <c r="Q362" s="7">
        <v>0.71</v>
      </c>
      <c r="R362" s="7">
        <v>0.01</v>
      </c>
      <c r="S362" s="7">
        <v>1</v>
      </c>
      <c r="T362" s="7">
        <v>0.09</v>
      </c>
      <c r="U362" s="7">
        <v>4</v>
      </c>
    </row>
    <row r="363" spans="1:21" x14ac:dyDescent="0.35">
      <c r="A363" s="9">
        <v>2024</v>
      </c>
      <c r="B363" s="4" t="s">
        <v>110</v>
      </c>
      <c r="C363" s="4" t="s">
        <v>339</v>
      </c>
      <c r="D363" s="10">
        <v>182.28</v>
      </c>
      <c r="E363" s="11">
        <v>66532.27</v>
      </c>
      <c r="F363" s="12">
        <v>61.2</v>
      </c>
      <c r="G363" s="12">
        <v>7</v>
      </c>
      <c r="H363" s="12">
        <v>13.5</v>
      </c>
      <c r="I363" s="12">
        <v>12.6</v>
      </c>
      <c r="J363" s="12">
        <v>2.5</v>
      </c>
      <c r="K363" s="12">
        <v>0.7</v>
      </c>
      <c r="L363" s="12">
        <v>0.5</v>
      </c>
      <c r="M363" s="12">
        <v>0.5</v>
      </c>
      <c r="N363" s="12">
        <v>1.5</v>
      </c>
    </row>
    <row r="364" spans="1:21" x14ac:dyDescent="0.35">
      <c r="A364" s="9">
        <v>2024</v>
      </c>
      <c r="B364" s="4" t="s">
        <v>110</v>
      </c>
      <c r="C364" s="4" t="s">
        <v>340</v>
      </c>
      <c r="D364" s="10">
        <v>77.44</v>
      </c>
      <c r="E364" s="11">
        <v>28263.78</v>
      </c>
      <c r="F364" s="12">
        <v>42.4</v>
      </c>
      <c r="G364" s="12">
        <v>13.2</v>
      </c>
      <c r="H364" s="12">
        <v>8.56</v>
      </c>
      <c r="I364" s="12">
        <v>16.5</v>
      </c>
      <c r="J364" s="12">
        <v>3.8</v>
      </c>
      <c r="K364" s="12">
        <v>2.6</v>
      </c>
      <c r="L364" s="12">
        <v>2.85</v>
      </c>
      <c r="M364" s="12">
        <v>2.94</v>
      </c>
      <c r="N364" s="12">
        <v>7.15</v>
      </c>
      <c r="O364" s="7">
        <v>69.58</v>
      </c>
      <c r="P364" s="7">
        <v>0.7</v>
      </c>
      <c r="Q364" s="7">
        <v>2.1</v>
      </c>
      <c r="R364" s="7">
        <v>1.4</v>
      </c>
      <c r="S364" s="7">
        <v>1.1000000000000001</v>
      </c>
      <c r="T364" s="7">
        <v>0.4</v>
      </c>
      <c r="U364" s="7">
        <v>1.4</v>
      </c>
    </row>
    <row r="365" spans="1:21" x14ac:dyDescent="0.35">
      <c r="A365" s="9">
        <v>2024</v>
      </c>
      <c r="B365" s="4" t="s">
        <v>110</v>
      </c>
      <c r="C365" s="4" t="s">
        <v>119</v>
      </c>
      <c r="D365" s="10">
        <v>731.24</v>
      </c>
      <c r="E365" s="11">
        <v>266901.57</v>
      </c>
      <c r="F365" s="12">
        <v>57.86</v>
      </c>
      <c r="G365" s="12">
        <v>3.8</v>
      </c>
      <c r="H365" s="12">
        <v>8</v>
      </c>
      <c r="I365" s="12">
        <v>16.45</v>
      </c>
      <c r="J365" s="12">
        <v>0.99</v>
      </c>
      <c r="K365" s="12">
        <v>0.53</v>
      </c>
      <c r="L365" s="12">
        <v>0.27</v>
      </c>
      <c r="M365" s="12">
        <v>1.78</v>
      </c>
      <c r="N365" s="12">
        <v>10.32</v>
      </c>
      <c r="O365" s="7">
        <v>345.6</v>
      </c>
      <c r="P365" s="7">
        <v>35.94</v>
      </c>
      <c r="Q365" s="7">
        <v>34.96</v>
      </c>
      <c r="R365" s="7">
        <v>144.22</v>
      </c>
      <c r="S365" s="7">
        <v>102.04</v>
      </c>
      <c r="T365" s="7">
        <v>48.23</v>
      </c>
      <c r="U365" s="7">
        <v>20.3</v>
      </c>
    </row>
    <row r="366" spans="1:21" x14ac:dyDescent="0.35">
      <c r="A366" s="9">
        <v>2024</v>
      </c>
      <c r="B366" s="4" t="s">
        <v>110</v>
      </c>
      <c r="C366" s="4" t="s">
        <v>120</v>
      </c>
      <c r="D366" s="10">
        <v>121.87</v>
      </c>
      <c r="E366" s="11">
        <v>44483.65</v>
      </c>
      <c r="F366" s="12">
        <v>6.58</v>
      </c>
      <c r="G366" s="12">
        <v>39.159999999999997</v>
      </c>
      <c r="H366" s="12">
        <v>8.08</v>
      </c>
      <c r="I366" s="12">
        <v>10.89</v>
      </c>
      <c r="J366" s="12">
        <v>6.33</v>
      </c>
      <c r="K366" s="12">
        <v>6.86</v>
      </c>
      <c r="L366" s="12">
        <v>6.41</v>
      </c>
      <c r="M366" s="12">
        <v>7.93</v>
      </c>
      <c r="N366" s="12">
        <v>7.76</v>
      </c>
      <c r="O366" s="7">
        <v>47.86</v>
      </c>
      <c r="P366" s="7">
        <v>1.34</v>
      </c>
      <c r="Q366" s="7">
        <v>10.23</v>
      </c>
      <c r="R366" s="7">
        <v>2.68</v>
      </c>
      <c r="S366" s="7">
        <v>1.52</v>
      </c>
      <c r="T366" s="7">
        <v>1.52</v>
      </c>
      <c r="U366" s="7">
        <v>0.7</v>
      </c>
    </row>
    <row r="367" spans="1:21" x14ac:dyDescent="0.35">
      <c r="A367" s="9">
        <v>2024</v>
      </c>
      <c r="B367" s="4" t="s">
        <v>110</v>
      </c>
      <c r="C367" s="4" t="s">
        <v>121</v>
      </c>
      <c r="D367" s="10">
        <v>148.87</v>
      </c>
      <c r="E367" s="11">
        <v>54335.88</v>
      </c>
      <c r="F367" s="12">
        <v>30</v>
      </c>
      <c r="G367" s="12">
        <v>10</v>
      </c>
      <c r="H367" s="12">
        <v>17.72</v>
      </c>
      <c r="I367" s="12">
        <v>30.21</v>
      </c>
      <c r="J367" s="12">
        <v>8.77</v>
      </c>
      <c r="K367" s="12">
        <v>0.03</v>
      </c>
      <c r="L367" s="12">
        <v>0.9</v>
      </c>
      <c r="M367" s="12">
        <v>1.19</v>
      </c>
      <c r="N367" s="12">
        <v>1.18</v>
      </c>
      <c r="O367" s="7">
        <v>86.34</v>
      </c>
      <c r="P367" s="7">
        <v>0.74</v>
      </c>
      <c r="Q367" s="7">
        <v>22.33</v>
      </c>
      <c r="R367" s="7">
        <v>1.49</v>
      </c>
      <c r="S367" s="7">
        <v>18.61</v>
      </c>
      <c r="T367" s="7">
        <v>7.44</v>
      </c>
      <c r="U367" s="7">
        <v>11.92</v>
      </c>
    </row>
    <row r="368" spans="1:21" x14ac:dyDescent="0.35">
      <c r="A368" s="9">
        <v>2024</v>
      </c>
      <c r="B368" s="4" t="s">
        <v>110</v>
      </c>
      <c r="C368" s="4" t="s">
        <v>341</v>
      </c>
      <c r="D368" s="10">
        <v>99.25</v>
      </c>
      <c r="E368" s="11">
        <v>36226.07</v>
      </c>
      <c r="F368" s="12">
        <v>36.07</v>
      </c>
      <c r="G368" s="12">
        <v>11.42</v>
      </c>
      <c r="H368" s="12">
        <v>9.8800000000000008</v>
      </c>
      <c r="I368" s="12">
        <v>38.799999999999997</v>
      </c>
      <c r="J368" s="12">
        <v>1.44</v>
      </c>
      <c r="K368" s="12">
        <v>0.12</v>
      </c>
      <c r="M368" s="12">
        <v>2.2400000000000002</v>
      </c>
      <c r="N368" s="12">
        <v>0.03</v>
      </c>
      <c r="O368" s="7">
        <v>50</v>
      </c>
      <c r="P368" s="7">
        <v>5</v>
      </c>
      <c r="Q368" s="7">
        <v>28</v>
      </c>
      <c r="R368" s="7">
        <v>5</v>
      </c>
      <c r="S368" s="7">
        <v>3</v>
      </c>
      <c r="U368" s="7">
        <v>9</v>
      </c>
    </row>
    <row r="369" spans="1:21" x14ac:dyDescent="0.35">
      <c r="A369" s="9">
        <v>2024</v>
      </c>
      <c r="B369" s="4" t="s">
        <v>110</v>
      </c>
      <c r="C369" s="4" t="s">
        <v>342</v>
      </c>
      <c r="D369" s="10">
        <v>124.08</v>
      </c>
      <c r="E369" s="11">
        <v>45287.39</v>
      </c>
      <c r="F369" s="12">
        <v>59.07</v>
      </c>
      <c r="G369" s="12">
        <v>0.6</v>
      </c>
      <c r="H369" s="12">
        <v>9.4</v>
      </c>
      <c r="I369" s="12">
        <v>16.899999999999999</v>
      </c>
      <c r="J369" s="12">
        <v>0.62</v>
      </c>
      <c r="K369" s="12">
        <v>2</v>
      </c>
      <c r="L369" s="12">
        <v>0.5</v>
      </c>
      <c r="M369" s="12">
        <v>0.8</v>
      </c>
      <c r="N369" s="12">
        <v>10.1</v>
      </c>
      <c r="O369" s="7">
        <v>94.41</v>
      </c>
      <c r="P369" s="7">
        <v>17.87</v>
      </c>
      <c r="Q369" s="7">
        <v>0.04</v>
      </c>
      <c r="R369" s="7">
        <v>3.32</v>
      </c>
      <c r="S369" s="7">
        <v>2.58</v>
      </c>
      <c r="T369" s="7">
        <v>2.2799999999999998</v>
      </c>
      <c r="U369" s="7">
        <v>0.08</v>
      </c>
    </row>
    <row r="370" spans="1:21" x14ac:dyDescent="0.35">
      <c r="A370" s="9">
        <v>2024</v>
      </c>
      <c r="B370" s="4" t="s">
        <v>110</v>
      </c>
      <c r="C370" s="4" t="s">
        <v>122</v>
      </c>
      <c r="D370" s="11">
        <v>1810.81</v>
      </c>
      <c r="E370" s="11">
        <v>660946.81999999995</v>
      </c>
      <c r="F370" s="12">
        <v>55.48</v>
      </c>
      <c r="G370" s="12">
        <v>2.25</v>
      </c>
      <c r="H370" s="12">
        <v>3.05</v>
      </c>
      <c r="I370" s="12">
        <v>22.01</v>
      </c>
      <c r="J370" s="12">
        <v>0.25</v>
      </c>
      <c r="K370" s="12">
        <v>5.75</v>
      </c>
      <c r="L370" s="12">
        <v>1.35</v>
      </c>
      <c r="M370" s="12">
        <v>0.5</v>
      </c>
      <c r="N370" s="12">
        <v>9.36</v>
      </c>
      <c r="O370" s="7">
        <v>1308.83</v>
      </c>
      <c r="P370" s="7">
        <v>28.85</v>
      </c>
      <c r="Q370" s="7">
        <v>109.99</v>
      </c>
      <c r="R370" s="7">
        <v>38.479999999999997</v>
      </c>
      <c r="S370" s="7">
        <v>11.94</v>
      </c>
      <c r="T370" s="7">
        <v>25.78</v>
      </c>
      <c r="U370" s="7">
        <v>12.89</v>
      </c>
    </row>
    <row r="371" spans="1:21" x14ac:dyDescent="0.35">
      <c r="A371" s="9">
        <v>2024</v>
      </c>
      <c r="B371" s="4" t="s">
        <v>110</v>
      </c>
      <c r="C371" s="4" t="s">
        <v>123</v>
      </c>
      <c r="D371" s="10">
        <v>144.96</v>
      </c>
      <c r="E371" s="11">
        <v>52910.59</v>
      </c>
      <c r="F371" s="12">
        <v>22</v>
      </c>
      <c r="H371" s="12">
        <v>0.45</v>
      </c>
      <c r="I371" s="12">
        <v>1.01</v>
      </c>
      <c r="J371" s="12">
        <v>0</v>
      </c>
      <c r="M371" s="12">
        <v>7.0000000000000007E-2</v>
      </c>
      <c r="O371" s="7">
        <v>135.24</v>
      </c>
    </row>
    <row r="372" spans="1:21" x14ac:dyDescent="0.35">
      <c r="A372" s="9">
        <v>2024</v>
      </c>
      <c r="B372" s="4" t="s">
        <v>124</v>
      </c>
      <c r="C372" s="4" t="s">
        <v>343</v>
      </c>
      <c r="D372" s="10">
        <v>525.11</v>
      </c>
      <c r="E372" s="11">
        <v>191663.84</v>
      </c>
      <c r="F372" s="12">
        <v>59.41</v>
      </c>
      <c r="G372" s="12">
        <v>7.75</v>
      </c>
      <c r="H372" s="12">
        <v>7.04</v>
      </c>
      <c r="I372" s="12">
        <v>17.02</v>
      </c>
      <c r="J372" s="12">
        <v>1.3</v>
      </c>
      <c r="K372" s="12">
        <v>0.94</v>
      </c>
      <c r="L372" s="12">
        <v>0.47</v>
      </c>
      <c r="M372" s="12">
        <v>0.65</v>
      </c>
      <c r="N372" s="12">
        <v>5.42</v>
      </c>
      <c r="O372" s="7">
        <v>120.04</v>
      </c>
      <c r="P372" s="7">
        <v>1.22</v>
      </c>
      <c r="Q372" s="7">
        <v>17.36</v>
      </c>
      <c r="R372" s="7">
        <v>3.49</v>
      </c>
      <c r="S372" s="7">
        <v>5.13</v>
      </c>
      <c r="T372" s="7">
        <v>1.08</v>
      </c>
      <c r="U372" s="7">
        <v>10.039999999999999</v>
      </c>
    </row>
    <row r="373" spans="1:21" x14ac:dyDescent="0.35">
      <c r="A373" s="9">
        <v>2024</v>
      </c>
      <c r="B373" s="4" t="s">
        <v>124</v>
      </c>
      <c r="C373" s="4" t="s">
        <v>125</v>
      </c>
      <c r="D373" s="10">
        <v>612.63</v>
      </c>
      <c r="E373" s="11">
        <v>223608.34</v>
      </c>
      <c r="F373" s="12">
        <v>30</v>
      </c>
      <c r="G373" s="12">
        <v>12</v>
      </c>
      <c r="H373" s="12">
        <v>10</v>
      </c>
      <c r="I373" s="12">
        <v>15</v>
      </c>
      <c r="J373" s="12">
        <v>8</v>
      </c>
      <c r="K373" s="12">
        <v>5</v>
      </c>
      <c r="L373" s="12">
        <v>5</v>
      </c>
      <c r="M373" s="12">
        <v>10</v>
      </c>
      <c r="N373" s="12">
        <v>5</v>
      </c>
      <c r="O373" s="7">
        <v>612.63</v>
      </c>
      <c r="P373" s="7">
        <v>13.2</v>
      </c>
      <c r="Q373" s="7">
        <v>0.8</v>
      </c>
      <c r="R373" s="7">
        <v>23.2</v>
      </c>
      <c r="S373" s="7">
        <v>4</v>
      </c>
      <c r="T373" s="7">
        <v>24</v>
      </c>
    </row>
    <row r="374" spans="1:21" x14ac:dyDescent="0.35">
      <c r="A374" s="9">
        <v>2024</v>
      </c>
      <c r="B374" s="4" t="s">
        <v>124</v>
      </c>
      <c r="C374" s="4" t="s">
        <v>344</v>
      </c>
      <c r="D374" s="11">
        <v>1200.57</v>
      </c>
      <c r="E374" s="11">
        <v>438206.52</v>
      </c>
    </row>
    <row r="375" spans="1:21" x14ac:dyDescent="0.35">
      <c r="A375" s="9">
        <v>2024</v>
      </c>
      <c r="B375" s="4" t="s">
        <v>124</v>
      </c>
      <c r="C375" s="4" t="s">
        <v>345</v>
      </c>
      <c r="D375" s="11">
        <v>2187.41</v>
      </c>
      <c r="E375" s="11">
        <v>798405.91</v>
      </c>
      <c r="F375" s="12">
        <v>57.65</v>
      </c>
      <c r="G375" s="12">
        <v>0.44</v>
      </c>
      <c r="H375" s="12">
        <v>13.18</v>
      </c>
      <c r="I375" s="12">
        <v>19.66</v>
      </c>
      <c r="J375" s="12">
        <v>1.07</v>
      </c>
      <c r="K375" s="12">
        <v>2.3199999999999998</v>
      </c>
      <c r="L375" s="12">
        <v>0.8</v>
      </c>
      <c r="M375" s="12">
        <v>0.37</v>
      </c>
      <c r="N375" s="12">
        <v>4.51</v>
      </c>
      <c r="O375" s="7">
        <v>1418.66</v>
      </c>
      <c r="P375" s="7">
        <v>48.3</v>
      </c>
      <c r="Q375" s="7">
        <v>370.04</v>
      </c>
      <c r="R375" s="7">
        <v>220.21</v>
      </c>
      <c r="S375" s="7">
        <v>61.1</v>
      </c>
      <c r="T375" s="7">
        <v>69.099999999999994</v>
      </c>
    </row>
    <row r="376" spans="1:21" x14ac:dyDescent="0.35">
      <c r="A376" s="9">
        <v>2024</v>
      </c>
      <c r="B376" s="4" t="s">
        <v>124</v>
      </c>
      <c r="C376" s="4" t="s">
        <v>346</v>
      </c>
      <c r="D376" s="10">
        <v>360.92</v>
      </c>
      <c r="E376" s="11">
        <v>131735.67999999999</v>
      </c>
      <c r="F376" s="12">
        <v>46.53</v>
      </c>
      <c r="G376" s="12">
        <v>2.04</v>
      </c>
      <c r="H376" s="12">
        <v>14.21</v>
      </c>
      <c r="I376" s="12">
        <v>19.46</v>
      </c>
      <c r="J376" s="12">
        <v>1.35</v>
      </c>
      <c r="K376" s="12">
        <v>1.85</v>
      </c>
      <c r="L376" s="12">
        <v>1.71</v>
      </c>
      <c r="M376" s="12">
        <v>1.86</v>
      </c>
      <c r="N376" s="12">
        <v>10.99</v>
      </c>
    </row>
    <row r="377" spans="1:21" x14ac:dyDescent="0.35">
      <c r="A377" s="9">
        <v>2024</v>
      </c>
      <c r="B377" s="4" t="s">
        <v>124</v>
      </c>
      <c r="C377" s="4" t="s">
        <v>347</v>
      </c>
      <c r="D377" s="10">
        <v>617.30999999999995</v>
      </c>
      <c r="E377" s="11">
        <v>225318.46</v>
      </c>
      <c r="F377" s="12">
        <v>66.25</v>
      </c>
      <c r="G377" s="12">
        <v>4.7</v>
      </c>
      <c r="H377" s="12">
        <v>7.2</v>
      </c>
      <c r="I377" s="12">
        <v>20.55</v>
      </c>
      <c r="J377" s="12">
        <v>0.35</v>
      </c>
      <c r="K377" s="12">
        <v>0.15</v>
      </c>
      <c r="L377" s="12">
        <v>0.15</v>
      </c>
      <c r="M377" s="12">
        <v>0.6</v>
      </c>
      <c r="N377" s="12">
        <v>0.05</v>
      </c>
      <c r="O377" s="7">
        <v>359.68</v>
      </c>
      <c r="P377" s="7">
        <v>14.78</v>
      </c>
      <c r="Q377" s="7">
        <v>28.9</v>
      </c>
      <c r="R377" s="7">
        <v>120.2</v>
      </c>
      <c r="S377" s="7">
        <v>13.37</v>
      </c>
      <c r="T377" s="7">
        <v>12.76</v>
      </c>
      <c r="U377" s="7">
        <v>63.9</v>
      </c>
    </row>
    <row r="378" spans="1:21" x14ac:dyDescent="0.35">
      <c r="A378" s="9">
        <v>2024</v>
      </c>
      <c r="B378" s="4" t="s">
        <v>126</v>
      </c>
      <c r="C378" s="4" t="s">
        <v>127</v>
      </c>
      <c r="D378" s="10">
        <v>164.68</v>
      </c>
      <c r="E378" s="11">
        <v>60106.92</v>
      </c>
      <c r="F378" s="12">
        <v>27.37</v>
      </c>
      <c r="G378" s="12">
        <v>47.94</v>
      </c>
      <c r="H378" s="12">
        <v>0.84</v>
      </c>
      <c r="I378" s="12">
        <v>19.04</v>
      </c>
      <c r="J378" s="12">
        <v>0.71</v>
      </c>
      <c r="K378" s="12">
        <v>0.03</v>
      </c>
      <c r="L378" s="12">
        <v>3.13</v>
      </c>
      <c r="M378" s="12">
        <v>0.61</v>
      </c>
      <c r="N378" s="12">
        <v>0.33</v>
      </c>
      <c r="O378" s="7">
        <v>56.38</v>
      </c>
      <c r="P378" s="7">
        <v>2.8</v>
      </c>
      <c r="Q378" s="7">
        <v>12.4</v>
      </c>
      <c r="R378" s="7">
        <v>15.4</v>
      </c>
      <c r="S378" s="7">
        <v>7.32</v>
      </c>
      <c r="T378" s="7">
        <v>3.1</v>
      </c>
      <c r="U378" s="7">
        <v>2.6</v>
      </c>
    </row>
    <row r="379" spans="1:21" x14ac:dyDescent="0.35">
      <c r="A379" s="9">
        <v>2024</v>
      </c>
      <c r="B379" s="4" t="s">
        <v>126</v>
      </c>
      <c r="C379" s="4" t="s">
        <v>348</v>
      </c>
      <c r="D379" s="10">
        <v>237.18</v>
      </c>
      <c r="E379" s="11">
        <v>86571.07</v>
      </c>
      <c r="F379" s="12">
        <v>29.2</v>
      </c>
      <c r="G379" s="12">
        <v>39.76</v>
      </c>
      <c r="H379" s="12">
        <v>2.84</v>
      </c>
      <c r="I379" s="12">
        <v>10.51</v>
      </c>
      <c r="J379" s="12">
        <v>0.34</v>
      </c>
      <c r="K379" s="12">
        <v>2.2799999999999998</v>
      </c>
      <c r="L379" s="12">
        <v>1.94</v>
      </c>
      <c r="M379" s="12">
        <v>0.94</v>
      </c>
      <c r="N379" s="12">
        <v>12.19</v>
      </c>
      <c r="O379" s="7">
        <v>22.06</v>
      </c>
      <c r="P379" s="7">
        <v>2.57</v>
      </c>
      <c r="Q379" s="7">
        <v>26.54</v>
      </c>
      <c r="R379" s="7">
        <v>0.78</v>
      </c>
      <c r="S379" s="7">
        <v>0.63</v>
      </c>
      <c r="T379" s="7">
        <v>21.1</v>
      </c>
      <c r="U379" s="7">
        <v>26.32</v>
      </c>
    </row>
    <row r="380" spans="1:21" x14ac:dyDescent="0.35">
      <c r="A380" s="9">
        <v>2024</v>
      </c>
      <c r="B380" s="4" t="s">
        <v>126</v>
      </c>
      <c r="C380" s="4" t="s">
        <v>349</v>
      </c>
      <c r="D380" s="10">
        <v>547.42999999999995</v>
      </c>
      <c r="E380" s="11">
        <v>199810.15</v>
      </c>
      <c r="F380" s="12">
        <v>16</v>
      </c>
      <c r="G380" s="12">
        <v>33.9</v>
      </c>
      <c r="H380" s="12">
        <v>11.1</v>
      </c>
      <c r="I380" s="12">
        <v>28.4</v>
      </c>
      <c r="J380" s="12">
        <v>2.6</v>
      </c>
      <c r="K380" s="12">
        <v>2.1</v>
      </c>
      <c r="L380" s="12">
        <v>0.67</v>
      </c>
      <c r="M380" s="12">
        <v>0.9</v>
      </c>
      <c r="N380" s="12">
        <v>4.33</v>
      </c>
      <c r="O380" s="7">
        <v>281.77999999999997</v>
      </c>
      <c r="P380" s="7">
        <v>1.45</v>
      </c>
      <c r="Q380" s="7">
        <v>29.35</v>
      </c>
      <c r="R380" s="7">
        <v>102.56</v>
      </c>
      <c r="S380" s="7">
        <v>31.67</v>
      </c>
      <c r="T380" s="7">
        <v>48.16</v>
      </c>
      <c r="U380" s="7">
        <v>4.71</v>
      </c>
    </row>
    <row r="381" spans="1:21" x14ac:dyDescent="0.35">
      <c r="A381" s="9">
        <v>2024</v>
      </c>
      <c r="B381" s="4" t="s">
        <v>126</v>
      </c>
      <c r="C381" s="4" t="s">
        <v>128</v>
      </c>
      <c r="D381" s="10">
        <v>562</v>
      </c>
      <c r="E381" s="11">
        <v>205129.64</v>
      </c>
      <c r="F381" s="12">
        <v>16.97</v>
      </c>
      <c r="G381" s="12">
        <v>46.05</v>
      </c>
      <c r="H381" s="12">
        <v>8.25</v>
      </c>
      <c r="I381" s="12">
        <v>18.93</v>
      </c>
      <c r="J381" s="12">
        <v>0.6</v>
      </c>
      <c r="K381" s="12">
        <v>3.63</v>
      </c>
      <c r="L381" s="12">
        <v>1.17</v>
      </c>
      <c r="M381" s="12">
        <v>1.1299999999999999</v>
      </c>
      <c r="N381" s="12">
        <v>1</v>
      </c>
      <c r="O381" s="7">
        <v>327.05</v>
      </c>
      <c r="P381" s="7">
        <v>5.04</v>
      </c>
      <c r="Q381" s="7">
        <v>17.28</v>
      </c>
      <c r="R381" s="7">
        <v>1.75</v>
      </c>
      <c r="S381" s="7">
        <v>2.2000000000000002</v>
      </c>
    </row>
    <row r="382" spans="1:21" x14ac:dyDescent="0.35">
      <c r="A382" s="9">
        <v>2024</v>
      </c>
      <c r="B382" s="4" t="s">
        <v>126</v>
      </c>
      <c r="C382" s="4" t="s">
        <v>129</v>
      </c>
      <c r="D382" s="10">
        <v>111.86</v>
      </c>
      <c r="E382" s="11">
        <v>40829.449999999997</v>
      </c>
      <c r="F382" s="12">
        <v>23.38</v>
      </c>
      <c r="G382" s="12">
        <v>46.42</v>
      </c>
      <c r="H382" s="12">
        <v>5.67</v>
      </c>
      <c r="I382" s="12">
        <v>11.19</v>
      </c>
      <c r="J382" s="12">
        <v>1.41</v>
      </c>
      <c r="K382" s="12">
        <v>1.51</v>
      </c>
      <c r="L382" s="12">
        <v>1.67</v>
      </c>
      <c r="M382" s="12">
        <v>0.46</v>
      </c>
      <c r="N382" s="12">
        <v>8.2899999999999991</v>
      </c>
      <c r="O382" s="7">
        <v>10706.6</v>
      </c>
      <c r="P382" s="7">
        <v>40.29</v>
      </c>
      <c r="Q382" s="7">
        <v>153.65</v>
      </c>
      <c r="R382" s="7">
        <v>32.71</v>
      </c>
      <c r="S382" s="7">
        <v>442.97</v>
      </c>
      <c r="U382" s="7">
        <v>5.28</v>
      </c>
    </row>
    <row r="383" spans="1:21" x14ac:dyDescent="0.35">
      <c r="A383" s="9">
        <v>2024</v>
      </c>
      <c r="B383" s="4" t="s">
        <v>126</v>
      </c>
      <c r="C383" s="4" t="s">
        <v>350</v>
      </c>
      <c r="D383" s="10">
        <v>113.86</v>
      </c>
      <c r="E383" s="11">
        <v>41557.879999999997</v>
      </c>
      <c r="F383" s="12">
        <v>27.7</v>
      </c>
      <c r="G383" s="12">
        <v>45.1</v>
      </c>
      <c r="H383" s="12">
        <v>5.3</v>
      </c>
      <c r="I383" s="12">
        <v>10.32</v>
      </c>
      <c r="J383" s="12">
        <v>6.7</v>
      </c>
      <c r="K383" s="12">
        <v>0.06</v>
      </c>
      <c r="L383" s="12">
        <v>1.02</v>
      </c>
      <c r="M383" s="12">
        <v>1.6</v>
      </c>
      <c r="N383" s="12">
        <v>2.2000000000000002</v>
      </c>
      <c r="O383" s="7">
        <v>71.08</v>
      </c>
      <c r="P383" s="7">
        <v>6.35</v>
      </c>
      <c r="Q383" s="7">
        <v>11.9</v>
      </c>
      <c r="R383" s="7">
        <v>3.22</v>
      </c>
      <c r="S383" s="7">
        <v>6.28</v>
      </c>
      <c r="T383" s="7">
        <v>6.27</v>
      </c>
      <c r="U383" s="7">
        <v>8.75</v>
      </c>
    </row>
    <row r="384" spans="1:21" x14ac:dyDescent="0.35">
      <c r="A384" s="9">
        <v>2024</v>
      </c>
      <c r="B384" s="4" t="s">
        <v>126</v>
      </c>
      <c r="C384" s="4" t="s">
        <v>351</v>
      </c>
      <c r="D384" s="10">
        <v>281.22000000000003</v>
      </c>
      <c r="E384" s="11">
        <v>102643.48</v>
      </c>
      <c r="F384" s="12">
        <v>60</v>
      </c>
      <c r="G384" s="12">
        <v>9</v>
      </c>
      <c r="H384" s="12">
        <v>18</v>
      </c>
      <c r="I384" s="12">
        <v>8</v>
      </c>
      <c r="J384" s="12">
        <v>1</v>
      </c>
      <c r="K384" s="12">
        <v>1</v>
      </c>
      <c r="L384" s="12">
        <v>1</v>
      </c>
      <c r="M384" s="12">
        <v>1</v>
      </c>
      <c r="N384" s="12">
        <v>1</v>
      </c>
      <c r="O384" s="7">
        <v>25</v>
      </c>
      <c r="P384" s="7">
        <v>7</v>
      </c>
      <c r="Q384" s="7">
        <v>5</v>
      </c>
      <c r="R384" s="7">
        <v>5</v>
      </c>
      <c r="S384" s="7">
        <v>9</v>
      </c>
      <c r="T384" s="7">
        <v>8</v>
      </c>
      <c r="U384" s="7">
        <v>1</v>
      </c>
    </row>
    <row r="385" spans="1:21" x14ac:dyDescent="0.35">
      <c r="A385" s="9">
        <v>2024</v>
      </c>
      <c r="B385" s="4" t="s">
        <v>126</v>
      </c>
      <c r="C385" s="4" t="s">
        <v>130</v>
      </c>
      <c r="D385" s="10">
        <v>413.1</v>
      </c>
      <c r="E385" s="11">
        <v>150779.68</v>
      </c>
      <c r="F385" s="12">
        <v>17.920000000000002</v>
      </c>
      <c r="G385" s="12">
        <v>49.86</v>
      </c>
      <c r="H385" s="12">
        <v>9.5299999999999994</v>
      </c>
      <c r="I385" s="12">
        <v>14.11</v>
      </c>
      <c r="J385" s="12">
        <v>0.25</v>
      </c>
      <c r="K385" s="12">
        <v>2.75</v>
      </c>
      <c r="L385" s="12">
        <v>0.62</v>
      </c>
      <c r="M385" s="12">
        <v>1.75</v>
      </c>
      <c r="N385" s="12">
        <v>3.21</v>
      </c>
      <c r="O385" s="7">
        <v>527.27</v>
      </c>
      <c r="P385" s="7">
        <v>1.55</v>
      </c>
      <c r="Q385" s="7">
        <v>6.78</v>
      </c>
      <c r="R385" s="7">
        <v>1.36</v>
      </c>
      <c r="S385" s="7">
        <v>1.1599999999999999</v>
      </c>
      <c r="T385" s="7">
        <v>0.53</v>
      </c>
      <c r="U385" s="7">
        <v>0.39</v>
      </c>
    </row>
    <row r="386" spans="1:21" x14ac:dyDescent="0.35">
      <c r="A386" s="9">
        <v>2024</v>
      </c>
      <c r="B386" s="4" t="s">
        <v>126</v>
      </c>
      <c r="C386" s="4" t="s">
        <v>352</v>
      </c>
      <c r="D386" s="11">
        <v>1004.95</v>
      </c>
      <c r="E386" s="11">
        <v>366806.75</v>
      </c>
      <c r="F386" s="12">
        <v>16.010000000000002</v>
      </c>
      <c r="G386" s="12">
        <v>47.36</v>
      </c>
      <c r="H386" s="12">
        <v>14.83</v>
      </c>
      <c r="I386" s="12">
        <v>11.83</v>
      </c>
      <c r="J386" s="12">
        <v>0.42</v>
      </c>
      <c r="K386" s="12">
        <v>1.1100000000000001</v>
      </c>
      <c r="L386" s="12">
        <v>1.19</v>
      </c>
      <c r="M386" s="12">
        <v>0.84</v>
      </c>
      <c r="N386" s="12">
        <v>6.41</v>
      </c>
    </row>
    <row r="387" spans="1:21" x14ac:dyDescent="0.35">
      <c r="A387" s="9">
        <v>2024</v>
      </c>
      <c r="B387" s="4" t="s">
        <v>353</v>
      </c>
      <c r="C387" s="4" t="s">
        <v>354</v>
      </c>
      <c r="D387" s="10">
        <v>301.45999999999998</v>
      </c>
      <c r="E387" s="11">
        <v>110031.59</v>
      </c>
      <c r="F387" s="12">
        <v>22.5</v>
      </c>
      <c r="G387" s="12">
        <v>19.600000000000001</v>
      </c>
      <c r="H387" s="12">
        <v>20.3</v>
      </c>
      <c r="I387" s="12">
        <v>5.6</v>
      </c>
      <c r="J387" s="12">
        <v>9.6999999999999993</v>
      </c>
      <c r="K387" s="12">
        <v>3.5</v>
      </c>
      <c r="L387" s="12">
        <v>6.3</v>
      </c>
      <c r="M387" s="12">
        <v>3.5</v>
      </c>
      <c r="N387" s="12">
        <v>9</v>
      </c>
      <c r="O387" s="7">
        <v>151.69999999999999</v>
      </c>
      <c r="P387" s="7">
        <v>11.03</v>
      </c>
      <c r="Q387" s="7">
        <v>41.73</v>
      </c>
      <c r="R387" s="7">
        <v>24</v>
      </c>
      <c r="S387" s="7">
        <v>36</v>
      </c>
      <c r="T387" s="7">
        <v>24</v>
      </c>
      <c r="U387" s="7">
        <v>13</v>
      </c>
    </row>
    <row r="388" spans="1:21" x14ac:dyDescent="0.35">
      <c r="A388" s="9">
        <v>2024</v>
      </c>
      <c r="B388" s="4" t="s">
        <v>353</v>
      </c>
      <c r="C388" s="4" t="s">
        <v>355</v>
      </c>
      <c r="D388" s="10">
        <v>556.54999999999995</v>
      </c>
      <c r="E388" s="11">
        <v>203141.77</v>
      </c>
      <c r="F388" s="12">
        <v>39</v>
      </c>
      <c r="G388" s="12">
        <v>20</v>
      </c>
      <c r="H388" s="12">
        <v>3.5</v>
      </c>
      <c r="I388" s="12">
        <v>19</v>
      </c>
      <c r="J388" s="12">
        <v>7</v>
      </c>
      <c r="K388" s="12">
        <v>4</v>
      </c>
      <c r="L388" s="12">
        <v>3</v>
      </c>
      <c r="M388" s="12">
        <v>4</v>
      </c>
      <c r="N388" s="12">
        <v>0.5</v>
      </c>
      <c r="O388" s="7">
        <v>90</v>
      </c>
      <c r="P388" s="7">
        <v>2</v>
      </c>
      <c r="Q388" s="7">
        <v>10</v>
      </c>
      <c r="R388" s="7">
        <v>2</v>
      </c>
      <c r="S388" s="7">
        <v>1</v>
      </c>
      <c r="T388" s="7">
        <v>1</v>
      </c>
      <c r="U388" s="7">
        <v>10</v>
      </c>
    </row>
    <row r="389" spans="1:21" x14ac:dyDescent="0.35">
      <c r="A389" s="9">
        <v>2024</v>
      </c>
      <c r="B389" s="4" t="s">
        <v>353</v>
      </c>
      <c r="C389" s="4" t="s">
        <v>356</v>
      </c>
      <c r="D389" s="10">
        <v>263</v>
      </c>
      <c r="E389" s="11">
        <v>95996.46</v>
      </c>
      <c r="F389" s="12">
        <v>38.21</v>
      </c>
      <c r="G389" s="12">
        <v>8.18</v>
      </c>
      <c r="H389" s="12">
        <v>12.19</v>
      </c>
      <c r="I389" s="12">
        <v>20.34</v>
      </c>
      <c r="J389" s="12">
        <v>2.36</v>
      </c>
      <c r="K389" s="12">
        <v>0.51</v>
      </c>
      <c r="L389" s="12">
        <v>0.68</v>
      </c>
      <c r="M389" s="12">
        <v>4.28</v>
      </c>
      <c r="N389" s="12">
        <v>13.25</v>
      </c>
      <c r="O389" s="7">
        <v>136.76</v>
      </c>
      <c r="P389" s="7">
        <v>7.89</v>
      </c>
      <c r="Q389" s="7">
        <v>13.15</v>
      </c>
      <c r="R389" s="7">
        <v>5.26</v>
      </c>
      <c r="S389" s="7">
        <v>73.64</v>
      </c>
      <c r="T389" s="7">
        <v>13.15</v>
      </c>
      <c r="U389" s="7">
        <v>13.15</v>
      </c>
    </row>
    <row r="390" spans="1:21" x14ac:dyDescent="0.35">
      <c r="A390" s="9">
        <v>2024</v>
      </c>
      <c r="B390" s="4" t="s">
        <v>353</v>
      </c>
      <c r="C390" s="4" t="s">
        <v>357</v>
      </c>
      <c r="D390" s="10">
        <v>62.09</v>
      </c>
      <c r="E390" s="11">
        <v>22664.31</v>
      </c>
      <c r="F390" s="12">
        <v>18</v>
      </c>
      <c r="G390" s="12">
        <v>25</v>
      </c>
      <c r="H390" s="12">
        <v>8.5</v>
      </c>
      <c r="I390" s="12">
        <v>46</v>
      </c>
      <c r="J390" s="12">
        <v>2.5</v>
      </c>
      <c r="O390" s="7">
        <v>7.99</v>
      </c>
      <c r="P390" s="7">
        <v>0.38</v>
      </c>
      <c r="Q390" s="7">
        <v>2.9</v>
      </c>
      <c r="R390" s="7">
        <v>0.36</v>
      </c>
      <c r="S390" s="7">
        <v>1</v>
      </c>
      <c r="T390" s="7">
        <v>0.37</v>
      </c>
    </row>
    <row r="391" spans="1:21" x14ac:dyDescent="0.35">
      <c r="A391" s="9">
        <v>2024</v>
      </c>
      <c r="B391" s="4" t="s">
        <v>353</v>
      </c>
      <c r="C391" s="4" t="s">
        <v>358</v>
      </c>
      <c r="D391" s="10">
        <v>108.79</v>
      </c>
      <c r="E391" s="11">
        <v>39708.06</v>
      </c>
      <c r="F391" s="12">
        <v>60</v>
      </c>
      <c r="G391" s="12">
        <v>5</v>
      </c>
      <c r="H391" s="12">
        <v>5</v>
      </c>
      <c r="I391" s="12">
        <v>15</v>
      </c>
      <c r="J391" s="12">
        <v>5</v>
      </c>
      <c r="K391" s="12">
        <v>2</v>
      </c>
      <c r="L391" s="12">
        <v>2</v>
      </c>
      <c r="M391" s="12">
        <v>2</v>
      </c>
      <c r="N391" s="12">
        <v>4</v>
      </c>
      <c r="O391" s="7">
        <v>43.52</v>
      </c>
      <c r="P391" s="7">
        <v>7.61</v>
      </c>
      <c r="Q391" s="7">
        <v>16.32</v>
      </c>
      <c r="R391" s="7">
        <v>5.44</v>
      </c>
      <c r="S391" s="7">
        <v>10.88</v>
      </c>
      <c r="T391" s="7">
        <v>22.85</v>
      </c>
      <c r="U391" s="7">
        <v>2.17</v>
      </c>
    </row>
    <row r="392" spans="1:21" x14ac:dyDescent="0.35">
      <c r="A392" s="9">
        <v>2024</v>
      </c>
      <c r="B392" s="4" t="s">
        <v>131</v>
      </c>
      <c r="C392" s="4" t="s">
        <v>132</v>
      </c>
      <c r="D392" s="10">
        <v>156.08000000000001</v>
      </c>
      <c r="E392" s="11">
        <v>56970.66</v>
      </c>
      <c r="F392" s="12">
        <v>44</v>
      </c>
      <c r="G392" s="12">
        <v>21</v>
      </c>
      <c r="H392" s="12">
        <v>6</v>
      </c>
      <c r="I392" s="12">
        <v>12</v>
      </c>
      <c r="J392" s="12">
        <v>2</v>
      </c>
      <c r="K392" s="12">
        <v>6</v>
      </c>
      <c r="L392" s="12">
        <v>3</v>
      </c>
      <c r="M392" s="12">
        <v>1</v>
      </c>
      <c r="N392" s="12">
        <v>5</v>
      </c>
      <c r="O392" s="7">
        <v>56970.66</v>
      </c>
      <c r="P392" s="7">
        <v>0.52</v>
      </c>
      <c r="Q392" s="7">
        <v>0.37</v>
      </c>
    </row>
    <row r="393" spans="1:21" x14ac:dyDescent="0.35">
      <c r="A393" s="9">
        <v>2024</v>
      </c>
      <c r="B393" s="4" t="s">
        <v>131</v>
      </c>
      <c r="C393" s="4" t="s">
        <v>134</v>
      </c>
      <c r="D393" s="10">
        <v>109.64</v>
      </c>
      <c r="E393" s="11">
        <v>40019.18</v>
      </c>
      <c r="F393" s="12">
        <v>20</v>
      </c>
      <c r="G393" s="12">
        <v>40</v>
      </c>
      <c r="H393" s="12">
        <v>10</v>
      </c>
      <c r="I393" s="12">
        <v>25</v>
      </c>
      <c r="J393" s="12">
        <v>5</v>
      </c>
      <c r="O393" s="7">
        <v>1.98</v>
      </c>
      <c r="P393" s="7">
        <v>0.99</v>
      </c>
      <c r="Q393" s="7">
        <v>4.95</v>
      </c>
      <c r="R393" s="7">
        <v>0.5</v>
      </c>
      <c r="S393" s="7">
        <v>1.49</v>
      </c>
    </row>
    <row r="394" spans="1:21" x14ac:dyDescent="0.35">
      <c r="A394" s="9">
        <v>2024</v>
      </c>
      <c r="B394" s="4" t="s">
        <v>131</v>
      </c>
      <c r="C394" s="4" t="s">
        <v>135</v>
      </c>
      <c r="D394" s="10">
        <v>92.58</v>
      </c>
      <c r="E394" s="11">
        <v>33791.99</v>
      </c>
      <c r="F394" s="12">
        <v>41</v>
      </c>
      <c r="G394" s="12">
        <v>14</v>
      </c>
      <c r="H394" s="12">
        <v>12.2</v>
      </c>
      <c r="I394" s="12">
        <v>16</v>
      </c>
      <c r="J394" s="12">
        <v>4.4000000000000004</v>
      </c>
      <c r="K394" s="12">
        <v>3.7</v>
      </c>
      <c r="L394" s="12">
        <v>1.9</v>
      </c>
      <c r="M394" s="12">
        <v>3.2</v>
      </c>
      <c r="N394" s="12">
        <v>3.6</v>
      </c>
      <c r="O394" s="7">
        <v>41.25</v>
      </c>
      <c r="P394" s="7">
        <v>9.6999999999999993</v>
      </c>
      <c r="Q394" s="7">
        <v>25.45</v>
      </c>
      <c r="R394" s="7">
        <v>9.6999999999999993</v>
      </c>
      <c r="S394" s="7">
        <v>9.6999999999999993</v>
      </c>
      <c r="U394" s="7">
        <v>4.2</v>
      </c>
    </row>
    <row r="395" spans="1:21" x14ac:dyDescent="0.35">
      <c r="A395" s="9">
        <v>2024</v>
      </c>
      <c r="B395" s="4" t="s">
        <v>131</v>
      </c>
      <c r="C395" s="4" t="s">
        <v>359</v>
      </c>
      <c r="D395" s="10">
        <v>90.66</v>
      </c>
      <c r="E395" s="11">
        <v>33090.32</v>
      </c>
      <c r="F395" s="12">
        <v>9.09</v>
      </c>
      <c r="G395" s="12">
        <v>22.72</v>
      </c>
      <c r="H395" s="12">
        <v>15.15</v>
      </c>
      <c r="I395" s="12">
        <v>22.73</v>
      </c>
      <c r="J395" s="12">
        <v>7.57</v>
      </c>
      <c r="K395" s="12">
        <v>3.8</v>
      </c>
      <c r="L395" s="12">
        <v>11.36</v>
      </c>
      <c r="M395" s="12">
        <v>3.8</v>
      </c>
      <c r="N395" s="12">
        <v>3.78</v>
      </c>
      <c r="O395" s="7">
        <v>3</v>
      </c>
      <c r="P395" s="7">
        <v>2</v>
      </c>
      <c r="Q395" s="7">
        <v>1.5</v>
      </c>
      <c r="R395" s="7">
        <v>2.5</v>
      </c>
      <c r="S395" s="7">
        <v>2</v>
      </c>
      <c r="T395" s="7">
        <v>1</v>
      </c>
      <c r="U395" s="7">
        <v>1.2</v>
      </c>
    </row>
    <row r="396" spans="1:21" x14ac:dyDescent="0.35">
      <c r="A396" s="9">
        <v>2024</v>
      </c>
      <c r="B396" s="4" t="s">
        <v>131</v>
      </c>
      <c r="C396" s="4" t="s">
        <v>136</v>
      </c>
      <c r="D396" s="10">
        <v>208.07</v>
      </c>
      <c r="E396" s="11">
        <v>75944.820000000007</v>
      </c>
      <c r="F396" s="12">
        <v>22.03</v>
      </c>
      <c r="G396" s="12">
        <v>50</v>
      </c>
      <c r="H396" s="12">
        <v>5.58</v>
      </c>
      <c r="I396" s="12">
        <v>18.010000000000002</v>
      </c>
      <c r="J396" s="12">
        <v>2.02</v>
      </c>
      <c r="K396" s="12">
        <v>0.02</v>
      </c>
      <c r="L396" s="12">
        <v>1.01</v>
      </c>
      <c r="M396" s="12">
        <v>1</v>
      </c>
      <c r="N396" s="12">
        <v>0.33</v>
      </c>
      <c r="O396" s="7">
        <v>7.13</v>
      </c>
      <c r="P396" s="7">
        <v>1.25</v>
      </c>
      <c r="Q396" s="7">
        <v>3.56</v>
      </c>
      <c r="R396" s="7">
        <v>2.67</v>
      </c>
      <c r="S396" s="7">
        <v>2.14</v>
      </c>
      <c r="T396" s="7">
        <v>0.53</v>
      </c>
      <c r="U396" s="7">
        <v>0.53</v>
      </c>
    </row>
    <row r="397" spans="1:21" x14ac:dyDescent="0.35">
      <c r="A397" s="9">
        <v>2024</v>
      </c>
      <c r="B397" s="4" t="s">
        <v>131</v>
      </c>
      <c r="C397" s="4" t="s">
        <v>137</v>
      </c>
      <c r="D397" s="10">
        <v>134.13999999999999</v>
      </c>
      <c r="E397" s="11">
        <v>48962.559999999998</v>
      </c>
      <c r="F397" s="12">
        <v>29</v>
      </c>
      <c r="G397" s="12">
        <v>17</v>
      </c>
      <c r="H397" s="12">
        <v>13</v>
      </c>
      <c r="I397" s="12">
        <v>19.5</v>
      </c>
      <c r="J397" s="12">
        <v>4.25</v>
      </c>
      <c r="K397" s="12">
        <v>3</v>
      </c>
      <c r="L397" s="12">
        <v>2.8</v>
      </c>
      <c r="M397" s="12">
        <v>3.3</v>
      </c>
      <c r="N397" s="12">
        <v>8.15</v>
      </c>
      <c r="O397" s="7">
        <v>48</v>
      </c>
      <c r="P397" s="7">
        <v>8</v>
      </c>
      <c r="Q397" s="7">
        <v>19.5</v>
      </c>
      <c r="R397" s="7">
        <v>11</v>
      </c>
      <c r="S397" s="7">
        <v>7.5</v>
      </c>
      <c r="T397" s="7">
        <v>4</v>
      </c>
      <c r="U397" s="7">
        <v>2</v>
      </c>
    </row>
    <row r="398" spans="1:21" x14ac:dyDescent="0.35">
      <c r="A398" s="9">
        <v>2024</v>
      </c>
      <c r="B398" s="4" t="s">
        <v>131</v>
      </c>
      <c r="C398" s="4" t="s">
        <v>138</v>
      </c>
      <c r="D398" s="10">
        <v>110.51</v>
      </c>
      <c r="E398" s="11">
        <v>40337.9</v>
      </c>
      <c r="F398" s="12">
        <v>32</v>
      </c>
      <c r="G398" s="12">
        <v>20</v>
      </c>
      <c r="H398" s="12">
        <v>10</v>
      </c>
      <c r="I398" s="12">
        <v>14</v>
      </c>
      <c r="J398" s="12">
        <v>0.5</v>
      </c>
      <c r="K398" s="12">
        <v>5</v>
      </c>
      <c r="L398" s="12">
        <v>0.5</v>
      </c>
      <c r="M398" s="12">
        <v>0.5</v>
      </c>
      <c r="N398" s="12">
        <v>17.5</v>
      </c>
      <c r="O398" s="7">
        <v>56.83</v>
      </c>
      <c r="P398" s="7">
        <v>3.41</v>
      </c>
      <c r="Q398" s="7">
        <v>3.41</v>
      </c>
      <c r="R398" s="7">
        <v>11.37</v>
      </c>
      <c r="S398" s="7">
        <v>34.1</v>
      </c>
      <c r="T398" s="7">
        <v>2.27</v>
      </c>
      <c r="U398" s="7">
        <v>2.27</v>
      </c>
    </row>
    <row r="399" spans="1:21" x14ac:dyDescent="0.35">
      <c r="A399" s="9">
        <v>2024</v>
      </c>
      <c r="B399" s="4" t="s">
        <v>131</v>
      </c>
      <c r="C399" s="4" t="s">
        <v>139</v>
      </c>
      <c r="D399" s="10">
        <v>120.07</v>
      </c>
      <c r="E399" s="11">
        <v>43825.66</v>
      </c>
      <c r="F399" s="12">
        <v>10</v>
      </c>
      <c r="G399" s="12">
        <v>10</v>
      </c>
      <c r="H399" s="12">
        <v>20</v>
      </c>
      <c r="I399" s="12">
        <v>25</v>
      </c>
      <c r="J399" s="12">
        <v>10</v>
      </c>
      <c r="K399" s="12">
        <v>10</v>
      </c>
      <c r="L399" s="12">
        <v>5</v>
      </c>
      <c r="M399" s="12">
        <v>5</v>
      </c>
      <c r="N399" s="12">
        <v>5</v>
      </c>
      <c r="O399" s="7">
        <v>8</v>
      </c>
      <c r="P399" s="7">
        <v>5</v>
      </c>
      <c r="Q399" s="7">
        <v>6.32</v>
      </c>
      <c r="R399" s="7">
        <v>4</v>
      </c>
      <c r="S399" s="7">
        <v>5</v>
      </c>
      <c r="T399" s="7">
        <v>4</v>
      </c>
      <c r="U399" s="7">
        <v>2</v>
      </c>
    </row>
    <row r="400" spans="1:21" x14ac:dyDescent="0.35">
      <c r="A400" s="9">
        <v>2024</v>
      </c>
      <c r="B400" s="4" t="s">
        <v>131</v>
      </c>
      <c r="C400" s="4" t="s">
        <v>140</v>
      </c>
      <c r="D400" s="10">
        <v>149.38</v>
      </c>
      <c r="E400" s="11">
        <v>54522.82</v>
      </c>
      <c r="F400" s="12">
        <v>10</v>
      </c>
      <c r="G400" s="12">
        <v>17</v>
      </c>
      <c r="H400" s="12">
        <v>12</v>
      </c>
      <c r="I400" s="12">
        <v>26</v>
      </c>
      <c r="J400" s="12">
        <v>3</v>
      </c>
      <c r="K400" s="12">
        <v>3</v>
      </c>
      <c r="L400" s="12">
        <v>2</v>
      </c>
      <c r="M400" s="12">
        <v>7</v>
      </c>
      <c r="N400" s="12">
        <v>20</v>
      </c>
    </row>
    <row r="401" spans="1:21" x14ac:dyDescent="0.35">
      <c r="A401" s="9">
        <v>2024</v>
      </c>
      <c r="B401" s="4" t="s">
        <v>131</v>
      </c>
      <c r="C401" s="4" t="s">
        <v>141</v>
      </c>
      <c r="D401" s="10">
        <v>59.71</v>
      </c>
      <c r="E401" s="11">
        <v>21792.78</v>
      </c>
      <c r="F401" s="12">
        <v>15</v>
      </c>
      <c r="G401" s="12">
        <v>10</v>
      </c>
      <c r="H401" s="12">
        <v>20</v>
      </c>
      <c r="I401" s="12">
        <v>35</v>
      </c>
      <c r="J401" s="12">
        <v>7</v>
      </c>
      <c r="K401" s="12">
        <v>4</v>
      </c>
      <c r="L401" s="12">
        <v>5</v>
      </c>
      <c r="M401" s="12">
        <v>3</v>
      </c>
      <c r="N401" s="12">
        <v>1</v>
      </c>
      <c r="O401" s="7">
        <v>12</v>
      </c>
      <c r="P401" s="7">
        <v>5</v>
      </c>
      <c r="Q401" s="7">
        <v>10</v>
      </c>
      <c r="R401" s="7">
        <v>7</v>
      </c>
      <c r="S401" s="7">
        <v>6</v>
      </c>
      <c r="T401" s="7">
        <v>4</v>
      </c>
      <c r="U401" s="7">
        <v>1</v>
      </c>
    </row>
    <row r="402" spans="1:21" x14ac:dyDescent="0.35">
      <c r="A402" s="9">
        <v>2024</v>
      </c>
      <c r="B402" s="4" t="s">
        <v>131</v>
      </c>
      <c r="C402" s="4" t="s">
        <v>142</v>
      </c>
      <c r="D402" s="10">
        <v>62.01</v>
      </c>
      <c r="E402" s="11">
        <v>22631.9</v>
      </c>
    </row>
    <row r="403" spans="1:21" x14ac:dyDescent="0.35">
      <c r="A403" s="9">
        <v>2024</v>
      </c>
      <c r="B403" s="4" t="s">
        <v>131</v>
      </c>
      <c r="C403" s="4" t="s">
        <v>360</v>
      </c>
      <c r="D403" s="10">
        <v>71.17</v>
      </c>
      <c r="E403" s="11">
        <v>25975.96</v>
      </c>
      <c r="F403" s="12">
        <v>30</v>
      </c>
      <c r="G403" s="12">
        <v>15</v>
      </c>
      <c r="H403" s="12">
        <v>10</v>
      </c>
      <c r="I403" s="12">
        <v>25</v>
      </c>
      <c r="J403" s="12">
        <v>8</v>
      </c>
      <c r="K403" s="12">
        <v>8</v>
      </c>
      <c r="L403" s="12">
        <v>1</v>
      </c>
      <c r="M403" s="12">
        <v>2</v>
      </c>
      <c r="N403" s="12">
        <v>1</v>
      </c>
      <c r="O403" s="7">
        <v>40</v>
      </c>
      <c r="P403" s="7">
        <v>10</v>
      </c>
      <c r="Q403" s="7">
        <v>20</v>
      </c>
      <c r="R403" s="7">
        <v>8</v>
      </c>
      <c r="S403" s="7">
        <v>10</v>
      </c>
      <c r="T403" s="7">
        <v>5</v>
      </c>
      <c r="U403" s="7">
        <v>1</v>
      </c>
    </row>
    <row r="404" spans="1:21" x14ac:dyDescent="0.35">
      <c r="A404" s="9">
        <v>2024</v>
      </c>
      <c r="B404" s="4" t="s">
        <v>131</v>
      </c>
      <c r="C404" s="4" t="s">
        <v>143</v>
      </c>
      <c r="D404" s="10">
        <v>59.52</v>
      </c>
      <c r="E404" s="11">
        <v>21726.41</v>
      </c>
      <c r="F404" s="12">
        <v>20</v>
      </c>
      <c r="G404" s="12">
        <v>20</v>
      </c>
      <c r="H404" s="12">
        <v>10</v>
      </c>
      <c r="I404" s="12">
        <v>40</v>
      </c>
      <c r="J404" s="12">
        <v>2</v>
      </c>
      <c r="K404" s="12">
        <v>2</v>
      </c>
      <c r="L404" s="12">
        <v>1</v>
      </c>
      <c r="M404" s="12">
        <v>1</v>
      </c>
      <c r="N404" s="12">
        <v>4</v>
      </c>
    </row>
    <row r="405" spans="1:21" x14ac:dyDescent="0.35">
      <c r="A405" s="9">
        <v>2024</v>
      </c>
      <c r="B405" s="4" t="s">
        <v>131</v>
      </c>
      <c r="C405" s="4" t="s">
        <v>144</v>
      </c>
      <c r="D405" s="10">
        <v>145.34</v>
      </c>
      <c r="E405" s="11">
        <v>53050.559999999998</v>
      </c>
      <c r="F405" s="12">
        <v>35</v>
      </c>
      <c r="G405" s="12">
        <v>13</v>
      </c>
      <c r="H405" s="12">
        <v>10</v>
      </c>
      <c r="I405" s="12">
        <v>29</v>
      </c>
      <c r="J405" s="12">
        <v>5</v>
      </c>
      <c r="K405" s="12">
        <v>1</v>
      </c>
      <c r="L405" s="12">
        <v>3</v>
      </c>
      <c r="M405" s="12">
        <v>4</v>
      </c>
      <c r="O405" s="7">
        <v>5</v>
      </c>
      <c r="P405" s="7">
        <v>1</v>
      </c>
      <c r="Q405" s="7">
        <v>5</v>
      </c>
      <c r="R405" s="7">
        <v>6</v>
      </c>
      <c r="S405" s="7">
        <v>3</v>
      </c>
    </row>
    <row r="406" spans="1:21" x14ac:dyDescent="0.35">
      <c r="A406" s="9">
        <v>2024</v>
      </c>
      <c r="B406" s="4" t="s">
        <v>131</v>
      </c>
      <c r="C406" s="4" t="s">
        <v>145</v>
      </c>
      <c r="D406" s="10">
        <v>65.78</v>
      </c>
      <c r="E406" s="11">
        <v>24010.720000000001</v>
      </c>
      <c r="F406" s="12">
        <v>15.86</v>
      </c>
      <c r="G406" s="12">
        <v>11.46</v>
      </c>
      <c r="H406" s="12">
        <v>22.16</v>
      </c>
      <c r="I406" s="12">
        <v>26.31</v>
      </c>
      <c r="J406" s="12">
        <v>5.29</v>
      </c>
      <c r="K406" s="12">
        <v>6.17</v>
      </c>
      <c r="L406" s="12">
        <v>2.96</v>
      </c>
      <c r="M406" s="12">
        <v>5.56</v>
      </c>
      <c r="N406" s="12">
        <v>4.2300000000000004</v>
      </c>
      <c r="O406" s="7">
        <v>33.74</v>
      </c>
      <c r="P406" s="7">
        <v>0.55000000000000004</v>
      </c>
      <c r="Q406" s="7">
        <v>0.53</v>
      </c>
      <c r="R406" s="7">
        <v>0.03</v>
      </c>
      <c r="S406" s="7">
        <v>3</v>
      </c>
    </row>
    <row r="407" spans="1:21" x14ac:dyDescent="0.35">
      <c r="A407" s="9">
        <v>2024</v>
      </c>
      <c r="B407" s="4" t="s">
        <v>131</v>
      </c>
      <c r="C407" s="4" t="s">
        <v>146</v>
      </c>
      <c r="D407" s="10">
        <v>36.19</v>
      </c>
      <c r="E407" s="11">
        <v>13210.37</v>
      </c>
      <c r="F407" s="12">
        <v>33</v>
      </c>
      <c r="G407" s="12">
        <v>26</v>
      </c>
      <c r="H407" s="12">
        <v>11</v>
      </c>
      <c r="I407" s="12">
        <v>19</v>
      </c>
      <c r="J407" s="12">
        <v>1</v>
      </c>
      <c r="K407" s="12">
        <v>2</v>
      </c>
      <c r="L407" s="12">
        <v>1</v>
      </c>
      <c r="M407" s="12">
        <v>1</v>
      </c>
      <c r="N407" s="12">
        <v>6</v>
      </c>
      <c r="O407" s="7">
        <v>56</v>
      </c>
      <c r="P407" s="7">
        <v>2.5</v>
      </c>
      <c r="Q407" s="7">
        <v>8.5</v>
      </c>
      <c r="R407" s="7">
        <v>1.5</v>
      </c>
      <c r="S407" s="7">
        <v>3.6</v>
      </c>
      <c r="T407" s="7">
        <v>1.1000000000000001</v>
      </c>
      <c r="U407" s="7">
        <v>26.8</v>
      </c>
    </row>
    <row r="408" spans="1:21" x14ac:dyDescent="0.35">
      <c r="A408" s="9">
        <v>2024</v>
      </c>
      <c r="B408" s="4" t="s">
        <v>131</v>
      </c>
      <c r="C408" s="4" t="s">
        <v>147</v>
      </c>
      <c r="D408" s="10">
        <v>161.04</v>
      </c>
      <c r="E408" s="11">
        <v>58778.32</v>
      </c>
      <c r="F408" s="12">
        <v>25</v>
      </c>
      <c r="G408" s="12">
        <v>20</v>
      </c>
      <c r="H408" s="12">
        <v>5</v>
      </c>
      <c r="I408" s="12">
        <v>20</v>
      </c>
      <c r="J408" s="12">
        <v>5</v>
      </c>
      <c r="K408" s="12">
        <v>7</v>
      </c>
      <c r="L408" s="12">
        <v>5</v>
      </c>
      <c r="M408" s="12">
        <v>5</v>
      </c>
      <c r="N408" s="12">
        <v>8</v>
      </c>
      <c r="P408" s="7">
        <v>0.04</v>
      </c>
      <c r="Q408" s="7">
        <v>1</v>
      </c>
      <c r="R408" s="7">
        <v>1.06</v>
      </c>
      <c r="S408" s="7">
        <v>2.83</v>
      </c>
    </row>
    <row r="409" spans="1:21" x14ac:dyDescent="0.35">
      <c r="A409" s="9">
        <v>2024</v>
      </c>
      <c r="B409" s="4" t="s">
        <v>131</v>
      </c>
      <c r="C409" s="4" t="s">
        <v>148</v>
      </c>
      <c r="D409" s="10">
        <v>99.86</v>
      </c>
      <c r="E409" s="11">
        <v>36449.480000000003</v>
      </c>
      <c r="F409" s="12">
        <v>15</v>
      </c>
      <c r="G409" s="12">
        <v>25</v>
      </c>
      <c r="H409" s="12">
        <v>13</v>
      </c>
      <c r="I409" s="12">
        <v>30</v>
      </c>
      <c r="J409" s="12">
        <v>1</v>
      </c>
      <c r="M409" s="12">
        <v>1</v>
      </c>
      <c r="N409" s="12">
        <v>15</v>
      </c>
      <c r="O409" s="7">
        <v>0.25</v>
      </c>
      <c r="P409" s="7">
        <v>0.25</v>
      </c>
      <c r="Q409" s="7">
        <v>2</v>
      </c>
      <c r="S409" s="7">
        <v>1</v>
      </c>
      <c r="U409" s="7">
        <v>1</v>
      </c>
    </row>
    <row r="410" spans="1:21" x14ac:dyDescent="0.35">
      <c r="A410" s="9">
        <v>2024</v>
      </c>
      <c r="B410" s="4" t="s">
        <v>131</v>
      </c>
      <c r="C410" s="4" t="s">
        <v>149</v>
      </c>
      <c r="D410" s="10">
        <v>37.909999999999997</v>
      </c>
      <c r="E410" s="11">
        <v>13838.9</v>
      </c>
      <c r="F410" s="12">
        <v>14</v>
      </c>
      <c r="G410" s="12">
        <v>24</v>
      </c>
      <c r="H410" s="12">
        <v>22</v>
      </c>
      <c r="I410" s="12">
        <v>25</v>
      </c>
      <c r="J410" s="12">
        <v>9</v>
      </c>
      <c r="K410" s="12">
        <v>1</v>
      </c>
      <c r="L410" s="12">
        <v>1</v>
      </c>
      <c r="M410" s="12">
        <v>3</v>
      </c>
      <c r="N410" s="12">
        <v>1</v>
      </c>
      <c r="O410" s="7">
        <v>8.8699999999999992</v>
      </c>
      <c r="P410" s="7">
        <v>0.09</v>
      </c>
      <c r="Q410" s="7">
        <v>0.06</v>
      </c>
      <c r="R410" s="7">
        <v>2</v>
      </c>
      <c r="S410" s="7">
        <v>0.01</v>
      </c>
    </row>
    <row r="411" spans="1:21" x14ac:dyDescent="0.35">
      <c r="A411" s="9">
        <v>2024</v>
      </c>
      <c r="B411" s="4" t="s">
        <v>131</v>
      </c>
      <c r="C411" s="4" t="s">
        <v>150</v>
      </c>
      <c r="D411" s="10">
        <v>76.400000000000006</v>
      </c>
      <c r="E411" s="11">
        <v>27885.119999999999</v>
      </c>
      <c r="F411" s="12">
        <v>35.43</v>
      </c>
      <c r="G411" s="12">
        <v>28.93</v>
      </c>
      <c r="H411" s="12">
        <v>10.01</v>
      </c>
      <c r="I411" s="12">
        <v>12.93</v>
      </c>
      <c r="J411" s="12">
        <v>0.54</v>
      </c>
      <c r="K411" s="12">
        <v>2.37</v>
      </c>
      <c r="L411" s="12">
        <v>1.97</v>
      </c>
      <c r="M411" s="12">
        <v>0.39</v>
      </c>
      <c r="N411" s="12">
        <v>7.43</v>
      </c>
      <c r="O411" s="7">
        <v>202</v>
      </c>
      <c r="P411" s="7">
        <v>67</v>
      </c>
      <c r="Q411" s="7">
        <v>538</v>
      </c>
      <c r="R411" s="7">
        <v>108</v>
      </c>
      <c r="S411" s="7">
        <v>336</v>
      </c>
      <c r="U411" s="7">
        <v>94</v>
      </c>
    </row>
    <row r="412" spans="1:21" x14ac:dyDescent="0.35">
      <c r="A412" s="9">
        <v>2024</v>
      </c>
      <c r="B412" s="4" t="s">
        <v>131</v>
      </c>
      <c r="C412" s="4" t="s">
        <v>151</v>
      </c>
      <c r="D412" s="10">
        <v>233.32</v>
      </c>
      <c r="E412" s="11">
        <v>85160.34</v>
      </c>
      <c r="F412" s="12">
        <v>29</v>
      </c>
      <c r="G412" s="12">
        <v>17</v>
      </c>
      <c r="H412" s="12">
        <v>13</v>
      </c>
      <c r="I412" s="12">
        <v>19.5</v>
      </c>
      <c r="J412" s="12">
        <v>4.25</v>
      </c>
      <c r="K412" s="12">
        <v>3</v>
      </c>
      <c r="L412" s="12">
        <v>2.8</v>
      </c>
      <c r="M412" s="12">
        <v>3.3</v>
      </c>
      <c r="N412" s="12">
        <v>8.15</v>
      </c>
      <c r="O412" s="7">
        <v>111.99</v>
      </c>
      <c r="P412" s="7">
        <v>18.670000000000002</v>
      </c>
      <c r="Q412" s="7">
        <v>45.5</v>
      </c>
      <c r="R412" s="7">
        <v>25.67</v>
      </c>
      <c r="S412" s="7">
        <v>17.489999999999998</v>
      </c>
      <c r="T412" s="7">
        <v>9.33</v>
      </c>
      <c r="U412" s="7">
        <v>4.67</v>
      </c>
    </row>
    <row r="413" spans="1:21" x14ac:dyDescent="0.35">
      <c r="A413" s="9">
        <v>2024</v>
      </c>
      <c r="B413" s="4" t="s">
        <v>152</v>
      </c>
      <c r="C413" s="4" t="s">
        <v>153</v>
      </c>
      <c r="D413" s="10">
        <v>390.55</v>
      </c>
      <c r="E413" s="11">
        <v>142551.70000000001</v>
      </c>
      <c r="F413" s="12">
        <v>40</v>
      </c>
      <c r="G413" s="12">
        <v>5.6</v>
      </c>
      <c r="H413" s="12">
        <v>14.2</v>
      </c>
      <c r="I413" s="12">
        <v>25</v>
      </c>
      <c r="J413" s="12">
        <v>0.3</v>
      </c>
      <c r="K413" s="12">
        <v>1</v>
      </c>
      <c r="L413" s="12">
        <v>0.9</v>
      </c>
      <c r="M413" s="12">
        <v>2</v>
      </c>
      <c r="N413" s="12">
        <v>11</v>
      </c>
      <c r="O413" s="7">
        <v>161.6</v>
      </c>
      <c r="P413" s="7">
        <v>0.94</v>
      </c>
      <c r="Q413" s="7">
        <v>93.46</v>
      </c>
    </row>
    <row r="414" spans="1:21" x14ac:dyDescent="0.35">
      <c r="A414" s="9">
        <v>2024</v>
      </c>
      <c r="B414" s="4" t="s">
        <v>152</v>
      </c>
      <c r="C414" s="4" t="s">
        <v>154</v>
      </c>
      <c r="D414" s="10">
        <v>83.56</v>
      </c>
      <c r="E414" s="11">
        <v>30500.63</v>
      </c>
      <c r="F414" s="12">
        <v>40.25</v>
      </c>
      <c r="G414" s="12">
        <v>13.93</v>
      </c>
      <c r="H414" s="12">
        <v>10.029999999999999</v>
      </c>
      <c r="I414" s="12">
        <v>18.37</v>
      </c>
      <c r="J414" s="12">
        <v>3.05</v>
      </c>
      <c r="K414" s="12">
        <v>2.59</v>
      </c>
      <c r="L414" s="12">
        <v>2.04</v>
      </c>
      <c r="M414" s="12">
        <v>2.21</v>
      </c>
      <c r="N414" s="12">
        <v>7.53</v>
      </c>
      <c r="O414" s="7">
        <v>39.53</v>
      </c>
      <c r="P414" s="7">
        <v>7.1</v>
      </c>
      <c r="Q414" s="7">
        <v>15.04</v>
      </c>
      <c r="R414" s="7">
        <v>13.54</v>
      </c>
      <c r="S414" s="7">
        <v>2.76</v>
      </c>
      <c r="T414" s="7">
        <v>4.18</v>
      </c>
      <c r="U414" s="7">
        <v>1.42</v>
      </c>
    </row>
    <row r="415" spans="1:21" x14ac:dyDescent="0.35">
      <c r="A415" s="9">
        <v>2024</v>
      </c>
      <c r="B415" s="4" t="s">
        <v>152</v>
      </c>
      <c r="C415" s="4" t="s">
        <v>155</v>
      </c>
      <c r="D415" s="10">
        <v>253.78</v>
      </c>
      <c r="E415" s="11">
        <v>92630.43</v>
      </c>
      <c r="F415" s="12">
        <v>56.21</v>
      </c>
      <c r="G415" s="12">
        <v>13.61</v>
      </c>
      <c r="H415" s="12">
        <v>4.7300000000000004</v>
      </c>
      <c r="I415" s="12">
        <v>7.1</v>
      </c>
      <c r="M415" s="12">
        <v>2.96</v>
      </c>
      <c r="N415" s="12">
        <v>15.39</v>
      </c>
    </row>
    <row r="416" spans="1:21" x14ac:dyDescent="0.35">
      <c r="A416" s="9">
        <v>2024</v>
      </c>
      <c r="B416" s="4" t="s">
        <v>152</v>
      </c>
      <c r="C416" s="4" t="s">
        <v>157</v>
      </c>
      <c r="D416" s="10">
        <v>137.46</v>
      </c>
      <c r="E416" s="11">
        <v>50171.99</v>
      </c>
      <c r="F416" s="12">
        <v>44.77</v>
      </c>
      <c r="G416" s="12">
        <v>1.32</v>
      </c>
      <c r="H416" s="12">
        <v>12.8</v>
      </c>
      <c r="I416" s="12">
        <v>28.62</v>
      </c>
      <c r="J416" s="12">
        <v>2.2000000000000002</v>
      </c>
      <c r="K416" s="12">
        <v>1.51</v>
      </c>
      <c r="L416" s="12">
        <v>2.56</v>
      </c>
      <c r="M416" s="12">
        <v>2.29</v>
      </c>
      <c r="N416" s="12">
        <v>3.93</v>
      </c>
      <c r="O416" s="7">
        <v>115.34</v>
      </c>
      <c r="P416" s="7">
        <v>0.33</v>
      </c>
      <c r="Q416" s="7">
        <v>10.79</v>
      </c>
      <c r="S416" s="7">
        <v>0.5</v>
      </c>
    </row>
    <row r="417" spans="1:21" x14ac:dyDescent="0.35">
      <c r="A417" s="9">
        <v>2024</v>
      </c>
      <c r="B417" s="4" t="s">
        <v>152</v>
      </c>
      <c r="C417" s="4" t="s">
        <v>361</v>
      </c>
      <c r="D417" s="10">
        <v>119.59</v>
      </c>
      <c r="E417" s="11">
        <v>43650.93</v>
      </c>
    </row>
    <row r="418" spans="1:21" x14ac:dyDescent="0.35">
      <c r="A418" s="9">
        <v>2024</v>
      </c>
      <c r="B418" s="4" t="s">
        <v>152</v>
      </c>
      <c r="C418" s="4" t="s">
        <v>158</v>
      </c>
      <c r="D418" s="10">
        <v>163.83000000000001</v>
      </c>
      <c r="E418" s="11">
        <v>59797.95</v>
      </c>
      <c r="F418" s="12">
        <v>35</v>
      </c>
      <c r="G418" s="12">
        <v>2</v>
      </c>
      <c r="H418" s="12">
        <v>20</v>
      </c>
      <c r="I418" s="12">
        <v>28</v>
      </c>
      <c r="J418" s="12">
        <v>2</v>
      </c>
      <c r="M418" s="12">
        <v>7</v>
      </c>
      <c r="N418" s="12">
        <v>6</v>
      </c>
      <c r="O418" s="7">
        <v>11.23</v>
      </c>
      <c r="P418" s="7">
        <v>2</v>
      </c>
      <c r="Q418" s="7">
        <v>8.74</v>
      </c>
      <c r="R418" s="7">
        <v>1.25</v>
      </c>
      <c r="S418" s="7">
        <v>0.5</v>
      </c>
      <c r="U418" s="7">
        <v>1.25</v>
      </c>
    </row>
    <row r="419" spans="1:21" x14ac:dyDescent="0.35">
      <c r="A419" s="9">
        <v>2024</v>
      </c>
      <c r="B419" s="4" t="s">
        <v>152</v>
      </c>
      <c r="C419" s="4" t="s">
        <v>362</v>
      </c>
      <c r="D419" s="10">
        <v>87.04</v>
      </c>
      <c r="E419" s="11">
        <v>31769.599999999999</v>
      </c>
      <c r="F419" s="12">
        <v>38.39</v>
      </c>
      <c r="G419" s="12">
        <v>0.28000000000000003</v>
      </c>
      <c r="H419" s="12">
        <v>12.99</v>
      </c>
      <c r="I419" s="12">
        <v>46.8</v>
      </c>
      <c r="J419" s="12">
        <v>0.08</v>
      </c>
      <c r="K419" s="12">
        <v>0.38</v>
      </c>
      <c r="L419" s="12">
        <v>0.02</v>
      </c>
      <c r="M419" s="12">
        <v>0.06</v>
      </c>
      <c r="N419" s="12">
        <v>1</v>
      </c>
    </row>
    <row r="420" spans="1:21" x14ac:dyDescent="0.35">
      <c r="A420" s="9">
        <v>2024</v>
      </c>
      <c r="B420" s="4" t="s">
        <v>152</v>
      </c>
      <c r="C420" s="4" t="s">
        <v>159</v>
      </c>
      <c r="D420" s="10">
        <v>67.540000000000006</v>
      </c>
      <c r="E420" s="11">
        <v>24653.38</v>
      </c>
    </row>
    <row r="421" spans="1:21" x14ac:dyDescent="0.35">
      <c r="A421" s="9">
        <v>2024</v>
      </c>
      <c r="B421" s="4" t="s">
        <v>152</v>
      </c>
      <c r="C421" s="4" t="s">
        <v>363</v>
      </c>
      <c r="D421" s="10">
        <v>443.06</v>
      </c>
      <c r="E421" s="11">
        <v>161718.47</v>
      </c>
    </row>
    <row r="422" spans="1:21" x14ac:dyDescent="0.35">
      <c r="A422" s="9">
        <v>2024</v>
      </c>
      <c r="B422" s="4" t="s">
        <v>152</v>
      </c>
      <c r="C422" s="4" t="s">
        <v>160</v>
      </c>
      <c r="D422" s="10">
        <v>411.96</v>
      </c>
      <c r="E422" s="11">
        <v>150366.28</v>
      </c>
    </row>
    <row r="423" spans="1:21" x14ac:dyDescent="0.35">
      <c r="A423" s="9">
        <v>2024</v>
      </c>
      <c r="B423" s="4" t="s">
        <v>152</v>
      </c>
      <c r="C423" s="4" t="s">
        <v>161</v>
      </c>
      <c r="D423" s="10">
        <v>97.21</v>
      </c>
      <c r="E423" s="11">
        <v>35483.199999999997</v>
      </c>
      <c r="F423" s="12">
        <v>76</v>
      </c>
      <c r="H423" s="12">
        <v>8.4</v>
      </c>
      <c r="I423" s="12">
        <v>7.8</v>
      </c>
      <c r="J423" s="12">
        <v>3.6</v>
      </c>
      <c r="N423" s="12">
        <v>4.2</v>
      </c>
    </row>
    <row r="424" spans="1:21" x14ac:dyDescent="0.35">
      <c r="A424" s="9">
        <v>2024</v>
      </c>
      <c r="B424" s="4" t="s">
        <v>162</v>
      </c>
      <c r="C424" s="4" t="s">
        <v>163</v>
      </c>
      <c r="D424" s="10">
        <v>139.87</v>
      </c>
      <c r="E424" s="11">
        <v>51052.55</v>
      </c>
      <c r="F424" s="12">
        <v>51</v>
      </c>
      <c r="G424" s="12">
        <v>8</v>
      </c>
      <c r="H424" s="12">
        <v>13</v>
      </c>
      <c r="I424" s="12">
        <v>10</v>
      </c>
      <c r="J424" s="12">
        <v>2</v>
      </c>
      <c r="K424" s="12">
        <v>2</v>
      </c>
      <c r="L424" s="12">
        <v>2</v>
      </c>
      <c r="M424" s="12">
        <v>1</v>
      </c>
      <c r="N424" s="12">
        <v>11</v>
      </c>
      <c r="O424" s="7">
        <v>53</v>
      </c>
      <c r="P424" s="7">
        <v>4</v>
      </c>
      <c r="Q424" s="7">
        <v>27</v>
      </c>
      <c r="R424" s="7">
        <v>8</v>
      </c>
      <c r="S424" s="7">
        <v>15</v>
      </c>
      <c r="T424" s="7">
        <v>15</v>
      </c>
      <c r="U424" s="7">
        <v>23</v>
      </c>
    </row>
    <row r="425" spans="1:21" x14ac:dyDescent="0.35">
      <c r="A425" s="9">
        <v>2024</v>
      </c>
      <c r="B425" s="4" t="s">
        <v>162</v>
      </c>
      <c r="C425" s="4" t="s">
        <v>164</v>
      </c>
      <c r="D425" s="10">
        <v>239.41</v>
      </c>
      <c r="E425" s="11">
        <v>87386.26</v>
      </c>
    </row>
    <row r="426" spans="1:21" x14ac:dyDescent="0.35">
      <c r="A426" s="9">
        <v>2024</v>
      </c>
      <c r="B426" s="4" t="s">
        <v>162</v>
      </c>
      <c r="C426" s="4" t="s">
        <v>165</v>
      </c>
      <c r="D426" s="10">
        <v>212.59</v>
      </c>
      <c r="E426" s="11">
        <v>77596.45</v>
      </c>
      <c r="F426" s="12">
        <v>30.38</v>
      </c>
      <c r="G426" s="12">
        <v>12.84</v>
      </c>
      <c r="H426" s="12">
        <v>13.06</v>
      </c>
      <c r="I426" s="12">
        <v>20.79</v>
      </c>
      <c r="J426" s="12">
        <v>14.92</v>
      </c>
      <c r="K426" s="12">
        <v>2</v>
      </c>
      <c r="M426" s="12">
        <v>1.91</v>
      </c>
      <c r="N426" s="12">
        <v>4.0999999999999996</v>
      </c>
      <c r="O426" s="7">
        <v>47</v>
      </c>
      <c r="P426" s="7">
        <v>10</v>
      </c>
      <c r="Q426" s="7">
        <v>13</v>
      </c>
      <c r="R426" s="7">
        <v>10</v>
      </c>
      <c r="S426" s="7">
        <v>12</v>
      </c>
      <c r="U426" s="7">
        <v>8</v>
      </c>
    </row>
    <row r="427" spans="1:21" x14ac:dyDescent="0.35">
      <c r="A427" s="9">
        <v>2024</v>
      </c>
      <c r="B427" s="4" t="s">
        <v>162</v>
      </c>
      <c r="C427" s="4" t="s">
        <v>364</v>
      </c>
      <c r="D427" s="10">
        <v>67.98</v>
      </c>
      <c r="E427" s="11">
        <v>24813.8</v>
      </c>
      <c r="F427" s="12">
        <v>47</v>
      </c>
      <c r="G427" s="12">
        <v>5</v>
      </c>
      <c r="H427" s="12">
        <v>9</v>
      </c>
      <c r="I427" s="12">
        <v>29</v>
      </c>
      <c r="J427" s="12">
        <v>5</v>
      </c>
      <c r="K427" s="12">
        <v>1</v>
      </c>
      <c r="L427" s="12">
        <v>2</v>
      </c>
      <c r="M427" s="12">
        <v>1</v>
      </c>
      <c r="N427" s="12">
        <v>1</v>
      </c>
      <c r="O427" s="7">
        <v>9.6999999999999993</v>
      </c>
      <c r="P427" s="7">
        <v>0.63</v>
      </c>
      <c r="Q427" s="7">
        <v>3.52</v>
      </c>
      <c r="R427" s="7">
        <v>1.25</v>
      </c>
      <c r="S427" s="7">
        <v>1</v>
      </c>
      <c r="T427" s="7">
        <v>0.8</v>
      </c>
      <c r="U427" s="7">
        <v>0.82</v>
      </c>
    </row>
    <row r="428" spans="1:21" x14ac:dyDescent="0.35">
      <c r="A428" s="9">
        <v>2024</v>
      </c>
      <c r="B428" s="4" t="s">
        <v>162</v>
      </c>
      <c r="C428" s="4" t="s">
        <v>166</v>
      </c>
      <c r="D428" s="10">
        <v>67.73</v>
      </c>
      <c r="E428" s="11">
        <v>24722.91</v>
      </c>
      <c r="F428" s="12">
        <v>56.98</v>
      </c>
      <c r="G428" s="12">
        <v>2.06</v>
      </c>
      <c r="H428" s="12">
        <v>13.17</v>
      </c>
      <c r="I428" s="12">
        <v>14.34</v>
      </c>
      <c r="J428" s="12">
        <v>4.0199999999999996</v>
      </c>
      <c r="K428" s="12">
        <v>1.78</v>
      </c>
      <c r="L428" s="12">
        <v>3.41</v>
      </c>
      <c r="M428" s="12">
        <v>3.28</v>
      </c>
      <c r="N428" s="12">
        <v>0.95</v>
      </c>
    </row>
    <row r="429" spans="1:21" x14ac:dyDescent="0.35">
      <c r="A429" s="9">
        <v>2024</v>
      </c>
      <c r="B429" s="4" t="s">
        <v>162</v>
      </c>
      <c r="C429" s="4" t="s">
        <v>167</v>
      </c>
      <c r="D429" s="10">
        <v>85.65</v>
      </c>
      <c r="E429" s="11">
        <v>31262.98</v>
      </c>
      <c r="F429" s="12">
        <v>30</v>
      </c>
      <c r="G429" s="12">
        <v>15</v>
      </c>
      <c r="H429" s="12">
        <v>10.5</v>
      </c>
      <c r="I429" s="12">
        <v>25</v>
      </c>
      <c r="J429" s="12">
        <v>2</v>
      </c>
      <c r="K429" s="12">
        <v>1.5</v>
      </c>
      <c r="L429" s="12">
        <v>5</v>
      </c>
      <c r="M429" s="12">
        <v>2.5</v>
      </c>
      <c r="N429" s="12">
        <v>8.5</v>
      </c>
    </row>
    <row r="430" spans="1:21" x14ac:dyDescent="0.35">
      <c r="A430" s="9">
        <v>2024</v>
      </c>
      <c r="B430" s="4" t="s">
        <v>162</v>
      </c>
      <c r="C430" s="4" t="s">
        <v>168</v>
      </c>
      <c r="D430" s="10">
        <v>25.77</v>
      </c>
      <c r="E430" s="11">
        <v>9406.93</v>
      </c>
    </row>
    <row r="431" spans="1:21" x14ac:dyDescent="0.35">
      <c r="A431" s="9">
        <v>2024</v>
      </c>
      <c r="B431" s="4" t="s">
        <v>162</v>
      </c>
      <c r="C431" s="4" t="s">
        <v>365</v>
      </c>
      <c r="D431" s="10">
        <v>98.38</v>
      </c>
      <c r="E431" s="11">
        <v>35908.879999999997</v>
      </c>
      <c r="F431" s="12">
        <v>16</v>
      </c>
      <c r="G431" s="12">
        <v>10</v>
      </c>
      <c r="H431" s="12">
        <v>15</v>
      </c>
      <c r="I431" s="12">
        <v>50</v>
      </c>
      <c r="J431" s="12">
        <v>5</v>
      </c>
      <c r="K431" s="12">
        <v>0.5</v>
      </c>
      <c r="L431" s="12">
        <v>2</v>
      </c>
      <c r="M431" s="12">
        <v>1</v>
      </c>
      <c r="N431" s="12">
        <v>0.5</v>
      </c>
      <c r="O431" s="7">
        <v>79.680000000000007</v>
      </c>
      <c r="P431" s="7">
        <v>2</v>
      </c>
      <c r="Q431" s="7">
        <v>10</v>
      </c>
      <c r="S431" s="7">
        <v>1</v>
      </c>
      <c r="U431" s="7">
        <v>5</v>
      </c>
    </row>
    <row r="432" spans="1:21" x14ac:dyDescent="0.35">
      <c r="A432" s="9">
        <v>2024</v>
      </c>
      <c r="B432" s="4" t="s">
        <v>162</v>
      </c>
      <c r="C432" s="4" t="s">
        <v>169</v>
      </c>
      <c r="D432" s="10">
        <v>69.099999999999994</v>
      </c>
      <c r="E432" s="11">
        <v>25221.5</v>
      </c>
      <c r="F432" s="12">
        <v>23.51</v>
      </c>
      <c r="G432" s="12">
        <v>26.74</v>
      </c>
      <c r="H432" s="12">
        <v>13.31</v>
      </c>
      <c r="I432" s="12">
        <v>25.13</v>
      </c>
      <c r="J432" s="12">
        <v>3.19</v>
      </c>
      <c r="K432" s="12">
        <v>2.41</v>
      </c>
      <c r="L432" s="12">
        <v>0.83</v>
      </c>
      <c r="M432" s="12">
        <v>1.79</v>
      </c>
      <c r="N432" s="12">
        <v>3.09</v>
      </c>
      <c r="O432" s="7">
        <v>38.200000000000003</v>
      </c>
      <c r="P432" s="7">
        <v>0.11</v>
      </c>
      <c r="Q432" s="7">
        <v>2.3199999999999998</v>
      </c>
      <c r="R432" s="7">
        <v>6.5</v>
      </c>
      <c r="S432" s="7">
        <v>3.91</v>
      </c>
      <c r="T432" s="7">
        <v>0</v>
      </c>
    </row>
    <row r="433" spans="1:21" x14ac:dyDescent="0.35">
      <c r="A433" s="9">
        <v>2024</v>
      </c>
      <c r="B433" s="4" t="s">
        <v>162</v>
      </c>
      <c r="C433" s="4" t="s">
        <v>170</v>
      </c>
      <c r="D433" s="10">
        <v>46.92</v>
      </c>
      <c r="E433" s="11">
        <v>17127.55</v>
      </c>
      <c r="F433" s="12">
        <v>32</v>
      </c>
      <c r="G433" s="12">
        <v>9</v>
      </c>
      <c r="H433" s="12">
        <v>7</v>
      </c>
      <c r="I433" s="12">
        <v>37</v>
      </c>
      <c r="J433" s="12">
        <v>1</v>
      </c>
      <c r="K433" s="12">
        <v>5</v>
      </c>
      <c r="L433" s="12">
        <v>6.5</v>
      </c>
      <c r="M433" s="12">
        <v>1.2</v>
      </c>
      <c r="N433" s="12">
        <v>1.3</v>
      </c>
      <c r="O433" s="7">
        <v>17.559999999999999</v>
      </c>
      <c r="Q433" s="7">
        <v>6.8</v>
      </c>
      <c r="S433" s="7">
        <v>4.2</v>
      </c>
      <c r="T433" s="7">
        <v>0.5</v>
      </c>
      <c r="U433" s="7">
        <v>17.86</v>
      </c>
    </row>
    <row r="434" spans="1:21" x14ac:dyDescent="0.35">
      <c r="A434" s="9">
        <v>2024</v>
      </c>
      <c r="B434" s="4" t="s">
        <v>162</v>
      </c>
      <c r="C434" s="4" t="s">
        <v>171</v>
      </c>
      <c r="D434" s="10">
        <v>160.25</v>
      </c>
      <c r="E434" s="11">
        <v>58491.25</v>
      </c>
      <c r="F434" s="12">
        <v>41.8</v>
      </c>
      <c r="G434" s="12">
        <v>4.33</v>
      </c>
      <c r="H434" s="12">
        <v>8.66</v>
      </c>
      <c r="I434" s="12">
        <v>19.739999999999998</v>
      </c>
      <c r="J434" s="12">
        <v>2.31</v>
      </c>
      <c r="K434" s="12">
        <v>2.36</v>
      </c>
      <c r="L434" s="12">
        <v>2.1800000000000002</v>
      </c>
      <c r="M434" s="12">
        <v>2.04</v>
      </c>
      <c r="N434" s="12">
        <v>16.579999999999998</v>
      </c>
      <c r="O434" s="7">
        <v>75.209999999999994</v>
      </c>
      <c r="P434" s="7">
        <v>16.23</v>
      </c>
      <c r="Q434" s="7">
        <v>22.3</v>
      </c>
      <c r="R434" s="7">
        <v>16.420000000000002</v>
      </c>
      <c r="S434" s="7">
        <v>9.25</v>
      </c>
      <c r="T434" s="7">
        <v>3.64</v>
      </c>
      <c r="U434" s="7">
        <v>17.2</v>
      </c>
    </row>
    <row r="435" spans="1:21" x14ac:dyDescent="0.35">
      <c r="A435" s="9">
        <v>2024</v>
      </c>
      <c r="B435" s="4" t="s">
        <v>172</v>
      </c>
      <c r="C435" s="4" t="s">
        <v>173</v>
      </c>
      <c r="D435" s="10">
        <v>145.65</v>
      </c>
      <c r="E435" s="11">
        <v>53161.08</v>
      </c>
    </row>
    <row r="436" spans="1:21" x14ac:dyDescent="0.35">
      <c r="A436" s="9">
        <v>2024</v>
      </c>
      <c r="B436" s="4" t="s">
        <v>172</v>
      </c>
      <c r="C436" s="4" t="s">
        <v>366</v>
      </c>
      <c r="D436" s="10">
        <v>181.3</v>
      </c>
      <c r="E436" s="11">
        <v>66175.429999999993</v>
      </c>
      <c r="F436" s="12">
        <v>30</v>
      </c>
      <c r="G436" s="12">
        <v>14</v>
      </c>
      <c r="H436" s="12">
        <v>16</v>
      </c>
      <c r="I436" s="12">
        <v>28</v>
      </c>
      <c r="J436" s="12">
        <v>3</v>
      </c>
      <c r="K436" s="12">
        <v>4</v>
      </c>
      <c r="L436" s="12">
        <v>2</v>
      </c>
      <c r="M436" s="12">
        <v>2</v>
      </c>
      <c r="N436" s="12">
        <v>1</v>
      </c>
    </row>
    <row r="437" spans="1:21" x14ac:dyDescent="0.35">
      <c r="A437" s="9">
        <v>2024</v>
      </c>
      <c r="B437" s="4" t="s">
        <v>172</v>
      </c>
      <c r="C437" s="4" t="s">
        <v>367</v>
      </c>
      <c r="D437" s="10">
        <v>365.43</v>
      </c>
      <c r="E437" s="11">
        <v>133381.04</v>
      </c>
      <c r="F437" s="12">
        <v>22</v>
      </c>
      <c r="G437" s="12">
        <v>3</v>
      </c>
      <c r="H437" s="12">
        <v>20</v>
      </c>
      <c r="I437" s="12">
        <v>30</v>
      </c>
      <c r="N437" s="12">
        <v>25</v>
      </c>
      <c r="O437" s="7">
        <v>35</v>
      </c>
      <c r="P437" s="7">
        <v>5</v>
      </c>
      <c r="Q437" s="7">
        <v>25</v>
      </c>
      <c r="S437" s="7">
        <v>13</v>
      </c>
      <c r="U437" s="7">
        <v>22</v>
      </c>
    </row>
    <row r="438" spans="1:21" x14ac:dyDescent="0.35">
      <c r="A438" s="9">
        <v>2024</v>
      </c>
      <c r="B438" s="4" t="s">
        <v>172</v>
      </c>
      <c r="C438" s="4" t="s">
        <v>174</v>
      </c>
      <c r="D438" s="10">
        <v>100.28</v>
      </c>
      <c r="E438" s="11">
        <v>36602.129999999997</v>
      </c>
      <c r="F438" s="12">
        <v>59.5</v>
      </c>
      <c r="G438" s="12">
        <v>9.5</v>
      </c>
      <c r="H438" s="12">
        <v>10.5</v>
      </c>
      <c r="I438" s="12">
        <v>12</v>
      </c>
      <c r="J438" s="12">
        <v>3.1</v>
      </c>
      <c r="K438" s="12">
        <v>1.9</v>
      </c>
      <c r="L438" s="12">
        <v>0.5</v>
      </c>
      <c r="M438" s="12">
        <v>2</v>
      </c>
      <c r="N438" s="12">
        <v>1</v>
      </c>
      <c r="O438" s="7">
        <v>37.5</v>
      </c>
      <c r="P438" s="7">
        <v>9.3000000000000007</v>
      </c>
      <c r="Q438" s="7">
        <v>19</v>
      </c>
      <c r="R438" s="7">
        <v>10.5</v>
      </c>
      <c r="S438" s="7">
        <v>14.7</v>
      </c>
      <c r="T438" s="7">
        <v>4</v>
      </c>
      <c r="U438" s="7">
        <v>5</v>
      </c>
    </row>
    <row r="439" spans="1:21" x14ac:dyDescent="0.35">
      <c r="A439" s="9">
        <v>2024</v>
      </c>
      <c r="B439" s="4" t="s">
        <v>172</v>
      </c>
      <c r="C439" s="4" t="s">
        <v>175</v>
      </c>
      <c r="D439" s="10">
        <v>79.16</v>
      </c>
      <c r="E439" s="11">
        <v>28892.38</v>
      </c>
      <c r="F439" s="12">
        <v>39.979999999999997</v>
      </c>
      <c r="G439" s="12">
        <v>3.58</v>
      </c>
      <c r="H439" s="12">
        <v>16.73</v>
      </c>
      <c r="I439" s="12">
        <v>30.5</v>
      </c>
      <c r="J439" s="12">
        <v>1.65</v>
      </c>
      <c r="K439" s="12">
        <v>4.92</v>
      </c>
      <c r="L439" s="12">
        <v>1.36</v>
      </c>
      <c r="M439" s="12">
        <v>0.95</v>
      </c>
      <c r="N439" s="12">
        <v>0.33</v>
      </c>
      <c r="O439" s="7">
        <v>63.15</v>
      </c>
      <c r="P439" s="7">
        <v>1.95</v>
      </c>
      <c r="Q439" s="7">
        <v>6.32</v>
      </c>
      <c r="R439" s="7">
        <v>2.19</v>
      </c>
      <c r="S439" s="7">
        <v>2.75</v>
      </c>
      <c r="T439" s="7">
        <v>2.1</v>
      </c>
      <c r="U439" s="7">
        <v>0.69</v>
      </c>
    </row>
    <row r="440" spans="1:21" x14ac:dyDescent="0.35">
      <c r="A440" s="9">
        <v>2024</v>
      </c>
      <c r="B440" s="4" t="s">
        <v>172</v>
      </c>
      <c r="C440" s="4" t="s">
        <v>368</v>
      </c>
      <c r="D440" s="10">
        <v>97.6</v>
      </c>
      <c r="E440" s="11">
        <v>35624.29</v>
      </c>
      <c r="F440" s="12">
        <v>55.18</v>
      </c>
      <c r="G440" s="12">
        <v>1.48</v>
      </c>
      <c r="H440" s="12">
        <v>13.13</v>
      </c>
      <c r="I440" s="12">
        <v>25.35</v>
      </c>
      <c r="J440" s="12">
        <v>2.9</v>
      </c>
      <c r="K440" s="12">
        <v>0.46</v>
      </c>
      <c r="L440" s="12">
        <v>0.9</v>
      </c>
      <c r="M440" s="12">
        <v>0.4</v>
      </c>
      <c r="N440" s="12">
        <v>0.2</v>
      </c>
      <c r="O440" s="7">
        <v>48.31</v>
      </c>
      <c r="P440" s="7">
        <v>0.79</v>
      </c>
      <c r="Q440" s="7">
        <v>35.020000000000003</v>
      </c>
      <c r="R440" s="7">
        <v>5.69</v>
      </c>
      <c r="S440" s="7">
        <v>4.71</v>
      </c>
      <c r="T440" s="7">
        <v>3.6</v>
      </c>
      <c r="U440" s="7">
        <v>1.88</v>
      </c>
    </row>
    <row r="441" spans="1:21" x14ac:dyDescent="0.35">
      <c r="A441" s="9">
        <v>2024</v>
      </c>
      <c r="B441" s="4" t="s">
        <v>172</v>
      </c>
      <c r="C441" s="4" t="s">
        <v>176</v>
      </c>
      <c r="D441" s="10">
        <v>134.18</v>
      </c>
      <c r="E441" s="11">
        <v>48975.7</v>
      </c>
      <c r="G441" s="12">
        <v>48.18</v>
      </c>
      <c r="H441" s="12">
        <v>7.58</v>
      </c>
      <c r="I441" s="12">
        <v>15.91</v>
      </c>
      <c r="J441" s="12">
        <v>0.47</v>
      </c>
      <c r="K441" s="12">
        <v>0.66</v>
      </c>
      <c r="L441" s="12">
        <v>0.59</v>
      </c>
      <c r="M441" s="12">
        <v>1.17</v>
      </c>
      <c r="N441" s="12">
        <v>25.44</v>
      </c>
    </row>
    <row r="442" spans="1:21" x14ac:dyDescent="0.35">
      <c r="A442" s="9">
        <v>2024</v>
      </c>
      <c r="B442" s="4" t="s">
        <v>172</v>
      </c>
      <c r="C442" s="4" t="s">
        <v>177</v>
      </c>
      <c r="D442" s="10">
        <v>94.82</v>
      </c>
      <c r="E442" s="11">
        <v>34609.15</v>
      </c>
      <c r="F442" s="12">
        <v>48.59</v>
      </c>
      <c r="G442" s="12">
        <v>8.1199999999999992</v>
      </c>
      <c r="H442" s="12">
        <v>8.4499999999999993</v>
      </c>
      <c r="I442" s="12">
        <v>12.6</v>
      </c>
      <c r="J442" s="12">
        <v>0.85</v>
      </c>
      <c r="K442" s="12">
        <v>0.3</v>
      </c>
      <c r="L442" s="12">
        <v>1</v>
      </c>
      <c r="M442" s="12">
        <v>6.6</v>
      </c>
      <c r="N442" s="12">
        <v>13.49</v>
      </c>
    </row>
    <row r="443" spans="1:21" x14ac:dyDescent="0.35">
      <c r="A443" s="9">
        <v>2024</v>
      </c>
      <c r="B443" s="4" t="s">
        <v>172</v>
      </c>
      <c r="C443" s="4" t="s">
        <v>178</v>
      </c>
      <c r="D443" s="10">
        <v>118.06</v>
      </c>
      <c r="E443" s="11">
        <v>43092.79</v>
      </c>
      <c r="F443" s="12">
        <v>36</v>
      </c>
      <c r="G443" s="12">
        <v>2</v>
      </c>
      <c r="H443" s="12">
        <v>17</v>
      </c>
      <c r="I443" s="12">
        <v>24</v>
      </c>
      <c r="J443" s="12">
        <v>1</v>
      </c>
      <c r="K443" s="12">
        <v>3</v>
      </c>
      <c r="L443" s="12">
        <v>1</v>
      </c>
      <c r="M443" s="12">
        <v>3</v>
      </c>
      <c r="N443" s="12">
        <v>13</v>
      </c>
      <c r="O443" s="7">
        <v>37.56</v>
      </c>
      <c r="P443" s="7">
        <v>6.92</v>
      </c>
      <c r="Q443" s="7">
        <v>18.78</v>
      </c>
      <c r="R443" s="7">
        <v>20.76</v>
      </c>
      <c r="S443" s="7">
        <v>6.92</v>
      </c>
      <c r="T443" s="7">
        <v>6.92</v>
      </c>
      <c r="U443" s="7">
        <v>2.14</v>
      </c>
    </row>
    <row r="444" spans="1:21" x14ac:dyDescent="0.35">
      <c r="A444" s="9">
        <v>2024</v>
      </c>
      <c r="B444" s="4" t="s">
        <v>172</v>
      </c>
      <c r="C444" s="4" t="s">
        <v>179</v>
      </c>
      <c r="D444" s="10">
        <v>175.66</v>
      </c>
      <c r="E444" s="11">
        <v>64117.18</v>
      </c>
      <c r="F444" s="12">
        <v>64.040000000000006</v>
      </c>
      <c r="G444" s="12">
        <v>4.2300000000000004</v>
      </c>
      <c r="H444" s="12">
        <v>3.2</v>
      </c>
      <c r="I444" s="12">
        <v>12.3</v>
      </c>
      <c r="J444" s="12">
        <v>2.1</v>
      </c>
      <c r="K444" s="12">
        <v>2.2000000000000002</v>
      </c>
      <c r="L444" s="12">
        <v>1.24</v>
      </c>
      <c r="M444" s="12">
        <v>2.23</v>
      </c>
      <c r="N444" s="12">
        <v>8.4600000000000009</v>
      </c>
      <c r="O444" s="7">
        <v>129.63</v>
      </c>
      <c r="P444" s="7">
        <v>0.51</v>
      </c>
      <c r="Q444" s="7">
        <v>6.82</v>
      </c>
      <c r="R444" s="7">
        <v>6.31</v>
      </c>
      <c r="S444" s="7">
        <v>0.51</v>
      </c>
      <c r="U444" s="7">
        <v>26.78</v>
      </c>
    </row>
    <row r="445" spans="1:21" x14ac:dyDescent="0.35">
      <c r="A445" s="9">
        <v>2024</v>
      </c>
      <c r="B445" s="4" t="s">
        <v>172</v>
      </c>
      <c r="C445" s="4" t="s">
        <v>180</v>
      </c>
      <c r="D445" s="10">
        <v>58.77</v>
      </c>
      <c r="E445" s="11">
        <v>21452.55</v>
      </c>
      <c r="F445" s="12">
        <v>60.62</v>
      </c>
      <c r="G445" s="12">
        <v>7.36</v>
      </c>
      <c r="H445" s="12">
        <v>10.43</v>
      </c>
      <c r="I445" s="12">
        <v>15.84</v>
      </c>
      <c r="J445" s="12">
        <v>2.0099999999999998</v>
      </c>
      <c r="K445" s="12">
        <v>1.53</v>
      </c>
      <c r="L445" s="12">
        <v>0.98</v>
      </c>
      <c r="M445" s="12">
        <v>0.2</v>
      </c>
      <c r="N445" s="12">
        <v>1.03</v>
      </c>
      <c r="O445" s="7">
        <v>30.94</v>
      </c>
      <c r="P445" s="7">
        <v>2.63</v>
      </c>
      <c r="Q445" s="7">
        <v>10.64</v>
      </c>
      <c r="R445" s="7">
        <v>6.64</v>
      </c>
      <c r="S445" s="7">
        <v>2.63</v>
      </c>
      <c r="T445" s="7">
        <v>3.89</v>
      </c>
      <c r="U445" s="7">
        <v>1.4</v>
      </c>
    </row>
    <row r="446" spans="1:21" x14ac:dyDescent="0.35">
      <c r="A446" s="9">
        <v>2024</v>
      </c>
      <c r="B446" s="4" t="s">
        <v>172</v>
      </c>
      <c r="C446" s="4" t="s">
        <v>181</v>
      </c>
      <c r="D446" s="10">
        <v>475.75</v>
      </c>
      <c r="E446" s="11">
        <v>173647.25</v>
      </c>
    </row>
    <row r="447" spans="1:21" x14ac:dyDescent="0.35">
      <c r="A447" s="9">
        <v>2024</v>
      </c>
      <c r="B447" s="4" t="s">
        <v>172</v>
      </c>
      <c r="C447" s="4" t="s">
        <v>369</v>
      </c>
      <c r="D447" s="10">
        <v>190.93</v>
      </c>
      <c r="E447" s="11">
        <v>69690.95</v>
      </c>
      <c r="F447" s="12">
        <v>50.17</v>
      </c>
      <c r="G447" s="12">
        <v>5.0999999999999996</v>
      </c>
      <c r="H447" s="12">
        <v>18</v>
      </c>
      <c r="I447" s="12">
        <v>23.9</v>
      </c>
      <c r="J447" s="12">
        <v>0.8</v>
      </c>
      <c r="K447" s="12">
        <v>0.3</v>
      </c>
      <c r="L447" s="12">
        <v>0.43</v>
      </c>
      <c r="M447" s="12">
        <v>0.1</v>
      </c>
      <c r="N447" s="12">
        <v>1.2</v>
      </c>
    </row>
    <row r="448" spans="1:21" x14ac:dyDescent="0.35">
      <c r="A448" s="9">
        <v>2024</v>
      </c>
      <c r="B448" s="4" t="s">
        <v>182</v>
      </c>
      <c r="C448" s="4" t="s">
        <v>183</v>
      </c>
      <c r="D448" s="10">
        <v>126.96</v>
      </c>
      <c r="E448" s="11">
        <v>46341.67</v>
      </c>
      <c r="F448" s="12">
        <v>45.9</v>
      </c>
      <c r="G448" s="12">
        <v>9.01</v>
      </c>
      <c r="H448" s="12">
        <v>8.2799999999999994</v>
      </c>
      <c r="I448" s="12">
        <v>17.02</v>
      </c>
      <c r="J448" s="12">
        <v>0.84</v>
      </c>
      <c r="K448" s="12">
        <v>1.41</v>
      </c>
      <c r="L448" s="12">
        <v>0.86</v>
      </c>
      <c r="M448" s="12">
        <v>2.2999999999999998</v>
      </c>
      <c r="N448" s="12">
        <v>14.38</v>
      </c>
      <c r="O448" s="7">
        <v>0.05</v>
      </c>
      <c r="P448" s="7">
        <v>0.04</v>
      </c>
      <c r="Q448" s="7">
        <v>0</v>
      </c>
      <c r="S448" s="7">
        <v>0.02</v>
      </c>
    </row>
    <row r="449" spans="1:21" x14ac:dyDescent="0.35">
      <c r="A449" s="9">
        <v>2024</v>
      </c>
      <c r="B449" s="4" t="s">
        <v>182</v>
      </c>
      <c r="C449" s="4" t="s">
        <v>184</v>
      </c>
      <c r="D449" s="10">
        <v>372.77</v>
      </c>
      <c r="E449" s="11">
        <v>136061.62</v>
      </c>
      <c r="F449" s="12">
        <v>32.58</v>
      </c>
      <c r="G449" s="12">
        <v>24.72</v>
      </c>
      <c r="H449" s="12">
        <v>12.89</v>
      </c>
      <c r="I449" s="12">
        <v>18.61</v>
      </c>
      <c r="J449" s="12">
        <v>0.99</v>
      </c>
      <c r="K449" s="12">
        <v>3.39</v>
      </c>
      <c r="L449" s="12">
        <v>2.86</v>
      </c>
      <c r="M449" s="12">
        <v>0.67</v>
      </c>
      <c r="N449" s="12">
        <v>3.29</v>
      </c>
      <c r="O449" s="7">
        <v>136.13</v>
      </c>
      <c r="P449" s="7">
        <v>35.5</v>
      </c>
      <c r="Q449" s="7">
        <v>94.67</v>
      </c>
      <c r="R449" s="7">
        <v>35.5</v>
      </c>
      <c r="S449" s="7">
        <v>59.15</v>
      </c>
      <c r="U449" s="7">
        <v>11.83</v>
      </c>
    </row>
    <row r="450" spans="1:21" x14ac:dyDescent="0.35">
      <c r="A450" s="9">
        <v>2024</v>
      </c>
      <c r="B450" s="4" t="s">
        <v>182</v>
      </c>
      <c r="C450" s="4" t="s">
        <v>185</v>
      </c>
      <c r="D450" s="10">
        <v>149.5</v>
      </c>
      <c r="E450" s="11">
        <v>54568.41</v>
      </c>
      <c r="F450" s="12">
        <v>55.39</v>
      </c>
      <c r="G450" s="12">
        <v>1.28</v>
      </c>
      <c r="H450" s="12">
        <v>3.74</v>
      </c>
      <c r="I450" s="12">
        <v>26.47</v>
      </c>
      <c r="J450" s="12">
        <v>9.6300000000000008</v>
      </c>
      <c r="K450" s="12">
        <v>0.2</v>
      </c>
      <c r="L450" s="12">
        <v>0.2</v>
      </c>
      <c r="M450" s="12">
        <v>0.99</v>
      </c>
      <c r="N450" s="12">
        <v>2.1</v>
      </c>
      <c r="O450" s="7">
        <v>65.55</v>
      </c>
      <c r="P450" s="7">
        <v>1.58</v>
      </c>
      <c r="Q450" s="7">
        <v>8.66</v>
      </c>
      <c r="R450" s="7">
        <v>5.3</v>
      </c>
      <c r="S450" s="7">
        <v>3.85</v>
      </c>
      <c r="T450" s="7">
        <v>11</v>
      </c>
      <c r="U450" s="7">
        <v>4.0599999999999996</v>
      </c>
    </row>
    <row r="451" spans="1:21" x14ac:dyDescent="0.35">
      <c r="A451" s="9">
        <v>2024</v>
      </c>
      <c r="B451" s="4" t="s">
        <v>182</v>
      </c>
      <c r="C451" s="4" t="s">
        <v>186</v>
      </c>
      <c r="D451" s="10">
        <v>74.63</v>
      </c>
      <c r="E451" s="11">
        <v>27240.83</v>
      </c>
      <c r="F451" s="12">
        <v>18</v>
      </c>
      <c r="G451" s="12">
        <v>1</v>
      </c>
      <c r="H451" s="12">
        <v>35</v>
      </c>
      <c r="I451" s="12">
        <v>22</v>
      </c>
      <c r="J451" s="12">
        <v>24</v>
      </c>
      <c r="U451" s="7">
        <v>0.32</v>
      </c>
    </row>
    <row r="452" spans="1:21" x14ac:dyDescent="0.35">
      <c r="A452" s="9">
        <v>2024</v>
      </c>
      <c r="B452" s="4" t="s">
        <v>182</v>
      </c>
      <c r="C452" s="4" t="s">
        <v>187</v>
      </c>
      <c r="D452" s="10">
        <v>224.43</v>
      </c>
      <c r="E452" s="11">
        <v>81915.13</v>
      </c>
    </row>
    <row r="453" spans="1:21" x14ac:dyDescent="0.35">
      <c r="A453" s="9">
        <v>2024</v>
      </c>
      <c r="B453" s="4" t="s">
        <v>182</v>
      </c>
      <c r="C453" s="4" t="s">
        <v>188</v>
      </c>
      <c r="D453" s="10">
        <v>101.03</v>
      </c>
      <c r="E453" s="11">
        <v>36877.230000000003</v>
      </c>
      <c r="F453" s="12">
        <v>46.13</v>
      </c>
      <c r="G453" s="12">
        <v>1.0900000000000001</v>
      </c>
      <c r="H453" s="12">
        <v>20.87</v>
      </c>
      <c r="I453" s="12">
        <v>29.83</v>
      </c>
      <c r="J453" s="12">
        <v>0.22</v>
      </c>
      <c r="K453" s="12">
        <v>0.02</v>
      </c>
      <c r="L453" s="12">
        <v>0.67</v>
      </c>
      <c r="M453" s="12">
        <v>0.83</v>
      </c>
      <c r="N453" s="12">
        <v>0.34</v>
      </c>
      <c r="O453" s="7">
        <v>13</v>
      </c>
      <c r="P453" s="7">
        <v>2</v>
      </c>
      <c r="Q453" s="7">
        <v>5</v>
      </c>
      <c r="R453" s="7">
        <v>2.5</v>
      </c>
      <c r="S453" s="7">
        <v>2</v>
      </c>
      <c r="T453" s="7">
        <v>1.5</v>
      </c>
      <c r="U453" s="7">
        <v>2</v>
      </c>
    </row>
    <row r="454" spans="1:21" x14ac:dyDescent="0.35">
      <c r="A454" s="9">
        <v>2024</v>
      </c>
      <c r="B454" s="4" t="s">
        <v>182</v>
      </c>
      <c r="C454" s="4" t="s">
        <v>189</v>
      </c>
      <c r="D454" s="10">
        <v>18.87</v>
      </c>
      <c r="E454" s="11">
        <v>6888.69</v>
      </c>
    </row>
    <row r="455" spans="1:21" x14ac:dyDescent="0.35">
      <c r="A455" s="9">
        <v>2024</v>
      </c>
      <c r="B455" s="4" t="s">
        <v>182</v>
      </c>
      <c r="C455" s="4" t="s">
        <v>190</v>
      </c>
      <c r="D455" s="10">
        <v>540.69000000000005</v>
      </c>
      <c r="E455" s="11">
        <v>197352.8</v>
      </c>
      <c r="F455" s="12">
        <v>42.3</v>
      </c>
      <c r="G455" s="12">
        <v>6.36</v>
      </c>
      <c r="H455" s="12">
        <v>10.26</v>
      </c>
      <c r="I455" s="12">
        <v>7.2</v>
      </c>
      <c r="J455" s="12">
        <v>3.87</v>
      </c>
      <c r="K455" s="12">
        <v>2.94</v>
      </c>
      <c r="L455" s="12">
        <v>0.98</v>
      </c>
      <c r="M455" s="12">
        <v>6.56</v>
      </c>
      <c r="N455" s="12">
        <v>19.53</v>
      </c>
      <c r="O455" s="7">
        <v>380.12</v>
      </c>
      <c r="P455" s="7">
        <v>15.46</v>
      </c>
      <c r="Q455" s="7">
        <v>34.82</v>
      </c>
      <c r="R455" s="7">
        <v>47.42</v>
      </c>
      <c r="S455" s="7">
        <v>24.71</v>
      </c>
      <c r="T455" s="7">
        <v>16.27</v>
      </c>
      <c r="U455" s="7">
        <v>21.89</v>
      </c>
    </row>
    <row r="456" spans="1:21" x14ac:dyDescent="0.35">
      <c r="A456" s="9">
        <v>2024</v>
      </c>
      <c r="B456" s="4" t="s">
        <v>182</v>
      </c>
      <c r="C456" s="4" t="s">
        <v>191</v>
      </c>
      <c r="D456" s="10">
        <v>616.86</v>
      </c>
      <c r="E456" s="11">
        <v>225152.99</v>
      </c>
    </row>
    <row r="457" spans="1:21" x14ac:dyDescent="0.35">
      <c r="A457" s="9">
        <v>2024</v>
      </c>
      <c r="B457" s="4" t="s">
        <v>182</v>
      </c>
      <c r="C457" s="4" t="s">
        <v>192</v>
      </c>
      <c r="D457" s="10">
        <v>107.41</v>
      </c>
      <c r="E457" s="11">
        <v>39206.17</v>
      </c>
      <c r="F457" s="12">
        <v>44.12</v>
      </c>
      <c r="G457" s="12">
        <v>6</v>
      </c>
      <c r="H457" s="12">
        <v>27.5</v>
      </c>
      <c r="I457" s="12">
        <v>18</v>
      </c>
      <c r="J457" s="12">
        <v>2.1</v>
      </c>
      <c r="K457" s="12">
        <v>0.03</v>
      </c>
      <c r="L457" s="12">
        <v>0.25</v>
      </c>
      <c r="M457" s="12">
        <v>1.05</v>
      </c>
      <c r="N457" s="12">
        <v>0.95</v>
      </c>
      <c r="O457" s="7">
        <v>82.2</v>
      </c>
      <c r="P457" s="7">
        <v>5.0599999999999996</v>
      </c>
      <c r="Q457" s="7">
        <v>5.91</v>
      </c>
      <c r="S457" s="7">
        <v>3.03</v>
      </c>
      <c r="U457" s="7">
        <v>3.8</v>
      </c>
    </row>
    <row r="458" spans="1:21" x14ac:dyDescent="0.35">
      <c r="A458" s="9">
        <v>2024</v>
      </c>
      <c r="B458" s="4" t="s">
        <v>193</v>
      </c>
      <c r="C458" s="4" t="s">
        <v>194</v>
      </c>
      <c r="D458" s="10">
        <v>84.06</v>
      </c>
      <c r="E458" s="11">
        <v>30681.17</v>
      </c>
    </row>
    <row r="459" spans="1:21" x14ac:dyDescent="0.35">
      <c r="A459" s="9">
        <v>2024</v>
      </c>
      <c r="B459" s="4" t="s">
        <v>193</v>
      </c>
      <c r="C459" s="4" t="s">
        <v>370</v>
      </c>
      <c r="D459" s="10">
        <v>45.76</v>
      </c>
      <c r="E459" s="11">
        <v>16703.8</v>
      </c>
      <c r="F459" s="12">
        <v>52.38</v>
      </c>
      <c r="G459" s="12">
        <v>1.77</v>
      </c>
      <c r="H459" s="12">
        <v>11.81</v>
      </c>
      <c r="I459" s="12">
        <v>12.57</v>
      </c>
      <c r="J459" s="12">
        <v>3</v>
      </c>
      <c r="K459" s="12">
        <v>4.2300000000000004</v>
      </c>
      <c r="L459" s="12">
        <v>1.08</v>
      </c>
      <c r="M459" s="12">
        <v>1.68</v>
      </c>
      <c r="N459" s="12">
        <v>11.48</v>
      </c>
      <c r="O459" s="7">
        <v>26.25</v>
      </c>
      <c r="P459" s="7">
        <v>0.28999999999999998</v>
      </c>
      <c r="Q459" s="7">
        <v>1.69</v>
      </c>
      <c r="R459" s="7">
        <v>0.56000000000000005</v>
      </c>
      <c r="S459" s="7">
        <v>0.89</v>
      </c>
      <c r="T459" s="7">
        <v>0.2</v>
      </c>
      <c r="U459" s="7">
        <v>0.12</v>
      </c>
    </row>
    <row r="460" spans="1:21" x14ac:dyDescent="0.35">
      <c r="A460" s="9">
        <v>2024</v>
      </c>
      <c r="B460" s="4" t="s">
        <v>193</v>
      </c>
      <c r="C460" s="4" t="s">
        <v>371</v>
      </c>
      <c r="D460" s="10">
        <v>11.72</v>
      </c>
      <c r="E460" s="11">
        <v>4276.49</v>
      </c>
    </row>
    <row r="461" spans="1:21" x14ac:dyDescent="0.35">
      <c r="A461" s="9">
        <v>2024</v>
      </c>
      <c r="B461" s="4" t="s">
        <v>195</v>
      </c>
      <c r="C461" s="4" t="s">
        <v>372</v>
      </c>
      <c r="D461" s="10">
        <v>127.47</v>
      </c>
      <c r="E461" s="11">
        <v>46527.46</v>
      </c>
      <c r="F461" s="12">
        <v>49.98</v>
      </c>
      <c r="G461" s="12">
        <v>14.52</v>
      </c>
      <c r="H461" s="12">
        <v>8.5</v>
      </c>
      <c r="I461" s="12">
        <v>10.8</v>
      </c>
      <c r="J461" s="12">
        <v>4.05</v>
      </c>
      <c r="K461" s="12">
        <v>3.33</v>
      </c>
      <c r="L461" s="12">
        <v>2.9</v>
      </c>
      <c r="M461" s="12">
        <v>2.3199999999999998</v>
      </c>
      <c r="N461" s="12">
        <v>3.6</v>
      </c>
      <c r="O461" s="7">
        <v>0.88</v>
      </c>
      <c r="P461" s="7">
        <v>0.75</v>
      </c>
      <c r="Q461" s="7">
        <v>3.5</v>
      </c>
      <c r="R461" s="7">
        <v>0.62</v>
      </c>
      <c r="T461" s="7">
        <v>0.25</v>
      </c>
    </row>
    <row r="462" spans="1:21" x14ac:dyDescent="0.35">
      <c r="A462" s="9">
        <v>2024</v>
      </c>
      <c r="B462" s="4" t="s">
        <v>195</v>
      </c>
      <c r="C462" s="4" t="s">
        <v>373</v>
      </c>
      <c r="D462" s="10">
        <v>176.53</v>
      </c>
      <c r="E462" s="11">
        <v>64432.36</v>
      </c>
    </row>
    <row r="463" spans="1:21" x14ac:dyDescent="0.35">
      <c r="A463" s="9">
        <v>2024</v>
      </c>
      <c r="B463" s="4" t="s">
        <v>195</v>
      </c>
      <c r="C463" s="4" t="s">
        <v>196</v>
      </c>
      <c r="D463" s="10">
        <v>56.25</v>
      </c>
      <c r="E463" s="11">
        <v>20529.64</v>
      </c>
      <c r="F463" s="12">
        <v>45.73</v>
      </c>
      <c r="G463" s="12">
        <v>17.850000000000001</v>
      </c>
      <c r="H463" s="12">
        <v>5.2</v>
      </c>
      <c r="I463" s="12">
        <v>20.55</v>
      </c>
      <c r="J463" s="12">
        <v>2.46</v>
      </c>
      <c r="K463" s="12">
        <v>0.5</v>
      </c>
      <c r="L463" s="12">
        <v>3.3</v>
      </c>
      <c r="M463" s="12">
        <v>1</v>
      </c>
      <c r="N463" s="12">
        <v>3.41</v>
      </c>
      <c r="O463" s="7">
        <v>32.619999999999997</v>
      </c>
      <c r="P463" s="7">
        <v>2.81</v>
      </c>
      <c r="Q463" s="7">
        <v>8.44</v>
      </c>
      <c r="R463" s="7">
        <v>5.62</v>
      </c>
      <c r="S463" s="7">
        <v>3.94</v>
      </c>
      <c r="T463" s="7">
        <v>2.25</v>
      </c>
      <c r="U463" s="7">
        <v>0.56000000000000005</v>
      </c>
    </row>
    <row r="464" spans="1:21" x14ac:dyDescent="0.35">
      <c r="A464" s="9">
        <v>2024</v>
      </c>
      <c r="B464" s="4" t="s">
        <v>195</v>
      </c>
      <c r="C464" s="4" t="s">
        <v>374</v>
      </c>
      <c r="D464" s="10">
        <v>40.26</v>
      </c>
      <c r="E464" s="11">
        <v>14694.17</v>
      </c>
      <c r="F464" s="12">
        <v>40.58</v>
      </c>
      <c r="G464" s="12">
        <v>9</v>
      </c>
      <c r="H464" s="12">
        <v>5.2</v>
      </c>
      <c r="I464" s="12">
        <v>32.5</v>
      </c>
      <c r="J464" s="12">
        <v>0.3</v>
      </c>
      <c r="K464" s="12">
        <v>0.3</v>
      </c>
      <c r="L464" s="12">
        <v>2</v>
      </c>
      <c r="M464" s="12">
        <v>1.7</v>
      </c>
      <c r="N464" s="12">
        <v>8.42</v>
      </c>
    </row>
    <row r="465" spans="1:21" x14ac:dyDescent="0.35">
      <c r="A465" s="9">
        <v>2024</v>
      </c>
      <c r="B465" s="4" t="s">
        <v>195</v>
      </c>
      <c r="C465" s="4" t="s">
        <v>197</v>
      </c>
      <c r="D465" s="10">
        <v>87.02</v>
      </c>
      <c r="E465" s="11">
        <v>31764.05</v>
      </c>
      <c r="F465" s="12">
        <v>20</v>
      </c>
      <c r="G465" s="12">
        <v>12</v>
      </c>
      <c r="H465" s="12">
        <v>12</v>
      </c>
      <c r="I465" s="12">
        <v>36</v>
      </c>
      <c r="J465" s="12">
        <v>4</v>
      </c>
      <c r="K465" s="12">
        <v>4</v>
      </c>
      <c r="L465" s="12">
        <v>5</v>
      </c>
      <c r="M465" s="12">
        <v>2</v>
      </c>
      <c r="N465" s="12">
        <v>5</v>
      </c>
      <c r="O465" s="7">
        <v>15</v>
      </c>
      <c r="P465" s="7">
        <v>1.5</v>
      </c>
      <c r="Q465" s="7">
        <v>8</v>
      </c>
      <c r="R465" s="7">
        <v>1.5</v>
      </c>
      <c r="S465" s="7">
        <v>1.7</v>
      </c>
      <c r="T465" s="7">
        <v>1.3</v>
      </c>
      <c r="U465" s="7">
        <v>1</v>
      </c>
    </row>
    <row r="466" spans="1:21" x14ac:dyDescent="0.35">
      <c r="A466" s="9">
        <v>2024</v>
      </c>
      <c r="B466" s="4" t="s">
        <v>195</v>
      </c>
      <c r="C466" s="4" t="s">
        <v>198</v>
      </c>
      <c r="D466" s="10">
        <v>120.48</v>
      </c>
      <c r="E466" s="11">
        <v>43976.480000000003</v>
      </c>
      <c r="F466" s="12">
        <v>43.1</v>
      </c>
      <c r="G466" s="12">
        <v>12.7</v>
      </c>
      <c r="H466" s="12">
        <v>13.4</v>
      </c>
      <c r="I466" s="12">
        <v>20.45</v>
      </c>
      <c r="J466" s="12">
        <v>1.9</v>
      </c>
      <c r="K466" s="12">
        <v>2.15</v>
      </c>
      <c r="L466" s="12">
        <v>2.65</v>
      </c>
      <c r="M466" s="12">
        <v>2.4</v>
      </c>
      <c r="N466" s="12">
        <v>1.25</v>
      </c>
      <c r="O466" s="7">
        <v>58315</v>
      </c>
      <c r="P466" s="7">
        <v>12181</v>
      </c>
      <c r="Q466" s="7">
        <v>11382</v>
      </c>
      <c r="R466" s="7">
        <v>9947</v>
      </c>
      <c r="S466" s="7">
        <v>4994</v>
      </c>
      <c r="T466" s="7">
        <v>15005</v>
      </c>
      <c r="U466" s="7">
        <v>1089</v>
      </c>
    </row>
    <row r="467" spans="1:21" x14ac:dyDescent="0.35">
      <c r="A467" s="9">
        <v>2024</v>
      </c>
      <c r="B467" s="4" t="s">
        <v>195</v>
      </c>
      <c r="C467" s="4" t="s">
        <v>199</v>
      </c>
      <c r="D467" s="10">
        <v>47.72</v>
      </c>
      <c r="E467" s="11">
        <v>17418.53</v>
      </c>
      <c r="F467" s="12">
        <v>34.29</v>
      </c>
      <c r="G467" s="12">
        <v>5.71</v>
      </c>
      <c r="H467" s="12">
        <v>14.29</v>
      </c>
      <c r="I467" s="12">
        <v>2.86</v>
      </c>
      <c r="J467" s="12">
        <v>5.71</v>
      </c>
      <c r="K467" s="12">
        <v>11.43</v>
      </c>
      <c r="L467" s="12">
        <v>5.71</v>
      </c>
      <c r="M467" s="12">
        <v>2.86</v>
      </c>
      <c r="N467" s="12">
        <v>17.14</v>
      </c>
      <c r="O467" s="7">
        <v>1.2</v>
      </c>
      <c r="P467" s="7">
        <v>0.9</v>
      </c>
      <c r="Q467" s="7">
        <v>0.6</v>
      </c>
      <c r="R467" s="7">
        <v>0.01</v>
      </c>
      <c r="S467" s="7">
        <v>0.1</v>
      </c>
      <c r="T467" s="7">
        <v>0.1</v>
      </c>
      <c r="U467" s="7">
        <v>0.5</v>
      </c>
    </row>
    <row r="468" spans="1:21" x14ac:dyDescent="0.35">
      <c r="A468" s="9">
        <v>2024</v>
      </c>
      <c r="B468" s="4" t="s">
        <v>195</v>
      </c>
      <c r="C468" s="4" t="s">
        <v>200</v>
      </c>
      <c r="D468" s="10">
        <v>34.44</v>
      </c>
      <c r="E468" s="11">
        <v>12572.21</v>
      </c>
      <c r="F468" s="12">
        <v>20</v>
      </c>
      <c r="G468" s="12">
        <v>30</v>
      </c>
      <c r="H468" s="12">
        <v>10</v>
      </c>
      <c r="I468" s="12">
        <v>10</v>
      </c>
      <c r="J468" s="12">
        <v>5</v>
      </c>
      <c r="K468" s="12">
        <v>5</v>
      </c>
      <c r="L468" s="12">
        <v>5</v>
      </c>
      <c r="M468" s="12">
        <v>5</v>
      </c>
      <c r="N468" s="12">
        <v>10</v>
      </c>
      <c r="O468" s="7">
        <v>4</v>
      </c>
      <c r="P468" s="7">
        <v>1</v>
      </c>
      <c r="Q468" s="7">
        <v>3</v>
      </c>
      <c r="R468" s="7">
        <v>2</v>
      </c>
      <c r="S468" s="7">
        <v>1</v>
      </c>
      <c r="T468" s="7">
        <v>2</v>
      </c>
      <c r="U468" s="7">
        <v>2</v>
      </c>
    </row>
    <row r="469" spans="1:21" x14ac:dyDescent="0.35">
      <c r="A469" s="9">
        <v>2024</v>
      </c>
      <c r="B469" s="4" t="s">
        <v>195</v>
      </c>
      <c r="C469" s="4" t="s">
        <v>201</v>
      </c>
      <c r="D469" s="10">
        <v>29.15</v>
      </c>
      <c r="E469" s="11">
        <v>10640.92</v>
      </c>
      <c r="F469" s="12">
        <v>40</v>
      </c>
      <c r="G469" s="12">
        <v>5</v>
      </c>
      <c r="H469" s="12">
        <v>10</v>
      </c>
      <c r="I469" s="12">
        <v>30</v>
      </c>
      <c r="J469" s="12">
        <v>5</v>
      </c>
      <c r="K469" s="12">
        <v>5</v>
      </c>
      <c r="L469" s="12">
        <v>5</v>
      </c>
      <c r="O469" s="7">
        <v>60</v>
      </c>
      <c r="P469" s="7">
        <v>10</v>
      </c>
      <c r="Q469" s="7">
        <v>15</v>
      </c>
      <c r="R469" s="7">
        <v>5</v>
      </c>
      <c r="S469" s="7">
        <v>5</v>
      </c>
      <c r="T469" s="7">
        <v>5</v>
      </c>
    </row>
    <row r="470" spans="1:21" x14ac:dyDescent="0.35">
      <c r="A470" s="9">
        <v>2024</v>
      </c>
      <c r="B470" s="4" t="s">
        <v>195</v>
      </c>
      <c r="C470" s="4" t="s">
        <v>202</v>
      </c>
      <c r="D470" s="10">
        <v>37.07</v>
      </c>
      <c r="E470" s="11">
        <v>13529.97</v>
      </c>
      <c r="F470" s="12">
        <v>50.15</v>
      </c>
      <c r="G470" s="12">
        <v>14.7</v>
      </c>
      <c r="H470" s="12">
        <v>8.6999999999999993</v>
      </c>
      <c r="I470" s="12">
        <v>12.5</v>
      </c>
      <c r="J470" s="12">
        <v>3.8</v>
      </c>
      <c r="K470" s="12">
        <v>3.1</v>
      </c>
      <c r="L470" s="12">
        <v>2.5</v>
      </c>
      <c r="M470" s="12">
        <v>1.9</v>
      </c>
      <c r="N470" s="12">
        <v>2.65</v>
      </c>
      <c r="O470" s="7">
        <v>0.91</v>
      </c>
      <c r="P470" s="7">
        <v>0.6</v>
      </c>
      <c r="Q470" s="7">
        <v>3.6</v>
      </c>
      <c r="R470" s="7">
        <v>1.25</v>
      </c>
      <c r="S470" s="7">
        <v>2.5</v>
      </c>
    </row>
    <row r="471" spans="1:21" x14ac:dyDescent="0.35">
      <c r="A471" s="9">
        <v>2024</v>
      </c>
      <c r="B471" s="4" t="s">
        <v>195</v>
      </c>
      <c r="C471" s="4" t="s">
        <v>203</v>
      </c>
      <c r="D471" s="10">
        <v>30.15</v>
      </c>
      <c r="E471" s="11">
        <v>11004.6</v>
      </c>
      <c r="F471" s="12">
        <v>21</v>
      </c>
      <c r="G471" s="12">
        <v>22</v>
      </c>
      <c r="H471" s="12">
        <v>10</v>
      </c>
      <c r="I471" s="12">
        <v>10</v>
      </c>
      <c r="J471" s="12">
        <v>5</v>
      </c>
      <c r="K471" s="12">
        <v>6</v>
      </c>
      <c r="L471" s="12">
        <v>5</v>
      </c>
      <c r="M471" s="12">
        <v>5</v>
      </c>
      <c r="N471" s="12">
        <v>16</v>
      </c>
      <c r="O471" s="7">
        <v>24</v>
      </c>
      <c r="P471" s="7">
        <v>1</v>
      </c>
      <c r="Q471" s="7">
        <v>0.03</v>
      </c>
      <c r="R471" s="7">
        <v>1</v>
      </c>
      <c r="S471" s="7">
        <v>1.03</v>
      </c>
      <c r="T471" s="7">
        <v>1</v>
      </c>
      <c r="U471" s="7">
        <v>1</v>
      </c>
    </row>
    <row r="472" spans="1:21" x14ac:dyDescent="0.35">
      <c r="A472" s="9">
        <v>2024</v>
      </c>
      <c r="B472" s="4" t="s">
        <v>195</v>
      </c>
      <c r="C472" s="4" t="s">
        <v>204</v>
      </c>
      <c r="D472" s="10">
        <v>296.05</v>
      </c>
      <c r="E472" s="11">
        <v>108059.84</v>
      </c>
      <c r="F472" s="12">
        <v>47.7</v>
      </c>
      <c r="G472" s="12">
        <v>1.1399999999999999</v>
      </c>
      <c r="H472" s="12">
        <v>18.66</v>
      </c>
      <c r="I472" s="12">
        <v>19.48</v>
      </c>
      <c r="J472" s="12">
        <v>0.26</v>
      </c>
      <c r="K472" s="12">
        <v>1.54</v>
      </c>
      <c r="L472" s="12">
        <v>1.49</v>
      </c>
      <c r="M472" s="12">
        <v>1.85</v>
      </c>
      <c r="N472" s="12">
        <v>7.88</v>
      </c>
    </row>
    <row r="473" spans="1:21" x14ac:dyDescent="0.35">
      <c r="A473" s="9">
        <v>2024</v>
      </c>
      <c r="B473" s="4" t="s">
        <v>195</v>
      </c>
      <c r="C473" s="4" t="s">
        <v>205</v>
      </c>
      <c r="D473" s="10">
        <v>150.31</v>
      </c>
      <c r="E473" s="11">
        <v>54861.98</v>
      </c>
      <c r="F473" s="12">
        <v>50.2</v>
      </c>
      <c r="G473" s="12">
        <v>2.0499999999999998</v>
      </c>
      <c r="H473" s="12">
        <v>16.03</v>
      </c>
      <c r="I473" s="12">
        <v>15.07</v>
      </c>
      <c r="J473" s="12">
        <v>0.36</v>
      </c>
      <c r="K473" s="12">
        <v>1.48</v>
      </c>
      <c r="L473" s="12">
        <v>1.37</v>
      </c>
      <c r="M473" s="12">
        <v>1.83</v>
      </c>
      <c r="N473" s="12">
        <v>11.61</v>
      </c>
      <c r="O473" s="7">
        <v>54.62</v>
      </c>
      <c r="P473" s="7">
        <v>3.55</v>
      </c>
      <c r="Q473" s="7">
        <v>5.95</v>
      </c>
      <c r="R473" s="7">
        <v>10.72</v>
      </c>
      <c r="S473" s="7">
        <v>45.81</v>
      </c>
      <c r="T473" s="7">
        <v>25.25</v>
      </c>
      <c r="U473" s="7">
        <v>9.6</v>
      </c>
    </row>
    <row r="474" spans="1:21" x14ac:dyDescent="0.35">
      <c r="A474" s="9">
        <v>2024</v>
      </c>
      <c r="B474" s="4" t="s">
        <v>195</v>
      </c>
      <c r="C474" s="4" t="s">
        <v>206</v>
      </c>
      <c r="D474" s="10">
        <v>51.36</v>
      </c>
      <c r="E474" s="11">
        <v>18747.13</v>
      </c>
    </row>
    <row r="475" spans="1:21" x14ac:dyDescent="0.35">
      <c r="A475" s="9">
        <v>2024</v>
      </c>
      <c r="B475" s="4" t="s">
        <v>195</v>
      </c>
      <c r="C475" s="4" t="s">
        <v>207</v>
      </c>
      <c r="D475" s="10">
        <v>86.65</v>
      </c>
      <c r="E475" s="11">
        <v>31626.81</v>
      </c>
      <c r="F475" s="12">
        <v>53.5</v>
      </c>
      <c r="G475" s="12">
        <v>5</v>
      </c>
      <c r="H475" s="12">
        <v>11.8</v>
      </c>
      <c r="I475" s="12">
        <v>8.5</v>
      </c>
      <c r="J475" s="12">
        <v>5.7</v>
      </c>
      <c r="K475" s="12">
        <v>3.6</v>
      </c>
      <c r="L475" s="12">
        <v>2.6</v>
      </c>
      <c r="M475" s="12">
        <v>2.8</v>
      </c>
      <c r="N475" s="12">
        <v>6.5</v>
      </c>
      <c r="O475" s="7">
        <v>49.32</v>
      </c>
      <c r="P475" s="7">
        <v>6.21</v>
      </c>
      <c r="Q475" s="7">
        <v>11.9</v>
      </c>
      <c r="R475" s="7">
        <v>7.2</v>
      </c>
      <c r="S475" s="7">
        <v>6.92</v>
      </c>
      <c r="U475" s="7">
        <v>5.09</v>
      </c>
    </row>
    <row r="476" spans="1:21" x14ac:dyDescent="0.35">
      <c r="A476" s="9">
        <v>2024</v>
      </c>
      <c r="B476" s="4" t="s">
        <v>208</v>
      </c>
      <c r="C476" s="4" t="s">
        <v>375</v>
      </c>
      <c r="D476" s="10">
        <v>123.32</v>
      </c>
      <c r="E476" s="11">
        <v>45011.8</v>
      </c>
      <c r="F476" s="12">
        <v>35</v>
      </c>
      <c r="G476" s="12">
        <v>10</v>
      </c>
      <c r="H476" s="12">
        <v>20</v>
      </c>
      <c r="I476" s="12">
        <v>13</v>
      </c>
      <c r="J476" s="12">
        <v>6</v>
      </c>
      <c r="K476" s="12">
        <v>3</v>
      </c>
      <c r="L476" s="12">
        <v>3</v>
      </c>
      <c r="M476" s="12">
        <v>3</v>
      </c>
      <c r="N476" s="12">
        <v>7</v>
      </c>
      <c r="O476" s="7">
        <v>5</v>
      </c>
      <c r="P476" s="7">
        <v>0.5</v>
      </c>
      <c r="Q476" s="7">
        <v>2</v>
      </c>
      <c r="R476" s="7">
        <v>1.5</v>
      </c>
      <c r="S476" s="7">
        <v>1.5</v>
      </c>
      <c r="T476" s="7">
        <v>1</v>
      </c>
      <c r="U476" s="7">
        <v>2</v>
      </c>
    </row>
    <row r="477" spans="1:21" x14ac:dyDescent="0.35">
      <c r="A477" s="9">
        <v>2024</v>
      </c>
      <c r="B477" s="4" t="s">
        <v>208</v>
      </c>
      <c r="C477" s="4" t="s">
        <v>209</v>
      </c>
      <c r="D477" s="10">
        <v>85.23</v>
      </c>
      <c r="E477" s="11">
        <v>31107.13</v>
      </c>
      <c r="F477" s="12">
        <v>2.2000000000000002</v>
      </c>
      <c r="G477" s="12">
        <v>3</v>
      </c>
      <c r="H477" s="12">
        <v>2.5</v>
      </c>
      <c r="I477" s="12">
        <v>8.8800000000000008</v>
      </c>
      <c r="J477" s="12">
        <v>3.1</v>
      </c>
      <c r="K477" s="12">
        <v>1.5</v>
      </c>
      <c r="L477" s="12">
        <v>2</v>
      </c>
      <c r="M477" s="12">
        <v>0.2</v>
      </c>
      <c r="N477" s="12">
        <v>3</v>
      </c>
      <c r="O477" s="7">
        <v>6.62</v>
      </c>
      <c r="P477" s="7">
        <v>2.4</v>
      </c>
      <c r="Q477" s="7">
        <v>2.2999999999999998</v>
      </c>
      <c r="R477" s="7">
        <v>0.02</v>
      </c>
      <c r="S477" s="7">
        <v>1.5</v>
      </c>
      <c r="T477" s="7">
        <v>1.2</v>
      </c>
      <c r="U477" s="7">
        <v>1.2</v>
      </c>
    </row>
    <row r="478" spans="1:21" x14ac:dyDescent="0.35">
      <c r="A478" s="9">
        <v>2024</v>
      </c>
      <c r="B478" s="4" t="s">
        <v>208</v>
      </c>
      <c r="C478" s="4" t="s">
        <v>376</v>
      </c>
      <c r="D478" s="10">
        <v>60.84</v>
      </c>
      <c r="E478" s="11">
        <v>22207.33</v>
      </c>
      <c r="F478" s="12">
        <v>15</v>
      </c>
      <c r="G478" s="12">
        <v>20</v>
      </c>
      <c r="H478" s="12">
        <v>13</v>
      </c>
      <c r="I478" s="12">
        <v>15</v>
      </c>
      <c r="J478" s="12">
        <v>8</v>
      </c>
      <c r="K478" s="12">
        <v>3</v>
      </c>
      <c r="L478" s="12">
        <v>5</v>
      </c>
      <c r="M478" s="12">
        <v>6</v>
      </c>
      <c r="N478" s="12">
        <v>15</v>
      </c>
      <c r="O478" s="7">
        <v>18.16</v>
      </c>
      <c r="P478" s="7">
        <v>8.65</v>
      </c>
      <c r="Q478" s="7">
        <v>7.19</v>
      </c>
      <c r="R478" s="7">
        <v>11.07</v>
      </c>
      <c r="S478" s="7">
        <v>5.8</v>
      </c>
      <c r="U478" s="7">
        <v>10</v>
      </c>
    </row>
    <row r="479" spans="1:21" x14ac:dyDescent="0.35">
      <c r="A479" s="9">
        <v>2024</v>
      </c>
      <c r="B479" s="4" t="s">
        <v>208</v>
      </c>
      <c r="C479" s="4" t="s">
        <v>210</v>
      </c>
      <c r="D479" s="10">
        <v>228.52</v>
      </c>
      <c r="E479" s="11">
        <v>83408.160000000003</v>
      </c>
    </row>
    <row r="480" spans="1:21" x14ac:dyDescent="0.35">
      <c r="A480" s="9">
        <v>2024</v>
      </c>
      <c r="B480" s="4" t="s">
        <v>208</v>
      </c>
      <c r="C480" s="4" t="s">
        <v>377</v>
      </c>
      <c r="D480" s="10">
        <v>38.700000000000003</v>
      </c>
      <c r="E480" s="11">
        <v>14124.59</v>
      </c>
    </row>
    <row r="481" spans="1:21" x14ac:dyDescent="0.35">
      <c r="A481" s="9">
        <v>2024</v>
      </c>
      <c r="B481" s="4" t="s">
        <v>208</v>
      </c>
      <c r="C481" s="4" t="s">
        <v>378</v>
      </c>
      <c r="D481" s="10">
        <v>75.319999999999993</v>
      </c>
      <c r="E481" s="11">
        <v>27490.71</v>
      </c>
    </row>
    <row r="482" spans="1:21" x14ac:dyDescent="0.35">
      <c r="A482" s="9">
        <v>2024</v>
      </c>
      <c r="B482" s="4" t="s">
        <v>208</v>
      </c>
      <c r="C482" s="4" t="s">
        <v>379</v>
      </c>
      <c r="D482" s="10">
        <v>194.98</v>
      </c>
      <c r="E482" s="11">
        <v>71167.520000000004</v>
      </c>
      <c r="F482" s="12">
        <v>70.959999999999994</v>
      </c>
      <c r="G482" s="12">
        <v>0.77</v>
      </c>
      <c r="H482" s="12">
        <v>9.44</v>
      </c>
      <c r="I482" s="12">
        <v>10.43</v>
      </c>
      <c r="J482" s="12">
        <v>1.9</v>
      </c>
      <c r="K482" s="12">
        <v>1.06</v>
      </c>
      <c r="L482" s="12">
        <v>0.6</v>
      </c>
      <c r="M482" s="12">
        <v>0.59</v>
      </c>
      <c r="N482" s="12">
        <v>4.25</v>
      </c>
      <c r="O482" s="7">
        <v>137.44</v>
      </c>
      <c r="P482" s="7">
        <v>0.46</v>
      </c>
      <c r="Q482" s="7">
        <v>35.65</v>
      </c>
      <c r="R482" s="7">
        <v>17.68</v>
      </c>
      <c r="S482" s="7">
        <v>4.96</v>
      </c>
      <c r="T482" s="7">
        <v>2.61</v>
      </c>
      <c r="U482" s="7">
        <v>0.14000000000000001</v>
      </c>
    </row>
    <row r="483" spans="1:21" x14ac:dyDescent="0.35">
      <c r="A483" s="9">
        <v>2024</v>
      </c>
      <c r="B483" s="4" t="s">
        <v>211</v>
      </c>
      <c r="C483" s="4" t="s">
        <v>380</v>
      </c>
      <c r="D483" s="10">
        <v>56.84</v>
      </c>
      <c r="E483" s="11">
        <v>20746.599999999999</v>
      </c>
    </row>
    <row r="484" spans="1:21" x14ac:dyDescent="0.35">
      <c r="A484" s="9">
        <v>2024</v>
      </c>
      <c r="B484" s="4" t="s">
        <v>211</v>
      </c>
      <c r="C484" s="4" t="s">
        <v>212</v>
      </c>
      <c r="D484" s="10">
        <v>186.15</v>
      </c>
      <c r="E484" s="11">
        <v>67943</v>
      </c>
      <c r="F484" s="12">
        <v>38.119999999999997</v>
      </c>
      <c r="G484" s="12">
        <v>28.72</v>
      </c>
      <c r="H484" s="12">
        <v>8.73</v>
      </c>
      <c r="I484" s="12">
        <v>15.21</v>
      </c>
      <c r="J484" s="12">
        <v>3.82</v>
      </c>
      <c r="K484" s="12">
        <v>1.17</v>
      </c>
      <c r="L484" s="12">
        <v>2.39</v>
      </c>
      <c r="M484" s="12">
        <v>1.84</v>
      </c>
      <c r="O484" s="7">
        <v>70.849999999999994</v>
      </c>
      <c r="P484" s="7">
        <v>23.83</v>
      </c>
      <c r="Q484" s="7">
        <v>35.76</v>
      </c>
      <c r="R484" s="7">
        <v>14.95</v>
      </c>
      <c r="S484" s="7">
        <v>15.79</v>
      </c>
      <c r="T484" s="7">
        <v>15.82</v>
      </c>
      <c r="U484" s="7">
        <v>15.26</v>
      </c>
    </row>
    <row r="485" spans="1:21" x14ac:dyDescent="0.35">
      <c r="A485" s="9">
        <v>2024</v>
      </c>
      <c r="B485" s="4" t="s">
        <v>211</v>
      </c>
      <c r="C485" s="4" t="s">
        <v>213</v>
      </c>
      <c r="D485" s="10">
        <v>84.65</v>
      </c>
      <c r="E485" s="11">
        <v>30896.959999999999</v>
      </c>
      <c r="F485" s="12">
        <v>30.13</v>
      </c>
      <c r="G485" s="12">
        <v>27.5</v>
      </c>
      <c r="H485" s="12">
        <v>10</v>
      </c>
      <c r="I485" s="12">
        <v>14</v>
      </c>
      <c r="J485" s="12">
        <v>2.2400000000000002</v>
      </c>
      <c r="K485" s="12">
        <v>3</v>
      </c>
      <c r="L485" s="12">
        <v>2</v>
      </c>
      <c r="M485" s="12">
        <v>1.1299999999999999</v>
      </c>
      <c r="N485" s="12">
        <v>10</v>
      </c>
      <c r="O485" s="7">
        <v>33.549999999999997</v>
      </c>
      <c r="P485" s="7">
        <v>5.05</v>
      </c>
      <c r="Q485" s="7">
        <v>13.61</v>
      </c>
      <c r="R485" s="7">
        <v>17.84</v>
      </c>
      <c r="S485" s="7">
        <v>5.77</v>
      </c>
      <c r="T485" s="7">
        <v>6.04</v>
      </c>
      <c r="U485" s="7">
        <v>2.79</v>
      </c>
    </row>
    <row r="486" spans="1:21" x14ac:dyDescent="0.35">
      <c r="A486" s="9">
        <v>2024</v>
      </c>
      <c r="B486" s="4" t="s">
        <v>211</v>
      </c>
      <c r="C486" s="4" t="s">
        <v>381</v>
      </c>
      <c r="D486" s="10">
        <v>168.05</v>
      </c>
      <c r="E486" s="11">
        <v>61337.96</v>
      </c>
      <c r="F486" s="12">
        <v>19</v>
      </c>
      <c r="G486" s="12">
        <v>22.5</v>
      </c>
      <c r="H486" s="12">
        <v>11.5</v>
      </c>
      <c r="I486" s="12">
        <v>21.5</v>
      </c>
      <c r="J486" s="12">
        <v>5</v>
      </c>
      <c r="K486" s="12">
        <v>1.5</v>
      </c>
      <c r="L486" s="12">
        <v>4</v>
      </c>
      <c r="M486" s="12">
        <v>2.5</v>
      </c>
      <c r="N486" s="12">
        <v>12.5</v>
      </c>
      <c r="O486" s="7">
        <v>57</v>
      </c>
      <c r="P486" s="7">
        <v>23.5</v>
      </c>
      <c r="Q486" s="7">
        <v>17.2</v>
      </c>
      <c r="R486" s="7">
        <v>2.8</v>
      </c>
      <c r="S486" s="7">
        <v>3.5</v>
      </c>
      <c r="T486" s="7">
        <v>0.9</v>
      </c>
      <c r="U486" s="7">
        <v>47.9</v>
      </c>
    </row>
    <row r="487" spans="1:21" x14ac:dyDescent="0.35">
      <c r="A487" s="9">
        <v>2024</v>
      </c>
      <c r="B487" s="4" t="s">
        <v>211</v>
      </c>
      <c r="C487" s="4" t="s">
        <v>214</v>
      </c>
      <c r="D487" s="10">
        <v>410.26</v>
      </c>
      <c r="E487" s="11">
        <v>149743.07999999999</v>
      </c>
      <c r="F487" s="12">
        <v>39.299999999999997</v>
      </c>
      <c r="G487" s="12">
        <v>13.1</v>
      </c>
      <c r="H487" s="12">
        <v>11.5</v>
      </c>
      <c r="I487" s="12">
        <v>19.2</v>
      </c>
      <c r="J487" s="12">
        <v>3.4</v>
      </c>
      <c r="K487" s="12">
        <v>2.2999999999999998</v>
      </c>
      <c r="L487" s="12">
        <v>2</v>
      </c>
      <c r="M487" s="12">
        <v>2</v>
      </c>
      <c r="N487" s="12">
        <v>7.2</v>
      </c>
      <c r="O487" s="7">
        <v>410</v>
      </c>
      <c r="P487" s="7">
        <v>2.2999999999999998</v>
      </c>
      <c r="Q487" s="7">
        <v>30.25</v>
      </c>
      <c r="R487" s="7">
        <v>1.1499999999999999</v>
      </c>
      <c r="S487" s="7">
        <v>3.34</v>
      </c>
      <c r="T487" s="7">
        <v>4.17</v>
      </c>
      <c r="U487" s="7">
        <v>6.2</v>
      </c>
    </row>
    <row r="488" spans="1:21" x14ac:dyDescent="0.35">
      <c r="A488" s="9">
        <v>2024</v>
      </c>
      <c r="B488" s="4" t="s">
        <v>211</v>
      </c>
      <c r="C488" s="4" t="s">
        <v>215</v>
      </c>
      <c r="D488" s="10">
        <v>165.44</v>
      </c>
      <c r="E488" s="11">
        <v>60385.599999999999</v>
      </c>
      <c r="F488" s="12">
        <v>65.150000000000006</v>
      </c>
      <c r="G488" s="12">
        <v>10.25</v>
      </c>
      <c r="H488" s="12">
        <v>8.6999999999999993</v>
      </c>
      <c r="I488" s="12">
        <v>7.84</v>
      </c>
      <c r="J488" s="12">
        <v>2.4500000000000002</v>
      </c>
      <c r="N488" s="12">
        <v>6</v>
      </c>
    </row>
    <row r="489" spans="1:21" x14ac:dyDescent="0.35">
      <c r="A489" s="9">
        <v>2024</v>
      </c>
      <c r="B489" s="4" t="s">
        <v>211</v>
      </c>
      <c r="C489" s="4" t="s">
        <v>382</v>
      </c>
      <c r="D489" s="10">
        <v>144.72</v>
      </c>
      <c r="E489" s="11">
        <v>52821.49</v>
      </c>
      <c r="F489" s="12">
        <v>63.13</v>
      </c>
      <c r="G489" s="12">
        <v>10.83</v>
      </c>
      <c r="H489" s="12">
        <v>8.99</v>
      </c>
      <c r="I489" s="12">
        <v>7.29</v>
      </c>
      <c r="J489" s="12">
        <v>6.5</v>
      </c>
      <c r="K489" s="12">
        <v>0.72</v>
      </c>
      <c r="L489" s="12">
        <v>0.19</v>
      </c>
      <c r="M489" s="12">
        <v>1.55</v>
      </c>
      <c r="N489" s="12">
        <v>0.8</v>
      </c>
      <c r="O489" s="7">
        <v>84.09</v>
      </c>
      <c r="P489" s="7">
        <v>5.14</v>
      </c>
      <c r="Q489" s="7">
        <v>23.71</v>
      </c>
      <c r="R489" s="7">
        <v>19.649999999999999</v>
      </c>
      <c r="S489" s="7">
        <v>1.18</v>
      </c>
      <c r="T489" s="7">
        <v>4.04</v>
      </c>
      <c r="U489" s="7">
        <v>0.47</v>
      </c>
    </row>
    <row r="490" spans="1:21" x14ac:dyDescent="0.35">
      <c r="A490" s="9">
        <v>2024</v>
      </c>
      <c r="B490" s="4" t="s">
        <v>211</v>
      </c>
      <c r="C490" s="4" t="s">
        <v>383</v>
      </c>
      <c r="D490" s="10">
        <v>78.53</v>
      </c>
      <c r="E490" s="11">
        <v>28664.91</v>
      </c>
      <c r="F490" s="12">
        <v>61.8</v>
      </c>
      <c r="G490" s="12">
        <v>8</v>
      </c>
      <c r="H490" s="12">
        <v>6.2</v>
      </c>
      <c r="I490" s="12">
        <v>15.7</v>
      </c>
      <c r="J490" s="12">
        <v>1.8</v>
      </c>
      <c r="K490" s="12">
        <v>1</v>
      </c>
      <c r="L490" s="12">
        <v>1</v>
      </c>
      <c r="M490" s="12">
        <v>1</v>
      </c>
      <c r="N490" s="12">
        <v>3.5</v>
      </c>
      <c r="O490" s="7">
        <v>47.12</v>
      </c>
      <c r="P490" s="7">
        <v>7.85</v>
      </c>
      <c r="Q490" s="7">
        <v>4.71</v>
      </c>
      <c r="R490" s="7">
        <v>2.36</v>
      </c>
      <c r="S490" s="7">
        <v>4.71</v>
      </c>
      <c r="T490" s="7">
        <v>7.85</v>
      </c>
      <c r="U490" s="7">
        <v>3.93</v>
      </c>
    </row>
    <row r="491" spans="1:21" x14ac:dyDescent="0.35">
      <c r="A491" s="9">
        <v>2024</v>
      </c>
      <c r="B491" s="4" t="s">
        <v>211</v>
      </c>
      <c r="C491" s="4" t="s">
        <v>384</v>
      </c>
      <c r="D491" s="10">
        <v>96.38</v>
      </c>
      <c r="E491" s="11">
        <v>35179.43</v>
      </c>
      <c r="F491" s="12">
        <v>53</v>
      </c>
      <c r="G491" s="12">
        <v>7</v>
      </c>
      <c r="H491" s="12">
        <v>14</v>
      </c>
      <c r="I491" s="12">
        <v>20</v>
      </c>
      <c r="J491" s="12">
        <v>2.2000000000000002</v>
      </c>
      <c r="K491" s="12">
        <v>0.7</v>
      </c>
      <c r="L491" s="12">
        <v>2</v>
      </c>
      <c r="M491" s="12">
        <v>0.3</v>
      </c>
      <c r="N491" s="12">
        <v>0.8</v>
      </c>
      <c r="O491" s="7">
        <v>44</v>
      </c>
      <c r="P491" s="7">
        <v>6.5</v>
      </c>
      <c r="Q491" s="7">
        <v>16</v>
      </c>
      <c r="R491" s="7">
        <v>7.5</v>
      </c>
      <c r="S491" s="7">
        <v>3.5</v>
      </c>
      <c r="T491" s="7">
        <v>15</v>
      </c>
      <c r="U491" s="7">
        <v>1.5</v>
      </c>
    </row>
    <row r="492" spans="1:21" x14ac:dyDescent="0.35">
      <c r="A492" s="9">
        <v>2024</v>
      </c>
      <c r="B492" s="4" t="s">
        <v>211</v>
      </c>
      <c r="C492" s="4" t="s">
        <v>385</v>
      </c>
      <c r="D492" s="10">
        <v>132.30000000000001</v>
      </c>
      <c r="E492" s="11">
        <v>48288.33</v>
      </c>
      <c r="F492" s="12">
        <v>41.4</v>
      </c>
      <c r="G492" s="12">
        <v>13.2</v>
      </c>
      <c r="H492" s="12">
        <v>10.9</v>
      </c>
      <c r="I492" s="12">
        <v>18.5</v>
      </c>
      <c r="J492" s="12">
        <v>3</v>
      </c>
      <c r="K492" s="12">
        <v>2.6</v>
      </c>
      <c r="L492" s="12">
        <v>2</v>
      </c>
      <c r="M492" s="12">
        <v>2</v>
      </c>
      <c r="N492" s="12">
        <v>6.4</v>
      </c>
      <c r="O492" s="7">
        <v>83.34</v>
      </c>
      <c r="P492" s="7">
        <v>6.22</v>
      </c>
      <c r="Q492" s="7">
        <v>16.829999999999998</v>
      </c>
      <c r="R492" s="7">
        <v>6.64</v>
      </c>
      <c r="S492" s="7">
        <v>9.1</v>
      </c>
      <c r="T492" s="7">
        <v>2.29</v>
      </c>
      <c r="U492" s="7">
        <v>7.87</v>
      </c>
    </row>
    <row r="493" spans="1:21" x14ac:dyDescent="0.35">
      <c r="A493" s="9">
        <v>2024</v>
      </c>
      <c r="B493" s="4" t="s">
        <v>211</v>
      </c>
      <c r="C493" s="4" t="s">
        <v>386</v>
      </c>
      <c r="D493" s="10">
        <v>187.73</v>
      </c>
      <c r="E493" s="11">
        <v>68522.47</v>
      </c>
      <c r="F493" s="12">
        <v>0.57999999999999996</v>
      </c>
      <c r="H493" s="12">
        <v>0.32</v>
      </c>
      <c r="I493" s="12">
        <v>0.56000000000000005</v>
      </c>
      <c r="J493" s="12">
        <v>0.01</v>
      </c>
      <c r="M493" s="12">
        <v>7.0000000000000007E-2</v>
      </c>
      <c r="O493" s="7">
        <v>76</v>
      </c>
      <c r="P493" s="7">
        <v>0.28000000000000003</v>
      </c>
      <c r="Q493" s="7">
        <v>5</v>
      </c>
      <c r="S493" s="7">
        <v>0.9</v>
      </c>
      <c r="T493" s="7">
        <v>0.12</v>
      </c>
      <c r="U493" s="7">
        <v>0.03</v>
      </c>
    </row>
    <row r="494" spans="1:21" x14ac:dyDescent="0.35">
      <c r="A494" s="9">
        <v>2024</v>
      </c>
      <c r="B494" s="4" t="s">
        <v>211</v>
      </c>
      <c r="C494" s="4" t="s">
        <v>387</v>
      </c>
      <c r="D494" s="10">
        <v>104.79</v>
      </c>
      <c r="E494" s="11">
        <v>38248.080000000002</v>
      </c>
      <c r="F494" s="12">
        <v>15</v>
      </c>
      <c r="G494" s="12">
        <v>15</v>
      </c>
      <c r="H494" s="12">
        <v>23</v>
      </c>
      <c r="I494" s="12">
        <v>30</v>
      </c>
      <c r="J494" s="12">
        <v>3</v>
      </c>
      <c r="K494" s="12">
        <v>5</v>
      </c>
      <c r="L494" s="12">
        <v>2</v>
      </c>
      <c r="M494" s="12">
        <v>7</v>
      </c>
    </row>
    <row r="495" spans="1:21" x14ac:dyDescent="0.35">
      <c r="A495" s="9">
        <v>2024</v>
      </c>
      <c r="B495" s="4" t="s">
        <v>211</v>
      </c>
      <c r="C495" s="4" t="s">
        <v>216</v>
      </c>
      <c r="D495" s="10">
        <v>153.71</v>
      </c>
      <c r="E495" s="11">
        <v>56104.88</v>
      </c>
      <c r="F495" s="12">
        <v>40</v>
      </c>
      <c r="G495" s="12">
        <v>10</v>
      </c>
      <c r="H495" s="12">
        <v>25</v>
      </c>
      <c r="I495" s="12">
        <v>15</v>
      </c>
      <c r="J495" s="12">
        <v>3</v>
      </c>
      <c r="K495" s="12">
        <v>1</v>
      </c>
      <c r="L495" s="12">
        <v>2</v>
      </c>
      <c r="M495" s="12">
        <v>2</v>
      </c>
      <c r="N495" s="12">
        <v>2</v>
      </c>
      <c r="O495" s="7">
        <v>135.87</v>
      </c>
      <c r="P495" s="7">
        <v>0.15</v>
      </c>
      <c r="Q495" s="7">
        <v>12.67</v>
      </c>
      <c r="R495" s="7">
        <v>0.31</v>
      </c>
      <c r="S495" s="7">
        <v>1.57</v>
      </c>
      <c r="T495" s="7">
        <v>0.99</v>
      </c>
      <c r="U495" s="7">
        <v>0.12</v>
      </c>
    </row>
    <row r="496" spans="1:21" x14ac:dyDescent="0.35">
      <c r="A496" s="9">
        <v>2024</v>
      </c>
      <c r="B496" s="4" t="s">
        <v>211</v>
      </c>
      <c r="C496" s="4" t="s">
        <v>388</v>
      </c>
      <c r="D496" s="10">
        <v>129.47</v>
      </c>
      <c r="E496" s="11">
        <v>47255.46</v>
      </c>
    </row>
    <row r="497" spans="1:21" x14ac:dyDescent="0.35">
      <c r="A497" s="9">
        <v>2024</v>
      </c>
      <c r="B497" s="4" t="s">
        <v>211</v>
      </c>
      <c r="C497" s="4" t="s">
        <v>217</v>
      </c>
      <c r="D497" s="10">
        <v>166.56</v>
      </c>
      <c r="E497" s="11">
        <v>60795.68</v>
      </c>
      <c r="F497" s="12">
        <v>65</v>
      </c>
      <c r="G497" s="12">
        <v>10</v>
      </c>
      <c r="H497" s="12">
        <v>9</v>
      </c>
      <c r="I497" s="12">
        <v>2</v>
      </c>
      <c r="J497" s="12">
        <v>1</v>
      </c>
      <c r="K497" s="12">
        <v>1</v>
      </c>
      <c r="L497" s="12">
        <v>1</v>
      </c>
      <c r="M497" s="12">
        <v>1</v>
      </c>
      <c r="N497" s="12">
        <v>10</v>
      </c>
      <c r="O497" s="7">
        <v>47413</v>
      </c>
      <c r="P497" s="7">
        <v>2.34</v>
      </c>
      <c r="Q497" s="7">
        <v>2.34</v>
      </c>
      <c r="R497" s="7">
        <v>7</v>
      </c>
      <c r="S497" s="7">
        <v>1.82</v>
      </c>
      <c r="U497" s="7">
        <v>2.81</v>
      </c>
    </row>
    <row r="498" spans="1:21" x14ac:dyDescent="0.35">
      <c r="A498" s="9">
        <v>2024</v>
      </c>
      <c r="B498" s="4" t="s">
        <v>211</v>
      </c>
      <c r="C498" s="4" t="s">
        <v>389</v>
      </c>
      <c r="D498" s="10">
        <v>123.41</v>
      </c>
      <c r="E498" s="11">
        <v>45045.38</v>
      </c>
      <c r="F498" s="12">
        <v>40</v>
      </c>
      <c r="G498" s="12">
        <v>10</v>
      </c>
      <c r="H498" s="12">
        <v>25</v>
      </c>
      <c r="I498" s="12">
        <v>15</v>
      </c>
      <c r="J498" s="12">
        <v>3</v>
      </c>
      <c r="K498" s="12">
        <v>1.5</v>
      </c>
      <c r="L498" s="12">
        <v>2</v>
      </c>
      <c r="M498" s="12">
        <v>2</v>
      </c>
      <c r="N498" s="12">
        <v>1.5</v>
      </c>
      <c r="O498" s="7">
        <v>48</v>
      </c>
      <c r="P498" s="7">
        <v>12</v>
      </c>
      <c r="Q498" s="7">
        <v>23</v>
      </c>
      <c r="R498" s="7">
        <v>12</v>
      </c>
      <c r="S498" s="7">
        <v>6</v>
      </c>
      <c r="T498" s="7">
        <v>6.51</v>
      </c>
      <c r="U498" s="7">
        <v>15.9</v>
      </c>
    </row>
    <row r="499" spans="1:21" x14ac:dyDescent="0.35">
      <c r="A499" s="9">
        <v>2024</v>
      </c>
      <c r="B499" s="4" t="s">
        <v>211</v>
      </c>
      <c r="C499" s="4" t="s">
        <v>390</v>
      </c>
      <c r="D499" s="10">
        <v>133.26</v>
      </c>
      <c r="E499" s="11">
        <v>48638.62</v>
      </c>
    </row>
    <row r="500" spans="1:21" x14ac:dyDescent="0.35">
      <c r="A500" s="9">
        <v>2024</v>
      </c>
      <c r="B500" s="4" t="s">
        <v>211</v>
      </c>
      <c r="C500" s="4" t="s">
        <v>391</v>
      </c>
      <c r="D500" s="11">
        <v>1064.06</v>
      </c>
      <c r="E500" s="11">
        <v>388381.87</v>
      </c>
      <c r="F500" s="12">
        <v>65</v>
      </c>
      <c r="H500" s="12">
        <v>7</v>
      </c>
      <c r="I500" s="12">
        <v>16</v>
      </c>
      <c r="J500" s="12">
        <v>2</v>
      </c>
      <c r="L500" s="12">
        <v>1</v>
      </c>
      <c r="M500" s="12">
        <v>4</v>
      </c>
      <c r="N500" s="12">
        <v>5</v>
      </c>
      <c r="P500" s="7">
        <v>0.01</v>
      </c>
      <c r="R500" s="7">
        <v>0.02</v>
      </c>
      <c r="S500" s="7">
        <v>0</v>
      </c>
    </row>
    <row r="501" spans="1:21" x14ac:dyDescent="0.35">
      <c r="A501" s="9">
        <v>2024</v>
      </c>
      <c r="B501" s="4" t="s">
        <v>211</v>
      </c>
      <c r="C501" s="4" t="s">
        <v>392</v>
      </c>
      <c r="D501" s="10">
        <v>80.92</v>
      </c>
      <c r="E501" s="11">
        <v>29535.8</v>
      </c>
      <c r="F501" s="12">
        <v>52.2</v>
      </c>
      <c r="G501" s="12">
        <v>11.6</v>
      </c>
      <c r="H501" s="12">
        <v>11.8</v>
      </c>
      <c r="I501" s="12">
        <v>12.2</v>
      </c>
      <c r="J501" s="12">
        <v>2.7</v>
      </c>
      <c r="K501" s="12">
        <v>1.9</v>
      </c>
      <c r="L501" s="12">
        <v>2.25</v>
      </c>
      <c r="M501" s="12">
        <v>2.65</v>
      </c>
      <c r="N501" s="12">
        <v>2.7</v>
      </c>
      <c r="O501" s="7">
        <v>35.6</v>
      </c>
      <c r="P501" s="7">
        <v>5.25</v>
      </c>
      <c r="Q501" s="7">
        <v>15.8</v>
      </c>
      <c r="R501" s="7">
        <v>8.5500000000000007</v>
      </c>
      <c r="S501" s="7">
        <v>4.95</v>
      </c>
      <c r="T501" s="7">
        <v>8.4499999999999993</v>
      </c>
      <c r="U501" s="7">
        <v>2.3199999999999998</v>
      </c>
    </row>
    <row r="502" spans="1:21" x14ac:dyDescent="0.35">
      <c r="A502" s="9">
        <v>2024</v>
      </c>
      <c r="B502" s="4" t="s">
        <v>211</v>
      </c>
      <c r="C502" s="4" t="s">
        <v>393</v>
      </c>
      <c r="D502" s="10">
        <v>88.76</v>
      </c>
      <c r="E502" s="11">
        <v>32398.5</v>
      </c>
      <c r="F502" s="12">
        <v>43</v>
      </c>
      <c r="G502" s="12">
        <v>9</v>
      </c>
      <c r="H502" s="12">
        <v>13</v>
      </c>
      <c r="I502" s="12">
        <v>23</v>
      </c>
      <c r="J502" s="12">
        <v>2.5</v>
      </c>
      <c r="K502" s="12">
        <v>1.5</v>
      </c>
      <c r="L502" s="12">
        <v>2</v>
      </c>
      <c r="M502" s="12">
        <v>2</v>
      </c>
      <c r="N502" s="12">
        <v>4</v>
      </c>
      <c r="O502" s="7">
        <v>45</v>
      </c>
      <c r="P502" s="7">
        <v>1.5</v>
      </c>
      <c r="Q502" s="7">
        <v>5.5</v>
      </c>
      <c r="R502" s="7">
        <v>3.2</v>
      </c>
      <c r="S502" s="7">
        <v>1.5</v>
      </c>
      <c r="T502" s="7">
        <v>1</v>
      </c>
      <c r="U502" s="7">
        <v>2.5</v>
      </c>
    </row>
    <row r="503" spans="1:21" x14ac:dyDescent="0.35">
      <c r="A503" s="9">
        <v>2024</v>
      </c>
      <c r="B503" s="4" t="s">
        <v>218</v>
      </c>
      <c r="C503" s="4" t="s">
        <v>219</v>
      </c>
      <c r="D503" s="10">
        <v>120.51</v>
      </c>
      <c r="E503" s="11">
        <v>43984.58</v>
      </c>
      <c r="F503" s="12">
        <v>65</v>
      </c>
      <c r="G503" s="12">
        <v>5</v>
      </c>
      <c r="H503" s="12">
        <v>10</v>
      </c>
      <c r="I503" s="12">
        <v>10</v>
      </c>
      <c r="J503" s="12">
        <v>5</v>
      </c>
      <c r="K503" s="12">
        <v>1</v>
      </c>
      <c r="L503" s="12">
        <v>1</v>
      </c>
      <c r="M503" s="12">
        <v>2</v>
      </c>
      <c r="N503" s="12">
        <v>1</v>
      </c>
      <c r="O503" s="7">
        <v>78.39</v>
      </c>
      <c r="P503" s="7">
        <v>3.62</v>
      </c>
      <c r="Q503" s="7">
        <v>18.09</v>
      </c>
      <c r="R503" s="7">
        <v>6.03</v>
      </c>
      <c r="S503" s="7">
        <v>10.85</v>
      </c>
      <c r="T503" s="7">
        <v>1.21</v>
      </c>
      <c r="U503" s="7">
        <v>2.41</v>
      </c>
    </row>
    <row r="504" spans="1:21" x14ac:dyDescent="0.35">
      <c r="A504" s="9">
        <v>2024</v>
      </c>
      <c r="B504" s="4" t="s">
        <v>218</v>
      </c>
      <c r="C504" s="4" t="s">
        <v>220</v>
      </c>
      <c r="D504" s="10">
        <v>133.15</v>
      </c>
      <c r="E504" s="11">
        <v>48599.57</v>
      </c>
      <c r="F504" s="12">
        <v>20</v>
      </c>
      <c r="G504" s="12">
        <v>10</v>
      </c>
      <c r="H504" s="12">
        <v>10</v>
      </c>
      <c r="I504" s="12">
        <v>30</v>
      </c>
      <c r="J504" s="12">
        <v>15</v>
      </c>
      <c r="K504" s="12">
        <v>0.7</v>
      </c>
      <c r="L504" s="12">
        <v>0.5</v>
      </c>
      <c r="M504" s="12">
        <v>11</v>
      </c>
      <c r="N504" s="12">
        <v>2.8</v>
      </c>
      <c r="O504" s="7">
        <v>35</v>
      </c>
      <c r="P504" s="7">
        <v>1</v>
      </c>
      <c r="Q504" s="7">
        <v>9</v>
      </c>
      <c r="R504" s="7">
        <v>0.3</v>
      </c>
      <c r="S504" s="7">
        <v>3</v>
      </c>
    </row>
    <row r="505" spans="1:21" x14ac:dyDescent="0.35">
      <c r="A505" s="9">
        <v>2024</v>
      </c>
      <c r="B505" s="4" t="s">
        <v>218</v>
      </c>
      <c r="C505" s="4" t="s">
        <v>221</v>
      </c>
      <c r="D505" s="10">
        <v>60.44</v>
      </c>
      <c r="E505" s="11">
        <v>22059.32</v>
      </c>
      <c r="F505" s="12">
        <v>50</v>
      </c>
      <c r="G505" s="12">
        <v>15</v>
      </c>
      <c r="H505" s="12">
        <v>5</v>
      </c>
      <c r="I505" s="12">
        <v>10</v>
      </c>
      <c r="J505" s="12">
        <v>5</v>
      </c>
      <c r="K505" s="12">
        <v>5</v>
      </c>
      <c r="L505" s="12">
        <v>2</v>
      </c>
      <c r="M505" s="12">
        <v>1</v>
      </c>
      <c r="N505" s="12">
        <v>7</v>
      </c>
      <c r="O505" s="7">
        <v>38</v>
      </c>
      <c r="P505" s="7">
        <v>1</v>
      </c>
      <c r="Q505" s="7">
        <v>9</v>
      </c>
      <c r="R505" s="7">
        <v>1</v>
      </c>
      <c r="S505" s="7">
        <v>5</v>
      </c>
      <c r="T505" s="7">
        <v>2</v>
      </c>
      <c r="U505" s="7">
        <v>5</v>
      </c>
    </row>
    <row r="506" spans="1:21" x14ac:dyDescent="0.35">
      <c r="A506" s="9">
        <v>2024</v>
      </c>
      <c r="B506" s="4" t="s">
        <v>218</v>
      </c>
      <c r="C506" s="4" t="s">
        <v>222</v>
      </c>
      <c r="D506" s="10">
        <v>30.96</v>
      </c>
      <c r="E506" s="11">
        <v>11299.09</v>
      </c>
    </row>
    <row r="507" spans="1:21" x14ac:dyDescent="0.35">
      <c r="A507" s="9">
        <v>2024</v>
      </c>
      <c r="B507" s="4" t="s">
        <v>218</v>
      </c>
      <c r="C507" s="4" t="s">
        <v>223</v>
      </c>
      <c r="D507" s="10">
        <v>56.58</v>
      </c>
      <c r="E507" s="11">
        <v>20651.849999999999</v>
      </c>
      <c r="F507" s="12">
        <v>50</v>
      </c>
      <c r="G507" s="12">
        <v>10</v>
      </c>
      <c r="H507" s="12">
        <v>15</v>
      </c>
      <c r="I507" s="12">
        <v>12</v>
      </c>
      <c r="J507" s="12">
        <v>4</v>
      </c>
      <c r="K507" s="12">
        <v>2</v>
      </c>
      <c r="L507" s="12">
        <v>5</v>
      </c>
      <c r="M507" s="12">
        <v>1</v>
      </c>
      <c r="N507" s="12">
        <v>1</v>
      </c>
      <c r="O507" s="7">
        <v>25</v>
      </c>
      <c r="P507" s="7">
        <v>1</v>
      </c>
      <c r="Q507" s="7">
        <v>20</v>
      </c>
      <c r="R507" s="7">
        <v>3</v>
      </c>
      <c r="S507" s="7">
        <v>1</v>
      </c>
      <c r="T507" s="7">
        <v>7</v>
      </c>
      <c r="U507" s="7">
        <v>1</v>
      </c>
    </row>
    <row r="508" spans="1:21" x14ac:dyDescent="0.35">
      <c r="A508" s="9">
        <v>2024</v>
      </c>
      <c r="B508" s="4" t="s">
        <v>218</v>
      </c>
      <c r="C508" s="4" t="s">
        <v>224</v>
      </c>
      <c r="D508" s="10">
        <v>252.85</v>
      </c>
      <c r="E508" s="11">
        <v>92291.44</v>
      </c>
      <c r="F508" s="12">
        <v>52.19</v>
      </c>
      <c r="G508" s="12">
        <v>12.69</v>
      </c>
      <c r="H508" s="12">
        <v>9.36</v>
      </c>
      <c r="I508" s="12">
        <v>12.16</v>
      </c>
      <c r="J508" s="12">
        <v>1.55</v>
      </c>
      <c r="K508" s="12">
        <v>1.3</v>
      </c>
      <c r="L508" s="12">
        <v>1.65</v>
      </c>
      <c r="M508" s="12">
        <v>1.87</v>
      </c>
      <c r="N508" s="12">
        <v>7.23</v>
      </c>
      <c r="O508" s="7">
        <v>188</v>
      </c>
      <c r="P508" s="7">
        <v>0.56000000000000005</v>
      </c>
      <c r="Q508" s="7">
        <v>51.21</v>
      </c>
      <c r="R508" s="7">
        <v>2.1800000000000002</v>
      </c>
      <c r="S508" s="7">
        <v>3.45</v>
      </c>
      <c r="T508" s="7">
        <v>9.75</v>
      </c>
      <c r="U508" s="7">
        <v>1.02</v>
      </c>
    </row>
    <row r="509" spans="1:21" x14ac:dyDescent="0.35">
      <c r="A509" s="9">
        <v>2024</v>
      </c>
      <c r="B509" s="4" t="s">
        <v>218</v>
      </c>
      <c r="C509" s="4" t="s">
        <v>394</v>
      </c>
      <c r="D509" s="10">
        <v>91</v>
      </c>
      <c r="E509" s="11">
        <v>33215</v>
      </c>
      <c r="F509" s="12">
        <v>0.48</v>
      </c>
      <c r="G509" s="12">
        <v>6.21</v>
      </c>
      <c r="H509" s="12">
        <v>4.62</v>
      </c>
      <c r="I509" s="12">
        <v>14.59</v>
      </c>
      <c r="J509" s="12">
        <v>4.12</v>
      </c>
      <c r="N509" s="12">
        <v>69.98</v>
      </c>
      <c r="O509" s="7">
        <v>4.3</v>
      </c>
      <c r="P509" s="7">
        <v>2.2000000000000002</v>
      </c>
      <c r="Q509" s="7">
        <v>1.37</v>
      </c>
      <c r="R509" s="7">
        <v>3.92</v>
      </c>
      <c r="S509" s="7">
        <v>2.61</v>
      </c>
      <c r="T509" s="7">
        <v>10.59</v>
      </c>
      <c r="U509" s="7">
        <v>66</v>
      </c>
    </row>
    <row r="510" spans="1:21" x14ac:dyDescent="0.35">
      <c r="A510" s="9">
        <v>2024</v>
      </c>
      <c r="B510" s="4" t="s">
        <v>225</v>
      </c>
      <c r="C510" s="4" t="s">
        <v>226</v>
      </c>
      <c r="D510" s="10">
        <v>56.86</v>
      </c>
      <c r="E510" s="11">
        <v>20753.66</v>
      </c>
      <c r="F510" s="12">
        <v>27.25</v>
      </c>
      <c r="G510" s="12">
        <v>33.96</v>
      </c>
      <c r="H510" s="12">
        <v>8.26</v>
      </c>
      <c r="I510" s="12">
        <v>16.760000000000002</v>
      </c>
      <c r="J510" s="12">
        <v>5.5</v>
      </c>
      <c r="L510" s="12">
        <v>6.4</v>
      </c>
      <c r="M510" s="12">
        <v>1.87</v>
      </c>
      <c r="O510" s="7">
        <v>33.21</v>
      </c>
      <c r="P510" s="7">
        <v>6.38</v>
      </c>
      <c r="Q510" s="7">
        <v>25.62</v>
      </c>
      <c r="R510" s="7">
        <v>8.26</v>
      </c>
      <c r="S510" s="7">
        <v>16.239999999999998</v>
      </c>
      <c r="T510" s="7">
        <v>8.31</v>
      </c>
      <c r="U510" s="7">
        <v>1.98</v>
      </c>
    </row>
    <row r="511" spans="1:21" x14ac:dyDescent="0.35">
      <c r="A511" s="9">
        <v>2024</v>
      </c>
      <c r="B511" s="4" t="s">
        <v>225</v>
      </c>
      <c r="C511" s="4" t="s">
        <v>395</v>
      </c>
      <c r="D511" s="10">
        <v>143.05000000000001</v>
      </c>
      <c r="E511" s="11">
        <v>52213.98</v>
      </c>
    </row>
    <row r="512" spans="1:21" x14ac:dyDescent="0.35">
      <c r="A512" s="9">
        <v>2024</v>
      </c>
      <c r="B512" s="4" t="s">
        <v>227</v>
      </c>
      <c r="C512" s="4" t="s">
        <v>396</v>
      </c>
      <c r="D512" s="10">
        <v>146.19999999999999</v>
      </c>
      <c r="E512" s="11">
        <v>53362.09</v>
      </c>
    </row>
    <row r="513" spans="1:21" x14ac:dyDescent="0.35">
      <c r="A513" s="9">
        <v>2024</v>
      </c>
      <c r="B513" s="4" t="s">
        <v>227</v>
      </c>
      <c r="C513" s="4" t="s">
        <v>228</v>
      </c>
      <c r="D513" s="10">
        <v>90.68</v>
      </c>
      <c r="E513" s="11">
        <v>33098.199999999997</v>
      </c>
      <c r="F513" s="12">
        <v>37.5</v>
      </c>
      <c r="G513" s="12">
        <v>12.75</v>
      </c>
      <c r="H513" s="12">
        <v>14.21</v>
      </c>
      <c r="I513" s="12">
        <v>21</v>
      </c>
      <c r="J513" s="12">
        <v>3.5</v>
      </c>
      <c r="K513" s="12">
        <v>1.53</v>
      </c>
      <c r="L513" s="12">
        <v>1.1200000000000001</v>
      </c>
      <c r="M513" s="12">
        <v>1.39</v>
      </c>
      <c r="N513" s="12">
        <v>7</v>
      </c>
    </row>
    <row r="514" spans="1:21" x14ac:dyDescent="0.35">
      <c r="A514" s="9">
        <v>2024</v>
      </c>
      <c r="B514" s="4" t="s">
        <v>229</v>
      </c>
      <c r="C514" s="4" t="s">
        <v>397</v>
      </c>
      <c r="D514" s="10">
        <v>64.58</v>
      </c>
      <c r="E514" s="11">
        <v>23572.5</v>
      </c>
      <c r="F514" s="12">
        <v>33</v>
      </c>
      <c r="G514" s="12">
        <v>17</v>
      </c>
      <c r="H514" s="12">
        <v>10</v>
      </c>
      <c r="I514" s="12">
        <v>29</v>
      </c>
      <c r="J514" s="12">
        <v>1</v>
      </c>
      <c r="K514" s="12">
        <v>3</v>
      </c>
      <c r="M514" s="12">
        <v>2</v>
      </c>
      <c r="N514" s="12">
        <v>5</v>
      </c>
      <c r="O514" s="7">
        <v>7.75</v>
      </c>
      <c r="P514" s="7">
        <v>0.5</v>
      </c>
      <c r="Q514" s="7">
        <v>6</v>
      </c>
      <c r="R514" s="7">
        <v>2</v>
      </c>
      <c r="S514" s="7">
        <v>0.5</v>
      </c>
    </row>
    <row r="515" spans="1:21" x14ac:dyDescent="0.35">
      <c r="A515" s="9">
        <v>2024</v>
      </c>
      <c r="B515" s="4" t="s">
        <v>229</v>
      </c>
      <c r="C515" s="4" t="s">
        <v>398</v>
      </c>
      <c r="D515" s="10">
        <v>86.96</v>
      </c>
      <c r="E515" s="11">
        <v>31738.79</v>
      </c>
    </row>
    <row r="516" spans="1:21" x14ac:dyDescent="0.35">
      <c r="A516" s="9">
        <v>2024</v>
      </c>
      <c r="B516" s="4" t="s">
        <v>229</v>
      </c>
      <c r="C516" s="4" t="s">
        <v>399</v>
      </c>
      <c r="D516" s="10">
        <v>45.01</v>
      </c>
      <c r="E516" s="11">
        <v>16429.53</v>
      </c>
    </row>
    <row r="517" spans="1:21" x14ac:dyDescent="0.35">
      <c r="A517" s="9">
        <v>2024</v>
      </c>
      <c r="B517" s="4" t="s">
        <v>229</v>
      </c>
      <c r="C517" s="4" t="s">
        <v>230</v>
      </c>
      <c r="D517" s="10">
        <v>37.51</v>
      </c>
      <c r="E517" s="11">
        <v>13689.84</v>
      </c>
      <c r="F517" s="12">
        <v>16.2</v>
      </c>
      <c r="G517" s="12">
        <v>12.7</v>
      </c>
      <c r="H517" s="12">
        <v>15.25</v>
      </c>
      <c r="I517" s="12">
        <v>14.56</v>
      </c>
      <c r="J517" s="12">
        <v>6.87</v>
      </c>
      <c r="K517" s="12">
        <v>7.73</v>
      </c>
      <c r="L517" s="12">
        <v>7.45</v>
      </c>
      <c r="M517" s="12">
        <v>10.29</v>
      </c>
      <c r="N517" s="12">
        <v>8.9499999999999993</v>
      </c>
      <c r="O517" s="7">
        <v>7.19</v>
      </c>
      <c r="P517" s="7">
        <v>0.61</v>
      </c>
      <c r="Q517" s="7">
        <v>3.26</v>
      </c>
      <c r="R517" s="7">
        <v>4.72</v>
      </c>
      <c r="S517" s="7">
        <v>0.14000000000000001</v>
      </c>
      <c r="T517" s="7">
        <v>0.76</v>
      </c>
      <c r="U517" s="7">
        <v>0.45</v>
      </c>
    </row>
    <row r="518" spans="1:21" x14ac:dyDescent="0.35">
      <c r="A518" s="9">
        <v>2024</v>
      </c>
      <c r="B518" s="4" t="s">
        <v>229</v>
      </c>
      <c r="C518" s="4" t="s">
        <v>231</v>
      </c>
      <c r="D518" s="10">
        <v>247.84</v>
      </c>
      <c r="E518" s="11">
        <v>90460.29</v>
      </c>
    </row>
    <row r="519" spans="1:21" x14ac:dyDescent="0.35">
      <c r="A519" s="9">
        <v>2024</v>
      </c>
      <c r="B519" s="4" t="s">
        <v>232</v>
      </c>
      <c r="C519" s="4" t="s">
        <v>400</v>
      </c>
      <c r="D519" s="10">
        <v>53.84</v>
      </c>
      <c r="E519" s="11">
        <v>19652.419999999998</v>
      </c>
    </row>
    <row r="520" spans="1:21" x14ac:dyDescent="0.35">
      <c r="A520" s="9">
        <v>2024</v>
      </c>
      <c r="B520" s="4" t="s">
        <v>401</v>
      </c>
      <c r="C520" s="4" t="s">
        <v>402</v>
      </c>
      <c r="D520" s="10">
        <v>101.89</v>
      </c>
      <c r="E520" s="11">
        <v>37188.39</v>
      </c>
      <c r="F520" s="12">
        <v>34.5</v>
      </c>
      <c r="G520" s="12">
        <v>2</v>
      </c>
      <c r="H520" s="12">
        <v>24</v>
      </c>
      <c r="I520" s="12">
        <v>31.2</v>
      </c>
      <c r="J520" s="12">
        <v>4.25</v>
      </c>
      <c r="K520" s="12">
        <v>1</v>
      </c>
      <c r="L520" s="12">
        <v>1.5</v>
      </c>
      <c r="N520" s="12">
        <v>1.55</v>
      </c>
      <c r="O520" s="7">
        <v>80</v>
      </c>
      <c r="P520" s="7">
        <v>0.3</v>
      </c>
      <c r="Q520" s="7">
        <v>9</v>
      </c>
      <c r="R520" s="7">
        <v>0.5</v>
      </c>
      <c r="S520" s="7">
        <v>5.8</v>
      </c>
      <c r="T520" s="7">
        <v>0.3</v>
      </c>
    </row>
    <row r="521" spans="1:21" x14ac:dyDescent="0.35">
      <c r="A521" s="9">
        <v>2024</v>
      </c>
      <c r="B521" s="4" t="s">
        <v>401</v>
      </c>
      <c r="C521" s="4" t="s">
        <v>403</v>
      </c>
      <c r="D521" s="10">
        <v>46.44</v>
      </c>
      <c r="E521" s="11">
        <v>16951.62</v>
      </c>
    </row>
    <row r="522" spans="1:21" x14ac:dyDescent="0.35">
      <c r="A522" s="9">
        <v>2024</v>
      </c>
      <c r="B522" s="4" t="s">
        <v>401</v>
      </c>
      <c r="C522" s="4" t="s">
        <v>404</v>
      </c>
      <c r="D522" s="10">
        <v>17</v>
      </c>
      <c r="E522" s="11">
        <v>6205</v>
      </c>
      <c r="O522" s="7">
        <v>6</v>
      </c>
      <c r="Q522" s="7">
        <v>1.6</v>
      </c>
    </row>
    <row r="523" spans="1:21" x14ac:dyDescent="0.35">
      <c r="A523" s="9">
        <v>2024</v>
      </c>
      <c r="B523" s="4" t="s">
        <v>401</v>
      </c>
      <c r="C523" s="4" t="s">
        <v>405</v>
      </c>
      <c r="D523" s="10">
        <v>25.4</v>
      </c>
      <c r="E523" s="11">
        <v>9271</v>
      </c>
      <c r="F523" s="12">
        <v>15</v>
      </c>
      <c r="G523" s="12">
        <v>15</v>
      </c>
      <c r="H523" s="12">
        <v>15</v>
      </c>
      <c r="I523" s="12">
        <v>30</v>
      </c>
      <c r="J523" s="12">
        <v>5</v>
      </c>
      <c r="K523" s="12">
        <v>5</v>
      </c>
      <c r="L523" s="12">
        <v>10</v>
      </c>
      <c r="M523" s="12">
        <v>5</v>
      </c>
      <c r="O523" s="7">
        <v>30</v>
      </c>
      <c r="P523" s="7">
        <v>5</v>
      </c>
      <c r="Q523" s="7">
        <v>35</v>
      </c>
      <c r="R523" s="7">
        <v>15</v>
      </c>
      <c r="S523" s="7">
        <v>13</v>
      </c>
      <c r="T523" s="7">
        <v>2</v>
      </c>
    </row>
    <row r="524" spans="1:21" x14ac:dyDescent="0.35">
      <c r="A524" s="9">
        <v>2024</v>
      </c>
      <c r="B524" s="4" t="s">
        <v>401</v>
      </c>
      <c r="C524" s="4" t="s">
        <v>406</v>
      </c>
      <c r="D524" s="10">
        <v>242.52</v>
      </c>
      <c r="E524" s="11">
        <v>88518.49</v>
      </c>
      <c r="F524" s="12">
        <v>55</v>
      </c>
      <c r="G524" s="12">
        <v>10.6</v>
      </c>
      <c r="H524" s="12">
        <v>4.8</v>
      </c>
      <c r="I524" s="12">
        <v>13.79</v>
      </c>
      <c r="J524" s="12">
        <v>2.2999999999999998</v>
      </c>
      <c r="K524" s="12">
        <v>3.03</v>
      </c>
      <c r="L524" s="12">
        <v>2.0499999999999998</v>
      </c>
      <c r="M524" s="12">
        <v>1.49</v>
      </c>
      <c r="N524" s="12">
        <v>6.94</v>
      </c>
      <c r="O524" s="7">
        <v>173.1</v>
      </c>
      <c r="P524" s="7">
        <v>37.5</v>
      </c>
      <c r="Q524" s="7">
        <v>19.21</v>
      </c>
      <c r="R524" s="7">
        <v>6.05</v>
      </c>
      <c r="S524" s="7">
        <v>5.0599999999999996</v>
      </c>
      <c r="T524" s="7">
        <v>1.5</v>
      </c>
    </row>
    <row r="525" spans="1:21" x14ac:dyDescent="0.35">
      <c r="A525" s="9">
        <v>2024</v>
      </c>
      <c r="B525" s="4" t="s">
        <v>407</v>
      </c>
      <c r="C525" s="4" t="s">
        <v>408</v>
      </c>
      <c r="D525" s="10">
        <v>210</v>
      </c>
      <c r="E525" s="11">
        <v>76650</v>
      </c>
      <c r="F525" s="12">
        <v>44</v>
      </c>
      <c r="G525" s="12">
        <v>2</v>
      </c>
      <c r="H525" s="12">
        <v>11</v>
      </c>
      <c r="I525" s="12">
        <v>26</v>
      </c>
      <c r="N525" s="12">
        <v>17</v>
      </c>
      <c r="O525" s="7">
        <v>70.400000000000006</v>
      </c>
      <c r="P525" s="7">
        <v>2</v>
      </c>
      <c r="Q525" s="7">
        <v>19.8</v>
      </c>
      <c r="R525" s="7">
        <v>4.4000000000000004</v>
      </c>
      <c r="S525" s="7">
        <v>4.3</v>
      </c>
    </row>
    <row r="526" spans="1:21" x14ac:dyDescent="0.35">
      <c r="A526" s="9">
        <v>2024</v>
      </c>
      <c r="B526" s="4" t="s">
        <v>407</v>
      </c>
      <c r="C526" s="4" t="s">
        <v>409</v>
      </c>
      <c r="D526" s="10">
        <v>17.809999999999999</v>
      </c>
      <c r="E526" s="11">
        <v>6501.96</v>
      </c>
      <c r="F526" s="12">
        <v>15</v>
      </c>
      <c r="H526" s="12">
        <v>15</v>
      </c>
      <c r="I526" s="12">
        <v>26</v>
      </c>
      <c r="N526" s="12">
        <v>44</v>
      </c>
    </row>
    <row r="527" spans="1:21" x14ac:dyDescent="0.35">
      <c r="A527" s="9">
        <v>2024</v>
      </c>
      <c r="B527" s="4" t="s">
        <v>410</v>
      </c>
      <c r="C527" s="4" t="s">
        <v>411</v>
      </c>
      <c r="D527" s="10">
        <v>47.41</v>
      </c>
      <c r="E527" s="11">
        <v>17305.38</v>
      </c>
      <c r="F527" s="12">
        <v>20</v>
      </c>
      <c r="G527" s="12">
        <v>11.8</v>
      </c>
      <c r="H527" s="12">
        <v>15</v>
      </c>
      <c r="I527" s="12">
        <v>40</v>
      </c>
      <c r="J527" s="12">
        <v>4</v>
      </c>
      <c r="K527" s="12">
        <v>2.4</v>
      </c>
      <c r="L527" s="12">
        <v>3</v>
      </c>
      <c r="M527" s="12">
        <v>1.8</v>
      </c>
      <c r="N527" s="12">
        <v>2</v>
      </c>
      <c r="O527" s="7">
        <v>31</v>
      </c>
      <c r="P527" s="7">
        <v>2</v>
      </c>
      <c r="Q527" s="7">
        <v>4</v>
      </c>
      <c r="R527" s="7">
        <v>3</v>
      </c>
      <c r="S527" s="7">
        <v>4.12</v>
      </c>
      <c r="T527" s="7">
        <v>2.4900000000000002</v>
      </c>
      <c r="U527" s="7">
        <v>0.8</v>
      </c>
    </row>
    <row r="528" spans="1:21" x14ac:dyDescent="0.35">
      <c r="A528" s="9">
        <v>2024</v>
      </c>
      <c r="B528" s="4" t="s">
        <v>235</v>
      </c>
      <c r="C528" s="4" t="s">
        <v>236</v>
      </c>
      <c r="D528" s="10">
        <v>159.34</v>
      </c>
      <c r="E528" s="11">
        <v>58160.01</v>
      </c>
      <c r="O528" s="7">
        <v>81.2</v>
      </c>
      <c r="P528" s="7">
        <v>0.13</v>
      </c>
      <c r="Q528" s="7">
        <v>4.7300000000000004</v>
      </c>
      <c r="S528" s="7">
        <v>0.94</v>
      </c>
    </row>
    <row r="529" spans="1:21" x14ac:dyDescent="0.35">
      <c r="A529" s="9">
        <v>2024</v>
      </c>
      <c r="B529" s="4" t="s">
        <v>237</v>
      </c>
      <c r="C529" s="4" t="s">
        <v>238</v>
      </c>
      <c r="D529" s="10">
        <v>51.99</v>
      </c>
      <c r="E529" s="11">
        <v>18974.599999999999</v>
      </c>
    </row>
    <row r="530" spans="1:21" x14ac:dyDescent="0.35">
      <c r="A530" s="9">
        <v>2023</v>
      </c>
      <c r="B530" s="4" t="s">
        <v>21</v>
      </c>
      <c r="C530" s="4" t="s">
        <v>22</v>
      </c>
      <c r="D530" s="10">
        <v>96.78</v>
      </c>
      <c r="E530" s="11">
        <v>35323.53</v>
      </c>
      <c r="F530" s="12">
        <v>30.08</v>
      </c>
      <c r="G530" s="12">
        <v>12.29</v>
      </c>
      <c r="H530" s="12">
        <v>13.1</v>
      </c>
      <c r="I530" s="12">
        <v>16.329999999999998</v>
      </c>
      <c r="J530" s="12">
        <v>6.4</v>
      </c>
      <c r="K530" s="12">
        <v>5.42</v>
      </c>
      <c r="L530" s="12">
        <v>3.43</v>
      </c>
      <c r="M530" s="12">
        <v>5.35</v>
      </c>
      <c r="N530" s="12">
        <v>7.6</v>
      </c>
      <c r="O530" s="7">
        <v>1.1000000000000001</v>
      </c>
      <c r="P530" s="7">
        <v>0.95</v>
      </c>
      <c r="Q530" s="7">
        <v>6</v>
      </c>
      <c r="R530" s="7">
        <v>5.65</v>
      </c>
      <c r="S530" s="7">
        <v>5.95</v>
      </c>
      <c r="T530" s="7">
        <v>0.4</v>
      </c>
    </row>
    <row r="531" spans="1:21" x14ac:dyDescent="0.35">
      <c r="A531" s="9">
        <v>2023</v>
      </c>
      <c r="B531" s="4" t="s">
        <v>21</v>
      </c>
      <c r="C531" s="4" t="s">
        <v>23</v>
      </c>
      <c r="D531" s="10">
        <v>114.15</v>
      </c>
      <c r="E531" s="11">
        <v>41666.21</v>
      </c>
      <c r="F531" s="12">
        <v>50</v>
      </c>
      <c r="G531" s="12">
        <v>5</v>
      </c>
      <c r="H531" s="12">
        <v>10</v>
      </c>
      <c r="I531" s="12">
        <v>22</v>
      </c>
      <c r="J531" s="12">
        <v>7</v>
      </c>
      <c r="K531" s="12">
        <v>1</v>
      </c>
      <c r="L531" s="12">
        <v>3</v>
      </c>
      <c r="M531" s="12">
        <v>2</v>
      </c>
      <c r="O531" s="7">
        <v>5.41</v>
      </c>
      <c r="P531" s="7">
        <v>0.98</v>
      </c>
      <c r="Q531" s="7">
        <v>2.6</v>
      </c>
      <c r="R531" s="7">
        <v>1.98</v>
      </c>
      <c r="S531" s="7">
        <v>0.4</v>
      </c>
      <c r="T531" s="7">
        <v>1.2</v>
      </c>
    </row>
    <row r="532" spans="1:21" x14ac:dyDescent="0.35">
      <c r="A532" s="9">
        <v>2023</v>
      </c>
      <c r="B532" s="4" t="s">
        <v>21</v>
      </c>
      <c r="C532" s="4" t="s">
        <v>24</v>
      </c>
      <c r="D532" s="10">
        <v>179.92</v>
      </c>
      <c r="E532" s="11">
        <v>65670.22</v>
      </c>
      <c r="F532" s="12">
        <v>37</v>
      </c>
      <c r="G532" s="12">
        <v>14</v>
      </c>
      <c r="H532" s="12">
        <v>5</v>
      </c>
      <c r="I532" s="12">
        <v>26</v>
      </c>
      <c r="J532" s="12">
        <v>5</v>
      </c>
      <c r="K532" s="12">
        <v>3</v>
      </c>
      <c r="L532" s="12">
        <v>2</v>
      </c>
      <c r="M532" s="12">
        <v>4</v>
      </c>
      <c r="N532" s="12">
        <v>4</v>
      </c>
      <c r="O532" s="7">
        <v>18.13</v>
      </c>
      <c r="P532" s="7">
        <v>6</v>
      </c>
      <c r="Q532" s="7">
        <v>11</v>
      </c>
      <c r="R532" s="7">
        <v>9</v>
      </c>
      <c r="S532" s="7">
        <v>5</v>
      </c>
      <c r="T532" s="7">
        <v>2</v>
      </c>
      <c r="U532" s="7">
        <v>2</v>
      </c>
    </row>
    <row r="533" spans="1:21" x14ac:dyDescent="0.35">
      <c r="A533" s="9">
        <v>2023</v>
      </c>
      <c r="B533" s="4" t="s">
        <v>21</v>
      </c>
      <c r="C533" s="4" t="s">
        <v>239</v>
      </c>
      <c r="D533" s="10">
        <v>109.73</v>
      </c>
      <c r="E533" s="11">
        <v>40050.239999999998</v>
      </c>
      <c r="F533" s="12">
        <v>22</v>
      </c>
      <c r="G533" s="12">
        <v>18</v>
      </c>
      <c r="H533" s="12">
        <v>7</v>
      </c>
      <c r="I533" s="12">
        <v>26</v>
      </c>
      <c r="J533" s="12">
        <v>3</v>
      </c>
      <c r="K533" s="12">
        <v>11</v>
      </c>
      <c r="L533" s="12">
        <v>5</v>
      </c>
      <c r="M533" s="12">
        <v>5</v>
      </c>
      <c r="N533" s="12">
        <v>3</v>
      </c>
      <c r="O533" s="7">
        <v>17</v>
      </c>
      <c r="P533" s="7">
        <v>6</v>
      </c>
      <c r="Q533" s="7">
        <v>18</v>
      </c>
      <c r="R533" s="7">
        <v>11</v>
      </c>
      <c r="S533" s="7">
        <v>11</v>
      </c>
      <c r="T533" s="7">
        <v>12</v>
      </c>
      <c r="U533" s="7">
        <v>30</v>
      </c>
    </row>
    <row r="534" spans="1:21" x14ac:dyDescent="0.35">
      <c r="A534" s="9">
        <v>2023</v>
      </c>
      <c r="B534" s="4" t="s">
        <v>21</v>
      </c>
      <c r="C534" s="4" t="s">
        <v>25</v>
      </c>
      <c r="D534" s="10">
        <v>100.86</v>
      </c>
      <c r="E534" s="11">
        <v>36813.72</v>
      </c>
      <c r="F534" s="12">
        <v>48</v>
      </c>
      <c r="G534" s="12">
        <v>10</v>
      </c>
      <c r="H534" s="12">
        <v>7</v>
      </c>
      <c r="I534" s="12">
        <v>22</v>
      </c>
      <c r="J534" s="12">
        <v>4</v>
      </c>
      <c r="K534" s="12">
        <v>3</v>
      </c>
      <c r="L534" s="12">
        <v>2</v>
      </c>
      <c r="M534" s="12">
        <v>2</v>
      </c>
      <c r="N534" s="12">
        <v>2</v>
      </c>
      <c r="O534" s="7">
        <v>48.5</v>
      </c>
      <c r="P534" s="7">
        <v>5.7</v>
      </c>
      <c r="Q534" s="7">
        <v>18</v>
      </c>
      <c r="R534" s="7">
        <v>15.6</v>
      </c>
      <c r="S534" s="7">
        <v>3</v>
      </c>
      <c r="T534" s="7">
        <v>5</v>
      </c>
      <c r="U534" s="7">
        <v>5</v>
      </c>
    </row>
    <row r="535" spans="1:21" x14ac:dyDescent="0.35">
      <c r="A535" s="9">
        <v>2023</v>
      </c>
      <c r="B535" s="4" t="s">
        <v>21</v>
      </c>
      <c r="C535" s="4" t="s">
        <v>26</v>
      </c>
      <c r="D535" s="10">
        <v>148.09</v>
      </c>
      <c r="E535" s="11">
        <v>54053.29</v>
      </c>
      <c r="F535" s="12">
        <v>25.5</v>
      </c>
      <c r="G535" s="12">
        <v>25.5</v>
      </c>
      <c r="H535" s="12">
        <v>9.5</v>
      </c>
      <c r="I535" s="12">
        <v>21.6</v>
      </c>
      <c r="J535" s="12">
        <v>5.0999999999999996</v>
      </c>
      <c r="K535" s="12">
        <v>3.3</v>
      </c>
      <c r="L535" s="12">
        <v>3.3</v>
      </c>
      <c r="M535" s="12">
        <v>3.7</v>
      </c>
      <c r="N535" s="12">
        <v>2.5</v>
      </c>
      <c r="O535" s="7">
        <v>48.2</v>
      </c>
      <c r="P535" s="7">
        <v>2.7</v>
      </c>
      <c r="Q535" s="7">
        <v>19.600000000000001</v>
      </c>
      <c r="R535" s="7">
        <v>12.1</v>
      </c>
      <c r="S535" s="7">
        <v>4.3</v>
      </c>
      <c r="T535" s="7">
        <v>7.8</v>
      </c>
      <c r="U535" s="7">
        <v>5.3</v>
      </c>
    </row>
    <row r="536" spans="1:21" x14ac:dyDescent="0.35">
      <c r="A536" s="9">
        <v>2023</v>
      </c>
      <c r="B536" s="4" t="s">
        <v>21</v>
      </c>
      <c r="C536" s="4" t="s">
        <v>27</v>
      </c>
      <c r="D536" s="10">
        <v>177.08</v>
      </c>
      <c r="E536" s="11">
        <v>64634.93</v>
      </c>
      <c r="F536" s="12">
        <v>8.5</v>
      </c>
      <c r="G536" s="12">
        <v>7.5</v>
      </c>
      <c r="H536" s="12">
        <v>19.3</v>
      </c>
      <c r="I536" s="12">
        <v>35.700000000000003</v>
      </c>
      <c r="J536" s="12">
        <v>4</v>
      </c>
      <c r="K536" s="12">
        <v>1</v>
      </c>
      <c r="L536" s="12">
        <v>3</v>
      </c>
      <c r="M536" s="12">
        <v>2</v>
      </c>
      <c r="N536" s="12">
        <v>19</v>
      </c>
      <c r="O536" s="7">
        <v>6.33</v>
      </c>
      <c r="P536" s="7">
        <v>4.22</v>
      </c>
      <c r="Q536" s="7">
        <v>25.33</v>
      </c>
      <c r="S536" s="7">
        <v>2.5299999999999998</v>
      </c>
      <c r="U536" s="7">
        <v>3.81</v>
      </c>
    </row>
    <row r="537" spans="1:21" x14ac:dyDescent="0.35">
      <c r="A537" s="9">
        <v>2023</v>
      </c>
      <c r="B537" s="4" t="s">
        <v>21</v>
      </c>
      <c r="C537" s="4" t="s">
        <v>28</v>
      </c>
      <c r="D537" s="10">
        <v>307.32</v>
      </c>
      <c r="E537" s="11">
        <v>112171.8</v>
      </c>
      <c r="F537" s="12">
        <v>30</v>
      </c>
      <c r="G537" s="12">
        <v>10</v>
      </c>
      <c r="H537" s="12">
        <v>10</v>
      </c>
      <c r="I537" s="12">
        <v>40</v>
      </c>
      <c r="J537" s="12">
        <v>2</v>
      </c>
      <c r="K537" s="12">
        <v>2</v>
      </c>
      <c r="L537" s="12">
        <v>2</v>
      </c>
      <c r="M537" s="12">
        <v>1</v>
      </c>
      <c r="N537" s="12">
        <v>3</v>
      </c>
      <c r="O537" s="7">
        <v>150</v>
      </c>
      <c r="P537" s="7">
        <v>2</v>
      </c>
      <c r="Q537" s="7">
        <v>112</v>
      </c>
      <c r="R537" s="7">
        <v>20.32</v>
      </c>
      <c r="S537" s="7">
        <v>10</v>
      </c>
      <c r="T537" s="7">
        <v>10</v>
      </c>
      <c r="U537" s="7">
        <v>3</v>
      </c>
    </row>
    <row r="538" spans="1:21" x14ac:dyDescent="0.35">
      <c r="A538" s="9">
        <v>2023</v>
      </c>
      <c r="B538" s="4" t="s">
        <v>21</v>
      </c>
      <c r="C538" s="4" t="s">
        <v>29</v>
      </c>
      <c r="D538" s="10">
        <v>45.14</v>
      </c>
      <c r="E538" s="11">
        <v>16476.21</v>
      </c>
      <c r="F538" s="12">
        <v>22.8</v>
      </c>
      <c r="G538" s="12">
        <v>15.3</v>
      </c>
      <c r="H538" s="12">
        <v>12.1</v>
      </c>
      <c r="I538" s="12">
        <v>26.2</v>
      </c>
      <c r="J538" s="12">
        <v>10.199999999999999</v>
      </c>
      <c r="K538" s="12">
        <v>2.6</v>
      </c>
      <c r="L538" s="12">
        <v>2.8</v>
      </c>
      <c r="M538" s="12">
        <v>2</v>
      </c>
      <c r="N538" s="12">
        <v>6</v>
      </c>
      <c r="O538" s="7">
        <v>27.08</v>
      </c>
      <c r="P538" s="7">
        <v>4.51</v>
      </c>
      <c r="Q538" s="7">
        <v>6.77</v>
      </c>
      <c r="R538" s="7">
        <v>4.0599999999999996</v>
      </c>
      <c r="S538" s="7">
        <v>0.9</v>
      </c>
      <c r="T538" s="7">
        <v>0.45</v>
      </c>
      <c r="U538" s="7">
        <v>1.35</v>
      </c>
    </row>
    <row r="539" spans="1:21" x14ac:dyDescent="0.35">
      <c r="A539" s="9">
        <v>2023</v>
      </c>
      <c r="B539" s="4" t="s">
        <v>21</v>
      </c>
      <c r="C539" s="4" t="s">
        <v>30</v>
      </c>
      <c r="D539" s="10">
        <v>52.31</v>
      </c>
      <c r="E539" s="11">
        <v>19094.900000000001</v>
      </c>
      <c r="F539" s="12">
        <v>30</v>
      </c>
      <c r="G539" s="12">
        <v>10</v>
      </c>
      <c r="H539" s="12">
        <v>15</v>
      </c>
      <c r="I539" s="12">
        <v>22</v>
      </c>
      <c r="J539" s="12">
        <v>2</v>
      </c>
      <c r="K539" s="12">
        <v>5</v>
      </c>
      <c r="L539" s="12">
        <v>3</v>
      </c>
      <c r="M539" s="12">
        <v>2</v>
      </c>
      <c r="N539" s="12">
        <v>11</v>
      </c>
      <c r="O539" s="7">
        <v>32</v>
      </c>
      <c r="P539" s="7">
        <v>0.3</v>
      </c>
      <c r="Q539" s="7">
        <v>12</v>
      </c>
      <c r="R539" s="7">
        <v>4.51</v>
      </c>
      <c r="S539" s="7">
        <v>0.5</v>
      </c>
      <c r="T539" s="7">
        <v>2</v>
      </c>
      <c r="U539" s="7">
        <v>1</v>
      </c>
    </row>
    <row r="540" spans="1:21" x14ac:dyDescent="0.35">
      <c r="A540" s="9">
        <v>2023</v>
      </c>
      <c r="B540" s="4" t="s">
        <v>21</v>
      </c>
      <c r="C540" s="4" t="s">
        <v>31</v>
      </c>
      <c r="D540" s="10">
        <v>158.36000000000001</v>
      </c>
      <c r="E540" s="11">
        <v>57800.09</v>
      </c>
      <c r="F540" s="12">
        <v>41.1</v>
      </c>
      <c r="G540" s="12">
        <v>10.199999999999999</v>
      </c>
      <c r="H540" s="12">
        <v>15.2</v>
      </c>
      <c r="I540" s="12">
        <v>19.2</v>
      </c>
      <c r="J540" s="12">
        <v>2.7</v>
      </c>
      <c r="K540" s="12">
        <v>2.2000000000000002</v>
      </c>
      <c r="L540" s="12">
        <v>2.1</v>
      </c>
      <c r="M540" s="12">
        <v>2.1</v>
      </c>
      <c r="N540" s="12">
        <v>5.2</v>
      </c>
    </row>
    <row r="541" spans="1:21" x14ac:dyDescent="0.35">
      <c r="A541" s="9">
        <v>2023</v>
      </c>
      <c r="B541" s="4" t="s">
        <v>21</v>
      </c>
      <c r="C541" s="4" t="s">
        <v>32</v>
      </c>
      <c r="D541" s="10">
        <v>77.67</v>
      </c>
      <c r="E541" s="11">
        <v>28348.09</v>
      </c>
      <c r="F541" s="12">
        <v>32.799999999999997</v>
      </c>
      <c r="G541" s="12">
        <v>9.5</v>
      </c>
      <c r="H541" s="12">
        <v>20</v>
      </c>
      <c r="I541" s="12">
        <v>12</v>
      </c>
      <c r="J541" s="12">
        <v>10</v>
      </c>
      <c r="K541" s="12">
        <v>2.2000000000000002</v>
      </c>
      <c r="L541" s="12">
        <v>3.5</v>
      </c>
      <c r="M541" s="12">
        <v>5</v>
      </c>
      <c r="N541" s="12">
        <v>5</v>
      </c>
      <c r="O541" s="7">
        <v>5</v>
      </c>
      <c r="P541" s="7">
        <v>1.2</v>
      </c>
      <c r="Q541" s="7">
        <v>6</v>
      </c>
      <c r="R541" s="7">
        <v>2</v>
      </c>
      <c r="S541" s="7">
        <v>3.5</v>
      </c>
      <c r="T541" s="7">
        <v>3.5</v>
      </c>
      <c r="U541" s="7">
        <v>3</v>
      </c>
    </row>
    <row r="542" spans="1:21" x14ac:dyDescent="0.35">
      <c r="A542" s="9">
        <v>2023</v>
      </c>
      <c r="B542" s="4" t="s">
        <v>21</v>
      </c>
      <c r="C542" s="4" t="s">
        <v>33</v>
      </c>
      <c r="D542" s="10">
        <v>41.28</v>
      </c>
      <c r="E542" s="11">
        <v>15068.51</v>
      </c>
      <c r="F542" s="12">
        <v>40</v>
      </c>
      <c r="G542" s="12">
        <v>17</v>
      </c>
      <c r="H542" s="12">
        <v>8</v>
      </c>
      <c r="I542" s="12">
        <v>20</v>
      </c>
      <c r="J542" s="12">
        <v>5</v>
      </c>
      <c r="K542" s="12">
        <v>4</v>
      </c>
      <c r="L542" s="12">
        <v>1</v>
      </c>
      <c r="M542" s="12">
        <v>3</v>
      </c>
      <c r="N542" s="12">
        <v>2</v>
      </c>
      <c r="O542" s="7">
        <v>9.1199999999999992</v>
      </c>
      <c r="P542" s="7">
        <v>1.3</v>
      </c>
      <c r="Q542" s="7">
        <v>6.9</v>
      </c>
      <c r="R542" s="7">
        <v>1.4</v>
      </c>
      <c r="S542" s="7">
        <v>1.1200000000000001</v>
      </c>
      <c r="T542" s="7">
        <v>0.8</v>
      </c>
      <c r="U542" s="7">
        <v>0.5</v>
      </c>
    </row>
    <row r="543" spans="1:21" x14ac:dyDescent="0.35">
      <c r="A543" s="9">
        <v>2023</v>
      </c>
      <c r="B543" s="4" t="s">
        <v>21</v>
      </c>
      <c r="C543" s="4" t="s">
        <v>34</v>
      </c>
      <c r="D543" s="10">
        <v>48.01</v>
      </c>
      <c r="E543" s="11">
        <v>17525.11</v>
      </c>
      <c r="F543" s="12">
        <v>45</v>
      </c>
      <c r="G543" s="12">
        <v>14</v>
      </c>
      <c r="H543" s="12">
        <v>11</v>
      </c>
      <c r="I543" s="12">
        <v>15</v>
      </c>
      <c r="J543" s="12">
        <v>8</v>
      </c>
      <c r="K543" s="12">
        <v>2</v>
      </c>
      <c r="L543" s="12">
        <v>2</v>
      </c>
      <c r="M543" s="12">
        <v>1</v>
      </c>
      <c r="N543" s="12">
        <v>2</v>
      </c>
      <c r="O543" s="7">
        <v>19.21</v>
      </c>
      <c r="P543" s="7">
        <v>2.4</v>
      </c>
      <c r="Q543" s="7">
        <v>13.44</v>
      </c>
      <c r="R543" s="7">
        <v>6.72</v>
      </c>
      <c r="S543" s="7">
        <v>2.88</v>
      </c>
      <c r="T543" s="7">
        <v>2.4</v>
      </c>
      <c r="U543" s="7">
        <v>0.96</v>
      </c>
    </row>
    <row r="544" spans="1:21" x14ac:dyDescent="0.35">
      <c r="A544" s="9">
        <v>2023</v>
      </c>
      <c r="B544" s="4" t="s">
        <v>21</v>
      </c>
      <c r="C544" s="4" t="s">
        <v>35</v>
      </c>
      <c r="D544" s="10">
        <v>69.73</v>
      </c>
      <c r="E544" s="11">
        <v>25451.599999999999</v>
      </c>
      <c r="F544" s="12">
        <v>42</v>
      </c>
      <c r="G544" s="12">
        <v>10</v>
      </c>
      <c r="H544" s="12">
        <v>5</v>
      </c>
      <c r="I544" s="12">
        <v>34</v>
      </c>
      <c r="J544" s="12">
        <v>1</v>
      </c>
      <c r="K544" s="12">
        <v>1</v>
      </c>
      <c r="L544" s="12">
        <v>1</v>
      </c>
      <c r="M544" s="12">
        <v>1</v>
      </c>
      <c r="N544" s="12">
        <v>5</v>
      </c>
      <c r="O544" s="7">
        <v>16.03</v>
      </c>
      <c r="P544" s="7">
        <v>0.5</v>
      </c>
      <c r="Q544" s="7">
        <v>9.5</v>
      </c>
      <c r="R544" s="7">
        <v>5.5</v>
      </c>
      <c r="S544" s="7">
        <v>1.2</v>
      </c>
      <c r="T544" s="7">
        <v>1.1000000000000001</v>
      </c>
      <c r="U544" s="7">
        <v>2</v>
      </c>
    </row>
    <row r="545" spans="1:21" x14ac:dyDescent="0.35">
      <c r="A545" s="9">
        <v>2023</v>
      </c>
      <c r="B545" s="4" t="s">
        <v>21</v>
      </c>
      <c r="C545" s="4" t="s">
        <v>240</v>
      </c>
      <c r="D545" s="10">
        <v>122.09</v>
      </c>
      <c r="E545" s="11">
        <v>44561.68</v>
      </c>
      <c r="F545" s="12">
        <v>30</v>
      </c>
      <c r="G545" s="12">
        <v>2</v>
      </c>
      <c r="H545" s="12">
        <v>5</v>
      </c>
      <c r="I545" s="12">
        <v>55</v>
      </c>
      <c r="J545" s="12">
        <v>3</v>
      </c>
      <c r="K545" s="12">
        <v>1</v>
      </c>
      <c r="L545" s="12">
        <v>2</v>
      </c>
      <c r="M545" s="12">
        <v>1</v>
      </c>
      <c r="N545" s="12">
        <v>1</v>
      </c>
      <c r="O545" s="7">
        <v>11</v>
      </c>
      <c r="P545" s="7">
        <v>2</v>
      </c>
      <c r="Q545" s="7">
        <v>12</v>
      </c>
      <c r="R545" s="7">
        <v>3</v>
      </c>
      <c r="S545" s="7">
        <v>2.0299999999999998</v>
      </c>
      <c r="T545" s="7">
        <v>3</v>
      </c>
      <c r="U545" s="7">
        <v>1</v>
      </c>
    </row>
    <row r="546" spans="1:21" x14ac:dyDescent="0.35">
      <c r="A546" s="9">
        <v>2023</v>
      </c>
      <c r="B546" s="4" t="s">
        <v>21</v>
      </c>
      <c r="C546" s="4" t="s">
        <v>36</v>
      </c>
      <c r="D546" s="10">
        <v>67.63</v>
      </c>
      <c r="E546" s="11">
        <v>24685.68</v>
      </c>
      <c r="F546" s="12">
        <v>21</v>
      </c>
      <c r="G546" s="12">
        <v>25</v>
      </c>
      <c r="H546" s="12">
        <v>19</v>
      </c>
      <c r="I546" s="12">
        <v>18</v>
      </c>
      <c r="J546" s="12">
        <v>3</v>
      </c>
      <c r="K546" s="12">
        <v>3</v>
      </c>
      <c r="L546" s="12">
        <v>3</v>
      </c>
      <c r="M546" s="12">
        <v>3</v>
      </c>
      <c r="N546" s="12">
        <v>5</v>
      </c>
      <c r="O546" s="7">
        <v>37.85</v>
      </c>
      <c r="P546" s="7">
        <v>0.28000000000000003</v>
      </c>
      <c r="Q546" s="7">
        <v>2.0099999999999998</v>
      </c>
      <c r="R546" s="7">
        <v>21.06</v>
      </c>
      <c r="S546" s="7">
        <v>2.25</v>
      </c>
      <c r="T546" s="7">
        <v>0.8</v>
      </c>
      <c r="U546" s="7">
        <v>1.5</v>
      </c>
    </row>
    <row r="547" spans="1:21" x14ac:dyDescent="0.35">
      <c r="A547" s="9">
        <v>2023</v>
      </c>
      <c r="B547" s="4" t="s">
        <v>21</v>
      </c>
      <c r="C547" s="4" t="s">
        <v>241</v>
      </c>
      <c r="D547" s="10">
        <v>81.05</v>
      </c>
      <c r="E547" s="11">
        <v>29581.54</v>
      </c>
      <c r="F547" s="12">
        <v>20</v>
      </c>
      <c r="G547" s="12">
        <v>27</v>
      </c>
      <c r="H547" s="12">
        <v>14</v>
      </c>
      <c r="I547" s="12">
        <v>26</v>
      </c>
      <c r="J547" s="12">
        <v>2</v>
      </c>
      <c r="K547" s="12">
        <v>3</v>
      </c>
      <c r="L547" s="12">
        <v>3</v>
      </c>
      <c r="M547" s="12">
        <v>3</v>
      </c>
      <c r="N547" s="12">
        <v>2</v>
      </c>
      <c r="O547" s="7">
        <v>16</v>
      </c>
      <c r="P547" s="7">
        <v>7</v>
      </c>
      <c r="Q547" s="7">
        <v>23</v>
      </c>
      <c r="R547" s="7">
        <v>27</v>
      </c>
      <c r="S547" s="7">
        <v>8</v>
      </c>
      <c r="T547" s="7">
        <v>9.6999999999999993</v>
      </c>
      <c r="U547" s="7">
        <v>9.3000000000000007</v>
      </c>
    </row>
    <row r="548" spans="1:21" x14ac:dyDescent="0.35">
      <c r="A548" s="9">
        <v>2023</v>
      </c>
      <c r="B548" s="4" t="s">
        <v>21</v>
      </c>
      <c r="C548" s="4" t="s">
        <v>37</v>
      </c>
      <c r="D548" s="10">
        <v>255.81</v>
      </c>
      <c r="E548" s="11">
        <v>93370.54</v>
      </c>
      <c r="F548" s="12">
        <v>39.4</v>
      </c>
      <c r="G548" s="12">
        <v>20.6</v>
      </c>
      <c r="H548" s="12">
        <v>3</v>
      </c>
      <c r="I548" s="12">
        <v>11.8</v>
      </c>
      <c r="J548" s="12">
        <v>4.5999999999999996</v>
      </c>
      <c r="K548" s="12">
        <v>3.8</v>
      </c>
      <c r="L548" s="12">
        <v>4.2</v>
      </c>
      <c r="M548" s="12">
        <v>4.75</v>
      </c>
      <c r="N548" s="12">
        <v>7.85</v>
      </c>
      <c r="O548" s="7">
        <v>76.5</v>
      </c>
      <c r="P548" s="7">
        <v>0.23</v>
      </c>
      <c r="Q548" s="7">
        <v>3.72</v>
      </c>
      <c r="R548" s="7">
        <v>15.69</v>
      </c>
      <c r="S548" s="7">
        <v>2.85</v>
      </c>
      <c r="U548" s="7">
        <v>1.01</v>
      </c>
    </row>
    <row r="549" spans="1:21" x14ac:dyDescent="0.35">
      <c r="A549" s="9">
        <v>2023</v>
      </c>
      <c r="B549" s="4" t="s">
        <v>21</v>
      </c>
      <c r="C549" s="4" t="s">
        <v>38</v>
      </c>
      <c r="D549" s="10">
        <v>17.28</v>
      </c>
      <c r="E549" s="11">
        <v>6308.37</v>
      </c>
      <c r="F549" s="12">
        <v>20</v>
      </c>
      <c r="G549" s="12">
        <v>10</v>
      </c>
      <c r="H549" s="12">
        <v>5</v>
      </c>
      <c r="I549" s="12">
        <v>20</v>
      </c>
      <c r="J549" s="12">
        <v>10</v>
      </c>
      <c r="K549" s="12">
        <v>5</v>
      </c>
      <c r="L549" s="12">
        <v>5</v>
      </c>
      <c r="M549" s="12">
        <v>15</v>
      </c>
      <c r="N549" s="12">
        <v>10</v>
      </c>
      <c r="O549" s="7">
        <v>7</v>
      </c>
      <c r="P549" s="7">
        <v>3</v>
      </c>
      <c r="Q549" s="7">
        <v>0.5</v>
      </c>
      <c r="R549" s="7">
        <v>4.5</v>
      </c>
      <c r="S549" s="7">
        <v>0.5</v>
      </c>
      <c r="T549" s="7">
        <v>2</v>
      </c>
      <c r="U549" s="7">
        <v>2</v>
      </c>
    </row>
    <row r="550" spans="1:21" x14ac:dyDescent="0.35">
      <c r="A550" s="9">
        <v>2023</v>
      </c>
      <c r="B550" s="4" t="s">
        <v>21</v>
      </c>
      <c r="C550" s="4" t="s">
        <v>39</v>
      </c>
      <c r="D550" s="10">
        <v>98.06</v>
      </c>
      <c r="E550" s="11">
        <v>35793.279999999999</v>
      </c>
      <c r="F550" s="12">
        <v>54.55</v>
      </c>
      <c r="G550" s="12">
        <v>16.309999999999999</v>
      </c>
      <c r="H550" s="12">
        <v>0.2</v>
      </c>
      <c r="I550" s="12">
        <v>14.1</v>
      </c>
      <c r="J550" s="12">
        <v>1.82</v>
      </c>
      <c r="K550" s="12">
        <v>0.13</v>
      </c>
      <c r="L550" s="12">
        <v>0.52</v>
      </c>
      <c r="M550" s="12">
        <v>2.4500000000000002</v>
      </c>
      <c r="N550" s="12">
        <v>9.92</v>
      </c>
      <c r="O550" s="7">
        <v>28.01</v>
      </c>
      <c r="P550" s="7">
        <v>20.420000000000002</v>
      </c>
      <c r="Q550" s="7">
        <v>2.91</v>
      </c>
      <c r="R550" s="7">
        <v>3.45</v>
      </c>
      <c r="S550" s="7">
        <v>10.6</v>
      </c>
      <c r="T550" s="7">
        <v>34</v>
      </c>
      <c r="U550" s="7">
        <v>0.61</v>
      </c>
    </row>
    <row r="551" spans="1:21" x14ac:dyDescent="0.35">
      <c r="A551" s="9">
        <v>2023</v>
      </c>
      <c r="B551" s="4" t="s">
        <v>21</v>
      </c>
      <c r="C551" s="4" t="s">
        <v>40</v>
      </c>
      <c r="D551" s="10">
        <v>96.32</v>
      </c>
      <c r="E551" s="11">
        <v>35154.980000000003</v>
      </c>
      <c r="F551" s="12">
        <v>22</v>
      </c>
      <c r="G551" s="12">
        <v>20</v>
      </c>
      <c r="H551" s="12">
        <v>9</v>
      </c>
      <c r="I551" s="12">
        <v>15</v>
      </c>
      <c r="J551" s="12">
        <v>7</v>
      </c>
      <c r="K551" s="12">
        <v>10</v>
      </c>
      <c r="L551" s="12">
        <v>7</v>
      </c>
      <c r="M551" s="12">
        <v>8</v>
      </c>
      <c r="N551" s="12">
        <v>2</v>
      </c>
      <c r="O551" s="7">
        <v>20</v>
      </c>
      <c r="P551" s="7">
        <v>4.0199999999999996</v>
      </c>
      <c r="Q551" s="7">
        <v>15</v>
      </c>
      <c r="R551" s="7">
        <v>12</v>
      </c>
      <c r="S551" s="7">
        <v>8.6999999999999993</v>
      </c>
      <c r="T551" s="7">
        <v>2.1</v>
      </c>
    </row>
    <row r="552" spans="1:21" x14ac:dyDescent="0.35">
      <c r="A552" s="9">
        <v>2023</v>
      </c>
      <c r="B552" s="4" t="s">
        <v>21</v>
      </c>
      <c r="C552" s="4" t="s">
        <v>41</v>
      </c>
      <c r="D552" s="10">
        <v>57.07</v>
      </c>
      <c r="E552" s="11">
        <v>20831.060000000001</v>
      </c>
      <c r="F552" s="12">
        <v>26</v>
      </c>
      <c r="G552" s="12">
        <v>20</v>
      </c>
      <c r="H552" s="12">
        <v>10</v>
      </c>
      <c r="I552" s="12">
        <v>12</v>
      </c>
      <c r="J552" s="12">
        <v>2</v>
      </c>
      <c r="K552" s="12">
        <v>8</v>
      </c>
      <c r="L552" s="12">
        <v>5</v>
      </c>
      <c r="M552" s="12">
        <v>2</v>
      </c>
      <c r="N552" s="12">
        <v>15</v>
      </c>
      <c r="O552" s="7">
        <v>20</v>
      </c>
      <c r="P552" s="7">
        <v>0.5</v>
      </c>
      <c r="Q552" s="7">
        <v>15</v>
      </c>
      <c r="R552" s="7">
        <v>2</v>
      </c>
      <c r="S552" s="7">
        <v>2</v>
      </c>
      <c r="T552" s="7">
        <v>5</v>
      </c>
      <c r="U552" s="7">
        <v>0.5</v>
      </c>
    </row>
    <row r="553" spans="1:21" x14ac:dyDescent="0.35">
      <c r="A553" s="9">
        <v>2023</v>
      </c>
      <c r="B553" s="4" t="s">
        <v>42</v>
      </c>
      <c r="C553" s="4" t="s">
        <v>43</v>
      </c>
      <c r="D553" s="10">
        <v>58.76</v>
      </c>
      <c r="E553" s="11">
        <v>21446.67</v>
      </c>
      <c r="O553" s="7">
        <v>8.1999999999999993</v>
      </c>
      <c r="P553" s="7">
        <v>0.7</v>
      </c>
      <c r="Q553" s="7">
        <v>0.97</v>
      </c>
      <c r="S553" s="7">
        <v>7.0000000000000007E-2</v>
      </c>
      <c r="U553" s="7">
        <v>0.01</v>
      </c>
    </row>
    <row r="554" spans="1:21" x14ac:dyDescent="0.35">
      <c r="A554" s="9">
        <v>2023</v>
      </c>
      <c r="B554" s="4" t="s">
        <v>42</v>
      </c>
      <c r="C554" s="4" t="s">
        <v>242</v>
      </c>
      <c r="D554" s="10">
        <v>521.54999999999995</v>
      </c>
      <c r="E554" s="11">
        <v>190367.39</v>
      </c>
      <c r="F554" s="12">
        <v>38</v>
      </c>
      <c r="G554" s="12">
        <v>30</v>
      </c>
      <c r="H554" s="12">
        <v>24</v>
      </c>
      <c r="I554" s="12">
        <v>7</v>
      </c>
      <c r="J554" s="12">
        <v>0.2</v>
      </c>
      <c r="K554" s="12">
        <v>0.2</v>
      </c>
      <c r="L554" s="12">
        <v>0.1</v>
      </c>
      <c r="M554" s="12">
        <v>0.1</v>
      </c>
      <c r="N554" s="12">
        <v>0.1</v>
      </c>
      <c r="O554" s="7">
        <v>8.5</v>
      </c>
      <c r="P554" s="7">
        <v>5.4</v>
      </c>
      <c r="Q554" s="7">
        <v>8</v>
      </c>
      <c r="R554" s="7">
        <v>6.8</v>
      </c>
      <c r="S554" s="7">
        <v>3.9</v>
      </c>
      <c r="T554" s="7">
        <v>1.9</v>
      </c>
      <c r="U554" s="7">
        <v>2.8</v>
      </c>
    </row>
    <row r="555" spans="1:21" x14ac:dyDescent="0.35">
      <c r="A555" s="9">
        <v>2023</v>
      </c>
      <c r="B555" s="4" t="s">
        <v>42</v>
      </c>
      <c r="C555" s="4" t="s">
        <v>412</v>
      </c>
      <c r="D555" s="11">
        <v>1126.6099999999999</v>
      </c>
      <c r="E555" s="11">
        <v>411211.01</v>
      </c>
      <c r="F555" s="12">
        <v>20.5</v>
      </c>
      <c r="G555" s="12">
        <v>24</v>
      </c>
      <c r="H555" s="12">
        <v>13.8</v>
      </c>
      <c r="I555" s="12">
        <v>20.2</v>
      </c>
      <c r="J555" s="12">
        <v>6</v>
      </c>
      <c r="K555" s="12">
        <v>5</v>
      </c>
      <c r="L555" s="12">
        <v>3</v>
      </c>
      <c r="M555" s="12">
        <v>2</v>
      </c>
      <c r="N555" s="12">
        <v>5.5</v>
      </c>
      <c r="O555" s="7">
        <v>446</v>
      </c>
      <c r="P555" s="7">
        <v>67.8</v>
      </c>
      <c r="Q555" s="7">
        <v>180</v>
      </c>
      <c r="R555" s="7">
        <v>67.8</v>
      </c>
      <c r="S555" s="7">
        <v>100.16</v>
      </c>
      <c r="T555" s="7">
        <v>25.9</v>
      </c>
      <c r="U555" s="7">
        <v>83</v>
      </c>
    </row>
    <row r="556" spans="1:21" x14ac:dyDescent="0.35">
      <c r="A556" s="9">
        <v>2023</v>
      </c>
      <c r="B556" s="4" t="s">
        <v>42</v>
      </c>
      <c r="C556" s="4" t="s">
        <v>243</v>
      </c>
      <c r="D556" s="10">
        <v>510.81</v>
      </c>
      <c r="E556" s="11">
        <v>186444.74</v>
      </c>
      <c r="F556" s="12">
        <v>5.5</v>
      </c>
      <c r="G556" s="12">
        <v>1.93</v>
      </c>
      <c r="H556" s="12">
        <v>15.44</v>
      </c>
      <c r="I556" s="12">
        <v>20.46</v>
      </c>
      <c r="J556" s="12">
        <v>0.37</v>
      </c>
      <c r="K556" s="12">
        <v>7.7</v>
      </c>
      <c r="L556" s="12">
        <v>4.5</v>
      </c>
      <c r="M556" s="12">
        <v>8.6</v>
      </c>
      <c r="N556" s="12">
        <v>35.5</v>
      </c>
      <c r="O556" s="7">
        <v>254.1</v>
      </c>
      <c r="P556" s="7">
        <v>50.8</v>
      </c>
      <c r="Q556" s="7">
        <v>138.25</v>
      </c>
      <c r="R556" s="7">
        <v>12.1</v>
      </c>
      <c r="S556" s="7">
        <v>79.3</v>
      </c>
      <c r="T556" s="7">
        <v>13.8</v>
      </c>
      <c r="U556" s="7">
        <v>45.8</v>
      </c>
    </row>
    <row r="557" spans="1:21" x14ac:dyDescent="0.35">
      <c r="A557" s="9">
        <v>2023</v>
      </c>
      <c r="B557" s="4" t="s">
        <v>42</v>
      </c>
      <c r="C557" s="4" t="s">
        <v>413</v>
      </c>
      <c r="D557" s="10">
        <v>366.68</v>
      </c>
      <c r="E557" s="11">
        <v>133837.54</v>
      </c>
      <c r="F557" s="12">
        <v>25</v>
      </c>
      <c r="G557" s="12">
        <v>24</v>
      </c>
      <c r="H557" s="12">
        <v>4</v>
      </c>
      <c r="I557" s="12">
        <v>30</v>
      </c>
      <c r="J557" s="12">
        <v>2</v>
      </c>
      <c r="K557" s="12">
        <v>6</v>
      </c>
      <c r="L557" s="12">
        <v>2</v>
      </c>
      <c r="M557" s="12">
        <v>4</v>
      </c>
      <c r="N557" s="12">
        <v>3</v>
      </c>
      <c r="O557" s="7">
        <v>52</v>
      </c>
      <c r="P557" s="7">
        <v>1</v>
      </c>
      <c r="Q557" s="7">
        <v>36</v>
      </c>
      <c r="R557" s="7">
        <v>3</v>
      </c>
      <c r="S557" s="7">
        <v>3</v>
      </c>
      <c r="T557" s="7">
        <v>2</v>
      </c>
      <c r="U557" s="7">
        <v>3</v>
      </c>
    </row>
    <row r="558" spans="1:21" x14ac:dyDescent="0.35">
      <c r="A558" s="9">
        <v>2023</v>
      </c>
      <c r="B558" s="4" t="s">
        <v>42</v>
      </c>
      <c r="C558" s="4" t="s">
        <v>245</v>
      </c>
      <c r="D558" s="10">
        <v>111.02</v>
      </c>
      <c r="E558" s="11">
        <v>40522.11</v>
      </c>
      <c r="F558" s="12">
        <v>25.15</v>
      </c>
      <c r="G558" s="12">
        <v>13.4</v>
      </c>
      <c r="H558" s="12">
        <v>4.13</v>
      </c>
      <c r="I558" s="12">
        <v>9.39</v>
      </c>
      <c r="J558" s="12">
        <v>1.38</v>
      </c>
      <c r="K558" s="12">
        <v>4.5599999999999996</v>
      </c>
      <c r="L558" s="12">
        <v>13.25</v>
      </c>
      <c r="M558" s="12">
        <v>6.45</v>
      </c>
      <c r="N558" s="12">
        <v>22.29</v>
      </c>
      <c r="O558" s="7">
        <v>42.56</v>
      </c>
      <c r="P558" s="7">
        <v>2.37</v>
      </c>
      <c r="Q558" s="7">
        <v>19.88</v>
      </c>
      <c r="R558" s="7">
        <v>2.79</v>
      </c>
      <c r="S558" s="7">
        <v>6.76</v>
      </c>
      <c r="T558" s="7">
        <v>12.42</v>
      </c>
      <c r="U558" s="7">
        <v>24.69</v>
      </c>
    </row>
    <row r="559" spans="1:21" x14ac:dyDescent="0.35">
      <c r="A559" s="9">
        <v>2023</v>
      </c>
      <c r="B559" s="4" t="s">
        <v>42</v>
      </c>
      <c r="C559" s="4" t="s">
        <v>414</v>
      </c>
      <c r="D559" s="10">
        <v>193.95</v>
      </c>
      <c r="E559" s="11">
        <v>70791.600000000006</v>
      </c>
      <c r="F559" s="12">
        <v>46</v>
      </c>
      <c r="G559" s="12">
        <v>1</v>
      </c>
      <c r="H559" s="12">
        <v>17</v>
      </c>
      <c r="I559" s="12">
        <v>21</v>
      </c>
      <c r="J559" s="12">
        <v>1</v>
      </c>
      <c r="K559" s="12">
        <v>2</v>
      </c>
      <c r="M559" s="12">
        <v>4</v>
      </c>
      <c r="N559" s="12">
        <v>8</v>
      </c>
      <c r="O559" s="7">
        <v>0.15</v>
      </c>
      <c r="P559" s="7">
        <v>0.11</v>
      </c>
      <c r="Q559" s="7">
        <v>0.55000000000000004</v>
      </c>
    </row>
    <row r="560" spans="1:21" x14ac:dyDescent="0.35">
      <c r="A560" s="9">
        <v>2023</v>
      </c>
      <c r="B560" s="4" t="s">
        <v>42</v>
      </c>
      <c r="C560" s="4" t="s">
        <v>44</v>
      </c>
      <c r="D560" s="10">
        <v>21.84</v>
      </c>
      <c r="E560" s="11">
        <v>7973.06</v>
      </c>
      <c r="F560" s="12">
        <v>34.299999999999997</v>
      </c>
      <c r="G560" s="12">
        <v>11.9</v>
      </c>
      <c r="H560" s="12">
        <v>12.6</v>
      </c>
      <c r="I560" s="12">
        <v>10.6</v>
      </c>
      <c r="J560" s="12">
        <v>9.6</v>
      </c>
      <c r="K560" s="12">
        <v>2.4</v>
      </c>
      <c r="L560" s="12">
        <v>5.3</v>
      </c>
      <c r="M560" s="12">
        <v>6.3</v>
      </c>
      <c r="N560" s="12">
        <v>7</v>
      </c>
      <c r="O560" s="7">
        <v>3.39</v>
      </c>
      <c r="P560" s="7">
        <v>0.12</v>
      </c>
      <c r="Q560" s="7">
        <v>0.67</v>
      </c>
      <c r="R560" s="7">
        <v>1.02</v>
      </c>
      <c r="S560" s="7">
        <v>1.32</v>
      </c>
      <c r="T560" s="7">
        <v>0.32</v>
      </c>
      <c r="U560" s="7">
        <v>0.1</v>
      </c>
    </row>
    <row r="561" spans="1:21" x14ac:dyDescent="0.35">
      <c r="A561" s="9">
        <v>2023</v>
      </c>
      <c r="B561" s="4" t="s">
        <v>42</v>
      </c>
      <c r="C561" s="4" t="s">
        <v>246</v>
      </c>
      <c r="D561" s="10">
        <v>61.41</v>
      </c>
      <c r="E561" s="11">
        <v>22415.85</v>
      </c>
      <c r="F561" s="12">
        <v>12</v>
      </c>
      <c r="G561" s="12">
        <v>55</v>
      </c>
      <c r="H561" s="12">
        <v>10</v>
      </c>
      <c r="I561" s="12">
        <v>13</v>
      </c>
      <c r="J561" s="12">
        <v>3</v>
      </c>
      <c r="K561" s="12">
        <v>1</v>
      </c>
      <c r="L561" s="12">
        <v>0.2</v>
      </c>
      <c r="M561" s="12">
        <v>0.8</v>
      </c>
      <c r="N561" s="12">
        <v>5</v>
      </c>
      <c r="O561" s="7">
        <v>49.7</v>
      </c>
      <c r="P561" s="7">
        <v>0.75</v>
      </c>
      <c r="Q561" s="7">
        <v>5.5</v>
      </c>
      <c r="S561" s="7">
        <v>2.36</v>
      </c>
      <c r="U561" s="7">
        <v>3.1</v>
      </c>
    </row>
    <row r="562" spans="1:21" x14ac:dyDescent="0.35">
      <c r="A562" s="9">
        <v>2023</v>
      </c>
      <c r="B562" s="4" t="s">
        <v>42</v>
      </c>
      <c r="C562" s="4" t="s">
        <v>45</v>
      </c>
      <c r="D562" s="11">
        <v>1768.94</v>
      </c>
      <c r="E562" s="11">
        <v>645661.28</v>
      </c>
    </row>
    <row r="563" spans="1:21" x14ac:dyDescent="0.35">
      <c r="A563" s="9">
        <v>2023</v>
      </c>
      <c r="B563" s="4" t="s">
        <v>42</v>
      </c>
      <c r="C563" s="4" t="s">
        <v>415</v>
      </c>
      <c r="D563" s="10">
        <v>160.72999999999999</v>
      </c>
      <c r="E563" s="11">
        <v>58664.63</v>
      </c>
      <c r="F563" s="12">
        <v>45</v>
      </c>
      <c r="G563" s="12">
        <v>6</v>
      </c>
      <c r="H563" s="12">
        <v>12</v>
      </c>
      <c r="I563" s="12">
        <v>10</v>
      </c>
      <c r="J563" s="12">
        <v>5</v>
      </c>
      <c r="K563" s="12">
        <v>3</v>
      </c>
      <c r="L563" s="12">
        <v>4</v>
      </c>
      <c r="M563" s="12">
        <v>4</v>
      </c>
      <c r="N563" s="12">
        <v>11</v>
      </c>
      <c r="O563" s="7">
        <v>65.5</v>
      </c>
      <c r="P563" s="7">
        <v>2.2999999999999998</v>
      </c>
      <c r="Q563" s="7">
        <v>11.5</v>
      </c>
      <c r="R563" s="7">
        <v>5.7</v>
      </c>
      <c r="S563" s="7">
        <v>2.2999999999999998</v>
      </c>
      <c r="T563" s="7">
        <v>5.8</v>
      </c>
      <c r="U563" s="7">
        <v>6.9</v>
      </c>
    </row>
    <row r="564" spans="1:21" x14ac:dyDescent="0.35">
      <c r="A564" s="9">
        <v>2023</v>
      </c>
      <c r="B564" s="4" t="s">
        <v>42</v>
      </c>
      <c r="C564" s="4" t="s">
        <v>248</v>
      </c>
      <c r="D564" s="10">
        <v>39.49</v>
      </c>
      <c r="E564" s="11">
        <v>14413.56</v>
      </c>
      <c r="F564" s="12">
        <v>26.43</v>
      </c>
      <c r="G564" s="12">
        <v>28.68</v>
      </c>
      <c r="H564" s="12">
        <v>7.55</v>
      </c>
      <c r="I564" s="12">
        <v>15.97</v>
      </c>
      <c r="J564" s="12">
        <v>1.64</v>
      </c>
      <c r="K564" s="12">
        <v>4.74</v>
      </c>
      <c r="L564" s="12">
        <v>1.74</v>
      </c>
      <c r="M564" s="12">
        <v>3.74</v>
      </c>
      <c r="N564" s="12">
        <v>9.51</v>
      </c>
      <c r="O564" s="7">
        <v>26.42</v>
      </c>
      <c r="P564" s="7">
        <v>0.95</v>
      </c>
      <c r="Q564" s="7">
        <v>12.05</v>
      </c>
      <c r="R564" s="7">
        <v>2.04</v>
      </c>
      <c r="S564" s="7">
        <v>5.01</v>
      </c>
      <c r="T564" s="7">
        <v>7.54</v>
      </c>
      <c r="U564" s="7">
        <v>7.97</v>
      </c>
    </row>
    <row r="565" spans="1:21" x14ac:dyDescent="0.35">
      <c r="A565" s="9">
        <v>2023</v>
      </c>
      <c r="B565" s="4" t="s">
        <v>42</v>
      </c>
      <c r="C565" s="4" t="s">
        <v>416</v>
      </c>
      <c r="D565" s="10">
        <v>126.39</v>
      </c>
      <c r="E565" s="11">
        <v>46131.55</v>
      </c>
    </row>
    <row r="566" spans="1:21" x14ac:dyDescent="0.35">
      <c r="A566" s="9">
        <v>2023</v>
      </c>
      <c r="B566" s="4" t="s">
        <v>42</v>
      </c>
      <c r="C566" s="4" t="s">
        <v>417</v>
      </c>
      <c r="D566" s="10">
        <v>165.35</v>
      </c>
      <c r="E566" s="11">
        <v>60353.440000000002</v>
      </c>
    </row>
    <row r="567" spans="1:21" x14ac:dyDescent="0.35">
      <c r="A567" s="9">
        <v>2023</v>
      </c>
      <c r="B567" s="4" t="s">
        <v>47</v>
      </c>
      <c r="C567" s="4" t="s">
        <v>249</v>
      </c>
      <c r="D567" s="10">
        <v>154.96</v>
      </c>
      <c r="E567" s="11">
        <v>56558.720000000001</v>
      </c>
      <c r="F567" s="12">
        <v>20.399999999999999</v>
      </c>
      <c r="G567" s="12">
        <v>19.600000000000001</v>
      </c>
      <c r="H567" s="12">
        <v>23</v>
      </c>
      <c r="I567" s="12">
        <v>19</v>
      </c>
      <c r="J567" s="12">
        <v>16</v>
      </c>
      <c r="K567" s="12">
        <v>0.42</v>
      </c>
      <c r="L567" s="12">
        <v>1.58</v>
      </c>
      <c r="O567" s="7">
        <v>86.1</v>
      </c>
      <c r="P567" s="7">
        <v>16</v>
      </c>
      <c r="Q567" s="7">
        <v>28.3</v>
      </c>
      <c r="R567" s="7">
        <v>1.5</v>
      </c>
      <c r="S567" s="7">
        <v>18</v>
      </c>
      <c r="T567" s="7">
        <v>3.6</v>
      </c>
    </row>
    <row r="568" spans="1:21" x14ac:dyDescent="0.35">
      <c r="A568" s="9">
        <v>2023</v>
      </c>
      <c r="B568" s="4" t="s">
        <v>47</v>
      </c>
      <c r="C568" s="4" t="s">
        <v>48</v>
      </c>
      <c r="D568" s="10">
        <v>162.28</v>
      </c>
      <c r="E568" s="11">
        <v>59233.95</v>
      </c>
      <c r="F568" s="12">
        <v>29</v>
      </c>
      <c r="G568" s="12">
        <v>20</v>
      </c>
      <c r="H568" s="12">
        <v>12</v>
      </c>
      <c r="I568" s="12">
        <v>22</v>
      </c>
      <c r="J568" s="12">
        <v>2</v>
      </c>
      <c r="K568" s="12">
        <v>2</v>
      </c>
      <c r="L568" s="12">
        <v>2</v>
      </c>
      <c r="M568" s="12">
        <v>2</v>
      </c>
      <c r="N568" s="12">
        <v>9</v>
      </c>
      <c r="O568" s="7">
        <v>8.36</v>
      </c>
      <c r="P568" s="7">
        <v>1</v>
      </c>
      <c r="Q568" s="7">
        <v>5</v>
      </c>
      <c r="R568" s="7">
        <v>3</v>
      </c>
      <c r="S568" s="7">
        <v>2</v>
      </c>
      <c r="T568" s="7">
        <v>2</v>
      </c>
      <c r="U568" s="7">
        <v>2</v>
      </c>
    </row>
    <row r="569" spans="1:21" x14ac:dyDescent="0.35">
      <c r="A569" s="9">
        <v>2023</v>
      </c>
      <c r="B569" s="4" t="s">
        <v>47</v>
      </c>
      <c r="C569" s="4" t="s">
        <v>250</v>
      </c>
      <c r="D569" s="10">
        <v>99.92</v>
      </c>
      <c r="E569" s="11">
        <v>36471.199999999997</v>
      </c>
      <c r="F569" s="12">
        <v>21.7</v>
      </c>
      <c r="G569" s="12">
        <v>36</v>
      </c>
      <c r="H569" s="12">
        <v>14.8</v>
      </c>
      <c r="I569" s="12">
        <v>20</v>
      </c>
      <c r="J569" s="12">
        <v>6.5</v>
      </c>
      <c r="K569" s="12">
        <v>0.4</v>
      </c>
      <c r="L569" s="12">
        <v>0.35</v>
      </c>
      <c r="N569" s="12">
        <v>0.25</v>
      </c>
      <c r="O569" s="7">
        <v>23.1</v>
      </c>
      <c r="P569" s="7">
        <v>6.8</v>
      </c>
      <c r="Q569" s="7">
        <v>2.42</v>
      </c>
      <c r="R569" s="7">
        <v>1.45</v>
      </c>
      <c r="S569" s="7">
        <v>2</v>
      </c>
      <c r="T569" s="7">
        <v>0.7</v>
      </c>
    </row>
    <row r="570" spans="1:21" x14ac:dyDescent="0.35">
      <c r="A570" s="9">
        <v>2023</v>
      </c>
      <c r="B570" s="4" t="s">
        <v>47</v>
      </c>
      <c r="C570" s="4" t="s">
        <v>251</v>
      </c>
      <c r="D570" s="10">
        <v>129.82</v>
      </c>
      <c r="E570" s="11">
        <v>47382.559999999998</v>
      </c>
      <c r="F570" s="12">
        <v>69.34</v>
      </c>
      <c r="H570" s="12">
        <v>8.6300000000000008</v>
      </c>
      <c r="I570" s="12">
        <v>6</v>
      </c>
      <c r="J570" s="12">
        <v>2.2400000000000002</v>
      </c>
      <c r="K570" s="12">
        <v>1.57</v>
      </c>
      <c r="M570" s="12">
        <v>3.33</v>
      </c>
      <c r="N570" s="12">
        <v>8.89</v>
      </c>
      <c r="O570" s="7">
        <v>88.6</v>
      </c>
      <c r="P570" s="7">
        <v>0.28000000000000003</v>
      </c>
      <c r="Q570" s="7">
        <v>17.75</v>
      </c>
      <c r="R570" s="7">
        <v>1.54</v>
      </c>
      <c r="S570" s="7">
        <v>12.27</v>
      </c>
    </row>
    <row r="571" spans="1:21" x14ac:dyDescent="0.35">
      <c r="A571" s="9">
        <v>2023</v>
      </c>
      <c r="B571" s="4" t="s">
        <v>47</v>
      </c>
      <c r="C571" s="4" t="s">
        <v>252</v>
      </c>
      <c r="D571" s="10">
        <v>218.06</v>
      </c>
      <c r="E571" s="11">
        <v>79593.539999999994</v>
      </c>
      <c r="F571" s="12">
        <v>31.82</v>
      </c>
      <c r="G571" s="12">
        <v>0.25</v>
      </c>
      <c r="H571" s="12">
        <v>12.78</v>
      </c>
      <c r="I571" s="12">
        <v>43.77</v>
      </c>
      <c r="J571" s="12">
        <v>0.21</v>
      </c>
      <c r="K571" s="12">
        <v>0.78</v>
      </c>
      <c r="L571" s="12">
        <v>2.0699999999999998</v>
      </c>
      <c r="M571" s="12">
        <v>0.5</v>
      </c>
      <c r="N571" s="12">
        <v>7.82</v>
      </c>
      <c r="O571" s="7">
        <v>15</v>
      </c>
      <c r="P571" s="7">
        <v>12</v>
      </c>
      <c r="Q571" s="7">
        <v>30</v>
      </c>
      <c r="T571" s="7">
        <v>3</v>
      </c>
      <c r="U571" s="7">
        <v>12</v>
      </c>
    </row>
    <row r="572" spans="1:21" x14ac:dyDescent="0.35">
      <c r="A572" s="9">
        <v>2023</v>
      </c>
      <c r="B572" s="4" t="s">
        <v>47</v>
      </c>
      <c r="C572" s="4" t="s">
        <v>418</v>
      </c>
      <c r="D572" s="10">
        <v>219.63</v>
      </c>
      <c r="E572" s="11">
        <v>80163.78</v>
      </c>
      <c r="F572" s="12">
        <v>70.44</v>
      </c>
      <c r="G572" s="12">
        <v>4.0199999999999996</v>
      </c>
      <c r="H572" s="12">
        <v>6.08</v>
      </c>
      <c r="I572" s="12">
        <v>8.15</v>
      </c>
      <c r="J572" s="12">
        <v>1.9</v>
      </c>
      <c r="K572" s="12">
        <v>0.28000000000000003</v>
      </c>
      <c r="L572" s="12">
        <v>0.1</v>
      </c>
      <c r="M572" s="12">
        <v>0.55000000000000004</v>
      </c>
      <c r="N572" s="12">
        <v>8.48</v>
      </c>
    </row>
    <row r="573" spans="1:21" x14ac:dyDescent="0.35">
      <c r="A573" s="9">
        <v>2023</v>
      </c>
      <c r="B573" s="4" t="s">
        <v>47</v>
      </c>
      <c r="C573" s="4" t="s">
        <v>253</v>
      </c>
      <c r="D573" s="10">
        <v>156.07</v>
      </c>
      <c r="E573" s="11">
        <v>56964.67</v>
      </c>
    </row>
    <row r="574" spans="1:21" x14ac:dyDescent="0.35">
      <c r="A574" s="9">
        <v>2023</v>
      </c>
      <c r="B574" s="4" t="s">
        <v>47</v>
      </c>
      <c r="C574" s="4" t="s">
        <v>254</v>
      </c>
      <c r="D574" s="10">
        <v>122.97</v>
      </c>
      <c r="E574" s="11">
        <v>44884.05</v>
      </c>
      <c r="F574" s="12">
        <v>66.28</v>
      </c>
      <c r="G574" s="12">
        <v>2.1</v>
      </c>
      <c r="H574" s="12">
        <v>11.41</v>
      </c>
      <c r="I574" s="12">
        <v>11.25</v>
      </c>
      <c r="J574" s="12">
        <v>2.93</v>
      </c>
      <c r="K574" s="12">
        <v>1.41</v>
      </c>
      <c r="L574" s="12">
        <v>1.36</v>
      </c>
      <c r="M574" s="12">
        <v>1.86</v>
      </c>
      <c r="N574" s="12">
        <v>1.4</v>
      </c>
      <c r="O574" s="7">
        <v>51.77</v>
      </c>
      <c r="P574" s="7">
        <v>4.55</v>
      </c>
      <c r="Q574" s="7">
        <v>13</v>
      </c>
      <c r="R574" s="7">
        <v>3.84</v>
      </c>
      <c r="S574" s="7">
        <v>8.85</v>
      </c>
      <c r="T574" s="7">
        <v>12.15</v>
      </c>
      <c r="U574" s="7">
        <v>5.84</v>
      </c>
    </row>
    <row r="575" spans="1:21" x14ac:dyDescent="0.35">
      <c r="A575" s="9">
        <v>2023</v>
      </c>
      <c r="B575" s="4" t="s">
        <v>47</v>
      </c>
      <c r="C575" s="4" t="s">
        <v>255</v>
      </c>
      <c r="D575" s="10">
        <v>187.61</v>
      </c>
      <c r="E575" s="11">
        <v>68476.63</v>
      </c>
      <c r="F575" s="12">
        <v>52</v>
      </c>
      <c r="G575" s="12">
        <v>9</v>
      </c>
      <c r="H575" s="12">
        <v>7</v>
      </c>
      <c r="I575" s="12">
        <v>30</v>
      </c>
      <c r="J575" s="12">
        <v>1</v>
      </c>
      <c r="K575" s="12">
        <v>1</v>
      </c>
      <c r="O575" s="7">
        <v>3.7</v>
      </c>
      <c r="P575" s="7">
        <v>9.65</v>
      </c>
      <c r="Q575" s="7">
        <v>4.04</v>
      </c>
      <c r="R575" s="7">
        <v>29.73</v>
      </c>
      <c r="S575" s="7">
        <v>137.22999999999999</v>
      </c>
      <c r="T575" s="7">
        <v>3.25</v>
      </c>
    </row>
    <row r="576" spans="1:21" x14ac:dyDescent="0.35">
      <c r="A576" s="9">
        <v>2023</v>
      </c>
      <c r="B576" s="4" t="s">
        <v>47</v>
      </c>
      <c r="C576" s="4" t="s">
        <v>49</v>
      </c>
      <c r="D576" s="10">
        <v>75.459999999999994</v>
      </c>
      <c r="E576" s="11">
        <v>27542.75</v>
      </c>
      <c r="F576" s="12">
        <v>34.35</v>
      </c>
      <c r="G576" s="12">
        <v>0.78</v>
      </c>
      <c r="H576" s="12">
        <v>16.350000000000001</v>
      </c>
      <c r="I576" s="12">
        <v>25.69</v>
      </c>
      <c r="J576" s="12">
        <v>0.13</v>
      </c>
      <c r="K576" s="12">
        <v>0.59</v>
      </c>
      <c r="L576" s="12">
        <v>0.55000000000000004</v>
      </c>
      <c r="M576" s="12">
        <v>2.31</v>
      </c>
      <c r="N576" s="12">
        <v>19.25</v>
      </c>
      <c r="O576" s="7">
        <v>64.459999999999994</v>
      </c>
      <c r="P576" s="7">
        <v>0.22</v>
      </c>
      <c r="Q576" s="7">
        <v>2.3199999999999998</v>
      </c>
      <c r="R576" s="7">
        <v>5.93</v>
      </c>
      <c r="S576" s="7">
        <v>2.41</v>
      </c>
      <c r="T576" s="7">
        <v>0.05</v>
      </c>
      <c r="U576" s="7">
        <v>7.0000000000000007E-2</v>
      </c>
    </row>
    <row r="577" spans="1:21" x14ac:dyDescent="0.35">
      <c r="A577" s="9">
        <v>2023</v>
      </c>
      <c r="B577" s="4" t="s">
        <v>47</v>
      </c>
      <c r="C577" s="4" t="s">
        <v>256</v>
      </c>
      <c r="D577" s="10">
        <v>647.39</v>
      </c>
      <c r="E577" s="11">
        <v>236296.62</v>
      </c>
      <c r="F577" s="12">
        <v>63</v>
      </c>
      <c r="G577" s="12">
        <v>6.64</v>
      </c>
      <c r="H577" s="12">
        <v>6</v>
      </c>
      <c r="I577" s="12">
        <v>12.4</v>
      </c>
      <c r="J577" s="12">
        <v>0.16</v>
      </c>
      <c r="K577" s="12">
        <v>3</v>
      </c>
      <c r="L577" s="12">
        <v>1.5</v>
      </c>
      <c r="M577" s="12">
        <v>2.4</v>
      </c>
      <c r="N577" s="12">
        <v>4.9000000000000004</v>
      </c>
      <c r="O577" s="7">
        <v>462</v>
      </c>
      <c r="P577" s="7">
        <v>20</v>
      </c>
      <c r="Q577" s="7">
        <v>90</v>
      </c>
      <c r="R577" s="7">
        <v>20</v>
      </c>
      <c r="S577" s="7">
        <v>40.380000000000003</v>
      </c>
      <c r="T577" s="7">
        <v>7</v>
      </c>
      <c r="U577" s="7">
        <v>8</v>
      </c>
    </row>
    <row r="578" spans="1:21" x14ac:dyDescent="0.35">
      <c r="A578" s="9">
        <v>2023</v>
      </c>
      <c r="B578" s="4" t="s">
        <v>47</v>
      </c>
      <c r="C578" s="4" t="s">
        <v>50</v>
      </c>
      <c r="D578" s="10">
        <v>55.79</v>
      </c>
      <c r="E578" s="11">
        <v>20364.12</v>
      </c>
      <c r="F578" s="12">
        <v>45.73</v>
      </c>
      <c r="G578" s="12">
        <v>11.12</v>
      </c>
      <c r="H578" s="12">
        <v>16.88</v>
      </c>
      <c r="I578" s="12">
        <v>20.72</v>
      </c>
      <c r="J578" s="12">
        <v>1.78</v>
      </c>
      <c r="K578" s="12">
        <v>0.35</v>
      </c>
      <c r="L578" s="12">
        <v>0.14000000000000001</v>
      </c>
      <c r="M578" s="12">
        <v>0.81</v>
      </c>
      <c r="N578" s="12">
        <v>2.4700000000000002</v>
      </c>
      <c r="O578" s="7">
        <v>45.25</v>
      </c>
      <c r="P578" s="7">
        <v>0.09</v>
      </c>
      <c r="Q578" s="7">
        <v>6.79</v>
      </c>
      <c r="R578" s="7">
        <v>2.48</v>
      </c>
      <c r="S578" s="7">
        <v>1.05</v>
      </c>
      <c r="T578" s="7">
        <v>0.05</v>
      </c>
      <c r="U578" s="7">
        <v>0.08</v>
      </c>
    </row>
    <row r="579" spans="1:21" x14ac:dyDescent="0.35">
      <c r="A579" s="9">
        <v>2023</v>
      </c>
      <c r="B579" s="4" t="s">
        <v>47</v>
      </c>
      <c r="C579" s="4" t="s">
        <v>51</v>
      </c>
      <c r="D579" s="10">
        <v>18.98</v>
      </c>
      <c r="E579" s="11">
        <v>6925.99</v>
      </c>
    </row>
    <row r="580" spans="1:21" x14ac:dyDescent="0.35">
      <c r="A580" s="9">
        <v>2023</v>
      </c>
      <c r="B580" s="4" t="s">
        <v>47</v>
      </c>
      <c r="C580" s="4" t="s">
        <v>52</v>
      </c>
      <c r="D580" s="10">
        <v>49.25</v>
      </c>
      <c r="E580" s="11">
        <v>17975.23</v>
      </c>
      <c r="F580" s="12">
        <v>43.15</v>
      </c>
      <c r="G580" s="12">
        <v>23.56</v>
      </c>
      <c r="H580" s="12">
        <v>14.35</v>
      </c>
      <c r="I580" s="12">
        <v>12.67</v>
      </c>
      <c r="J580" s="12">
        <v>1.5</v>
      </c>
      <c r="K580" s="12">
        <v>0.95</v>
      </c>
      <c r="L580" s="12">
        <v>0.8</v>
      </c>
      <c r="M580" s="12">
        <v>1.19</v>
      </c>
      <c r="N580" s="12">
        <v>1.83</v>
      </c>
    </row>
    <row r="581" spans="1:21" x14ac:dyDescent="0.35">
      <c r="A581" s="9">
        <v>2023</v>
      </c>
      <c r="B581" s="4" t="s">
        <v>47</v>
      </c>
      <c r="C581" s="4" t="s">
        <v>53</v>
      </c>
      <c r="D581" s="10">
        <v>129.41999999999999</v>
      </c>
      <c r="E581" s="11">
        <v>47238.48</v>
      </c>
      <c r="O581" s="7">
        <v>59.03</v>
      </c>
      <c r="P581" s="7">
        <v>0.48</v>
      </c>
      <c r="Q581" s="7">
        <v>32.18</v>
      </c>
      <c r="R581" s="7">
        <v>1.34</v>
      </c>
      <c r="S581" s="7">
        <v>6.96</v>
      </c>
      <c r="U581" s="7">
        <v>0.01</v>
      </c>
    </row>
    <row r="582" spans="1:21" x14ac:dyDescent="0.35">
      <c r="A582" s="9">
        <v>2023</v>
      </c>
      <c r="B582" s="4" t="s">
        <v>47</v>
      </c>
      <c r="C582" s="4" t="s">
        <v>419</v>
      </c>
      <c r="D582" s="10">
        <v>93.26</v>
      </c>
      <c r="E582" s="11">
        <v>34041.589999999997</v>
      </c>
      <c r="F582" s="12">
        <v>48.25</v>
      </c>
      <c r="G582" s="12">
        <v>9.81</v>
      </c>
      <c r="H582" s="12">
        <v>15.45</v>
      </c>
      <c r="I582" s="12">
        <v>17.47</v>
      </c>
      <c r="J582" s="12">
        <v>2.0099999999999998</v>
      </c>
      <c r="K582" s="12">
        <v>1.17</v>
      </c>
      <c r="L582" s="12">
        <v>0.45</v>
      </c>
      <c r="M582" s="12">
        <v>0.89</v>
      </c>
      <c r="N582" s="12">
        <v>4.5</v>
      </c>
      <c r="O582" s="7">
        <v>67.41</v>
      </c>
      <c r="P582" s="7">
        <v>0.41</v>
      </c>
      <c r="Q582" s="7">
        <v>7.27</v>
      </c>
      <c r="R582" s="7">
        <v>1.45</v>
      </c>
      <c r="S582" s="7">
        <v>2.75</v>
      </c>
      <c r="T582" s="7">
        <v>9.58</v>
      </c>
      <c r="U582" s="7">
        <v>4.45</v>
      </c>
    </row>
    <row r="583" spans="1:21" x14ac:dyDescent="0.35">
      <c r="A583" s="9">
        <v>2023</v>
      </c>
      <c r="B583" s="4" t="s">
        <v>47</v>
      </c>
      <c r="C583" s="4" t="s">
        <v>54</v>
      </c>
      <c r="D583" s="10">
        <v>39.79</v>
      </c>
      <c r="E583" s="11">
        <v>14524.66</v>
      </c>
      <c r="F583" s="12">
        <v>54.18</v>
      </c>
      <c r="G583" s="12">
        <v>10.95</v>
      </c>
      <c r="H583" s="12">
        <v>14.56</v>
      </c>
      <c r="I583" s="12">
        <v>13.77</v>
      </c>
      <c r="J583" s="12">
        <v>1.66</v>
      </c>
      <c r="K583" s="12">
        <v>0.91</v>
      </c>
      <c r="L583" s="12">
        <v>0.65</v>
      </c>
      <c r="M583" s="12">
        <v>1.61</v>
      </c>
      <c r="N583" s="12">
        <v>1.71</v>
      </c>
    </row>
    <row r="584" spans="1:21" x14ac:dyDescent="0.35">
      <c r="A584" s="9">
        <v>2023</v>
      </c>
      <c r="B584" s="4" t="s">
        <v>55</v>
      </c>
      <c r="C584" s="4" t="s">
        <v>420</v>
      </c>
      <c r="D584" s="10">
        <v>185.63</v>
      </c>
      <c r="E584" s="11">
        <v>67755.679999999993</v>
      </c>
      <c r="F584" s="12">
        <v>30</v>
      </c>
      <c r="G584" s="12">
        <v>15</v>
      </c>
      <c r="H584" s="12">
        <v>5</v>
      </c>
      <c r="I584" s="12">
        <v>20</v>
      </c>
      <c r="J584" s="12">
        <v>5</v>
      </c>
      <c r="K584" s="12">
        <v>5</v>
      </c>
      <c r="L584" s="12">
        <v>5</v>
      </c>
      <c r="M584" s="12">
        <v>5</v>
      </c>
      <c r="N584" s="12">
        <v>10</v>
      </c>
      <c r="O584" s="7">
        <v>5</v>
      </c>
      <c r="P584" s="7">
        <v>1</v>
      </c>
      <c r="Q584" s="7">
        <v>8</v>
      </c>
      <c r="R584" s="7">
        <v>1</v>
      </c>
      <c r="S584" s="7">
        <v>1</v>
      </c>
      <c r="T584" s="7">
        <v>4</v>
      </c>
      <c r="U584" s="7">
        <v>2.5</v>
      </c>
    </row>
    <row r="585" spans="1:21" x14ac:dyDescent="0.35">
      <c r="A585" s="9">
        <v>2023</v>
      </c>
      <c r="B585" s="4" t="s">
        <v>55</v>
      </c>
      <c r="C585" s="4" t="s">
        <v>257</v>
      </c>
      <c r="D585" s="10">
        <v>260.58999999999997</v>
      </c>
      <c r="E585" s="11">
        <v>95114.96</v>
      </c>
      <c r="F585" s="12">
        <v>16.14</v>
      </c>
      <c r="G585" s="12">
        <v>10.96</v>
      </c>
      <c r="H585" s="12">
        <v>6.79</v>
      </c>
      <c r="I585" s="12">
        <v>9.4700000000000006</v>
      </c>
      <c r="J585" s="12">
        <v>1.05</v>
      </c>
      <c r="K585" s="12">
        <v>4.78</v>
      </c>
      <c r="L585" s="12">
        <v>5.12</v>
      </c>
      <c r="M585" s="12">
        <v>13.11</v>
      </c>
      <c r="N585" s="12">
        <v>32.58</v>
      </c>
      <c r="O585" s="7">
        <v>43.75</v>
      </c>
      <c r="P585" s="7">
        <v>12.5</v>
      </c>
      <c r="Q585" s="7">
        <v>17.5</v>
      </c>
      <c r="R585" s="7">
        <v>5</v>
      </c>
      <c r="S585" s="7">
        <v>11.25</v>
      </c>
      <c r="T585" s="7">
        <v>7.5</v>
      </c>
      <c r="U585" s="7">
        <v>2.5</v>
      </c>
    </row>
    <row r="586" spans="1:21" x14ac:dyDescent="0.35">
      <c r="A586" s="9">
        <v>2023</v>
      </c>
      <c r="B586" s="4" t="s">
        <v>55</v>
      </c>
      <c r="C586" s="4" t="s">
        <v>258</v>
      </c>
      <c r="D586" s="10">
        <v>377.35</v>
      </c>
      <c r="E586" s="11">
        <v>137732.69</v>
      </c>
    </row>
    <row r="587" spans="1:21" x14ac:dyDescent="0.35">
      <c r="A587" s="9">
        <v>2023</v>
      </c>
      <c r="B587" s="4" t="s">
        <v>55</v>
      </c>
      <c r="C587" s="4" t="s">
        <v>421</v>
      </c>
      <c r="D587" s="10">
        <v>339.39</v>
      </c>
      <c r="E587" s="11">
        <v>123878.45</v>
      </c>
      <c r="F587" s="12">
        <v>14</v>
      </c>
      <c r="G587" s="12">
        <v>22</v>
      </c>
      <c r="H587" s="12">
        <v>15</v>
      </c>
      <c r="I587" s="12">
        <v>32</v>
      </c>
      <c r="J587" s="12">
        <v>3</v>
      </c>
      <c r="K587" s="12">
        <v>4</v>
      </c>
      <c r="L587" s="12">
        <v>2</v>
      </c>
      <c r="M587" s="12">
        <v>2</v>
      </c>
      <c r="N587" s="12">
        <v>6</v>
      </c>
      <c r="O587" s="7">
        <v>197.25</v>
      </c>
      <c r="P587" s="7">
        <v>4.25</v>
      </c>
      <c r="Q587" s="7">
        <v>93.5</v>
      </c>
      <c r="R587" s="7">
        <v>74.25</v>
      </c>
      <c r="S587" s="7">
        <v>4.75</v>
      </c>
      <c r="T587" s="7">
        <v>15.25</v>
      </c>
      <c r="U587" s="7">
        <v>63.5</v>
      </c>
    </row>
    <row r="588" spans="1:21" x14ac:dyDescent="0.35">
      <c r="A588" s="9">
        <v>2023</v>
      </c>
      <c r="B588" s="4" t="s">
        <v>55</v>
      </c>
      <c r="C588" s="4" t="s">
        <v>56</v>
      </c>
      <c r="D588" s="10">
        <v>191.02</v>
      </c>
      <c r="E588" s="11">
        <v>69722.3</v>
      </c>
      <c r="F588" s="12">
        <v>39</v>
      </c>
      <c r="G588" s="12">
        <v>15</v>
      </c>
      <c r="H588" s="12">
        <v>10</v>
      </c>
      <c r="I588" s="12">
        <v>26</v>
      </c>
      <c r="J588" s="12">
        <v>1</v>
      </c>
      <c r="K588" s="12">
        <v>2</v>
      </c>
      <c r="L588" s="12">
        <v>2</v>
      </c>
      <c r="M588" s="12">
        <v>3</v>
      </c>
      <c r="N588" s="12">
        <v>2</v>
      </c>
      <c r="O588" s="7">
        <v>17.5</v>
      </c>
      <c r="P588" s="7">
        <v>5</v>
      </c>
      <c r="Q588" s="7">
        <v>7</v>
      </c>
      <c r="R588" s="7">
        <v>2</v>
      </c>
      <c r="S588" s="7">
        <v>4.5</v>
      </c>
      <c r="T588" s="7">
        <v>3</v>
      </c>
      <c r="U588" s="7">
        <v>1</v>
      </c>
    </row>
    <row r="589" spans="1:21" x14ac:dyDescent="0.35">
      <c r="A589" s="9">
        <v>2023</v>
      </c>
      <c r="B589" s="4" t="s">
        <v>55</v>
      </c>
      <c r="C589" s="4" t="s">
        <v>259</v>
      </c>
      <c r="D589" s="10">
        <v>140.71</v>
      </c>
      <c r="E589" s="11">
        <v>51360.76</v>
      </c>
    </row>
    <row r="590" spans="1:21" x14ac:dyDescent="0.35">
      <c r="A590" s="9">
        <v>2023</v>
      </c>
      <c r="B590" s="4" t="s">
        <v>55</v>
      </c>
      <c r="C590" s="4" t="s">
        <v>57</v>
      </c>
      <c r="D590" s="11">
        <v>1011.01</v>
      </c>
      <c r="E590" s="11">
        <v>369019.82</v>
      </c>
    </row>
    <row r="591" spans="1:21" x14ac:dyDescent="0.35">
      <c r="A591" s="9">
        <v>2023</v>
      </c>
      <c r="B591" s="4" t="s">
        <v>55</v>
      </c>
      <c r="C591" s="4" t="s">
        <v>58</v>
      </c>
      <c r="D591" s="10">
        <v>170.16</v>
      </c>
      <c r="E591" s="11">
        <v>62106.58</v>
      </c>
      <c r="F591" s="12">
        <v>48.97</v>
      </c>
      <c r="G591" s="12">
        <v>7.5</v>
      </c>
      <c r="H591" s="12">
        <v>5.3</v>
      </c>
      <c r="I591" s="12">
        <v>8.9499999999999993</v>
      </c>
      <c r="J591" s="12">
        <v>2.27</v>
      </c>
      <c r="K591" s="12">
        <v>3.72</v>
      </c>
      <c r="L591" s="12">
        <v>2.5</v>
      </c>
      <c r="M591" s="12">
        <v>2.79</v>
      </c>
      <c r="N591" s="12">
        <v>18</v>
      </c>
      <c r="O591" s="7">
        <v>133</v>
      </c>
      <c r="P591" s="7">
        <v>6.22</v>
      </c>
      <c r="Q591" s="7">
        <v>14.33</v>
      </c>
      <c r="R591" s="7">
        <v>27.33</v>
      </c>
      <c r="S591" s="7">
        <v>1.27</v>
      </c>
      <c r="T591" s="7">
        <v>10</v>
      </c>
      <c r="U591" s="7">
        <v>0</v>
      </c>
    </row>
    <row r="592" spans="1:21" x14ac:dyDescent="0.35">
      <c r="A592" s="9">
        <v>2023</v>
      </c>
      <c r="B592" s="4" t="s">
        <v>260</v>
      </c>
      <c r="C592" s="4" t="s">
        <v>261</v>
      </c>
      <c r="D592" s="10">
        <v>161.68</v>
      </c>
      <c r="E592" s="11">
        <v>59014.11</v>
      </c>
      <c r="F592" s="12">
        <v>60.5</v>
      </c>
      <c r="G592" s="12">
        <v>4.0999999999999996</v>
      </c>
      <c r="H592" s="12">
        <v>14.1</v>
      </c>
      <c r="I592" s="12">
        <v>5.9</v>
      </c>
      <c r="J592" s="12">
        <v>1.8</v>
      </c>
      <c r="K592" s="12">
        <v>1.5</v>
      </c>
      <c r="L592" s="12">
        <v>5.15</v>
      </c>
      <c r="M592" s="12">
        <v>1</v>
      </c>
      <c r="N592" s="12">
        <v>5.95</v>
      </c>
      <c r="O592" s="7">
        <v>16.7</v>
      </c>
      <c r="P592" s="7">
        <v>1.5</v>
      </c>
      <c r="Q592" s="7">
        <v>67.3</v>
      </c>
      <c r="R592" s="7">
        <v>1.5</v>
      </c>
      <c r="S592" s="7">
        <v>1.2</v>
      </c>
      <c r="T592" s="7">
        <v>2.6</v>
      </c>
      <c r="U592" s="7">
        <v>64.599999999999994</v>
      </c>
    </row>
    <row r="593" spans="1:21" x14ac:dyDescent="0.35">
      <c r="A593" s="9">
        <v>2023</v>
      </c>
      <c r="B593" s="4" t="s">
        <v>260</v>
      </c>
      <c r="C593" s="4" t="s">
        <v>422</v>
      </c>
      <c r="D593" s="10">
        <v>143.96</v>
      </c>
      <c r="E593" s="11">
        <v>52546.28</v>
      </c>
      <c r="F593" s="12">
        <v>62.44</v>
      </c>
      <c r="G593" s="12">
        <v>4.5999999999999996</v>
      </c>
      <c r="H593" s="12">
        <v>14.3</v>
      </c>
      <c r="I593" s="12">
        <v>5.86</v>
      </c>
      <c r="J593" s="12">
        <v>1.7</v>
      </c>
      <c r="K593" s="12">
        <v>1.3</v>
      </c>
      <c r="L593" s="12">
        <v>4.5999999999999996</v>
      </c>
      <c r="M593" s="12">
        <v>1</v>
      </c>
      <c r="N593" s="12">
        <v>4.2</v>
      </c>
      <c r="O593" s="7">
        <v>17.71</v>
      </c>
      <c r="P593" s="7">
        <v>1.32</v>
      </c>
      <c r="Q593" s="7">
        <v>69.91</v>
      </c>
      <c r="R593" s="7">
        <v>1.58</v>
      </c>
      <c r="S593" s="7">
        <v>0.6</v>
      </c>
      <c r="T593" s="7">
        <v>3.18</v>
      </c>
      <c r="U593" s="7">
        <v>49.65</v>
      </c>
    </row>
    <row r="594" spans="1:21" x14ac:dyDescent="0.35">
      <c r="A594" s="9">
        <v>2023</v>
      </c>
      <c r="B594" s="4" t="s">
        <v>260</v>
      </c>
      <c r="C594" s="4" t="s">
        <v>262</v>
      </c>
      <c r="D594" s="10">
        <v>443.56</v>
      </c>
      <c r="E594" s="11">
        <v>161897.57999999999</v>
      </c>
      <c r="F594" s="12">
        <v>36.65</v>
      </c>
      <c r="G594" s="12">
        <v>21.31</v>
      </c>
      <c r="H594" s="12">
        <v>9.44</v>
      </c>
      <c r="I594" s="12">
        <v>18.989999999999998</v>
      </c>
      <c r="J594" s="12">
        <v>2.06</v>
      </c>
      <c r="K594" s="12">
        <v>10.82</v>
      </c>
      <c r="L594" s="12">
        <v>0.3</v>
      </c>
      <c r="M594" s="12">
        <v>0.28000000000000003</v>
      </c>
      <c r="N594" s="12">
        <v>0.14000000000000001</v>
      </c>
      <c r="O594" s="7">
        <v>57.66</v>
      </c>
      <c r="P594" s="7">
        <v>11.78</v>
      </c>
      <c r="Q594" s="7">
        <v>7.11</v>
      </c>
      <c r="R594" s="7">
        <v>14</v>
      </c>
      <c r="S594" s="7">
        <v>4.33</v>
      </c>
      <c r="T594" s="7">
        <v>4.33</v>
      </c>
      <c r="U594" s="7">
        <v>0.78</v>
      </c>
    </row>
    <row r="595" spans="1:21" x14ac:dyDescent="0.35">
      <c r="A595" s="9">
        <v>2023</v>
      </c>
      <c r="B595" s="4" t="s">
        <v>260</v>
      </c>
      <c r="C595" s="4" t="s">
        <v>263</v>
      </c>
      <c r="D595" s="10">
        <v>50.43</v>
      </c>
      <c r="E595" s="11">
        <v>18405.310000000001</v>
      </c>
      <c r="F595" s="12">
        <v>40.54</v>
      </c>
      <c r="G595" s="12">
        <v>13.09</v>
      </c>
      <c r="H595" s="12">
        <v>11.29</v>
      </c>
      <c r="I595" s="12">
        <v>17.89</v>
      </c>
      <c r="J595" s="12">
        <v>3.08</v>
      </c>
      <c r="K595" s="12">
        <v>2.6</v>
      </c>
      <c r="L595" s="12">
        <v>2.16</v>
      </c>
      <c r="M595" s="12">
        <v>2.25</v>
      </c>
      <c r="O595" s="7">
        <v>20.56</v>
      </c>
      <c r="P595" s="7">
        <v>1.52</v>
      </c>
      <c r="Q595" s="7">
        <v>19.239999999999998</v>
      </c>
      <c r="R595" s="7">
        <v>2.97</v>
      </c>
      <c r="S595" s="7">
        <v>0.68</v>
      </c>
      <c r="T595" s="7">
        <v>2.86</v>
      </c>
      <c r="U595" s="7">
        <v>2.61</v>
      </c>
    </row>
    <row r="596" spans="1:21" x14ac:dyDescent="0.35">
      <c r="A596" s="9">
        <v>2023</v>
      </c>
      <c r="B596" s="4" t="s">
        <v>59</v>
      </c>
      <c r="C596" s="4" t="s">
        <v>264</v>
      </c>
      <c r="D596" s="10">
        <v>152</v>
      </c>
      <c r="E596" s="11">
        <v>55478.83</v>
      </c>
      <c r="F596" s="12">
        <v>35</v>
      </c>
      <c r="G596" s="12">
        <v>25</v>
      </c>
      <c r="H596" s="12">
        <v>10</v>
      </c>
      <c r="I596" s="12">
        <v>15</v>
      </c>
      <c r="J596" s="12">
        <v>7</v>
      </c>
      <c r="K596" s="12">
        <v>3</v>
      </c>
      <c r="L596" s="12">
        <v>2</v>
      </c>
      <c r="M596" s="12">
        <v>3</v>
      </c>
      <c r="O596" s="7">
        <v>51.85</v>
      </c>
      <c r="P596" s="7">
        <v>0.5</v>
      </c>
      <c r="Q596" s="7">
        <v>2.8</v>
      </c>
      <c r="R596" s="7">
        <v>0.2</v>
      </c>
      <c r="S596" s="7">
        <v>0.15</v>
      </c>
      <c r="T596" s="7">
        <v>1.5</v>
      </c>
    </row>
    <row r="597" spans="1:21" x14ac:dyDescent="0.35">
      <c r="A597" s="9">
        <v>2023</v>
      </c>
      <c r="B597" s="4" t="s">
        <v>59</v>
      </c>
      <c r="C597" s="4" t="s">
        <v>60</v>
      </c>
      <c r="D597" s="10">
        <v>232.8</v>
      </c>
      <c r="E597" s="11">
        <v>84971.42</v>
      </c>
      <c r="F597" s="12">
        <v>61.02</v>
      </c>
      <c r="G597" s="12">
        <v>8.07</v>
      </c>
      <c r="H597" s="12">
        <v>7.38</v>
      </c>
      <c r="I597" s="12">
        <v>17.18</v>
      </c>
      <c r="J597" s="12">
        <v>1.1399999999999999</v>
      </c>
      <c r="K597" s="12">
        <v>1.33</v>
      </c>
      <c r="L597" s="12">
        <v>0.36</v>
      </c>
      <c r="M597" s="12">
        <v>0.31</v>
      </c>
      <c r="N597" s="12">
        <v>3.21</v>
      </c>
      <c r="O597" s="7">
        <v>66.88</v>
      </c>
      <c r="P597" s="7">
        <v>23.76</v>
      </c>
      <c r="Q597" s="7">
        <v>53.94</v>
      </c>
      <c r="R597" s="7">
        <v>3.88</v>
      </c>
      <c r="S597" s="7">
        <v>0.11</v>
      </c>
      <c r="T597" s="7">
        <v>0.12</v>
      </c>
    </row>
    <row r="598" spans="1:21" x14ac:dyDescent="0.35">
      <c r="A598" s="9">
        <v>2023</v>
      </c>
      <c r="B598" s="4" t="s">
        <v>59</v>
      </c>
      <c r="C598" s="4" t="s">
        <v>265</v>
      </c>
      <c r="D598" s="10">
        <v>268.64</v>
      </c>
      <c r="E598" s="11">
        <v>98053.34</v>
      </c>
      <c r="F598" s="12">
        <v>60</v>
      </c>
      <c r="G598" s="12">
        <v>10.1</v>
      </c>
      <c r="H598" s="12">
        <v>2</v>
      </c>
      <c r="I598" s="12">
        <v>14</v>
      </c>
      <c r="J598" s="12">
        <v>1.74</v>
      </c>
      <c r="K598" s="12">
        <v>5.5</v>
      </c>
      <c r="L598" s="12">
        <v>0.26</v>
      </c>
      <c r="M598" s="12">
        <v>0.9</v>
      </c>
      <c r="N598" s="12">
        <v>5.5</v>
      </c>
      <c r="O598" s="7">
        <v>40.44</v>
      </c>
      <c r="P598" s="7">
        <v>3.52</v>
      </c>
      <c r="Q598" s="7">
        <v>5.37</v>
      </c>
      <c r="R598" s="7">
        <v>5.36</v>
      </c>
      <c r="S598" s="7">
        <v>6.32</v>
      </c>
      <c r="U598" s="7">
        <v>4.05</v>
      </c>
    </row>
    <row r="599" spans="1:21" x14ac:dyDescent="0.35">
      <c r="A599" s="9">
        <v>2023</v>
      </c>
      <c r="B599" s="4" t="s">
        <v>59</v>
      </c>
      <c r="C599" s="4" t="s">
        <v>267</v>
      </c>
      <c r="D599" s="10">
        <v>253.25</v>
      </c>
      <c r="E599" s="11">
        <v>92436.1</v>
      </c>
    </row>
    <row r="600" spans="1:21" x14ac:dyDescent="0.35">
      <c r="A600" s="9">
        <v>2023</v>
      </c>
      <c r="B600" s="4" t="s">
        <v>59</v>
      </c>
      <c r="C600" s="4" t="s">
        <v>268</v>
      </c>
      <c r="D600" s="10">
        <v>281.12</v>
      </c>
      <c r="E600" s="11">
        <v>102609.82</v>
      </c>
      <c r="F600" s="12">
        <v>12</v>
      </c>
      <c r="G600" s="12">
        <v>9</v>
      </c>
      <c r="H600" s="12">
        <v>22</v>
      </c>
      <c r="I600" s="12">
        <v>27</v>
      </c>
      <c r="J600" s="12">
        <v>3</v>
      </c>
      <c r="K600" s="12">
        <v>5</v>
      </c>
      <c r="L600" s="12">
        <v>3</v>
      </c>
      <c r="M600" s="12">
        <v>2</v>
      </c>
      <c r="N600" s="12">
        <v>17</v>
      </c>
      <c r="O600" s="7">
        <v>8.59</v>
      </c>
      <c r="P600" s="7">
        <v>0.16</v>
      </c>
      <c r="Q600" s="7">
        <v>18.760000000000002</v>
      </c>
      <c r="R600" s="7">
        <v>10.01</v>
      </c>
      <c r="S600" s="7">
        <v>0.77</v>
      </c>
      <c r="T600" s="7">
        <v>0.09</v>
      </c>
      <c r="U600" s="7">
        <v>2.2999999999999998</v>
      </c>
    </row>
    <row r="601" spans="1:21" x14ac:dyDescent="0.35">
      <c r="A601" s="9">
        <v>2023</v>
      </c>
      <c r="B601" s="4" t="s">
        <v>59</v>
      </c>
      <c r="C601" s="4" t="s">
        <v>423</v>
      </c>
      <c r="D601" s="10">
        <v>175.79</v>
      </c>
      <c r="E601" s="11">
        <v>64162.47</v>
      </c>
      <c r="F601" s="12">
        <v>53.63</v>
      </c>
      <c r="G601" s="12">
        <v>0.76</v>
      </c>
      <c r="H601" s="12">
        <v>5.75</v>
      </c>
      <c r="I601" s="12">
        <v>21.63</v>
      </c>
      <c r="J601" s="12">
        <v>0.82</v>
      </c>
      <c r="K601" s="12">
        <v>1.94</v>
      </c>
      <c r="L601" s="12">
        <v>1.82</v>
      </c>
      <c r="M601" s="12">
        <v>1.99</v>
      </c>
      <c r="N601" s="12">
        <v>11.66</v>
      </c>
      <c r="O601" s="7">
        <v>131.84</v>
      </c>
      <c r="P601" s="7">
        <v>3.16</v>
      </c>
      <c r="Q601" s="7">
        <v>21.09</v>
      </c>
      <c r="R601" s="7">
        <v>14.06</v>
      </c>
      <c r="S601" s="7">
        <v>1.23</v>
      </c>
      <c r="T601" s="7">
        <v>4.3899999999999997</v>
      </c>
    </row>
    <row r="602" spans="1:21" x14ac:dyDescent="0.35">
      <c r="A602" s="9">
        <v>2023</v>
      </c>
      <c r="B602" s="4" t="s">
        <v>59</v>
      </c>
      <c r="C602" s="4" t="s">
        <v>269</v>
      </c>
      <c r="D602" s="10">
        <v>104.89</v>
      </c>
      <c r="E602" s="11">
        <v>38283.21</v>
      </c>
      <c r="F602" s="12">
        <v>58.8</v>
      </c>
      <c r="G602" s="12">
        <v>6.6</v>
      </c>
      <c r="H602" s="12">
        <v>11.25</v>
      </c>
      <c r="I602" s="12">
        <v>16.2</v>
      </c>
      <c r="J602" s="12">
        <v>4.53</v>
      </c>
      <c r="K602" s="12">
        <v>0.55000000000000004</v>
      </c>
      <c r="L602" s="12">
        <v>0.72</v>
      </c>
      <c r="M602" s="12">
        <v>0.5</v>
      </c>
      <c r="N602" s="12">
        <v>0.85</v>
      </c>
      <c r="O602" s="7">
        <v>28</v>
      </c>
      <c r="P602" s="7">
        <v>1</v>
      </c>
      <c r="Q602" s="7">
        <v>8</v>
      </c>
      <c r="R602" s="7">
        <v>1.5</v>
      </c>
      <c r="S602" s="7">
        <v>2</v>
      </c>
      <c r="T602" s="7">
        <v>0.5</v>
      </c>
      <c r="U602" s="7">
        <v>1</v>
      </c>
    </row>
    <row r="603" spans="1:21" x14ac:dyDescent="0.35">
      <c r="A603" s="9">
        <v>2023</v>
      </c>
      <c r="B603" s="4" t="s">
        <v>59</v>
      </c>
      <c r="C603" s="4" t="s">
        <v>424</v>
      </c>
      <c r="D603" s="10">
        <v>77.8</v>
      </c>
      <c r="E603" s="11">
        <v>28398.02</v>
      </c>
      <c r="F603" s="12">
        <v>42</v>
      </c>
      <c r="G603" s="12">
        <v>6</v>
      </c>
      <c r="H603" s="12">
        <v>11</v>
      </c>
      <c r="I603" s="12">
        <v>16</v>
      </c>
      <c r="J603" s="12">
        <v>5</v>
      </c>
      <c r="K603" s="12">
        <v>5</v>
      </c>
      <c r="L603" s="12">
        <v>8</v>
      </c>
      <c r="M603" s="12">
        <v>4</v>
      </c>
      <c r="N603" s="12">
        <v>3</v>
      </c>
      <c r="O603" s="7">
        <v>57.5</v>
      </c>
      <c r="P603" s="7">
        <v>15.2</v>
      </c>
      <c r="Q603" s="7">
        <v>28.2</v>
      </c>
      <c r="R603" s="7">
        <v>7.1</v>
      </c>
      <c r="S603" s="7">
        <v>11.1</v>
      </c>
      <c r="T603" s="7">
        <v>13</v>
      </c>
      <c r="U603" s="7">
        <v>4</v>
      </c>
    </row>
    <row r="604" spans="1:21" x14ac:dyDescent="0.35">
      <c r="A604" s="9">
        <v>2023</v>
      </c>
      <c r="B604" s="4" t="s">
        <v>59</v>
      </c>
      <c r="C604" s="4" t="s">
        <v>61</v>
      </c>
      <c r="D604" s="10">
        <v>73.92</v>
      </c>
      <c r="E604" s="11">
        <v>26980.07</v>
      </c>
      <c r="F604" s="12">
        <v>48.98</v>
      </c>
      <c r="G604" s="12">
        <v>6.4</v>
      </c>
      <c r="H604" s="12">
        <v>6.47</v>
      </c>
      <c r="I604" s="12">
        <v>20.38</v>
      </c>
      <c r="J604" s="12">
        <v>2.2000000000000002</v>
      </c>
      <c r="K604" s="12">
        <v>4.2699999999999996</v>
      </c>
      <c r="L604" s="12">
        <v>2.7</v>
      </c>
      <c r="M604" s="12">
        <v>1.2</v>
      </c>
      <c r="N604" s="12">
        <v>7.4</v>
      </c>
      <c r="O604" s="7">
        <v>45</v>
      </c>
      <c r="P604" s="7">
        <v>4</v>
      </c>
      <c r="Q604" s="7">
        <v>13</v>
      </c>
      <c r="R604" s="7">
        <v>3</v>
      </c>
      <c r="S604" s="7">
        <v>7</v>
      </c>
      <c r="T604" s="7">
        <v>0.5</v>
      </c>
      <c r="U604" s="7">
        <v>1.42</v>
      </c>
    </row>
    <row r="605" spans="1:21" x14ac:dyDescent="0.35">
      <c r="A605" s="9">
        <v>2023</v>
      </c>
      <c r="B605" s="4" t="s">
        <v>59</v>
      </c>
      <c r="C605" s="4" t="s">
        <v>62</v>
      </c>
      <c r="D605" s="10">
        <v>99.74</v>
      </c>
      <c r="E605" s="11">
        <v>36405.83</v>
      </c>
      <c r="F605" s="12">
        <v>53</v>
      </c>
      <c r="G605" s="12">
        <v>3</v>
      </c>
      <c r="H605" s="12">
        <v>14.8</v>
      </c>
      <c r="I605" s="12">
        <v>25.2</v>
      </c>
      <c r="J605" s="12">
        <v>1</v>
      </c>
      <c r="K605" s="12">
        <v>0.25</v>
      </c>
      <c r="L605" s="12">
        <v>0.25</v>
      </c>
      <c r="M605" s="12">
        <v>2</v>
      </c>
      <c r="N605" s="12">
        <v>0.5</v>
      </c>
      <c r="O605" s="7">
        <v>57.85</v>
      </c>
      <c r="P605" s="7">
        <v>24.94</v>
      </c>
      <c r="Q605" s="7">
        <v>4.99</v>
      </c>
      <c r="R605" s="7">
        <v>1</v>
      </c>
      <c r="S605" s="7">
        <v>1</v>
      </c>
      <c r="T605" s="7">
        <v>8.98</v>
      </c>
      <c r="U605" s="7">
        <v>1</v>
      </c>
    </row>
    <row r="606" spans="1:21" x14ac:dyDescent="0.35">
      <c r="A606" s="9">
        <v>2023</v>
      </c>
      <c r="B606" s="4" t="s">
        <v>63</v>
      </c>
      <c r="C606" s="4" t="s">
        <v>425</v>
      </c>
      <c r="D606" s="10">
        <v>198.54</v>
      </c>
      <c r="E606" s="11">
        <v>72465.679999999993</v>
      </c>
      <c r="F606" s="12">
        <v>14</v>
      </c>
      <c r="G606" s="12">
        <v>12</v>
      </c>
      <c r="H606" s="12">
        <v>11</v>
      </c>
      <c r="I606" s="12">
        <v>16</v>
      </c>
      <c r="J606" s="12">
        <v>11</v>
      </c>
      <c r="K606" s="12">
        <v>9</v>
      </c>
      <c r="L606" s="12">
        <v>8</v>
      </c>
      <c r="M606" s="12">
        <v>8</v>
      </c>
      <c r="N606" s="12">
        <v>11</v>
      </c>
      <c r="O606" s="7">
        <v>8</v>
      </c>
      <c r="P606" s="7">
        <v>2</v>
      </c>
      <c r="Q606" s="7">
        <v>5</v>
      </c>
      <c r="R606" s="7">
        <v>3</v>
      </c>
      <c r="S606" s="7">
        <v>2</v>
      </c>
      <c r="T606" s="7">
        <v>1</v>
      </c>
      <c r="U606" s="7">
        <v>1.5</v>
      </c>
    </row>
    <row r="607" spans="1:21" x14ac:dyDescent="0.35">
      <c r="A607" s="9">
        <v>2023</v>
      </c>
      <c r="B607" s="4" t="s">
        <v>63</v>
      </c>
      <c r="C607" s="4" t="s">
        <v>64</v>
      </c>
      <c r="D607" s="10">
        <v>181.12</v>
      </c>
      <c r="E607" s="11">
        <v>66108.44</v>
      </c>
      <c r="F607" s="12">
        <v>31.6</v>
      </c>
      <c r="G607" s="12">
        <v>37.5</v>
      </c>
      <c r="H607" s="12">
        <v>5.4</v>
      </c>
      <c r="I607" s="12">
        <v>14.2</v>
      </c>
      <c r="J607" s="12">
        <v>3.1</v>
      </c>
      <c r="K607" s="12">
        <v>0.8</v>
      </c>
      <c r="L607" s="12">
        <v>1.2</v>
      </c>
      <c r="M607" s="12">
        <v>2.5</v>
      </c>
      <c r="N607" s="12">
        <v>3.7</v>
      </c>
      <c r="O607" s="7">
        <v>63.4</v>
      </c>
      <c r="P607" s="7">
        <v>12.67</v>
      </c>
      <c r="Q607" s="7">
        <v>30.79</v>
      </c>
      <c r="R607" s="7">
        <v>16.3</v>
      </c>
      <c r="S607" s="7">
        <v>25.35</v>
      </c>
      <c r="T607" s="7">
        <v>23.54</v>
      </c>
      <c r="U607" s="7">
        <v>9.0500000000000007</v>
      </c>
    </row>
    <row r="608" spans="1:21" x14ac:dyDescent="0.35">
      <c r="A608" s="9">
        <v>2023</v>
      </c>
      <c r="B608" s="4" t="s">
        <v>63</v>
      </c>
      <c r="C608" s="4" t="s">
        <v>65</v>
      </c>
      <c r="D608" s="10">
        <v>106.89</v>
      </c>
      <c r="E608" s="11">
        <v>39013.94</v>
      </c>
      <c r="F608" s="12">
        <v>76.5</v>
      </c>
      <c r="G608" s="12">
        <v>5.4</v>
      </c>
      <c r="H608" s="12">
        <v>6.9</v>
      </c>
      <c r="I608" s="12">
        <v>5.6</v>
      </c>
      <c r="J608" s="12">
        <v>2.2999999999999998</v>
      </c>
      <c r="K608" s="12">
        <v>2.1</v>
      </c>
      <c r="L608" s="12">
        <v>0.3</v>
      </c>
      <c r="M608" s="12">
        <v>0.4</v>
      </c>
      <c r="N608" s="12">
        <v>0.5</v>
      </c>
    </row>
    <row r="609" spans="1:21" x14ac:dyDescent="0.35">
      <c r="A609" s="9">
        <v>2023</v>
      </c>
      <c r="B609" s="4" t="s">
        <v>63</v>
      </c>
      <c r="C609" s="4" t="s">
        <v>270</v>
      </c>
      <c r="D609" s="10">
        <v>83.61</v>
      </c>
      <c r="E609" s="11">
        <v>30516.44</v>
      </c>
      <c r="F609" s="12">
        <v>64.45</v>
      </c>
      <c r="G609" s="12">
        <v>8.57</v>
      </c>
      <c r="H609" s="12">
        <v>8.56</v>
      </c>
      <c r="I609" s="12">
        <v>12.86</v>
      </c>
      <c r="J609" s="12">
        <v>0.2</v>
      </c>
      <c r="K609" s="12">
        <v>0.89</v>
      </c>
      <c r="L609" s="12">
        <v>1.6</v>
      </c>
      <c r="M609" s="12">
        <v>7.0000000000000007E-2</v>
      </c>
      <c r="N609" s="12">
        <v>2.8</v>
      </c>
      <c r="O609" s="7">
        <v>51.71</v>
      </c>
      <c r="P609" s="7">
        <v>2.39</v>
      </c>
      <c r="Q609" s="7">
        <v>11.93</v>
      </c>
      <c r="R609" s="7">
        <v>6.36</v>
      </c>
      <c r="S609" s="7">
        <v>3.99</v>
      </c>
      <c r="T609" s="7">
        <v>1.59</v>
      </c>
      <c r="U609" s="7">
        <v>1.59</v>
      </c>
    </row>
    <row r="610" spans="1:21" x14ac:dyDescent="0.35">
      <c r="A610" s="9">
        <v>2023</v>
      </c>
      <c r="B610" s="4" t="s">
        <v>63</v>
      </c>
      <c r="C610" s="4" t="s">
        <v>271</v>
      </c>
      <c r="D610" s="10">
        <v>59.91</v>
      </c>
      <c r="E610" s="11">
        <v>21866.06</v>
      </c>
    </row>
    <row r="611" spans="1:21" x14ac:dyDescent="0.35">
      <c r="A611" s="9">
        <v>2023</v>
      </c>
      <c r="B611" s="4" t="s">
        <v>63</v>
      </c>
      <c r="C611" s="4" t="s">
        <v>426</v>
      </c>
      <c r="D611" s="10">
        <v>273</v>
      </c>
      <c r="E611" s="11">
        <v>99645.77</v>
      </c>
      <c r="F611" s="12">
        <v>65</v>
      </c>
      <c r="G611" s="12">
        <v>3</v>
      </c>
      <c r="H611" s="12">
        <v>13</v>
      </c>
      <c r="I611" s="12">
        <v>11</v>
      </c>
      <c r="J611" s="12">
        <v>1</v>
      </c>
      <c r="K611" s="12">
        <v>1</v>
      </c>
      <c r="L611" s="12">
        <v>1</v>
      </c>
      <c r="M611" s="12">
        <v>1</v>
      </c>
      <c r="N611" s="12">
        <v>4</v>
      </c>
      <c r="O611" s="7">
        <v>45</v>
      </c>
      <c r="P611" s="7">
        <v>10</v>
      </c>
      <c r="Q611" s="7">
        <v>70</v>
      </c>
      <c r="R611" s="7">
        <v>60</v>
      </c>
      <c r="S611" s="7">
        <v>23</v>
      </c>
      <c r="T611" s="7">
        <v>45</v>
      </c>
      <c r="U611" s="7">
        <v>20.02</v>
      </c>
    </row>
    <row r="612" spans="1:21" x14ac:dyDescent="0.35">
      <c r="A612" s="9">
        <v>2023</v>
      </c>
      <c r="B612" s="4" t="s">
        <v>66</v>
      </c>
      <c r="C612" s="4" t="s">
        <v>67</v>
      </c>
      <c r="D612" s="10">
        <v>766.57</v>
      </c>
      <c r="E612" s="11">
        <v>279799.58</v>
      </c>
      <c r="F612" s="12">
        <v>65</v>
      </c>
      <c r="G612" s="12">
        <v>1</v>
      </c>
      <c r="H612" s="12">
        <v>11</v>
      </c>
      <c r="I612" s="12">
        <v>14</v>
      </c>
      <c r="J612" s="12">
        <v>3.5</v>
      </c>
      <c r="K612" s="12">
        <v>1</v>
      </c>
      <c r="L612" s="12">
        <v>1</v>
      </c>
      <c r="M612" s="12">
        <v>2.5</v>
      </c>
      <c r="N612" s="12">
        <v>1</v>
      </c>
      <c r="O612" s="7">
        <v>2.7</v>
      </c>
      <c r="P612" s="7">
        <v>0.56000000000000005</v>
      </c>
      <c r="Q612" s="7">
        <v>166.96</v>
      </c>
      <c r="R612" s="7">
        <v>398.41</v>
      </c>
      <c r="S612" s="7">
        <v>21.71</v>
      </c>
      <c r="T612" s="7">
        <v>187.56</v>
      </c>
      <c r="U612" s="7">
        <v>2.82</v>
      </c>
    </row>
    <row r="613" spans="1:21" x14ac:dyDescent="0.35">
      <c r="A613" s="9">
        <v>2023</v>
      </c>
      <c r="B613" s="4" t="s">
        <v>66</v>
      </c>
      <c r="C613" s="4" t="s">
        <v>427</v>
      </c>
      <c r="D613" s="10">
        <v>690</v>
      </c>
      <c r="E613" s="11">
        <v>251850.93</v>
      </c>
      <c r="F613" s="12">
        <v>41</v>
      </c>
      <c r="G613" s="12">
        <v>1</v>
      </c>
      <c r="H613" s="12">
        <v>2</v>
      </c>
      <c r="I613" s="12">
        <v>24</v>
      </c>
      <c r="J613" s="12">
        <v>1</v>
      </c>
      <c r="K613" s="12">
        <v>19</v>
      </c>
      <c r="L613" s="12">
        <v>8</v>
      </c>
      <c r="M613" s="12">
        <v>3</v>
      </c>
      <c r="N613" s="12">
        <v>1</v>
      </c>
      <c r="O613" s="7">
        <v>73</v>
      </c>
      <c r="P613" s="7">
        <v>1</v>
      </c>
      <c r="Q613" s="7">
        <v>13</v>
      </c>
      <c r="R613" s="7">
        <v>3</v>
      </c>
      <c r="S613" s="7">
        <v>3</v>
      </c>
      <c r="T613" s="7">
        <v>2</v>
      </c>
      <c r="U613" s="7">
        <v>5</v>
      </c>
    </row>
    <row r="614" spans="1:21" x14ac:dyDescent="0.35">
      <c r="A614" s="9">
        <v>2023</v>
      </c>
      <c r="B614" s="4" t="s">
        <v>66</v>
      </c>
      <c r="C614" s="4" t="s">
        <v>69</v>
      </c>
      <c r="D614" s="10">
        <v>173.43</v>
      </c>
      <c r="E614" s="11">
        <v>63300.93</v>
      </c>
    </row>
    <row r="615" spans="1:21" x14ac:dyDescent="0.35">
      <c r="A615" s="9">
        <v>2023</v>
      </c>
      <c r="B615" s="4" t="s">
        <v>66</v>
      </c>
      <c r="C615" s="4" t="s">
        <v>70</v>
      </c>
      <c r="D615" s="10">
        <v>369.64</v>
      </c>
      <c r="E615" s="11">
        <v>134920.35</v>
      </c>
      <c r="F615" s="12">
        <v>26.58</v>
      </c>
      <c r="G615" s="12">
        <v>12.89</v>
      </c>
      <c r="H615" s="12">
        <v>8.81</v>
      </c>
      <c r="I615" s="12">
        <v>30.61</v>
      </c>
      <c r="J615" s="12">
        <v>6.16</v>
      </c>
      <c r="K615" s="12">
        <v>1.76</v>
      </c>
      <c r="L615" s="12">
        <v>6.19</v>
      </c>
      <c r="M615" s="12">
        <v>5.71</v>
      </c>
      <c r="N615" s="12">
        <v>0.99</v>
      </c>
      <c r="O615" s="7">
        <v>97.79</v>
      </c>
      <c r="P615" s="7">
        <v>0.78</v>
      </c>
      <c r="S615" s="7">
        <v>0.54</v>
      </c>
      <c r="U615" s="7">
        <v>0.89</v>
      </c>
    </row>
    <row r="616" spans="1:21" x14ac:dyDescent="0.35">
      <c r="A616" s="9">
        <v>2023</v>
      </c>
      <c r="B616" s="4" t="s">
        <v>66</v>
      </c>
      <c r="C616" s="4" t="s">
        <v>272</v>
      </c>
      <c r="D616" s="10">
        <v>568.72</v>
      </c>
      <c r="E616" s="11">
        <v>207581.71</v>
      </c>
      <c r="F616" s="12">
        <v>69.680000000000007</v>
      </c>
      <c r="G616" s="12">
        <v>2.29</v>
      </c>
      <c r="H616" s="12">
        <v>12.51</v>
      </c>
      <c r="I616" s="12">
        <v>14.52</v>
      </c>
      <c r="J616" s="12">
        <v>0.02</v>
      </c>
      <c r="K616" s="12">
        <v>0.03</v>
      </c>
      <c r="M616" s="12">
        <v>0.05</v>
      </c>
      <c r="N616" s="12">
        <v>0.9</v>
      </c>
      <c r="O616" s="7">
        <v>12.5</v>
      </c>
      <c r="P616" s="7">
        <v>3.4</v>
      </c>
      <c r="Q616" s="7">
        <v>75.5</v>
      </c>
      <c r="R616" s="7">
        <v>5.6</v>
      </c>
      <c r="U616" s="7">
        <v>3</v>
      </c>
    </row>
    <row r="617" spans="1:21" x14ac:dyDescent="0.35">
      <c r="A617" s="9">
        <v>2023</v>
      </c>
      <c r="B617" s="4" t="s">
        <v>66</v>
      </c>
      <c r="C617" s="4" t="s">
        <v>273</v>
      </c>
      <c r="D617" s="10">
        <v>193.55</v>
      </c>
      <c r="E617" s="11">
        <v>70647.06</v>
      </c>
    </row>
    <row r="618" spans="1:21" x14ac:dyDescent="0.35">
      <c r="A618" s="9">
        <v>2023</v>
      </c>
      <c r="B618" s="4" t="s">
        <v>66</v>
      </c>
      <c r="C618" s="4" t="s">
        <v>71</v>
      </c>
      <c r="D618" s="10">
        <v>194.27</v>
      </c>
      <c r="E618" s="11">
        <v>70907.97</v>
      </c>
      <c r="F618" s="12">
        <v>31</v>
      </c>
      <c r="G618" s="12">
        <v>16</v>
      </c>
      <c r="H618" s="12">
        <v>9</v>
      </c>
      <c r="I618" s="12">
        <v>16</v>
      </c>
      <c r="J618" s="12">
        <v>15</v>
      </c>
      <c r="K618" s="12">
        <v>3</v>
      </c>
      <c r="L618" s="12">
        <v>2</v>
      </c>
      <c r="M618" s="12">
        <v>0.2</v>
      </c>
      <c r="N618" s="12">
        <v>7.8</v>
      </c>
      <c r="O618" s="7">
        <v>22</v>
      </c>
      <c r="P618" s="7">
        <v>0.5</v>
      </c>
      <c r="Q618" s="7">
        <v>15</v>
      </c>
      <c r="R618" s="7">
        <v>0.5</v>
      </c>
      <c r="S618" s="7">
        <v>1</v>
      </c>
    </row>
    <row r="619" spans="1:21" x14ac:dyDescent="0.35">
      <c r="A619" s="9">
        <v>2023</v>
      </c>
      <c r="B619" s="4" t="s">
        <v>66</v>
      </c>
      <c r="C619" s="4" t="s">
        <v>72</v>
      </c>
      <c r="D619" s="10">
        <v>163.37</v>
      </c>
      <c r="E619" s="11">
        <v>59628.59</v>
      </c>
      <c r="F619" s="12">
        <v>50</v>
      </c>
      <c r="G619" s="12">
        <v>13</v>
      </c>
      <c r="H619" s="12">
        <v>5</v>
      </c>
      <c r="I619" s="12">
        <v>20</v>
      </c>
      <c r="J619" s="12">
        <v>1.75</v>
      </c>
      <c r="K619" s="12">
        <v>3</v>
      </c>
      <c r="L619" s="12">
        <v>1</v>
      </c>
      <c r="M619" s="12">
        <v>0.25</v>
      </c>
      <c r="N619" s="12">
        <v>6</v>
      </c>
    </row>
    <row r="620" spans="1:21" x14ac:dyDescent="0.35">
      <c r="A620" s="9">
        <v>2023</v>
      </c>
      <c r="B620" s="4" t="s">
        <v>66</v>
      </c>
      <c r="C620" s="4" t="s">
        <v>428</v>
      </c>
      <c r="D620" s="10">
        <v>115.85</v>
      </c>
      <c r="E620" s="11">
        <v>42284.52</v>
      </c>
      <c r="O620" s="7">
        <v>6</v>
      </c>
      <c r="P620" s="7">
        <v>4</v>
      </c>
      <c r="Q620" s="7">
        <v>16</v>
      </c>
      <c r="S620" s="7">
        <v>4</v>
      </c>
      <c r="U620" s="7">
        <v>6</v>
      </c>
    </row>
    <row r="621" spans="1:21" x14ac:dyDescent="0.35">
      <c r="A621" s="9">
        <v>2023</v>
      </c>
      <c r="B621" s="4" t="s">
        <v>66</v>
      </c>
      <c r="C621" s="4" t="s">
        <v>73</v>
      </c>
      <c r="D621" s="10">
        <v>65.930000000000007</v>
      </c>
      <c r="E621" s="11">
        <v>24063.14</v>
      </c>
      <c r="F621" s="12">
        <v>42.5</v>
      </c>
      <c r="G621" s="12">
        <v>19.18</v>
      </c>
      <c r="H621" s="12">
        <v>9.5</v>
      </c>
      <c r="I621" s="12">
        <v>21.1</v>
      </c>
      <c r="J621" s="12">
        <v>0.56999999999999995</v>
      </c>
      <c r="K621" s="12">
        <v>2.0299999999999998</v>
      </c>
      <c r="L621" s="12">
        <v>0.89</v>
      </c>
      <c r="M621" s="12">
        <v>1.19</v>
      </c>
      <c r="N621" s="12">
        <v>3.04</v>
      </c>
      <c r="O621" s="7">
        <v>37.94</v>
      </c>
      <c r="P621" s="7">
        <v>4.3899999999999997</v>
      </c>
      <c r="Q621" s="7">
        <v>21.98</v>
      </c>
      <c r="R621" s="7">
        <v>19.7</v>
      </c>
      <c r="S621" s="7">
        <v>6.18</v>
      </c>
      <c r="T621" s="7">
        <v>6.71</v>
      </c>
      <c r="U621" s="7">
        <v>3.1</v>
      </c>
    </row>
    <row r="622" spans="1:21" x14ac:dyDescent="0.35">
      <c r="A622" s="9">
        <v>2023</v>
      </c>
      <c r="B622" s="4" t="s">
        <v>66</v>
      </c>
      <c r="C622" s="4" t="s">
        <v>74</v>
      </c>
      <c r="D622" s="10">
        <v>786.46</v>
      </c>
      <c r="E622" s="11">
        <v>287058.27</v>
      </c>
      <c r="F622" s="12">
        <v>15.8</v>
      </c>
      <c r="G622" s="12">
        <v>20.100000000000001</v>
      </c>
      <c r="H622" s="12">
        <v>3</v>
      </c>
      <c r="I622" s="12">
        <v>2.6</v>
      </c>
      <c r="J622" s="12">
        <v>1.7</v>
      </c>
      <c r="K622" s="12">
        <v>1.7</v>
      </c>
      <c r="L622" s="12">
        <v>2.7</v>
      </c>
      <c r="M622" s="12">
        <v>1.7</v>
      </c>
      <c r="N622" s="12">
        <v>50.7</v>
      </c>
      <c r="O622" s="7">
        <v>500</v>
      </c>
      <c r="P622" s="7">
        <v>3.5</v>
      </c>
      <c r="Q622" s="7">
        <v>60</v>
      </c>
      <c r="R622" s="7">
        <v>5.5</v>
      </c>
      <c r="S622" s="7">
        <v>2</v>
      </c>
      <c r="T622" s="7">
        <v>3</v>
      </c>
      <c r="U622" s="7">
        <v>236</v>
      </c>
    </row>
    <row r="623" spans="1:21" x14ac:dyDescent="0.35">
      <c r="A623" s="9">
        <v>2023</v>
      </c>
      <c r="B623" s="4" t="s">
        <v>66</v>
      </c>
      <c r="C623" s="4" t="s">
        <v>429</v>
      </c>
      <c r="D623" s="10">
        <v>105.67</v>
      </c>
      <c r="E623" s="11">
        <v>38568.31</v>
      </c>
      <c r="F623" s="12">
        <v>56.47</v>
      </c>
      <c r="G623" s="12">
        <v>6.24</v>
      </c>
      <c r="H623" s="12">
        <v>9.4</v>
      </c>
      <c r="I623" s="12">
        <v>24.07</v>
      </c>
      <c r="J623" s="12">
        <v>0.56000000000000005</v>
      </c>
      <c r="K623" s="12">
        <v>1.25</v>
      </c>
      <c r="L623" s="12">
        <v>0.27</v>
      </c>
      <c r="M623" s="12">
        <v>0.88</v>
      </c>
      <c r="N623" s="12">
        <v>0.86</v>
      </c>
      <c r="O623" s="7">
        <v>70.44</v>
      </c>
      <c r="P623" s="7">
        <v>1.8</v>
      </c>
      <c r="Q623" s="7">
        <v>21.7</v>
      </c>
      <c r="R623" s="7">
        <v>4.7300000000000004</v>
      </c>
      <c r="S623" s="7">
        <v>3.5</v>
      </c>
      <c r="T623" s="7">
        <v>2.2999999999999998</v>
      </c>
      <c r="U623" s="7">
        <v>1.2</v>
      </c>
    </row>
    <row r="624" spans="1:21" x14ac:dyDescent="0.35">
      <c r="A624" s="9">
        <v>2023</v>
      </c>
      <c r="B624" s="4" t="s">
        <v>75</v>
      </c>
      <c r="C624" s="4" t="s">
        <v>430</v>
      </c>
      <c r="D624" s="10">
        <v>136.41</v>
      </c>
      <c r="E624" s="11">
        <v>49790.53</v>
      </c>
      <c r="F624" s="12">
        <v>39.85</v>
      </c>
      <c r="G624" s="12">
        <v>13.96</v>
      </c>
      <c r="H624" s="12">
        <v>12.07</v>
      </c>
      <c r="I624" s="12">
        <v>16.97</v>
      </c>
      <c r="J624" s="12">
        <v>3.37</v>
      </c>
      <c r="K624" s="12">
        <v>2.69</v>
      </c>
      <c r="L624" s="12">
        <v>1.98</v>
      </c>
      <c r="M624" s="12">
        <v>2.31</v>
      </c>
      <c r="N624" s="12">
        <v>6.8</v>
      </c>
      <c r="O624" s="7">
        <v>79.790000000000006</v>
      </c>
      <c r="P624" s="7">
        <v>6.62</v>
      </c>
      <c r="Q624" s="7">
        <v>17.57</v>
      </c>
      <c r="R624" s="7">
        <v>9.92</v>
      </c>
      <c r="S624" s="7">
        <v>3.84</v>
      </c>
      <c r="T624" s="7">
        <v>5.0999999999999996</v>
      </c>
      <c r="U624" s="7">
        <v>7.65</v>
      </c>
    </row>
    <row r="625" spans="1:21" x14ac:dyDescent="0.35">
      <c r="A625" s="9">
        <v>2023</v>
      </c>
      <c r="B625" s="4" t="s">
        <v>75</v>
      </c>
      <c r="C625" s="4" t="s">
        <v>274</v>
      </c>
      <c r="D625" s="10">
        <v>75.08</v>
      </c>
      <c r="E625" s="11">
        <v>27405.95</v>
      </c>
      <c r="F625" s="12">
        <v>9.85</v>
      </c>
      <c r="G625" s="12">
        <v>7.04</v>
      </c>
      <c r="H625" s="12">
        <v>12.27</v>
      </c>
      <c r="I625" s="12">
        <v>50.82</v>
      </c>
      <c r="J625" s="12">
        <v>4.9000000000000004</v>
      </c>
      <c r="K625" s="12">
        <v>6.94</v>
      </c>
      <c r="N625" s="12">
        <v>8.18</v>
      </c>
      <c r="O625" s="7">
        <v>15.35</v>
      </c>
      <c r="P625" s="7">
        <v>1.28</v>
      </c>
      <c r="Q625" s="7">
        <v>10.87</v>
      </c>
      <c r="R625" s="7">
        <v>4.8499999999999996</v>
      </c>
      <c r="T625" s="7">
        <v>4.1500000000000004</v>
      </c>
      <c r="U625" s="7">
        <v>5.95</v>
      </c>
    </row>
    <row r="626" spans="1:21" x14ac:dyDescent="0.35">
      <c r="A626" s="9">
        <v>2023</v>
      </c>
      <c r="B626" s="4" t="s">
        <v>75</v>
      </c>
      <c r="C626" s="4" t="s">
        <v>275</v>
      </c>
      <c r="D626" s="10">
        <v>84.14</v>
      </c>
      <c r="E626" s="11">
        <v>30710.22</v>
      </c>
    </row>
    <row r="627" spans="1:21" x14ac:dyDescent="0.35">
      <c r="A627" s="9">
        <v>2023</v>
      </c>
      <c r="B627" s="4" t="s">
        <v>75</v>
      </c>
      <c r="C627" s="4" t="s">
        <v>76</v>
      </c>
      <c r="D627" s="10">
        <v>83.85</v>
      </c>
      <c r="E627" s="11">
        <v>30604.52</v>
      </c>
      <c r="F627" s="12">
        <v>41.9</v>
      </c>
      <c r="G627" s="12">
        <v>8.5</v>
      </c>
      <c r="H627" s="12">
        <v>3.8</v>
      </c>
      <c r="I627" s="12">
        <v>14.3</v>
      </c>
      <c r="J627" s="12">
        <v>3.9</v>
      </c>
      <c r="K627" s="12">
        <v>4.9000000000000004</v>
      </c>
      <c r="M627" s="12">
        <v>5.5</v>
      </c>
      <c r="N627" s="12">
        <v>17.2</v>
      </c>
      <c r="O627" s="7">
        <v>15302.26</v>
      </c>
      <c r="P627" s="7">
        <v>612.09</v>
      </c>
      <c r="Q627" s="7">
        <v>4590.68</v>
      </c>
      <c r="R627" s="7">
        <v>1224.18</v>
      </c>
      <c r="S627" s="7">
        <v>2142.3200000000002</v>
      </c>
      <c r="T627" s="7">
        <v>6120.9</v>
      </c>
      <c r="U627" s="7">
        <v>612.09</v>
      </c>
    </row>
    <row r="628" spans="1:21" x14ac:dyDescent="0.35">
      <c r="A628" s="9">
        <v>2023</v>
      </c>
      <c r="B628" s="4" t="s">
        <v>75</v>
      </c>
      <c r="C628" s="4" t="s">
        <v>276</v>
      </c>
      <c r="D628" s="10">
        <v>83.92</v>
      </c>
      <c r="E628" s="11">
        <v>30629.49</v>
      </c>
      <c r="F628" s="12">
        <v>40</v>
      </c>
      <c r="G628" s="12">
        <v>6</v>
      </c>
      <c r="H628" s="12">
        <v>24</v>
      </c>
      <c r="I628" s="12">
        <v>17</v>
      </c>
      <c r="J628" s="12">
        <v>1.1000000000000001</v>
      </c>
      <c r="K628" s="12">
        <v>1.5</v>
      </c>
      <c r="L628" s="12">
        <v>3.5</v>
      </c>
      <c r="M628" s="12">
        <v>2.6</v>
      </c>
      <c r="N628" s="12">
        <v>4.3</v>
      </c>
      <c r="O628" s="7">
        <v>84.63</v>
      </c>
      <c r="P628" s="7">
        <v>1.77</v>
      </c>
      <c r="Q628" s="7">
        <v>0.27</v>
      </c>
      <c r="R628" s="7">
        <v>0.27</v>
      </c>
      <c r="S628" s="7">
        <v>0.69</v>
      </c>
      <c r="T628" s="7">
        <v>1.98</v>
      </c>
    </row>
    <row r="629" spans="1:21" x14ac:dyDescent="0.35">
      <c r="A629" s="9">
        <v>2023</v>
      </c>
      <c r="B629" s="4" t="s">
        <v>75</v>
      </c>
      <c r="C629" s="4" t="s">
        <v>77</v>
      </c>
      <c r="D629" s="10">
        <v>52.52</v>
      </c>
      <c r="E629" s="11">
        <v>19169.36</v>
      </c>
      <c r="F629" s="12">
        <v>57</v>
      </c>
      <c r="H629" s="12">
        <v>5</v>
      </c>
      <c r="I629" s="12">
        <v>17</v>
      </c>
      <c r="J629" s="12">
        <v>2</v>
      </c>
      <c r="K629" s="12">
        <v>2</v>
      </c>
      <c r="L629" s="12">
        <v>2</v>
      </c>
      <c r="M629" s="12">
        <v>1</v>
      </c>
      <c r="N629" s="12">
        <v>14</v>
      </c>
    </row>
    <row r="630" spans="1:21" x14ac:dyDescent="0.35">
      <c r="A630" s="9">
        <v>2023</v>
      </c>
      <c r="B630" s="4" t="s">
        <v>78</v>
      </c>
      <c r="C630" s="4" t="s">
        <v>79</v>
      </c>
      <c r="D630" s="10">
        <v>55.92</v>
      </c>
      <c r="E630" s="11">
        <v>20409.89</v>
      </c>
      <c r="F630" s="12">
        <v>41.76</v>
      </c>
      <c r="G630" s="12">
        <v>10.119999999999999</v>
      </c>
      <c r="H630" s="12">
        <v>13.2</v>
      </c>
      <c r="I630" s="12">
        <v>21.65</v>
      </c>
      <c r="J630" s="12">
        <v>2.8</v>
      </c>
      <c r="K630" s="12">
        <v>2.1</v>
      </c>
      <c r="L630" s="12">
        <v>1.06</v>
      </c>
      <c r="M630" s="12">
        <v>3.31</v>
      </c>
      <c r="N630" s="12">
        <v>4</v>
      </c>
      <c r="O630" s="7">
        <v>20.62</v>
      </c>
      <c r="P630" s="7">
        <v>6.3</v>
      </c>
      <c r="Q630" s="7">
        <v>11.3</v>
      </c>
      <c r="R630" s="7">
        <v>6.1</v>
      </c>
      <c r="S630" s="7">
        <v>5.0999999999999996</v>
      </c>
      <c r="T630" s="7">
        <v>3</v>
      </c>
      <c r="U630" s="7">
        <v>3.5</v>
      </c>
    </row>
    <row r="631" spans="1:21" x14ac:dyDescent="0.35">
      <c r="A631" s="9">
        <v>2023</v>
      </c>
      <c r="B631" s="4" t="s">
        <v>78</v>
      </c>
      <c r="C631" s="4" t="s">
        <v>277</v>
      </c>
      <c r="D631" s="10">
        <v>182.42</v>
      </c>
      <c r="E631" s="11">
        <v>66583.3</v>
      </c>
      <c r="F631" s="12">
        <v>39.909999999999997</v>
      </c>
      <c r="G631" s="12">
        <v>12.51</v>
      </c>
      <c r="H631" s="12">
        <v>11.33</v>
      </c>
      <c r="I631" s="12">
        <v>18.75</v>
      </c>
      <c r="J631" s="12">
        <v>3.05</v>
      </c>
      <c r="K631" s="12">
        <v>2.66</v>
      </c>
      <c r="L631" s="12">
        <v>2.17</v>
      </c>
      <c r="M631" s="12">
        <v>2.48</v>
      </c>
      <c r="N631" s="12">
        <v>7.14</v>
      </c>
      <c r="O631" s="7">
        <v>88.44</v>
      </c>
      <c r="P631" s="7">
        <v>8.74</v>
      </c>
      <c r="Q631" s="7">
        <v>22.36</v>
      </c>
      <c r="R631" s="7">
        <v>23.59</v>
      </c>
      <c r="S631" s="7">
        <v>44.54</v>
      </c>
      <c r="T631" s="7">
        <v>35.67</v>
      </c>
      <c r="U631" s="7">
        <v>0.25</v>
      </c>
    </row>
    <row r="632" spans="1:21" x14ac:dyDescent="0.35">
      <c r="A632" s="9">
        <v>2023</v>
      </c>
      <c r="B632" s="4" t="s">
        <v>78</v>
      </c>
      <c r="C632" s="4" t="s">
        <v>278</v>
      </c>
      <c r="D632" s="10">
        <v>34.869999999999997</v>
      </c>
      <c r="E632" s="11">
        <v>12725.8</v>
      </c>
    </row>
    <row r="633" spans="1:21" x14ac:dyDescent="0.35">
      <c r="A633" s="9">
        <v>2023</v>
      </c>
      <c r="B633" s="4" t="s">
        <v>78</v>
      </c>
      <c r="C633" s="4" t="s">
        <v>431</v>
      </c>
      <c r="D633" s="10">
        <v>13.36</v>
      </c>
      <c r="E633" s="11">
        <v>4876.8</v>
      </c>
    </row>
    <row r="634" spans="1:21" x14ac:dyDescent="0.35">
      <c r="A634" s="9">
        <v>2023</v>
      </c>
      <c r="B634" s="4" t="s">
        <v>78</v>
      </c>
      <c r="C634" s="4" t="s">
        <v>432</v>
      </c>
      <c r="D634" s="11">
        <v>1159.05</v>
      </c>
      <c r="E634" s="11">
        <v>423054.13</v>
      </c>
    </row>
    <row r="635" spans="1:21" x14ac:dyDescent="0.35">
      <c r="A635" s="9">
        <v>2023</v>
      </c>
      <c r="B635" s="4" t="s">
        <v>78</v>
      </c>
      <c r="C635" s="4" t="s">
        <v>81</v>
      </c>
      <c r="D635" s="10">
        <v>152.65</v>
      </c>
      <c r="E635" s="11">
        <v>55715.79</v>
      </c>
      <c r="F635" s="12">
        <v>59.05</v>
      </c>
      <c r="G635" s="12">
        <v>0.22</v>
      </c>
      <c r="H635" s="12">
        <v>9.7200000000000006</v>
      </c>
      <c r="I635" s="12">
        <v>28.11</v>
      </c>
      <c r="J635" s="12">
        <v>0.32</v>
      </c>
      <c r="K635" s="12">
        <v>0.1</v>
      </c>
      <c r="L635" s="12">
        <v>1.05</v>
      </c>
      <c r="M635" s="12">
        <v>1.43</v>
      </c>
    </row>
    <row r="636" spans="1:21" x14ac:dyDescent="0.35">
      <c r="A636" s="9">
        <v>2023</v>
      </c>
      <c r="B636" s="4" t="s">
        <v>82</v>
      </c>
      <c r="C636" s="4" t="s">
        <v>83</v>
      </c>
      <c r="D636" s="10">
        <v>18.18</v>
      </c>
      <c r="E636" s="11">
        <v>6634.27</v>
      </c>
    </row>
    <row r="637" spans="1:21" x14ac:dyDescent="0.35">
      <c r="A637" s="9">
        <v>2023</v>
      </c>
      <c r="B637" s="4" t="s">
        <v>82</v>
      </c>
      <c r="C637" s="4" t="s">
        <v>84</v>
      </c>
      <c r="D637" s="10">
        <v>852.72</v>
      </c>
      <c r="E637" s="11">
        <v>311242.8</v>
      </c>
    </row>
    <row r="638" spans="1:21" x14ac:dyDescent="0.35">
      <c r="A638" s="9">
        <v>2023</v>
      </c>
      <c r="B638" s="4" t="s">
        <v>82</v>
      </c>
      <c r="C638" s="4" t="s">
        <v>85</v>
      </c>
      <c r="D638" s="11">
        <v>1382.36</v>
      </c>
      <c r="E638" s="11">
        <v>504560.46</v>
      </c>
    </row>
    <row r="639" spans="1:21" x14ac:dyDescent="0.35">
      <c r="A639" s="9">
        <v>2023</v>
      </c>
      <c r="B639" s="4" t="s">
        <v>82</v>
      </c>
      <c r="C639" s="4" t="s">
        <v>86</v>
      </c>
      <c r="D639" s="11">
        <v>2049.69</v>
      </c>
      <c r="E639" s="11">
        <v>748135.3</v>
      </c>
    </row>
    <row r="640" spans="1:21" x14ac:dyDescent="0.35">
      <c r="A640" s="9">
        <v>2023</v>
      </c>
      <c r="B640" s="4" t="s">
        <v>82</v>
      </c>
      <c r="C640" s="4" t="s">
        <v>87</v>
      </c>
      <c r="D640" s="11">
        <v>1971.13</v>
      </c>
      <c r="E640" s="11">
        <v>719463.79</v>
      </c>
      <c r="F640" s="12">
        <v>49.87</v>
      </c>
      <c r="G640" s="12">
        <v>3.18</v>
      </c>
      <c r="H640" s="12">
        <v>17.239999999999998</v>
      </c>
      <c r="I640" s="12">
        <v>22.95</v>
      </c>
      <c r="J640" s="12">
        <v>1.08</v>
      </c>
      <c r="K640" s="12">
        <v>0.9</v>
      </c>
      <c r="L640" s="12">
        <v>0.7</v>
      </c>
      <c r="M640" s="12">
        <v>1.48</v>
      </c>
      <c r="N640" s="12">
        <v>2.6</v>
      </c>
    </row>
    <row r="641" spans="1:21" x14ac:dyDescent="0.35">
      <c r="A641" s="9">
        <v>2023</v>
      </c>
      <c r="B641" s="4" t="s">
        <v>82</v>
      </c>
      <c r="C641" s="4" t="s">
        <v>88</v>
      </c>
      <c r="D641" s="11">
        <v>2333.19</v>
      </c>
      <c r="E641" s="11">
        <v>851613.56</v>
      </c>
    </row>
    <row r="642" spans="1:21" x14ac:dyDescent="0.35">
      <c r="A642" s="9">
        <v>2023</v>
      </c>
      <c r="B642" s="4" t="s">
        <v>89</v>
      </c>
      <c r="C642" s="4" t="s">
        <v>433</v>
      </c>
      <c r="D642" s="11">
        <v>2813.51</v>
      </c>
      <c r="E642" s="11">
        <v>1026931.33</v>
      </c>
    </row>
    <row r="643" spans="1:21" x14ac:dyDescent="0.35">
      <c r="A643" s="9">
        <v>2023</v>
      </c>
      <c r="B643" s="4" t="s">
        <v>89</v>
      </c>
      <c r="C643" s="4" t="s">
        <v>90</v>
      </c>
      <c r="D643" s="11">
        <v>1267.5</v>
      </c>
      <c r="E643" s="11">
        <v>462637.87</v>
      </c>
      <c r="F643" s="12">
        <v>61.05</v>
      </c>
      <c r="G643" s="12">
        <v>1.04</v>
      </c>
      <c r="H643" s="12">
        <v>6.94</v>
      </c>
      <c r="I643" s="12">
        <v>14.39</v>
      </c>
      <c r="J643" s="12">
        <v>0.26</v>
      </c>
      <c r="K643" s="12">
        <v>2.1</v>
      </c>
      <c r="L643" s="12">
        <v>0.5</v>
      </c>
      <c r="M643" s="12">
        <v>1.48</v>
      </c>
      <c r="N643" s="12">
        <v>12.24</v>
      </c>
      <c r="O643" s="7">
        <v>828.63</v>
      </c>
      <c r="P643" s="7">
        <v>109.09</v>
      </c>
      <c r="Q643" s="7">
        <v>21.39</v>
      </c>
      <c r="R643" s="7">
        <v>12.3</v>
      </c>
      <c r="S643" s="7">
        <v>32.909999999999997</v>
      </c>
      <c r="T643" s="7">
        <v>62.87</v>
      </c>
      <c r="U643" s="7">
        <v>9.7799999999999994</v>
      </c>
    </row>
    <row r="644" spans="1:21" x14ac:dyDescent="0.35">
      <c r="A644" s="9">
        <v>2023</v>
      </c>
      <c r="B644" s="4" t="s">
        <v>89</v>
      </c>
      <c r="C644" s="4" t="s">
        <v>279</v>
      </c>
      <c r="D644" s="11">
        <v>1301.53</v>
      </c>
      <c r="E644" s="11">
        <v>475058.82</v>
      </c>
    </row>
    <row r="645" spans="1:21" x14ac:dyDescent="0.35">
      <c r="A645" s="9">
        <v>2023</v>
      </c>
      <c r="B645" s="4" t="s">
        <v>89</v>
      </c>
      <c r="C645" s="4" t="s">
        <v>280</v>
      </c>
      <c r="D645" s="11">
        <v>1121.82</v>
      </c>
      <c r="E645" s="11">
        <v>409465.37</v>
      </c>
      <c r="F645" s="12">
        <v>59.3</v>
      </c>
      <c r="H645" s="12">
        <v>6.3</v>
      </c>
      <c r="I645" s="12">
        <v>20.5</v>
      </c>
      <c r="J645" s="12">
        <v>1</v>
      </c>
      <c r="K645" s="12">
        <v>2.6</v>
      </c>
      <c r="M645" s="12">
        <v>3.4</v>
      </c>
      <c r="N645" s="12">
        <v>6.9</v>
      </c>
    </row>
    <row r="646" spans="1:21" x14ac:dyDescent="0.35">
      <c r="A646" s="9">
        <v>2023</v>
      </c>
      <c r="B646" s="4" t="s">
        <v>89</v>
      </c>
      <c r="C646" s="4" t="s">
        <v>434</v>
      </c>
      <c r="D646" s="10">
        <v>705.33</v>
      </c>
      <c r="E646" s="11">
        <v>257444.19</v>
      </c>
      <c r="F646" s="12">
        <v>12.01</v>
      </c>
      <c r="G646" s="12">
        <v>41.75</v>
      </c>
      <c r="H646" s="12">
        <v>6.15</v>
      </c>
      <c r="I646" s="12">
        <v>15.89</v>
      </c>
      <c r="J646" s="12">
        <v>0.37</v>
      </c>
      <c r="K646" s="12">
        <v>2.94</v>
      </c>
      <c r="L646" s="12">
        <v>1.99</v>
      </c>
      <c r="M646" s="12">
        <v>2.14</v>
      </c>
      <c r="N646" s="12">
        <v>16.760000000000002</v>
      </c>
      <c r="O646" s="7">
        <v>382.66</v>
      </c>
      <c r="P646" s="7">
        <v>109.42</v>
      </c>
      <c r="Q646" s="7">
        <v>382.66</v>
      </c>
      <c r="R646" s="7">
        <v>196.14</v>
      </c>
      <c r="S646" s="7">
        <v>171.71</v>
      </c>
      <c r="T646" s="7">
        <v>113.98</v>
      </c>
      <c r="U646" s="7">
        <v>24.67</v>
      </c>
    </row>
    <row r="647" spans="1:21" x14ac:dyDescent="0.35">
      <c r="A647" s="9">
        <v>2023</v>
      </c>
      <c r="B647" s="4" t="s">
        <v>89</v>
      </c>
      <c r="C647" s="4" t="s">
        <v>281</v>
      </c>
      <c r="D647" s="10">
        <v>499.11</v>
      </c>
      <c r="E647" s="11">
        <v>182174.42</v>
      </c>
      <c r="F647" s="12">
        <v>38</v>
      </c>
      <c r="G647" s="12">
        <v>0.4</v>
      </c>
      <c r="H647" s="12">
        <v>16</v>
      </c>
      <c r="I647" s="12">
        <v>20</v>
      </c>
      <c r="J647" s="12">
        <v>10</v>
      </c>
      <c r="K647" s="12">
        <v>4</v>
      </c>
      <c r="L647" s="12">
        <v>1</v>
      </c>
      <c r="M647" s="12">
        <v>10.199999999999999</v>
      </c>
      <c r="N647" s="12">
        <v>0.4</v>
      </c>
      <c r="O647" s="7">
        <v>244.6</v>
      </c>
      <c r="P647" s="7">
        <v>20</v>
      </c>
      <c r="Q647" s="7">
        <v>84.8</v>
      </c>
      <c r="R647" s="7">
        <v>84.8</v>
      </c>
      <c r="S647" s="7">
        <v>25</v>
      </c>
      <c r="T647" s="7">
        <v>20</v>
      </c>
      <c r="U647" s="7">
        <v>20</v>
      </c>
    </row>
    <row r="648" spans="1:21" x14ac:dyDescent="0.35">
      <c r="A648" s="9">
        <v>2023</v>
      </c>
      <c r="B648" s="4" t="s">
        <v>89</v>
      </c>
      <c r="C648" s="4" t="s">
        <v>91</v>
      </c>
      <c r="D648" s="10">
        <v>599.41</v>
      </c>
      <c r="E648" s="11">
        <v>218783.56</v>
      </c>
      <c r="F648" s="12">
        <v>40</v>
      </c>
      <c r="G648" s="12">
        <v>17</v>
      </c>
      <c r="H648" s="12">
        <v>10</v>
      </c>
      <c r="I648" s="12">
        <v>17</v>
      </c>
      <c r="J648" s="12">
        <v>6</v>
      </c>
      <c r="K648" s="12">
        <v>2</v>
      </c>
      <c r="L648" s="12">
        <v>3</v>
      </c>
      <c r="M648" s="12">
        <v>2</v>
      </c>
      <c r="N648" s="12">
        <v>3</v>
      </c>
      <c r="O648" s="7">
        <v>29999.99</v>
      </c>
      <c r="P648" s="7">
        <v>25</v>
      </c>
      <c r="Q648" s="7">
        <v>64</v>
      </c>
      <c r="R648" s="7">
        <v>600</v>
      </c>
      <c r="S648" s="7">
        <v>152</v>
      </c>
      <c r="T648" s="7">
        <v>8200</v>
      </c>
      <c r="U648" s="7">
        <v>5</v>
      </c>
    </row>
    <row r="649" spans="1:21" x14ac:dyDescent="0.35">
      <c r="A649" s="9">
        <v>2023</v>
      </c>
      <c r="B649" s="4" t="s">
        <v>89</v>
      </c>
      <c r="C649" s="4" t="s">
        <v>92</v>
      </c>
      <c r="D649" s="11">
        <v>1274.6400000000001</v>
      </c>
      <c r="E649" s="11">
        <v>465242.92</v>
      </c>
    </row>
    <row r="650" spans="1:21" x14ac:dyDescent="0.35">
      <c r="A650" s="9">
        <v>2023</v>
      </c>
      <c r="B650" s="4" t="s">
        <v>89</v>
      </c>
      <c r="C650" s="4" t="s">
        <v>93</v>
      </c>
      <c r="D650" s="10">
        <v>478.92</v>
      </c>
      <c r="E650" s="11">
        <v>174806.09</v>
      </c>
      <c r="F650" s="12">
        <v>30</v>
      </c>
      <c r="G650" s="12">
        <v>7.5</v>
      </c>
      <c r="H650" s="12">
        <v>10.5</v>
      </c>
      <c r="I650" s="12">
        <v>27.5</v>
      </c>
      <c r="J650" s="12">
        <v>3</v>
      </c>
      <c r="K650" s="12">
        <v>4.5</v>
      </c>
      <c r="L650" s="12">
        <v>2.5</v>
      </c>
      <c r="M650" s="12">
        <v>6.5</v>
      </c>
      <c r="N650" s="12">
        <v>8</v>
      </c>
    </row>
    <row r="651" spans="1:21" x14ac:dyDescent="0.35">
      <c r="A651" s="9">
        <v>2023</v>
      </c>
      <c r="B651" s="4" t="s">
        <v>89</v>
      </c>
      <c r="C651" s="4" t="s">
        <v>94</v>
      </c>
      <c r="D651" s="11">
        <v>1124.95</v>
      </c>
      <c r="E651" s="11">
        <v>410606.17</v>
      </c>
      <c r="F651" s="12">
        <v>27</v>
      </c>
      <c r="G651" s="12">
        <v>6.4</v>
      </c>
      <c r="H651" s="12">
        <v>25</v>
      </c>
      <c r="I651" s="12">
        <v>35.799999999999997</v>
      </c>
      <c r="J651" s="12">
        <v>1</v>
      </c>
      <c r="K651" s="12">
        <v>1.8</v>
      </c>
      <c r="L651" s="12">
        <v>0.8</v>
      </c>
      <c r="M651" s="12">
        <v>0.7</v>
      </c>
      <c r="N651" s="12">
        <v>1.5</v>
      </c>
      <c r="O651" s="7">
        <v>944.96</v>
      </c>
      <c r="P651" s="7">
        <v>13.5</v>
      </c>
      <c r="Q651" s="7">
        <v>84.37</v>
      </c>
      <c r="R651" s="7">
        <v>23.62</v>
      </c>
      <c r="S651" s="7">
        <v>19.12</v>
      </c>
      <c r="T651" s="7">
        <v>18</v>
      </c>
      <c r="U651" s="7">
        <v>21.37</v>
      </c>
    </row>
    <row r="652" spans="1:21" x14ac:dyDescent="0.35">
      <c r="A652" s="9">
        <v>2023</v>
      </c>
      <c r="B652" s="4" t="s">
        <v>89</v>
      </c>
      <c r="C652" s="4" t="s">
        <v>284</v>
      </c>
      <c r="D652" s="11">
        <v>1254.92</v>
      </c>
      <c r="E652" s="11">
        <v>458045.62</v>
      </c>
      <c r="F652" s="12">
        <v>43.8</v>
      </c>
      <c r="H652" s="12">
        <v>3</v>
      </c>
      <c r="I652" s="12">
        <v>20</v>
      </c>
      <c r="J652" s="12">
        <v>0.7</v>
      </c>
      <c r="M652" s="12">
        <v>2.2999999999999998</v>
      </c>
      <c r="N652" s="12">
        <v>30.2</v>
      </c>
    </row>
    <row r="653" spans="1:21" x14ac:dyDescent="0.35">
      <c r="A653" s="9">
        <v>2023</v>
      </c>
      <c r="B653" s="4" t="s">
        <v>89</v>
      </c>
      <c r="C653" s="4" t="s">
        <v>285</v>
      </c>
      <c r="D653" s="11">
        <v>2219</v>
      </c>
      <c r="E653" s="11">
        <v>809935</v>
      </c>
      <c r="O653" s="7">
        <v>724.21</v>
      </c>
      <c r="Q653" s="7">
        <v>207.21</v>
      </c>
      <c r="U653" s="7">
        <v>34.1</v>
      </c>
    </row>
    <row r="654" spans="1:21" x14ac:dyDescent="0.35">
      <c r="A654" s="9">
        <v>2023</v>
      </c>
      <c r="B654" s="4" t="s">
        <v>89</v>
      </c>
      <c r="C654" s="4" t="s">
        <v>286</v>
      </c>
      <c r="D654" s="10">
        <v>742.74</v>
      </c>
      <c r="E654" s="11">
        <v>271099.81</v>
      </c>
      <c r="F654" s="12">
        <v>37</v>
      </c>
      <c r="G654" s="12">
        <v>13</v>
      </c>
      <c r="H654" s="12">
        <v>13</v>
      </c>
      <c r="I654" s="12">
        <v>16</v>
      </c>
      <c r="J654" s="12">
        <v>1</v>
      </c>
      <c r="K654" s="12">
        <v>3</v>
      </c>
      <c r="L654" s="12">
        <v>1</v>
      </c>
      <c r="M654" s="12">
        <v>2</v>
      </c>
      <c r="N654" s="12">
        <v>14</v>
      </c>
    </row>
    <row r="655" spans="1:21" x14ac:dyDescent="0.35">
      <c r="A655" s="9">
        <v>2023</v>
      </c>
      <c r="B655" s="4" t="s">
        <v>89</v>
      </c>
      <c r="C655" s="4" t="s">
        <v>287</v>
      </c>
      <c r="D655" s="10">
        <v>176.07</v>
      </c>
      <c r="E655" s="11">
        <v>64265.84</v>
      </c>
      <c r="F655" s="12">
        <v>25</v>
      </c>
      <c r="G655" s="12">
        <v>1.4</v>
      </c>
      <c r="H655" s="12">
        <v>36.4</v>
      </c>
      <c r="I655" s="12">
        <v>25.3</v>
      </c>
      <c r="J655" s="12">
        <v>2.4</v>
      </c>
      <c r="K655" s="12">
        <v>0.2</v>
      </c>
      <c r="L655" s="12">
        <v>0.2</v>
      </c>
      <c r="M655" s="12">
        <v>2.2999999999999998</v>
      </c>
      <c r="N655" s="12">
        <v>6.8</v>
      </c>
    </row>
    <row r="656" spans="1:21" x14ac:dyDescent="0.35">
      <c r="A656" s="9">
        <v>2023</v>
      </c>
      <c r="B656" s="4" t="s">
        <v>89</v>
      </c>
      <c r="C656" s="4" t="s">
        <v>95</v>
      </c>
      <c r="D656" s="10">
        <v>779.81</v>
      </c>
      <c r="E656" s="11">
        <v>284631.59999999998</v>
      </c>
      <c r="F656" s="12">
        <v>40</v>
      </c>
      <c r="G656" s="12">
        <v>14</v>
      </c>
      <c r="H656" s="12">
        <v>20</v>
      </c>
      <c r="I656" s="12">
        <v>15</v>
      </c>
      <c r="J656" s="12">
        <v>1</v>
      </c>
      <c r="K656" s="12">
        <v>2.5</v>
      </c>
      <c r="L656" s="12">
        <v>0.5</v>
      </c>
      <c r="M656" s="12">
        <v>1</v>
      </c>
      <c r="N656" s="12">
        <v>6</v>
      </c>
      <c r="O656" s="7">
        <v>460</v>
      </c>
      <c r="P656" s="7">
        <v>23.91</v>
      </c>
      <c r="Q656" s="7">
        <v>36</v>
      </c>
      <c r="R656" s="7">
        <v>143.47999999999999</v>
      </c>
      <c r="S656" s="7">
        <v>45.43</v>
      </c>
      <c r="T656" s="7">
        <v>20.96</v>
      </c>
      <c r="U656" s="7">
        <v>6.87</v>
      </c>
    </row>
    <row r="657" spans="1:21" x14ac:dyDescent="0.35">
      <c r="A657" s="9">
        <v>2023</v>
      </c>
      <c r="B657" s="4" t="s">
        <v>89</v>
      </c>
      <c r="C657" s="4" t="s">
        <v>435</v>
      </c>
      <c r="D657" s="10">
        <v>184.41</v>
      </c>
      <c r="E657" s="11">
        <v>67308.3</v>
      </c>
      <c r="F657" s="12">
        <v>40.020000000000003</v>
      </c>
      <c r="G657" s="12">
        <v>14.4</v>
      </c>
      <c r="H657" s="12">
        <v>15</v>
      </c>
      <c r="I657" s="12">
        <v>17</v>
      </c>
      <c r="J657" s="12">
        <v>3</v>
      </c>
      <c r="K657" s="12">
        <v>3</v>
      </c>
      <c r="L657" s="12">
        <v>2</v>
      </c>
      <c r="M657" s="12">
        <v>2</v>
      </c>
      <c r="N657" s="12">
        <v>3.58</v>
      </c>
      <c r="O657" s="7">
        <v>68.599999999999994</v>
      </c>
      <c r="P657" s="7">
        <v>1.8</v>
      </c>
      <c r="Q657" s="7">
        <v>25.27</v>
      </c>
      <c r="R657" s="7">
        <v>34.299999999999997</v>
      </c>
      <c r="S657" s="7">
        <v>30.69</v>
      </c>
      <c r="U657" s="7">
        <v>19.87</v>
      </c>
    </row>
    <row r="658" spans="1:21" x14ac:dyDescent="0.35">
      <c r="A658" s="9">
        <v>2023</v>
      </c>
      <c r="B658" s="4" t="s">
        <v>89</v>
      </c>
      <c r="C658" s="4" t="s">
        <v>288</v>
      </c>
      <c r="D658" s="11">
        <v>1609.77</v>
      </c>
      <c r="E658" s="11">
        <v>587565.25</v>
      </c>
      <c r="F658" s="12">
        <v>44.52</v>
      </c>
      <c r="G658" s="12">
        <v>3.98</v>
      </c>
      <c r="H658" s="12">
        <v>13.12</v>
      </c>
      <c r="I658" s="12">
        <v>16.7</v>
      </c>
      <c r="J658" s="12">
        <v>0.9</v>
      </c>
      <c r="K658" s="12">
        <v>4.75</v>
      </c>
      <c r="L658" s="12">
        <v>2.38</v>
      </c>
      <c r="M658" s="12">
        <v>1.97</v>
      </c>
      <c r="N658" s="12">
        <v>11.68</v>
      </c>
      <c r="O658" s="7">
        <v>60</v>
      </c>
      <c r="P658" s="7">
        <v>4</v>
      </c>
      <c r="Q658" s="7">
        <v>10</v>
      </c>
      <c r="R658" s="7">
        <v>6</v>
      </c>
      <c r="S658" s="7">
        <v>13.3</v>
      </c>
      <c r="T658" s="7">
        <v>5</v>
      </c>
      <c r="U658" s="7">
        <v>1.7</v>
      </c>
    </row>
    <row r="659" spans="1:21" x14ac:dyDescent="0.35">
      <c r="A659" s="9">
        <v>2023</v>
      </c>
      <c r="B659" s="4" t="s">
        <v>89</v>
      </c>
      <c r="C659" s="4" t="s">
        <v>96</v>
      </c>
      <c r="D659" s="10">
        <v>212.84</v>
      </c>
      <c r="E659" s="11">
        <v>77685.259999999995</v>
      </c>
      <c r="F659" s="12">
        <v>49.22</v>
      </c>
      <c r="G659" s="12">
        <v>11.76</v>
      </c>
      <c r="H659" s="12">
        <v>5.56</v>
      </c>
      <c r="I659" s="12">
        <v>19.010000000000002</v>
      </c>
      <c r="J659" s="12">
        <v>0.71</v>
      </c>
      <c r="K659" s="12">
        <v>1.76</v>
      </c>
      <c r="L659" s="12">
        <v>0.57999999999999996</v>
      </c>
      <c r="M659" s="12">
        <v>1.43</v>
      </c>
      <c r="N659" s="12">
        <v>9.9700000000000006</v>
      </c>
      <c r="O659" s="7">
        <v>100.9</v>
      </c>
      <c r="P659" s="7">
        <v>1.27</v>
      </c>
      <c r="Q659" s="7">
        <v>8.01</v>
      </c>
      <c r="R659" s="7">
        <v>58</v>
      </c>
      <c r="S659" s="7">
        <v>22.09</v>
      </c>
      <c r="T659" s="7">
        <v>13.89</v>
      </c>
      <c r="U659" s="7">
        <v>8.68</v>
      </c>
    </row>
    <row r="660" spans="1:21" x14ac:dyDescent="0.35">
      <c r="A660" s="9">
        <v>2023</v>
      </c>
      <c r="B660" s="4" t="s">
        <v>89</v>
      </c>
      <c r="C660" s="4" t="s">
        <v>289</v>
      </c>
      <c r="D660" s="11">
        <v>1747.34</v>
      </c>
      <c r="E660" s="11">
        <v>637778.59</v>
      </c>
      <c r="F660" s="12">
        <v>65.2</v>
      </c>
      <c r="G660" s="12">
        <v>7.2</v>
      </c>
      <c r="H660" s="12">
        <v>4.2</v>
      </c>
      <c r="I660" s="12">
        <v>15.6</v>
      </c>
      <c r="J660" s="12">
        <v>0.2</v>
      </c>
      <c r="K660" s="12">
        <v>6.3</v>
      </c>
      <c r="L660" s="12">
        <v>0.5</v>
      </c>
      <c r="M660" s="12">
        <v>0.5</v>
      </c>
      <c r="N660" s="12">
        <v>0.3</v>
      </c>
      <c r="O660" s="7">
        <v>921</v>
      </c>
      <c r="P660" s="7">
        <v>47</v>
      </c>
      <c r="Q660" s="7">
        <v>435</v>
      </c>
      <c r="R660" s="7">
        <v>211</v>
      </c>
      <c r="S660" s="7">
        <v>69</v>
      </c>
      <c r="T660" s="7">
        <v>73</v>
      </c>
      <c r="U660" s="7">
        <v>24</v>
      </c>
    </row>
    <row r="661" spans="1:21" x14ac:dyDescent="0.35">
      <c r="A661" s="9">
        <v>2023</v>
      </c>
      <c r="B661" s="4" t="s">
        <v>89</v>
      </c>
      <c r="C661" s="4" t="s">
        <v>290</v>
      </c>
      <c r="D661" s="11">
        <v>1265.79</v>
      </c>
      <c r="E661" s="11">
        <v>462011.89</v>
      </c>
      <c r="F661" s="12">
        <v>65.11</v>
      </c>
      <c r="H661" s="12">
        <v>6.36</v>
      </c>
      <c r="I661" s="12">
        <v>17.93</v>
      </c>
      <c r="J661" s="12">
        <v>0.68</v>
      </c>
      <c r="K661" s="12">
        <v>1.06</v>
      </c>
      <c r="L661" s="12">
        <v>0.61</v>
      </c>
      <c r="M661" s="12">
        <v>0.89</v>
      </c>
      <c r="N661" s="12">
        <v>7.36</v>
      </c>
    </row>
    <row r="662" spans="1:21" x14ac:dyDescent="0.35">
      <c r="A662" s="9">
        <v>2023</v>
      </c>
      <c r="B662" s="4" t="s">
        <v>89</v>
      </c>
      <c r="C662" s="4" t="s">
        <v>436</v>
      </c>
      <c r="D662" s="10">
        <v>230.21</v>
      </c>
      <c r="E662" s="11">
        <v>84025.77</v>
      </c>
    </row>
    <row r="663" spans="1:21" x14ac:dyDescent="0.35">
      <c r="A663" s="9">
        <v>2023</v>
      </c>
      <c r="B663" s="4" t="s">
        <v>89</v>
      </c>
      <c r="C663" s="4" t="s">
        <v>97</v>
      </c>
      <c r="D663" s="10">
        <v>323.17</v>
      </c>
      <c r="E663" s="11">
        <v>117955.24</v>
      </c>
      <c r="F663" s="12">
        <v>48.7</v>
      </c>
      <c r="H663" s="12">
        <v>5.8</v>
      </c>
      <c r="I663" s="12">
        <v>5.4</v>
      </c>
      <c r="J663" s="12">
        <v>0.2</v>
      </c>
      <c r="K663" s="12">
        <v>1.9</v>
      </c>
      <c r="M663" s="12">
        <v>6.3</v>
      </c>
      <c r="N663" s="12">
        <v>31.6</v>
      </c>
    </row>
    <row r="664" spans="1:21" x14ac:dyDescent="0.35">
      <c r="A664" s="9">
        <v>2023</v>
      </c>
      <c r="B664" s="4" t="s">
        <v>89</v>
      </c>
      <c r="C664" s="4" t="s">
        <v>291</v>
      </c>
      <c r="D664" s="10">
        <v>86.64</v>
      </c>
      <c r="E664" s="11">
        <v>31624.18</v>
      </c>
    </row>
    <row r="665" spans="1:21" x14ac:dyDescent="0.35">
      <c r="A665" s="9">
        <v>2023</v>
      </c>
      <c r="B665" s="4" t="s">
        <v>98</v>
      </c>
      <c r="C665" s="4" t="s">
        <v>292</v>
      </c>
      <c r="D665" s="10">
        <v>954.54</v>
      </c>
      <c r="E665" s="11">
        <v>348406.57</v>
      </c>
      <c r="F665" s="12">
        <v>57.67</v>
      </c>
      <c r="G665" s="12">
        <v>1.71</v>
      </c>
      <c r="H665" s="12">
        <v>9.7100000000000009</v>
      </c>
      <c r="I665" s="12">
        <v>16.420000000000002</v>
      </c>
      <c r="J665" s="12">
        <v>1.33</v>
      </c>
      <c r="K665" s="12">
        <v>1.25</v>
      </c>
      <c r="M665" s="12">
        <v>1.17</v>
      </c>
      <c r="N665" s="12">
        <v>10.74</v>
      </c>
      <c r="O665" s="7">
        <v>373</v>
      </c>
      <c r="P665" s="7">
        <v>155</v>
      </c>
      <c r="Q665" s="7">
        <v>207</v>
      </c>
      <c r="R665" s="7">
        <v>31</v>
      </c>
      <c r="S665" s="7">
        <v>8</v>
      </c>
      <c r="T665" s="7">
        <v>62</v>
      </c>
      <c r="U665" s="7">
        <v>114</v>
      </c>
    </row>
    <row r="666" spans="1:21" x14ac:dyDescent="0.35">
      <c r="A666" s="9">
        <v>2023</v>
      </c>
      <c r="B666" s="4" t="s">
        <v>98</v>
      </c>
      <c r="C666" s="4" t="s">
        <v>295</v>
      </c>
      <c r="D666" s="10">
        <v>483.19</v>
      </c>
      <c r="E666" s="11">
        <v>176363.85</v>
      </c>
    </row>
    <row r="667" spans="1:21" x14ac:dyDescent="0.35">
      <c r="A667" s="9">
        <v>2023</v>
      </c>
      <c r="B667" s="4" t="s">
        <v>98</v>
      </c>
      <c r="C667" s="4" t="s">
        <v>296</v>
      </c>
      <c r="D667" s="10">
        <v>321.73</v>
      </c>
      <c r="E667" s="11">
        <v>117432.91</v>
      </c>
      <c r="F667" s="12">
        <v>15.2</v>
      </c>
      <c r="G667" s="12">
        <v>52.6</v>
      </c>
      <c r="H667" s="12">
        <v>2.2999999999999998</v>
      </c>
      <c r="I667" s="12">
        <v>14.4</v>
      </c>
      <c r="J667" s="12">
        <v>1.2</v>
      </c>
      <c r="K667" s="12">
        <v>1.4</v>
      </c>
      <c r="L667" s="12">
        <v>0.1</v>
      </c>
      <c r="M667" s="12">
        <v>1.4</v>
      </c>
      <c r="N667" s="12">
        <v>11.4</v>
      </c>
      <c r="O667" s="7">
        <v>22.2</v>
      </c>
      <c r="P667" s="7">
        <v>0.01</v>
      </c>
      <c r="Q667" s="7">
        <v>27.6</v>
      </c>
      <c r="S667" s="7">
        <v>0.8</v>
      </c>
      <c r="T667" s="7">
        <v>3.6</v>
      </c>
      <c r="U667" s="7">
        <v>11.4</v>
      </c>
    </row>
    <row r="668" spans="1:21" x14ac:dyDescent="0.35">
      <c r="A668" s="9">
        <v>2023</v>
      </c>
      <c r="B668" s="4" t="s">
        <v>98</v>
      </c>
      <c r="C668" s="4" t="s">
        <v>297</v>
      </c>
      <c r="D668" s="10">
        <v>363.87</v>
      </c>
      <c r="E668" s="11">
        <v>132810.94</v>
      </c>
      <c r="F668" s="12">
        <v>68.930000000000007</v>
      </c>
      <c r="G668" s="12">
        <v>1.5</v>
      </c>
      <c r="H668" s="12">
        <v>12.57</v>
      </c>
      <c r="I668" s="12">
        <v>10.11</v>
      </c>
      <c r="J668" s="12">
        <v>3.5</v>
      </c>
      <c r="K668" s="12">
        <v>0.6</v>
      </c>
      <c r="L668" s="12">
        <v>0.31</v>
      </c>
      <c r="M668" s="12">
        <v>1.1399999999999999</v>
      </c>
      <c r="N668" s="12">
        <v>1.34</v>
      </c>
      <c r="O668" s="7">
        <v>371.97</v>
      </c>
      <c r="P668" s="7">
        <v>3.05</v>
      </c>
      <c r="Q668" s="7">
        <v>24.18</v>
      </c>
    </row>
    <row r="669" spans="1:21" x14ac:dyDescent="0.35">
      <c r="A669" s="9">
        <v>2023</v>
      </c>
      <c r="B669" s="4" t="s">
        <v>98</v>
      </c>
      <c r="C669" s="4" t="s">
        <v>298</v>
      </c>
      <c r="D669" s="10">
        <v>662.38</v>
      </c>
      <c r="E669" s="11">
        <v>241767.97</v>
      </c>
      <c r="F669" s="12">
        <v>45.41</v>
      </c>
      <c r="G669" s="12">
        <v>6.71</v>
      </c>
      <c r="H669" s="12">
        <v>4.43</v>
      </c>
      <c r="I669" s="12">
        <v>24.87</v>
      </c>
      <c r="J669" s="12">
        <v>0.61</v>
      </c>
      <c r="K669" s="12">
        <v>2.15</v>
      </c>
      <c r="L669" s="12">
        <v>0.68</v>
      </c>
      <c r="M669" s="12">
        <v>1.32</v>
      </c>
      <c r="N669" s="12">
        <v>13.82</v>
      </c>
    </row>
    <row r="670" spans="1:21" x14ac:dyDescent="0.35">
      <c r="A670" s="9">
        <v>2023</v>
      </c>
      <c r="B670" s="4" t="s">
        <v>98</v>
      </c>
      <c r="C670" s="4" t="s">
        <v>299</v>
      </c>
      <c r="D670" s="10">
        <v>296.91000000000003</v>
      </c>
      <c r="E670" s="11">
        <v>108373.66</v>
      </c>
      <c r="F670" s="12">
        <v>32.18</v>
      </c>
      <c r="G670" s="12">
        <v>11.85</v>
      </c>
      <c r="H670" s="12">
        <v>9.3699999999999992</v>
      </c>
      <c r="I670" s="12">
        <v>37.47</v>
      </c>
      <c r="J670" s="12">
        <v>5.39</v>
      </c>
      <c r="K670" s="12">
        <v>0.67</v>
      </c>
      <c r="L670" s="12">
        <v>0.7</v>
      </c>
      <c r="M670" s="12">
        <v>0.7</v>
      </c>
      <c r="N670" s="12">
        <v>1.67</v>
      </c>
      <c r="O670" s="7">
        <v>106.89</v>
      </c>
      <c r="P670" s="7">
        <v>26.72</v>
      </c>
      <c r="Q670" s="7">
        <v>71.260000000000005</v>
      </c>
      <c r="R670" s="7">
        <v>41.57</v>
      </c>
      <c r="S670" s="7">
        <v>35.630000000000003</v>
      </c>
      <c r="T670" s="7">
        <v>8.91</v>
      </c>
      <c r="U670" s="7">
        <v>5.94</v>
      </c>
    </row>
    <row r="671" spans="1:21" x14ac:dyDescent="0.35">
      <c r="A671" s="9">
        <v>2023</v>
      </c>
      <c r="B671" s="4" t="s">
        <v>98</v>
      </c>
      <c r="C671" s="4" t="s">
        <v>99</v>
      </c>
      <c r="D671" s="10">
        <v>649.45000000000005</v>
      </c>
      <c r="E671" s="11">
        <v>237050.7</v>
      </c>
      <c r="F671" s="12">
        <v>60</v>
      </c>
      <c r="G671" s="12">
        <v>5</v>
      </c>
      <c r="H671" s="12">
        <v>5</v>
      </c>
      <c r="I671" s="12">
        <v>20</v>
      </c>
      <c r="J671" s="12">
        <v>0.5</v>
      </c>
      <c r="K671" s="12">
        <v>5</v>
      </c>
      <c r="L671" s="12">
        <v>3</v>
      </c>
      <c r="M671" s="12">
        <v>0.5</v>
      </c>
      <c r="N671" s="12">
        <v>1</v>
      </c>
      <c r="O671" s="7">
        <v>352.5</v>
      </c>
      <c r="Q671" s="7">
        <v>3.4</v>
      </c>
      <c r="R671" s="7">
        <v>2.2000000000000002</v>
      </c>
      <c r="T671" s="7">
        <v>6.4</v>
      </c>
    </row>
    <row r="672" spans="1:21" x14ac:dyDescent="0.35">
      <c r="A672" s="9">
        <v>2023</v>
      </c>
      <c r="B672" s="4" t="s">
        <v>98</v>
      </c>
      <c r="C672" s="4" t="s">
        <v>300</v>
      </c>
      <c r="D672" s="10">
        <v>364.7</v>
      </c>
      <c r="E672" s="11">
        <v>133114.76999999999</v>
      </c>
      <c r="F672" s="12">
        <v>52.55</v>
      </c>
      <c r="G672" s="12">
        <v>0.42</v>
      </c>
      <c r="H672" s="12">
        <v>13.33</v>
      </c>
      <c r="I672" s="12">
        <v>23.79</v>
      </c>
      <c r="J672" s="12">
        <v>0.89</v>
      </c>
      <c r="K672" s="12">
        <v>1.19</v>
      </c>
      <c r="L672" s="12">
        <v>0.33</v>
      </c>
      <c r="M672" s="12">
        <v>1.03</v>
      </c>
      <c r="N672" s="12">
        <v>6.47</v>
      </c>
      <c r="O672" s="7">
        <v>237.13</v>
      </c>
      <c r="P672" s="7">
        <v>38.11</v>
      </c>
      <c r="Q672" s="7">
        <v>13.87</v>
      </c>
      <c r="R672" s="7">
        <v>14.91</v>
      </c>
      <c r="S672" s="7">
        <v>31.22</v>
      </c>
      <c r="T672" s="7">
        <v>17</v>
      </c>
      <c r="U672" s="7">
        <v>12.49</v>
      </c>
    </row>
    <row r="673" spans="1:21" x14ac:dyDescent="0.35">
      <c r="A673" s="9">
        <v>2023</v>
      </c>
      <c r="B673" s="4" t="s">
        <v>98</v>
      </c>
      <c r="C673" s="4" t="s">
        <v>301</v>
      </c>
      <c r="D673" s="10">
        <v>350.68</v>
      </c>
      <c r="E673" s="11">
        <v>127999.02</v>
      </c>
      <c r="F673" s="12">
        <v>25</v>
      </c>
      <c r="G673" s="12">
        <v>10</v>
      </c>
      <c r="H673" s="12">
        <v>20</v>
      </c>
      <c r="I673" s="12">
        <v>25</v>
      </c>
      <c r="J673" s="12">
        <v>5</v>
      </c>
      <c r="K673" s="12">
        <v>5</v>
      </c>
      <c r="L673" s="12">
        <v>2.5</v>
      </c>
      <c r="M673" s="12">
        <v>5</v>
      </c>
      <c r="N673" s="12">
        <v>2.5</v>
      </c>
    </row>
    <row r="674" spans="1:21" x14ac:dyDescent="0.35">
      <c r="A674" s="9">
        <v>2023</v>
      </c>
      <c r="B674" s="4" t="s">
        <v>98</v>
      </c>
      <c r="C674" s="4" t="s">
        <v>302</v>
      </c>
      <c r="D674" s="10">
        <v>380.31</v>
      </c>
      <c r="E674" s="11">
        <v>138814.32</v>
      </c>
      <c r="F674" s="12">
        <v>63</v>
      </c>
      <c r="G674" s="12">
        <v>2</v>
      </c>
      <c r="H674" s="12">
        <v>5</v>
      </c>
      <c r="I674" s="12">
        <v>18</v>
      </c>
      <c r="J674" s="12">
        <v>3</v>
      </c>
      <c r="K674" s="12">
        <v>2</v>
      </c>
      <c r="L674" s="12">
        <v>2</v>
      </c>
      <c r="M674" s="12">
        <v>3</v>
      </c>
      <c r="N674" s="12">
        <v>2</v>
      </c>
      <c r="O674" s="7">
        <v>6</v>
      </c>
    </row>
    <row r="675" spans="1:21" x14ac:dyDescent="0.35">
      <c r="A675" s="9">
        <v>2023</v>
      </c>
      <c r="B675" s="4" t="s">
        <v>98</v>
      </c>
      <c r="C675" s="4" t="s">
        <v>100</v>
      </c>
      <c r="D675" s="10">
        <v>595.35</v>
      </c>
      <c r="E675" s="11">
        <v>217301.22</v>
      </c>
      <c r="F675" s="12">
        <v>74.3</v>
      </c>
      <c r="G675" s="12">
        <v>0.8</v>
      </c>
      <c r="H675" s="12">
        <v>8.9</v>
      </c>
      <c r="I675" s="12">
        <v>11.2</v>
      </c>
      <c r="J675" s="12">
        <v>0.5</v>
      </c>
      <c r="K675" s="12">
        <v>1.8</v>
      </c>
      <c r="L675" s="12">
        <v>0.3</v>
      </c>
      <c r="M675" s="12">
        <v>1.8</v>
      </c>
      <c r="N675" s="12">
        <v>0.4</v>
      </c>
      <c r="O675" s="7">
        <v>187.36</v>
      </c>
      <c r="P675" s="7">
        <v>40.01</v>
      </c>
      <c r="Q675" s="7">
        <v>148</v>
      </c>
      <c r="R675" s="7">
        <v>49.89</v>
      </c>
      <c r="S675" s="7">
        <v>102.4</v>
      </c>
      <c r="T675" s="7">
        <v>63.94</v>
      </c>
      <c r="U675" s="7">
        <v>3.75</v>
      </c>
    </row>
    <row r="676" spans="1:21" x14ac:dyDescent="0.35">
      <c r="A676" s="9">
        <v>2023</v>
      </c>
      <c r="B676" s="4" t="s">
        <v>98</v>
      </c>
      <c r="C676" s="4" t="s">
        <v>303</v>
      </c>
      <c r="D676" s="10">
        <v>863.15</v>
      </c>
      <c r="E676" s="11">
        <v>315050.32</v>
      </c>
    </row>
    <row r="677" spans="1:21" x14ac:dyDescent="0.35">
      <c r="A677" s="9">
        <v>2023</v>
      </c>
      <c r="B677" s="4" t="s">
        <v>98</v>
      </c>
      <c r="C677" s="4" t="s">
        <v>437</v>
      </c>
      <c r="D677" s="10">
        <v>387.49</v>
      </c>
      <c r="E677" s="11">
        <v>141433.01999999999</v>
      </c>
      <c r="F677" s="12">
        <v>38</v>
      </c>
      <c r="G677" s="12">
        <v>23</v>
      </c>
      <c r="H677" s="12">
        <v>10</v>
      </c>
      <c r="I677" s="12">
        <v>15</v>
      </c>
      <c r="J677" s="12">
        <v>7</v>
      </c>
      <c r="K677" s="12">
        <v>2</v>
      </c>
      <c r="L677" s="12">
        <v>3</v>
      </c>
      <c r="M677" s="12">
        <v>1.5</v>
      </c>
      <c r="N677" s="12">
        <v>0.5</v>
      </c>
      <c r="O677" s="7">
        <v>158.87</v>
      </c>
      <c r="P677" s="7">
        <v>11.62</v>
      </c>
      <c r="Q677" s="7">
        <v>104.62</v>
      </c>
      <c r="R677" s="7">
        <v>50.37</v>
      </c>
      <c r="S677" s="7">
        <v>27.12</v>
      </c>
      <c r="T677" s="7">
        <v>19.37</v>
      </c>
      <c r="U677" s="7">
        <v>15.5</v>
      </c>
    </row>
    <row r="678" spans="1:21" x14ac:dyDescent="0.35">
      <c r="A678" s="9">
        <v>2023</v>
      </c>
      <c r="B678" s="4" t="s">
        <v>98</v>
      </c>
      <c r="C678" s="4" t="s">
        <v>304</v>
      </c>
      <c r="D678" s="10">
        <v>254.16</v>
      </c>
      <c r="E678" s="11">
        <v>92770.06</v>
      </c>
      <c r="F678" s="12">
        <v>38.119999999999997</v>
      </c>
      <c r="G678" s="12">
        <v>1.59</v>
      </c>
      <c r="H678" s="12">
        <v>13.38</v>
      </c>
      <c r="I678" s="12">
        <v>34.450000000000003</v>
      </c>
      <c r="J678" s="12">
        <v>0.93</v>
      </c>
      <c r="K678" s="12">
        <v>1.88</v>
      </c>
      <c r="L678" s="12">
        <v>0.77</v>
      </c>
      <c r="M678" s="12">
        <v>1.33</v>
      </c>
      <c r="N678" s="12">
        <v>7.55</v>
      </c>
      <c r="O678" s="7">
        <v>52.28</v>
      </c>
      <c r="P678" s="7">
        <v>3.68</v>
      </c>
      <c r="Q678" s="7">
        <v>1661.23</v>
      </c>
      <c r="R678" s="7">
        <v>0.02</v>
      </c>
      <c r="S678" s="7">
        <v>152</v>
      </c>
      <c r="U678" s="7">
        <v>11.86</v>
      </c>
    </row>
    <row r="679" spans="1:21" x14ac:dyDescent="0.35">
      <c r="A679" s="9">
        <v>2023</v>
      </c>
      <c r="B679" s="4" t="s">
        <v>98</v>
      </c>
      <c r="C679" s="4" t="s">
        <v>305</v>
      </c>
      <c r="D679" s="10">
        <v>687.93</v>
      </c>
      <c r="E679" s="11">
        <v>251092.63</v>
      </c>
      <c r="F679" s="12">
        <v>30</v>
      </c>
      <c r="G679" s="12">
        <v>5</v>
      </c>
      <c r="H679" s="12">
        <v>20</v>
      </c>
      <c r="I679" s="12">
        <v>25</v>
      </c>
      <c r="J679" s="12">
        <v>5</v>
      </c>
      <c r="K679" s="12">
        <v>5</v>
      </c>
      <c r="L679" s="12">
        <v>2</v>
      </c>
      <c r="M679" s="12">
        <v>5</v>
      </c>
      <c r="N679" s="12">
        <v>3</v>
      </c>
      <c r="O679" s="7">
        <v>512.29999999999995</v>
      </c>
      <c r="P679" s="7">
        <v>20.6</v>
      </c>
      <c r="Q679" s="7">
        <v>27.5</v>
      </c>
      <c r="R679" s="7">
        <v>25</v>
      </c>
      <c r="S679" s="7">
        <v>18.5</v>
      </c>
      <c r="T679" s="7">
        <v>58.6</v>
      </c>
      <c r="U679" s="7">
        <v>18</v>
      </c>
    </row>
    <row r="680" spans="1:21" x14ac:dyDescent="0.35">
      <c r="A680" s="9">
        <v>2023</v>
      </c>
      <c r="B680" s="4" t="s">
        <v>98</v>
      </c>
      <c r="C680" s="4" t="s">
        <v>306</v>
      </c>
      <c r="D680" s="10">
        <v>435.78</v>
      </c>
      <c r="E680" s="11">
        <v>159061.34</v>
      </c>
      <c r="F680" s="12">
        <v>29.65</v>
      </c>
      <c r="G680" s="12">
        <v>16.89</v>
      </c>
      <c r="H680" s="12">
        <v>19.079999999999998</v>
      </c>
      <c r="I680" s="12">
        <v>13.02</v>
      </c>
      <c r="J680" s="12">
        <v>5.24</v>
      </c>
      <c r="K680" s="12">
        <v>5.43</v>
      </c>
      <c r="L680" s="12">
        <v>3.62</v>
      </c>
      <c r="M680" s="12">
        <v>5.77</v>
      </c>
      <c r="N680" s="12">
        <v>1.3</v>
      </c>
      <c r="O680" s="7">
        <v>237.52</v>
      </c>
      <c r="P680" s="7">
        <v>14.94</v>
      </c>
      <c r="Q680" s="7">
        <v>90.56</v>
      </c>
      <c r="R680" s="7">
        <v>26.14</v>
      </c>
      <c r="S680" s="7">
        <v>30.85</v>
      </c>
      <c r="T680" s="7">
        <v>14.82</v>
      </c>
      <c r="U680" s="7">
        <v>20.94</v>
      </c>
    </row>
    <row r="681" spans="1:21" x14ac:dyDescent="0.35">
      <c r="A681" s="9">
        <v>2023</v>
      </c>
      <c r="B681" s="4" t="s">
        <v>98</v>
      </c>
      <c r="C681" s="4" t="s">
        <v>307</v>
      </c>
      <c r="D681" s="10">
        <v>423.48</v>
      </c>
      <c r="E681" s="11">
        <v>154571.51</v>
      </c>
      <c r="F681" s="12">
        <v>53.31</v>
      </c>
      <c r="G681" s="12">
        <v>0.96</v>
      </c>
      <c r="H681" s="12">
        <v>8.7899999999999991</v>
      </c>
      <c r="I681" s="12">
        <v>23.36</v>
      </c>
      <c r="J681" s="12">
        <v>0.69</v>
      </c>
      <c r="K681" s="12">
        <v>2.44</v>
      </c>
      <c r="L681" s="12">
        <v>0.94</v>
      </c>
      <c r="M681" s="12">
        <v>1.1599999999999999</v>
      </c>
      <c r="N681" s="12">
        <v>8.35</v>
      </c>
      <c r="O681" s="7">
        <v>1787.84</v>
      </c>
      <c r="P681" s="7">
        <v>1.1100000000000001</v>
      </c>
      <c r="Q681" s="7">
        <v>7.88</v>
      </c>
      <c r="R681" s="7">
        <v>48.07</v>
      </c>
      <c r="S681" s="7">
        <v>5.79</v>
      </c>
      <c r="T681" s="7">
        <v>26.25</v>
      </c>
      <c r="U681" s="7">
        <v>1.55</v>
      </c>
    </row>
    <row r="682" spans="1:21" x14ac:dyDescent="0.35">
      <c r="A682" s="9">
        <v>2023</v>
      </c>
      <c r="B682" s="4" t="s">
        <v>98</v>
      </c>
      <c r="C682" s="4" t="s">
        <v>101</v>
      </c>
      <c r="D682" s="10">
        <v>733.93</v>
      </c>
      <c r="E682" s="11">
        <v>267884.52</v>
      </c>
      <c r="F682" s="12">
        <v>48.54</v>
      </c>
      <c r="G682" s="12">
        <v>4.59</v>
      </c>
      <c r="H682" s="12">
        <v>16.309999999999999</v>
      </c>
      <c r="I682" s="12">
        <v>22.54</v>
      </c>
      <c r="J682" s="12">
        <v>0.06</v>
      </c>
      <c r="K682" s="12">
        <v>0.05</v>
      </c>
      <c r="L682" s="12">
        <v>3.75</v>
      </c>
      <c r="M682" s="12">
        <v>2.8</v>
      </c>
      <c r="N682" s="12">
        <v>1.36</v>
      </c>
      <c r="O682" s="7">
        <v>11.33</v>
      </c>
      <c r="P682" s="7">
        <v>1.7</v>
      </c>
      <c r="Q682" s="7">
        <v>5.54</v>
      </c>
      <c r="R682" s="7">
        <v>4.8899999999999997</v>
      </c>
      <c r="S682" s="7">
        <v>1.67</v>
      </c>
      <c r="T682" s="7">
        <v>1.67</v>
      </c>
      <c r="U682" s="7">
        <v>0.82</v>
      </c>
    </row>
    <row r="683" spans="1:21" x14ac:dyDescent="0.35">
      <c r="A683" s="9">
        <v>2023</v>
      </c>
      <c r="B683" s="4" t="s">
        <v>98</v>
      </c>
      <c r="C683" s="4" t="s">
        <v>102</v>
      </c>
      <c r="D683" s="10">
        <v>533.16</v>
      </c>
      <c r="E683" s="11">
        <v>194601.94</v>
      </c>
      <c r="F683" s="12">
        <v>61.56</v>
      </c>
      <c r="G683" s="12">
        <v>11.58</v>
      </c>
      <c r="H683" s="12">
        <v>4.25</v>
      </c>
      <c r="I683" s="12">
        <v>18.53</v>
      </c>
      <c r="J683" s="12">
        <v>0.27</v>
      </c>
      <c r="K683" s="12">
        <v>0.18</v>
      </c>
      <c r="M683" s="12">
        <v>0.38</v>
      </c>
      <c r="N683" s="12">
        <v>3.25</v>
      </c>
      <c r="O683" s="7">
        <v>371</v>
      </c>
      <c r="P683" s="7">
        <v>10</v>
      </c>
      <c r="Q683" s="7">
        <v>85</v>
      </c>
      <c r="R683" s="7">
        <v>10</v>
      </c>
      <c r="S683" s="7">
        <v>10</v>
      </c>
      <c r="T683" s="7">
        <v>24</v>
      </c>
      <c r="U683" s="7">
        <v>20</v>
      </c>
    </row>
    <row r="684" spans="1:21" x14ac:dyDescent="0.35">
      <c r="A684" s="9">
        <v>2023</v>
      </c>
      <c r="B684" s="4" t="s">
        <v>98</v>
      </c>
      <c r="C684" s="4" t="s">
        <v>308</v>
      </c>
      <c r="D684" s="10">
        <v>403.72</v>
      </c>
      <c r="E684" s="11">
        <v>147357.79999999999</v>
      </c>
      <c r="F684" s="12">
        <v>31.33</v>
      </c>
      <c r="G684" s="12">
        <v>17.62</v>
      </c>
      <c r="H684" s="12">
        <v>6.68</v>
      </c>
      <c r="I684" s="12">
        <v>18.27</v>
      </c>
      <c r="J684" s="12">
        <v>7.41</v>
      </c>
      <c r="K684" s="12">
        <v>1.96</v>
      </c>
      <c r="L684" s="12">
        <v>2.02</v>
      </c>
      <c r="M684" s="12">
        <v>2.06</v>
      </c>
      <c r="N684" s="12">
        <v>12.65</v>
      </c>
      <c r="O684" s="7">
        <v>275.12</v>
      </c>
      <c r="P684" s="7">
        <v>12.79</v>
      </c>
      <c r="Q684" s="7">
        <v>12.11</v>
      </c>
      <c r="R684" s="7">
        <v>10.42</v>
      </c>
      <c r="S684" s="7">
        <v>50.51</v>
      </c>
      <c r="U684" s="7">
        <v>42.77</v>
      </c>
    </row>
    <row r="685" spans="1:21" x14ac:dyDescent="0.35">
      <c r="A685" s="9">
        <v>2023</v>
      </c>
      <c r="B685" s="4" t="s">
        <v>98</v>
      </c>
      <c r="C685" s="4" t="s">
        <v>309</v>
      </c>
      <c r="D685" s="10">
        <v>421.36</v>
      </c>
      <c r="E685" s="11">
        <v>153796.4</v>
      </c>
      <c r="F685" s="12">
        <v>30.61</v>
      </c>
      <c r="G685" s="12">
        <v>15.08</v>
      </c>
      <c r="H685" s="12">
        <v>9.49</v>
      </c>
      <c r="I685" s="12">
        <v>23.02</v>
      </c>
      <c r="J685" s="12">
        <v>0.28999999999999998</v>
      </c>
      <c r="K685" s="12">
        <v>8</v>
      </c>
      <c r="L685" s="12">
        <v>1.07</v>
      </c>
      <c r="M685" s="12">
        <v>0.88</v>
      </c>
      <c r="N685" s="12">
        <v>11.56</v>
      </c>
      <c r="O685" s="7">
        <v>252.82</v>
      </c>
      <c r="P685" s="7">
        <v>19.309999999999999</v>
      </c>
      <c r="Q685" s="7">
        <v>63.2</v>
      </c>
      <c r="R685" s="7">
        <v>25.46</v>
      </c>
      <c r="S685" s="7">
        <v>42.14</v>
      </c>
      <c r="T685" s="7">
        <v>16.23</v>
      </c>
      <c r="U685" s="7">
        <v>2.2000000000000002</v>
      </c>
    </row>
    <row r="686" spans="1:21" x14ac:dyDescent="0.35">
      <c r="A686" s="9">
        <v>2023</v>
      </c>
      <c r="B686" s="4" t="s">
        <v>98</v>
      </c>
      <c r="C686" s="4" t="s">
        <v>311</v>
      </c>
      <c r="D686" s="10">
        <v>394.58</v>
      </c>
      <c r="E686" s="11">
        <v>144022.43</v>
      </c>
      <c r="F686" s="12">
        <v>7</v>
      </c>
      <c r="G686" s="12">
        <v>8.1999999999999993</v>
      </c>
      <c r="H686" s="12">
        <v>6.5</v>
      </c>
      <c r="I686" s="12">
        <v>10.199999999999999</v>
      </c>
      <c r="J686" s="12">
        <v>0.8</v>
      </c>
      <c r="K686" s="12">
        <v>3</v>
      </c>
      <c r="L686" s="12">
        <v>2</v>
      </c>
      <c r="M686" s="12">
        <v>0.2</v>
      </c>
      <c r="N686" s="12">
        <v>62.1</v>
      </c>
      <c r="O686" s="7">
        <v>205.74</v>
      </c>
      <c r="P686" s="7">
        <v>21.82</v>
      </c>
      <c r="Q686" s="7">
        <v>51.92</v>
      </c>
      <c r="R686" s="7">
        <v>56.31</v>
      </c>
      <c r="S686" s="7">
        <v>20.99</v>
      </c>
      <c r="T686" s="7">
        <v>27.86</v>
      </c>
      <c r="U686" s="7">
        <v>9.94</v>
      </c>
    </row>
    <row r="687" spans="1:21" x14ac:dyDescent="0.35">
      <c r="A687" s="9">
        <v>2023</v>
      </c>
      <c r="B687" s="4" t="s">
        <v>98</v>
      </c>
      <c r="C687" s="4" t="s">
        <v>312</v>
      </c>
      <c r="D687" s="10">
        <v>600.29999999999995</v>
      </c>
      <c r="E687" s="11">
        <v>219110.08</v>
      </c>
      <c r="F687" s="12">
        <v>16</v>
      </c>
      <c r="G687" s="12">
        <v>21</v>
      </c>
      <c r="H687" s="12">
        <v>18</v>
      </c>
      <c r="I687" s="12">
        <v>14</v>
      </c>
      <c r="J687" s="12">
        <v>19</v>
      </c>
      <c r="K687" s="12">
        <v>2</v>
      </c>
      <c r="L687" s="12">
        <v>8</v>
      </c>
      <c r="M687" s="12">
        <v>1</v>
      </c>
      <c r="N687" s="12">
        <v>1</v>
      </c>
      <c r="O687" s="7">
        <v>36</v>
      </c>
      <c r="P687" s="7">
        <v>11</v>
      </c>
      <c r="Q687" s="7">
        <v>24</v>
      </c>
      <c r="R687" s="7">
        <v>8</v>
      </c>
      <c r="S687" s="7">
        <v>7</v>
      </c>
      <c r="T687" s="7">
        <v>12</v>
      </c>
      <c r="U687" s="7">
        <v>2</v>
      </c>
    </row>
    <row r="688" spans="1:21" x14ac:dyDescent="0.35">
      <c r="A688" s="9">
        <v>2023</v>
      </c>
      <c r="B688" s="4" t="s">
        <v>98</v>
      </c>
      <c r="C688" s="4" t="s">
        <v>313</v>
      </c>
      <c r="D688" s="10">
        <v>604.09</v>
      </c>
      <c r="E688" s="11">
        <v>220493.69</v>
      </c>
      <c r="F688" s="12">
        <v>37</v>
      </c>
      <c r="G688" s="12">
        <v>12</v>
      </c>
      <c r="H688" s="12">
        <v>15</v>
      </c>
      <c r="I688" s="12">
        <v>24</v>
      </c>
      <c r="J688" s="12">
        <v>3</v>
      </c>
      <c r="K688" s="12">
        <v>2</v>
      </c>
      <c r="L688" s="12">
        <v>2</v>
      </c>
      <c r="M688" s="12">
        <v>1</v>
      </c>
      <c r="N688" s="12">
        <v>4</v>
      </c>
    </row>
    <row r="689" spans="1:21" x14ac:dyDescent="0.35">
      <c r="A689" s="9">
        <v>2023</v>
      </c>
      <c r="B689" s="4" t="s">
        <v>98</v>
      </c>
      <c r="C689" s="4" t="s">
        <v>314</v>
      </c>
      <c r="D689" s="11">
        <v>1005.31</v>
      </c>
      <c r="E689" s="11">
        <v>366937.59999999998</v>
      </c>
      <c r="F689" s="12">
        <v>5</v>
      </c>
      <c r="G689" s="12">
        <v>50</v>
      </c>
      <c r="H689" s="12">
        <v>5</v>
      </c>
      <c r="I689" s="12">
        <v>25</v>
      </c>
      <c r="J689" s="12">
        <v>4</v>
      </c>
      <c r="K689" s="12">
        <v>4</v>
      </c>
      <c r="L689" s="12">
        <v>1</v>
      </c>
      <c r="M689" s="12">
        <v>1</v>
      </c>
      <c r="N689" s="12">
        <v>5</v>
      </c>
      <c r="O689" s="7">
        <v>25</v>
      </c>
      <c r="P689" s="7">
        <v>3</v>
      </c>
      <c r="Q689" s="7">
        <v>45</v>
      </c>
      <c r="R689" s="7">
        <v>2</v>
      </c>
      <c r="S689" s="7">
        <v>10</v>
      </c>
      <c r="T689" s="7">
        <v>9</v>
      </c>
      <c r="U689" s="7">
        <v>6</v>
      </c>
    </row>
    <row r="690" spans="1:21" x14ac:dyDescent="0.35">
      <c r="A690" s="9">
        <v>2023</v>
      </c>
      <c r="B690" s="4" t="s">
        <v>98</v>
      </c>
      <c r="C690" s="4" t="s">
        <v>315</v>
      </c>
      <c r="D690" s="10">
        <v>80.55</v>
      </c>
      <c r="E690" s="11">
        <v>29400.33</v>
      </c>
      <c r="F690" s="12">
        <v>41.17</v>
      </c>
      <c r="G690" s="12">
        <v>7.54</v>
      </c>
      <c r="H690" s="12">
        <v>15.93</v>
      </c>
      <c r="I690" s="12">
        <v>23.28</v>
      </c>
      <c r="J690" s="12">
        <v>3.88</v>
      </c>
      <c r="K690" s="12">
        <v>0.03</v>
      </c>
      <c r="L690" s="12">
        <v>0.19</v>
      </c>
      <c r="M690" s="12">
        <v>1.89</v>
      </c>
      <c r="N690" s="12">
        <v>6.09</v>
      </c>
      <c r="O690" s="7">
        <v>2.09</v>
      </c>
      <c r="P690" s="7">
        <v>1.1499999999999999</v>
      </c>
      <c r="Q690" s="7">
        <v>4.21</v>
      </c>
      <c r="R690" s="7">
        <v>12.27</v>
      </c>
      <c r="S690" s="7">
        <v>0.86</v>
      </c>
      <c r="T690" s="7">
        <v>14.31</v>
      </c>
      <c r="U690" s="7">
        <v>15.94</v>
      </c>
    </row>
    <row r="691" spans="1:21" x14ac:dyDescent="0.35">
      <c r="A691" s="9">
        <v>2023</v>
      </c>
      <c r="B691" s="4" t="s">
        <v>98</v>
      </c>
      <c r="C691" s="4" t="s">
        <v>103</v>
      </c>
      <c r="D691" s="10">
        <v>419.11</v>
      </c>
      <c r="E691" s="11">
        <v>152974.67000000001</v>
      </c>
      <c r="F691" s="12">
        <v>38.18</v>
      </c>
      <c r="G691" s="12">
        <v>5.64</v>
      </c>
      <c r="H691" s="12">
        <v>13.64</v>
      </c>
      <c r="I691" s="12">
        <v>22.73</v>
      </c>
      <c r="J691" s="12">
        <v>3.64</v>
      </c>
      <c r="K691" s="12">
        <v>7.27</v>
      </c>
      <c r="N691" s="12">
        <v>8.9</v>
      </c>
      <c r="O691" s="7">
        <v>148.51</v>
      </c>
      <c r="P691" s="7">
        <v>74.260000000000005</v>
      </c>
      <c r="Q691" s="7">
        <v>2.75</v>
      </c>
      <c r="R691" s="7">
        <v>74.260000000000005</v>
      </c>
      <c r="S691" s="7">
        <v>3.44</v>
      </c>
      <c r="T691" s="7">
        <v>0.13</v>
      </c>
      <c r="U691" s="7">
        <v>54.46</v>
      </c>
    </row>
    <row r="692" spans="1:21" x14ac:dyDescent="0.35">
      <c r="A692" s="9">
        <v>2023</v>
      </c>
      <c r="B692" s="4" t="s">
        <v>98</v>
      </c>
      <c r="C692" s="4" t="s">
        <v>316</v>
      </c>
      <c r="D692" s="10">
        <v>116.43</v>
      </c>
      <c r="E692" s="11">
        <v>42496.23</v>
      </c>
      <c r="H692" s="12">
        <v>24.6</v>
      </c>
      <c r="I692" s="12">
        <v>5.54</v>
      </c>
      <c r="J692" s="12">
        <v>12.3</v>
      </c>
      <c r="K692" s="12">
        <v>6.16</v>
      </c>
      <c r="M692" s="12">
        <v>12.91</v>
      </c>
      <c r="N692" s="12">
        <v>20.72</v>
      </c>
      <c r="U692" s="7">
        <v>0.75</v>
      </c>
    </row>
    <row r="693" spans="1:21" x14ac:dyDescent="0.35">
      <c r="A693" s="9">
        <v>2023</v>
      </c>
      <c r="B693" s="4" t="s">
        <v>98</v>
      </c>
      <c r="C693" s="4" t="s">
        <v>317</v>
      </c>
      <c r="D693" s="11">
        <v>1182.29</v>
      </c>
      <c r="E693" s="11">
        <v>431534.65</v>
      </c>
      <c r="F693" s="12">
        <v>60.8</v>
      </c>
      <c r="H693" s="12">
        <v>10.199999999999999</v>
      </c>
      <c r="I693" s="12">
        <v>17.2</v>
      </c>
      <c r="J693" s="12">
        <v>1.2</v>
      </c>
      <c r="K693" s="12">
        <v>4.9000000000000004</v>
      </c>
      <c r="L693" s="12">
        <v>1</v>
      </c>
      <c r="M693" s="12">
        <v>1.8</v>
      </c>
      <c r="N693" s="12">
        <v>2.9</v>
      </c>
      <c r="O693" s="7">
        <v>72</v>
      </c>
      <c r="P693" s="7">
        <v>0.5</v>
      </c>
      <c r="Q693" s="7">
        <v>2.6</v>
      </c>
      <c r="R693" s="7">
        <v>8</v>
      </c>
      <c r="S693" s="7">
        <v>9</v>
      </c>
      <c r="T693" s="7">
        <v>6.6</v>
      </c>
      <c r="U693" s="7">
        <v>1.3</v>
      </c>
    </row>
    <row r="694" spans="1:21" x14ac:dyDescent="0.35">
      <c r="A694" s="9">
        <v>2023</v>
      </c>
      <c r="B694" s="4" t="s">
        <v>98</v>
      </c>
      <c r="C694" s="4" t="s">
        <v>438</v>
      </c>
      <c r="D694" s="10">
        <v>187.13</v>
      </c>
      <c r="E694" s="11">
        <v>68300.63</v>
      </c>
      <c r="F694" s="12">
        <v>25.72</v>
      </c>
      <c r="G694" s="12">
        <v>17.27</v>
      </c>
      <c r="H694" s="12">
        <v>0.64</v>
      </c>
      <c r="I694" s="12">
        <v>16</v>
      </c>
      <c r="J694" s="12">
        <v>11.54</v>
      </c>
      <c r="L694" s="12">
        <v>1.29</v>
      </c>
      <c r="M694" s="12">
        <v>1.93</v>
      </c>
      <c r="N694" s="12">
        <v>25.61</v>
      </c>
    </row>
    <row r="695" spans="1:21" x14ac:dyDescent="0.35">
      <c r="A695" s="9">
        <v>2023</v>
      </c>
      <c r="B695" s="4" t="s">
        <v>104</v>
      </c>
      <c r="C695" s="4" t="s">
        <v>105</v>
      </c>
      <c r="D695" s="10">
        <v>219.27</v>
      </c>
      <c r="E695" s="11">
        <v>80033.899999999994</v>
      </c>
    </row>
    <row r="696" spans="1:21" x14ac:dyDescent="0.35">
      <c r="A696" s="9">
        <v>2023</v>
      </c>
      <c r="B696" s="4" t="s">
        <v>104</v>
      </c>
      <c r="C696" s="4" t="s">
        <v>106</v>
      </c>
      <c r="D696" s="10">
        <v>444.15</v>
      </c>
      <c r="E696" s="11">
        <v>162114.46</v>
      </c>
      <c r="F696" s="12">
        <v>51.54</v>
      </c>
      <c r="H696" s="12">
        <v>15.23</v>
      </c>
      <c r="I696" s="12">
        <v>29.26</v>
      </c>
      <c r="J696" s="12">
        <v>0.68</v>
      </c>
      <c r="K696" s="12">
        <v>0.67</v>
      </c>
      <c r="L696" s="12">
        <v>0.25</v>
      </c>
      <c r="M696" s="12">
        <v>0.62</v>
      </c>
      <c r="N696" s="12">
        <v>1.74</v>
      </c>
      <c r="O696" s="7">
        <v>282.08</v>
      </c>
      <c r="P696" s="7">
        <v>1</v>
      </c>
      <c r="Q696" s="7">
        <v>54.6</v>
      </c>
      <c r="R696" s="7">
        <v>42.24</v>
      </c>
      <c r="S696" s="7">
        <v>8.8699999999999992</v>
      </c>
      <c r="U696" s="7">
        <v>54.69</v>
      </c>
    </row>
    <row r="697" spans="1:21" x14ac:dyDescent="0.35">
      <c r="A697" s="9">
        <v>2023</v>
      </c>
      <c r="B697" s="4" t="s">
        <v>104</v>
      </c>
      <c r="C697" s="4" t="s">
        <v>107</v>
      </c>
      <c r="D697" s="10">
        <v>385.15</v>
      </c>
      <c r="E697" s="11">
        <v>140580.21</v>
      </c>
      <c r="F697" s="12">
        <v>54.05</v>
      </c>
      <c r="H697" s="12">
        <v>5.14</v>
      </c>
      <c r="I697" s="12">
        <v>17.399999999999999</v>
      </c>
      <c r="J697" s="12">
        <v>0.91</v>
      </c>
      <c r="K697" s="12">
        <v>0.56000000000000005</v>
      </c>
      <c r="L697" s="12">
        <v>1.1299999999999999</v>
      </c>
      <c r="M697" s="12">
        <v>1.6</v>
      </c>
      <c r="N697" s="12">
        <v>9.43</v>
      </c>
      <c r="O697" s="7">
        <v>300</v>
      </c>
      <c r="P697" s="7">
        <v>6300</v>
      </c>
      <c r="Q697" s="7">
        <v>13200</v>
      </c>
      <c r="R697" s="7">
        <v>4750</v>
      </c>
      <c r="S697" s="7">
        <v>1</v>
      </c>
      <c r="T697" s="7">
        <v>29</v>
      </c>
      <c r="U697" s="7">
        <v>28</v>
      </c>
    </row>
    <row r="698" spans="1:21" x14ac:dyDescent="0.35">
      <c r="A698" s="9">
        <v>2023</v>
      </c>
      <c r="B698" s="4" t="s">
        <v>104</v>
      </c>
      <c r="C698" s="4" t="s">
        <v>108</v>
      </c>
      <c r="D698" s="10">
        <v>601.79</v>
      </c>
      <c r="E698" s="11">
        <v>219653.64</v>
      </c>
      <c r="F698" s="12">
        <v>46.49</v>
      </c>
      <c r="H698" s="12">
        <v>17.079999999999998</v>
      </c>
      <c r="I698" s="12">
        <v>32.770000000000003</v>
      </c>
      <c r="J698" s="12">
        <v>0.99</v>
      </c>
      <c r="K698" s="12">
        <v>0.16</v>
      </c>
      <c r="L698" s="12">
        <v>0.03</v>
      </c>
      <c r="M698" s="12">
        <v>0.56999999999999995</v>
      </c>
      <c r="N698" s="12">
        <v>1.9</v>
      </c>
      <c r="O698" s="7">
        <v>413.23</v>
      </c>
      <c r="P698" s="7">
        <v>2.5299999999999998</v>
      </c>
      <c r="Q698" s="7">
        <v>56.2</v>
      </c>
      <c r="R698" s="7">
        <v>1</v>
      </c>
      <c r="S698" s="7">
        <v>115.28</v>
      </c>
      <c r="U698" s="7">
        <v>13.55</v>
      </c>
    </row>
    <row r="699" spans="1:21" x14ac:dyDescent="0.35">
      <c r="A699" s="9">
        <v>2023</v>
      </c>
      <c r="B699" s="4" t="s">
        <v>104</v>
      </c>
      <c r="C699" s="4" t="s">
        <v>109</v>
      </c>
      <c r="D699" s="10">
        <v>300.56</v>
      </c>
      <c r="E699" s="11">
        <v>109704.11</v>
      </c>
      <c r="F699" s="12">
        <v>46.45</v>
      </c>
      <c r="G699" s="12">
        <v>0.25</v>
      </c>
      <c r="H699" s="12">
        <v>17.399999999999999</v>
      </c>
      <c r="I699" s="12">
        <v>31.05</v>
      </c>
      <c r="J699" s="12">
        <v>0.55000000000000004</v>
      </c>
      <c r="K699" s="12">
        <v>1.05</v>
      </c>
      <c r="L699" s="12">
        <v>0.6</v>
      </c>
      <c r="M699" s="12">
        <v>1.05</v>
      </c>
      <c r="N699" s="12">
        <v>1.6</v>
      </c>
      <c r="O699" s="7">
        <v>191.61</v>
      </c>
      <c r="P699" s="7">
        <v>0.93</v>
      </c>
      <c r="Q699" s="7">
        <v>27.35</v>
      </c>
      <c r="R699" s="7">
        <v>55.09</v>
      </c>
      <c r="S699" s="7">
        <v>8.33</v>
      </c>
      <c r="U699" s="7">
        <v>17.25</v>
      </c>
    </row>
    <row r="700" spans="1:21" x14ac:dyDescent="0.35">
      <c r="A700" s="9">
        <v>2023</v>
      </c>
      <c r="B700" s="4" t="s">
        <v>110</v>
      </c>
      <c r="C700" s="4" t="s">
        <v>111</v>
      </c>
      <c r="D700" s="10">
        <v>288.62</v>
      </c>
      <c r="E700" s="11">
        <v>105345.64</v>
      </c>
      <c r="F700" s="12">
        <v>68.2</v>
      </c>
      <c r="G700" s="12">
        <v>2.9</v>
      </c>
      <c r="H700" s="12">
        <v>8.1999999999999993</v>
      </c>
      <c r="I700" s="12">
        <v>17.2</v>
      </c>
      <c r="J700" s="12">
        <v>0.3</v>
      </c>
      <c r="K700" s="12">
        <v>0.2</v>
      </c>
      <c r="L700" s="12">
        <v>0.3</v>
      </c>
      <c r="M700" s="12">
        <v>0.5</v>
      </c>
      <c r="N700" s="12">
        <v>2.2000000000000002</v>
      </c>
      <c r="O700" s="7">
        <v>15.26</v>
      </c>
      <c r="Q700" s="7">
        <v>10.039999999999999</v>
      </c>
      <c r="R700" s="7">
        <v>1.42</v>
      </c>
      <c r="S700" s="7">
        <v>1.54</v>
      </c>
      <c r="T700" s="7">
        <v>2.34</v>
      </c>
      <c r="U700" s="7">
        <v>0.65</v>
      </c>
    </row>
    <row r="701" spans="1:21" x14ac:dyDescent="0.35">
      <c r="A701" s="9">
        <v>2023</v>
      </c>
      <c r="B701" s="4" t="s">
        <v>110</v>
      </c>
      <c r="C701" s="4" t="s">
        <v>318</v>
      </c>
      <c r="D701" s="10">
        <v>385.7</v>
      </c>
      <c r="E701" s="11">
        <v>140780.94</v>
      </c>
    </row>
    <row r="702" spans="1:21" x14ac:dyDescent="0.35">
      <c r="A702" s="9">
        <v>2023</v>
      </c>
      <c r="B702" s="4" t="s">
        <v>110</v>
      </c>
      <c r="C702" s="4" t="s">
        <v>112</v>
      </c>
      <c r="D702" s="10">
        <v>300.43</v>
      </c>
      <c r="E702" s="11">
        <v>109657.53</v>
      </c>
      <c r="F702" s="12">
        <v>67.48</v>
      </c>
      <c r="G702" s="12">
        <v>3.55</v>
      </c>
      <c r="H702" s="12">
        <v>10.77</v>
      </c>
      <c r="I702" s="12">
        <v>11.62</v>
      </c>
      <c r="J702" s="12">
        <v>1</v>
      </c>
      <c r="K702" s="12">
        <v>1.05</v>
      </c>
      <c r="L702" s="12">
        <v>1.1399999999999999</v>
      </c>
      <c r="M702" s="12">
        <v>1.6</v>
      </c>
      <c r="N702" s="12">
        <v>1.79</v>
      </c>
      <c r="O702" s="7">
        <v>124.14</v>
      </c>
      <c r="P702" s="7">
        <v>19.75</v>
      </c>
      <c r="Q702" s="7">
        <v>44.86</v>
      </c>
      <c r="R702" s="7">
        <v>56.17</v>
      </c>
      <c r="S702" s="7">
        <v>19.72</v>
      </c>
      <c r="T702" s="7">
        <v>18.87</v>
      </c>
      <c r="U702" s="7">
        <v>10.44</v>
      </c>
    </row>
    <row r="703" spans="1:21" x14ac:dyDescent="0.35">
      <c r="A703" s="9">
        <v>2023</v>
      </c>
      <c r="B703" s="4" t="s">
        <v>110</v>
      </c>
      <c r="C703" s="4" t="s">
        <v>319</v>
      </c>
      <c r="D703" s="10">
        <v>558.98</v>
      </c>
      <c r="E703" s="11">
        <v>204028.79999999999</v>
      </c>
      <c r="F703" s="12">
        <v>57.3</v>
      </c>
      <c r="G703" s="12">
        <v>7.3</v>
      </c>
      <c r="H703" s="12">
        <v>10.6</v>
      </c>
      <c r="I703" s="12">
        <v>12.6</v>
      </c>
      <c r="J703" s="12">
        <v>4</v>
      </c>
      <c r="K703" s="12">
        <v>1.7</v>
      </c>
      <c r="L703" s="12">
        <v>3</v>
      </c>
      <c r="M703" s="12">
        <v>1.1000000000000001</v>
      </c>
      <c r="N703" s="12">
        <v>2.4</v>
      </c>
      <c r="O703" s="7">
        <v>67.41</v>
      </c>
      <c r="P703" s="7">
        <v>0.18</v>
      </c>
      <c r="Q703" s="7">
        <v>19.82</v>
      </c>
      <c r="R703" s="7">
        <v>7.96</v>
      </c>
      <c r="S703" s="7">
        <v>8.6</v>
      </c>
      <c r="T703" s="7">
        <v>12.47</v>
      </c>
      <c r="U703" s="7">
        <v>0.56000000000000005</v>
      </c>
    </row>
    <row r="704" spans="1:21" x14ac:dyDescent="0.35">
      <c r="A704" s="9">
        <v>2023</v>
      </c>
      <c r="B704" s="4" t="s">
        <v>110</v>
      </c>
      <c r="C704" s="4" t="s">
        <v>320</v>
      </c>
      <c r="D704" s="10">
        <v>413.67</v>
      </c>
      <c r="E704" s="11">
        <v>150990.1</v>
      </c>
    </row>
    <row r="705" spans="1:21" x14ac:dyDescent="0.35">
      <c r="A705" s="9">
        <v>2023</v>
      </c>
      <c r="B705" s="4" t="s">
        <v>110</v>
      </c>
      <c r="C705" s="4" t="s">
        <v>321</v>
      </c>
      <c r="D705" s="10">
        <v>662.41</v>
      </c>
      <c r="E705" s="11">
        <v>241778.92</v>
      </c>
      <c r="F705" s="12">
        <v>46.4</v>
      </c>
      <c r="G705" s="12">
        <v>22.47</v>
      </c>
      <c r="H705" s="12">
        <v>4.28</v>
      </c>
      <c r="I705" s="12">
        <v>11.31</v>
      </c>
      <c r="J705" s="12">
        <v>0.2</v>
      </c>
      <c r="K705" s="12">
        <v>2.02</v>
      </c>
      <c r="L705" s="12">
        <v>0.63</v>
      </c>
      <c r="M705" s="12">
        <v>4.75</v>
      </c>
      <c r="N705" s="12">
        <v>7.94</v>
      </c>
    </row>
    <row r="706" spans="1:21" x14ac:dyDescent="0.35">
      <c r="A706" s="9">
        <v>2023</v>
      </c>
      <c r="B706" s="4" t="s">
        <v>110</v>
      </c>
      <c r="C706" s="4" t="s">
        <v>322</v>
      </c>
      <c r="D706" s="10">
        <v>966.92</v>
      </c>
      <c r="E706" s="11">
        <v>352927.26</v>
      </c>
    </row>
    <row r="707" spans="1:21" x14ac:dyDescent="0.35">
      <c r="A707" s="9">
        <v>2023</v>
      </c>
      <c r="B707" s="4" t="s">
        <v>110</v>
      </c>
      <c r="C707" s="4" t="s">
        <v>323</v>
      </c>
      <c r="D707" s="10">
        <v>535</v>
      </c>
      <c r="E707" s="11">
        <v>195275.12</v>
      </c>
      <c r="F707" s="12">
        <v>43.3</v>
      </c>
      <c r="G707" s="12">
        <v>16.25</v>
      </c>
      <c r="H707" s="12">
        <v>9.3000000000000007</v>
      </c>
      <c r="I707" s="12">
        <v>15.3</v>
      </c>
      <c r="J707" s="12">
        <v>1.17</v>
      </c>
      <c r="K707" s="12">
        <v>2.25</v>
      </c>
      <c r="L707" s="12">
        <v>2.2999999999999998</v>
      </c>
      <c r="M707" s="12">
        <v>1.3</v>
      </c>
      <c r="N707" s="12">
        <v>8.83</v>
      </c>
      <c r="O707" s="7">
        <v>182.38</v>
      </c>
      <c r="P707" s="7">
        <v>3.9</v>
      </c>
      <c r="Q707" s="7">
        <v>135.84</v>
      </c>
      <c r="R707" s="7">
        <v>8.2100000000000009</v>
      </c>
      <c r="S707" s="7">
        <v>149.19</v>
      </c>
      <c r="T707" s="7">
        <v>21.2</v>
      </c>
      <c r="U707" s="7">
        <v>34.270000000000003</v>
      </c>
    </row>
    <row r="708" spans="1:21" x14ac:dyDescent="0.35">
      <c r="A708" s="9">
        <v>2023</v>
      </c>
      <c r="B708" s="4" t="s">
        <v>110</v>
      </c>
      <c r="C708" s="4" t="s">
        <v>324</v>
      </c>
      <c r="D708" s="11">
        <v>1033.69</v>
      </c>
      <c r="E708" s="11">
        <v>377298.02</v>
      </c>
      <c r="F708" s="12">
        <v>51</v>
      </c>
      <c r="G708" s="12">
        <v>5</v>
      </c>
      <c r="H708" s="12">
        <v>6</v>
      </c>
      <c r="I708" s="12">
        <v>31</v>
      </c>
      <c r="J708" s="12">
        <v>2</v>
      </c>
      <c r="L708" s="12">
        <v>4</v>
      </c>
      <c r="M708" s="12">
        <v>1</v>
      </c>
      <c r="O708" s="7">
        <v>146</v>
      </c>
      <c r="P708" s="7">
        <v>13</v>
      </c>
      <c r="Q708" s="7">
        <v>19</v>
      </c>
      <c r="R708" s="7">
        <v>9</v>
      </c>
      <c r="S708" s="7">
        <v>5</v>
      </c>
      <c r="T708" s="7">
        <v>6</v>
      </c>
    </row>
    <row r="709" spans="1:21" x14ac:dyDescent="0.35">
      <c r="A709" s="9">
        <v>2023</v>
      </c>
      <c r="B709" s="4" t="s">
        <v>110</v>
      </c>
      <c r="C709" s="4" t="s">
        <v>325</v>
      </c>
      <c r="D709" s="10">
        <v>836.47</v>
      </c>
      <c r="E709" s="11">
        <v>305312.84999999998</v>
      </c>
      <c r="F709" s="12">
        <v>51.99</v>
      </c>
      <c r="G709" s="12">
        <v>9.2899999999999991</v>
      </c>
      <c r="H709" s="12">
        <v>6.99</v>
      </c>
      <c r="I709" s="12">
        <v>16.059999999999999</v>
      </c>
      <c r="J709" s="12">
        <v>1.91</v>
      </c>
      <c r="K709" s="12">
        <v>1.87</v>
      </c>
      <c r="M709" s="12">
        <v>1.82</v>
      </c>
      <c r="N709" s="12">
        <v>10.07</v>
      </c>
    </row>
    <row r="710" spans="1:21" x14ac:dyDescent="0.35">
      <c r="A710" s="9">
        <v>2023</v>
      </c>
      <c r="B710" s="4" t="s">
        <v>110</v>
      </c>
      <c r="C710" s="4" t="s">
        <v>327</v>
      </c>
      <c r="D710" s="10">
        <v>252.41</v>
      </c>
      <c r="E710" s="11">
        <v>92130.84</v>
      </c>
      <c r="F710" s="12">
        <v>44.4</v>
      </c>
      <c r="G710" s="12">
        <v>13.8</v>
      </c>
      <c r="H710" s="12">
        <v>16.2</v>
      </c>
      <c r="I710" s="12">
        <v>24</v>
      </c>
      <c r="J710" s="12">
        <v>0.2</v>
      </c>
      <c r="K710" s="12">
        <v>0.6</v>
      </c>
      <c r="L710" s="12">
        <v>0.2</v>
      </c>
      <c r="M710" s="12">
        <v>0.2</v>
      </c>
      <c r="N710" s="12">
        <v>0.4</v>
      </c>
    </row>
    <row r="711" spans="1:21" x14ac:dyDescent="0.35">
      <c r="A711" s="9">
        <v>2023</v>
      </c>
      <c r="B711" s="4" t="s">
        <v>110</v>
      </c>
      <c r="C711" s="4" t="s">
        <v>113</v>
      </c>
      <c r="D711" s="10">
        <v>878.6</v>
      </c>
      <c r="E711" s="11">
        <v>320690.09999999998</v>
      </c>
    </row>
    <row r="712" spans="1:21" x14ac:dyDescent="0.35">
      <c r="A712" s="9">
        <v>2023</v>
      </c>
      <c r="B712" s="4" t="s">
        <v>110</v>
      </c>
      <c r="C712" s="4" t="s">
        <v>330</v>
      </c>
      <c r="D712" s="10">
        <v>473.93</v>
      </c>
      <c r="E712" s="11">
        <v>172984</v>
      </c>
      <c r="F712" s="12">
        <v>47.88</v>
      </c>
      <c r="G712" s="12">
        <v>1.91</v>
      </c>
      <c r="H712" s="12">
        <v>19.54</v>
      </c>
      <c r="I712" s="12">
        <v>21.07</v>
      </c>
      <c r="J712" s="12">
        <v>0.53</v>
      </c>
      <c r="K712" s="12">
        <v>0.47</v>
      </c>
      <c r="L712" s="12">
        <v>0.17</v>
      </c>
      <c r="M712" s="12">
        <v>0.24</v>
      </c>
      <c r="N712" s="12">
        <v>8.19</v>
      </c>
      <c r="O712" s="7">
        <v>472.17</v>
      </c>
      <c r="P712" s="7">
        <v>24.79</v>
      </c>
      <c r="Q712" s="7">
        <v>159.35</v>
      </c>
      <c r="R712" s="7">
        <v>70.83</v>
      </c>
      <c r="S712" s="7">
        <v>28.33</v>
      </c>
      <c r="T712" s="7">
        <v>53.12</v>
      </c>
      <c r="U712" s="7">
        <v>17.71</v>
      </c>
    </row>
    <row r="713" spans="1:21" x14ac:dyDescent="0.35">
      <c r="A713" s="9">
        <v>2023</v>
      </c>
      <c r="B713" s="4" t="s">
        <v>110</v>
      </c>
      <c r="C713" s="4" t="s">
        <v>114</v>
      </c>
      <c r="D713" s="10">
        <v>530.37</v>
      </c>
      <c r="E713" s="11">
        <v>193583.44</v>
      </c>
      <c r="F713" s="12">
        <v>49</v>
      </c>
      <c r="G713" s="12">
        <v>12</v>
      </c>
      <c r="H713" s="12">
        <v>8</v>
      </c>
      <c r="I713" s="12">
        <v>15</v>
      </c>
      <c r="J713" s="12">
        <v>1.8</v>
      </c>
      <c r="K713" s="12">
        <v>5</v>
      </c>
      <c r="L713" s="12">
        <v>1.6</v>
      </c>
      <c r="M713" s="12">
        <v>1.6</v>
      </c>
      <c r="N713" s="12">
        <v>6</v>
      </c>
      <c r="O713" s="7">
        <v>72.3</v>
      </c>
      <c r="P713" s="7">
        <v>0.4</v>
      </c>
      <c r="Q713" s="7">
        <v>21.2</v>
      </c>
      <c r="R713" s="7">
        <v>0.9</v>
      </c>
      <c r="S713" s="7">
        <v>3.1</v>
      </c>
      <c r="T713" s="7">
        <v>0.9</v>
      </c>
      <c r="U713" s="7">
        <v>1.2</v>
      </c>
    </row>
    <row r="714" spans="1:21" x14ac:dyDescent="0.35">
      <c r="A714" s="9">
        <v>2023</v>
      </c>
      <c r="B714" s="4" t="s">
        <v>110</v>
      </c>
      <c r="C714" s="4" t="s">
        <v>115</v>
      </c>
      <c r="D714" s="10">
        <v>446.81</v>
      </c>
      <c r="E714" s="11">
        <v>163086.82</v>
      </c>
      <c r="F714" s="12">
        <v>61.5</v>
      </c>
      <c r="G714" s="12">
        <v>2</v>
      </c>
      <c r="H714" s="12">
        <v>13.1</v>
      </c>
      <c r="I714" s="12">
        <v>12.3</v>
      </c>
      <c r="J714" s="12">
        <v>6</v>
      </c>
      <c r="K714" s="12">
        <v>1</v>
      </c>
      <c r="L714" s="12">
        <v>1</v>
      </c>
      <c r="M714" s="12">
        <v>1</v>
      </c>
      <c r="N714" s="12">
        <v>2.1</v>
      </c>
      <c r="O714" s="7">
        <v>182.52</v>
      </c>
      <c r="P714" s="7">
        <v>23.1</v>
      </c>
      <c r="Q714" s="7">
        <v>95.61</v>
      </c>
      <c r="R714" s="7">
        <v>8.94</v>
      </c>
      <c r="S714" s="7">
        <v>23.45</v>
      </c>
      <c r="T714" s="7">
        <v>47.95</v>
      </c>
      <c r="U714" s="7">
        <v>65.239999999999995</v>
      </c>
    </row>
    <row r="715" spans="1:21" x14ac:dyDescent="0.35">
      <c r="A715" s="9">
        <v>2023</v>
      </c>
      <c r="B715" s="4" t="s">
        <v>110</v>
      </c>
      <c r="C715" s="4" t="s">
        <v>331</v>
      </c>
      <c r="D715" s="10">
        <v>299.04000000000002</v>
      </c>
      <c r="E715" s="11">
        <v>109147.99</v>
      </c>
      <c r="F715" s="12">
        <v>39.799999999999997</v>
      </c>
      <c r="G715" s="12">
        <v>11.3</v>
      </c>
      <c r="H715" s="12">
        <v>13.3</v>
      </c>
      <c r="I715" s="12">
        <v>19.7</v>
      </c>
      <c r="J715" s="12">
        <v>5.34</v>
      </c>
      <c r="K715" s="12">
        <v>2.65</v>
      </c>
      <c r="L715" s="12">
        <v>2.02</v>
      </c>
      <c r="M715" s="12">
        <v>4.91</v>
      </c>
      <c r="N715" s="12">
        <v>0.98</v>
      </c>
      <c r="O715" s="7">
        <v>109.09</v>
      </c>
      <c r="P715" s="7">
        <v>13.89</v>
      </c>
      <c r="Q715" s="7">
        <v>97.35</v>
      </c>
      <c r="R715" s="7">
        <v>48.7</v>
      </c>
      <c r="S715" s="7">
        <v>15.1</v>
      </c>
      <c r="T715" s="7">
        <v>11.19</v>
      </c>
      <c r="U715" s="7">
        <v>6.85</v>
      </c>
    </row>
    <row r="716" spans="1:21" x14ac:dyDescent="0.35">
      <c r="A716" s="9">
        <v>2023</v>
      </c>
      <c r="B716" s="4" t="s">
        <v>110</v>
      </c>
      <c r="C716" s="4" t="s">
        <v>116</v>
      </c>
      <c r="D716" s="10">
        <v>275.95999999999998</v>
      </c>
      <c r="E716" s="11">
        <v>100725.11</v>
      </c>
      <c r="F716" s="12">
        <v>35.229999999999997</v>
      </c>
      <c r="G716" s="12">
        <v>24.05</v>
      </c>
      <c r="H716" s="12">
        <v>9.18</v>
      </c>
      <c r="I716" s="12">
        <v>15.65</v>
      </c>
      <c r="J716" s="12">
        <v>0.45</v>
      </c>
      <c r="K716" s="12">
        <v>1.1200000000000001</v>
      </c>
      <c r="L716" s="12">
        <v>1.18</v>
      </c>
      <c r="M716" s="12">
        <v>2.88</v>
      </c>
      <c r="N716" s="12">
        <v>10.26</v>
      </c>
      <c r="O716" s="7">
        <v>87.9</v>
      </c>
      <c r="P716" s="7">
        <v>2.52</v>
      </c>
      <c r="Q716" s="7">
        <v>40.33</v>
      </c>
      <c r="R716" s="7">
        <v>3.55</v>
      </c>
      <c r="S716" s="7">
        <v>5.6</v>
      </c>
      <c r="T716" s="7">
        <v>4.95</v>
      </c>
      <c r="U716" s="7">
        <v>1.88</v>
      </c>
    </row>
    <row r="717" spans="1:21" x14ac:dyDescent="0.35">
      <c r="A717" s="9">
        <v>2023</v>
      </c>
      <c r="B717" s="4" t="s">
        <v>110</v>
      </c>
      <c r="C717" s="4" t="s">
        <v>117</v>
      </c>
      <c r="D717" s="10">
        <v>370.68</v>
      </c>
      <c r="E717" s="11">
        <v>135297.67000000001</v>
      </c>
      <c r="F717" s="12">
        <v>39.4</v>
      </c>
      <c r="G717" s="12">
        <v>4.9000000000000004</v>
      </c>
      <c r="H717" s="12">
        <v>5.5</v>
      </c>
      <c r="I717" s="12">
        <v>32.5</v>
      </c>
      <c r="J717" s="12">
        <v>2.2000000000000002</v>
      </c>
      <c r="K717" s="12">
        <v>1.5</v>
      </c>
      <c r="L717" s="12">
        <v>4.4000000000000004</v>
      </c>
      <c r="M717" s="12">
        <v>3.7</v>
      </c>
      <c r="N717" s="12">
        <v>5.9</v>
      </c>
      <c r="O717" s="7">
        <v>185.35</v>
      </c>
      <c r="P717" s="7">
        <v>7.5</v>
      </c>
      <c r="Q717" s="7">
        <v>90.1</v>
      </c>
      <c r="R717" s="7">
        <v>18</v>
      </c>
      <c r="S717" s="7">
        <v>15.05</v>
      </c>
      <c r="T717" s="7">
        <v>15</v>
      </c>
      <c r="U717" s="7">
        <v>40</v>
      </c>
    </row>
    <row r="718" spans="1:21" x14ac:dyDescent="0.35">
      <c r="A718" s="9">
        <v>2023</v>
      </c>
      <c r="B718" s="4" t="s">
        <v>110</v>
      </c>
      <c r="C718" s="4" t="s">
        <v>332</v>
      </c>
      <c r="D718" s="10">
        <v>366.14</v>
      </c>
      <c r="E718" s="11">
        <v>133639.42000000001</v>
      </c>
    </row>
    <row r="719" spans="1:21" x14ac:dyDescent="0.35">
      <c r="A719" s="9">
        <v>2023</v>
      </c>
      <c r="B719" s="4" t="s">
        <v>110</v>
      </c>
      <c r="C719" s="4" t="s">
        <v>333</v>
      </c>
      <c r="D719" s="10">
        <v>508.01</v>
      </c>
      <c r="E719" s="11">
        <v>185422.94</v>
      </c>
      <c r="F719" s="12">
        <v>58.52</v>
      </c>
      <c r="G719" s="12">
        <v>15.32</v>
      </c>
      <c r="H719" s="12">
        <v>5.78</v>
      </c>
      <c r="I719" s="12">
        <v>11.02</v>
      </c>
      <c r="J719" s="12">
        <v>0.17</v>
      </c>
      <c r="K719" s="12">
        <v>1.62</v>
      </c>
      <c r="L719" s="12">
        <v>0.1</v>
      </c>
      <c r="M719" s="12">
        <v>1.33</v>
      </c>
      <c r="N719" s="12">
        <v>6.14</v>
      </c>
      <c r="O719" s="7">
        <v>155.84</v>
      </c>
      <c r="P719" s="7">
        <v>0.7</v>
      </c>
      <c r="Q719" s="7">
        <v>129</v>
      </c>
      <c r="R719" s="7">
        <v>70.89</v>
      </c>
      <c r="S719" s="7">
        <v>55.95</v>
      </c>
      <c r="T719" s="7">
        <v>95.62</v>
      </c>
      <c r="U719" s="7">
        <v>15</v>
      </c>
    </row>
    <row r="720" spans="1:21" x14ac:dyDescent="0.35">
      <c r="A720" s="9">
        <v>2023</v>
      </c>
      <c r="B720" s="4" t="s">
        <v>110</v>
      </c>
      <c r="C720" s="4" t="s">
        <v>334</v>
      </c>
      <c r="D720" s="10">
        <v>552.57000000000005</v>
      </c>
      <c r="E720" s="11">
        <v>201686.44</v>
      </c>
      <c r="F720" s="12">
        <v>30</v>
      </c>
      <c r="G720" s="12">
        <v>12</v>
      </c>
      <c r="H720" s="12">
        <v>9</v>
      </c>
      <c r="I720" s="12">
        <v>18</v>
      </c>
      <c r="J720" s="12">
        <v>8</v>
      </c>
      <c r="K720" s="12">
        <v>2</v>
      </c>
      <c r="L720" s="12">
        <v>2</v>
      </c>
      <c r="M720" s="12">
        <v>1</v>
      </c>
      <c r="N720" s="12">
        <v>18</v>
      </c>
      <c r="O720" s="7">
        <v>30.14</v>
      </c>
      <c r="P720" s="7">
        <v>0.28000000000000003</v>
      </c>
      <c r="Q720" s="7">
        <v>0.32</v>
      </c>
      <c r="R720" s="7">
        <v>0.41</v>
      </c>
      <c r="S720" s="7">
        <v>0.5</v>
      </c>
      <c r="T720" s="7">
        <v>10.210000000000001</v>
      </c>
      <c r="U720" s="7">
        <v>58.14</v>
      </c>
    </row>
    <row r="721" spans="1:21" x14ac:dyDescent="0.35">
      <c r="A721" s="9">
        <v>2023</v>
      </c>
      <c r="B721" s="4" t="s">
        <v>110</v>
      </c>
      <c r="C721" s="4" t="s">
        <v>335</v>
      </c>
      <c r="D721" s="10">
        <v>395.17</v>
      </c>
      <c r="E721" s="11">
        <v>144238.32999999999</v>
      </c>
      <c r="F721" s="12">
        <v>55.29</v>
      </c>
      <c r="G721" s="12">
        <v>10.29</v>
      </c>
      <c r="H721" s="12">
        <v>4.47</v>
      </c>
      <c r="I721" s="12">
        <v>11.58</v>
      </c>
      <c r="J721" s="12">
        <v>0.47</v>
      </c>
      <c r="K721" s="12">
        <v>4.84</v>
      </c>
      <c r="L721" s="12">
        <v>2.02</v>
      </c>
      <c r="M721" s="12">
        <v>1.37</v>
      </c>
      <c r="N721" s="12">
        <v>9.67</v>
      </c>
      <c r="O721" s="7">
        <v>128.49</v>
      </c>
      <c r="P721" s="7">
        <v>54.61</v>
      </c>
      <c r="Q721" s="7">
        <v>6.42</v>
      </c>
      <c r="R721" s="7">
        <v>64.239999999999995</v>
      </c>
      <c r="S721" s="7">
        <v>28.91</v>
      </c>
      <c r="T721" s="7">
        <v>22.49</v>
      </c>
      <c r="U721" s="7">
        <v>16.059999999999999</v>
      </c>
    </row>
    <row r="722" spans="1:21" x14ac:dyDescent="0.35">
      <c r="A722" s="9">
        <v>2023</v>
      </c>
      <c r="B722" s="4" t="s">
        <v>110</v>
      </c>
      <c r="C722" s="4" t="s">
        <v>336</v>
      </c>
      <c r="D722" s="10">
        <v>417.15</v>
      </c>
      <c r="E722" s="11">
        <v>152259.01999999999</v>
      </c>
      <c r="F722" s="12">
        <v>52.32</v>
      </c>
      <c r="G722" s="12">
        <v>15.32</v>
      </c>
      <c r="H722" s="12">
        <v>9.7200000000000006</v>
      </c>
      <c r="I722" s="12">
        <v>14.97</v>
      </c>
      <c r="J722" s="12">
        <v>0.43</v>
      </c>
      <c r="K722" s="12">
        <v>1.02</v>
      </c>
      <c r="L722" s="12">
        <v>0.28999999999999998</v>
      </c>
      <c r="M722" s="12">
        <v>2.93</v>
      </c>
      <c r="N722" s="12">
        <v>3</v>
      </c>
      <c r="O722" s="7">
        <v>347.45</v>
      </c>
      <c r="P722" s="7">
        <v>5.3</v>
      </c>
      <c r="Q722" s="7">
        <v>11.5</v>
      </c>
      <c r="R722" s="7">
        <v>10.7</v>
      </c>
      <c r="S722" s="7">
        <v>1.2</v>
      </c>
      <c r="T722" s="7">
        <v>13.7</v>
      </c>
      <c r="U722" s="7">
        <v>23.5</v>
      </c>
    </row>
    <row r="723" spans="1:21" x14ac:dyDescent="0.35">
      <c r="A723" s="9">
        <v>2023</v>
      </c>
      <c r="B723" s="4" t="s">
        <v>110</v>
      </c>
      <c r="C723" s="4" t="s">
        <v>337</v>
      </c>
      <c r="D723" s="10">
        <v>464.41</v>
      </c>
      <c r="E723" s="11">
        <v>169511.29</v>
      </c>
      <c r="F723" s="12">
        <v>45</v>
      </c>
      <c r="G723" s="12">
        <v>11</v>
      </c>
      <c r="H723" s="12">
        <v>10</v>
      </c>
      <c r="I723" s="12">
        <v>15</v>
      </c>
      <c r="J723" s="12">
        <v>1</v>
      </c>
      <c r="K723" s="12">
        <v>2</v>
      </c>
      <c r="L723" s="12">
        <v>1</v>
      </c>
      <c r="M723" s="12">
        <v>1</v>
      </c>
      <c r="N723" s="12">
        <v>14</v>
      </c>
      <c r="O723" s="7">
        <v>55</v>
      </c>
      <c r="P723" s="7">
        <v>0.08</v>
      </c>
      <c r="Q723" s="7">
        <v>4</v>
      </c>
      <c r="R723" s="7">
        <v>0.05</v>
      </c>
      <c r="S723" s="7">
        <v>2</v>
      </c>
      <c r="T723" s="7">
        <v>27.04</v>
      </c>
      <c r="U723" s="7">
        <v>11.83</v>
      </c>
    </row>
    <row r="724" spans="1:21" x14ac:dyDescent="0.35">
      <c r="A724" s="9">
        <v>2023</v>
      </c>
      <c r="B724" s="4" t="s">
        <v>110</v>
      </c>
      <c r="C724" s="4" t="s">
        <v>118</v>
      </c>
      <c r="D724" s="10">
        <v>277.14</v>
      </c>
      <c r="E724" s="11">
        <v>101156.1</v>
      </c>
      <c r="F724" s="12">
        <v>55</v>
      </c>
      <c r="G724" s="12">
        <v>4</v>
      </c>
      <c r="H724" s="12">
        <v>7</v>
      </c>
      <c r="I724" s="12">
        <v>13</v>
      </c>
      <c r="J724" s="12">
        <v>3</v>
      </c>
      <c r="K724" s="12">
        <v>5</v>
      </c>
      <c r="L724" s="12">
        <v>2</v>
      </c>
      <c r="M724" s="12">
        <v>2</v>
      </c>
      <c r="N724" s="12">
        <v>9</v>
      </c>
      <c r="O724" s="7">
        <v>244</v>
      </c>
      <c r="P724" s="7">
        <v>3</v>
      </c>
      <c r="Q724" s="7">
        <v>10</v>
      </c>
      <c r="R724" s="7">
        <v>6</v>
      </c>
      <c r="S724" s="7">
        <v>5</v>
      </c>
      <c r="T724" s="7">
        <v>2.34</v>
      </c>
      <c r="U724" s="7">
        <v>6.8</v>
      </c>
    </row>
    <row r="725" spans="1:21" x14ac:dyDescent="0.35">
      <c r="A725" s="9">
        <v>2023</v>
      </c>
      <c r="B725" s="4" t="s">
        <v>110</v>
      </c>
      <c r="C725" s="4" t="s">
        <v>338</v>
      </c>
      <c r="D725" s="10">
        <v>367.44</v>
      </c>
      <c r="E725" s="11">
        <v>134116.66</v>
      </c>
      <c r="F725" s="12">
        <v>58.62</v>
      </c>
      <c r="G725" s="12">
        <v>1.08</v>
      </c>
      <c r="H725" s="12">
        <v>20.83</v>
      </c>
      <c r="I725" s="12">
        <v>17.329999999999998</v>
      </c>
      <c r="K725" s="12">
        <v>0.91</v>
      </c>
      <c r="L725" s="12">
        <v>0.26</v>
      </c>
      <c r="M725" s="12">
        <v>0.56999999999999995</v>
      </c>
      <c r="N725" s="12">
        <v>0.4</v>
      </c>
      <c r="O725" s="7">
        <v>215.39</v>
      </c>
      <c r="P725" s="7">
        <v>0.61</v>
      </c>
      <c r="Q725" s="7">
        <v>5.4</v>
      </c>
      <c r="R725" s="7">
        <v>1.1499999999999999</v>
      </c>
      <c r="S725" s="7">
        <v>39.01</v>
      </c>
      <c r="T725" s="7">
        <v>19.079999999999998</v>
      </c>
      <c r="U725" s="7">
        <v>24.84</v>
      </c>
    </row>
    <row r="726" spans="1:21" x14ac:dyDescent="0.35">
      <c r="A726" s="9">
        <v>2023</v>
      </c>
      <c r="B726" s="4" t="s">
        <v>110</v>
      </c>
      <c r="C726" s="4" t="s">
        <v>339</v>
      </c>
      <c r="D726" s="10">
        <v>173.87</v>
      </c>
      <c r="E726" s="11">
        <v>63461.919999999998</v>
      </c>
      <c r="F726" s="12">
        <v>58</v>
      </c>
      <c r="G726" s="12">
        <v>7</v>
      </c>
      <c r="H726" s="12">
        <v>12.2</v>
      </c>
      <c r="I726" s="12">
        <v>13.4</v>
      </c>
      <c r="J726" s="12">
        <v>3.4</v>
      </c>
      <c r="K726" s="12">
        <v>1.4</v>
      </c>
      <c r="L726" s="12">
        <v>1.6</v>
      </c>
      <c r="M726" s="12">
        <v>0.8</v>
      </c>
      <c r="N726" s="12">
        <v>2.2000000000000002</v>
      </c>
      <c r="O726" s="7">
        <v>68.78</v>
      </c>
      <c r="P726" s="7">
        <v>4.84</v>
      </c>
      <c r="Q726" s="7">
        <v>39.33</v>
      </c>
      <c r="R726" s="7">
        <v>27.84</v>
      </c>
      <c r="S726" s="7">
        <v>10.87</v>
      </c>
      <c r="T726" s="7">
        <v>19.489999999999998</v>
      </c>
      <c r="U726" s="7">
        <v>2.71</v>
      </c>
    </row>
    <row r="727" spans="1:21" x14ac:dyDescent="0.35">
      <c r="A727" s="9">
        <v>2023</v>
      </c>
      <c r="B727" s="4" t="s">
        <v>110</v>
      </c>
      <c r="C727" s="4" t="s">
        <v>340</v>
      </c>
      <c r="D727" s="10">
        <v>76.680000000000007</v>
      </c>
      <c r="E727" s="11">
        <v>27988.2</v>
      </c>
      <c r="F727" s="12">
        <v>42.4</v>
      </c>
      <c r="G727" s="12">
        <v>13.2</v>
      </c>
      <c r="H727" s="12">
        <v>8.56</v>
      </c>
      <c r="I727" s="12">
        <v>16.5</v>
      </c>
      <c r="J727" s="12">
        <v>3.8</v>
      </c>
      <c r="K727" s="12">
        <v>2.6</v>
      </c>
      <c r="L727" s="12">
        <v>2.85</v>
      </c>
      <c r="M727" s="12">
        <v>2.94</v>
      </c>
      <c r="N727" s="12">
        <v>7.15</v>
      </c>
      <c r="O727" s="7">
        <v>69.58</v>
      </c>
      <c r="P727" s="7">
        <v>0.7</v>
      </c>
      <c r="Q727" s="7">
        <v>2.1</v>
      </c>
      <c r="R727" s="7">
        <v>1.4</v>
      </c>
      <c r="S727" s="7">
        <v>1.1000000000000001</v>
      </c>
      <c r="T727" s="7">
        <v>0.4</v>
      </c>
      <c r="U727" s="7">
        <v>1.4</v>
      </c>
    </row>
    <row r="728" spans="1:21" x14ac:dyDescent="0.35">
      <c r="A728" s="9">
        <v>2023</v>
      </c>
      <c r="B728" s="4" t="s">
        <v>110</v>
      </c>
      <c r="C728" s="4" t="s">
        <v>119</v>
      </c>
      <c r="D728" s="10">
        <v>778.34</v>
      </c>
      <c r="E728" s="11">
        <v>284095.40999999997</v>
      </c>
      <c r="F728" s="12">
        <v>54.39</v>
      </c>
      <c r="G728" s="12">
        <v>13.6</v>
      </c>
      <c r="H728" s="12">
        <v>4.47</v>
      </c>
      <c r="I728" s="12">
        <v>13.66</v>
      </c>
      <c r="J728" s="12">
        <v>0.98</v>
      </c>
      <c r="K728" s="12">
        <v>0.52</v>
      </c>
      <c r="L728" s="12">
        <v>0.21</v>
      </c>
      <c r="M728" s="12">
        <v>1.78</v>
      </c>
      <c r="N728" s="12">
        <v>10.39</v>
      </c>
      <c r="O728" s="7">
        <v>371.09</v>
      </c>
      <c r="P728" s="7">
        <v>2.44</v>
      </c>
      <c r="Q728" s="7">
        <v>23.45</v>
      </c>
      <c r="R728" s="7">
        <v>112.37</v>
      </c>
      <c r="S728" s="7">
        <v>49.3</v>
      </c>
      <c r="T728" s="7">
        <v>186.8</v>
      </c>
      <c r="U728" s="7">
        <v>32.89</v>
      </c>
    </row>
    <row r="729" spans="1:21" x14ac:dyDescent="0.35">
      <c r="A729" s="9">
        <v>2023</v>
      </c>
      <c r="B729" s="4" t="s">
        <v>110</v>
      </c>
      <c r="C729" s="4" t="s">
        <v>120</v>
      </c>
      <c r="D729" s="10">
        <v>97.82</v>
      </c>
      <c r="E729" s="11">
        <v>35705.61</v>
      </c>
      <c r="F729" s="12">
        <v>60.95</v>
      </c>
      <c r="G729" s="12">
        <v>3.84</v>
      </c>
      <c r="H729" s="12">
        <v>9.7799999999999994</v>
      </c>
      <c r="I729" s="12">
        <v>19.149999999999999</v>
      </c>
      <c r="J729" s="12">
        <v>0.74</v>
      </c>
      <c r="K729" s="12">
        <v>1.23</v>
      </c>
      <c r="L729" s="12">
        <v>1.59</v>
      </c>
      <c r="M729" s="12">
        <v>0.42</v>
      </c>
      <c r="N729" s="12">
        <v>2.2999999999999998</v>
      </c>
      <c r="O729" s="7">
        <v>44.71</v>
      </c>
      <c r="P729" s="7">
        <v>0.46</v>
      </c>
      <c r="Q729" s="7">
        <v>10.15</v>
      </c>
      <c r="R729" s="7">
        <v>2.4700000000000002</v>
      </c>
      <c r="S729" s="7">
        <v>1.05</v>
      </c>
      <c r="T729" s="7">
        <v>1.35</v>
      </c>
      <c r="U729" s="7">
        <v>0.84</v>
      </c>
    </row>
    <row r="730" spans="1:21" x14ac:dyDescent="0.35">
      <c r="A730" s="9">
        <v>2023</v>
      </c>
      <c r="B730" s="4" t="s">
        <v>110</v>
      </c>
      <c r="C730" s="4" t="s">
        <v>121</v>
      </c>
      <c r="D730" s="10">
        <v>147.47999999999999</v>
      </c>
      <c r="E730" s="11">
        <v>53830.17</v>
      </c>
      <c r="F730" s="12">
        <v>32</v>
      </c>
      <c r="G730" s="12">
        <v>8</v>
      </c>
      <c r="H730" s="12">
        <v>18.350000000000001</v>
      </c>
      <c r="I730" s="12">
        <v>28.52</v>
      </c>
      <c r="J730" s="12">
        <v>1.88</v>
      </c>
      <c r="K730" s="12">
        <v>0.01</v>
      </c>
      <c r="L730" s="12">
        <v>2.77</v>
      </c>
      <c r="M730" s="12">
        <v>4.72</v>
      </c>
      <c r="N730" s="12">
        <v>3.75</v>
      </c>
      <c r="O730" s="7">
        <v>76.14</v>
      </c>
      <c r="P730" s="7">
        <v>0.66</v>
      </c>
      <c r="Q730" s="7">
        <v>19.690000000000001</v>
      </c>
      <c r="R730" s="7">
        <v>1.31</v>
      </c>
      <c r="S730" s="7">
        <v>16.41</v>
      </c>
      <c r="T730" s="7">
        <v>6.56</v>
      </c>
      <c r="U730" s="7">
        <v>10.5</v>
      </c>
    </row>
    <row r="731" spans="1:21" x14ac:dyDescent="0.35">
      <c r="A731" s="9">
        <v>2023</v>
      </c>
      <c r="B731" s="4" t="s">
        <v>110</v>
      </c>
      <c r="C731" s="4" t="s">
        <v>341</v>
      </c>
      <c r="D731" s="10">
        <v>98.31</v>
      </c>
      <c r="E731" s="11">
        <v>35882.93</v>
      </c>
      <c r="F731" s="12">
        <v>73.099999999999994</v>
      </c>
      <c r="G731" s="12">
        <v>0.02</v>
      </c>
      <c r="H731" s="12">
        <v>9.51</v>
      </c>
      <c r="I731" s="12">
        <v>13.45</v>
      </c>
      <c r="J731" s="12">
        <v>0.32</v>
      </c>
      <c r="K731" s="12">
        <v>0.9</v>
      </c>
      <c r="L731" s="12">
        <v>0.11</v>
      </c>
      <c r="M731" s="12">
        <v>0.49</v>
      </c>
      <c r="N731" s="12">
        <v>2.1</v>
      </c>
      <c r="O731" s="7">
        <v>77.5</v>
      </c>
      <c r="P731" s="7">
        <v>4.5</v>
      </c>
      <c r="Q731" s="7">
        <v>7.5</v>
      </c>
      <c r="R731" s="7">
        <v>3.9</v>
      </c>
      <c r="S731" s="7">
        <v>2.1</v>
      </c>
      <c r="T731" s="7">
        <v>4.5</v>
      </c>
    </row>
    <row r="732" spans="1:21" x14ac:dyDescent="0.35">
      <c r="A732" s="9">
        <v>2023</v>
      </c>
      <c r="B732" s="4" t="s">
        <v>110</v>
      </c>
      <c r="C732" s="4" t="s">
        <v>342</v>
      </c>
      <c r="D732" s="10">
        <v>122.6</v>
      </c>
      <c r="E732" s="11">
        <v>44750.39</v>
      </c>
      <c r="F732" s="12">
        <v>81</v>
      </c>
      <c r="G732" s="12">
        <v>1.5</v>
      </c>
      <c r="H732" s="12">
        <v>7.9</v>
      </c>
      <c r="I732" s="12">
        <v>4</v>
      </c>
      <c r="J732" s="12">
        <v>2.5</v>
      </c>
      <c r="K732" s="12">
        <v>0.9</v>
      </c>
      <c r="L732" s="12">
        <v>0.9</v>
      </c>
      <c r="M732" s="12">
        <v>0.8</v>
      </c>
      <c r="N732" s="12">
        <v>0.5</v>
      </c>
      <c r="O732" s="7">
        <v>87.44</v>
      </c>
      <c r="P732" s="7">
        <v>5.16</v>
      </c>
      <c r="Q732" s="7">
        <v>9.41</v>
      </c>
      <c r="R732" s="7">
        <v>4.78</v>
      </c>
      <c r="S732" s="7">
        <v>4.6100000000000003</v>
      </c>
      <c r="T732" s="7">
        <v>3.17</v>
      </c>
      <c r="U732" s="7">
        <v>2.0299999999999998</v>
      </c>
    </row>
    <row r="733" spans="1:21" x14ac:dyDescent="0.35">
      <c r="A733" s="9">
        <v>2023</v>
      </c>
      <c r="B733" s="4" t="s">
        <v>110</v>
      </c>
      <c r="C733" s="4" t="s">
        <v>122</v>
      </c>
      <c r="D733" s="11">
        <v>1800.05</v>
      </c>
      <c r="E733" s="11">
        <v>657016.64</v>
      </c>
      <c r="F733" s="12">
        <v>55.48</v>
      </c>
      <c r="G733" s="12">
        <v>2.25</v>
      </c>
      <c r="H733" s="12">
        <v>3.05</v>
      </c>
      <c r="I733" s="12">
        <v>22.01</v>
      </c>
      <c r="J733" s="12">
        <v>0.25</v>
      </c>
      <c r="K733" s="12">
        <v>5.75</v>
      </c>
      <c r="L733" s="12">
        <v>1.35</v>
      </c>
      <c r="M733" s="12">
        <v>0.5</v>
      </c>
      <c r="N733" s="12">
        <v>9.36</v>
      </c>
      <c r="O733" s="7">
        <v>1308.8699999999999</v>
      </c>
      <c r="P733" s="7">
        <v>33.69</v>
      </c>
      <c r="Q733" s="7">
        <v>117.86</v>
      </c>
      <c r="R733" s="7">
        <v>39.08</v>
      </c>
      <c r="S733" s="7">
        <v>10.89</v>
      </c>
      <c r="U733" s="7">
        <v>26.5</v>
      </c>
    </row>
    <row r="734" spans="1:21" x14ac:dyDescent="0.35">
      <c r="A734" s="9">
        <v>2023</v>
      </c>
      <c r="B734" s="4" t="s">
        <v>110</v>
      </c>
      <c r="C734" s="4" t="s">
        <v>123</v>
      </c>
      <c r="D734" s="10">
        <v>142.63999999999999</v>
      </c>
      <c r="E734" s="11">
        <v>52062.68</v>
      </c>
    </row>
    <row r="735" spans="1:21" x14ac:dyDescent="0.35">
      <c r="A735" s="9">
        <v>2023</v>
      </c>
      <c r="B735" s="4" t="s">
        <v>124</v>
      </c>
      <c r="C735" s="4" t="s">
        <v>343</v>
      </c>
      <c r="D735" s="10">
        <v>509.07</v>
      </c>
      <c r="E735" s="11">
        <v>185812.3</v>
      </c>
      <c r="F735" s="12">
        <v>58.27</v>
      </c>
      <c r="G735" s="12">
        <v>7.43</v>
      </c>
      <c r="H735" s="12">
        <v>6.42</v>
      </c>
      <c r="I735" s="12">
        <v>17.45</v>
      </c>
      <c r="J735" s="12">
        <v>1.54</v>
      </c>
      <c r="K735" s="12">
        <v>1.04</v>
      </c>
      <c r="L735" s="12">
        <v>0.56000000000000005</v>
      </c>
      <c r="M735" s="12">
        <v>0.81</v>
      </c>
      <c r="N735" s="12">
        <v>6.48</v>
      </c>
      <c r="O735" s="7">
        <v>118.6</v>
      </c>
      <c r="P735" s="7">
        <v>1.17</v>
      </c>
      <c r="Q735" s="7">
        <v>13.4</v>
      </c>
      <c r="R735" s="7">
        <v>3.54</v>
      </c>
      <c r="S735" s="7">
        <v>4.5999999999999996</v>
      </c>
      <c r="T735" s="7">
        <v>1.18</v>
      </c>
      <c r="U735" s="7">
        <v>10.97</v>
      </c>
    </row>
    <row r="736" spans="1:21" x14ac:dyDescent="0.35">
      <c r="A736" s="9">
        <v>2023</v>
      </c>
      <c r="B736" s="4" t="s">
        <v>124</v>
      </c>
      <c r="C736" s="4" t="s">
        <v>125</v>
      </c>
      <c r="D736" s="10">
        <v>597.99</v>
      </c>
      <c r="E736" s="11">
        <v>218266.5</v>
      </c>
      <c r="F736" s="12">
        <v>30</v>
      </c>
      <c r="G736" s="12">
        <v>12</v>
      </c>
      <c r="H736" s="12">
        <v>10</v>
      </c>
      <c r="I736" s="12">
        <v>15</v>
      </c>
      <c r="J736" s="12">
        <v>8</v>
      </c>
      <c r="K736" s="12">
        <v>5</v>
      </c>
      <c r="L736" s="12">
        <v>5</v>
      </c>
      <c r="M736" s="12">
        <v>10</v>
      </c>
      <c r="N736" s="12">
        <v>5</v>
      </c>
    </row>
    <row r="737" spans="1:21" x14ac:dyDescent="0.35">
      <c r="A737" s="9">
        <v>2023</v>
      </c>
      <c r="B737" s="4" t="s">
        <v>124</v>
      </c>
      <c r="C737" s="4" t="s">
        <v>344</v>
      </c>
      <c r="D737" s="11">
        <v>1175.24</v>
      </c>
      <c r="E737" s="11">
        <v>428962.78</v>
      </c>
    </row>
    <row r="738" spans="1:21" x14ac:dyDescent="0.35">
      <c r="A738" s="9">
        <v>2023</v>
      </c>
      <c r="B738" s="4" t="s">
        <v>124</v>
      </c>
      <c r="C738" s="4" t="s">
        <v>345</v>
      </c>
      <c r="D738" s="11">
        <v>1409.53</v>
      </c>
      <c r="E738" s="11">
        <v>514478.12</v>
      </c>
      <c r="F738" s="12">
        <v>57.65</v>
      </c>
      <c r="G738" s="12">
        <v>0.44</v>
      </c>
      <c r="H738" s="12">
        <v>13.18</v>
      </c>
      <c r="I738" s="12">
        <v>19.66</v>
      </c>
      <c r="J738" s="12">
        <v>1.07</v>
      </c>
      <c r="K738" s="12">
        <v>2.3199999999999998</v>
      </c>
      <c r="L738" s="12">
        <v>0.8</v>
      </c>
      <c r="M738" s="12">
        <v>0.37</v>
      </c>
      <c r="N738" s="12">
        <v>4.51</v>
      </c>
      <c r="O738" s="7">
        <v>914.16</v>
      </c>
      <c r="P738" s="7">
        <v>31.12</v>
      </c>
      <c r="Q738" s="7">
        <v>109.57</v>
      </c>
      <c r="R738" s="7">
        <v>141.9</v>
      </c>
      <c r="S738" s="7">
        <v>168.25</v>
      </c>
      <c r="T738" s="7">
        <v>44.53</v>
      </c>
    </row>
    <row r="739" spans="1:21" x14ac:dyDescent="0.35">
      <c r="A739" s="9">
        <v>2023</v>
      </c>
      <c r="B739" s="4" t="s">
        <v>124</v>
      </c>
      <c r="C739" s="4" t="s">
        <v>346</v>
      </c>
      <c r="D739" s="10">
        <v>278.83</v>
      </c>
      <c r="E739" s="11">
        <v>101772.8</v>
      </c>
    </row>
    <row r="740" spans="1:21" x14ac:dyDescent="0.35">
      <c r="A740" s="9">
        <v>2023</v>
      </c>
      <c r="B740" s="4" t="s">
        <v>124</v>
      </c>
      <c r="C740" s="4" t="s">
        <v>347</v>
      </c>
      <c r="D740" s="10">
        <v>601.38</v>
      </c>
      <c r="E740" s="11">
        <v>219503.03</v>
      </c>
      <c r="F740" s="12">
        <v>67.03</v>
      </c>
      <c r="G740" s="12">
        <v>5.1100000000000003</v>
      </c>
      <c r="H740" s="12">
        <v>7.26</v>
      </c>
      <c r="I740" s="12">
        <v>20.16</v>
      </c>
      <c r="J740" s="12">
        <v>0.25</v>
      </c>
      <c r="K740" s="12">
        <v>0.03</v>
      </c>
      <c r="L740" s="12">
        <v>0.11</v>
      </c>
      <c r="M740" s="12">
        <v>0.04</v>
      </c>
      <c r="N740" s="12">
        <v>0.01</v>
      </c>
      <c r="O740" s="7">
        <v>364.45</v>
      </c>
      <c r="P740" s="7">
        <v>15.15</v>
      </c>
      <c r="Q740" s="7">
        <v>29.25</v>
      </c>
      <c r="R740" s="7">
        <v>121.36</v>
      </c>
      <c r="S740" s="7">
        <v>13.15</v>
      </c>
      <c r="T740" s="7">
        <v>13.14</v>
      </c>
      <c r="U740" s="7">
        <v>65.239999999999995</v>
      </c>
    </row>
    <row r="741" spans="1:21" x14ac:dyDescent="0.35">
      <c r="A741" s="9">
        <v>2023</v>
      </c>
      <c r="B741" s="4" t="s">
        <v>124</v>
      </c>
      <c r="C741" s="4" t="s">
        <v>439</v>
      </c>
      <c r="D741" s="11">
        <v>1011.45</v>
      </c>
      <c r="E741" s="11">
        <v>369177.5</v>
      </c>
      <c r="F741" s="12">
        <v>45.23</v>
      </c>
      <c r="G741" s="12">
        <v>16.32</v>
      </c>
      <c r="H741" s="12">
        <v>9.1300000000000008</v>
      </c>
      <c r="I741" s="12">
        <v>15.27</v>
      </c>
      <c r="J741" s="12">
        <v>0.28000000000000003</v>
      </c>
      <c r="K741" s="12">
        <v>1.47</v>
      </c>
      <c r="M741" s="12">
        <v>0.15</v>
      </c>
      <c r="N741" s="12">
        <v>12.15</v>
      </c>
      <c r="O741" s="7">
        <v>778.84</v>
      </c>
      <c r="P741" s="7">
        <v>12.23</v>
      </c>
      <c r="Q741" s="7">
        <v>4.5</v>
      </c>
      <c r="R741" s="7">
        <v>124.66</v>
      </c>
      <c r="S741" s="7">
        <v>85.9</v>
      </c>
    </row>
    <row r="742" spans="1:21" x14ac:dyDescent="0.35">
      <c r="A742" s="9">
        <v>2023</v>
      </c>
      <c r="B742" s="4" t="s">
        <v>126</v>
      </c>
      <c r="C742" s="4" t="s">
        <v>127</v>
      </c>
      <c r="D742" s="10">
        <v>163.74</v>
      </c>
      <c r="E742" s="11">
        <v>59765.279999999999</v>
      </c>
      <c r="F742" s="12">
        <v>27.37</v>
      </c>
      <c r="G742" s="12">
        <v>47.94</v>
      </c>
      <c r="H742" s="12">
        <v>0.84</v>
      </c>
      <c r="I742" s="12">
        <v>19.04</v>
      </c>
      <c r="J742" s="12">
        <v>0.71</v>
      </c>
      <c r="K742" s="12">
        <v>0.03</v>
      </c>
      <c r="L742" s="12">
        <v>3.13</v>
      </c>
      <c r="M742" s="12">
        <v>0.61</v>
      </c>
      <c r="N742" s="12">
        <v>0.33</v>
      </c>
      <c r="O742" s="7">
        <v>56.38</v>
      </c>
      <c r="P742" s="7">
        <v>2.8</v>
      </c>
      <c r="Q742" s="7">
        <v>12.4</v>
      </c>
      <c r="R742" s="7">
        <v>15.4</v>
      </c>
      <c r="S742" s="7">
        <v>7.32</v>
      </c>
      <c r="T742" s="7">
        <v>3.1</v>
      </c>
      <c r="U742" s="7">
        <v>2.6</v>
      </c>
    </row>
    <row r="743" spans="1:21" x14ac:dyDescent="0.35">
      <c r="A743" s="9">
        <v>2023</v>
      </c>
      <c r="B743" s="4" t="s">
        <v>126</v>
      </c>
      <c r="C743" s="4" t="s">
        <v>348</v>
      </c>
      <c r="D743" s="10">
        <v>232.67</v>
      </c>
      <c r="E743" s="11">
        <v>84922.73</v>
      </c>
      <c r="F743" s="12">
        <v>29.21</v>
      </c>
      <c r="G743" s="12">
        <v>39.76</v>
      </c>
      <c r="H743" s="12">
        <v>2.84</v>
      </c>
      <c r="I743" s="12">
        <v>10.51</v>
      </c>
      <c r="J743" s="12">
        <v>0.33</v>
      </c>
      <c r="K743" s="12">
        <v>2.2799999999999998</v>
      </c>
      <c r="L743" s="12">
        <v>1.94</v>
      </c>
      <c r="M743" s="12">
        <v>0.94</v>
      </c>
      <c r="N743" s="12">
        <v>12.19</v>
      </c>
      <c r="O743" s="7">
        <v>22.06</v>
      </c>
      <c r="P743" s="7">
        <v>2.58</v>
      </c>
      <c r="Q743" s="7">
        <v>26.54</v>
      </c>
      <c r="R743" s="7">
        <v>0.78</v>
      </c>
      <c r="S743" s="7">
        <v>0.63</v>
      </c>
      <c r="T743" s="7">
        <v>21.1</v>
      </c>
      <c r="U743" s="7">
        <v>26.32</v>
      </c>
    </row>
    <row r="744" spans="1:21" x14ac:dyDescent="0.35">
      <c r="A744" s="9">
        <v>2023</v>
      </c>
      <c r="B744" s="4" t="s">
        <v>126</v>
      </c>
      <c r="C744" s="4" t="s">
        <v>349</v>
      </c>
      <c r="D744" s="10">
        <v>534.86</v>
      </c>
      <c r="E744" s="11">
        <v>195222.49</v>
      </c>
      <c r="F744" s="12">
        <v>16</v>
      </c>
      <c r="G744" s="12">
        <v>33.9</v>
      </c>
      <c r="H744" s="12">
        <v>11.1</v>
      </c>
      <c r="I744" s="12">
        <v>28.4</v>
      </c>
      <c r="J744" s="12">
        <v>2.6</v>
      </c>
      <c r="K744" s="12">
        <v>2.1</v>
      </c>
      <c r="L744" s="12">
        <v>0.67</v>
      </c>
      <c r="M744" s="12">
        <v>0.9</v>
      </c>
      <c r="N744" s="12">
        <v>4.33</v>
      </c>
      <c r="O744" s="7">
        <v>281.77999999999997</v>
      </c>
      <c r="P744" s="7">
        <v>1.45</v>
      </c>
      <c r="Q744" s="7">
        <v>29.35</v>
      </c>
      <c r="R744" s="7">
        <v>102.56</v>
      </c>
      <c r="S744" s="7">
        <v>31.67</v>
      </c>
      <c r="T744" s="7">
        <v>48.16</v>
      </c>
      <c r="U744" s="7">
        <v>4.71</v>
      </c>
    </row>
    <row r="745" spans="1:21" x14ac:dyDescent="0.35">
      <c r="A745" s="9">
        <v>2023</v>
      </c>
      <c r="B745" s="4" t="s">
        <v>126</v>
      </c>
      <c r="C745" s="4" t="s">
        <v>128</v>
      </c>
      <c r="D745" s="10">
        <v>538.9</v>
      </c>
      <c r="E745" s="11">
        <v>196698.5</v>
      </c>
    </row>
    <row r="746" spans="1:21" x14ac:dyDescent="0.35">
      <c r="A746" s="9">
        <v>2023</v>
      </c>
      <c r="B746" s="4" t="s">
        <v>126</v>
      </c>
      <c r="C746" s="4" t="s">
        <v>129</v>
      </c>
      <c r="D746" s="10">
        <v>110.25</v>
      </c>
      <c r="E746" s="11">
        <v>40239.61</v>
      </c>
      <c r="F746" s="12">
        <v>23.38</v>
      </c>
      <c r="G746" s="12">
        <v>46.42</v>
      </c>
      <c r="H746" s="12">
        <v>4.93</v>
      </c>
      <c r="I746" s="12">
        <v>11.93</v>
      </c>
      <c r="J746" s="12">
        <v>1.51</v>
      </c>
      <c r="K746" s="12">
        <v>1.41</v>
      </c>
      <c r="L746" s="12">
        <v>0.46</v>
      </c>
      <c r="M746" s="12">
        <v>1.67</v>
      </c>
      <c r="N746" s="12">
        <v>8.2899999999999991</v>
      </c>
      <c r="O746" s="7">
        <v>99.17</v>
      </c>
      <c r="P746" s="7">
        <v>0.09</v>
      </c>
      <c r="Q746" s="7">
        <v>1.82</v>
      </c>
      <c r="R746" s="7">
        <v>0.02</v>
      </c>
      <c r="S746" s="7">
        <v>1.97</v>
      </c>
      <c r="T746" s="7">
        <v>0.01</v>
      </c>
      <c r="U746" s="7">
        <v>0.05</v>
      </c>
    </row>
    <row r="747" spans="1:21" x14ac:dyDescent="0.35">
      <c r="A747" s="9">
        <v>2023</v>
      </c>
      <c r="B747" s="4" t="s">
        <v>126</v>
      </c>
      <c r="C747" s="4" t="s">
        <v>350</v>
      </c>
      <c r="D747" s="10">
        <v>112.86</v>
      </c>
      <c r="E747" s="11">
        <v>41195.360000000001</v>
      </c>
      <c r="F747" s="12">
        <v>11.08</v>
      </c>
      <c r="G747" s="12">
        <v>68</v>
      </c>
      <c r="H747" s="12">
        <v>2.1</v>
      </c>
      <c r="I747" s="12">
        <v>6.49</v>
      </c>
      <c r="J747" s="12">
        <v>5.6</v>
      </c>
      <c r="K747" s="12">
        <v>0.08</v>
      </c>
      <c r="L747" s="12">
        <v>1.05</v>
      </c>
      <c r="M747" s="12">
        <v>3.6</v>
      </c>
      <c r="N747" s="12">
        <v>2</v>
      </c>
      <c r="O747" s="7">
        <v>87.04</v>
      </c>
      <c r="P747" s="7">
        <v>1.3</v>
      </c>
      <c r="Q747" s="7">
        <v>11.9</v>
      </c>
      <c r="R747" s="7">
        <v>2.2000000000000002</v>
      </c>
      <c r="S747" s="7">
        <v>1.27</v>
      </c>
      <c r="T747" s="7">
        <v>2.1</v>
      </c>
      <c r="U747" s="7">
        <v>6.2</v>
      </c>
    </row>
    <row r="748" spans="1:21" x14ac:dyDescent="0.35">
      <c r="A748" s="9">
        <v>2023</v>
      </c>
      <c r="B748" s="4" t="s">
        <v>126</v>
      </c>
      <c r="C748" s="4" t="s">
        <v>351</v>
      </c>
      <c r="D748" s="10">
        <v>281.22000000000003</v>
      </c>
      <c r="E748" s="11">
        <v>102643.48</v>
      </c>
      <c r="F748" s="12">
        <v>60</v>
      </c>
      <c r="G748" s="12">
        <v>9</v>
      </c>
      <c r="H748" s="12">
        <v>18</v>
      </c>
      <c r="I748" s="12">
        <v>8</v>
      </c>
      <c r="J748" s="12">
        <v>1</v>
      </c>
      <c r="K748" s="12">
        <v>1</v>
      </c>
      <c r="L748" s="12">
        <v>1</v>
      </c>
      <c r="M748" s="12">
        <v>1</v>
      </c>
      <c r="N748" s="12">
        <v>1</v>
      </c>
      <c r="O748" s="7">
        <v>25</v>
      </c>
      <c r="P748" s="7">
        <v>7</v>
      </c>
      <c r="Q748" s="7">
        <v>5</v>
      </c>
      <c r="R748" s="7">
        <v>5</v>
      </c>
      <c r="S748" s="7">
        <v>9</v>
      </c>
      <c r="T748" s="7">
        <v>8</v>
      </c>
      <c r="U748" s="7">
        <v>1</v>
      </c>
    </row>
    <row r="749" spans="1:21" x14ac:dyDescent="0.35">
      <c r="A749" s="9">
        <v>2023</v>
      </c>
      <c r="B749" s="4" t="s">
        <v>126</v>
      </c>
      <c r="C749" s="4" t="s">
        <v>130</v>
      </c>
      <c r="D749" s="10">
        <v>412.5</v>
      </c>
      <c r="E749" s="11">
        <v>150562.5</v>
      </c>
      <c r="F749" s="12">
        <v>4</v>
      </c>
      <c r="G749" s="12">
        <v>68.41</v>
      </c>
      <c r="H749" s="12">
        <v>6.69</v>
      </c>
      <c r="I749" s="12">
        <v>14.69</v>
      </c>
      <c r="J749" s="12">
        <v>0.23</v>
      </c>
      <c r="K749" s="12">
        <v>1.79</v>
      </c>
      <c r="L749" s="12">
        <v>0.52</v>
      </c>
      <c r="M749" s="12">
        <v>0.77</v>
      </c>
      <c r="N749" s="12">
        <v>2.9</v>
      </c>
      <c r="O749" s="7">
        <v>527.27</v>
      </c>
      <c r="P749" s="7">
        <v>1.55</v>
      </c>
      <c r="Q749" s="7">
        <v>6.78</v>
      </c>
      <c r="R749" s="7">
        <v>1.36</v>
      </c>
      <c r="S749" s="7">
        <v>1.1599999999999999</v>
      </c>
      <c r="T749" s="7">
        <v>0.53</v>
      </c>
      <c r="U749" s="7">
        <v>0.39</v>
      </c>
    </row>
    <row r="750" spans="1:21" x14ac:dyDescent="0.35">
      <c r="A750" s="9">
        <v>2023</v>
      </c>
      <c r="B750" s="4" t="s">
        <v>126</v>
      </c>
      <c r="C750" s="4" t="s">
        <v>352</v>
      </c>
      <c r="D750" s="10">
        <v>980.78</v>
      </c>
      <c r="E750" s="11">
        <v>357984.7</v>
      </c>
      <c r="F750" s="12">
        <v>26.28</v>
      </c>
      <c r="G750" s="12">
        <v>43.38</v>
      </c>
      <c r="H750" s="12">
        <v>8.26</v>
      </c>
      <c r="I750" s="12">
        <v>11.1</v>
      </c>
      <c r="J750" s="12">
        <v>2.91</v>
      </c>
      <c r="K750" s="12">
        <v>1.04</v>
      </c>
      <c r="L750" s="12">
        <v>3.09</v>
      </c>
      <c r="M750" s="12">
        <v>1.94</v>
      </c>
      <c r="N750" s="12">
        <v>2</v>
      </c>
    </row>
    <row r="751" spans="1:21" x14ac:dyDescent="0.35">
      <c r="A751" s="9">
        <v>2023</v>
      </c>
      <c r="B751" s="4" t="s">
        <v>353</v>
      </c>
      <c r="C751" s="4" t="s">
        <v>354</v>
      </c>
      <c r="D751" s="10">
        <v>297.72000000000003</v>
      </c>
      <c r="E751" s="11">
        <v>108669.11</v>
      </c>
      <c r="F751" s="12">
        <v>20</v>
      </c>
      <c r="G751" s="12">
        <v>11.4</v>
      </c>
      <c r="H751" s="12">
        <v>19.3</v>
      </c>
      <c r="I751" s="12">
        <v>0.78</v>
      </c>
      <c r="J751" s="12">
        <v>9.6999999999999993</v>
      </c>
      <c r="K751" s="12">
        <v>0.3</v>
      </c>
      <c r="L751" s="12">
        <v>7.6</v>
      </c>
      <c r="M751" s="12">
        <v>0.1</v>
      </c>
      <c r="N751" s="12">
        <v>9</v>
      </c>
      <c r="O751" s="7">
        <v>304</v>
      </c>
      <c r="P751" s="7">
        <v>13</v>
      </c>
      <c r="Q751" s="7">
        <v>73</v>
      </c>
      <c r="R751" s="7">
        <v>24</v>
      </c>
      <c r="S751" s="7">
        <v>36</v>
      </c>
      <c r="T751" s="7">
        <v>24</v>
      </c>
      <c r="U751" s="7">
        <v>13</v>
      </c>
    </row>
    <row r="752" spans="1:21" x14ac:dyDescent="0.35">
      <c r="A752" s="9">
        <v>2023</v>
      </c>
      <c r="B752" s="4" t="s">
        <v>353</v>
      </c>
      <c r="C752" s="4" t="s">
        <v>440</v>
      </c>
      <c r="D752" s="10">
        <v>427.07</v>
      </c>
      <c r="E752" s="11">
        <v>155881.57</v>
      </c>
      <c r="F752" s="12">
        <v>55</v>
      </c>
      <c r="G752" s="12">
        <v>7</v>
      </c>
      <c r="H752" s="12">
        <v>9</v>
      </c>
      <c r="I752" s="12">
        <v>20</v>
      </c>
      <c r="J752" s="12">
        <v>5</v>
      </c>
      <c r="N752" s="12">
        <v>4</v>
      </c>
      <c r="O752" s="7">
        <v>255</v>
      </c>
      <c r="P752" s="7">
        <v>20</v>
      </c>
      <c r="Q752" s="7">
        <v>52</v>
      </c>
      <c r="R752" s="7">
        <v>32</v>
      </c>
      <c r="S752" s="7">
        <v>13</v>
      </c>
      <c r="T752" s="7">
        <v>20</v>
      </c>
      <c r="U752" s="7">
        <v>20</v>
      </c>
    </row>
    <row r="753" spans="1:21" x14ac:dyDescent="0.35">
      <c r="A753" s="9">
        <v>2023</v>
      </c>
      <c r="B753" s="4" t="s">
        <v>353</v>
      </c>
      <c r="C753" s="4" t="s">
        <v>356</v>
      </c>
      <c r="D753" s="10">
        <v>260.93</v>
      </c>
      <c r="E753" s="11">
        <v>95239.63</v>
      </c>
      <c r="F753" s="12">
        <v>38.21</v>
      </c>
      <c r="G753" s="12">
        <v>8.18</v>
      </c>
      <c r="H753" s="12">
        <v>12.19</v>
      </c>
      <c r="I753" s="12">
        <v>20.34</v>
      </c>
      <c r="J753" s="12">
        <v>2.36</v>
      </c>
      <c r="K753" s="12">
        <v>0.51</v>
      </c>
      <c r="L753" s="12">
        <v>0.68</v>
      </c>
      <c r="M753" s="12">
        <v>4.28</v>
      </c>
      <c r="N753" s="12">
        <v>13.25</v>
      </c>
      <c r="O753" s="7">
        <v>135.68</v>
      </c>
      <c r="P753" s="7">
        <v>7.83</v>
      </c>
      <c r="Q753" s="7">
        <v>13.05</v>
      </c>
      <c r="R753" s="7">
        <v>5.22</v>
      </c>
      <c r="S753" s="7">
        <v>73.06</v>
      </c>
      <c r="T753" s="7">
        <v>13.05</v>
      </c>
      <c r="U753" s="7">
        <v>13.05</v>
      </c>
    </row>
    <row r="754" spans="1:21" x14ac:dyDescent="0.35">
      <c r="A754" s="9">
        <v>2023</v>
      </c>
      <c r="B754" s="4" t="s">
        <v>353</v>
      </c>
      <c r="C754" s="4" t="s">
        <v>441</v>
      </c>
      <c r="D754" s="10">
        <v>271.69</v>
      </c>
      <c r="E754" s="11">
        <v>99165.83</v>
      </c>
      <c r="F754" s="12">
        <v>58</v>
      </c>
      <c r="G754" s="12">
        <v>8</v>
      </c>
      <c r="H754" s="12">
        <v>3</v>
      </c>
      <c r="I754" s="12">
        <v>12</v>
      </c>
      <c r="J754" s="12">
        <v>8</v>
      </c>
      <c r="K754" s="12">
        <v>3</v>
      </c>
      <c r="L754" s="12">
        <v>3</v>
      </c>
      <c r="M754" s="12">
        <v>2</v>
      </c>
      <c r="N754" s="12">
        <v>3</v>
      </c>
      <c r="O754" s="7">
        <v>177.9</v>
      </c>
      <c r="P754" s="7">
        <v>5.45</v>
      </c>
      <c r="Q754" s="7">
        <v>35.04</v>
      </c>
      <c r="R754" s="7">
        <v>24.3</v>
      </c>
      <c r="S754" s="7">
        <v>10.78</v>
      </c>
      <c r="T754" s="7">
        <v>8.08</v>
      </c>
      <c r="U754" s="7">
        <v>8</v>
      </c>
    </row>
    <row r="755" spans="1:21" x14ac:dyDescent="0.35">
      <c r="A755" s="9">
        <v>2023</v>
      </c>
      <c r="B755" s="4" t="s">
        <v>131</v>
      </c>
      <c r="C755" s="4" t="s">
        <v>132</v>
      </c>
      <c r="D755" s="10">
        <v>154.88999999999999</v>
      </c>
      <c r="E755" s="11">
        <v>56533.68</v>
      </c>
      <c r="F755" s="12">
        <v>44</v>
      </c>
      <c r="G755" s="12">
        <v>21</v>
      </c>
      <c r="H755" s="12">
        <v>6</v>
      </c>
      <c r="I755" s="12">
        <v>12</v>
      </c>
      <c r="J755" s="12">
        <v>2</v>
      </c>
      <c r="K755" s="12">
        <v>6</v>
      </c>
      <c r="L755" s="12">
        <v>3</v>
      </c>
      <c r="M755" s="12">
        <v>1</v>
      </c>
      <c r="N755" s="12">
        <v>5</v>
      </c>
      <c r="O755" s="7">
        <v>56533.68</v>
      </c>
      <c r="P755" s="7">
        <v>0.52</v>
      </c>
    </row>
    <row r="756" spans="1:21" x14ac:dyDescent="0.35">
      <c r="A756" s="9">
        <v>2023</v>
      </c>
      <c r="B756" s="4" t="s">
        <v>131</v>
      </c>
      <c r="C756" s="4" t="s">
        <v>134</v>
      </c>
      <c r="D756" s="10">
        <v>107.23</v>
      </c>
      <c r="E756" s="11">
        <v>39137.78</v>
      </c>
    </row>
    <row r="757" spans="1:21" x14ac:dyDescent="0.35">
      <c r="A757" s="9">
        <v>2023</v>
      </c>
      <c r="B757" s="4" t="s">
        <v>131</v>
      </c>
      <c r="C757" s="4" t="s">
        <v>135</v>
      </c>
      <c r="D757" s="10">
        <v>115.5</v>
      </c>
      <c r="E757" s="11">
        <v>42158.96</v>
      </c>
      <c r="O757" s="7">
        <v>626.63</v>
      </c>
      <c r="P757" s="7">
        <v>2.91</v>
      </c>
      <c r="Q757" s="7">
        <v>18.8</v>
      </c>
      <c r="R757" s="7">
        <v>14.41</v>
      </c>
    </row>
    <row r="758" spans="1:21" x14ac:dyDescent="0.35">
      <c r="A758" s="9">
        <v>2023</v>
      </c>
      <c r="B758" s="4" t="s">
        <v>131</v>
      </c>
      <c r="C758" s="4" t="s">
        <v>136</v>
      </c>
      <c r="D758" s="10">
        <v>202.57</v>
      </c>
      <c r="E758" s="11">
        <v>73936.59</v>
      </c>
    </row>
    <row r="759" spans="1:21" x14ac:dyDescent="0.35">
      <c r="A759" s="9">
        <v>2023</v>
      </c>
      <c r="B759" s="4" t="s">
        <v>131</v>
      </c>
      <c r="C759" s="4" t="s">
        <v>137</v>
      </c>
      <c r="D759" s="10">
        <v>134.13999999999999</v>
      </c>
      <c r="E759" s="11">
        <v>48962.559999999998</v>
      </c>
    </row>
    <row r="760" spans="1:21" x14ac:dyDescent="0.35">
      <c r="A760" s="9">
        <v>2023</v>
      </c>
      <c r="B760" s="4" t="s">
        <v>131</v>
      </c>
      <c r="C760" s="4" t="s">
        <v>139</v>
      </c>
      <c r="D760" s="10">
        <v>117.18</v>
      </c>
      <c r="E760" s="11">
        <v>42769.68</v>
      </c>
      <c r="F760" s="12">
        <v>10</v>
      </c>
      <c r="G760" s="12">
        <v>10</v>
      </c>
      <c r="H760" s="12">
        <v>20</v>
      </c>
      <c r="I760" s="12">
        <v>25</v>
      </c>
      <c r="J760" s="12">
        <v>10</v>
      </c>
      <c r="K760" s="12">
        <v>10</v>
      </c>
      <c r="L760" s="12">
        <v>5</v>
      </c>
      <c r="M760" s="12">
        <v>5</v>
      </c>
      <c r="N760" s="12">
        <v>5</v>
      </c>
      <c r="O760" s="7">
        <v>8</v>
      </c>
      <c r="P760" s="7">
        <v>4</v>
      </c>
      <c r="Q760" s="7">
        <v>6.36</v>
      </c>
      <c r="R760" s="7">
        <v>3</v>
      </c>
      <c r="S760" s="7">
        <v>4</v>
      </c>
      <c r="T760" s="7">
        <v>3</v>
      </c>
      <c r="U760" s="7">
        <v>2</v>
      </c>
    </row>
    <row r="761" spans="1:21" x14ac:dyDescent="0.35">
      <c r="A761" s="9">
        <v>2023</v>
      </c>
      <c r="B761" s="4" t="s">
        <v>131</v>
      </c>
      <c r="C761" s="4" t="s">
        <v>141</v>
      </c>
      <c r="D761" s="10">
        <v>59.71</v>
      </c>
      <c r="E761" s="11">
        <v>21792.78</v>
      </c>
      <c r="F761" s="12">
        <v>10</v>
      </c>
      <c r="G761" s="12">
        <v>15</v>
      </c>
      <c r="H761" s="12">
        <v>5</v>
      </c>
      <c r="I761" s="12">
        <v>50</v>
      </c>
      <c r="J761" s="12">
        <v>5</v>
      </c>
      <c r="K761" s="12">
        <v>2</v>
      </c>
      <c r="L761" s="12">
        <v>3</v>
      </c>
      <c r="M761" s="12">
        <v>5</v>
      </c>
      <c r="N761" s="12">
        <v>5</v>
      </c>
      <c r="O761" s="7">
        <v>22</v>
      </c>
      <c r="P761" s="7">
        <v>12</v>
      </c>
      <c r="Q761" s="7">
        <v>20</v>
      </c>
      <c r="R761" s="7">
        <v>13</v>
      </c>
      <c r="S761" s="7">
        <v>9</v>
      </c>
      <c r="T761" s="7">
        <v>7</v>
      </c>
      <c r="U761" s="7">
        <v>1</v>
      </c>
    </row>
    <row r="762" spans="1:21" x14ac:dyDescent="0.35">
      <c r="A762" s="9">
        <v>2023</v>
      </c>
      <c r="B762" s="4" t="s">
        <v>131</v>
      </c>
      <c r="C762" s="4" t="s">
        <v>360</v>
      </c>
      <c r="D762" s="10">
        <v>88.37</v>
      </c>
      <c r="E762" s="11">
        <v>32254.82</v>
      </c>
      <c r="F762" s="12">
        <v>32</v>
      </c>
      <c r="G762" s="12">
        <v>15</v>
      </c>
      <c r="H762" s="12">
        <v>10</v>
      </c>
      <c r="I762" s="12">
        <v>20</v>
      </c>
      <c r="J762" s="12">
        <v>3</v>
      </c>
      <c r="K762" s="12">
        <v>5</v>
      </c>
      <c r="L762" s="12">
        <v>2</v>
      </c>
      <c r="M762" s="12">
        <v>2</v>
      </c>
      <c r="N762" s="12">
        <v>11</v>
      </c>
      <c r="O762" s="7">
        <v>40</v>
      </c>
      <c r="P762" s="7">
        <v>5</v>
      </c>
      <c r="Q762" s="7">
        <v>20</v>
      </c>
      <c r="R762" s="7">
        <v>11</v>
      </c>
      <c r="S762" s="7">
        <v>8</v>
      </c>
      <c r="T762" s="7">
        <v>2</v>
      </c>
      <c r="U762" s="7">
        <v>14</v>
      </c>
    </row>
    <row r="763" spans="1:21" x14ac:dyDescent="0.35">
      <c r="A763" s="9">
        <v>2023</v>
      </c>
      <c r="B763" s="4" t="s">
        <v>131</v>
      </c>
      <c r="C763" s="4" t="s">
        <v>143</v>
      </c>
      <c r="D763" s="10">
        <v>133.75</v>
      </c>
      <c r="E763" s="11">
        <v>48819.44</v>
      </c>
      <c r="F763" s="12">
        <v>20</v>
      </c>
      <c r="G763" s="12">
        <v>20</v>
      </c>
      <c r="H763" s="12">
        <v>10</v>
      </c>
      <c r="I763" s="12">
        <v>40</v>
      </c>
      <c r="J763" s="12">
        <v>2</v>
      </c>
      <c r="K763" s="12">
        <v>2</v>
      </c>
      <c r="L763" s="12">
        <v>1</v>
      </c>
      <c r="M763" s="12">
        <v>1</v>
      </c>
      <c r="N763" s="12">
        <v>4</v>
      </c>
      <c r="O763" s="7">
        <v>38</v>
      </c>
      <c r="P763" s="7">
        <v>5</v>
      </c>
      <c r="Q763" s="7">
        <v>22</v>
      </c>
      <c r="R763" s="7">
        <v>5</v>
      </c>
      <c r="S763" s="7">
        <v>6</v>
      </c>
      <c r="T763" s="7">
        <v>20</v>
      </c>
      <c r="U763" s="7">
        <v>4</v>
      </c>
    </row>
    <row r="764" spans="1:21" x14ac:dyDescent="0.35">
      <c r="A764" s="9">
        <v>2023</v>
      </c>
      <c r="B764" s="4" t="s">
        <v>131</v>
      </c>
      <c r="C764" s="4" t="s">
        <v>144</v>
      </c>
      <c r="D764" s="10">
        <v>111.27</v>
      </c>
      <c r="E764" s="11">
        <v>40614.86</v>
      </c>
      <c r="F764" s="12">
        <v>35</v>
      </c>
      <c r="G764" s="12">
        <v>13</v>
      </c>
      <c r="H764" s="12">
        <v>10</v>
      </c>
      <c r="I764" s="12">
        <v>29</v>
      </c>
      <c r="J764" s="12">
        <v>5</v>
      </c>
      <c r="K764" s="12">
        <v>1</v>
      </c>
      <c r="L764" s="12">
        <v>3</v>
      </c>
      <c r="M764" s="12">
        <v>4</v>
      </c>
      <c r="O764" s="7">
        <v>5</v>
      </c>
      <c r="P764" s="7">
        <v>1</v>
      </c>
      <c r="Q764" s="7">
        <v>5</v>
      </c>
      <c r="R764" s="7">
        <v>6</v>
      </c>
      <c r="S764" s="7">
        <v>3</v>
      </c>
    </row>
    <row r="765" spans="1:21" x14ac:dyDescent="0.35">
      <c r="A765" s="9">
        <v>2023</v>
      </c>
      <c r="B765" s="4" t="s">
        <v>131</v>
      </c>
      <c r="C765" s="4" t="s">
        <v>145</v>
      </c>
      <c r="D765" s="10">
        <v>66.790000000000006</v>
      </c>
      <c r="E765" s="11">
        <v>24377.33</v>
      </c>
      <c r="F765" s="12">
        <v>15.86</v>
      </c>
      <c r="G765" s="12">
        <v>11.46</v>
      </c>
      <c r="H765" s="12">
        <v>22.16</v>
      </c>
      <c r="I765" s="12">
        <v>26.31</v>
      </c>
      <c r="J765" s="12">
        <v>5.29</v>
      </c>
      <c r="K765" s="12">
        <v>6.17</v>
      </c>
      <c r="L765" s="12">
        <v>2.96</v>
      </c>
      <c r="M765" s="12">
        <v>5.56</v>
      </c>
      <c r="N765" s="12">
        <v>4.2300000000000004</v>
      </c>
      <c r="O765" s="7">
        <v>33.74</v>
      </c>
      <c r="P765" s="7">
        <v>0.55000000000000004</v>
      </c>
      <c r="Q765" s="7">
        <v>0.53</v>
      </c>
      <c r="R765" s="7">
        <v>0.03</v>
      </c>
      <c r="S765" s="7">
        <v>3</v>
      </c>
    </row>
    <row r="766" spans="1:21" x14ac:dyDescent="0.35">
      <c r="A766" s="9">
        <v>2023</v>
      </c>
      <c r="B766" s="4" t="s">
        <v>131</v>
      </c>
      <c r="C766" s="4" t="s">
        <v>146</v>
      </c>
      <c r="D766" s="10">
        <v>27.14</v>
      </c>
      <c r="E766" s="11">
        <v>9907.7800000000007</v>
      </c>
      <c r="F766" s="12">
        <v>33</v>
      </c>
      <c r="G766" s="12">
        <v>26</v>
      </c>
      <c r="H766" s="12">
        <v>11</v>
      </c>
      <c r="I766" s="12">
        <v>19</v>
      </c>
      <c r="J766" s="12">
        <v>1</v>
      </c>
      <c r="K766" s="12">
        <v>2</v>
      </c>
      <c r="L766" s="12">
        <v>1</v>
      </c>
      <c r="M766" s="12">
        <v>1</v>
      </c>
      <c r="N766" s="12">
        <v>6</v>
      </c>
      <c r="O766" s="7">
        <v>10.11</v>
      </c>
      <c r="P766" s="7">
        <v>0.52</v>
      </c>
      <c r="Q766" s="7">
        <v>7.54</v>
      </c>
      <c r="R766" s="7">
        <v>1.5</v>
      </c>
      <c r="S766" s="7">
        <v>3.9</v>
      </c>
      <c r="T766" s="7">
        <v>1.2</v>
      </c>
      <c r="U766" s="7">
        <v>2.86</v>
      </c>
    </row>
    <row r="767" spans="1:21" x14ac:dyDescent="0.35">
      <c r="A767" s="9">
        <v>2023</v>
      </c>
      <c r="B767" s="4" t="s">
        <v>131</v>
      </c>
      <c r="C767" s="4" t="s">
        <v>147</v>
      </c>
      <c r="D767" s="10">
        <v>128.83000000000001</v>
      </c>
      <c r="E767" s="11">
        <v>47022.66</v>
      </c>
      <c r="F767" s="12">
        <v>25</v>
      </c>
      <c r="G767" s="12">
        <v>20</v>
      </c>
      <c r="H767" s="12">
        <v>5</v>
      </c>
      <c r="I767" s="12">
        <v>20</v>
      </c>
      <c r="J767" s="12">
        <v>5</v>
      </c>
      <c r="K767" s="12">
        <v>7</v>
      </c>
      <c r="L767" s="12">
        <v>5</v>
      </c>
      <c r="M767" s="12">
        <v>5</v>
      </c>
      <c r="N767" s="12">
        <v>8</v>
      </c>
      <c r="P767" s="7">
        <v>0.04</v>
      </c>
      <c r="Q767" s="7">
        <v>1</v>
      </c>
      <c r="R767" s="7">
        <v>1.06</v>
      </c>
      <c r="S767" s="7">
        <v>2.83</v>
      </c>
    </row>
    <row r="768" spans="1:21" x14ac:dyDescent="0.35">
      <c r="A768" s="9">
        <v>2023</v>
      </c>
      <c r="B768" s="4" t="s">
        <v>131</v>
      </c>
      <c r="C768" s="4" t="s">
        <v>150</v>
      </c>
      <c r="D768" s="10">
        <v>78.819999999999993</v>
      </c>
      <c r="E768" s="11">
        <v>28769.88</v>
      </c>
      <c r="F768" s="12">
        <v>35.43</v>
      </c>
      <c r="G768" s="12">
        <v>28.93</v>
      </c>
      <c r="H768" s="12">
        <v>10.01</v>
      </c>
      <c r="I768" s="12">
        <v>12.93</v>
      </c>
      <c r="J768" s="12">
        <v>0.54</v>
      </c>
      <c r="K768" s="12">
        <v>2.37</v>
      </c>
      <c r="L768" s="12">
        <v>1.97</v>
      </c>
      <c r="M768" s="12">
        <v>0.39</v>
      </c>
      <c r="N768" s="12">
        <v>7.43</v>
      </c>
      <c r="O768" s="7">
        <v>202</v>
      </c>
      <c r="P768" s="7">
        <v>67</v>
      </c>
      <c r="Q768" s="7">
        <v>538</v>
      </c>
      <c r="R768" s="7">
        <v>108</v>
      </c>
      <c r="S768" s="7">
        <v>336</v>
      </c>
      <c r="U768" s="7">
        <v>94</v>
      </c>
    </row>
    <row r="769" spans="1:21" x14ac:dyDescent="0.35">
      <c r="A769" s="9">
        <v>2023</v>
      </c>
      <c r="B769" s="4" t="s">
        <v>131</v>
      </c>
      <c r="C769" s="4" t="s">
        <v>151</v>
      </c>
      <c r="D769" s="10">
        <v>234.46</v>
      </c>
      <c r="E769" s="11">
        <v>85576.62</v>
      </c>
      <c r="F769" s="12">
        <v>29</v>
      </c>
      <c r="G769" s="12">
        <v>17</v>
      </c>
      <c r="H769" s="12">
        <v>13</v>
      </c>
      <c r="I769" s="12">
        <v>19.5</v>
      </c>
      <c r="J769" s="12">
        <v>4.25</v>
      </c>
      <c r="K769" s="12">
        <v>3</v>
      </c>
      <c r="L769" s="12">
        <v>2.8</v>
      </c>
      <c r="M769" s="12">
        <v>3.3</v>
      </c>
      <c r="N769" s="12">
        <v>8.15</v>
      </c>
      <c r="O769" s="7">
        <v>48</v>
      </c>
      <c r="P769" s="7">
        <v>8</v>
      </c>
      <c r="Q769" s="7">
        <v>19.5</v>
      </c>
      <c r="R769" s="7">
        <v>11</v>
      </c>
      <c r="S769" s="7">
        <v>7.5</v>
      </c>
      <c r="T769" s="7">
        <v>4</v>
      </c>
      <c r="U769" s="7">
        <v>2</v>
      </c>
    </row>
    <row r="770" spans="1:21" x14ac:dyDescent="0.35">
      <c r="A770" s="9">
        <v>2023</v>
      </c>
      <c r="B770" s="4" t="s">
        <v>152</v>
      </c>
      <c r="C770" s="4" t="s">
        <v>153</v>
      </c>
      <c r="D770" s="10">
        <v>322.08999999999997</v>
      </c>
      <c r="E770" s="11">
        <v>117563.03</v>
      </c>
      <c r="F770" s="12">
        <v>40</v>
      </c>
      <c r="G770" s="12">
        <v>5.6</v>
      </c>
      <c r="H770" s="12">
        <v>14.2</v>
      </c>
      <c r="I770" s="12">
        <v>25</v>
      </c>
      <c r="J770" s="12">
        <v>0.3</v>
      </c>
      <c r="K770" s="12">
        <v>1</v>
      </c>
      <c r="L770" s="12">
        <v>0.9</v>
      </c>
      <c r="M770" s="12">
        <v>2</v>
      </c>
      <c r="N770" s="12">
        <v>11</v>
      </c>
      <c r="O770" s="7">
        <v>141.6</v>
      </c>
      <c r="P770" s="7">
        <v>0.94</v>
      </c>
      <c r="Q770" s="7">
        <v>93.46</v>
      </c>
    </row>
    <row r="771" spans="1:21" x14ac:dyDescent="0.35">
      <c r="A771" s="9">
        <v>2023</v>
      </c>
      <c r="B771" s="4" t="s">
        <v>152</v>
      </c>
      <c r="C771" s="4" t="s">
        <v>154</v>
      </c>
      <c r="D771" s="10">
        <v>84.3</v>
      </c>
      <c r="E771" s="11">
        <v>30769.279999999999</v>
      </c>
      <c r="F771" s="12">
        <v>40</v>
      </c>
      <c r="G771" s="12">
        <v>13</v>
      </c>
      <c r="H771" s="12">
        <v>11</v>
      </c>
      <c r="I771" s="12">
        <v>19</v>
      </c>
      <c r="J771" s="12">
        <v>3</v>
      </c>
      <c r="K771" s="12">
        <v>3</v>
      </c>
      <c r="L771" s="12">
        <v>2</v>
      </c>
      <c r="M771" s="12">
        <v>2</v>
      </c>
      <c r="N771" s="12">
        <v>7</v>
      </c>
    </row>
    <row r="772" spans="1:21" x14ac:dyDescent="0.35">
      <c r="A772" s="9">
        <v>2023</v>
      </c>
      <c r="B772" s="4" t="s">
        <v>152</v>
      </c>
      <c r="C772" s="4" t="s">
        <v>155</v>
      </c>
      <c r="D772" s="10">
        <v>249.93</v>
      </c>
      <c r="E772" s="11">
        <v>91225.36</v>
      </c>
    </row>
    <row r="773" spans="1:21" x14ac:dyDescent="0.35">
      <c r="A773" s="9">
        <v>2023</v>
      </c>
      <c r="B773" s="4" t="s">
        <v>152</v>
      </c>
      <c r="C773" s="4" t="s">
        <v>156</v>
      </c>
      <c r="D773" s="10">
        <v>295.05</v>
      </c>
      <c r="E773" s="11">
        <v>107693.92</v>
      </c>
    </row>
    <row r="774" spans="1:21" x14ac:dyDescent="0.35">
      <c r="A774" s="9">
        <v>2023</v>
      </c>
      <c r="B774" s="4" t="s">
        <v>152</v>
      </c>
      <c r="C774" s="4" t="s">
        <v>442</v>
      </c>
      <c r="D774" s="10">
        <v>354.22</v>
      </c>
      <c r="E774" s="11">
        <v>129290.13</v>
      </c>
    </row>
    <row r="775" spans="1:21" x14ac:dyDescent="0.35">
      <c r="A775" s="9">
        <v>2023</v>
      </c>
      <c r="B775" s="4" t="s">
        <v>152</v>
      </c>
      <c r="C775" s="4" t="s">
        <v>157</v>
      </c>
      <c r="D775" s="10">
        <v>134.41999999999999</v>
      </c>
      <c r="E775" s="11">
        <v>49063.3</v>
      </c>
      <c r="F775" s="12">
        <v>42.15</v>
      </c>
      <c r="G775" s="12">
        <v>1.32</v>
      </c>
      <c r="H775" s="12">
        <v>12.8</v>
      </c>
      <c r="I775" s="12">
        <v>28.62</v>
      </c>
      <c r="J775" s="12">
        <v>3.2</v>
      </c>
      <c r="K775" s="12">
        <v>1.82</v>
      </c>
      <c r="L775" s="12">
        <v>3.56</v>
      </c>
      <c r="M775" s="12">
        <v>4.29</v>
      </c>
      <c r="N775" s="12">
        <v>2.2400000000000002</v>
      </c>
      <c r="O775" s="7">
        <v>104.28</v>
      </c>
      <c r="P775" s="7">
        <v>0.18</v>
      </c>
      <c r="Q775" s="7">
        <v>0.9</v>
      </c>
      <c r="R775" s="7">
        <v>1.44</v>
      </c>
      <c r="S775" s="7">
        <v>0.46</v>
      </c>
      <c r="T775" s="7">
        <v>21</v>
      </c>
      <c r="U775" s="7">
        <v>6.16</v>
      </c>
    </row>
    <row r="776" spans="1:21" x14ac:dyDescent="0.35">
      <c r="A776" s="9">
        <v>2023</v>
      </c>
      <c r="B776" s="4" t="s">
        <v>152</v>
      </c>
      <c r="C776" s="4" t="s">
        <v>361</v>
      </c>
      <c r="D776" s="10">
        <v>118.74</v>
      </c>
      <c r="E776" s="11">
        <v>43340.83</v>
      </c>
    </row>
    <row r="777" spans="1:21" x14ac:dyDescent="0.35">
      <c r="A777" s="9">
        <v>2023</v>
      </c>
      <c r="B777" s="4" t="s">
        <v>152</v>
      </c>
      <c r="C777" s="4" t="s">
        <v>158</v>
      </c>
      <c r="D777" s="10">
        <v>163.83000000000001</v>
      </c>
      <c r="E777" s="11">
        <v>59797.95</v>
      </c>
      <c r="F777" s="12">
        <v>35</v>
      </c>
      <c r="G777" s="12">
        <v>2</v>
      </c>
      <c r="H777" s="12">
        <v>20</v>
      </c>
      <c r="I777" s="12">
        <v>28</v>
      </c>
      <c r="J777" s="12">
        <v>2</v>
      </c>
      <c r="M777" s="12">
        <v>7</v>
      </c>
      <c r="N777" s="12">
        <v>6</v>
      </c>
      <c r="O777" s="7">
        <v>11.06</v>
      </c>
      <c r="P777" s="7">
        <v>1.97</v>
      </c>
      <c r="Q777" s="7">
        <v>8.61</v>
      </c>
      <c r="R777" s="7">
        <v>1.22</v>
      </c>
      <c r="S777" s="7">
        <v>0.49</v>
      </c>
      <c r="U777" s="7">
        <v>1.22</v>
      </c>
    </row>
    <row r="778" spans="1:21" x14ac:dyDescent="0.35">
      <c r="A778" s="9">
        <v>2023</v>
      </c>
      <c r="B778" s="4" t="s">
        <v>152</v>
      </c>
      <c r="C778" s="4" t="s">
        <v>443</v>
      </c>
      <c r="D778" s="10">
        <v>88.53</v>
      </c>
      <c r="E778" s="11">
        <v>32314.62</v>
      </c>
      <c r="F778" s="12">
        <v>80</v>
      </c>
      <c r="G778" s="12">
        <v>8</v>
      </c>
      <c r="H778" s="12">
        <v>3</v>
      </c>
      <c r="I778" s="12">
        <v>7</v>
      </c>
      <c r="J778" s="12">
        <v>0.3</v>
      </c>
      <c r="K778" s="12">
        <v>0.2</v>
      </c>
      <c r="L778" s="12">
        <v>0.1</v>
      </c>
      <c r="M778" s="12">
        <v>1.1000000000000001</v>
      </c>
      <c r="N778" s="12">
        <v>0.3</v>
      </c>
      <c r="O778" s="7">
        <v>10</v>
      </c>
      <c r="P778" s="7">
        <v>5</v>
      </c>
      <c r="Q778" s="7">
        <v>30</v>
      </c>
      <c r="R778" s="7">
        <v>10</v>
      </c>
      <c r="S778" s="7">
        <v>20</v>
      </c>
      <c r="T778" s="7">
        <v>20</v>
      </c>
      <c r="U778" s="7">
        <v>5</v>
      </c>
    </row>
    <row r="779" spans="1:21" x14ac:dyDescent="0.35">
      <c r="A779" s="9">
        <v>2023</v>
      </c>
      <c r="B779" s="4" t="s">
        <v>152</v>
      </c>
      <c r="C779" s="4" t="s">
        <v>362</v>
      </c>
      <c r="D779" s="10">
        <v>85.33</v>
      </c>
      <c r="E779" s="11">
        <v>31145.01</v>
      </c>
      <c r="F779" s="12">
        <v>38.39</v>
      </c>
      <c r="G779" s="12">
        <v>0.28000000000000003</v>
      </c>
      <c r="H779" s="12">
        <v>12.99</v>
      </c>
      <c r="I779" s="12">
        <v>46.2</v>
      </c>
      <c r="J779" s="12">
        <v>0.08</v>
      </c>
      <c r="K779" s="12">
        <v>0.38</v>
      </c>
      <c r="L779" s="12">
        <v>0.02</v>
      </c>
      <c r="M779" s="12">
        <v>0.06</v>
      </c>
      <c r="N779" s="12">
        <v>1.6</v>
      </c>
    </row>
    <row r="780" spans="1:21" x14ac:dyDescent="0.35">
      <c r="A780" s="9">
        <v>2023</v>
      </c>
      <c r="B780" s="4" t="s">
        <v>152</v>
      </c>
      <c r="C780" s="4" t="s">
        <v>159</v>
      </c>
      <c r="D780" s="10">
        <v>65.55</v>
      </c>
      <c r="E780" s="11">
        <v>23926.48</v>
      </c>
      <c r="G780" s="12">
        <v>30</v>
      </c>
      <c r="H780" s="12">
        <v>5</v>
      </c>
      <c r="I780" s="12">
        <v>45</v>
      </c>
      <c r="L780" s="12">
        <v>5</v>
      </c>
      <c r="O780" s="7">
        <v>60</v>
      </c>
      <c r="P780" s="7">
        <v>5</v>
      </c>
      <c r="Q780" s="7">
        <v>15</v>
      </c>
      <c r="R780" s="7">
        <v>10</v>
      </c>
      <c r="S780" s="7">
        <v>5</v>
      </c>
    </row>
    <row r="781" spans="1:21" x14ac:dyDescent="0.35">
      <c r="A781" s="9">
        <v>2023</v>
      </c>
      <c r="B781" s="4" t="s">
        <v>152</v>
      </c>
      <c r="C781" s="4" t="s">
        <v>363</v>
      </c>
      <c r="D781" s="10">
        <v>434.09</v>
      </c>
      <c r="E781" s="11">
        <v>158442.19</v>
      </c>
    </row>
    <row r="782" spans="1:21" x14ac:dyDescent="0.35">
      <c r="A782" s="9">
        <v>2023</v>
      </c>
      <c r="B782" s="4" t="s">
        <v>152</v>
      </c>
      <c r="C782" s="4" t="s">
        <v>160</v>
      </c>
      <c r="D782" s="10">
        <v>441.88</v>
      </c>
      <c r="E782" s="11">
        <v>161286.82</v>
      </c>
    </row>
    <row r="783" spans="1:21" x14ac:dyDescent="0.35">
      <c r="A783" s="9">
        <v>2023</v>
      </c>
      <c r="B783" s="4" t="s">
        <v>152</v>
      </c>
      <c r="C783" s="4" t="s">
        <v>161</v>
      </c>
      <c r="D783" s="10">
        <v>95.38</v>
      </c>
      <c r="E783" s="11">
        <v>34813.5</v>
      </c>
      <c r="F783" s="12">
        <v>76</v>
      </c>
      <c r="H783" s="12">
        <v>8.4</v>
      </c>
      <c r="I783" s="12">
        <v>7.8</v>
      </c>
      <c r="J783" s="12">
        <v>3.6</v>
      </c>
      <c r="N783" s="12">
        <v>4.2</v>
      </c>
    </row>
    <row r="784" spans="1:21" x14ac:dyDescent="0.35">
      <c r="A784" s="9">
        <v>2023</v>
      </c>
      <c r="B784" s="4" t="s">
        <v>162</v>
      </c>
      <c r="C784" s="4" t="s">
        <v>163</v>
      </c>
      <c r="D784" s="10">
        <v>137.47</v>
      </c>
      <c r="E784" s="11">
        <v>50175.64</v>
      </c>
      <c r="F784" s="12">
        <v>55</v>
      </c>
      <c r="G784" s="12">
        <v>5</v>
      </c>
      <c r="H784" s="12">
        <v>10</v>
      </c>
      <c r="I784" s="12">
        <v>12</v>
      </c>
      <c r="J784" s="12">
        <v>2</v>
      </c>
      <c r="K784" s="12">
        <v>2</v>
      </c>
      <c r="L784" s="12">
        <v>2</v>
      </c>
      <c r="M784" s="12">
        <v>1</v>
      </c>
      <c r="N784" s="12">
        <v>11</v>
      </c>
      <c r="O784" s="7">
        <v>12</v>
      </c>
      <c r="P784" s="7">
        <v>6</v>
      </c>
      <c r="Q784" s="7">
        <v>8</v>
      </c>
      <c r="R784" s="7">
        <v>8</v>
      </c>
      <c r="S784" s="7">
        <v>10</v>
      </c>
      <c r="T784" s="7">
        <v>10</v>
      </c>
      <c r="U784" s="7">
        <v>5</v>
      </c>
    </row>
    <row r="785" spans="1:21" x14ac:dyDescent="0.35">
      <c r="A785" s="9">
        <v>2023</v>
      </c>
      <c r="B785" s="4" t="s">
        <v>162</v>
      </c>
      <c r="C785" s="4" t="s">
        <v>164</v>
      </c>
      <c r="D785" s="10">
        <v>237.97</v>
      </c>
      <c r="E785" s="11">
        <v>86858.62</v>
      </c>
    </row>
    <row r="786" spans="1:21" x14ac:dyDescent="0.35">
      <c r="A786" s="9">
        <v>2023</v>
      </c>
      <c r="B786" s="4" t="s">
        <v>162</v>
      </c>
      <c r="C786" s="4" t="s">
        <v>165</v>
      </c>
      <c r="D786" s="10">
        <v>213.72</v>
      </c>
      <c r="E786" s="11">
        <v>78008.17</v>
      </c>
      <c r="F786" s="12">
        <v>30.38</v>
      </c>
      <c r="G786" s="12">
        <v>12.84</v>
      </c>
      <c r="H786" s="12">
        <v>13.06</v>
      </c>
      <c r="I786" s="12">
        <v>20.79</v>
      </c>
      <c r="J786" s="12">
        <v>14.92</v>
      </c>
      <c r="K786" s="12">
        <v>2</v>
      </c>
      <c r="M786" s="12">
        <v>1.91</v>
      </c>
      <c r="N786" s="12">
        <v>4.0999999999999996</v>
      </c>
      <c r="O786" s="7">
        <v>47</v>
      </c>
      <c r="P786" s="7">
        <v>10</v>
      </c>
      <c r="Q786" s="7">
        <v>13</v>
      </c>
      <c r="R786" s="7">
        <v>10</v>
      </c>
      <c r="S786" s="7">
        <v>12</v>
      </c>
      <c r="U786" s="7">
        <v>8</v>
      </c>
    </row>
    <row r="787" spans="1:21" x14ac:dyDescent="0.35">
      <c r="A787" s="9">
        <v>2023</v>
      </c>
      <c r="B787" s="4" t="s">
        <v>162</v>
      </c>
      <c r="C787" s="4" t="s">
        <v>364</v>
      </c>
      <c r="D787" s="10">
        <v>66.959999999999994</v>
      </c>
      <c r="E787" s="11">
        <v>24439.67</v>
      </c>
      <c r="F787" s="12">
        <v>47.36</v>
      </c>
      <c r="G787" s="12">
        <v>9.82</v>
      </c>
      <c r="H787" s="12">
        <v>7</v>
      </c>
      <c r="I787" s="12">
        <v>22.2</v>
      </c>
      <c r="J787" s="12">
        <v>3</v>
      </c>
      <c r="K787" s="12">
        <v>1</v>
      </c>
      <c r="L787" s="12">
        <v>2</v>
      </c>
      <c r="M787" s="12">
        <v>2</v>
      </c>
      <c r="N787" s="12">
        <v>5.62</v>
      </c>
      <c r="O787" s="7">
        <v>4.9800000000000004</v>
      </c>
      <c r="P787" s="7">
        <v>0.63</v>
      </c>
      <c r="Q787" s="7">
        <v>2.59</v>
      </c>
      <c r="R787" s="7">
        <v>1.7</v>
      </c>
      <c r="S787" s="7">
        <v>0.87</v>
      </c>
      <c r="T787" s="7">
        <v>0.3</v>
      </c>
      <c r="U787" s="7">
        <v>0.73</v>
      </c>
    </row>
    <row r="788" spans="1:21" x14ac:dyDescent="0.35">
      <c r="A788" s="9">
        <v>2023</v>
      </c>
      <c r="B788" s="4" t="s">
        <v>162</v>
      </c>
      <c r="C788" s="4" t="s">
        <v>444</v>
      </c>
      <c r="D788" s="10">
        <v>65.3</v>
      </c>
      <c r="E788" s="11">
        <v>23833.48</v>
      </c>
      <c r="F788" s="12">
        <v>30</v>
      </c>
      <c r="G788" s="12">
        <v>12</v>
      </c>
      <c r="H788" s="12">
        <v>14</v>
      </c>
      <c r="I788" s="12">
        <v>20</v>
      </c>
      <c r="J788" s="12">
        <v>5</v>
      </c>
      <c r="K788" s="12">
        <v>5</v>
      </c>
      <c r="L788" s="12">
        <v>2</v>
      </c>
      <c r="M788" s="12">
        <v>2</v>
      </c>
      <c r="N788" s="12">
        <v>10</v>
      </c>
      <c r="O788" s="7">
        <v>32.5</v>
      </c>
      <c r="P788" s="7">
        <v>5.2</v>
      </c>
      <c r="Q788" s="7">
        <v>24</v>
      </c>
      <c r="R788" s="7">
        <v>2</v>
      </c>
      <c r="S788" s="7">
        <v>1.5</v>
      </c>
      <c r="T788" s="7">
        <v>2</v>
      </c>
      <c r="U788" s="7">
        <v>1.5</v>
      </c>
    </row>
    <row r="789" spans="1:21" x14ac:dyDescent="0.35">
      <c r="A789" s="9">
        <v>2023</v>
      </c>
      <c r="B789" s="4" t="s">
        <v>162</v>
      </c>
      <c r="C789" s="4" t="s">
        <v>166</v>
      </c>
      <c r="D789" s="10">
        <v>65.599999999999994</v>
      </c>
      <c r="E789" s="11">
        <v>23942.39</v>
      </c>
      <c r="F789" s="12">
        <v>56.98</v>
      </c>
      <c r="G789" s="12">
        <v>2.06</v>
      </c>
      <c r="H789" s="12">
        <v>13.17</v>
      </c>
      <c r="I789" s="12">
        <v>14.34</v>
      </c>
      <c r="J789" s="12">
        <v>4.0199999999999996</v>
      </c>
      <c r="K789" s="12">
        <v>1.78</v>
      </c>
      <c r="L789" s="12">
        <v>3.41</v>
      </c>
      <c r="M789" s="12">
        <v>3.28</v>
      </c>
      <c r="N789" s="12">
        <v>0.95</v>
      </c>
    </row>
    <row r="790" spans="1:21" x14ac:dyDescent="0.35">
      <c r="A790" s="9">
        <v>2023</v>
      </c>
      <c r="B790" s="4" t="s">
        <v>162</v>
      </c>
      <c r="C790" s="4" t="s">
        <v>167</v>
      </c>
      <c r="D790" s="10">
        <v>83.04</v>
      </c>
      <c r="E790" s="11">
        <v>30308.14</v>
      </c>
      <c r="F790" s="12">
        <v>30</v>
      </c>
      <c r="G790" s="12">
        <v>15</v>
      </c>
      <c r="H790" s="12">
        <v>10.5</v>
      </c>
      <c r="I790" s="12">
        <v>25</v>
      </c>
      <c r="J790" s="12">
        <v>2</v>
      </c>
      <c r="K790" s="12">
        <v>1.5</v>
      </c>
      <c r="L790" s="12">
        <v>5</v>
      </c>
      <c r="M790" s="12">
        <v>2.5</v>
      </c>
      <c r="N790" s="12">
        <v>8.5</v>
      </c>
    </row>
    <row r="791" spans="1:21" x14ac:dyDescent="0.35">
      <c r="A791" s="9">
        <v>2023</v>
      </c>
      <c r="B791" s="4" t="s">
        <v>162</v>
      </c>
      <c r="C791" s="4" t="s">
        <v>168</v>
      </c>
      <c r="D791" s="10">
        <v>25.22</v>
      </c>
      <c r="E791" s="11">
        <v>9203.69</v>
      </c>
      <c r="F791" s="12">
        <v>56.13</v>
      </c>
      <c r="G791" s="12">
        <v>4.12</v>
      </c>
      <c r="H791" s="12">
        <v>4.8099999999999996</v>
      </c>
      <c r="I791" s="12">
        <v>21.06</v>
      </c>
      <c r="J791" s="12">
        <v>6.88</v>
      </c>
      <c r="K791" s="12">
        <v>5.16</v>
      </c>
      <c r="L791" s="12">
        <v>0.01</v>
      </c>
      <c r="M791" s="12">
        <v>1.0900000000000001</v>
      </c>
      <c r="N791" s="12">
        <v>0.73</v>
      </c>
      <c r="O791" s="7">
        <v>18.260000000000002</v>
      </c>
      <c r="P791" s="7">
        <v>0.08</v>
      </c>
      <c r="Q791" s="7">
        <v>0.46</v>
      </c>
      <c r="R791" s="7">
        <v>0.92</v>
      </c>
      <c r="S791" s="7">
        <v>0.6</v>
      </c>
      <c r="T791" s="7">
        <v>1.32</v>
      </c>
    </row>
    <row r="792" spans="1:21" x14ac:dyDescent="0.35">
      <c r="A792" s="9">
        <v>2023</v>
      </c>
      <c r="B792" s="4" t="s">
        <v>162</v>
      </c>
      <c r="C792" s="4" t="s">
        <v>365</v>
      </c>
      <c r="D792" s="10">
        <v>98.38</v>
      </c>
      <c r="E792" s="11">
        <v>35908.879999999997</v>
      </c>
    </row>
    <row r="793" spans="1:21" x14ac:dyDescent="0.35">
      <c r="A793" s="9">
        <v>2023</v>
      </c>
      <c r="B793" s="4" t="s">
        <v>162</v>
      </c>
      <c r="C793" s="4" t="s">
        <v>169</v>
      </c>
      <c r="D793" s="10">
        <v>68.11</v>
      </c>
      <c r="E793" s="11">
        <v>24860.33</v>
      </c>
      <c r="F793" s="12">
        <v>23.51</v>
      </c>
      <c r="G793" s="12">
        <v>26.74</v>
      </c>
      <c r="H793" s="12">
        <v>13.31</v>
      </c>
      <c r="I793" s="12">
        <v>25.13</v>
      </c>
      <c r="J793" s="12">
        <v>3.19</v>
      </c>
      <c r="K793" s="12">
        <v>2.41</v>
      </c>
      <c r="L793" s="12">
        <v>0.83</v>
      </c>
      <c r="M793" s="12">
        <v>1.79</v>
      </c>
      <c r="N793" s="12">
        <v>3.09</v>
      </c>
      <c r="O793" s="7">
        <v>38.200000000000003</v>
      </c>
      <c r="P793" s="7">
        <v>0.11</v>
      </c>
      <c r="Q793" s="7">
        <v>2.3199999999999998</v>
      </c>
      <c r="R793" s="7">
        <v>6.5</v>
      </c>
      <c r="S793" s="7">
        <v>3.91</v>
      </c>
      <c r="T793" s="7">
        <v>0</v>
      </c>
    </row>
    <row r="794" spans="1:21" x14ac:dyDescent="0.35">
      <c r="A794" s="9">
        <v>2023</v>
      </c>
      <c r="B794" s="4" t="s">
        <v>162</v>
      </c>
      <c r="C794" s="4" t="s">
        <v>445</v>
      </c>
      <c r="D794" s="10">
        <v>57.08</v>
      </c>
      <c r="E794" s="11">
        <v>20835.48</v>
      </c>
    </row>
    <row r="795" spans="1:21" x14ac:dyDescent="0.35">
      <c r="A795" s="9">
        <v>2023</v>
      </c>
      <c r="B795" s="4" t="s">
        <v>162</v>
      </c>
      <c r="C795" s="4" t="s">
        <v>170</v>
      </c>
      <c r="D795" s="10">
        <v>46.16</v>
      </c>
      <c r="E795" s="11">
        <v>16849.28</v>
      </c>
      <c r="F795" s="12">
        <v>32</v>
      </c>
      <c r="G795" s="12">
        <v>9</v>
      </c>
      <c r="H795" s="12">
        <v>7</v>
      </c>
      <c r="I795" s="12">
        <v>37</v>
      </c>
      <c r="J795" s="12">
        <v>1</v>
      </c>
      <c r="K795" s="12">
        <v>5</v>
      </c>
      <c r="L795" s="12">
        <v>6.5</v>
      </c>
      <c r="M795" s="12">
        <v>1.2</v>
      </c>
      <c r="N795" s="12">
        <v>1.3</v>
      </c>
      <c r="O795" s="7">
        <v>17.559999999999999</v>
      </c>
      <c r="Q795" s="7">
        <v>6.8</v>
      </c>
      <c r="S795" s="7">
        <v>4.2</v>
      </c>
      <c r="T795" s="7">
        <v>0.5</v>
      </c>
      <c r="U795" s="7">
        <v>18.71</v>
      </c>
    </row>
    <row r="796" spans="1:21" x14ac:dyDescent="0.35">
      <c r="A796" s="9">
        <v>2023</v>
      </c>
      <c r="B796" s="4" t="s">
        <v>162</v>
      </c>
      <c r="C796" s="4" t="s">
        <v>171</v>
      </c>
      <c r="D796" s="10">
        <v>156.01</v>
      </c>
      <c r="E796" s="11">
        <v>56945.11</v>
      </c>
      <c r="F796" s="12">
        <v>42.05</v>
      </c>
      <c r="G796" s="12">
        <v>4.33</v>
      </c>
      <c r="H796" s="12">
        <v>8.66</v>
      </c>
      <c r="I796" s="12">
        <v>19.489999999999998</v>
      </c>
      <c r="J796" s="12">
        <v>2.31</v>
      </c>
      <c r="K796" s="12">
        <v>2.36</v>
      </c>
      <c r="L796" s="12">
        <v>2.1800000000000002</v>
      </c>
      <c r="M796" s="12">
        <v>2.04</v>
      </c>
      <c r="N796" s="12">
        <v>16.579999999999998</v>
      </c>
      <c r="O796" s="7">
        <v>72.45</v>
      </c>
      <c r="P796" s="7">
        <v>17.649999999999999</v>
      </c>
      <c r="Q796" s="7">
        <v>19.8</v>
      </c>
      <c r="R796" s="7">
        <v>16.420000000000002</v>
      </c>
      <c r="S796" s="7">
        <v>8.85</v>
      </c>
      <c r="T796" s="7">
        <v>3.64</v>
      </c>
      <c r="U796" s="7">
        <v>17.2</v>
      </c>
    </row>
    <row r="797" spans="1:21" x14ac:dyDescent="0.35">
      <c r="A797" s="9">
        <v>2023</v>
      </c>
      <c r="B797" s="4" t="s">
        <v>172</v>
      </c>
      <c r="C797" s="4" t="s">
        <v>366</v>
      </c>
      <c r="D797" s="10">
        <v>183.79</v>
      </c>
      <c r="E797" s="11">
        <v>67082.22</v>
      </c>
      <c r="F797" s="12">
        <v>68</v>
      </c>
      <c r="G797" s="12">
        <v>0.7</v>
      </c>
      <c r="H797" s="12">
        <v>12.5</v>
      </c>
      <c r="I797" s="12">
        <v>12.4</v>
      </c>
      <c r="J797" s="12">
        <v>0.9</v>
      </c>
      <c r="K797" s="12">
        <v>0.4</v>
      </c>
      <c r="L797" s="12">
        <v>0.4</v>
      </c>
      <c r="M797" s="12">
        <v>1.1000000000000001</v>
      </c>
      <c r="N797" s="12">
        <v>3.6</v>
      </c>
    </row>
    <row r="798" spans="1:21" x14ac:dyDescent="0.35">
      <c r="A798" s="9">
        <v>2023</v>
      </c>
      <c r="B798" s="4" t="s">
        <v>172</v>
      </c>
      <c r="C798" s="4" t="s">
        <v>367</v>
      </c>
      <c r="D798" s="10">
        <v>362.56</v>
      </c>
      <c r="E798" s="11">
        <v>132335.31</v>
      </c>
      <c r="F798" s="12">
        <v>22</v>
      </c>
      <c r="H798" s="12">
        <v>20</v>
      </c>
      <c r="I798" s="12">
        <v>30</v>
      </c>
      <c r="N798" s="12">
        <v>28</v>
      </c>
      <c r="O798" s="7">
        <v>35</v>
      </c>
      <c r="P798" s="7">
        <v>5</v>
      </c>
      <c r="Q798" s="7">
        <v>25</v>
      </c>
      <c r="S798" s="7">
        <v>13</v>
      </c>
      <c r="U798" s="7">
        <v>22</v>
      </c>
    </row>
    <row r="799" spans="1:21" x14ac:dyDescent="0.35">
      <c r="A799" s="9">
        <v>2023</v>
      </c>
      <c r="B799" s="4" t="s">
        <v>172</v>
      </c>
      <c r="C799" s="4" t="s">
        <v>174</v>
      </c>
      <c r="D799" s="10">
        <v>98.8</v>
      </c>
      <c r="E799" s="11">
        <v>36061.31</v>
      </c>
      <c r="F799" s="12">
        <v>59.5</v>
      </c>
      <c r="G799" s="12">
        <v>9.5</v>
      </c>
      <c r="H799" s="12">
        <v>10.5</v>
      </c>
      <c r="I799" s="12">
        <v>12</v>
      </c>
      <c r="J799" s="12">
        <v>3.1</v>
      </c>
      <c r="K799" s="12">
        <v>1.9</v>
      </c>
      <c r="L799" s="12">
        <v>0.5</v>
      </c>
      <c r="M799" s="12">
        <v>2</v>
      </c>
      <c r="N799" s="12">
        <v>1</v>
      </c>
      <c r="O799" s="7">
        <v>37.5</v>
      </c>
      <c r="P799" s="7">
        <v>9.3000000000000007</v>
      </c>
      <c r="Q799" s="7">
        <v>19</v>
      </c>
      <c r="R799" s="7">
        <v>10.5</v>
      </c>
      <c r="S799" s="7">
        <v>14.7</v>
      </c>
      <c r="T799" s="7">
        <v>4</v>
      </c>
      <c r="U799" s="7">
        <v>5</v>
      </c>
    </row>
    <row r="800" spans="1:21" x14ac:dyDescent="0.35">
      <c r="A800" s="9">
        <v>2023</v>
      </c>
      <c r="B800" s="4" t="s">
        <v>172</v>
      </c>
      <c r="C800" s="4" t="s">
        <v>175</v>
      </c>
      <c r="D800" s="10">
        <v>83.74</v>
      </c>
      <c r="E800" s="11">
        <v>30566.12</v>
      </c>
    </row>
    <row r="801" spans="1:21" x14ac:dyDescent="0.35">
      <c r="A801" s="9">
        <v>2023</v>
      </c>
      <c r="B801" s="4" t="s">
        <v>172</v>
      </c>
      <c r="C801" s="4" t="s">
        <v>368</v>
      </c>
      <c r="D801" s="10">
        <v>97.28</v>
      </c>
      <c r="E801" s="11">
        <v>35506.76</v>
      </c>
      <c r="F801" s="12">
        <v>55.18</v>
      </c>
      <c r="G801" s="12">
        <v>1.48</v>
      </c>
      <c r="H801" s="12">
        <v>13.13</v>
      </c>
      <c r="I801" s="12">
        <v>25.35</v>
      </c>
      <c r="J801" s="12">
        <v>2.9</v>
      </c>
      <c r="K801" s="12">
        <v>0.46</v>
      </c>
      <c r="L801" s="12">
        <v>0.9</v>
      </c>
      <c r="M801" s="12">
        <v>0.4</v>
      </c>
      <c r="N801" s="12">
        <v>0.2</v>
      </c>
      <c r="O801" s="7">
        <v>48.31</v>
      </c>
      <c r="P801" s="7">
        <v>0.79</v>
      </c>
      <c r="Q801" s="7">
        <v>35.020000000000003</v>
      </c>
      <c r="R801" s="7">
        <v>5.69</v>
      </c>
      <c r="S801" s="7">
        <v>4.71</v>
      </c>
      <c r="T801" s="7">
        <v>3.6</v>
      </c>
      <c r="U801" s="7">
        <v>1.88</v>
      </c>
    </row>
    <row r="802" spans="1:21" x14ac:dyDescent="0.35">
      <c r="A802" s="9">
        <v>2023</v>
      </c>
      <c r="B802" s="4" t="s">
        <v>172</v>
      </c>
      <c r="C802" s="4" t="s">
        <v>176</v>
      </c>
      <c r="D802" s="10">
        <v>105.22</v>
      </c>
      <c r="E802" s="11">
        <v>38406.910000000003</v>
      </c>
      <c r="F802" s="12">
        <v>61.3</v>
      </c>
      <c r="G802" s="12">
        <v>4.0199999999999996</v>
      </c>
      <c r="H802" s="12">
        <v>1.8</v>
      </c>
      <c r="I802" s="12">
        <v>29.27</v>
      </c>
      <c r="J802" s="12">
        <v>1.07</v>
      </c>
      <c r="K802" s="12">
        <v>0.24</v>
      </c>
      <c r="L802" s="12">
        <v>0.35</v>
      </c>
      <c r="M802" s="12">
        <v>1.78</v>
      </c>
      <c r="N802" s="12">
        <v>0.17</v>
      </c>
    </row>
    <row r="803" spans="1:21" x14ac:dyDescent="0.35">
      <c r="A803" s="9">
        <v>2023</v>
      </c>
      <c r="B803" s="4" t="s">
        <v>172</v>
      </c>
      <c r="C803" s="4" t="s">
        <v>177</v>
      </c>
      <c r="D803" s="10">
        <v>92.89</v>
      </c>
      <c r="E803" s="11">
        <v>33905</v>
      </c>
      <c r="F803" s="12">
        <v>48.59</v>
      </c>
      <c r="G803" s="12">
        <v>8.1199999999999992</v>
      </c>
      <c r="H803" s="12">
        <v>8.4499999999999993</v>
      </c>
      <c r="I803" s="12">
        <v>12.6</v>
      </c>
      <c r="J803" s="12">
        <v>0.85</v>
      </c>
      <c r="K803" s="12">
        <v>0.3</v>
      </c>
      <c r="L803" s="12">
        <v>1</v>
      </c>
      <c r="M803" s="12">
        <v>6.6</v>
      </c>
      <c r="N803" s="12">
        <v>9.5</v>
      </c>
      <c r="O803" s="7">
        <v>22.53</v>
      </c>
      <c r="P803" s="7">
        <v>0.52</v>
      </c>
      <c r="Q803" s="7">
        <v>15.5</v>
      </c>
      <c r="R803" s="7">
        <v>1.6</v>
      </c>
      <c r="S803" s="7">
        <v>5.3</v>
      </c>
      <c r="T803" s="7">
        <v>10.43</v>
      </c>
      <c r="U803" s="7">
        <v>4.43</v>
      </c>
    </row>
    <row r="804" spans="1:21" x14ac:dyDescent="0.35">
      <c r="A804" s="9">
        <v>2023</v>
      </c>
      <c r="B804" s="4" t="s">
        <v>172</v>
      </c>
      <c r="C804" s="4" t="s">
        <v>178</v>
      </c>
      <c r="D804" s="10">
        <v>117.61</v>
      </c>
      <c r="E804" s="11">
        <v>42926.74</v>
      </c>
      <c r="F804" s="12">
        <v>36</v>
      </c>
      <c r="G804" s="12">
        <v>2</v>
      </c>
      <c r="H804" s="12">
        <v>17</v>
      </c>
      <c r="I804" s="12">
        <v>24</v>
      </c>
      <c r="J804" s="12">
        <v>1</v>
      </c>
      <c r="K804" s="12">
        <v>3</v>
      </c>
      <c r="L804" s="12">
        <v>1</v>
      </c>
      <c r="M804" s="12">
        <v>3</v>
      </c>
      <c r="N804" s="12">
        <v>13</v>
      </c>
      <c r="O804" s="7">
        <v>37.56</v>
      </c>
      <c r="P804" s="7">
        <v>6.92</v>
      </c>
      <c r="Q804" s="7">
        <v>18.78</v>
      </c>
      <c r="R804" s="7">
        <v>20.76</v>
      </c>
      <c r="S804" s="7">
        <v>6.92</v>
      </c>
      <c r="T804" s="7">
        <v>6.92</v>
      </c>
      <c r="U804" s="7">
        <v>2.14</v>
      </c>
    </row>
    <row r="805" spans="1:21" x14ac:dyDescent="0.35">
      <c r="A805" s="9">
        <v>2023</v>
      </c>
      <c r="B805" s="4" t="s">
        <v>172</v>
      </c>
      <c r="C805" s="4" t="s">
        <v>179</v>
      </c>
      <c r="D805" s="10">
        <v>171.87</v>
      </c>
      <c r="E805" s="11">
        <v>62732.73</v>
      </c>
      <c r="F805" s="12">
        <v>64.040000000000006</v>
      </c>
      <c r="G805" s="12">
        <v>4.2300000000000004</v>
      </c>
      <c r="H805" s="12">
        <v>3.2</v>
      </c>
      <c r="I805" s="12">
        <v>12.3</v>
      </c>
      <c r="J805" s="12">
        <v>2.1</v>
      </c>
      <c r="K805" s="12">
        <v>2.2000000000000002</v>
      </c>
      <c r="L805" s="12">
        <v>1.24</v>
      </c>
      <c r="M805" s="12">
        <v>2.23</v>
      </c>
      <c r="N805" s="12">
        <v>8.4600000000000009</v>
      </c>
      <c r="O805" s="7">
        <v>129.63</v>
      </c>
      <c r="P805" s="7">
        <v>0.51</v>
      </c>
      <c r="Q805" s="7">
        <v>6.82</v>
      </c>
      <c r="R805" s="7">
        <v>6.31</v>
      </c>
      <c r="S805" s="7">
        <v>0.51</v>
      </c>
      <c r="U805" s="7">
        <v>26.78</v>
      </c>
    </row>
    <row r="806" spans="1:21" x14ac:dyDescent="0.35">
      <c r="A806" s="9">
        <v>2023</v>
      </c>
      <c r="B806" s="4" t="s">
        <v>172</v>
      </c>
      <c r="C806" s="4" t="s">
        <v>180</v>
      </c>
      <c r="D806" s="10">
        <v>58.02</v>
      </c>
      <c r="E806" s="11">
        <v>21178.29</v>
      </c>
      <c r="F806" s="12">
        <v>60.46</v>
      </c>
      <c r="G806" s="12">
        <v>7.31</v>
      </c>
      <c r="H806" s="12">
        <v>10.66</v>
      </c>
      <c r="I806" s="12">
        <v>15.73</v>
      </c>
      <c r="J806" s="12">
        <v>2.0699999999999998</v>
      </c>
      <c r="K806" s="12">
        <v>1.64</v>
      </c>
      <c r="L806" s="12">
        <v>0.82</v>
      </c>
      <c r="M806" s="12">
        <v>0.2</v>
      </c>
      <c r="N806" s="12">
        <v>1.1100000000000001</v>
      </c>
      <c r="O806" s="7">
        <v>30.58</v>
      </c>
      <c r="P806" s="7">
        <v>2.58</v>
      </c>
      <c r="Q806" s="7">
        <v>10.33</v>
      </c>
      <c r="R806" s="7">
        <v>6.64</v>
      </c>
      <c r="S806" s="7">
        <v>2.63</v>
      </c>
      <c r="T806" s="7">
        <v>3.86</v>
      </c>
      <c r="U806" s="7">
        <v>1.4</v>
      </c>
    </row>
    <row r="807" spans="1:21" x14ac:dyDescent="0.35">
      <c r="A807" s="9">
        <v>2023</v>
      </c>
      <c r="B807" s="4" t="s">
        <v>172</v>
      </c>
      <c r="C807" s="4" t="s">
        <v>181</v>
      </c>
      <c r="D807" s="10">
        <v>466.51</v>
      </c>
      <c r="E807" s="11">
        <v>170275.42</v>
      </c>
      <c r="F807" s="12">
        <v>27.89</v>
      </c>
      <c r="G807" s="12">
        <v>7.33</v>
      </c>
      <c r="H807" s="12">
        <v>9.1999999999999993</v>
      </c>
      <c r="I807" s="12">
        <v>20.61</v>
      </c>
      <c r="J807" s="12">
        <v>3.21</v>
      </c>
      <c r="K807" s="12">
        <v>4.3</v>
      </c>
      <c r="L807" s="12">
        <v>5.26</v>
      </c>
      <c r="M807" s="12">
        <v>4.3899999999999997</v>
      </c>
      <c r="N807" s="12">
        <v>17.809999999999999</v>
      </c>
      <c r="O807" s="7">
        <v>129.16</v>
      </c>
      <c r="P807" s="7">
        <v>28.98</v>
      </c>
      <c r="Q807" s="7">
        <v>102.54</v>
      </c>
      <c r="R807" s="7">
        <v>126.95</v>
      </c>
      <c r="S807" s="7">
        <v>49.53</v>
      </c>
      <c r="T807" s="7">
        <v>34.020000000000003</v>
      </c>
    </row>
    <row r="808" spans="1:21" x14ac:dyDescent="0.35">
      <c r="A808" s="9">
        <v>2023</v>
      </c>
      <c r="B808" s="4" t="s">
        <v>172</v>
      </c>
      <c r="C808" s="4" t="s">
        <v>369</v>
      </c>
      <c r="D808" s="10">
        <v>185.9</v>
      </c>
      <c r="E808" s="11">
        <v>67854.41</v>
      </c>
      <c r="F808" s="12">
        <v>48.3</v>
      </c>
      <c r="G808" s="12">
        <v>4.2</v>
      </c>
      <c r="H808" s="12">
        <v>16</v>
      </c>
      <c r="I808" s="12">
        <v>23.7</v>
      </c>
      <c r="J808" s="12">
        <v>0.5</v>
      </c>
      <c r="K808" s="12">
        <v>0.3</v>
      </c>
      <c r="L808" s="12">
        <v>0.4</v>
      </c>
      <c r="M808" s="12">
        <v>0.1</v>
      </c>
      <c r="N808" s="12">
        <v>6.5</v>
      </c>
    </row>
    <row r="809" spans="1:21" x14ac:dyDescent="0.35">
      <c r="A809" s="9">
        <v>2023</v>
      </c>
      <c r="B809" s="4" t="s">
        <v>182</v>
      </c>
      <c r="C809" s="4" t="s">
        <v>183</v>
      </c>
      <c r="D809" s="10">
        <v>121.37</v>
      </c>
      <c r="E809" s="11">
        <v>44299.9</v>
      </c>
      <c r="F809" s="12">
        <v>54.99</v>
      </c>
      <c r="G809" s="12">
        <v>0.22</v>
      </c>
      <c r="H809" s="12">
        <v>10.199999999999999</v>
      </c>
      <c r="I809" s="12">
        <v>13.64</v>
      </c>
      <c r="J809" s="12">
        <v>1.38</v>
      </c>
      <c r="K809" s="12">
        <v>13.56</v>
      </c>
      <c r="L809" s="12">
        <v>1.2</v>
      </c>
      <c r="M809" s="12">
        <v>3.52</v>
      </c>
      <c r="N809" s="12">
        <v>1.29</v>
      </c>
      <c r="O809" s="7">
        <v>97.1</v>
      </c>
      <c r="P809" s="7">
        <v>2.4300000000000002</v>
      </c>
      <c r="Q809" s="7">
        <v>10.32</v>
      </c>
      <c r="R809" s="7">
        <v>5.46</v>
      </c>
      <c r="S809" s="7">
        <v>2.4300000000000002</v>
      </c>
      <c r="T809" s="7">
        <v>2.4300000000000002</v>
      </c>
      <c r="U809" s="7">
        <v>1.21</v>
      </c>
    </row>
    <row r="810" spans="1:21" x14ac:dyDescent="0.35">
      <c r="A810" s="9">
        <v>2023</v>
      </c>
      <c r="B810" s="4" t="s">
        <v>182</v>
      </c>
      <c r="C810" s="4" t="s">
        <v>184</v>
      </c>
      <c r="D810" s="10">
        <v>320.88</v>
      </c>
      <c r="E810" s="11">
        <v>117121.18</v>
      </c>
      <c r="F810" s="12">
        <v>73.92</v>
      </c>
      <c r="G810" s="12">
        <v>0.98</v>
      </c>
      <c r="H810" s="12">
        <v>10.43</v>
      </c>
      <c r="I810" s="12">
        <v>7.86</v>
      </c>
      <c r="J810" s="12">
        <v>2.04</v>
      </c>
      <c r="K810" s="12">
        <v>1.57</v>
      </c>
      <c r="L810" s="12">
        <v>0.55000000000000004</v>
      </c>
      <c r="M810" s="12">
        <v>1.75</v>
      </c>
      <c r="N810" s="12">
        <v>0.9</v>
      </c>
      <c r="O810" s="7">
        <v>88.69</v>
      </c>
      <c r="P810" s="7">
        <v>12.41</v>
      </c>
      <c r="Q810" s="7">
        <v>1.64</v>
      </c>
      <c r="R810" s="7">
        <v>9.6</v>
      </c>
      <c r="S810" s="7">
        <v>78.72</v>
      </c>
      <c r="T810" s="7">
        <v>128.27000000000001</v>
      </c>
      <c r="U810" s="7">
        <v>1.57</v>
      </c>
    </row>
    <row r="811" spans="1:21" x14ac:dyDescent="0.35">
      <c r="A811" s="9">
        <v>2023</v>
      </c>
      <c r="B811" s="4" t="s">
        <v>182</v>
      </c>
      <c r="C811" s="4" t="s">
        <v>185</v>
      </c>
      <c r="D811" s="10">
        <v>140.5</v>
      </c>
      <c r="E811" s="11">
        <v>51282.14</v>
      </c>
      <c r="F811" s="12">
        <v>55.39</v>
      </c>
      <c r="G811" s="12">
        <v>1.28</v>
      </c>
      <c r="H811" s="12">
        <v>3.74</v>
      </c>
      <c r="I811" s="12">
        <v>26.47</v>
      </c>
      <c r="J811" s="12">
        <v>9.6300000000000008</v>
      </c>
      <c r="K811" s="12">
        <v>0.2</v>
      </c>
      <c r="L811" s="12">
        <v>0.2</v>
      </c>
      <c r="M811" s="12">
        <v>0.99</v>
      </c>
      <c r="N811" s="12">
        <v>2.1</v>
      </c>
      <c r="O811" s="7">
        <v>65.55</v>
      </c>
      <c r="P811" s="7">
        <v>1.58</v>
      </c>
      <c r="Q811" s="7">
        <v>8.66</v>
      </c>
      <c r="R811" s="7">
        <v>5.3</v>
      </c>
      <c r="S811" s="7">
        <v>3.85</v>
      </c>
      <c r="T811" s="7">
        <v>11</v>
      </c>
      <c r="U811" s="7">
        <v>4.0599999999999996</v>
      </c>
    </row>
    <row r="812" spans="1:21" x14ac:dyDescent="0.35">
      <c r="A812" s="9">
        <v>2023</v>
      </c>
      <c r="B812" s="4" t="s">
        <v>182</v>
      </c>
      <c r="C812" s="4" t="s">
        <v>186</v>
      </c>
      <c r="D812" s="10">
        <v>70.8</v>
      </c>
      <c r="E812" s="11">
        <v>25843.02</v>
      </c>
    </row>
    <row r="813" spans="1:21" x14ac:dyDescent="0.35">
      <c r="A813" s="9">
        <v>2023</v>
      </c>
      <c r="B813" s="4" t="s">
        <v>182</v>
      </c>
      <c r="C813" s="4" t="s">
        <v>187</v>
      </c>
      <c r="D813" s="10">
        <v>212.89</v>
      </c>
      <c r="E813" s="11">
        <v>77706.13</v>
      </c>
      <c r="F813" s="12">
        <v>41.05</v>
      </c>
      <c r="G813" s="12">
        <v>19.71</v>
      </c>
      <c r="H813" s="12">
        <v>11.15</v>
      </c>
      <c r="I813" s="12">
        <v>21.06</v>
      </c>
      <c r="J813" s="12">
        <v>2.97</v>
      </c>
      <c r="K813" s="12">
        <v>1.02</v>
      </c>
      <c r="L813" s="12">
        <v>1</v>
      </c>
      <c r="M813" s="12">
        <v>1.04</v>
      </c>
      <c r="N813" s="12">
        <v>1</v>
      </c>
      <c r="O813" s="7">
        <v>56.87</v>
      </c>
      <c r="P813" s="7">
        <v>3.78</v>
      </c>
      <c r="Q813" s="7">
        <v>21.02</v>
      </c>
      <c r="R813" s="7">
        <v>4.5599999999999996</v>
      </c>
      <c r="S813" s="7">
        <v>6.37</v>
      </c>
      <c r="T813" s="7">
        <v>6.08</v>
      </c>
      <c r="U813" s="7">
        <v>1.32</v>
      </c>
    </row>
    <row r="814" spans="1:21" x14ac:dyDescent="0.35">
      <c r="A814" s="9">
        <v>2023</v>
      </c>
      <c r="B814" s="4" t="s">
        <v>182</v>
      </c>
      <c r="C814" s="4" t="s">
        <v>188</v>
      </c>
      <c r="D814" s="10">
        <v>98.28</v>
      </c>
      <c r="E814" s="11">
        <v>35873.300000000003</v>
      </c>
      <c r="F814" s="12">
        <v>46.13</v>
      </c>
      <c r="G814" s="12">
        <v>1.0900000000000001</v>
      </c>
      <c r="H814" s="12">
        <v>20.87</v>
      </c>
      <c r="I814" s="12">
        <v>29.83</v>
      </c>
      <c r="J814" s="12">
        <v>0.22</v>
      </c>
      <c r="K814" s="12">
        <v>0.02</v>
      </c>
      <c r="L814" s="12">
        <v>0.67</v>
      </c>
      <c r="M814" s="12">
        <v>0.83</v>
      </c>
      <c r="N814" s="12">
        <v>0.34</v>
      </c>
      <c r="O814" s="7">
        <v>13</v>
      </c>
      <c r="P814" s="7">
        <v>2</v>
      </c>
      <c r="Q814" s="7">
        <v>5</v>
      </c>
      <c r="R814" s="7">
        <v>2.5</v>
      </c>
      <c r="S814" s="7">
        <v>2</v>
      </c>
      <c r="T814" s="7">
        <v>1.5</v>
      </c>
      <c r="U814" s="7">
        <v>2</v>
      </c>
    </row>
    <row r="815" spans="1:21" x14ac:dyDescent="0.35">
      <c r="A815" s="9">
        <v>2023</v>
      </c>
      <c r="B815" s="4" t="s">
        <v>182</v>
      </c>
      <c r="C815" s="4" t="s">
        <v>189</v>
      </c>
      <c r="D815" s="10">
        <v>17.91</v>
      </c>
      <c r="E815" s="11">
        <v>6538.11</v>
      </c>
      <c r="F815" s="12">
        <v>59</v>
      </c>
      <c r="G815" s="12">
        <v>15</v>
      </c>
      <c r="H815" s="12">
        <v>10</v>
      </c>
      <c r="I815" s="12">
        <v>10</v>
      </c>
      <c r="J815" s="12">
        <v>2</v>
      </c>
      <c r="K815" s="12">
        <v>0.5</v>
      </c>
      <c r="L815" s="12">
        <v>0.5</v>
      </c>
      <c r="M815" s="12">
        <v>2</v>
      </c>
      <c r="N815" s="12">
        <v>1</v>
      </c>
    </row>
    <row r="816" spans="1:21" x14ac:dyDescent="0.35">
      <c r="A816" s="9">
        <v>2023</v>
      </c>
      <c r="B816" s="4" t="s">
        <v>182</v>
      </c>
      <c r="C816" s="4" t="s">
        <v>190</v>
      </c>
      <c r="D816" s="10">
        <v>528.87</v>
      </c>
      <c r="E816" s="11">
        <v>193038.43</v>
      </c>
      <c r="F816" s="12">
        <v>42.3</v>
      </c>
      <c r="G816" s="12">
        <v>6.36</v>
      </c>
      <c r="H816" s="12">
        <v>10.26</v>
      </c>
      <c r="I816" s="12">
        <v>7.2</v>
      </c>
      <c r="J816" s="12">
        <v>3.87</v>
      </c>
      <c r="K816" s="12">
        <v>2.94</v>
      </c>
      <c r="L816" s="12">
        <v>0.98</v>
      </c>
      <c r="M816" s="12">
        <v>6.56</v>
      </c>
      <c r="N816" s="12">
        <v>19.53</v>
      </c>
      <c r="O816" s="7">
        <v>371.81</v>
      </c>
      <c r="P816" s="7">
        <v>15.12</v>
      </c>
      <c r="Q816" s="7">
        <v>34.06</v>
      </c>
      <c r="R816" s="7">
        <v>46.38</v>
      </c>
      <c r="S816" s="7">
        <v>24.17</v>
      </c>
      <c r="T816" s="7">
        <v>15.92</v>
      </c>
      <c r="U816" s="7">
        <v>21.41</v>
      </c>
    </row>
    <row r="817" spans="1:21" x14ac:dyDescent="0.35">
      <c r="A817" s="9">
        <v>2023</v>
      </c>
      <c r="B817" s="4" t="s">
        <v>182</v>
      </c>
      <c r="C817" s="4" t="s">
        <v>191</v>
      </c>
      <c r="D817" s="10">
        <v>599.45000000000005</v>
      </c>
      <c r="E817" s="11">
        <v>218799.98</v>
      </c>
      <c r="F817" s="12">
        <v>52.88</v>
      </c>
      <c r="G817" s="12">
        <v>8.5500000000000007</v>
      </c>
      <c r="H817" s="12">
        <v>11.41</v>
      </c>
      <c r="I817" s="12">
        <v>12.94</v>
      </c>
      <c r="J817" s="12">
        <v>0.35</v>
      </c>
      <c r="K817" s="12">
        <v>0.9</v>
      </c>
      <c r="L817" s="12">
        <v>0.33</v>
      </c>
      <c r="M817" s="12">
        <v>0.71</v>
      </c>
      <c r="N817" s="12">
        <v>11.93</v>
      </c>
      <c r="O817" s="7">
        <v>426.2</v>
      </c>
      <c r="P817" s="7">
        <v>22.98</v>
      </c>
      <c r="Q817" s="7">
        <v>64.739999999999995</v>
      </c>
      <c r="R817" s="7">
        <v>23.9</v>
      </c>
      <c r="S817" s="7">
        <v>94.3</v>
      </c>
    </row>
    <row r="818" spans="1:21" x14ac:dyDescent="0.35">
      <c r="A818" s="9">
        <v>2023</v>
      </c>
      <c r="B818" s="4" t="s">
        <v>182</v>
      </c>
      <c r="C818" s="4" t="s">
        <v>192</v>
      </c>
      <c r="D818" s="10">
        <v>106.38</v>
      </c>
      <c r="E818" s="11">
        <v>38829.46</v>
      </c>
      <c r="F818" s="12">
        <v>44.12</v>
      </c>
      <c r="G818" s="12">
        <v>6</v>
      </c>
      <c r="H818" s="12">
        <v>27.5</v>
      </c>
      <c r="I818" s="12">
        <v>18</v>
      </c>
      <c r="J818" s="12">
        <v>2.1</v>
      </c>
      <c r="K818" s="12">
        <v>0.03</v>
      </c>
      <c r="L818" s="12">
        <v>0.25</v>
      </c>
      <c r="M818" s="12">
        <v>1.05</v>
      </c>
      <c r="N818" s="12">
        <v>0.95</v>
      </c>
      <c r="O818" s="7">
        <v>82.2</v>
      </c>
      <c r="P818" s="7">
        <v>5.0599999999999996</v>
      </c>
      <c r="Q818" s="7">
        <v>5.91</v>
      </c>
      <c r="S818" s="7">
        <v>3.03</v>
      </c>
      <c r="U818" s="7">
        <v>3.8</v>
      </c>
    </row>
    <row r="819" spans="1:21" x14ac:dyDescent="0.35">
      <c r="A819" s="9">
        <v>2023</v>
      </c>
      <c r="B819" s="4" t="s">
        <v>193</v>
      </c>
      <c r="C819" s="4" t="s">
        <v>194</v>
      </c>
      <c r="D819" s="10">
        <v>116.74</v>
      </c>
      <c r="E819" s="11">
        <v>42611.01</v>
      </c>
    </row>
    <row r="820" spans="1:21" x14ac:dyDescent="0.35">
      <c r="A820" s="9">
        <v>2023</v>
      </c>
      <c r="B820" s="4" t="s">
        <v>193</v>
      </c>
      <c r="C820" s="4" t="s">
        <v>370</v>
      </c>
      <c r="D820" s="10">
        <v>43.74</v>
      </c>
      <c r="E820" s="11">
        <v>15966.42</v>
      </c>
      <c r="F820" s="12">
        <v>52.38</v>
      </c>
      <c r="G820" s="12">
        <v>1.77</v>
      </c>
      <c r="H820" s="12">
        <v>11.81</v>
      </c>
      <c r="I820" s="12">
        <v>12.57</v>
      </c>
      <c r="J820" s="12">
        <v>3</v>
      </c>
      <c r="K820" s="12">
        <v>4.2300000000000004</v>
      </c>
      <c r="L820" s="12">
        <v>1.08</v>
      </c>
      <c r="M820" s="12">
        <v>1.68</v>
      </c>
      <c r="N820" s="12">
        <v>11.48</v>
      </c>
      <c r="O820" s="7">
        <v>11.24</v>
      </c>
      <c r="P820" s="7">
        <v>0.28999999999999998</v>
      </c>
      <c r="Q820" s="7">
        <v>1.69</v>
      </c>
      <c r="R820" s="7">
        <v>0.56000000000000005</v>
      </c>
      <c r="S820" s="7">
        <v>0.89</v>
      </c>
      <c r="T820" s="7">
        <v>0.2</v>
      </c>
      <c r="U820" s="7">
        <v>0.12</v>
      </c>
    </row>
    <row r="821" spans="1:21" x14ac:dyDescent="0.35">
      <c r="A821" s="9">
        <v>2023</v>
      </c>
      <c r="B821" s="4" t="s">
        <v>193</v>
      </c>
      <c r="C821" s="4" t="s">
        <v>371</v>
      </c>
      <c r="D821" s="10">
        <v>14.34</v>
      </c>
      <c r="E821" s="11">
        <v>5234.83</v>
      </c>
    </row>
    <row r="822" spans="1:21" x14ac:dyDescent="0.35">
      <c r="A822" s="9">
        <v>2023</v>
      </c>
      <c r="B822" s="4" t="s">
        <v>195</v>
      </c>
      <c r="C822" s="4" t="s">
        <v>372</v>
      </c>
      <c r="D822" s="10">
        <v>126.32</v>
      </c>
      <c r="E822" s="11">
        <v>46108.26</v>
      </c>
      <c r="F822" s="12">
        <v>49.98</v>
      </c>
      <c r="G822" s="12">
        <v>14.52</v>
      </c>
      <c r="H822" s="12">
        <v>8.5</v>
      </c>
      <c r="I822" s="12">
        <v>10.8</v>
      </c>
      <c r="J822" s="12">
        <v>4.05</v>
      </c>
      <c r="K822" s="12">
        <v>3.33</v>
      </c>
      <c r="L822" s="12">
        <v>2.9</v>
      </c>
      <c r="M822" s="12">
        <v>2.3199999999999998</v>
      </c>
      <c r="N822" s="12">
        <v>3.6</v>
      </c>
      <c r="O822" s="7">
        <v>0.88</v>
      </c>
      <c r="P822" s="7">
        <v>0.75</v>
      </c>
      <c r="Q822" s="7">
        <v>3.5</v>
      </c>
      <c r="R822" s="7">
        <v>0.62</v>
      </c>
      <c r="T822" s="7">
        <v>0.25</v>
      </c>
    </row>
    <row r="823" spans="1:21" x14ac:dyDescent="0.35">
      <c r="A823" s="9">
        <v>2023</v>
      </c>
      <c r="B823" s="4" t="s">
        <v>195</v>
      </c>
      <c r="C823" s="4" t="s">
        <v>373</v>
      </c>
      <c r="D823" s="10">
        <v>175.13</v>
      </c>
      <c r="E823" s="11">
        <v>63922.63</v>
      </c>
    </row>
    <row r="824" spans="1:21" x14ac:dyDescent="0.35">
      <c r="A824" s="9">
        <v>2023</v>
      </c>
      <c r="B824" s="4" t="s">
        <v>195</v>
      </c>
      <c r="C824" s="4" t="s">
        <v>196</v>
      </c>
      <c r="D824" s="10">
        <v>65.88</v>
      </c>
      <c r="E824" s="11">
        <v>24045.31</v>
      </c>
      <c r="F824" s="12">
        <v>45.58</v>
      </c>
      <c r="G824" s="12">
        <v>8.9499999999999993</v>
      </c>
      <c r="H824" s="12">
        <v>5.2</v>
      </c>
      <c r="I824" s="12">
        <v>29.6</v>
      </c>
      <c r="J824" s="12">
        <v>0.46</v>
      </c>
      <c r="K824" s="12">
        <v>0.5</v>
      </c>
      <c r="L824" s="12">
        <v>3.3</v>
      </c>
      <c r="M824" s="12">
        <v>2</v>
      </c>
      <c r="N824" s="12">
        <v>4.41</v>
      </c>
      <c r="O824" s="7">
        <v>3</v>
      </c>
      <c r="P824" s="7">
        <v>1</v>
      </c>
      <c r="Q824" s="7">
        <v>1</v>
      </c>
      <c r="R824" s="7">
        <v>7</v>
      </c>
      <c r="S824" s="7">
        <v>5</v>
      </c>
    </row>
    <row r="825" spans="1:21" x14ac:dyDescent="0.35">
      <c r="A825" s="9">
        <v>2023</v>
      </c>
      <c r="B825" s="4" t="s">
        <v>195</v>
      </c>
      <c r="C825" s="4" t="s">
        <v>374</v>
      </c>
      <c r="D825" s="10">
        <v>39.04</v>
      </c>
      <c r="E825" s="11">
        <v>14250.18</v>
      </c>
      <c r="F825" s="12">
        <v>40.58</v>
      </c>
      <c r="G825" s="12">
        <v>9</v>
      </c>
      <c r="H825" s="12">
        <v>5.2</v>
      </c>
      <c r="I825" s="12">
        <v>32.5</v>
      </c>
      <c r="J825" s="12">
        <v>0.3</v>
      </c>
      <c r="K825" s="12">
        <v>0.3</v>
      </c>
      <c r="L825" s="12">
        <v>2</v>
      </c>
      <c r="M825" s="12">
        <v>1.7</v>
      </c>
      <c r="N825" s="12">
        <v>8.42</v>
      </c>
    </row>
    <row r="826" spans="1:21" x14ac:dyDescent="0.35">
      <c r="A826" s="9">
        <v>2023</v>
      </c>
      <c r="B826" s="4" t="s">
        <v>195</v>
      </c>
      <c r="C826" s="4" t="s">
        <v>197</v>
      </c>
      <c r="D826" s="10">
        <v>96.01</v>
      </c>
      <c r="E826" s="11">
        <v>35042.92</v>
      </c>
      <c r="F826" s="12">
        <v>20</v>
      </c>
      <c r="G826" s="12">
        <v>12</v>
      </c>
      <c r="H826" s="12">
        <v>12</v>
      </c>
      <c r="I826" s="12">
        <v>36</v>
      </c>
      <c r="J826" s="12">
        <v>4</v>
      </c>
      <c r="K826" s="12">
        <v>4</v>
      </c>
      <c r="L826" s="12">
        <v>5</v>
      </c>
      <c r="M826" s="12">
        <v>2</v>
      </c>
      <c r="N826" s="12">
        <v>5</v>
      </c>
      <c r="O826" s="7">
        <v>15</v>
      </c>
      <c r="P826" s="7">
        <v>1.5</v>
      </c>
      <c r="Q826" s="7">
        <v>8</v>
      </c>
      <c r="R826" s="7">
        <v>1.5</v>
      </c>
      <c r="S826" s="7">
        <v>1.7</v>
      </c>
      <c r="T826" s="7">
        <v>1.3</v>
      </c>
      <c r="U826" s="7">
        <v>1</v>
      </c>
    </row>
    <row r="827" spans="1:21" x14ac:dyDescent="0.35">
      <c r="A827" s="9">
        <v>2023</v>
      </c>
      <c r="B827" s="4" t="s">
        <v>195</v>
      </c>
      <c r="C827" s="4" t="s">
        <v>198</v>
      </c>
      <c r="D827" s="10">
        <v>120.48</v>
      </c>
      <c r="E827" s="11">
        <v>43976.480000000003</v>
      </c>
      <c r="F827" s="12">
        <v>46.5</v>
      </c>
      <c r="G827" s="12">
        <v>13.65</v>
      </c>
      <c r="H827" s="12">
        <v>12.25</v>
      </c>
      <c r="I827" s="12">
        <v>15.55</v>
      </c>
      <c r="J827" s="12">
        <v>2.2000000000000002</v>
      </c>
      <c r="K827" s="12">
        <v>2.35</v>
      </c>
      <c r="L827" s="12">
        <v>2.5499999999999998</v>
      </c>
      <c r="M827" s="12">
        <v>2.5</v>
      </c>
      <c r="N827" s="12">
        <v>2.4500000000000002</v>
      </c>
      <c r="O827" s="7">
        <v>57217</v>
      </c>
      <c r="P827" s="7">
        <v>13611</v>
      </c>
      <c r="Q827" s="7">
        <v>13852</v>
      </c>
      <c r="R827" s="7">
        <v>12647</v>
      </c>
      <c r="S827" s="7">
        <v>6384</v>
      </c>
      <c r="T827" s="7">
        <v>14095</v>
      </c>
      <c r="U827" s="7">
        <v>2651</v>
      </c>
    </row>
    <row r="828" spans="1:21" x14ac:dyDescent="0.35">
      <c r="A828" s="9">
        <v>2023</v>
      </c>
      <c r="B828" s="4" t="s">
        <v>195</v>
      </c>
      <c r="C828" s="4" t="s">
        <v>199</v>
      </c>
      <c r="D828" s="10">
        <v>46.92</v>
      </c>
      <c r="E828" s="11">
        <v>17127.259999999998</v>
      </c>
    </row>
    <row r="829" spans="1:21" x14ac:dyDescent="0.35">
      <c r="A829" s="9">
        <v>2023</v>
      </c>
      <c r="B829" s="4" t="s">
        <v>195</v>
      </c>
      <c r="C829" s="4" t="s">
        <v>200</v>
      </c>
      <c r="D829" s="10">
        <v>33.82</v>
      </c>
      <c r="E829" s="11">
        <v>12343.28</v>
      </c>
      <c r="F829" s="12">
        <v>20</v>
      </c>
      <c r="G829" s="12">
        <v>25</v>
      </c>
      <c r="H829" s="12">
        <v>10</v>
      </c>
      <c r="I829" s="12">
        <v>10</v>
      </c>
      <c r="J829" s="12">
        <v>10</v>
      </c>
      <c r="K829" s="12">
        <v>5</v>
      </c>
      <c r="L829" s="12">
        <v>5</v>
      </c>
      <c r="M829" s="12">
        <v>5</v>
      </c>
      <c r="N829" s="12">
        <v>10</v>
      </c>
      <c r="O829" s="7">
        <v>12</v>
      </c>
      <c r="P829" s="7">
        <v>5</v>
      </c>
      <c r="Q829" s="7">
        <v>10</v>
      </c>
      <c r="R829" s="7">
        <v>2</v>
      </c>
      <c r="S829" s="7">
        <v>2</v>
      </c>
      <c r="T829" s="7">
        <v>1</v>
      </c>
      <c r="U829" s="7">
        <v>1.81</v>
      </c>
    </row>
    <row r="830" spans="1:21" x14ac:dyDescent="0.35">
      <c r="A830" s="9">
        <v>2023</v>
      </c>
      <c r="B830" s="4" t="s">
        <v>195</v>
      </c>
      <c r="C830" s="4" t="s">
        <v>201</v>
      </c>
      <c r="D830" s="10">
        <v>28.85</v>
      </c>
      <c r="E830" s="11">
        <v>10530.4</v>
      </c>
      <c r="F830" s="12">
        <v>34</v>
      </c>
      <c r="G830" s="12">
        <v>15</v>
      </c>
      <c r="H830" s="12">
        <v>10</v>
      </c>
      <c r="I830" s="12">
        <v>25</v>
      </c>
      <c r="J830" s="12">
        <v>3</v>
      </c>
      <c r="K830" s="12">
        <v>5</v>
      </c>
      <c r="L830" s="12">
        <v>3</v>
      </c>
      <c r="M830" s="12">
        <v>5</v>
      </c>
    </row>
    <row r="831" spans="1:21" x14ac:dyDescent="0.35">
      <c r="A831" s="9">
        <v>2023</v>
      </c>
      <c r="B831" s="4" t="s">
        <v>195</v>
      </c>
      <c r="C831" s="4" t="s">
        <v>203</v>
      </c>
      <c r="D831" s="10">
        <v>29.06</v>
      </c>
      <c r="E831" s="11">
        <v>10608.36</v>
      </c>
      <c r="F831" s="12">
        <v>16</v>
      </c>
      <c r="G831" s="12">
        <v>19</v>
      </c>
      <c r="H831" s="12">
        <v>10</v>
      </c>
      <c r="I831" s="12">
        <v>11</v>
      </c>
      <c r="J831" s="12">
        <v>6</v>
      </c>
      <c r="K831" s="12">
        <v>7</v>
      </c>
      <c r="L831" s="12">
        <v>9</v>
      </c>
      <c r="M831" s="12">
        <v>6</v>
      </c>
      <c r="N831" s="12">
        <v>16</v>
      </c>
      <c r="O831" s="7">
        <v>10.199999999999999</v>
      </c>
      <c r="P831" s="7">
        <v>2.11</v>
      </c>
      <c r="Q831" s="7">
        <v>2.2000000000000002</v>
      </c>
      <c r="R831" s="7">
        <v>2.04</v>
      </c>
      <c r="S831" s="7">
        <v>6.1</v>
      </c>
      <c r="T831" s="7">
        <v>1.1100000000000001</v>
      </c>
      <c r="U831" s="7">
        <v>5.3</v>
      </c>
    </row>
    <row r="832" spans="1:21" x14ac:dyDescent="0.35">
      <c r="A832" s="9">
        <v>2023</v>
      </c>
      <c r="B832" s="4" t="s">
        <v>195</v>
      </c>
      <c r="C832" s="4" t="s">
        <v>204</v>
      </c>
      <c r="D832" s="10">
        <v>291.2</v>
      </c>
      <c r="E832" s="11">
        <v>106288.37</v>
      </c>
      <c r="F832" s="12">
        <v>47.7</v>
      </c>
      <c r="G832" s="12">
        <v>1.1399999999999999</v>
      </c>
      <c r="H832" s="12">
        <v>18.66</v>
      </c>
      <c r="I832" s="12">
        <v>19.48</v>
      </c>
      <c r="J832" s="12">
        <v>0.26</v>
      </c>
      <c r="K832" s="12">
        <v>1.54</v>
      </c>
      <c r="L832" s="12">
        <v>1.49</v>
      </c>
      <c r="M832" s="12">
        <v>1.85</v>
      </c>
      <c r="N832" s="12">
        <v>7.88</v>
      </c>
    </row>
    <row r="833" spans="1:21" x14ac:dyDescent="0.35">
      <c r="A833" s="9">
        <v>2023</v>
      </c>
      <c r="B833" s="4" t="s">
        <v>195</v>
      </c>
      <c r="C833" s="4" t="s">
        <v>205</v>
      </c>
      <c r="D833" s="10">
        <v>159.06</v>
      </c>
      <c r="E833" s="11">
        <v>58055.22</v>
      </c>
      <c r="F833" s="12">
        <v>50.2</v>
      </c>
      <c r="G833" s="12">
        <v>2.0499999999999998</v>
      </c>
      <c r="H833" s="12">
        <v>16.03</v>
      </c>
      <c r="I833" s="12">
        <v>15.07</v>
      </c>
      <c r="J833" s="12">
        <v>0.36</v>
      </c>
      <c r="K833" s="12">
        <v>1.48</v>
      </c>
      <c r="L833" s="12">
        <v>1.37</v>
      </c>
      <c r="M833" s="12">
        <v>1.83</v>
      </c>
      <c r="N833" s="12">
        <v>11.61</v>
      </c>
      <c r="O833" s="7">
        <v>54.62</v>
      </c>
      <c r="P833" s="7">
        <v>3.55</v>
      </c>
      <c r="Q833" s="7">
        <v>5.95</v>
      </c>
      <c r="R833" s="7">
        <v>10.72</v>
      </c>
      <c r="S833" s="7">
        <v>45.81</v>
      </c>
      <c r="T833" s="7">
        <v>25.25</v>
      </c>
      <c r="U833" s="7">
        <v>9.6</v>
      </c>
    </row>
    <row r="834" spans="1:21" x14ac:dyDescent="0.35">
      <c r="A834" s="9">
        <v>2023</v>
      </c>
      <c r="B834" s="4" t="s">
        <v>195</v>
      </c>
      <c r="C834" s="4" t="s">
        <v>206</v>
      </c>
      <c r="D834" s="10">
        <v>51.36</v>
      </c>
      <c r="E834" s="11">
        <v>18747.13</v>
      </c>
    </row>
    <row r="835" spans="1:21" x14ac:dyDescent="0.35">
      <c r="A835" s="9">
        <v>2023</v>
      </c>
      <c r="B835" s="4" t="s">
        <v>195</v>
      </c>
      <c r="C835" s="4" t="s">
        <v>207</v>
      </c>
      <c r="D835" s="10">
        <v>86.74</v>
      </c>
      <c r="E835" s="11">
        <v>31661.05</v>
      </c>
      <c r="F835" s="12">
        <v>53.5</v>
      </c>
      <c r="G835" s="12">
        <v>5</v>
      </c>
      <c r="H835" s="12">
        <v>11.8</v>
      </c>
      <c r="I835" s="12">
        <v>8.5</v>
      </c>
      <c r="J835" s="12">
        <v>5.7</v>
      </c>
      <c r="K835" s="12">
        <v>3.6</v>
      </c>
      <c r="L835" s="12">
        <v>2.6</v>
      </c>
      <c r="M835" s="12">
        <v>2.8</v>
      </c>
      <c r="N835" s="12">
        <v>6.5</v>
      </c>
      <c r="O835" s="7">
        <v>49.35</v>
      </c>
      <c r="P835" s="7">
        <v>6.21</v>
      </c>
      <c r="Q835" s="7">
        <v>11.9</v>
      </c>
      <c r="R835" s="7">
        <v>7.2</v>
      </c>
      <c r="S835" s="7">
        <v>6.92</v>
      </c>
      <c r="U835" s="7">
        <v>5.09</v>
      </c>
    </row>
    <row r="836" spans="1:21" x14ac:dyDescent="0.35">
      <c r="A836" s="9">
        <v>2023</v>
      </c>
      <c r="B836" s="4" t="s">
        <v>208</v>
      </c>
      <c r="C836" s="4" t="s">
        <v>446</v>
      </c>
      <c r="D836" s="10">
        <v>183.11</v>
      </c>
      <c r="E836" s="11">
        <v>66835.88</v>
      </c>
      <c r="F836" s="12">
        <v>33</v>
      </c>
      <c r="G836" s="12">
        <v>12</v>
      </c>
      <c r="H836" s="12">
        <v>21</v>
      </c>
      <c r="I836" s="12">
        <v>15</v>
      </c>
      <c r="J836" s="12">
        <v>6</v>
      </c>
      <c r="K836" s="12">
        <v>3</v>
      </c>
      <c r="L836" s="12">
        <v>2</v>
      </c>
      <c r="M836" s="12">
        <v>2</v>
      </c>
      <c r="N836" s="12">
        <v>6</v>
      </c>
      <c r="O836" s="7">
        <v>50.6</v>
      </c>
      <c r="P836" s="7">
        <v>1.5</v>
      </c>
      <c r="Q836" s="7">
        <v>30</v>
      </c>
      <c r="R836" s="7">
        <v>7.9</v>
      </c>
      <c r="S836" s="7">
        <v>10</v>
      </c>
      <c r="T836" s="7">
        <v>15</v>
      </c>
    </row>
    <row r="837" spans="1:21" x14ac:dyDescent="0.35">
      <c r="A837" s="9">
        <v>2023</v>
      </c>
      <c r="B837" s="4" t="s">
        <v>208</v>
      </c>
      <c r="C837" s="4" t="s">
        <v>447</v>
      </c>
      <c r="D837" s="10">
        <v>60.21</v>
      </c>
      <c r="E837" s="11">
        <v>21976.65</v>
      </c>
    </row>
    <row r="838" spans="1:21" x14ac:dyDescent="0.35">
      <c r="A838" s="9">
        <v>2023</v>
      </c>
      <c r="B838" s="4" t="s">
        <v>208</v>
      </c>
      <c r="C838" s="4" t="s">
        <v>209</v>
      </c>
      <c r="D838" s="10">
        <v>88.12</v>
      </c>
      <c r="E838" s="11">
        <v>32164.53</v>
      </c>
      <c r="F838" s="12">
        <v>2.2000000000000002</v>
      </c>
      <c r="G838" s="12">
        <v>3</v>
      </c>
      <c r="H838" s="12">
        <v>2.5</v>
      </c>
      <c r="I838" s="12">
        <v>8.8800000000000008</v>
      </c>
      <c r="J838" s="12">
        <v>3.1</v>
      </c>
      <c r="K838" s="12">
        <v>1.5</v>
      </c>
      <c r="L838" s="12">
        <v>2</v>
      </c>
      <c r="M838" s="12">
        <v>0.2</v>
      </c>
      <c r="N838" s="12">
        <v>3</v>
      </c>
      <c r="O838" s="7">
        <v>6.2</v>
      </c>
      <c r="P838" s="7">
        <v>2.4</v>
      </c>
      <c r="Q838" s="7">
        <v>2.2999999999999998</v>
      </c>
      <c r="R838" s="7">
        <v>0.02</v>
      </c>
      <c r="S838" s="7">
        <v>1.5</v>
      </c>
      <c r="T838" s="7">
        <v>1.2</v>
      </c>
      <c r="U838" s="7">
        <v>1.2</v>
      </c>
    </row>
    <row r="839" spans="1:21" x14ac:dyDescent="0.35">
      <c r="A839" s="9">
        <v>2023</v>
      </c>
      <c r="B839" s="4" t="s">
        <v>208</v>
      </c>
      <c r="C839" s="4" t="s">
        <v>376</v>
      </c>
      <c r="D839" s="10">
        <v>60.84</v>
      </c>
      <c r="E839" s="11">
        <v>22207.33</v>
      </c>
      <c r="F839" s="12">
        <v>15</v>
      </c>
      <c r="G839" s="12">
        <v>20</v>
      </c>
      <c r="H839" s="12">
        <v>13</v>
      </c>
      <c r="I839" s="12">
        <v>15</v>
      </c>
      <c r="J839" s="12">
        <v>8</v>
      </c>
      <c r="K839" s="12">
        <v>3</v>
      </c>
      <c r="L839" s="12">
        <v>5</v>
      </c>
      <c r="M839" s="12">
        <v>6</v>
      </c>
      <c r="N839" s="12">
        <v>15</v>
      </c>
      <c r="O839" s="7">
        <v>18.16</v>
      </c>
      <c r="P839" s="7">
        <v>8.65</v>
      </c>
      <c r="Q839" s="7">
        <v>7.19</v>
      </c>
      <c r="R839" s="7">
        <v>11.07</v>
      </c>
      <c r="S839" s="7">
        <v>5.8</v>
      </c>
      <c r="U839" s="7">
        <v>10</v>
      </c>
    </row>
    <row r="840" spans="1:21" x14ac:dyDescent="0.35">
      <c r="A840" s="9">
        <v>2023</v>
      </c>
      <c r="B840" s="4" t="s">
        <v>208</v>
      </c>
      <c r="C840" s="4" t="s">
        <v>210</v>
      </c>
      <c r="D840" s="10">
        <v>227.25</v>
      </c>
      <c r="E840" s="11">
        <v>82947.89</v>
      </c>
    </row>
    <row r="841" spans="1:21" x14ac:dyDescent="0.35">
      <c r="A841" s="9">
        <v>2023</v>
      </c>
      <c r="B841" s="4" t="s">
        <v>208</v>
      </c>
      <c r="C841" s="4" t="s">
        <v>448</v>
      </c>
      <c r="D841" s="10">
        <v>131.05000000000001</v>
      </c>
      <c r="E841" s="11">
        <v>47833.43</v>
      </c>
      <c r="F841" s="12">
        <v>42.54</v>
      </c>
      <c r="H841" s="12">
        <v>20.64</v>
      </c>
      <c r="I841" s="12">
        <v>9.48</v>
      </c>
      <c r="J841" s="12">
        <v>26.96</v>
      </c>
      <c r="L841" s="12">
        <v>0.2</v>
      </c>
      <c r="M841" s="12">
        <v>0.18</v>
      </c>
      <c r="O841" s="7">
        <v>55.16</v>
      </c>
      <c r="P841" s="7">
        <v>18.59</v>
      </c>
      <c r="Q841" s="7">
        <v>4.97</v>
      </c>
      <c r="R841" s="7">
        <v>14.17</v>
      </c>
      <c r="S841" s="7">
        <v>5.3</v>
      </c>
      <c r="U841" s="7">
        <v>1.81</v>
      </c>
    </row>
    <row r="842" spans="1:21" x14ac:dyDescent="0.35">
      <c r="A842" s="9">
        <v>2023</v>
      </c>
      <c r="B842" s="4" t="s">
        <v>208</v>
      </c>
      <c r="C842" s="4" t="s">
        <v>377</v>
      </c>
      <c r="D842" s="10">
        <v>37.46</v>
      </c>
      <c r="E842" s="11">
        <v>13672.9</v>
      </c>
    </row>
    <row r="843" spans="1:21" x14ac:dyDescent="0.35">
      <c r="A843" s="9">
        <v>2023</v>
      </c>
      <c r="B843" s="4" t="s">
        <v>208</v>
      </c>
      <c r="C843" s="4" t="s">
        <v>378</v>
      </c>
      <c r="D843" s="10">
        <v>72.84</v>
      </c>
      <c r="E843" s="11">
        <v>26587.7</v>
      </c>
    </row>
    <row r="844" spans="1:21" x14ac:dyDescent="0.35">
      <c r="A844" s="9">
        <v>2023</v>
      </c>
      <c r="B844" s="4" t="s">
        <v>208</v>
      </c>
      <c r="C844" s="4" t="s">
        <v>379</v>
      </c>
      <c r="D844" s="10">
        <v>193.75</v>
      </c>
      <c r="E844" s="11">
        <v>70717.47</v>
      </c>
      <c r="F844" s="12">
        <v>70.959999999999994</v>
      </c>
      <c r="G844" s="12">
        <v>0.77</v>
      </c>
      <c r="H844" s="12">
        <v>9.44</v>
      </c>
      <c r="I844" s="12">
        <v>10.43</v>
      </c>
      <c r="J844" s="12">
        <v>1.9</v>
      </c>
      <c r="K844" s="12">
        <v>1.06</v>
      </c>
      <c r="L844" s="12">
        <v>0.6</v>
      </c>
      <c r="M844" s="12">
        <v>0.59</v>
      </c>
      <c r="N844" s="12">
        <v>4.25</v>
      </c>
      <c r="O844" s="7">
        <v>132.44</v>
      </c>
      <c r="P844" s="7">
        <v>0.46</v>
      </c>
      <c r="Q844" s="7">
        <v>35.65</v>
      </c>
      <c r="R844" s="7">
        <v>17.68</v>
      </c>
      <c r="S844" s="7">
        <v>4.96</v>
      </c>
      <c r="T844" s="7">
        <v>2.61</v>
      </c>
      <c r="U844" s="7">
        <v>0.14000000000000001</v>
      </c>
    </row>
    <row r="845" spans="1:21" x14ac:dyDescent="0.35">
      <c r="A845" s="9">
        <v>2023</v>
      </c>
      <c r="B845" s="4" t="s">
        <v>211</v>
      </c>
      <c r="C845" s="4" t="s">
        <v>380</v>
      </c>
      <c r="D845" s="10">
        <v>56.35</v>
      </c>
      <c r="E845" s="11">
        <v>20568.63</v>
      </c>
    </row>
    <row r="846" spans="1:21" x14ac:dyDescent="0.35">
      <c r="A846" s="9">
        <v>2023</v>
      </c>
      <c r="B846" s="4" t="s">
        <v>211</v>
      </c>
      <c r="C846" s="4" t="s">
        <v>212</v>
      </c>
      <c r="D846" s="10">
        <v>182.5</v>
      </c>
      <c r="E846" s="11">
        <v>66610.75</v>
      </c>
      <c r="F846" s="12">
        <v>28.5</v>
      </c>
      <c r="G846" s="12">
        <v>28.5</v>
      </c>
      <c r="H846" s="12">
        <v>10</v>
      </c>
      <c r="I846" s="12">
        <v>16</v>
      </c>
      <c r="J846" s="12">
        <v>4.25</v>
      </c>
      <c r="K846" s="12">
        <v>4.25</v>
      </c>
      <c r="L846" s="12">
        <v>4.25</v>
      </c>
      <c r="M846" s="12">
        <v>4.25</v>
      </c>
      <c r="O846" s="7">
        <v>3.85</v>
      </c>
      <c r="P846" s="7">
        <v>0.8</v>
      </c>
      <c r="Q846" s="7">
        <v>4.72</v>
      </c>
      <c r="R846" s="7">
        <v>0.93</v>
      </c>
      <c r="S846" s="7">
        <v>0.45</v>
      </c>
      <c r="T846" s="7">
        <v>0.5</v>
      </c>
      <c r="U846" s="7">
        <v>2.15</v>
      </c>
    </row>
    <row r="847" spans="1:21" x14ac:dyDescent="0.35">
      <c r="A847" s="9">
        <v>2023</v>
      </c>
      <c r="B847" s="4" t="s">
        <v>211</v>
      </c>
      <c r="C847" s="4" t="s">
        <v>213</v>
      </c>
      <c r="D847" s="10">
        <v>83.23</v>
      </c>
      <c r="E847" s="11">
        <v>30377.78</v>
      </c>
      <c r="F847" s="12">
        <v>30.13</v>
      </c>
      <c r="G847" s="12">
        <v>27.5</v>
      </c>
      <c r="H847" s="12">
        <v>11</v>
      </c>
      <c r="I847" s="12">
        <v>14</v>
      </c>
      <c r="J847" s="12">
        <v>1.24</v>
      </c>
      <c r="K847" s="12">
        <v>3</v>
      </c>
      <c r="L847" s="12">
        <v>2</v>
      </c>
      <c r="M847" s="12">
        <v>1.1299999999999999</v>
      </c>
      <c r="N847" s="12">
        <v>10</v>
      </c>
      <c r="O847" s="7">
        <v>31.37</v>
      </c>
      <c r="P847" s="7">
        <v>0.92</v>
      </c>
      <c r="Q847" s="7">
        <v>1.8</v>
      </c>
      <c r="R847" s="7">
        <v>2.2999999999999998</v>
      </c>
      <c r="S847" s="7">
        <v>0.09</v>
      </c>
      <c r="U847" s="7">
        <v>3.12</v>
      </c>
    </row>
    <row r="848" spans="1:21" x14ac:dyDescent="0.35">
      <c r="A848" s="9">
        <v>2023</v>
      </c>
      <c r="B848" s="4" t="s">
        <v>211</v>
      </c>
      <c r="C848" s="4" t="s">
        <v>381</v>
      </c>
      <c r="D848" s="10">
        <v>166.18</v>
      </c>
      <c r="E848" s="11">
        <v>60657.45</v>
      </c>
      <c r="F848" s="12">
        <v>19</v>
      </c>
      <c r="G848" s="12">
        <v>22.5</v>
      </c>
      <c r="H848" s="12">
        <v>11.5</v>
      </c>
      <c r="I848" s="12">
        <v>21.5</v>
      </c>
      <c r="J848" s="12">
        <v>5</v>
      </c>
      <c r="K848" s="12">
        <v>1.5</v>
      </c>
      <c r="L848" s="12">
        <v>4</v>
      </c>
      <c r="M848" s="12">
        <v>2.5</v>
      </c>
      <c r="N848" s="12">
        <v>12.5</v>
      </c>
      <c r="O848" s="7">
        <v>55.6</v>
      </c>
      <c r="P848" s="7">
        <v>23</v>
      </c>
      <c r="Q848" s="7">
        <v>16.8</v>
      </c>
      <c r="R848" s="7">
        <v>3</v>
      </c>
      <c r="S848" s="7">
        <v>3.6</v>
      </c>
      <c r="T848" s="7">
        <v>0.5</v>
      </c>
      <c r="U848" s="7">
        <v>63.68</v>
      </c>
    </row>
    <row r="849" spans="1:21" x14ac:dyDescent="0.35">
      <c r="A849" s="9">
        <v>2023</v>
      </c>
      <c r="B849" s="4" t="s">
        <v>211</v>
      </c>
      <c r="C849" s="4" t="s">
        <v>449</v>
      </c>
      <c r="D849" s="10">
        <v>130.41999999999999</v>
      </c>
      <c r="E849" s="11">
        <v>47602.42</v>
      </c>
      <c r="F849" s="12">
        <v>50</v>
      </c>
      <c r="G849" s="12">
        <v>20</v>
      </c>
      <c r="H849" s="12">
        <v>10</v>
      </c>
      <c r="I849" s="12">
        <v>10</v>
      </c>
      <c r="J849" s="12">
        <v>2</v>
      </c>
      <c r="K849" s="12">
        <v>1</v>
      </c>
      <c r="L849" s="12">
        <v>1</v>
      </c>
      <c r="M849" s="12">
        <v>1</v>
      </c>
      <c r="N849" s="12">
        <v>5</v>
      </c>
      <c r="O849" s="7">
        <v>65.22</v>
      </c>
      <c r="P849" s="7">
        <v>13.04</v>
      </c>
      <c r="Q849" s="7">
        <v>19.559999999999999</v>
      </c>
      <c r="R849" s="7">
        <v>10.43</v>
      </c>
      <c r="S849" s="7">
        <v>6.52</v>
      </c>
      <c r="T849" s="7">
        <v>3.91</v>
      </c>
      <c r="U849" s="7">
        <v>11.74</v>
      </c>
    </row>
    <row r="850" spans="1:21" x14ac:dyDescent="0.35">
      <c r="A850" s="9">
        <v>2023</v>
      </c>
      <c r="B850" s="4" t="s">
        <v>211</v>
      </c>
      <c r="C850" s="4" t="s">
        <v>450</v>
      </c>
      <c r="D850" s="10">
        <v>400</v>
      </c>
      <c r="E850" s="11">
        <v>145999.82</v>
      </c>
      <c r="F850" s="12">
        <v>56.55</v>
      </c>
      <c r="G850" s="12">
        <v>1.21</v>
      </c>
      <c r="H850" s="12">
        <v>9.09</v>
      </c>
      <c r="I850" s="12">
        <v>12.68</v>
      </c>
      <c r="J850" s="12">
        <v>2.39</v>
      </c>
      <c r="K850" s="12">
        <v>0.94</v>
      </c>
      <c r="L850" s="12">
        <v>0.47</v>
      </c>
      <c r="M850" s="12">
        <v>1.51</v>
      </c>
      <c r="N850" s="12">
        <v>15.16</v>
      </c>
      <c r="O850" s="7">
        <v>70</v>
      </c>
      <c r="P850" s="7">
        <v>5</v>
      </c>
      <c r="Q850" s="7">
        <v>15</v>
      </c>
      <c r="R850" s="7">
        <v>3</v>
      </c>
      <c r="S850" s="7">
        <v>1</v>
      </c>
      <c r="T850" s="7">
        <v>5</v>
      </c>
      <c r="U850" s="7">
        <v>1</v>
      </c>
    </row>
    <row r="851" spans="1:21" x14ac:dyDescent="0.35">
      <c r="A851" s="9">
        <v>2023</v>
      </c>
      <c r="B851" s="4" t="s">
        <v>211</v>
      </c>
      <c r="C851" s="4" t="s">
        <v>451</v>
      </c>
      <c r="D851" s="10">
        <v>109.42</v>
      </c>
      <c r="E851" s="11">
        <v>39939.61</v>
      </c>
      <c r="F851" s="12">
        <v>31.5</v>
      </c>
      <c r="G851" s="12">
        <v>13</v>
      </c>
      <c r="H851" s="12">
        <v>31.09</v>
      </c>
      <c r="I851" s="12">
        <v>14.68</v>
      </c>
      <c r="J851" s="12">
        <v>8.1999999999999993</v>
      </c>
      <c r="K851" s="12">
        <v>0.87</v>
      </c>
      <c r="L851" s="12">
        <v>0.44</v>
      </c>
      <c r="M851" s="12">
        <v>0.08</v>
      </c>
      <c r="O851" s="7">
        <v>54.15</v>
      </c>
      <c r="P851" s="7">
        <v>0.7</v>
      </c>
      <c r="Q851" s="7">
        <v>21.13</v>
      </c>
      <c r="R851" s="7">
        <v>12</v>
      </c>
      <c r="S851" s="7">
        <v>6</v>
      </c>
      <c r="T851" s="7">
        <v>9</v>
      </c>
      <c r="U851" s="7">
        <v>4.74</v>
      </c>
    </row>
    <row r="852" spans="1:21" x14ac:dyDescent="0.35">
      <c r="A852" s="9">
        <v>2023</v>
      </c>
      <c r="B852" s="4" t="s">
        <v>211</v>
      </c>
      <c r="C852" s="4" t="s">
        <v>214</v>
      </c>
      <c r="D852" s="10">
        <v>407.59</v>
      </c>
      <c r="E852" s="11">
        <v>148771.81</v>
      </c>
      <c r="F852" s="12">
        <v>39.200000000000003</v>
      </c>
      <c r="G852" s="12">
        <v>13.3</v>
      </c>
      <c r="H852" s="12">
        <v>11.4</v>
      </c>
      <c r="I852" s="12">
        <v>18.8</v>
      </c>
      <c r="J852" s="12">
        <v>3.4</v>
      </c>
      <c r="K852" s="12">
        <v>2.6</v>
      </c>
      <c r="L852" s="12">
        <v>2.1</v>
      </c>
      <c r="M852" s="12">
        <v>2.1</v>
      </c>
      <c r="N852" s="12">
        <v>7.1</v>
      </c>
      <c r="O852" s="7">
        <v>76.010000000000005</v>
      </c>
      <c r="P852" s="7">
        <v>6.3</v>
      </c>
      <c r="Q852" s="7">
        <v>24.23</v>
      </c>
      <c r="R852" s="7">
        <v>11.2</v>
      </c>
      <c r="S852" s="7">
        <v>7.34</v>
      </c>
      <c r="T852" s="7">
        <v>8.17</v>
      </c>
      <c r="U852" s="7">
        <v>5.2</v>
      </c>
    </row>
    <row r="853" spans="1:21" x14ac:dyDescent="0.35">
      <c r="A853" s="9">
        <v>2023</v>
      </c>
      <c r="B853" s="4" t="s">
        <v>211</v>
      </c>
      <c r="C853" s="4" t="s">
        <v>215</v>
      </c>
      <c r="D853" s="10">
        <v>164.28</v>
      </c>
      <c r="E853" s="11">
        <v>59962.05</v>
      </c>
    </row>
    <row r="854" spans="1:21" x14ac:dyDescent="0.35">
      <c r="A854" s="9">
        <v>2023</v>
      </c>
      <c r="B854" s="4" t="s">
        <v>211</v>
      </c>
      <c r="C854" s="4" t="s">
        <v>382</v>
      </c>
      <c r="D854" s="10">
        <v>142</v>
      </c>
      <c r="E854" s="11">
        <v>51830.44</v>
      </c>
      <c r="F854" s="12">
        <v>63.13</v>
      </c>
      <c r="G854" s="12">
        <v>10.83</v>
      </c>
      <c r="H854" s="12">
        <v>8.99</v>
      </c>
      <c r="I854" s="12">
        <v>7.29</v>
      </c>
      <c r="J854" s="12">
        <v>6.5</v>
      </c>
      <c r="K854" s="12">
        <v>0.72</v>
      </c>
      <c r="L854" s="12">
        <v>0.19</v>
      </c>
      <c r="M854" s="12">
        <v>1.55</v>
      </c>
      <c r="N854" s="12">
        <v>0.8</v>
      </c>
      <c r="O854" s="7">
        <v>84.09</v>
      </c>
      <c r="P854" s="7">
        <v>5.14</v>
      </c>
      <c r="Q854" s="7">
        <v>23.71</v>
      </c>
      <c r="R854" s="7">
        <v>19.649999999999999</v>
      </c>
      <c r="S854" s="7">
        <v>1.18</v>
      </c>
      <c r="T854" s="7">
        <v>4.04</v>
      </c>
      <c r="U854" s="7">
        <v>0.47</v>
      </c>
    </row>
    <row r="855" spans="1:21" x14ac:dyDescent="0.35">
      <c r="A855" s="9">
        <v>2023</v>
      </c>
      <c r="B855" s="4" t="s">
        <v>211</v>
      </c>
      <c r="C855" s="4" t="s">
        <v>383</v>
      </c>
      <c r="D855" s="10">
        <v>77.819999999999993</v>
      </c>
      <c r="E855" s="11">
        <v>28403.279999999999</v>
      </c>
      <c r="F855" s="12">
        <v>61</v>
      </c>
      <c r="G855" s="12">
        <v>9.5</v>
      </c>
      <c r="H855" s="12">
        <v>5.5</v>
      </c>
      <c r="I855" s="12">
        <v>15.5</v>
      </c>
      <c r="J855" s="12">
        <v>1.7</v>
      </c>
      <c r="K855" s="12">
        <v>1.5</v>
      </c>
      <c r="L855" s="12">
        <v>1</v>
      </c>
      <c r="M855" s="12">
        <v>1.1000000000000001</v>
      </c>
      <c r="N855" s="12">
        <v>3.2</v>
      </c>
      <c r="O855" s="7">
        <v>46.69</v>
      </c>
      <c r="P855" s="7">
        <v>7.78</v>
      </c>
      <c r="Q855" s="7">
        <v>4.67</v>
      </c>
      <c r="R855" s="7">
        <v>2.33</v>
      </c>
      <c r="S855" s="7">
        <v>4.67</v>
      </c>
      <c r="T855" s="7">
        <v>7.78</v>
      </c>
      <c r="U855" s="7">
        <v>3.89</v>
      </c>
    </row>
    <row r="856" spans="1:21" x14ac:dyDescent="0.35">
      <c r="A856" s="9">
        <v>2023</v>
      </c>
      <c r="B856" s="4" t="s">
        <v>211</v>
      </c>
      <c r="C856" s="4" t="s">
        <v>384</v>
      </c>
      <c r="D856" s="10">
        <v>94.42</v>
      </c>
      <c r="E856" s="11">
        <v>34463.15</v>
      </c>
      <c r="F856" s="12">
        <v>53</v>
      </c>
      <c r="G856" s="12">
        <v>7</v>
      </c>
      <c r="H856" s="12">
        <v>14</v>
      </c>
      <c r="I856" s="12">
        <v>20</v>
      </c>
      <c r="J856" s="12">
        <v>2.2000000000000002</v>
      </c>
      <c r="K856" s="12">
        <v>0.7</v>
      </c>
      <c r="L856" s="12">
        <v>2</v>
      </c>
      <c r="M856" s="12">
        <v>0.3</v>
      </c>
      <c r="N856" s="12">
        <v>0.8</v>
      </c>
      <c r="O856" s="7">
        <v>44</v>
      </c>
      <c r="P856" s="7">
        <v>6.5</v>
      </c>
      <c r="Q856" s="7">
        <v>16</v>
      </c>
      <c r="R856" s="7">
        <v>7.5</v>
      </c>
      <c r="S856" s="7">
        <v>3.5</v>
      </c>
      <c r="T856" s="7">
        <v>15</v>
      </c>
      <c r="U856" s="7">
        <v>1.5</v>
      </c>
    </row>
    <row r="857" spans="1:21" x14ac:dyDescent="0.35">
      <c r="A857" s="9">
        <v>2023</v>
      </c>
      <c r="B857" s="4" t="s">
        <v>211</v>
      </c>
      <c r="C857" s="4" t="s">
        <v>452</v>
      </c>
      <c r="D857" s="10">
        <v>163.09</v>
      </c>
      <c r="E857" s="11">
        <v>59528.58</v>
      </c>
    </row>
    <row r="858" spans="1:21" x14ac:dyDescent="0.35">
      <c r="A858" s="9">
        <v>2023</v>
      </c>
      <c r="B858" s="4" t="s">
        <v>211</v>
      </c>
      <c r="C858" s="4" t="s">
        <v>385</v>
      </c>
      <c r="D858" s="10">
        <v>130.97</v>
      </c>
      <c r="E858" s="11">
        <v>47802.74</v>
      </c>
      <c r="F858" s="12">
        <v>41.4</v>
      </c>
      <c r="G858" s="12">
        <v>13.2</v>
      </c>
      <c r="H858" s="12">
        <v>10.9</v>
      </c>
      <c r="I858" s="12">
        <v>18.5</v>
      </c>
      <c r="J858" s="12">
        <v>3</v>
      </c>
      <c r="K858" s="12">
        <v>2.6</v>
      </c>
      <c r="L858" s="12">
        <v>2</v>
      </c>
      <c r="M858" s="12">
        <v>2</v>
      </c>
      <c r="N858" s="12">
        <v>6.4</v>
      </c>
      <c r="O858" s="7">
        <v>82.51</v>
      </c>
      <c r="P858" s="7">
        <v>6.16</v>
      </c>
      <c r="Q858" s="7">
        <v>16.66</v>
      </c>
      <c r="R858" s="7">
        <v>6.58</v>
      </c>
      <c r="S858" s="7">
        <v>9.01</v>
      </c>
      <c r="T858" s="7">
        <v>2.27</v>
      </c>
      <c r="U858" s="7">
        <v>7.79</v>
      </c>
    </row>
    <row r="859" spans="1:21" x14ac:dyDescent="0.35">
      <c r="A859" s="9">
        <v>2023</v>
      </c>
      <c r="B859" s="4" t="s">
        <v>211</v>
      </c>
      <c r="C859" s="4" t="s">
        <v>386</v>
      </c>
      <c r="D859" s="10">
        <v>184.05</v>
      </c>
      <c r="E859" s="11">
        <v>67178.98</v>
      </c>
    </row>
    <row r="860" spans="1:21" x14ac:dyDescent="0.35">
      <c r="A860" s="9">
        <v>2023</v>
      </c>
      <c r="B860" s="4" t="s">
        <v>211</v>
      </c>
      <c r="C860" s="4" t="s">
        <v>387</v>
      </c>
      <c r="D860" s="10">
        <v>104.09</v>
      </c>
      <c r="E860" s="11">
        <v>37991.19</v>
      </c>
      <c r="F860" s="12">
        <v>15</v>
      </c>
      <c r="G860" s="12">
        <v>15</v>
      </c>
      <c r="H860" s="12">
        <v>23</v>
      </c>
      <c r="I860" s="12">
        <v>30</v>
      </c>
      <c r="J860" s="12">
        <v>3</v>
      </c>
      <c r="K860" s="12">
        <v>5</v>
      </c>
      <c r="L860" s="12">
        <v>2</v>
      </c>
      <c r="M860" s="12">
        <v>7</v>
      </c>
    </row>
    <row r="861" spans="1:21" x14ac:dyDescent="0.35">
      <c r="A861" s="9">
        <v>2023</v>
      </c>
      <c r="B861" s="4" t="s">
        <v>211</v>
      </c>
      <c r="C861" s="4" t="s">
        <v>388</v>
      </c>
      <c r="D861" s="10">
        <v>108.39</v>
      </c>
      <c r="E861" s="11">
        <v>39563.660000000003</v>
      </c>
    </row>
    <row r="862" spans="1:21" x14ac:dyDescent="0.35">
      <c r="A862" s="9">
        <v>2023</v>
      </c>
      <c r="B862" s="4" t="s">
        <v>211</v>
      </c>
      <c r="C862" s="4" t="s">
        <v>217</v>
      </c>
      <c r="D862" s="10">
        <v>165.29</v>
      </c>
      <c r="E862" s="11">
        <v>60330.12</v>
      </c>
      <c r="F862" s="12">
        <v>65</v>
      </c>
      <c r="G862" s="12">
        <v>10</v>
      </c>
      <c r="H862" s="12">
        <v>9</v>
      </c>
      <c r="I862" s="12">
        <v>2</v>
      </c>
      <c r="J862" s="12">
        <v>1</v>
      </c>
      <c r="K862" s="12">
        <v>1</v>
      </c>
      <c r="L862" s="12">
        <v>1</v>
      </c>
      <c r="M862" s="12">
        <v>1</v>
      </c>
      <c r="N862" s="12">
        <v>10</v>
      </c>
      <c r="O862" s="7">
        <v>47093.64</v>
      </c>
      <c r="P862" s="7">
        <v>2.34</v>
      </c>
      <c r="Q862" s="7">
        <v>2.34</v>
      </c>
      <c r="R862" s="7">
        <v>7</v>
      </c>
      <c r="S862" s="7">
        <v>1.87</v>
      </c>
      <c r="U862" s="7">
        <v>2.81</v>
      </c>
    </row>
    <row r="863" spans="1:21" x14ac:dyDescent="0.35">
      <c r="A863" s="9">
        <v>2023</v>
      </c>
      <c r="B863" s="4" t="s">
        <v>211</v>
      </c>
      <c r="C863" s="4" t="s">
        <v>389</v>
      </c>
      <c r="D863" s="10">
        <v>122.21</v>
      </c>
      <c r="E863" s="11">
        <v>44606.07</v>
      </c>
      <c r="F863" s="12">
        <v>40</v>
      </c>
      <c r="G863" s="12">
        <v>10</v>
      </c>
      <c r="H863" s="12">
        <v>25</v>
      </c>
      <c r="I863" s="12">
        <v>15</v>
      </c>
      <c r="J863" s="12">
        <v>3</v>
      </c>
      <c r="K863" s="12">
        <v>1.5</v>
      </c>
      <c r="L863" s="12">
        <v>2</v>
      </c>
      <c r="M863" s="12">
        <v>2</v>
      </c>
      <c r="N863" s="12">
        <v>1.5</v>
      </c>
      <c r="O863" s="7">
        <v>46.7</v>
      </c>
      <c r="P863" s="7">
        <v>12</v>
      </c>
      <c r="Q863" s="7">
        <v>23</v>
      </c>
      <c r="R863" s="7">
        <v>12</v>
      </c>
      <c r="S863" s="7">
        <v>6</v>
      </c>
      <c r="T863" s="7">
        <v>6.51</v>
      </c>
      <c r="U863" s="7">
        <v>16</v>
      </c>
    </row>
    <row r="864" spans="1:21" x14ac:dyDescent="0.35">
      <c r="A864" s="9">
        <v>2023</v>
      </c>
      <c r="B864" s="4" t="s">
        <v>211</v>
      </c>
      <c r="C864" s="4" t="s">
        <v>390</v>
      </c>
      <c r="D864" s="10">
        <v>136.13999999999999</v>
      </c>
      <c r="E864" s="11">
        <v>49692.2</v>
      </c>
    </row>
    <row r="865" spans="1:21" x14ac:dyDescent="0.35">
      <c r="A865" s="9">
        <v>2023</v>
      </c>
      <c r="B865" s="4" t="s">
        <v>211</v>
      </c>
      <c r="C865" s="4" t="s">
        <v>391</v>
      </c>
      <c r="D865" s="11">
        <v>1032.08</v>
      </c>
      <c r="E865" s="11">
        <v>376707.41</v>
      </c>
      <c r="H865" s="12">
        <v>7</v>
      </c>
      <c r="I865" s="12">
        <v>16</v>
      </c>
      <c r="J865" s="12">
        <v>2</v>
      </c>
      <c r="L865" s="12">
        <v>1</v>
      </c>
      <c r="M865" s="12">
        <v>4</v>
      </c>
      <c r="N865" s="12">
        <v>5</v>
      </c>
    </row>
    <row r="866" spans="1:21" x14ac:dyDescent="0.35">
      <c r="A866" s="9">
        <v>2023</v>
      </c>
      <c r="B866" s="4" t="s">
        <v>211</v>
      </c>
      <c r="C866" s="4" t="s">
        <v>392</v>
      </c>
      <c r="D866" s="10">
        <v>79.33</v>
      </c>
      <c r="E866" s="11">
        <v>28956.73</v>
      </c>
      <c r="F866" s="12">
        <v>51.4</v>
      </c>
      <c r="G866" s="12">
        <v>11.6</v>
      </c>
      <c r="H866" s="12">
        <v>11.9</v>
      </c>
      <c r="I866" s="12">
        <v>12.25</v>
      </c>
      <c r="J866" s="12">
        <v>2.85</v>
      </c>
      <c r="K866" s="12">
        <v>2.2999999999999998</v>
      </c>
      <c r="L866" s="12">
        <v>2.15</v>
      </c>
      <c r="M866" s="12">
        <v>2.95</v>
      </c>
      <c r="N866" s="12">
        <v>2.6</v>
      </c>
      <c r="O866" s="7">
        <v>33.15</v>
      </c>
      <c r="P866" s="7">
        <v>5.3</v>
      </c>
      <c r="Q866" s="7">
        <v>15.75</v>
      </c>
      <c r="R866" s="7">
        <v>8.65</v>
      </c>
      <c r="S866" s="7">
        <v>4.45</v>
      </c>
      <c r="T866" s="7">
        <v>8.25</v>
      </c>
      <c r="U866" s="7">
        <v>2.15</v>
      </c>
    </row>
    <row r="867" spans="1:21" x14ac:dyDescent="0.35">
      <c r="A867" s="9">
        <v>2023</v>
      </c>
      <c r="B867" s="4" t="s">
        <v>211</v>
      </c>
      <c r="C867" s="4" t="s">
        <v>393</v>
      </c>
      <c r="D867" s="10">
        <v>95.43</v>
      </c>
      <c r="E867" s="11">
        <v>34833.230000000003</v>
      </c>
      <c r="F867" s="12">
        <v>35</v>
      </c>
      <c r="G867" s="12">
        <v>10</v>
      </c>
      <c r="H867" s="12">
        <v>15</v>
      </c>
      <c r="I867" s="12">
        <v>30</v>
      </c>
      <c r="J867" s="12">
        <v>6</v>
      </c>
      <c r="N867" s="12">
        <v>4</v>
      </c>
      <c r="O867" s="7">
        <v>30</v>
      </c>
      <c r="P867" s="7">
        <v>1.5</v>
      </c>
      <c r="Q867" s="7">
        <v>7</v>
      </c>
      <c r="R867" s="7">
        <v>3.5</v>
      </c>
      <c r="S867" s="7">
        <v>2.5</v>
      </c>
      <c r="T867" s="7">
        <v>3.5</v>
      </c>
      <c r="U867" s="7">
        <v>7</v>
      </c>
    </row>
    <row r="868" spans="1:21" x14ac:dyDescent="0.35">
      <c r="A868" s="9">
        <v>2023</v>
      </c>
      <c r="B868" s="4" t="s">
        <v>218</v>
      </c>
      <c r="C868" s="4" t="s">
        <v>219</v>
      </c>
      <c r="D868" s="10">
        <v>121.36</v>
      </c>
      <c r="E868" s="11">
        <v>44297.57</v>
      </c>
      <c r="F868" s="12">
        <v>65</v>
      </c>
      <c r="G868" s="12">
        <v>5</v>
      </c>
      <c r="H868" s="12">
        <v>10</v>
      </c>
      <c r="I868" s="12">
        <v>10</v>
      </c>
      <c r="J868" s="12">
        <v>5</v>
      </c>
      <c r="K868" s="12">
        <v>1</v>
      </c>
      <c r="L868" s="12">
        <v>1</v>
      </c>
      <c r="M868" s="12">
        <v>2</v>
      </c>
      <c r="N868" s="12">
        <v>1</v>
      </c>
      <c r="O868" s="7">
        <v>28.55</v>
      </c>
      <c r="P868" s="7">
        <v>0.88</v>
      </c>
      <c r="Q868" s="7">
        <v>5.71</v>
      </c>
      <c r="R868" s="7">
        <v>2.2000000000000002</v>
      </c>
      <c r="S868" s="7">
        <v>4.3899999999999997</v>
      </c>
      <c r="T868" s="7">
        <v>0.44</v>
      </c>
      <c r="U868" s="7">
        <v>1.76</v>
      </c>
    </row>
    <row r="869" spans="1:21" x14ac:dyDescent="0.35">
      <c r="A869" s="9">
        <v>2023</v>
      </c>
      <c r="B869" s="4" t="s">
        <v>218</v>
      </c>
      <c r="C869" s="4" t="s">
        <v>220</v>
      </c>
      <c r="D869" s="10">
        <v>106.52</v>
      </c>
      <c r="E869" s="11">
        <v>38879.65</v>
      </c>
    </row>
    <row r="870" spans="1:21" x14ac:dyDescent="0.35">
      <c r="A870" s="9">
        <v>2023</v>
      </c>
      <c r="B870" s="4" t="s">
        <v>218</v>
      </c>
      <c r="C870" s="4" t="s">
        <v>453</v>
      </c>
      <c r="D870" s="10">
        <v>94.11</v>
      </c>
      <c r="E870" s="11">
        <v>34351.61</v>
      </c>
      <c r="F870" s="12">
        <v>47</v>
      </c>
      <c r="G870" s="12">
        <v>9</v>
      </c>
      <c r="H870" s="12">
        <v>12</v>
      </c>
      <c r="I870" s="12">
        <v>23</v>
      </c>
      <c r="J870" s="12">
        <v>2</v>
      </c>
      <c r="K870" s="12">
        <v>2</v>
      </c>
      <c r="L870" s="12">
        <v>2</v>
      </c>
      <c r="M870" s="12">
        <v>2</v>
      </c>
      <c r="N870" s="12">
        <v>1</v>
      </c>
      <c r="O870" s="7">
        <v>34.28</v>
      </c>
      <c r="P870" s="7">
        <v>3.55</v>
      </c>
      <c r="Q870" s="7">
        <v>15.67</v>
      </c>
      <c r="R870" s="7">
        <v>15.52</v>
      </c>
      <c r="S870" s="7">
        <v>21.13</v>
      </c>
      <c r="T870" s="7">
        <v>2.64</v>
      </c>
      <c r="U870" s="7">
        <v>1.32</v>
      </c>
    </row>
    <row r="871" spans="1:21" x14ac:dyDescent="0.35">
      <c r="A871" s="9">
        <v>2023</v>
      </c>
      <c r="B871" s="4" t="s">
        <v>218</v>
      </c>
      <c r="C871" s="4" t="s">
        <v>221</v>
      </c>
      <c r="D871" s="10">
        <v>41.44</v>
      </c>
      <c r="E871" s="11">
        <v>15125.75</v>
      </c>
      <c r="F871" s="12">
        <v>10</v>
      </c>
      <c r="G871" s="12">
        <v>10</v>
      </c>
      <c r="H871" s="12">
        <v>2</v>
      </c>
      <c r="I871" s="12">
        <v>50</v>
      </c>
      <c r="J871" s="12">
        <v>5</v>
      </c>
      <c r="K871" s="12">
        <v>2</v>
      </c>
      <c r="L871" s="12">
        <v>3</v>
      </c>
      <c r="M871" s="12">
        <v>1</v>
      </c>
      <c r="N871" s="12">
        <v>17</v>
      </c>
      <c r="O871" s="7">
        <v>7059</v>
      </c>
      <c r="P871" s="7">
        <v>882</v>
      </c>
      <c r="Q871" s="7">
        <v>5294</v>
      </c>
      <c r="R871" s="7">
        <v>882</v>
      </c>
      <c r="S871" s="7">
        <v>1765</v>
      </c>
      <c r="T871" s="7">
        <v>882</v>
      </c>
      <c r="U871" s="7">
        <v>883</v>
      </c>
    </row>
    <row r="872" spans="1:21" x14ac:dyDescent="0.35">
      <c r="A872" s="9">
        <v>2023</v>
      </c>
      <c r="B872" s="4" t="s">
        <v>218</v>
      </c>
      <c r="C872" s="4" t="s">
        <v>454</v>
      </c>
      <c r="D872" s="10">
        <v>161.47</v>
      </c>
      <c r="E872" s="11">
        <v>58937.65</v>
      </c>
    </row>
    <row r="873" spans="1:21" x14ac:dyDescent="0.35">
      <c r="A873" s="9">
        <v>2023</v>
      </c>
      <c r="B873" s="4" t="s">
        <v>218</v>
      </c>
      <c r="C873" s="4" t="s">
        <v>455</v>
      </c>
      <c r="D873" s="10">
        <v>82.34</v>
      </c>
      <c r="E873" s="11">
        <v>30054.47</v>
      </c>
      <c r="F873" s="12">
        <v>43</v>
      </c>
      <c r="G873" s="12">
        <v>8</v>
      </c>
      <c r="H873" s="12">
        <v>9</v>
      </c>
      <c r="I873" s="12">
        <v>27</v>
      </c>
      <c r="J873" s="12">
        <v>4</v>
      </c>
      <c r="K873" s="12">
        <v>3</v>
      </c>
      <c r="L873" s="12">
        <v>1</v>
      </c>
      <c r="M873" s="12">
        <v>2</v>
      </c>
      <c r="N873" s="12">
        <v>3</v>
      </c>
    </row>
    <row r="874" spans="1:21" x14ac:dyDescent="0.35">
      <c r="A874" s="9">
        <v>2023</v>
      </c>
      <c r="B874" s="4" t="s">
        <v>218</v>
      </c>
      <c r="C874" s="4" t="s">
        <v>456</v>
      </c>
      <c r="D874" s="10">
        <v>56.46</v>
      </c>
      <c r="E874" s="11">
        <v>20608.05</v>
      </c>
    </row>
    <row r="875" spans="1:21" x14ac:dyDescent="0.35">
      <c r="A875" s="9">
        <v>2023</v>
      </c>
      <c r="B875" s="4" t="s">
        <v>218</v>
      </c>
      <c r="C875" s="4" t="s">
        <v>222</v>
      </c>
      <c r="D875" s="10">
        <v>28.13</v>
      </c>
      <c r="E875" s="11">
        <v>10265.84</v>
      </c>
    </row>
    <row r="876" spans="1:21" x14ac:dyDescent="0.35">
      <c r="A876" s="9">
        <v>2023</v>
      </c>
      <c r="B876" s="4" t="s">
        <v>218</v>
      </c>
      <c r="C876" s="4" t="s">
        <v>223</v>
      </c>
      <c r="D876" s="10">
        <v>56.58</v>
      </c>
      <c r="E876" s="11">
        <v>20651.849999999999</v>
      </c>
      <c r="F876" s="12">
        <v>30</v>
      </c>
      <c r="G876" s="12">
        <v>15</v>
      </c>
      <c r="H876" s="12">
        <v>9</v>
      </c>
      <c r="I876" s="12">
        <v>25</v>
      </c>
      <c r="J876" s="12">
        <v>1</v>
      </c>
      <c r="K876" s="12">
        <v>5</v>
      </c>
      <c r="L876" s="12">
        <v>10</v>
      </c>
      <c r="M876" s="12">
        <v>2</v>
      </c>
      <c r="N876" s="12">
        <v>3</v>
      </c>
      <c r="O876" s="7">
        <v>23</v>
      </c>
      <c r="P876" s="7">
        <v>1</v>
      </c>
      <c r="Q876" s="7">
        <v>5</v>
      </c>
      <c r="R876" s="7">
        <v>3</v>
      </c>
      <c r="S876" s="7">
        <v>3</v>
      </c>
      <c r="T876" s="7">
        <v>20</v>
      </c>
      <c r="U876" s="7">
        <v>1</v>
      </c>
    </row>
    <row r="877" spans="1:21" x14ac:dyDescent="0.35">
      <c r="A877" s="9">
        <v>2023</v>
      </c>
      <c r="B877" s="4" t="s">
        <v>218</v>
      </c>
      <c r="C877" s="4" t="s">
        <v>457</v>
      </c>
      <c r="D877" s="10">
        <v>35.71</v>
      </c>
      <c r="E877" s="11">
        <v>13035.61</v>
      </c>
    </row>
    <row r="878" spans="1:21" x14ac:dyDescent="0.35">
      <c r="A878" s="9">
        <v>2023</v>
      </c>
      <c r="B878" s="4" t="s">
        <v>218</v>
      </c>
      <c r="C878" s="4" t="s">
        <v>458</v>
      </c>
      <c r="D878" s="10">
        <v>60.14</v>
      </c>
      <c r="E878" s="11">
        <v>21952.01</v>
      </c>
    </row>
    <row r="879" spans="1:21" x14ac:dyDescent="0.35">
      <c r="A879" s="9">
        <v>2023</v>
      </c>
      <c r="B879" s="4" t="s">
        <v>218</v>
      </c>
      <c r="C879" s="4" t="s">
        <v>459</v>
      </c>
      <c r="D879" s="10">
        <v>23.36</v>
      </c>
      <c r="E879" s="11">
        <v>8527.64</v>
      </c>
      <c r="F879" s="12">
        <v>65.83</v>
      </c>
      <c r="G879" s="12">
        <v>3.36</v>
      </c>
      <c r="H879" s="12">
        <v>4.5199999999999996</v>
      </c>
      <c r="I879" s="12">
        <v>12.48</v>
      </c>
      <c r="J879" s="12">
        <v>1.44</v>
      </c>
      <c r="K879" s="12">
        <v>3.79</v>
      </c>
      <c r="L879" s="12">
        <v>1.95</v>
      </c>
      <c r="M879" s="12">
        <v>1.89</v>
      </c>
      <c r="N879" s="12">
        <v>4.74</v>
      </c>
      <c r="O879" s="7">
        <v>0.03</v>
      </c>
      <c r="P879" s="7">
        <v>0.03</v>
      </c>
      <c r="Q879" s="7">
        <v>0.06</v>
      </c>
    </row>
    <row r="880" spans="1:21" x14ac:dyDescent="0.35">
      <c r="A880" s="9">
        <v>2023</v>
      </c>
      <c r="B880" s="4" t="s">
        <v>218</v>
      </c>
      <c r="C880" s="4" t="s">
        <v>224</v>
      </c>
      <c r="D880" s="10">
        <v>242.25</v>
      </c>
      <c r="E880" s="11">
        <v>88420.76</v>
      </c>
      <c r="F880" s="12">
        <v>43.65</v>
      </c>
      <c r="G880" s="12">
        <v>17.440000000000001</v>
      </c>
      <c r="H880" s="12">
        <v>16.78</v>
      </c>
      <c r="I880" s="12">
        <v>17.25</v>
      </c>
      <c r="J880" s="12">
        <v>1.54</v>
      </c>
      <c r="K880" s="12">
        <v>0.72</v>
      </c>
      <c r="L880" s="12">
        <v>1.06</v>
      </c>
      <c r="M880" s="12">
        <v>1.1599999999999999</v>
      </c>
      <c r="N880" s="12">
        <v>0.4</v>
      </c>
      <c r="O880" s="7">
        <v>198.87</v>
      </c>
      <c r="P880" s="7">
        <v>7.39</v>
      </c>
      <c r="Q880" s="7">
        <v>53.21</v>
      </c>
      <c r="R880" s="7">
        <v>2.19</v>
      </c>
      <c r="S880" s="7">
        <v>2.4500000000000002</v>
      </c>
      <c r="T880" s="7">
        <v>5.15</v>
      </c>
      <c r="U880" s="7">
        <v>1.59</v>
      </c>
    </row>
    <row r="881" spans="1:21" x14ac:dyDescent="0.35">
      <c r="A881" s="9">
        <v>2023</v>
      </c>
      <c r="B881" s="4" t="s">
        <v>218</v>
      </c>
      <c r="C881" s="4" t="s">
        <v>394</v>
      </c>
      <c r="D881" s="10">
        <v>90</v>
      </c>
      <c r="E881" s="11">
        <v>32850</v>
      </c>
      <c r="F881" s="12">
        <v>0.3</v>
      </c>
      <c r="G881" s="12">
        <v>0.51</v>
      </c>
      <c r="H881" s="12">
        <v>2.83</v>
      </c>
      <c r="I881" s="12">
        <v>3.95</v>
      </c>
      <c r="J881" s="12">
        <v>2.4700000000000002</v>
      </c>
      <c r="N881" s="12">
        <v>79</v>
      </c>
      <c r="O881" s="7">
        <v>1.88</v>
      </c>
      <c r="P881" s="7">
        <v>1.38</v>
      </c>
      <c r="Q881" s="7">
        <v>0.87</v>
      </c>
      <c r="R881" s="7">
        <v>2.65</v>
      </c>
      <c r="S881" s="7">
        <v>1.33</v>
      </c>
      <c r="U881" s="7">
        <v>80.95</v>
      </c>
    </row>
    <row r="882" spans="1:21" x14ac:dyDescent="0.35">
      <c r="A882" s="9">
        <v>2023</v>
      </c>
      <c r="B882" s="4" t="s">
        <v>225</v>
      </c>
      <c r="C882" s="4" t="s">
        <v>460</v>
      </c>
      <c r="D882" s="10">
        <v>159.52000000000001</v>
      </c>
      <c r="E882" s="11">
        <v>58224.95</v>
      </c>
      <c r="F882" s="12">
        <v>39.5</v>
      </c>
      <c r="G882" s="12">
        <v>3.2</v>
      </c>
      <c r="H882" s="12">
        <v>12.3</v>
      </c>
      <c r="I882" s="12">
        <v>4.7</v>
      </c>
      <c r="J882" s="12">
        <v>2.1</v>
      </c>
      <c r="K882" s="12">
        <v>1.2</v>
      </c>
      <c r="M882" s="12">
        <v>0.9</v>
      </c>
      <c r="N882" s="12">
        <v>36.1</v>
      </c>
      <c r="O882" s="7">
        <v>90.72</v>
      </c>
      <c r="P882" s="7">
        <v>1.65</v>
      </c>
      <c r="Q882" s="7">
        <v>16.5</v>
      </c>
      <c r="R882" s="7">
        <v>3.3</v>
      </c>
      <c r="S882" s="7">
        <v>8.25</v>
      </c>
      <c r="T882" s="7">
        <v>1.65</v>
      </c>
      <c r="U882" s="7">
        <v>42.89</v>
      </c>
    </row>
    <row r="883" spans="1:21" x14ac:dyDescent="0.35">
      <c r="A883" s="9">
        <v>2023</v>
      </c>
      <c r="B883" s="4" t="s">
        <v>225</v>
      </c>
      <c r="C883" s="4" t="s">
        <v>226</v>
      </c>
      <c r="D883" s="10">
        <v>54.85</v>
      </c>
      <c r="E883" s="11">
        <v>20018.79</v>
      </c>
      <c r="F883" s="12">
        <v>38.5</v>
      </c>
      <c r="G883" s="12">
        <v>13.2</v>
      </c>
      <c r="H883" s="12">
        <v>13.22</v>
      </c>
      <c r="I883" s="12">
        <v>17.920000000000002</v>
      </c>
      <c r="J883" s="12">
        <v>3.24</v>
      </c>
      <c r="L883" s="12">
        <v>7.3</v>
      </c>
      <c r="N883" s="12">
        <v>6.62</v>
      </c>
      <c r="O883" s="7">
        <v>35.11</v>
      </c>
      <c r="P883" s="7">
        <v>5.46</v>
      </c>
      <c r="Q883" s="7">
        <v>23.09</v>
      </c>
      <c r="R883" s="7">
        <v>12.51</v>
      </c>
      <c r="S883" s="7">
        <v>13.22</v>
      </c>
      <c r="T883" s="7">
        <v>6.2</v>
      </c>
      <c r="U883" s="7">
        <v>4.41</v>
      </c>
    </row>
    <row r="884" spans="1:21" x14ac:dyDescent="0.35">
      <c r="A884" s="9">
        <v>2023</v>
      </c>
      <c r="B884" s="4" t="s">
        <v>225</v>
      </c>
      <c r="C884" s="4" t="s">
        <v>461</v>
      </c>
      <c r="D884" s="10">
        <v>59.97</v>
      </c>
      <c r="E884" s="11">
        <v>21888.32</v>
      </c>
      <c r="F884" s="12">
        <v>34.1</v>
      </c>
      <c r="G884" s="12">
        <v>14.3</v>
      </c>
      <c r="H884" s="12">
        <v>10.199999999999999</v>
      </c>
      <c r="I884" s="12">
        <v>35.9</v>
      </c>
      <c r="M884" s="12">
        <v>1.2</v>
      </c>
      <c r="N884" s="12">
        <v>4.3</v>
      </c>
      <c r="O884" s="7">
        <v>7.4</v>
      </c>
      <c r="P884" s="7">
        <v>1.1000000000000001</v>
      </c>
      <c r="Q884" s="7">
        <v>2.2999999999999998</v>
      </c>
      <c r="R884" s="7">
        <v>1.2</v>
      </c>
      <c r="S884" s="7">
        <v>0.5</v>
      </c>
      <c r="T884" s="7">
        <v>0.9</v>
      </c>
      <c r="U884" s="7">
        <v>1.5</v>
      </c>
    </row>
    <row r="885" spans="1:21" x14ac:dyDescent="0.35">
      <c r="A885" s="9">
        <v>2023</v>
      </c>
      <c r="B885" s="4" t="s">
        <v>225</v>
      </c>
      <c r="C885" s="4" t="s">
        <v>395</v>
      </c>
      <c r="D885" s="10">
        <v>142.24</v>
      </c>
      <c r="E885" s="11">
        <v>51918.879999999997</v>
      </c>
      <c r="F885" s="12">
        <v>15</v>
      </c>
      <c r="G885" s="12">
        <v>21</v>
      </c>
      <c r="H885" s="12">
        <v>12</v>
      </c>
      <c r="I885" s="12">
        <v>35</v>
      </c>
      <c r="J885" s="12">
        <v>2</v>
      </c>
      <c r="K885" s="12">
        <v>3</v>
      </c>
      <c r="L885" s="12">
        <v>5</v>
      </c>
      <c r="M885" s="12">
        <v>7</v>
      </c>
      <c r="O885" s="7">
        <v>32</v>
      </c>
      <c r="P885" s="7">
        <v>5</v>
      </c>
      <c r="Q885" s="7">
        <v>16</v>
      </c>
      <c r="R885" s="7">
        <v>24</v>
      </c>
      <c r="S885" s="7">
        <v>10</v>
      </c>
      <c r="T885" s="7">
        <v>13</v>
      </c>
    </row>
    <row r="886" spans="1:21" x14ac:dyDescent="0.35">
      <c r="A886" s="9">
        <v>2023</v>
      </c>
      <c r="B886" s="4" t="s">
        <v>227</v>
      </c>
      <c r="C886" s="4" t="s">
        <v>396</v>
      </c>
      <c r="D886" s="10">
        <v>142.81</v>
      </c>
      <c r="E886" s="11">
        <v>52124.92</v>
      </c>
    </row>
    <row r="887" spans="1:21" x14ac:dyDescent="0.35">
      <c r="A887" s="9">
        <v>2023</v>
      </c>
      <c r="B887" s="4" t="s">
        <v>227</v>
      </c>
      <c r="C887" s="4" t="s">
        <v>228</v>
      </c>
      <c r="D887" s="10">
        <v>70.959999999999994</v>
      </c>
      <c r="E887" s="11">
        <v>25898.94</v>
      </c>
    </row>
    <row r="888" spans="1:21" x14ac:dyDescent="0.35">
      <c r="A888" s="9">
        <v>2023</v>
      </c>
      <c r="B888" s="4" t="s">
        <v>227</v>
      </c>
      <c r="C888" s="4" t="s">
        <v>462</v>
      </c>
      <c r="D888" s="10">
        <v>56.01</v>
      </c>
      <c r="E888" s="11">
        <v>20444.09</v>
      </c>
    </row>
    <row r="889" spans="1:21" x14ac:dyDescent="0.35">
      <c r="A889" s="9">
        <v>2023</v>
      </c>
      <c r="B889" s="4" t="s">
        <v>229</v>
      </c>
      <c r="C889" s="4" t="s">
        <v>463</v>
      </c>
      <c r="D889" s="10">
        <v>151.21</v>
      </c>
      <c r="E889" s="11">
        <v>55191.9</v>
      </c>
      <c r="F889" s="12">
        <v>67.39</v>
      </c>
      <c r="G889" s="12">
        <v>10.64</v>
      </c>
      <c r="H889" s="12">
        <v>4.0999999999999996</v>
      </c>
      <c r="I889" s="12">
        <v>12.69</v>
      </c>
      <c r="J889" s="12">
        <v>0.6</v>
      </c>
      <c r="K889" s="12">
        <v>1.5</v>
      </c>
      <c r="L889" s="12">
        <v>1.5</v>
      </c>
      <c r="M889" s="12">
        <v>0.5</v>
      </c>
      <c r="N889" s="12">
        <v>1.35</v>
      </c>
      <c r="O889" s="7">
        <v>60.16</v>
      </c>
      <c r="P889" s="7">
        <v>7.36</v>
      </c>
      <c r="Q889" s="7">
        <v>35.770000000000003</v>
      </c>
      <c r="R889" s="7">
        <v>14.36</v>
      </c>
      <c r="S889" s="7">
        <v>12.09</v>
      </c>
      <c r="T889" s="7">
        <v>16.25</v>
      </c>
      <c r="U889" s="7">
        <v>5</v>
      </c>
    </row>
    <row r="890" spans="1:21" x14ac:dyDescent="0.35">
      <c r="A890" s="9">
        <v>2023</v>
      </c>
      <c r="B890" s="4" t="s">
        <v>229</v>
      </c>
      <c r="C890" s="4" t="s">
        <v>464</v>
      </c>
      <c r="D890" s="10">
        <v>49.99</v>
      </c>
      <c r="E890" s="11">
        <v>18245.330000000002</v>
      </c>
    </row>
    <row r="891" spans="1:21" x14ac:dyDescent="0.35">
      <c r="A891" s="9">
        <v>2023</v>
      </c>
      <c r="B891" s="4" t="s">
        <v>229</v>
      </c>
      <c r="C891" s="4" t="s">
        <v>465</v>
      </c>
      <c r="D891" s="10">
        <v>52.55</v>
      </c>
      <c r="E891" s="11">
        <v>19179.73</v>
      </c>
      <c r="F891" s="12">
        <v>20</v>
      </c>
      <c r="G891" s="12">
        <v>65</v>
      </c>
      <c r="H891" s="12">
        <v>50</v>
      </c>
      <c r="I891" s="12">
        <v>100</v>
      </c>
      <c r="J891" s="12">
        <v>5</v>
      </c>
      <c r="K891" s="12">
        <v>60</v>
      </c>
      <c r="L891" s="12">
        <v>85</v>
      </c>
      <c r="M891" s="12">
        <v>25</v>
      </c>
      <c r="N891" s="12">
        <v>30</v>
      </c>
      <c r="O891" s="7">
        <v>35</v>
      </c>
      <c r="P891" s="7">
        <v>85</v>
      </c>
      <c r="Q891" s="7">
        <v>55</v>
      </c>
      <c r="R891" s="7">
        <v>23</v>
      </c>
      <c r="S891" s="7">
        <v>80</v>
      </c>
      <c r="T891" s="7">
        <v>45</v>
      </c>
      <c r="U891" s="7">
        <v>72</v>
      </c>
    </row>
    <row r="892" spans="1:21" x14ac:dyDescent="0.35">
      <c r="A892" s="9">
        <v>2023</v>
      </c>
      <c r="B892" s="4" t="s">
        <v>229</v>
      </c>
      <c r="C892" s="4" t="s">
        <v>397</v>
      </c>
      <c r="D892" s="10">
        <v>60.03</v>
      </c>
      <c r="E892" s="11">
        <v>21909.360000000001</v>
      </c>
      <c r="F892" s="12">
        <v>33.51</v>
      </c>
      <c r="G892" s="12">
        <v>15.45</v>
      </c>
      <c r="H892" s="12">
        <v>15.4</v>
      </c>
      <c r="I892" s="12">
        <v>29.74</v>
      </c>
      <c r="J892" s="12">
        <v>0.4</v>
      </c>
      <c r="K892" s="12">
        <v>0.5</v>
      </c>
      <c r="M892" s="12">
        <v>0.3</v>
      </c>
      <c r="N892" s="12">
        <v>4.7</v>
      </c>
      <c r="O892" s="7">
        <v>5</v>
      </c>
      <c r="P892" s="7">
        <v>0.5</v>
      </c>
      <c r="Q892" s="7">
        <v>8</v>
      </c>
      <c r="R892" s="7">
        <v>2</v>
      </c>
      <c r="S892" s="7">
        <v>0.5</v>
      </c>
    </row>
    <row r="893" spans="1:21" x14ac:dyDescent="0.35">
      <c r="A893" s="9">
        <v>2023</v>
      </c>
      <c r="B893" s="4" t="s">
        <v>229</v>
      </c>
      <c r="C893" s="4" t="s">
        <v>398</v>
      </c>
      <c r="D893" s="10">
        <v>85.99</v>
      </c>
      <c r="E893" s="11">
        <v>31386.93</v>
      </c>
    </row>
    <row r="894" spans="1:21" x14ac:dyDescent="0.35">
      <c r="A894" s="9">
        <v>2023</v>
      </c>
      <c r="B894" s="4" t="s">
        <v>229</v>
      </c>
      <c r="C894" s="4" t="s">
        <v>399</v>
      </c>
      <c r="D894" s="10">
        <v>43.53</v>
      </c>
      <c r="E894" s="11">
        <v>15889.76</v>
      </c>
    </row>
    <row r="895" spans="1:21" x14ac:dyDescent="0.35">
      <c r="A895" s="9">
        <v>2023</v>
      </c>
      <c r="B895" s="4" t="s">
        <v>229</v>
      </c>
      <c r="C895" s="4" t="s">
        <v>231</v>
      </c>
      <c r="D895" s="10">
        <v>246.74</v>
      </c>
      <c r="E895" s="11">
        <v>90061.2</v>
      </c>
      <c r="F895" s="12">
        <v>39</v>
      </c>
      <c r="G895" s="12">
        <v>9</v>
      </c>
      <c r="H895" s="12">
        <v>12</v>
      </c>
      <c r="I895" s="12">
        <v>16</v>
      </c>
      <c r="J895" s="12">
        <v>7</v>
      </c>
      <c r="K895" s="12">
        <v>4</v>
      </c>
      <c r="L895" s="12">
        <v>3</v>
      </c>
      <c r="M895" s="12">
        <v>5</v>
      </c>
      <c r="N895" s="12">
        <v>5</v>
      </c>
      <c r="O895" s="7">
        <v>95.7</v>
      </c>
      <c r="P895" s="7">
        <v>10</v>
      </c>
      <c r="Q895" s="7">
        <v>84</v>
      </c>
      <c r="R895" s="7">
        <v>27</v>
      </c>
      <c r="S895" s="7">
        <v>20</v>
      </c>
      <c r="T895" s="7">
        <v>6</v>
      </c>
      <c r="U895" s="7">
        <v>4</v>
      </c>
    </row>
    <row r="896" spans="1:21" x14ac:dyDescent="0.35">
      <c r="A896" s="9">
        <v>2023</v>
      </c>
      <c r="B896" s="4" t="s">
        <v>229</v>
      </c>
      <c r="C896" s="4" t="s">
        <v>466</v>
      </c>
      <c r="D896" s="10">
        <v>59.88</v>
      </c>
      <c r="E896" s="11">
        <v>21857.51</v>
      </c>
    </row>
    <row r="897" spans="1:21" x14ac:dyDescent="0.35">
      <c r="A897" s="9">
        <v>2023</v>
      </c>
      <c r="B897" s="4" t="s">
        <v>232</v>
      </c>
      <c r="C897" s="4" t="s">
        <v>233</v>
      </c>
      <c r="D897" s="10">
        <v>48.49</v>
      </c>
      <c r="E897" s="11">
        <v>17698.3</v>
      </c>
    </row>
    <row r="898" spans="1:21" x14ac:dyDescent="0.35">
      <c r="A898" s="9">
        <v>2023</v>
      </c>
      <c r="B898" s="4" t="s">
        <v>232</v>
      </c>
      <c r="C898" s="4" t="s">
        <v>234</v>
      </c>
      <c r="D898" s="10">
        <v>102.15</v>
      </c>
      <c r="E898" s="11">
        <v>37286.06</v>
      </c>
    </row>
    <row r="899" spans="1:21" x14ac:dyDescent="0.35">
      <c r="A899" s="9">
        <v>2023</v>
      </c>
      <c r="B899" s="4" t="s">
        <v>232</v>
      </c>
      <c r="C899" s="4" t="s">
        <v>467</v>
      </c>
      <c r="D899" s="10">
        <v>50.2</v>
      </c>
      <c r="E899" s="11">
        <v>18321.36</v>
      </c>
    </row>
    <row r="900" spans="1:21" x14ac:dyDescent="0.35">
      <c r="A900" s="9">
        <v>2023</v>
      </c>
      <c r="B900" s="4" t="s">
        <v>232</v>
      </c>
      <c r="C900" s="4" t="s">
        <v>400</v>
      </c>
      <c r="D900" s="10">
        <v>53.84</v>
      </c>
      <c r="E900" s="11">
        <v>19652.419999999998</v>
      </c>
    </row>
    <row r="901" spans="1:21" x14ac:dyDescent="0.35">
      <c r="A901" s="9">
        <v>2023</v>
      </c>
      <c r="B901" s="4" t="s">
        <v>232</v>
      </c>
      <c r="C901" s="4" t="s">
        <v>468</v>
      </c>
      <c r="D901" s="10">
        <v>32.74</v>
      </c>
      <c r="E901" s="11">
        <v>11951.56</v>
      </c>
    </row>
    <row r="902" spans="1:21" x14ac:dyDescent="0.35">
      <c r="A902" s="9">
        <v>2023</v>
      </c>
      <c r="B902" s="4" t="s">
        <v>232</v>
      </c>
      <c r="C902" s="4" t="s">
        <v>469</v>
      </c>
      <c r="D902" s="10">
        <v>32.6</v>
      </c>
      <c r="E902" s="11">
        <v>11900.46</v>
      </c>
    </row>
    <row r="903" spans="1:21" x14ac:dyDescent="0.35">
      <c r="A903" s="9">
        <v>2023</v>
      </c>
      <c r="B903" s="4" t="s">
        <v>232</v>
      </c>
      <c r="C903" s="4" t="s">
        <v>470</v>
      </c>
      <c r="D903" s="10">
        <v>47.45</v>
      </c>
      <c r="E903" s="11">
        <v>17317.5</v>
      </c>
    </row>
    <row r="904" spans="1:21" x14ac:dyDescent="0.35">
      <c r="A904" s="9">
        <v>2023</v>
      </c>
      <c r="B904" s="4" t="s">
        <v>401</v>
      </c>
      <c r="C904" s="4" t="s">
        <v>402</v>
      </c>
      <c r="D904" s="10">
        <v>101.28</v>
      </c>
      <c r="E904" s="11">
        <v>36967.379999999997</v>
      </c>
      <c r="F904" s="12">
        <v>40</v>
      </c>
      <c r="G904" s="12">
        <v>0.22</v>
      </c>
      <c r="H904" s="12">
        <v>20</v>
      </c>
      <c r="I904" s="12">
        <v>33</v>
      </c>
      <c r="J904" s="12">
        <v>0</v>
      </c>
      <c r="K904" s="12">
        <v>0.3</v>
      </c>
      <c r="L904" s="12">
        <v>0.02</v>
      </c>
      <c r="M904" s="12">
        <v>2</v>
      </c>
      <c r="N904" s="12">
        <v>4</v>
      </c>
      <c r="O904" s="7">
        <v>78</v>
      </c>
      <c r="P904" s="7">
        <v>0.87</v>
      </c>
      <c r="Q904" s="7">
        <v>3</v>
      </c>
      <c r="R904" s="7">
        <v>0.09</v>
      </c>
      <c r="S904" s="7">
        <v>4</v>
      </c>
      <c r="T904" s="7">
        <v>7.0000000000000007E-2</v>
      </c>
      <c r="U904" s="7">
        <v>3</v>
      </c>
    </row>
    <row r="905" spans="1:21" x14ac:dyDescent="0.35">
      <c r="A905" s="9">
        <v>2023</v>
      </c>
      <c r="B905" s="4" t="s">
        <v>401</v>
      </c>
      <c r="C905" s="4" t="s">
        <v>403</v>
      </c>
      <c r="D905" s="10">
        <v>46.44</v>
      </c>
      <c r="E905" s="11">
        <v>16951.62</v>
      </c>
    </row>
    <row r="906" spans="1:21" x14ac:dyDescent="0.35">
      <c r="A906" s="9">
        <v>2023</v>
      </c>
      <c r="B906" s="4" t="s">
        <v>401</v>
      </c>
      <c r="C906" s="4" t="s">
        <v>471</v>
      </c>
      <c r="D906" s="10">
        <v>58.72</v>
      </c>
      <c r="E906" s="11">
        <v>21434.55</v>
      </c>
      <c r="F906" s="12">
        <v>13</v>
      </c>
      <c r="G906" s="12">
        <v>8</v>
      </c>
      <c r="H906" s="12">
        <v>7.5</v>
      </c>
      <c r="I906" s="12">
        <v>15</v>
      </c>
      <c r="J906" s="12">
        <v>25</v>
      </c>
      <c r="K906" s="12">
        <v>6.5</v>
      </c>
      <c r="L906" s="12">
        <v>9.5</v>
      </c>
      <c r="M906" s="12">
        <v>10</v>
      </c>
      <c r="N906" s="12">
        <v>5.5</v>
      </c>
      <c r="O906" s="7">
        <v>50</v>
      </c>
      <c r="P906" s="7">
        <v>8</v>
      </c>
      <c r="Q906" s="7">
        <v>10</v>
      </c>
      <c r="R906" s="7">
        <v>9</v>
      </c>
      <c r="S906" s="7">
        <v>12</v>
      </c>
      <c r="T906" s="7">
        <v>6</v>
      </c>
      <c r="U906" s="7">
        <v>5</v>
      </c>
    </row>
    <row r="907" spans="1:21" x14ac:dyDescent="0.35">
      <c r="A907" s="9">
        <v>2023</v>
      </c>
      <c r="B907" s="4" t="s">
        <v>401</v>
      </c>
      <c r="C907" s="4" t="s">
        <v>404</v>
      </c>
      <c r="D907" s="10">
        <v>16.84</v>
      </c>
      <c r="E907" s="11">
        <v>6146.6</v>
      </c>
    </row>
    <row r="908" spans="1:21" x14ac:dyDescent="0.35">
      <c r="A908" s="9">
        <v>2023</v>
      </c>
      <c r="B908" s="4" t="s">
        <v>401</v>
      </c>
      <c r="C908" s="4" t="s">
        <v>405</v>
      </c>
      <c r="D908" s="10">
        <v>26.56</v>
      </c>
      <c r="E908" s="11">
        <v>9694.5499999999993</v>
      </c>
      <c r="F908" s="12">
        <v>10</v>
      </c>
      <c r="G908" s="12">
        <v>7</v>
      </c>
      <c r="H908" s="12">
        <v>10</v>
      </c>
      <c r="I908" s="12">
        <v>40</v>
      </c>
      <c r="J908" s="12">
        <v>5</v>
      </c>
      <c r="K908" s="12">
        <v>10</v>
      </c>
      <c r="L908" s="12">
        <v>13</v>
      </c>
      <c r="M908" s="12">
        <v>5</v>
      </c>
      <c r="O908" s="7">
        <v>20</v>
      </c>
      <c r="P908" s="7">
        <v>10</v>
      </c>
      <c r="Q908" s="7">
        <v>25</v>
      </c>
      <c r="R908" s="7">
        <v>20</v>
      </c>
      <c r="S908" s="7">
        <v>15</v>
      </c>
      <c r="T908" s="7">
        <v>5</v>
      </c>
      <c r="U908" s="7">
        <v>5</v>
      </c>
    </row>
    <row r="909" spans="1:21" x14ac:dyDescent="0.35">
      <c r="A909" s="9">
        <v>2023</v>
      </c>
      <c r="B909" s="4" t="s">
        <v>401</v>
      </c>
      <c r="C909" s="4" t="s">
        <v>406</v>
      </c>
      <c r="D909" s="10">
        <v>241.87</v>
      </c>
      <c r="E909" s="11">
        <v>88282.84</v>
      </c>
      <c r="F909" s="12">
        <v>56</v>
      </c>
      <c r="G909" s="12">
        <v>10.5</v>
      </c>
      <c r="H909" s="12">
        <v>4.9000000000000004</v>
      </c>
      <c r="I909" s="12">
        <v>11.79</v>
      </c>
      <c r="J909" s="12">
        <v>4.29</v>
      </c>
      <c r="K909" s="12">
        <v>3.04</v>
      </c>
      <c r="L909" s="12">
        <v>2.09</v>
      </c>
      <c r="M909" s="12">
        <v>1.45</v>
      </c>
      <c r="N909" s="12">
        <v>5.94</v>
      </c>
      <c r="O909" s="7">
        <v>170.2</v>
      </c>
      <c r="P909" s="7">
        <v>38.25</v>
      </c>
      <c r="Q909" s="7">
        <v>19.04</v>
      </c>
      <c r="R909" s="7">
        <v>6.3</v>
      </c>
      <c r="S909" s="7">
        <v>5.0599999999999996</v>
      </c>
      <c r="T909" s="7">
        <v>3.02</v>
      </c>
    </row>
    <row r="910" spans="1:21" x14ac:dyDescent="0.35">
      <c r="A910" s="9">
        <v>2023</v>
      </c>
      <c r="B910" s="4" t="s">
        <v>407</v>
      </c>
      <c r="C910" s="4" t="s">
        <v>408</v>
      </c>
      <c r="D910" s="10">
        <v>180.41</v>
      </c>
      <c r="E910" s="11">
        <v>65849.34</v>
      </c>
      <c r="F910" s="12">
        <v>44</v>
      </c>
      <c r="H910" s="12">
        <v>11</v>
      </c>
      <c r="I910" s="12">
        <v>26</v>
      </c>
      <c r="N910" s="12">
        <v>19</v>
      </c>
      <c r="O910" s="7">
        <v>140.4</v>
      </c>
      <c r="Q910" s="7">
        <v>19.8</v>
      </c>
      <c r="R910" s="7">
        <v>4.4000000000000004</v>
      </c>
      <c r="S910" s="7">
        <v>4.12</v>
      </c>
    </row>
    <row r="911" spans="1:21" x14ac:dyDescent="0.35">
      <c r="A911" s="9">
        <v>2023</v>
      </c>
      <c r="B911" s="4" t="s">
        <v>407</v>
      </c>
      <c r="C911" s="4" t="s">
        <v>472</v>
      </c>
      <c r="D911" s="10">
        <v>35.549999999999997</v>
      </c>
      <c r="E911" s="11">
        <v>12976.48</v>
      </c>
    </row>
    <row r="912" spans="1:21" x14ac:dyDescent="0.35">
      <c r="A912" s="9">
        <v>2023</v>
      </c>
      <c r="B912" s="4" t="s">
        <v>407</v>
      </c>
      <c r="C912" s="4" t="s">
        <v>409</v>
      </c>
      <c r="D912" s="10">
        <v>17.5</v>
      </c>
      <c r="E912" s="11">
        <v>6386.92</v>
      </c>
      <c r="F912" s="12">
        <v>15</v>
      </c>
      <c r="H912" s="12">
        <v>15</v>
      </c>
      <c r="I912" s="12">
        <v>26</v>
      </c>
      <c r="N912" s="12">
        <v>44</v>
      </c>
    </row>
    <row r="913" spans="1:21" x14ac:dyDescent="0.35">
      <c r="A913" s="9">
        <v>2023</v>
      </c>
      <c r="B913" s="4" t="s">
        <v>407</v>
      </c>
      <c r="C913" s="4" t="s">
        <v>473</v>
      </c>
      <c r="D913" s="10">
        <v>25.71</v>
      </c>
      <c r="E913" s="11">
        <v>9382.69</v>
      </c>
      <c r="F913" s="12">
        <v>15</v>
      </c>
      <c r="G913" s="12">
        <v>15</v>
      </c>
      <c r="H913" s="12">
        <v>15</v>
      </c>
      <c r="I913" s="12">
        <v>25</v>
      </c>
      <c r="J913" s="12">
        <v>10</v>
      </c>
      <c r="K913" s="12">
        <v>5</v>
      </c>
      <c r="L913" s="12">
        <v>5</v>
      </c>
      <c r="M913" s="12">
        <v>5</v>
      </c>
      <c r="N913" s="12">
        <v>5</v>
      </c>
      <c r="O913" s="7">
        <v>20</v>
      </c>
      <c r="P913" s="7">
        <v>7</v>
      </c>
      <c r="Q913" s="7">
        <v>10</v>
      </c>
      <c r="R913" s="7">
        <v>8</v>
      </c>
      <c r="S913" s="7">
        <v>5</v>
      </c>
      <c r="T913" s="7">
        <v>5</v>
      </c>
      <c r="U913" s="7">
        <v>5</v>
      </c>
    </row>
    <row r="914" spans="1:21" x14ac:dyDescent="0.35">
      <c r="A914" s="9">
        <v>2023</v>
      </c>
      <c r="B914" s="4" t="s">
        <v>410</v>
      </c>
      <c r="C914" s="4" t="s">
        <v>474</v>
      </c>
      <c r="D914" s="10">
        <v>26.08</v>
      </c>
      <c r="E914" s="11">
        <v>9518.18</v>
      </c>
      <c r="F914" s="12">
        <v>5</v>
      </c>
      <c r="G914" s="12">
        <v>5</v>
      </c>
      <c r="H914" s="12">
        <v>25</v>
      </c>
      <c r="I914" s="12">
        <v>25</v>
      </c>
      <c r="J914" s="12">
        <v>5</v>
      </c>
      <c r="K914" s="12">
        <v>5</v>
      </c>
      <c r="L914" s="12">
        <v>10</v>
      </c>
      <c r="M914" s="12">
        <v>5</v>
      </c>
      <c r="N914" s="12">
        <v>15</v>
      </c>
      <c r="O914" s="7">
        <v>3</v>
      </c>
      <c r="P914" s="7">
        <v>1</v>
      </c>
      <c r="Q914" s="7">
        <v>0.4</v>
      </c>
      <c r="S914" s="7">
        <v>0.5</v>
      </c>
      <c r="U914" s="7">
        <v>1</v>
      </c>
    </row>
    <row r="915" spans="1:21" x14ac:dyDescent="0.35">
      <c r="A915" s="9">
        <v>2023</v>
      </c>
      <c r="B915" s="4" t="s">
        <v>410</v>
      </c>
      <c r="C915" s="4" t="s">
        <v>411</v>
      </c>
      <c r="D915" s="10">
        <v>46.48</v>
      </c>
      <c r="E915" s="11">
        <v>16965.2</v>
      </c>
      <c r="F915" s="12">
        <v>20</v>
      </c>
      <c r="G915" s="12">
        <v>11.8</v>
      </c>
      <c r="H915" s="12">
        <v>15</v>
      </c>
      <c r="I915" s="12">
        <v>40</v>
      </c>
      <c r="J915" s="12">
        <v>4</v>
      </c>
      <c r="K915" s="12">
        <v>2.4</v>
      </c>
      <c r="L915" s="12">
        <v>3</v>
      </c>
      <c r="M915" s="12">
        <v>1.8</v>
      </c>
      <c r="N915" s="12">
        <v>2</v>
      </c>
      <c r="O915" s="7">
        <v>29.45</v>
      </c>
      <c r="P915" s="7">
        <v>2</v>
      </c>
      <c r="Q915" s="7">
        <v>4</v>
      </c>
      <c r="R915" s="7">
        <v>3</v>
      </c>
      <c r="S915" s="7">
        <v>4.12</v>
      </c>
      <c r="T915" s="7">
        <v>2.63</v>
      </c>
      <c r="U915" s="7">
        <v>0.8</v>
      </c>
    </row>
    <row r="916" spans="1:21" x14ac:dyDescent="0.35">
      <c r="A916" s="9">
        <v>2023</v>
      </c>
      <c r="B916" s="4" t="s">
        <v>235</v>
      </c>
      <c r="C916" s="4" t="s">
        <v>236</v>
      </c>
      <c r="D916" s="10">
        <v>156.51</v>
      </c>
      <c r="E916" s="11">
        <v>57125.42</v>
      </c>
    </row>
    <row r="917" spans="1:21" x14ac:dyDescent="0.35">
      <c r="A917" s="9">
        <v>2023</v>
      </c>
      <c r="B917" s="4" t="s">
        <v>235</v>
      </c>
      <c r="C917" s="4" t="s">
        <v>475</v>
      </c>
      <c r="D917" s="10">
        <v>47.13</v>
      </c>
      <c r="E917" s="11">
        <v>17201.43</v>
      </c>
      <c r="F917" s="12">
        <v>10</v>
      </c>
      <c r="G917" s="12">
        <v>60</v>
      </c>
      <c r="H917" s="12">
        <v>3</v>
      </c>
      <c r="I917" s="12">
        <v>15</v>
      </c>
      <c r="J917" s="12">
        <v>5</v>
      </c>
      <c r="K917" s="12">
        <v>1</v>
      </c>
      <c r="L917" s="12">
        <v>0.2</v>
      </c>
      <c r="M917" s="12">
        <v>0.2</v>
      </c>
      <c r="N917" s="12">
        <v>0.1</v>
      </c>
      <c r="O917" s="7">
        <v>2</v>
      </c>
      <c r="P917" s="7">
        <v>2</v>
      </c>
      <c r="Q917" s="7">
        <v>3</v>
      </c>
      <c r="R917" s="7">
        <v>2</v>
      </c>
      <c r="S917" s="7">
        <v>3</v>
      </c>
      <c r="T917" s="7">
        <v>1</v>
      </c>
      <c r="U917" s="7">
        <v>0.5</v>
      </c>
    </row>
    <row r="918" spans="1:21" x14ac:dyDescent="0.35">
      <c r="A918" s="9">
        <v>2023</v>
      </c>
      <c r="B918" s="4" t="s">
        <v>476</v>
      </c>
      <c r="C918" s="4" t="s">
        <v>477</v>
      </c>
      <c r="D918" s="10">
        <v>113</v>
      </c>
      <c r="E918" s="11">
        <v>41244.559999999998</v>
      </c>
      <c r="F918" s="12">
        <v>22</v>
      </c>
      <c r="G918" s="12">
        <v>10</v>
      </c>
      <c r="H918" s="12">
        <v>10</v>
      </c>
      <c r="I918" s="12">
        <v>25</v>
      </c>
      <c r="J918" s="12">
        <v>7</v>
      </c>
      <c r="K918" s="12">
        <v>10</v>
      </c>
      <c r="L918" s="12">
        <v>3</v>
      </c>
      <c r="M918" s="12">
        <v>10</v>
      </c>
      <c r="N918" s="12">
        <v>3</v>
      </c>
      <c r="O918" s="7">
        <v>8</v>
      </c>
      <c r="P918" s="7">
        <v>5</v>
      </c>
      <c r="Q918" s="7">
        <v>6</v>
      </c>
      <c r="R918" s="7">
        <v>5</v>
      </c>
      <c r="S918" s="7">
        <v>1</v>
      </c>
      <c r="T918" s="7">
        <v>0.5</v>
      </c>
      <c r="U918" s="7">
        <v>0.5</v>
      </c>
    </row>
    <row r="919" spans="1:21" x14ac:dyDescent="0.35">
      <c r="A919" s="9">
        <v>2023</v>
      </c>
      <c r="B919" s="4" t="s">
        <v>237</v>
      </c>
      <c r="C919" s="4" t="s">
        <v>238</v>
      </c>
      <c r="D919" s="10">
        <v>50.38</v>
      </c>
      <c r="E919" s="11">
        <v>18388.55</v>
      </c>
    </row>
    <row r="920" spans="1:21" x14ac:dyDescent="0.35">
      <c r="A920" s="9">
        <v>2023</v>
      </c>
      <c r="B920" s="4" t="s">
        <v>237</v>
      </c>
      <c r="C920" s="4" t="s">
        <v>478</v>
      </c>
      <c r="D920" s="10">
        <v>20.78</v>
      </c>
      <c r="E920" s="11">
        <v>7586.31</v>
      </c>
    </row>
    <row r="921" spans="1:21" x14ac:dyDescent="0.35">
      <c r="A921" s="9">
        <v>2023</v>
      </c>
      <c r="B921" s="4" t="s">
        <v>237</v>
      </c>
      <c r="C921" s="4" t="s">
        <v>479</v>
      </c>
      <c r="D921" s="10">
        <v>27.11</v>
      </c>
      <c r="E921" s="11">
        <v>9893.4</v>
      </c>
      <c r="F921" s="12">
        <v>10</v>
      </c>
      <c r="G921" s="12">
        <v>20</v>
      </c>
      <c r="H921" s="12">
        <v>20</v>
      </c>
      <c r="I921" s="12">
        <v>25</v>
      </c>
      <c r="J921" s="12">
        <v>8</v>
      </c>
      <c r="K921" s="12">
        <v>7</v>
      </c>
      <c r="L921" s="12">
        <v>3</v>
      </c>
      <c r="M921" s="12">
        <v>2</v>
      </c>
      <c r="N921" s="12">
        <v>5</v>
      </c>
      <c r="O921" s="7">
        <v>1.38</v>
      </c>
      <c r="P921" s="7">
        <v>1</v>
      </c>
      <c r="Q921" s="7">
        <v>2</v>
      </c>
      <c r="R921" s="7">
        <v>1</v>
      </c>
      <c r="S921" s="7">
        <v>2</v>
      </c>
      <c r="T921" s="7">
        <v>1</v>
      </c>
    </row>
    <row r="922" spans="1:21" x14ac:dyDescent="0.35">
      <c r="A922" s="9">
        <v>2023</v>
      </c>
      <c r="B922" s="4" t="s">
        <v>237</v>
      </c>
      <c r="C922" s="4" t="s">
        <v>480</v>
      </c>
      <c r="D922" s="10">
        <v>147.49</v>
      </c>
      <c r="E922" s="11">
        <v>53833.49</v>
      </c>
      <c r="F922" s="12">
        <v>15</v>
      </c>
      <c r="G922" s="12">
        <v>25</v>
      </c>
      <c r="H922" s="12">
        <v>10</v>
      </c>
      <c r="I922" s="12">
        <v>30</v>
      </c>
      <c r="J922" s="12">
        <v>5</v>
      </c>
      <c r="K922" s="12">
        <v>5</v>
      </c>
      <c r="L922" s="12">
        <v>1</v>
      </c>
      <c r="M922" s="12">
        <v>5</v>
      </c>
      <c r="N922" s="12">
        <v>4</v>
      </c>
      <c r="Q922" s="7">
        <v>2</v>
      </c>
    </row>
    <row r="923" spans="1:21" x14ac:dyDescent="0.35">
      <c r="A923" s="9">
        <v>2022</v>
      </c>
      <c r="B923" s="4" t="s">
        <v>21</v>
      </c>
      <c r="C923" s="4" t="s">
        <v>22</v>
      </c>
      <c r="D923" s="10">
        <v>96.49</v>
      </c>
      <c r="E923" s="11">
        <v>35217.68</v>
      </c>
      <c r="O923" s="7">
        <v>1.1000000000000001</v>
      </c>
      <c r="P923" s="7">
        <v>0.92</v>
      </c>
      <c r="Q923" s="7">
        <v>6</v>
      </c>
      <c r="R923" s="7">
        <v>5.65</v>
      </c>
      <c r="S923" s="7">
        <v>5.95</v>
      </c>
      <c r="T923" s="7">
        <v>0.4</v>
      </c>
    </row>
    <row r="924" spans="1:21" x14ac:dyDescent="0.35">
      <c r="A924" s="9">
        <v>2022</v>
      </c>
      <c r="B924" s="4" t="s">
        <v>21</v>
      </c>
      <c r="C924" s="4" t="s">
        <v>23</v>
      </c>
      <c r="D924" s="10">
        <v>91.32</v>
      </c>
      <c r="E924" s="11">
        <v>33332.97</v>
      </c>
      <c r="F924" s="12">
        <v>41</v>
      </c>
      <c r="G924" s="12">
        <v>11</v>
      </c>
      <c r="H924" s="12">
        <v>2</v>
      </c>
      <c r="I924" s="12">
        <v>18</v>
      </c>
      <c r="J924" s="12">
        <v>2</v>
      </c>
      <c r="K924" s="12">
        <v>5</v>
      </c>
      <c r="L924" s="12">
        <v>17</v>
      </c>
      <c r="M924" s="12">
        <v>4</v>
      </c>
      <c r="O924" s="7">
        <v>20</v>
      </c>
      <c r="P924" s="7">
        <v>14</v>
      </c>
      <c r="Q924" s="7">
        <v>25</v>
      </c>
      <c r="R924" s="7">
        <v>15</v>
      </c>
      <c r="S924" s="7">
        <v>8</v>
      </c>
      <c r="T924" s="7">
        <v>8</v>
      </c>
      <c r="U924" s="7">
        <v>1</v>
      </c>
    </row>
    <row r="925" spans="1:21" x14ac:dyDescent="0.35">
      <c r="A925" s="9">
        <v>2022</v>
      </c>
      <c r="B925" s="4" t="s">
        <v>21</v>
      </c>
      <c r="C925" s="4" t="s">
        <v>24</v>
      </c>
      <c r="D925" s="10">
        <v>173.14</v>
      </c>
      <c r="E925" s="11">
        <v>63195.95</v>
      </c>
      <c r="F925" s="12">
        <v>37</v>
      </c>
      <c r="G925" s="12">
        <v>14</v>
      </c>
      <c r="H925" s="12">
        <v>5</v>
      </c>
      <c r="I925" s="12">
        <v>26</v>
      </c>
      <c r="J925" s="12">
        <v>5</v>
      </c>
      <c r="K925" s="12">
        <v>3</v>
      </c>
      <c r="L925" s="12">
        <v>2</v>
      </c>
      <c r="M925" s="12">
        <v>4</v>
      </c>
      <c r="N925" s="12">
        <v>4</v>
      </c>
      <c r="O925" s="7">
        <v>19.3</v>
      </c>
      <c r="P925" s="7">
        <v>5.04</v>
      </c>
      <c r="Q925" s="7">
        <v>10</v>
      </c>
      <c r="R925" s="7">
        <v>8</v>
      </c>
      <c r="S925" s="7">
        <v>5</v>
      </c>
      <c r="T925" s="7">
        <v>2</v>
      </c>
      <c r="U925" s="7">
        <v>2</v>
      </c>
    </row>
    <row r="926" spans="1:21" x14ac:dyDescent="0.35">
      <c r="A926" s="9">
        <v>2022</v>
      </c>
      <c r="B926" s="4" t="s">
        <v>21</v>
      </c>
      <c r="C926" s="4" t="s">
        <v>25</v>
      </c>
      <c r="D926" s="10">
        <v>101.43</v>
      </c>
      <c r="E926" s="11">
        <v>37021.589999999997</v>
      </c>
      <c r="F926" s="12">
        <v>41.8</v>
      </c>
      <c r="G926" s="12">
        <v>13.3</v>
      </c>
      <c r="H926" s="12">
        <v>10.7</v>
      </c>
      <c r="I926" s="12">
        <v>18.2</v>
      </c>
      <c r="J926" s="12">
        <v>3.1</v>
      </c>
      <c r="K926" s="12">
        <v>2.6</v>
      </c>
      <c r="L926" s="12">
        <v>1.8</v>
      </c>
      <c r="M926" s="12">
        <v>2</v>
      </c>
      <c r="N926" s="12">
        <v>6.5</v>
      </c>
      <c r="O926" s="7">
        <v>38.799999999999997</v>
      </c>
      <c r="P926" s="7">
        <v>5.95</v>
      </c>
      <c r="Q926" s="7">
        <v>13.15</v>
      </c>
      <c r="R926" s="7">
        <v>25.56</v>
      </c>
      <c r="S926" s="7">
        <v>7.39</v>
      </c>
      <c r="T926" s="7">
        <v>6.06</v>
      </c>
      <c r="U926" s="7">
        <v>4.09</v>
      </c>
    </row>
    <row r="927" spans="1:21" x14ac:dyDescent="0.35">
      <c r="A927" s="9">
        <v>2022</v>
      </c>
      <c r="B927" s="4" t="s">
        <v>21</v>
      </c>
      <c r="C927" s="4" t="s">
        <v>27</v>
      </c>
      <c r="D927" s="10">
        <v>177.8</v>
      </c>
      <c r="E927" s="11">
        <v>64897.73</v>
      </c>
      <c r="F927" s="12">
        <v>8.5</v>
      </c>
      <c r="G927" s="12">
        <v>7.5</v>
      </c>
      <c r="H927" s="12">
        <v>19.3</v>
      </c>
      <c r="I927" s="12">
        <v>35.700000000000003</v>
      </c>
      <c r="J927" s="12">
        <v>4</v>
      </c>
      <c r="K927" s="12">
        <v>1</v>
      </c>
      <c r="L927" s="12">
        <v>3</v>
      </c>
      <c r="M927" s="12">
        <v>2</v>
      </c>
      <c r="N927" s="12">
        <v>19</v>
      </c>
      <c r="O927" s="7">
        <v>9.9</v>
      </c>
      <c r="P927" s="7">
        <v>6.6</v>
      </c>
      <c r="Q927" s="7">
        <v>39.6</v>
      </c>
      <c r="S927" s="7">
        <v>3.96</v>
      </c>
      <c r="U927" s="7">
        <v>5.94</v>
      </c>
    </row>
    <row r="928" spans="1:21" x14ac:dyDescent="0.35">
      <c r="A928" s="9">
        <v>2022</v>
      </c>
      <c r="B928" s="4" t="s">
        <v>21</v>
      </c>
      <c r="C928" s="4" t="s">
        <v>29</v>
      </c>
      <c r="D928" s="10">
        <v>44.61</v>
      </c>
      <c r="E928" s="11">
        <v>16280.89</v>
      </c>
      <c r="F928" s="12">
        <v>5.18</v>
      </c>
      <c r="G928" s="12">
        <v>13.05</v>
      </c>
      <c r="H928" s="12">
        <v>11.93</v>
      </c>
      <c r="I928" s="12">
        <v>35.729999999999997</v>
      </c>
      <c r="J928" s="12">
        <v>16.88</v>
      </c>
      <c r="K928" s="12">
        <v>6.65</v>
      </c>
      <c r="L928" s="12">
        <v>5.55</v>
      </c>
      <c r="M928" s="12">
        <v>2.0299999999999998</v>
      </c>
      <c r="N928" s="12">
        <v>3</v>
      </c>
      <c r="O928" s="7">
        <v>27.21</v>
      </c>
      <c r="P928" s="7">
        <v>4.46</v>
      </c>
      <c r="Q928" s="7">
        <v>5.8</v>
      </c>
      <c r="R928" s="7">
        <v>3.57</v>
      </c>
      <c r="S928" s="7">
        <v>2.68</v>
      </c>
      <c r="T928" s="7">
        <v>0.45</v>
      </c>
      <c r="U928" s="7">
        <v>0.45</v>
      </c>
    </row>
    <row r="929" spans="1:21" x14ac:dyDescent="0.35">
      <c r="A929" s="9">
        <v>2022</v>
      </c>
      <c r="B929" s="4" t="s">
        <v>21</v>
      </c>
      <c r="C929" s="4" t="s">
        <v>30</v>
      </c>
      <c r="D929" s="10">
        <v>52.77</v>
      </c>
      <c r="E929" s="11">
        <v>19261.34</v>
      </c>
      <c r="F929" s="12">
        <v>30</v>
      </c>
      <c r="G929" s="12">
        <v>10</v>
      </c>
      <c r="H929" s="12">
        <v>15</v>
      </c>
      <c r="I929" s="12">
        <v>22</v>
      </c>
      <c r="J929" s="12">
        <v>2</v>
      </c>
      <c r="K929" s="12">
        <v>5</v>
      </c>
      <c r="L929" s="12">
        <v>3</v>
      </c>
      <c r="M929" s="12">
        <v>2</v>
      </c>
      <c r="N929" s="12">
        <v>11</v>
      </c>
      <c r="O929" s="7">
        <v>31</v>
      </c>
      <c r="P929" s="7">
        <v>1</v>
      </c>
      <c r="Q929" s="7">
        <v>10</v>
      </c>
      <c r="R929" s="7">
        <v>4</v>
      </c>
      <c r="S929" s="7">
        <v>3</v>
      </c>
      <c r="T929" s="7">
        <v>2</v>
      </c>
      <c r="U929" s="7">
        <v>1.77</v>
      </c>
    </row>
    <row r="930" spans="1:21" x14ac:dyDescent="0.35">
      <c r="A930" s="9">
        <v>2022</v>
      </c>
      <c r="B930" s="4" t="s">
        <v>21</v>
      </c>
      <c r="C930" s="4" t="s">
        <v>32</v>
      </c>
      <c r="D930" s="10">
        <v>77.67</v>
      </c>
      <c r="E930" s="11">
        <v>28348.09</v>
      </c>
      <c r="F930" s="12">
        <v>32.5</v>
      </c>
      <c r="G930" s="12">
        <v>11</v>
      </c>
      <c r="H930" s="12">
        <v>20</v>
      </c>
      <c r="I930" s="12">
        <v>12</v>
      </c>
      <c r="J930" s="12">
        <v>11</v>
      </c>
      <c r="K930" s="12">
        <v>1.5</v>
      </c>
      <c r="L930" s="12">
        <v>3</v>
      </c>
      <c r="M930" s="12">
        <v>4</v>
      </c>
      <c r="N930" s="12">
        <v>5</v>
      </c>
      <c r="O930" s="7">
        <v>4</v>
      </c>
      <c r="P930" s="7">
        <v>1</v>
      </c>
      <c r="Q930" s="7">
        <v>4.5</v>
      </c>
      <c r="R930" s="7">
        <v>2</v>
      </c>
      <c r="S930" s="7">
        <v>3.2</v>
      </c>
      <c r="T930" s="7">
        <v>3.5</v>
      </c>
      <c r="U930" s="7">
        <v>2</v>
      </c>
    </row>
    <row r="931" spans="1:21" x14ac:dyDescent="0.35">
      <c r="A931" s="9">
        <v>2022</v>
      </c>
      <c r="B931" s="4" t="s">
        <v>21</v>
      </c>
      <c r="C931" s="4" t="s">
        <v>33</v>
      </c>
      <c r="D931" s="10">
        <v>41.06</v>
      </c>
      <c r="E931" s="11">
        <v>14986.02</v>
      </c>
      <c r="F931" s="12">
        <v>35</v>
      </c>
      <c r="G931" s="12">
        <v>23</v>
      </c>
      <c r="H931" s="12">
        <v>5</v>
      </c>
      <c r="I931" s="12">
        <v>25</v>
      </c>
      <c r="M931" s="12">
        <v>2</v>
      </c>
      <c r="N931" s="12">
        <v>10</v>
      </c>
      <c r="O931" s="7">
        <v>22</v>
      </c>
      <c r="P931" s="7">
        <v>4</v>
      </c>
      <c r="Q931" s="7">
        <v>11.05</v>
      </c>
      <c r="R931" s="7">
        <v>1</v>
      </c>
      <c r="S931" s="7">
        <v>2</v>
      </c>
      <c r="U931" s="7">
        <v>1</v>
      </c>
    </row>
    <row r="932" spans="1:21" x14ac:dyDescent="0.35">
      <c r="A932" s="9">
        <v>2022</v>
      </c>
      <c r="B932" s="4" t="s">
        <v>21</v>
      </c>
      <c r="C932" s="4" t="s">
        <v>34</v>
      </c>
      <c r="D932" s="10">
        <v>47.21</v>
      </c>
      <c r="E932" s="11">
        <v>17231.29</v>
      </c>
      <c r="F932" s="12">
        <v>65</v>
      </c>
      <c r="G932" s="12">
        <v>1</v>
      </c>
      <c r="H932" s="12">
        <v>11</v>
      </c>
      <c r="I932" s="12">
        <v>14</v>
      </c>
      <c r="J932" s="12">
        <v>3.5</v>
      </c>
      <c r="K932" s="12">
        <v>1</v>
      </c>
      <c r="L932" s="12">
        <v>1</v>
      </c>
      <c r="M932" s="12">
        <v>2.5</v>
      </c>
      <c r="N932" s="12">
        <v>1</v>
      </c>
      <c r="O932" s="7">
        <v>17.940000000000001</v>
      </c>
      <c r="P932" s="7">
        <v>3.78</v>
      </c>
      <c r="Q932" s="7">
        <v>7.08</v>
      </c>
      <c r="R932" s="7">
        <v>10.39</v>
      </c>
      <c r="S932" s="7">
        <v>4.72</v>
      </c>
      <c r="T932" s="7">
        <v>2.36</v>
      </c>
      <c r="U932" s="7">
        <v>0.94</v>
      </c>
    </row>
    <row r="933" spans="1:21" x14ac:dyDescent="0.35">
      <c r="A933" s="9">
        <v>2022</v>
      </c>
      <c r="B933" s="4" t="s">
        <v>21</v>
      </c>
      <c r="C933" s="4" t="s">
        <v>35</v>
      </c>
      <c r="D933" s="10">
        <v>69.36</v>
      </c>
      <c r="E933" s="11">
        <v>25315.38</v>
      </c>
      <c r="F933" s="12">
        <v>38</v>
      </c>
      <c r="G933" s="12">
        <v>14</v>
      </c>
      <c r="H933" s="12">
        <v>11</v>
      </c>
      <c r="I933" s="12">
        <v>20</v>
      </c>
      <c r="J933" s="12">
        <v>1</v>
      </c>
      <c r="K933" s="12">
        <v>1</v>
      </c>
      <c r="L933" s="12">
        <v>2</v>
      </c>
      <c r="M933" s="12">
        <v>1</v>
      </c>
      <c r="N933" s="12">
        <v>12</v>
      </c>
      <c r="O933" s="7">
        <v>13.5</v>
      </c>
      <c r="P933" s="7">
        <v>1</v>
      </c>
      <c r="Q933" s="7">
        <v>8.5</v>
      </c>
      <c r="R933" s="7">
        <v>2.85</v>
      </c>
      <c r="S933" s="7">
        <v>1.5</v>
      </c>
      <c r="T933" s="7">
        <v>1.5</v>
      </c>
      <c r="U933" s="7">
        <v>1</v>
      </c>
    </row>
    <row r="934" spans="1:21" x14ac:dyDescent="0.35">
      <c r="A934" s="9">
        <v>2022</v>
      </c>
      <c r="B934" s="4" t="s">
        <v>21</v>
      </c>
      <c r="C934" s="4" t="s">
        <v>240</v>
      </c>
      <c r="D934" s="10">
        <v>120.72</v>
      </c>
      <c r="E934" s="11">
        <v>44062.8</v>
      </c>
      <c r="F934" s="12">
        <v>35</v>
      </c>
      <c r="G934" s="12">
        <v>15</v>
      </c>
      <c r="H934" s="12">
        <v>15</v>
      </c>
      <c r="I934" s="12">
        <v>30</v>
      </c>
      <c r="J934" s="12">
        <v>1</v>
      </c>
      <c r="K934" s="12">
        <v>1</v>
      </c>
      <c r="L934" s="12">
        <v>1</v>
      </c>
      <c r="M934" s="12">
        <v>1</v>
      </c>
      <c r="N934" s="12">
        <v>1</v>
      </c>
      <c r="O934" s="7">
        <v>7.5</v>
      </c>
      <c r="P934" s="7">
        <v>3</v>
      </c>
      <c r="Q934" s="7">
        <v>24</v>
      </c>
      <c r="R934" s="7">
        <v>6</v>
      </c>
      <c r="S934" s="7">
        <v>2.5</v>
      </c>
      <c r="U934" s="7">
        <v>7</v>
      </c>
    </row>
    <row r="935" spans="1:21" x14ac:dyDescent="0.35">
      <c r="A935" s="9">
        <v>2022</v>
      </c>
      <c r="B935" s="4" t="s">
        <v>21</v>
      </c>
      <c r="C935" s="4" t="s">
        <v>36</v>
      </c>
      <c r="D935" s="10">
        <v>65.989999999999995</v>
      </c>
      <c r="E935" s="11">
        <v>24084.74</v>
      </c>
      <c r="F935" s="12">
        <v>21</v>
      </c>
      <c r="G935" s="12">
        <v>25</v>
      </c>
      <c r="H935" s="12">
        <v>19</v>
      </c>
      <c r="I935" s="12">
        <v>18</v>
      </c>
      <c r="J935" s="12">
        <v>3</v>
      </c>
      <c r="K935" s="12">
        <v>3</v>
      </c>
      <c r="L935" s="12">
        <v>3</v>
      </c>
      <c r="M935" s="12">
        <v>3</v>
      </c>
      <c r="N935" s="12">
        <v>5</v>
      </c>
      <c r="O935" s="7">
        <v>37.85</v>
      </c>
      <c r="P935" s="7">
        <v>0.28000000000000003</v>
      </c>
      <c r="Q935" s="7">
        <v>2.0099999999999998</v>
      </c>
      <c r="R935" s="7">
        <v>21.06</v>
      </c>
      <c r="S935" s="7">
        <v>2.25</v>
      </c>
      <c r="T935" s="7">
        <v>0.8</v>
      </c>
      <c r="U935" s="7">
        <v>1</v>
      </c>
    </row>
    <row r="936" spans="1:21" x14ac:dyDescent="0.35">
      <c r="A936" s="9">
        <v>2022</v>
      </c>
      <c r="B936" s="4" t="s">
        <v>21</v>
      </c>
      <c r="C936" s="4" t="s">
        <v>241</v>
      </c>
      <c r="D936" s="10">
        <v>79.53</v>
      </c>
      <c r="E936" s="11">
        <v>29029.439999999999</v>
      </c>
      <c r="F936" s="12">
        <v>19</v>
      </c>
      <c r="G936" s="12">
        <v>26.3</v>
      </c>
      <c r="H936" s="12">
        <v>13</v>
      </c>
      <c r="I936" s="12">
        <v>26</v>
      </c>
      <c r="J936" s="12">
        <v>2.5</v>
      </c>
      <c r="K936" s="12">
        <v>3.5</v>
      </c>
      <c r="L936" s="12">
        <v>3.7</v>
      </c>
      <c r="M936" s="12">
        <v>3.5</v>
      </c>
      <c r="N936" s="12">
        <v>2.5</v>
      </c>
      <c r="O936" s="7">
        <v>17</v>
      </c>
      <c r="P936" s="7">
        <v>6.5</v>
      </c>
      <c r="Q936" s="7">
        <v>22</v>
      </c>
      <c r="R936" s="7">
        <v>26.5</v>
      </c>
      <c r="S936" s="7">
        <v>8</v>
      </c>
      <c r="T936" s="7">
        <v>9.5</v>
      </c>
      <c r="U936" s="7">
        <v>10.5</v>
      </c>
    </row>
    <row r="937" spans="1:21" x14ac:dyDescent="0.35">
      <c r="A937" s="9">
        <v>2022</v>
      </c>
      <c r="B937" s="4" t="s">
        <v>21</v>
      </c>
      <c r="C937" s="4" t="s">
        <v>37</v>
      </c>
      <c r="D937" s="10">
        <v>252.21</v>
      </c>
      <c r="E937" s="11">
        <v>92055.88</v>
      </c>
      <c r="F937" s="12">
        <v>32.4</v>
      </c>
      <c r="G937" s="12">
        <v>20.6</v>
      </c>
      <c r="H937" s="12">
        <v>3</v>
      </c>
      <c r="I937" s="12">
        <v>4.8</v>
      </c>
      <c r="J937" s="12">
        <v>4.5999999999999996</v>
      </c>
      <c r="K937" s="12">
        <v>6.8</v>
      </c>
      <c r="L937" s="12">
        <v>13.2</v>
      </c>
      <c r="M937" s="12">
        <v>4.75</v>
      </c>
      <c r="N937" s="12">
        <v>9.85</v>
      </c>
      <c r="O937" s="7">
        <v>192.94</v>
      </c>
      <c r="P937" s="7">
        <v>0.57999999999999996</v>
      </c>
      <c r="Q937" s="7">
        <v>9.3800000000000008</v>
      </c>
      <c r="R937" s="7">
        <v>39.57</v>
      </c>
      <c r="S937" s="7">
        <v>2.5499999999999998</v>
      </c>
      <c r="U937" s="7">
        <v>7.19</v>
      </c>
    </row>
    <row r="938" spans="1:21" x14ac:dyDescent="0.35">
      <c r="A938" s="9">
        <v>2022</v>
      </c>
      <c r="B938" s="4" t="s">
        <v>21</v>
      </c>
      <c r="C938" s="4" t="s">
        <v>38</v>
      </c>
      <c r="D938" s="10">
        <v>17.28</v>
      </c>
      <c r="E938" s="11">
        <v>6308.37</v>
      </c>
      <c r="F938" s="12">
        <v>26.5</v>
      </c>
      <c r="G938" s="12">
        <v>16.600000000000001</v>
      </c>
      <c r="H938" s="12">
        <v>10.5</v>
      </c>
      <c r="I938" s="12">
        <v>22.6</v>
      </c>
      <c r="J938" s="12">
        <v>6.1</v>
      </c>
      <c r="K938" s="12">
        <v>4.3</v>
      </c>
      <c r="L938" s="12">
        <v>4.3</v>
      </c>
      <c r="M938" s="12">
        <v>3.7</v>
      </c>
      <c r="N938" s="12">
        <v>5.4</v>
      </c>
      <c r="O938" s="7">
        <v>7</v>
      </c>
      <c r="P938" s="7">
        <v>3</v>
      </c>
      <c r="Q938" s="7">
        <v>0.5</v>
      </c>
      <c r="R938" s="7">
        <v>4.5</v>
      </c>
      <c r="S938" s="7">
        <v>0.5</v>
      </c>
      <c r="T938" s="7">
        <v>2</v>
      </c>
      <c r="U938" s="7">
        <v>2</v>
      </c>
    </row>
    <row r="939" spans="1:21" x14ac:dyDescent="0.35">
      <c r="A939" s="9">
        <v>2022</v>
      </c>
      <c r="B939" s="4" t="s">
        <v>21</v>
      </c>
      <c r="C939" s="4" t="s">
        <v>40</v>
      </c>
      <c r="D939" s="10">
        <v>94.44</v>
      </c>
      <c r="E939" s="11">
        <v>34470.239999999998</v>
      </c>
      <c r="F939" s="12">
        <v>19</v>
      </c>
      <c r="G939" s="12">
        <v>20</v>
      </c>
      <c r="H939" s="12">
        <v>8</v>
      </c>
      <c r="I939" s="12">
        <v>12</v>
      </c>
      <c r="J939" s="12">
        <v>14</v>
      </c>
      <c r="K939" s="12">
        <v>10</v>
      </c>
      <c r="L939" s="12">
        <v>7</v>
      </c>
      <c r="M939" s="12">
        <v>8</v>
      </c>
      <c r="N939" s="12">
        <v>2</v>
      </c>
      <c r="O939" s="7">
        <v>20</v>
      </c>
      <c r="P939" s="7">
        <v>4.0199999999999996</v>
      </c>
      <c r="Q939" s="7">
        <v>13.4</v>
      </c>
      <c r="R939" s="7">
        <v>10</v>
      </c>
      <c r="S939" s="7">
        <v>8.1999999999999993</v>
      </c>
      <c r="T939" s="7">
        <v>2.2000000000000002</v>
      </c>
    </row>
    <row r="940" spans="1:21" x14ac:dyDescent="0.35">
      <c r="A940" s="9">
        <v>2022</v>
      </c>
      <c r="B940" s="4" t="s">
        <v>21</v>
      </c>
      <c r="C940" s="4" t="s">
        <v>41</v>
      </c>
      <c r="D940" s="10">
        <v>37.07</v>
      </c>
      <c r="E940" s="11">
        <v>13529.97</v>
      </c>
      <c r="F940" s="12">
        <v>28</v>
      </c>
      <c r="G940" s="12">
        <v>15</v>
      </c>
      <c r="H940" s="12">
        <v>10</v>
      </c>
      <c r="I940" s="12">
        <v>18</v>
      </c>
      <c r="J940" s="12">
        <v>2</v>
      </c>
      <c r="K940" s="12">
        <v>7</v>
      </c>
      <c r="L940" s="12">
        <v>8</v>
      </c>
      <c r="M940" s="12">
        <v>2</v>
      </c>
      <c r="N940" s="12">
        <v>10</v>
      </c>
      <c r="O940" s="7">
        <v>15</v>
      </c>
      <c r="P940" s="7">
        <v>0.5</v>
      </c>
      <c r="Q940" s="7">
        <v>8</v>
      </c>
      <c r="R940" s="7">
        <v>2</v>
      </c>
      <c r="S940" s="7">
        <v>2</v>
      </c>
      <c r="T940" s="7">
        <v>24</v>
      </c>
    </row>
    <row r="941" spans="1:21" x14ac:dyDescent="0.35">
      <c r="A941" s="9">
        <v>2022</v>
      </c>
      <c r="B941" s="4" t="s">
        <v>42</v>
      </c>
      <c r="C941" s="4" t="s">
        <v>481</v>
      </c>
      <c r="D941" s="10">
        <v>184.65</v>
      </c>
      <c r="E941" s="11">
        <v>67397.25</v>
      </c>
      <c r="F941" s="12">
        <v>54.6</v>
      </c>
      <c r="G941" s="12">
        <v>0.01</v>
      </c>
      <c r="H941" s="12">
        <v>11.39</v>
      </c>
      <c r="I941" s="12">
        <v>13.15</v>
      </c>
      <c r="J941" s="12">
        <v>0.37</v>
      </c>
      <c r="K941" s="12">
        <v>3.28</v>
      </c>
      <c r="L941" s="12">
        <v>0.84</v>
      </c>
      <c r="M941" s="12">
        <v>1.59</v>
      </c>
      <c r="N941" s="12">
        <v>14.77</v>
      </c>
    </row>
    <row r="942" spans="1:21" x14ac:dyDescent="0.35">
      <c r="A942" s="9">
        <v>2022</v>
      </c>
      <c r="B942" s="4" t="s">
        <v>42</v>
      </c>
      <c r="C942" s="4" t="s">
        <v>43</v>
      </c>
      <c r="D942" s="10">
        <v>58.28</v>
      </c>
      <c r="E942" s="11">
        <v>21272.35</v>
      </c>
      <c r="O942" s="7">
        <v>4.5999999999999996</v>
      </c>
      <c r="P942" s="7">
        <v>0.5</v>
      </c>
      <c r="Q942" s="7">
        <v>0.5</v>
      </c>
      <c r="U942" s="7">
        <v>1.25</v>
      </c>
    </row>
    <row r="943" spans="1:21" x14ac:dyDescent="0.35">
      <c r="A943" s="9">
        <v>2022</v>
      </c>
      <c r="B943" s="4" t="s">
        <v>42</v>
      </c>
      <c r="C943" s="4" t="s">
        <v>242</v>
      </c>
      <c r="D943" s="10">
        <v>521.44000000000005</v>
      </c>
      <c r="E943" s="11">
        <v>190323.78</v>
      </c>
      <c r="F943" s="12">
        <v>38</v>
      </c>
      <c r="G943" s="12">
        <v>30</v>
      </c>
      <c r="H943" s="12">
        <v>24</v>
      </c>
      <c r="I943" s="12">
        <v>7</v>
      </c>
      <c r="J943" s="12">
        <v>0.2</v>
      </c>
      <c r="K943" s="12">
        <v>0.2</v>
      </c>
      <c r="L943" s="12">
        <v>0.1</v>
      </c>
      <c r="O943" s="7">
        <v>8.5</v>
      </c>
      <c r="P943" s="7">
        <v>5.4</v>
      </c>
      <c r="Q943" s="7">
        <v>7.6</v>
      </c>
      <c r="R943" s="7">
        <v>6</v>
      </c>
      <c r="S943" s="7">
        <v>3.9</v>
      </c>
      <c r="T943" s="7">
        <v>1.9</v>
      </c>
      <c r="U943" s="7">
        <v>2.8</v>
      </c>
    </row>
    <row r="944" spans="1:21" x14ac:dyDescent="0.35">
      <c r="A944" s="9">
        <v>2022</v>
      </c>
      <c r="B944" s="4" t="s">
        <v>42</v>
      </c>
      <c r="C944" s="4" t="s">
        <v>412</v>
      </c>
      <c r="D944" s="11">
        <v>1126.6099999999999</v>
      </c>
      <c r="E944" s="11">
        <v>411211.01</v>
      </c>
      <c r="F944" s="12">
        <v>20.5</v>
      </c>
      <c r="G944" s="12">
        <v>24</v>
      </c>
      <c r="H944" s="12">
        <v>13.8</v>
      </c>
      <c r="I944" s="12">
        <v>20.2</v>
      </c>
      <c r="J944" s="12">
        <v>6</v>
      </c>
      <c r="K944" s="12">
        <v>5</v>
      </c>
      <c r="L944" s="12">
        <v>3</v>
      </c>
      <c r="M944" s="12">
        <v>2</v>
      </c>
      <c r="N944" s="12">
        <v>5.5</v>
      </c>
      <c r="O944" s="7">
        <v>446</v>
      </c>
      <c r="P944" s="7">
        <v>67.8</v>
      </c>
      <c r="Q944" s="7">
        <v>180</v>
      </c>
      <c r="R944" s="7">
        <v>67.8</v>
      </c>
      <c r="S944" s="7">
        <v>100.16</v>
      </c>
      <c r="T944" s="7">
        <v>25.9</v>
      </c>
      <c r="U944" s="7">
        <v>83</v>
      </c>
    </row>
    <row r="945" spans="1:21" x14ac:dyDescent="0.35">
      <c r="A945" s="9">
        <v>2022</v>
      </c>
      <c r="B945" s="4" t="s">
        <v>42</v>
      </c>
      <c r="C945" s="4" t="s">
        <v>243</v>
      </c>
      <c r="D945" s="10">
        <v>510.81</v>
      </c>
      <c r="E945" s="11">
        <v>186444.74</v>
      </c>
      <c r="F945" s="12">
        <v>5.5</v>
      </c>
      <c r="G945" s="12">
        <v>1.93</v>
      </c>
      <c r="H945" s="12">
        <v>15.44</v>
      </c>
      <c r="I945" s="12">
        <v>20.46</v>
      </c>
      <c r="J945" s="12">
        <v>0.37</v>
      </c>
      <c r="K945" s="12">
        <v>7.7</v>
      </c>
      <c r="L945" s="12">
        <v>4.5</v>
      </c>
      <c r="M945" s="12">
        <v>8.6</v>
      </c>
      <c r="N945" s="12">
        <v>35.5</v>
      </c>
      <c r="O945" s="7">
        <v>254.1</v>
      </c>
      <c r="P945" s="7">
        <v>50.8</v>
      </c>
      <c r="Q945" s="7">
        <v>138.25</v>
      </c>
      <c r="R945" s="7">
        <v>12.1</v>
      </c>
      <c r="S945" s="7">
        <v>79.3</v>
      </c>
      <c r="T945" s="7">
        <v>13.8</v>
      </c>
      <c r="U945" s="7">
        <v>45.8</v>
      </c>
    </row>
    <row r="946" spans="1:21" x14ac:dyDescent="0.35">
      <c r="A946" s="9">
        <v>2022</v>
      </c>
      <c r="B946" s="4" t="s">
        <v>42</v>
      </c>
      <c r="C946" s="4" t="s">
        <v>482</v>
      </c>
      <c r="D946" s="10">
        <v>472.78</v>
      </c>
      <c r="E946" s="11">
        <v>172564.99</v>
      </c>
    </row>
    <row r="947" spans="1:21" x14ac:dyDescent="0.35">
      <c r="A947" s="9">
        <v>2022</v>
      </c>
      <c r="B947" s="4" t="s">
        <v>42</v>
      </c>
      <c r="C947" s="4" t="s">
        <v>413</v>
      </c>
      <c r="D947" s="10">
        <v>356.18</v>
      </c>
      <c r="E947" s="11">
        <v>130004.53</v>
      </c>
      <c r="F947" s="12">
        <v>27</v>
      </c>
      <c r="G947" s="12">
        <v>30</v>
      </c>
      <c r="H947" s="12">
        <v>5</v>
      </c>
      <c r="I947" s="12">
        <v>20</v>
      </c>
      <c r="J947" s="12">
        <v>5</v>
      </c>
      <c r="K947" s="12">
        <v>3</v>
      </c>
      <c r="L947" s="12">
        <v>4</v>
      </c>
      <c r="M947" s="12">
        <v>3</v>
      </c>
      <c r="N947" s="12">
        <v>3</v>
      </c>
      <c r="O947" s="7">
        <v>47</v>
      </c>
      <c r="P947" s="7">
        <v>1</v>
      </c>
      <c r="Q947" s="7">
        <v>35</v>
      </c>
      <c r="R947" s="7">
        <v>7</v>
      </c>
      <c r="S947" s="7">
        <v>3</v>
      </c>
      <c r="T947" s="7">
        <v>2</v>
      </c>
      <c r="U947" s="7">
        <v>5</v>
      </c>
    </row>
    <row r="948" spans="1:21" x14ac:dyDescent="0.35">
      <c r="A948" s="9">
        <v>2022</v>
      </c>
      <c r="B948" s="4" t="s">
        <v>42</v>
      </c>
      <c r="C948" s="4" t="s">
        <v>245</v>
      </c>
      <c r="D948" s="10">
        <v>109.93</v>
      </c>
      <c r="E948" s="11">
        <v>40123.08</v>
      </c>
      <c r="F948" s="12">
        <v>23.12</v>
      </c>
      <c r="G948" s="12">
        <v>13.44</v>
      </c>
      <c r="H948" s="12">
        <v>5.12</v>
      </c>
      <c r="I948" s="12">
        <v>13.37</v>
      </c>
      <c r="J948" s="12">
        <v>2.38</v>
      </c>
      <c r="K948" s="12">
        <v>4.58</v>
      </c>
      <c r="L948" s="12">
        <v>10.24</v>
      </c>
      <c r="M948" s="12">
        <v>6.46</v>
      </c>
      <c r="N948" s="12">
        <v>21.29</v>
      </c>
      <c r="O948" s="7">
        <v>40.56</v>
      </c>
      <c r="P948" s="7">
        <v>4.34</v>
      </c>
      <c r="Q948" s="7">
        <v>19.77</v>
      </c>
      <c r="R948" s="7">
        <v>2.57</v>
      </c>
      <c r="S948" s="7">
        <v>5.74</v>
      </c>
      <c r="T948" s="7">
        <v>11.58</v>
      </c>
      <c r="U948" s="7">
        <v>25.36</v>
      </c>
    </row>
    <row r="949" spans="1:21" x14ac:dyDescent="0.35">
      <c r="A949" s="9">
        <v>2022</v>
      </c>
      <c r="B949" s="4" t="s">
        <v>42</v>
      </c>
      <c r="C949" s="4" t="s">
        <v>246</v>
      </c>
      <c r="D949" s="10">
        <v>59.33</v>
      </c>
      <c r="E949" s="11">
        <v>21653.73</v>
      </c>
      <c r="F949" s="12">
        <v>12</v>
      </c>
      <c r="G949" s="12">
        <v>55</v>
      </c>
      <c r="H949" s="12">
        <v>10</v>
      </c>
      <c r="I949" s="12">
        <v>13</v>
      </c>
      <c r="J949" s="12">
        <v>3</v>
      </c>
      <c r="K949" s="12">
        <v>1</v>
      </c>
      <c r="L949" s="12">
        <v>0.2</v>
      </c>
      <c r="M949" s="12">
        <v>0.8</v>
      </c>
      <c r="N949" s="12">
        <v>5</v>
      </c>
      <c r="O949" s="7">
        <v>49.1</v>
      </c>
      <c r="P949" s="7">
        <v>0.75</v>
      </c>
      <c r="Q949" s="7">
        <v>5.5</v>
      </c>
      <c r="S949" s="7">
        <v>1.45</v>
      </c>
      <c r="U949" s="7">
        <v>2.5</v>
      </c>
    </row>
    <row r="950" spans="1:21" x14ac:dyDescent="0.35">
      <c r="A950" s="9">
        <v>2022</v>
      </c>
      <c r="B950" s="4" t="s">
        <v>42</v>
      </c>
      <c r="C950" s="4" t="s">
        <v>45</v>
      </c>
      <c r="D950" s="11">
        <v>1722.6</v>
      </c>
      <c r="E950" s="11">
        <v>628749.22</v>
      </c>
      <c r="O950" s="7">
        <v>795</v>
      </c>
      <c r="P950" s="7">
        <v>141</v>
      </c>
      <c r="Q950" s="7">
        <v>353</v>
      </c>
      <c r="R950" s="7">
        <v>177</v>
      </c>
      <c r="S950" s="7">
        <v>177</v>
      </c>
      <c r="T950" s="7">
        <v>88</v>
      </c>
      <c r="U950" s="7">
        <v>36</v>
      </c>
    </row>
    <row r="951" spans="1:21" x14ac:dyDescent="0.35">
      <c r="A951" s="9">
        <v>2022</v>
      </c>
      <c r="B951" s="4" t="s">
        <v>42</v>
      </c>
      <c r="C951" s="4" t="s">
        <v>415</v>
      </c>
      <c r="D951" s="10">
        <v>241.43</v>
      </c>
      <c r="E951" s="11">
        <v>88121.44</v>
      </c>
      <c r="F951" s="12">
        <v>45</v>
      </c>
      <c r="G951" s="12">
        <v>6</v>
      </c>
      <c r="H951" s="12">
        <v>12</v>
      </c>
      <c r="I951" s="12">
        <v>10</v>
      </c>
      <c r="J951" s="12">
        <v>5</v>
      </c>
      <c r="K951" s="12">
        <v>3</v>
      </c>
      <c r="L951" s="12">
        <v>4</v>
      </c>
      <c r="M951" s="12">
        <v>4</v>
      </c>
      <c r="N951" s="12">
        <v>11</v>
      </c>
      <c r="O951" s="7">
        <v>169.01</v>
      </c>
      <c r="P951" s="7">
        <v>4.83</v>
      </c>
      <c r="Q951" s="7">
        <v>24.14</v>
      </c>
      <c r="R951" s="7">
        <v>12.07</v>
      </c>
      <c r="S951" s="7">
        <v>4.82</v>
      </c>
      <c r="T951" s="7">
        <v>12.08</v>
      </c>
      <c r="U951" s="7">
        <v>14.48</v>
      </c>
    </row>
    <row r="952" spans="1:21" x14ac:dyDescent="0.35">
      <c r="A952" s="9">
        <v>2022</v>
      </c>
      <c r="B952" s="4" t="s">
        <v>42</v>
      </c>
      <c r="C952" s="4" t="s">
        <v>416</v>
      </c>
      <c r="D952" s="10">
        <v>124.63</v>
      </c>
      <c r="E952" s="11">
        <v>45488.2</v>
      </c>
      <c r="F952" s="12">
        <v>62.7</v>
      </c>
      <c r="G952" s="12">
        <v>1.73</v>
      </c>
      <c r="H952" s="12">
        <v>11.43</v>
      </c>
      <c r="I952" s="12">
        <v>16.649999999999999</v>
      </c>
      <c r="J952" s="12">
        <v>0.73</v>
      </c>
      <c r="K952" s="12">
        <v>2.6</v>
      </c>
      <c r="L952" s="12">
        <v>0.71</v>
      </c>
      <c r="M952" s="12">
        <v>1.83</v>
      </c>
      <c r="N952" s="12">
        <v>1.62</v>
      </c>
      <c r="O952" s="7">
        <v>76.849999999999994</v>
      </c>
      <c r="P952" s="7">
        <v>9.5</v>
      </c>
      <c r="Q952" s="7">
        <v>22.32</v>
      </c>
      <c r="R952" s="7">
        <v>9</v>
      </c>
      <c r="S952" s="7">
        <v>4.2</v>
      </c>
      <c r="T952" s="7">
        <v>2.57</v>
      </c>
      <c r="U952" s="7">
        <v>0.18</v>
      </c>
    </row>
    <row r="953" spans="1:21" x14ac:dyDescent="0.35">
      <c r="A953" s="9">
        <v>2022</v>
      </c>
      <c r="B953" s="4" t="s">
        <v>42</v>
      </c>
      <c r="C953" s="4" t="s">
        <v>417</v>
      </c>
      <c r="D953" s="10">
        <v>161.82</v>
      </c>
      <c r="E953" s="11">
        <v>59065.98</v>
      </c>
      <c r="F953" s="12">
        <v>49.93</v>
      </c>
      <c r="G953" s="12">
        <v>7.58</v>
      </c>
      <c r="H953" s="12">
        <v>13.56</v>
      </c>
      <c r="I953" s="12">
        <v>12.71</v>
      </c>
      <c r="J953" s="12">
        <v>0.38</v>
      </c>
      <c r="K953" s="12">
        <v>3.29</v>
      </c>
      <c r="L953" s="12">
        <v>1.1299999999999999</v>
      </c>
      <c r="M953" s="12">
        <v>2.17</v>
      </c>
      <c r="N953" s="12">
        <v>9.25</v>
      </c>
    </row>
    <row r="954" spans="1:21" x14ac:dyDescent="0.35">
      <c r="A954" s="9">
        <v>2022</v>
      </c>
      <c r="B954" s="4" t="s">
        <v>47</v>
      </c>
      <c r="C954" s="4" t="s">
        <v>249</v>
      </c>
      <c r="D954" s="10">
        <v>152.88999999999999</v>
      </c>
      <c r="E954" s="11">
        <v>55803.17</v>
      </c>
      <c r="F954" s="12">
        <v>20.399999999999999</v>
      </c>
      <c r="G954" s="12">
        <v>19.600000000000001</v>
      </c>
      <c r="H954" s="12">
        <v>23</v>
      </c>
      <c r="I954" s="12">
        <v>19</v>
      </c>
      <c r="J954" s="12">
        <v>16</v>
      </c>
      <c r="K954" s="12">
        <v>0.42</v>
      </c>
      <c r="L954" s="12">
        <v>1.58</v>
      </c>
      <c r="O954" s="7">
        <v>86.1</v>
      </c>
      <c r="P954" s="7">
        <v>16</v>
      </c>
      <c r="Q954" s="7">
        <v>28.3</v>
      </c>
      <c r="R954" s="7">
        <v>1.5</v>
      </c>
      <c r="S954" s="7">
        <v>18</v>
      </c>
      <c r="T954" s="7">
        <v>3.6</v>
      </c>
    </row>
    <row r="955" spans="1:21" x14ac:dyDescent="0.35">
      <c r="A955" s="9">
        <v>2022</v>
      </c>
      <c r="B955" s="4" t="s">
        <v>47</v>
      </c>
      <c r="C955" s="4" t="s">
        <v>48</v>
      </c>
      <c r="D955" s="10">
        <v>157.69</v>
      </c>
      <c r="E955" s="11">
        <v>57558.6</v>
      </c>
      <c r="F955" s="12">
        <v>29</v>
      </c>
      <c r="G955" s="12">
        <v>20</v>
      </c>
      <c r="H955" s="12">
        <v>12</v>
      </c>
      <c r="I955" s="12">
        <v>22</v>
      </c>
      <c r="J955" s="12">
        <v>2</v>
      </c>
      <c r="K955" s="12">
        <v>2</v>
      </c>
      <c r="L955" s="12">
        <v>2</v>
      </c>
      <c r="M955" s="12">
        <v>2</v>
      </c>
      <c r="N955" s="12">
        <v>9</v>
      </c>
      <c r="O955" s="7">
        <v>6</v>
      </c>
      <c r="P955" s="7">
        <v>1</v>
      </c>
      <c r="Q955" s="7">
        <v>4</v>
      </c>
      <c r="R955" s="7">
        <v>2</v>
      </c>
      <c r="S955" s="7">
        <v>2</v>
      </c>
      <c r="T955" s="7">
        <v>1</v>
      </c>
      <c r="U955" s="7">
        <v>1</v>
      </c>
    </row>
    <row r="956" spans="1:21" x14ac:dyDescent="0.35">
      <c r="A956" s="9">
        <v>2022</v>
      </c>
      <c r="B956" s="4" t="s">
        <v>47</v>
      </c>
      <c r="C956" s="4" t="s">
        <v>250</v>
      </c>
      <c r="D956" s="10">
        <v>97.3</v>
      </c>
      <c r="E956" s="11">
        <v>35513.89</v>
      </c>
      <c r="F956" s="12">
        <v>20.8</v>
      </c>
      <c r="G956" s="12">
        <v>38.119999999999997</v>
      </c>
      <c r="H956" s="12">
        <v>16.48</v>
      </c>
      <c r="I956" s="12">
        <v>20</v>
      </c>
      <c r="J956" s="12">
        <v>3.9</v>
      </c>
      <c r="K956" s="12">
        <v>0.4</v>
      </c>
      <c r="L956" s="12">
        <v>0.3</v>
      </c>
      <c r="O956" s="7">
        <v>22.8</v>
      </c>
      <c r="P956" s="7">
        <v>7.3</v>
      </c>
      <c r="Q956" s="7">
        <v>2.2000000000000002</v>
      </c>
      <c r="R956" s="7">
        <v>0.9</v>
      </c>
      <c r="S956" s="7">
        <v>1.61</v>
      </c>
      <c r="T956" s="7">
        <v>0.7</v>
      </c>
    </row>
    <row r="957" spans="1:21" x14ac:dyDescent="0.35">
      <c r="A957" s="9">
        <v>2022</v>
      </c>
      <c r="B957" s="4" t="s">
        <v>47</v>
      </c>
      <c r="C957" s="4" t="s">
        <v>251</v>
      </c>
      <c r="D957" s="10">
        <v>128.91999999999999</v>
      </c>
      <c r="E957" s="11">
        <v>47057.29</v>
      </c>
      <c r="F957" s="12">
        <v>69.34</v>
      </c>
      <c r="H957" s="12">
        <v>8.6300000000000008</v>
      </c>
      <c r="I957" s="12">
        <v>6</v>
      </c>
      <c r="J957" s="12">
        <v>2.2400000000000002</v>
      </c>
      <c r="K957" s="12">
        <v>1.57</v>
      </c>
      <c r="M957" s="12">
        <v>3.33</v>
      </c>
      <c r="N957" s="12">
        <v>8.89</v>
      </c>
      <c r="O957" s="7">
        <v>96.4</v>
      </c>
      <c r="P957" s="7">
        <v>0.28000000000000003</v>
      </c>
      <c r="Q957" s="7">
        <v>17.75</v>
      </c>
      <c r="R957" s="7">
        <v>1.54</v>
      </c>
      <c r="S957" s="7">
        <v>12.27</v>
      </c>
    </row>
    <row r="958" spans="1:21" x14ac:dyDescent="0.35">
      <c r="A958" s="9">
        <v>2022</v>
      </c>
      <c r="B958" s="4" t="s">
        <v>47</v>
      </c>
      <c r="C958" s="4" t="s">
        <v>252</v>
      </c>
      <c r="D958" s="10">
        <v>218.06</v>
      </c>
      <c r="E958" s="11">
        <v>79593.539999999994</v>
      </c>
      <c r="F958" s="12">
        <v>31.82</v>
      </c>
      <c r="H958" s="12">
        <v>12.78</v>
      </c>
      <c r="I958" s="12">
        <v>43.77</v>
      </c>
      <c r="J958" s="12">
        <v>0.21</v>
      </c>
      <c r="K958" s="12">
        <v>0.78</v>
      </c>
      <c r="L958" s="12">
        <v>2.0699999999999998</v>
      </c>
      <c r="M958" s="12">
        <v>0.54</v>
      </c>
      <c r="N958" s="12">
        <v>8.0299999999999994</v>
      </c>
      <c r="O958" s="7">
        <v>15</v>
      </c>
      <c r="P958" s="7">
        <v>12</v>
      </c>
      <c r="Q958" s="7">
        <v>30</v>
      </c>
    </row>
    <row r="959" spans="1:21" x14ac:dyDescent="0.35">
      <c r="A959" s="9">
        <v>2022</v>
      </c>
      <c r="B959" s="4" t="s">
        <v>47</v>
      </c>
      <c r="C959" s="4" t="s">
        <v>418</v>
      </c>
      <c r="D959" s="10">
        <v>213.68</v>
      </c>
      <c r="E959" s="11">
        <v>77993.64</v>
      </c>
      <c r="F959" s="12">
        <v>70</v>
      </c>
      <c r="G959" s="12">
        <v>4.0199999999999996</v>
      </c>
      <c r="H959" s="12">
        <v>6</v>
      </c>
      <c r="I959" s="12">
        <v>8</v>
      </c>
      <c r="J959" s="12">
        <v>2</v>
      </c>
      <c r="K959" s="12">
        <v>0.28000000000000003</v>
      </c>
      <c r="L959" s="12">
        <v>0.1</v>
      </c>
      <c r="M959" s="12">
        <v>0.6</v>
      </c>
      <c r="N959" s="12">
        <v>9</v>
      </c>
    </row>
    <row r="960" spans="1:21" x14ac:dyDescent="0.35">
      <c r="A960" s="9">
        <v>2022</v>
      </c>
      <c r="B960" s="4" t="s">
        <v>47</v>
      </c>
      <c r="C960" s="4" t="s">
        <v>253</v>
      </c>
      <c r="D960" s="10">
        <v>153.30000000000001</v>
      </c>
      <c r="E960" s="11">
        <v>55954.79</v>
      </c>
    </row>
    <row r="961" spans="1:21" x14ac:dyDescent="0.35">
      <c r="A961" s="9">
        <v>2022</v>
      </c>
      <c r="B961" s="4" t="s">
        <v>47</v>
      </c>
      <c r="C961" s="4" t="s">
        <v>254</v>
      </c>
      <c r="D961" s="10">
        <v>121.24</v>
      </c>
      <c r="E961" s="11">
        <v>44253.04</v>
      </c>
      <c r="F961" s="12">
        <v>66.28</v>
      </c>
      <c r="G961" s="12">
        <v>2.1</v>
      </c>
      <c r="H961" s="12">
        <v>11.41</v>
      </c>
      <c r="I961" s="12">
        <v>11.25</v>
      </c>
      <c r="J961" s="12">
        <v>2.93</v>
      </c>
      <c r="K961" s="12">
        <v>1.41</v>
      </c>
      <c r="L961" s="12">
        <v>1.36</v>
      </c>
      <c r="M961" s="12">
        <v>1.86</v>
      </c>
      <c r="N961" s="12">
        <v>1.4</v>
      </c>
      <c r="O961" s="7">
        <v>51.77</v>
      </c>
      <c r="P961" s="7">
        <v>4.55</v>
      </c>
      <c r="Q961" s="7">
        <v>13</v>
      </c>
      <c r="R961" s="7">
        <v>3.84</v>
      </c>
      <c r="S961" s="7">
        <v>8.85</v>
      </c>
      <c r="U961" s="7">
        <v>5.84</v>
      </c>
    </row>
    <row r="962" spans="1:21" x14ac:dyDescent="0.35">
      <c r="A962" s="9">
        <v>2022</v>
      </c>
      <c r="B962" s="4" t="s">
        <v>47</v>
      </c>
      <c r="C962" s="4" t="s">
        <v>255</v>
      </c>
      <c r="D962" s="10">
        <v>183.04</v>
      </c>
      <c r="E962" s="11">
        <v>66809.89</v>
      </c>
      <c r="F962" s="12">
        <v>49</v>
      </c>
      <c r="G962" s="12">
        <v>7</v>
      </c>
      <c r="H962" s="12">
        <v>6</v>
      </c>
      <c r="I962" s="12">
        <v>36</v>
      </c>
      <c r="J962" s="12">
        <v>1</v>
      </c>
      <c r="K962" s="12">
        <v>1</v>
      </c>
    </row>
    <row r="963" spans="1:21" x14ac:dyDescent="0.35">
      <c r="A963" s="9">
        <v>2022</v>
      </c>
      <c r="B963" s="4" t="s">
        <v>47</v>
      </c>
      <c r="C963" s="4" t="s">
        <v>49</v>
      </c>
      <c r="D963" s="10">
        <v>73.94</v>
      </c>
      <c r="E963" s="11">
        <v>26988.68</v>
      </c>
      <c r="F963" s="12">
        <v>34.25</v>
      </c>
      <c r="G963" s="12">
        <v>0.78</v>
      </c>
      <c r="H963" s="12">
        <v>16.350000000000001</v>
      </c>
      <c r="I963" s="12">
        <v>25.69</v>
      </c>
      <c r="J963" s="12">
        <v>0.13</v>
      </c>
      <c r="K963" s="12">
        <v>0.59</v>
      </c>
      <c r="L963" s="12">
        <v>0.55000000000000004</v>
      </c>
      <c r="M963" s="12">
        <v>2.41</v>
      </c>
      <c r="N963" s="12">
        <v>19.25</v>
      </c>
      <c r="O963" s="7">
        <v>68.95</v>
      </c>
      <c r="P963" s="7">
        <v>0.04</v>
      </c>
      <c r="Q963" s="7">
        <v>1.31</v>
      </c>
      <c r="R963" s="7">
        <v>1.99</v>
      </c>
      <c r="S963" s="7">
        <v>0.41</v>
      </c>
      <c r="U963" s="7">
        <v>0.01</v>
      </c>
    </row>
    <row r="964" spans="1:21" x14ac:dyDescent="0.35">
      <c r="A964" s="9">
        <v>2022</v>
      </c>
      <c r="B964" s="4" t="s">
        <v>47</v>
      </c>
      <c r="C964" s="4" t="s">
        <v>483</v>
      </c>
      <c r="D964" s="10">
        <v>175</v>
      </c>
      <c r="E964" s="11">
        <v>63876.75</v>
      </c>
      <c r="F964" s="12">
        <v>40</v>
      </c>
      <c r="G964" s="12">
        <v>10</v>
      </c>
      <c r="H964" s="12">
        <v>15</v>
      </c>
      <c r="I964" s="12">
        <v>20</v>
      </c>
      <c r="J964" s="12">
        <v>5</v>
      </c>
      <c r="M964" s="12">
        <v>5</v>
      </c>
      <c r="N964" s="12">
        <v>5</v>
      </c>
      <c r="O964" s="7">
        <v>50</v>
      </c>
      <c r="P964" s="7">
        <v>5</v>
      </c>
      <c r="Q964" s="7">
        <v>20</v>
      </c>
      <c r="R964" s="7">
        <v>15</v>
      </c>
      <c r="S964" s="7">
        <v>5</v>
      </c>
      <c r="U964" s="7">
        <v>5</v>
      </c>
    </row>
    <row r="965" spans="1:21" x14ac:dyDescent="0.35">
      <c r="A965" s="9">
        <v>2022</v>
      </c>
      <c r="B965" s="4" t="s">
        <v>47</v>
      </c>
      <c r="C965" s="4" t="s">
        <v>256</v>
      </c>
      <c r="D965" s="10">
        <v>643.76</v>
      </c>
      <c r="E965" s="11">
        <v>234973.13</v>
      </c>
      <c r="F965" s="12">
        <v>62.8</v>
      </c>
      <c r="G965" s="12">
        <v>6.84</v>
      </c>
      <c r="H965" s="12">
        <v>5.7</v>
      </c>
      <c r="I965" s="12">
        <v>12.4</v>
      </c>
      <c r="J965" s="12">
        <v>0.19</v>
      </c>
      <c r="K965" s="12">
        <v>3.3</v>
      </c>
      <c r="L965" s="12">
        <v>1.5</v>
      </c>
      <c r="M965" s="12">
        <v>2.4</v>
      </c>
      <c r="N965" s="12">
        <v>4.87</v>
      </c>
      <c r="O965" s="7">
        <v>465.15</v>
      </c>
      <c r="P965" s="7">
        <v>14.1</v>
      </c>
      <c r="Q965" s="7">
        <v>88.6</v>
      </c>
      <c r="R965" s="7">
        <v>20.13</v>
      </c>
      <c r="S965" s="7">
        <v>40.68</v>
      </c>
      <c r="T965" s="7">
        <v>7.05</v>
      </c>
      <c r="U965" s="7">
        <v>8.0500000000000007</v>
      </c>
    </row>
    <row r="966" spans="1:21" x14ac:dyDescent="0.35">
      <c r="A966" s="9">
        <v>2022</v>
      </c>
      <c r="B966" s="4" t="s">
        <v>47</v>
      </c>
      <c r="C966" s="4" t="s">
        <v>50</v>
      </c>
      <c r="D966" s="10">
        <v>54.27</v>
      </c>
      <c r="E966" s="11">
        <v>19810.189999999999</v>
      </c>
      <c r="F966" s="12">
        <v>45.7</v>
      </c>
      <c r="G966" s="12">
        <v>10.02</v>
      </c>
      <c r="H966" s="12">
        <v>11.1</v>
      </c>
      <c r="I966" s="12">
        <v>23.2</v>
      </c>
      <c r="J966" s="12">
        <v>0.84</v>
      </c>
      <c r="K966" s="12">
        <v>0.6</v>
      </c>
      <c r="L966" s="12">
        <v>0.21</v>
      </c>
      <c r="M966" s="12">
        <v>1.1000000000000001</v>
      </c>
      <c r="N966" s="12">
        <v>7.23</v>
      </c>
      <c r="O966" s="7">
        <v>32.71</v>
      </c>
      <c r="P966" s="7">
        <v>1.6</v>
      </c>
      <c r="Q966" s="7">
        <v>16.21</v>
      </c>
      <c r="R966" s="7">
        <v>0.45</v>
      </c>
      <c r="S966" s="7">
        <v>1.53</v>
      </c>
      <c r="T966" s="7">
        <v>0.04</v>
      </c>
      <c r="U966" s="7">
        <v>1.73</v>
      </c>
    </row>
    <row r="967" spans="1:21" x14ac:dyDescent="0.35">
      <c r="A967" s="9">
        <v>2022</v>
      </c>
      <c r="B967" s="4" t="s">
        <v>47</v>
      </c>
      <c r="C967" s="4" t="s">
        <v>51</v>
      </c>
      <c r="D967" s="10">
        <v>18.86</v>
      </c>
      <c r="E967" s="11">
        <v>6882.56</v>
      </c>
      <c r="F967" s="12">
        <v>46</v>
      </c>
      <c r="G967" s="12">
        <v>10</v>
      </c>
      <c r="H967" s="12">
        <v>11</v>
      </c>
      <c r="I967" s="12">
        <v>14</v>
      </c>
      <c r="J967" s="12">
        <v>3</v>
      </c>
      <c r="K967" s="12">
        <v>5</v>
      </c>
      <c r="L967" s="12">
        <v>4</v>
      </c>
      <c r="M967" s="12">
        <v>5</v>
      </c>
      <c r="N967" s="12">
        <v>2</v>
      </c>
      <c r="O967" s="7">
        <v>12.59</v>
      </c>
      <c r="P967" s="7">
        <v>0.32</v>
      </c>
      <c r="Q967" s="7">
        <v>2.33</v>
      </c>
      <c r="R967" s="7">
        <v>0.18</v>
      </c>
      <c r="S967" s="7">
        <v>1.4</v>
      </c>
      <c r="T967" s="7">
        <v>0.28000000000000003</v>
      </c>
      <c r="U967" s="7">
        <v>1.08</v>
      </c>
    </row>
    <row r="968" spans="1:21" x14ac:dyDescent="0.35">
      <c r="A968" s="9">
        <v>2022</v>
      </c>
      <c r="B968" s="4" t="s">
        <v>47</v>
      </c>
      <c r="C968" s="4" t="s">
        <v>52</v>
      </c>
      <c r="D968" s="10">
        <v>48.95</v>
      </c>
      <c r="E968" s="11">
        <v>17865.14</v>
      </c>
      <c r="F968" s="12">
        <v>43.15</v>
      </c>
      <c r="G968" s="12">
        <v>23.56</v>
      </c>
      <c r="H968" s="12">
        <v>14.35</v>
      </c>
      <c r="I968" s="12">
        <v>12.67</v>
      </c>
      <c r="J968" s="12">
        <v>1.5</v>
      </c>
      <c r="K968" s="12">
        <v>0.95</v>
      </c>
      <c r="L968" s="12">
        <v>0.8</v>
      </c>
      <c r="M968" s="12">
        <v>1.19</v>
      </c>
      <c r="N968" s="12">
        <v>1.83</v>
      </c>
      <c r="O968" s="7">
        <v>38.130000000000003</v>
      </c>
      <c r="P968" s="7">
        <v>0.36</v>
      </c>
      <c r="Q968" s="7">
        <v>6.76</v>
      </c>
      <c r="R968" s="7">
        <v>1.52</v>
      </c>
      <c r="S968" s="7">
        <v>1</v>
      </c>
      <c r="T968" s="7">
        <v>0.01</v>
      </c>
      <c r="U968" s="7">
        <v>0.63</v>
      </c>
    </row>
    <row r="969" spans="1:21" x14ac:dyDescent="0.35">
      <c r="A969" s="9">
        <v>2022</v>
      </c>
      <c r="B969" s="4" t="s">
        <v>47</v>
      </c>
      <c r="C969" s="4" t="s">
        <v>53</v>
      </c>
      <c r="D969" s="10">
        <v>125.23</v>
      </c>
      <c r="E969" s="11">
        <v>45707.54</v>
      </c>
      <c r="F969" s="12">
        <v>61.12</v>
      </c>
      <c r="G969" s="12">
        <v>1.1399999999999999</v>
      </c>
      <c r="H969" s="12">
        <v>16.5</v>
      </c>
      <c r="I969" s="12">
        <v>18.72</v>
      </c>
      <c r="J969" s="12">
        <v>0.46</v>
      </c>
      <c r="K969" s="12">
        <v>0.89</v>
      </c>
      <c r="M969" s="12">
        <v>0.5</v>
      </c>
      <c r="N969" s="12">
        <v>0.67</v>
      </c>
      <c r="O969" s="7">
        <v>26.33</v>
      </c>
      <c r="P969" s="7">
        <v>0.03</v>
      </c>
      <c r="Q969" s="7">
        <v>28.89</v>
      </c>
      <c r="R969" s="7">
        <v>19.940000000000001</v>
      </c>
      <c r="S969" s="7">
        <v>12.7</v>
      </c>
      <c r="U969" s="7">
        <v>39.799999999999997</v>
      </c>
    </row>
    <row r="970" spans="1:21" x14ac:dyDescent="0.35">
      <c r="A970" s="9">
        <v>2022</v>
      </c>
      <c r="B970" s="4" t="s">
        <v>47</v>
      </c>
      <c r="C970" s="4" t="s">
        <v>419</v>
      </c>
      <c r="D970" s="10">
        <v>100.3</v>
      </c>
      <c r="E970" s="11">
        <v>36608.81</v>
      </c>
      <c r="F970" s="12">
        <v>51.62</v>
      </c>
      <c r="G970" s="12">
        <v>7.43</v>
      </c>
      <c r="H970" s="12">
        <v>11.42</v>
      </c>
      <c r="I970" s="12">
        <v>21.54</v>
      </c>
      <c r="J970" s="12">
        <v>0.65</v>
      </c>
      <c r="K970" s="12">
        <v>1.56</v>
      </c>
      <c r="L970" s="12">
        <v>0.56999999999999995</v>
      </c>
      <c r="M970" s="12">
        <v>0.87</v>
      </c>
      <c r="N970" s="12">
        <v>4.34</v>
      </c>
      <c r="O970" s="7">
        <v>77.8</v>
      </c>
      <c r="P970" s="7">
        <v>0.75</v>
      </c>
      <c r="Q970" s="7">
        <v>9.2899999999999991</v>
      </c>
      <c r="R970" s="7">
        <v>6.76</v>
      </c>
      <c r="S970" s="7">
        <v>3.33</v>
      </c>
      <c r="T970" s="7">
        <v>0.35</v>
      </c>
      <c r="U970" s="7">
        <v>0.54</v>
      </c>
    </row>
    <row r="971" spans="1:21" x14ac:dyDescent="0.35">
      <c r="A971" s="9">
        <v>2022</v>
      </c>
      <c r="B971" s="4" t="s">
        <v>47</v>
      </c>
      <c r="C971" s="4" t="s">
        <v>54</v>
      </c>
      <c r="D971" s="10">
        <v>38.26</v>
      </c>
      <c r="E971" s="11">
        <v>13963.44</v>
      </c>
      <c r="F971" s="12">
        <v>54.18</v>
      </c>
      <c r="G971" s="12">
        <v>10.95</v>
      </c>
      <c r="H971" s="12">
        <v>14.56</v>
      </c>
      <c r="I971" s="12">
        <v>13.77</v>
      </c>
      <c r="J971" s="12">
        <v>1.66</v>
      </c>
      <c r="K971" s="12">
        <v>0.91</v>
      </c>
      <c r="L971" s="12">
        <v>0.65</v>
      </c>
      <c r="M971" s="12">
        <v>1.61</v>
      </c>
      <c r="N971" s="12">
        <v>1.71</v>
      </c>
      <c r="O971" s="7">
        <v>86.95</v>
      </c>
      <c r="P971" s="7">
        <v>0.39</v>
      </c>
      <c r="Q971" s="7">
        <v>6.25</v>
      </c>
      <c r="R971" s="7">
        <v>1.41</v>
      </c>
      <c r="S971" s="7">
        <v>2.93</v>
      </c>
      <c r="T971" s="7">
        <v>2.0099999999999998</v>
      </c>
      <c r="U971" s="7">
        <v>0.06</v>
      </c>
    </row>
    <row r="972" spans="1:21" x14ac:dyDescent="0.35">
      <c r="A972" s="9">
        <v>2022</v>
      </c>
      <c r="B972" s="4" t="s">
        <v>55</v>
      </c>
      <c r="C972" s="4" t="s">
        <v>420</v>
      </c>
      <c r="D972" s="10">
        <v>181.3</v>
      </c>
      <c r="E972" s="11">
        <v>66173.19</v>
      </c>
      <c r="F972" s="12">
        <v>20</v>
      </c>
      <c r="G972" s="12">
        <v>10</v>
      </c>
      <c r="H972" s="12">
        <v>10</v>
      </c>
      <c r="I972" s="12">
        <v>20</v>
      </c>
      <c r="J972" s="12">
        <v>5</v>
      </c>
      <c r="K972" s="12">
        <v>5</v>
      </c>
      <c r="L972" s="12">
        <v>5</v>
      </c>
      <c r="M972" s="12">
        <v>5</v>
      </c>
      <c r="N972" s="12">
        <v>20</v>
      </c>
      <c r="O972" s="7">
        <v>5</v>
      </c>
      <c r="P972" s="7">
        <v>1</v>
      </c>
      <c r="Q972" s="7">
        <v>9</v>
      </c>
      <c r="R972" s="7">
        <v>3</v>
      </c>
      <c r="S972" s="7">
        <v>1</v>
      </c>
      <c r="T972" s="7">
        <v>1</v>
      </c>
      <c r="U972" s="7">
        <v>2</v>
      </c>
    </row>
    <row r="973" spans="1:21" x14ac:dyDescent="0.35">
      <c r="A973" s="9">
        <v>2022</v>
      </c>
      <c r="B973" s="4" t="s">
        <v>55</v>
      </c>
      <c r="C973" s="4" t="s">
        <v>258</v>
      </c>
      <c r="D973" s="10">
        <v>363.33</v>
      </c>
      <c r="E973" s="11">
        <v>132613.76000000001</v>
      </c>
      <c r="F973" s="12">
        <v>30.5</v>
      </c>
      <c r="G973" s="12">
        <v>6</v>
      </c>
      <c r="H973" s="12">
        <v>8.8000000000000007</v>
      </c>
      <c r="I973" s="12">
        <v>20.2</v>
      </c>
      <c r="J973" s="12">
        <v>0.7</v>
      </c>
      <c r="K973" s="12">
        <v>3.9</v>
      </c>
      <c r="L973" s="12">
        <v>1.2</v>
      </c>
      <c r="M973" s="12">
        <v>1.3</v>
      </c>
      <c r="N973" s="12">
        <v>27.4</v>
      </c>
    </row>
    <row r="974" spans="1:21" x14ac:dyDescent="0.35">
      <c r="A974" s="9">
        <v>2022</v>
      </c>
      <c r="B974" s="4" t="s">
        <v>55</v>
      </c>
      <c r="C974" s="4" t="s">
        <v>421</v>
      </c>
      <c r="D974" s="10">
        <v>333.1</v>
      </c>
      <c r="E974" s="11">
        <v>121580.59</v>
      </c>
      <c r="F974" s="12">
        <v>14</v>
      </c>
      <c r="G974" s="12">
        <v>22</v>
      </c>
      <c r="H974" s="12">
        <v>15</v>
      </c>
      <c r="I974" s="12">
        <v>32</v>
      </c>
      <c r="J974" s="12">
        <v>3</v>
      </c>
      <c r="K974" s="12">
        <v>4</v>
      </c>
      <c r="L974" s="12">
        <v>2</v>
      </c>
      <c r="M974" s="12">
        <v>2</v>
      </c>
      <c r="N974" s="12">
        <v>6</v>
      </c>
      <c r="O974" s="7">
        <v>197.25</v>
      </c>
      <c r="P974" s="7">
        <v>4.25</v>
      </c>
      <c r="Q974" s="7">
        <v>93.5</v>
      </c>
      <c r="R974" s="7">
        <v>74.25</v>
      </c>
      <c r="S974" s="7">
        <v>4.75</v>
      </c>
      <c r="T974" s="7">
        <v>15.25</v>
      </c>
      <c r="U974" s="7">
        <v>63.5</v>
      </c>
    </row>
    <row r="975" spans="1:21" x14ac:dyDescent="0.35">
      <c r="A975" s="9">
        <v>2022</v>
      </c>
      <c r="B975" s="4" t="s">
        <v>55</v>
      </c>
      <c r="C975" s="4" t="s">
        <v>56</v>
      </c>
      <c r="D975" s="10">
        <v>186.67</v>
      </c>
      <c r="E975" s="11">
        <v>68135.72</v>
      </c>
      <c r="F975" s="12">
        <v>39</v>
      </c>
      <c r="G975" s="12">
        <v>15</v>
      </c>
      <c r="H975" s="12">
        <v>10</v>
      </c>
      <c r="I975" s="12">
        <v>26</v>
      </c>
      <c r="J975" s="12">
        <v>1</v>
      </c>
      <c r="K975" s="12">
        <v>2</v>
      </c>
      <c r="L975" s="12">
        <v>2</v>
      </c>
      <c r="M975" s="12">
        <v>3</v>
      </c>
      <c r="N975" s="12">
        <v>2</v>
      </c>
      <c r="O975" s="7">
        <v>17.399999999999999</v>
      </c>
      <c r="P975" s="7">
        <v>4.5</v>
      </c>
      <c r="Q975" s="7">
        <v>7</v>
      </c>
      <c r="R975" s="7">
        <v>2</v>
      </c>
      <c r="S975" s="7">
        <v>4.3</v>
      </c>
      <c r="T975" s="7">
        <v>2.8</v>
      </c>
      <c r="U975" s="7">
        <v>1</v>
      </c>
    </row>
    <row r="976" spans="1:21" x14ac:dyDescent="0.35">
      <c r="A976" s="9">
        <v>2022</v>
      </c>
      <c r="B976" s="4" t="s">
        <v>55</v>
      </c>
      <c r="C976" s="4" t="s">
        <v>259</v>
      </c>
      <c r="D976" s="10">
        <v>139.18</v>
      </c>
      <c r="E976" s="11">
        <v>50800.55</v>
      </c>
    </row>
    <row r="977" spans="1:21" x14ac:dyDescent="0.35">
      <c r="A977" s="9">
        <v>2022</v>
      </c>
      <c r="B977" s="4" t="s">
        <v>55</v>
      </c>
      <c r="C977" s="4" t="s">
        <v>57</v>
      </c>
      <c r="D977" s="10">
        <v>976.72</v>
      </c>
      <c r="E977" s="11">
        <v>356503.31</v>
      </c>
      <c r="F977" s="12">
        <v>59</v>
      </c>
      <c r="G977" s="12">
        <v>3</v>
      </c>
      <c r="H977" s="12">
        <v>12</v>
      </c>
      <c r="I977" s="12">
        <v>10</v>
      </c>
      <c r="J977" s="12">
        <v>2</v>
      </c>
      <c r="K977" s="12">
        <v>1</v>
      </c>
      <c r="L977" s="12">
        <v>1</v>
      </c>
      <c r="M977" s="12">
        <v>1</v>
      </c>
      <c r="N977" s="12">
        <v>11</v>
      </c>
    </row>
    <row r="978" spans="1:21" x14ac:dyDescent="0.35">
      <c r="A978" s="9">
        <v>2022</v>
      </c>
      <c r="B978" s="4" t="s">
        <v>55</v>
      </c>
      <c r="C978" s="4" t="s">
        <v>58</v>
      </c>
      <c r="D978" s="10">
        <v>165.92</v>
      </c>
      <c r="E978" s="11">
        <v>60559.34</v>
      </c>
      <c r="F978" s="12">
        <v>48.97</v>
      </c>
      <c r="G978" s="12">
        <v>7.5</v>
      </c>
      <c r="H978" s="12">
        <v>5.3</v>
      </c>
      <c r="I978" s="12">
        <v>8.9499999999999993</v>
      </c>
      <c r="J978" s="12">
        <v>2.27</v>
      </c>
      <c r="K978" s="12">
        <v>3.72</v>
      </c>
      <c r="L978" s="12">
        <v>2.5</v>
      </c>
      <c r="M978" s="12">
        <v>2.79</v>
      </c>
      <c r="N978" s="12">
        <v>18</v>
      </c>
    </row>
    <row r="979" spans="1:21" x14ac:dyDescent="0.35">
      <c r="A979" s="9">
        <v>2022</v>
      </c>
      <c r="B979" s="4" t="s">
        <v>260</v>
      </c>
      <c r="C979" s="4" t="s">
        <v>484</v>
      </c>
      <c r="D979" s="10">
        <v>202.13</v>
      </c>
      <c r="E979" s="11">
        <v>73778.36</v>
      </c>
      <c r="F979" s="12">
        <v>20</v>
      </c>
      <c r="G979" s="12">
        <v>15</v>
      </c>
      <c r="H979" s="12">
        <v>4.5</v>
      </c>
      <c r="I979" s="12">
        <v>31.5</v>
      </c>
      <c r="J979" s="12">
        <v>20</v>
      </c>
      <c r="K979" s="12">
        <v>4</v>
      </c>
      <c r="L979" s="12">
        <v>3</v>
      </c>
      <c r="M979" s="12">
        <v>2</v>
      </c>
      <c r="O979" s="7">
        <v>120</v>
      </c>
      <c r="P979" s="7">
        <v>0.05</v>
      </c>
      <c r="Q979" s="7">
        <v>15</v>
      </c>
      <c r="R979" s="7">
        <v>5</v>
      </c>
      <c r="S979" s="7">
        <v>3</v>
      </c>
      <c r="T979" s="7">
        <v>40</v>
      </c>
    </row>
    <row r="980" spans="1:21" x14ac:dyDescent="0.35">
      <c r="A980" s="9">
        <v>2022</v>
      </c>
      <c r="B980" s="4" t="s">
        <v>260</v>
      </c>
      <c r="C980" s="4" t="s">
        <v>485</v>
      </c>
      <c r="D980" s="10">
        <v>117.44</v>
      </c>
      <c r="E980" s="11">
        <v>42865.599999999999</v>
      </c>
      <c r="F980" s="12">
        <v>61.2</v>
      </c>
      <c r="G980" s="12">
        <v>1.79</v>
      </c>
      <c r="H980" s="12">
        <v>11.2</v>
      </c>
      <c r="I980" s="12">
        <v>23.39</v>
      </c>
      <c r="J980" s="12">
        <v>7.0000000000000007E-2</v>
      </c>
      <c r="K980" s="12">
        <v>0.7</v>
      </c>
      <c r="L980" s="12">
        <v>0.14000000000000001</v>
      </c>
      <c r="M980" s="12">
        <v>0.26</v>
      </c>
      <c r="N980" s="12">
        <v>1.25</v>
      </c>
      <c r="O980" s="7">
        <v>5.18</v>
      </c>
      <c r="P980" s="7">
        <v>2.2999999999999998</v>
      </c>
      <c r="Q980" s="7">
        <v>20.100000000000001</v>
      </c>
      <c r="R980" s="7">
        <v>10.119999999999999</v>
      </c>
      <c r="S980" s="7">
        <v>11.04</v>
      </c>
      <c r="T980" s="7">
        <v>2.5</v>
      </c>
      <c r="U980" s="7">
        <v>2.11</v>
      </c>
    </row>
    <row r="981" spans="1:21" x14ac:dyDescent="0.35">
      <c r="A981" s="9">
        <v>2022</v>
      </c>
      <c r="B981" s="4" t="s">
        <v>260</v>
      </c>
      <c r="C981" s="4" t="s">
        <v>261</v>
      </c>
      <c r="D981" s="10">
        <v>158.51</v>
      </c>
      <c r="E981" s="11">
        <v>57857.03</v>
      </c>
      <c r="F981" s="12">
        <v>60.5</v>
      </c>
      <c r="G981" s="12">
        <v>4.0999999999999996</v>
      </c>
      <c r="H981" s="12">
        <v>14.1</v>
      </c>
      <c r="I981" s="12">
        <v>5.9</v>
      </c>
      <c r="J981" s="12">
        <v>1.8</v>
      </c>
      <c r="K981" s="12">
        <v>1.5</v>
      </c>
      <c r="L981" s="12">
        <v>5.15</v>
      </c>
      <c r="M981" s="12">
        <v>1</v>
      </c>
      <c r="N981" s="12">
        <v>5.95</v>
      </c>
      <c r="O981" s="7">
        <v>16.7</v>
      </c>
      <c r="P981" s="7">
        <v>1.5</v>
      </c>
      <c r="Q981" s="7">
        <v>67.3</v>
      </c>
      <c r="R981" s="7">
        <v>1.5</v>
      </c>
      <c r="S981" s="7">
        <v>1.2</v>
      </c>
      <c r="T981" s="7">
        <v>2.6</v>
      </c>
      <c r="U981" s="7">
        <v>64.599999999999994</v>
      </c>
    </row>
    <row r="982" spans="1:21" x14ac:dyDescent="0.35">
      <c r="A982" s="9">
        <v>2022</v>
      </c>
      <c r="B982" s="4" t="s">
        <v>260</v>
      </c>
      <c r="C982" s="4" t="s">
        <v>262</v>
      </c>
      <c r="D982" s="10">
        <v>437.5</v>
      </c>
      <c r="E982" s="11">
        <v>159688.01</v>
      </c>
      <c r="F982" s="12">
        <v>16.11</v>
      </c>
      <c r="G982" s="12">
        <v>23.84</v>
      </c>
      <c r="H982" s="12">
        <v>7.38</v>
      </c>
      <c r="I982" s="12">
        <v>44.07</v>
      </c>
      <c r="J982" s="12">
        <v>0.89</v>
      </c>
      <c r="K982" s="12">
        <v>0.56999999999999995</v>
      </c>
      <c r="L982" s="12">
        <v>1.23</v>
      </c>
      <c r="M982" s="12">
        <v>0.3</v>
      </c>
      <c r="N982" s="12">
        <v>5.61</v>
      </c>
      <c r="O982" s="7">
        <v>51.3</v>
      </c>
      <c r="P982" s="7">
        <v>2.4500000000000002</v>
      </c>
      <c r="Q982" s="7">
        <v>18.7</v>
      </c>
      <c r="R982" s="7">
        <v>9.24</v>
      </c>
      <c r="S982" s="7">
        <v>6.27</v>
      </c>
      <c r="T982" s="7">
        <v>3.79</v>
      </c>
      <c r="U982" s="7">
        <v>8.25</v>
      </c>
    </row>
    <row r="983" spans="1:21" x14ac:dyDescent="0.35">
      <c r="A983" s="9">
        <v>2022</v>
      </c>
      <c r="B983" s="4" t="s">
        <v>260</v>
      </c>
      <c r="C983" s="4" t="s">
        <v>263</v>
      </c>
      <c r="D983" s="10">
        <v>50.12</v>
      </c>
      <c r="E983" s="11">
        <v>18295.439999999999</v>
      </c>
      <c r="F983" s="12">
        <v>24</v>
      </c>
      <c r="H983" s="12">
        <v>18</v>
      </c>
      <c r="I983" s="12">
        <v>20</v>
      </c>
      <c r="J983" s="12">
        <v>15</v>
      </c>
      <c r="K983" s="12">
        <v>9</v>
      </c>
      <c r="L983" s="12">
        <v>11</v>
      </c>
      <c r="N983" s="12">
        <v>3</v>
      </c>
      <c r="O983" s="7">
        <v>19.920000000000002</v>
      </c>
      <c r="P983" s="7">
        <v>1.47</v>
      </c>
      <c r="Q983" s="7">
        <v>18.64</v>
      </c>
      <c r="R983" s="7">
        <v>2.88</v>
      </c>
      <c r="S983" s="7">
        <v>0.66</v>
      </c>
      <c r="T983" s="7">
        <v>2.77</v>
      </c>
      <c r="U983" s="7">
        <v>2.5299999999999998</v>
      </c>
    </row>
    <row r="984" spans="1:21" x14ac:dyDescent="0.35">
      <c r="A984" s="9">
        <v>2022</v>
      </c>
      <c r="B984" s="4" t="s">
        <v>59</v>
      </c>
      <c r="C984" s="4" t="s">
        <v>264</v>
      </c>
      <c r="D984" s="10">
        <v>152.21</v>
      </c>
      <c r="E984" s="11">
        <v>55556.5</v>
      </c>
      <c r="F984" s="12">
        <v>35</v>
      </c>
      <c r="G984" s="12">
        <v>25</v>
      </c>
      <c r="H984" s="12">
        <v>10</v>
      </c>
      <c r="I984" s="12">
        <v>15</v>
      </c>
      <c r="J984" s="12">
        <v>7</v>
      </c>
      <c r="K984" s="12">
        <v>3</v>
      </c>
      <c r="L984" s="12">
        <v>2</v>
      </c>
      <c r="M984" s="12">
        <v>3</v>
      </c>
      <c r="O984" s="7">
        <v>51.85</v>
      </c>
      <c r="P984" s="7">
        <v>0.5</v>
      </c>
      <c r="Q984" s="7">
        <v>2.8</v>
      </c>
      <c r="R984" s="7">
        <v>0.2</v>
      </c>
      <c r="S984" s="7">
        <v>0.15</v>
      </c>
      <c r="T984" s="7">
        <v>1.5</v>
      </c>
    </row>
    <row r="985" spans="1:21" x14ac:dyDescent="0.35">
      <c r="A985" s="9">
        <v>2022</v>
      </c>
      <c r="B985" s="4" t="s">
        <v>59</v>
      </c>
      <c r="C985" s="4" t="s">
        <v>60</v>
      </c>
      <c r="D985" s="10">
        <v>232.61</v>
      </c>
      <c r="E985" s="11">
        <v>84901.04</v>
      </c>
      <c r="F985" s="12">
        <v>61.02</v>
      </c>
      <c r="G985" s="12">
        <v>8.07</v>
      </c>
      <c r="H985" s="12">
        <v>7.38</v>
      </c>
      <c r="I985" s="12">
        <v>17.18</v>
      </c>
      <c r="J985" s="12">
        <v>1.1399999999999999</v>
      </c>
      <c r="K985" s="12">
        <v>1.33</v>
      </c>
      <c r="L985" s="12">
        <v>0.36</v>
      </c>
      <c r="M985" s="12">
        <v>0.31</v>
      </c>
      <c r="N985" s="12">
        <v>3.21</v>
      </c>
      <c r="O985" s="7">
        <v>60.6</v>
      </c>
      <c r="P985" s="7">
        <v>25.7</v>
      </c>
      <c r="Q985" s="7">
        <v>57.9</v>
      </c>
      <c r="R985" s="7">
        <v>4</v>
      </c>
      <c r="S985" s="7">
        <v>0.1</v>
      </c>
      <c r="T985" s="7">
        <v>0.1</v>
      </c>
    </row>
    <row r="986" spans="1:21" x14ac:dyDescent="0.35">
      <c r="A986" s="9">
        <v>2022</v>
      </c>
      <c r="B986" s="4" t="s">
        <v>59</v>
      </c>
      <c r="C986" s="4" t="s">
        <v>265</v>
      </c>
      <c r="D986" s="10">
        <v>269.61</v>
      </c>
      <c r="E986" s="11">
        <v>98406.85</v>
      </c>
      <c r="F986" s="12">
        <v>60</v>
      </c>
      <c r="G986" s="12">
        <v>10.1</v>
      </c>
      <c r="H986" s="12">
        <v>2</v>
      </c>
      <c r="I986" s="12">
        <v>14</v>
      </c>
      <c r="J986" s="12">
        <v>1.74</v>
      </c>
      <c r="K986" s="12">
        <v>5.5</v>
      </c>
      <c r="L986" s="12">
        <v>0.26</v>
      </c>
      <c r="M986" s="12">
        <v>0.9</v>
      </c>
      <c r="N986" s="12">
        <v>5.5</v>
      </c>
      <c r="O986" s="7">
        <v>42.67</v>
      </c>
      <c r="P986" s="7">
        <v>3.16</v>
      </c>
      <c r="Q986" s="7">
        <v>5</v>
      </c>
      <c r="R986" s="7">
        <v>5.53</v>
      </c>
      <c r="S986" s="7">
        <v>7.24</v>
      </c>
      <c r="T986" s="7">
        <v>0.28999999999999998</v>
      </c>
      <c r="U986" s="7">
        <v>2.2999999999999998</v>
      </c>
    </row>
    <row r="987" spans="1:21" x14ac:dyDescent="0.35">
      <c r="A987" s="9">
        <v>2022</v>
      </c>
      <c r="B987" s="4" t="s">
        <v>59</v>
      </c>
      <c r="C987" s="4" t="s">
        <v>266</v>
      </c>
      <c r="D987" s="10">
        <v>255.5</v>
      </c>
      <c r="E987" s="11">
        <v>93259.27</v>
      </c>
    </row>
    <row r="988" spans="1:21" x14ac:dyDescent="0.35">
      <c r="A988" s="9">
        <v>2022</v>
      </c>
      <c r="B988" s="4" t="s">
        <v>59</v>
      </c>
      <c r="C988" s="4" t="s">
        <v>267</v>
      </c>
      <c r="D988" s="10">
        <v>257.93</v>
      </c>
      <c r="E988" s="11">
        <v>94145.47</v>
      </c>
    </row>
    <row r="989" spans="1:21" x14ac:dyDescent="0.35">
      <c r="A989" s="9">
        <v>2022</v>
      </c>
      <c r="B989" s="4" t="s">
        <v>59</v>
      </c>
      <c r="C989" s="4" t="s">
        <v>486</v>
      </c>
      <c r="D989" s="10">
        <v>578.73</v>
      </c>
      <c r="E989" s="11">
        <v>211235.9</v>
      </c>
      <c r="F989" s="12">
        <v>39.15</v>
      </c>
      <c r="G989" s="12">
        <v>8.5299999999999994</v>
      </c>
      <c r="H989" s="12">
        <v>16</v>
      </c>
      <c r="I989" s="12">
        <v>13.28</v>
      </c>
      <c r="J989" s="12">
        <v>0.98</v>
      </c>
      <c r="K989" s="12">
        <v>1.57</v>
      </c>
      <c r="L989" s="12">
        <v>1.99</v>
      </c>
      <c r="M989" s="12">
        <v>1.4</v>
      </c>
      <c r="N989" s="12">
        <v>17.100000000000001</v>
      </c>
    </row>
    <row r="990" spans="1:21" x14ac:dyDescent="0.35">
      <c r="A990" s="9">
        <v>2022</v>
      </c>
      <c r="B990" s="4" t="s">
        <v>59</v>
      </c>
      <c r="C990" s="4" t="s">
        <v>268</v>
      </c>
      <c r="D990" s="10">
        <v>282.14</v>
      </c>
      <c r="E990" s="11">
        <v>102981.68</v>
      </c>
      <c r="F990" s="12">
        <v>12</v>
      </c>
      <c r="G990" s="12">
        <v>9</v>
      </c>
      <c r="H990" s="12">
        <v>22</v>
      </c>
      <c r="I990" s="12">
        <v>27</v>
      </c>
      <c r="J990" s="12">
        <v>3</v>
      </c>
      <c r="K990" s="12">
        <v>5</v>
      </c>
      <c r="L990" s="12">
        <v>3</v>
      </c>
      <c r="M990" s="12">
        <v>2</v>
      </c>
      <c r="N990" s="12">
        <v>17</v>
      </c>
      <c r="O990" s="7">
        <v>1</v>
      </c>
      <c r="P990" s="7">
        <v>0.2</v>
      </c>
      <c r="Q990" s="7">
        <v>18</v>
      </c>
      <c r="R990" s="7">
        <v>0.4</v>
      </c>
      <c r="S990" s="7">
        <v>0.4</v>
      </c>
      <c r="T990" s="7">
        <v>0.9</v>
      </c>
      <c r="U990" s="7">
        <v>2.9</v>
      </c>
    </row>
    <row r="991" spans="1:21" x14ac:dyDescent="0.35">
      <c r="A991" s="9">
        <v>2022</v>
      </c>
      <c r="B991" s="4" t="s">
        <v>59</v>
      </c>
      <c r="C991" s="4" t="s">
        <v>269</v>
      </c>
      <c r="D991" s="10">
        <v>102.24</v>
      </c>
      <c r="E991" s="11">
        <v>37316.32</v>
      </c>
      <c r="F991" s="12">
        <v>60.3</v>
      </c>
      <c r="G991" s="12">
        <v>5.6</v>
      </c>
      <c r="H991" s="12">
        <v>10.28</v>
      </c>
      <c r="I991" s="12">
        <v>17.2</v>
      </c>
      <c r="J991" s="12">
        <v>4.55</v>
      </c>
      <c r="K991" s="12">
        <v>0.55000000000000004</v>
      </c>
      <c r="L991" s="12">
        <v>0.15</v>
      </c>
      <c r="M991" s="12">
        <v>0.42</v>
      </c>
      <c r="N991" s="12">
        <v>0.95</v>
      </c>
      <c r="O991" s="7">
        <v>82.98</v>
      </c>
      <c r="P991" s="7">
        <v>1.97</v>
      </c>
      <c r="Q991" s="7">
        <v>5.58</v>
      </c>
      <c r="R991" s="7">
        <v>2.1</v>
      </c>
      <c r="S991" s="7">
        <v>4.5599999999999996</v>
      </c>
      <c r="T991" s="7">
        <v>0.97</v>
      </c>
      <c r="U991" s="7">
        <v>1.95</v>
      </c>
    </row>
    <row r="992" spans="1:21" x14ac:dyDescent="0.35">
      <c r="A992" s="9">
        <v>2022</v>
      </c>
      <c r="B992" s="4" t="s">
        <v>59</v>
      </c>
      <c r="C992" s="4" t="s">
        <v>487</v>
      </c>
      <c r="D992" s="11">
        <v>1204.97</v>
      </c>
      <c r="E992" s="11">
        <v>439815.66</v>
      </c>
      <c r="F992" s="12">
        <v>53</v>
      </c>
      <c r="G992" s="12">
        <v>5.5</v>
      </c>
      <c r="H992" s="12">
        <v>14</v>
      </c>
      <c r="I992" s="12">
        <v>17</v>
      </c>
      <c r="J992" s="12">
        <v>1.5</v>
      </c>
      <c r="K992" s="12">
        <v>3</v>
      </c>
      <c r="L992" s="12">
        <v>4</v>
      </c>
      <c r="M992" s="12">
        <v>1</v>
      </c>
      <c r="N992" s="12">
        <v>1</v>
      </c>
      <c r="O992" s="7">
        <v>893.48</v>
      </c>
      <c r="P992" s="7">
        <v>14.5</v>
      </c>
      <c r="Q992" s="7">
        <v>103.75</v>
      </c>
      <c r="R992" s="7">
        <v>100.1</v>
      </c>
      <c r="S992" s="7">
        <v>70.55</v>
      </c>
      <c r="T992" s="7">
        <v>15.25</v>
      </c>
      <c r="U992" s="7">
        <v>7.35</v>
      </c>
    </row>
    <row r="993" spans="1:21" x14ac:dyDescent="0.35">
      <c r="A993" s="9">
        <v>2022</v>
      </c>
      <c r="B993" s="4" t="s">
        <v>59</v>
      </c>
      <c r="C993" s="4" t="s">
        <v>62</v>
      </c>
      <c r="D993" s="10">
        <v>98.41</v>
      </c>
      <c r="E993" s="11">
        <v>35918.19</v>
      </c>
      <c r="F993" s="12">
        <v>50.56</v>
      </c>
      <c r="G993" s="12">
        <v>9.8000000000000007</v>
      </c>
      <c r="H993" s="12">
        <v>6.02</v>
      </c>
      <c r="I993" s="12">
        <v>26.6</v>
      </c>
      <c r="J993" s="12">
        <v>1.84</v>
      </c>
      <c r="K993" s="12">
        <v>1.8</v>
      </c>
      <c r="L993" s="12">
        <v>0.6</v>
      </c>
      <c r="M993" s="12">
        <v>1.8</v>
      </c>
      <c r="N993" s="12">
        <v>0.98</v>
      </c>
      <c r="O993" s="7">
        <v>54.52</v>
      </c>
      <c r="P993" s="7">
        <v>5.96</v>
      </c>
      <c r="Q993" s="7">
        <v>19.600000000000001</v>
      </c>
      <c r="R993" s="7">
        <v>1.1299999999999999</v>
      </c>
      <c r="S993" s="7">
        <v>1.24</v>
      </c>
      <c r="T993" s="7">
        <v>13.21</v>
      </c>
      <c r="U993" s="7">
        <v>2.75</v>
      </c>
    </row>
    <row r="994" spans="1:21" x14ac:dyDescent="0.35">
      <c r="A994" s="9">
        <v>2022</v>
      </c>
      <c r="B994" s="4" t="s">
        <v>63</v>
      </c>
      <c r="C994" s="4" t="s">
        <v>64</v>
      </c>
      <c r="D994" s="10">
        <v>189.61</v>
      </c>
      <c r="E994" s="11">
        <v>69207.72</v>
      </c>
      <c r="F994" s="12">
        <v>31.6</v>
      </c>
      <c r="G994" s="12">
        <v>37.5</v>
      </c>
      <c r="H994" s="12">
        <v>7.4</v>
      </c>
      <c r="I994" s="12">
        <v>6.3</v>
      </c>
      <c r="J994" s="12">
        <v>5.0999999999999996</v>
      </c>
      <c r="K994" s="12">
        <v>0.8</v>
      </c>
      <c r="L994" s="12">
        <v>2.9</v>
      </c>
      <c r="M994" s="12">
        <v>2.5</v>
      </c>
      <c r="N994" s="12">
        <v>5.9</v>
      </c>
      <c r="O994" s="7">
        <v>17.72</v>
      </c>
      <c r="P994" s="7">
        <v>3.3</v>
      </c>
      <c r="Q994" s="7">
        <v>8.2100000000000009</v>
      </c>
      <c r="R994" s="7">
        <v>2.7</v>
      </c>
      <c r="S994" s="7">
        <v>2.2000000000000002</v>
      </c>
      <c r="T994" s="7">
        <v>0.76</v>
      </c>
      <c r="U994" s="7">
        <v>4.9000000000000004</v>
      </c>
    </row>
    <row r="995" spans="1:21" x14ac:dyDescent="0.35">
      <c r="A995" s="9">
        <v>2022</v>
      </c>
      <c r="B995" s="4" t="s">
        <v>63</v>
      </c>
      <c r="C995" s="4" t="s">
        <v>65</v>
      </c>
      <c r="D995" s="10">
        <v>105.25</v>
      </c>
      <c r="E995" s="11">
        <v>38417.160000000003</v>
      </c>
      <c r="F995" s="12">
        <v>59</v>
      </c>
      <c r="G995" s="12">
        <v>7</v>
      </c>
      <c r="H995" s="12">
        <v>9</v>
      </c>
      <c r="I995" s="12">
        <v>9</v>
      </c>
      <c r="J995" s="12">
        <v>10</v>
      </c>
      <c r="K995" s="12">
        <v>1</v>
      </c>
      <c r="L995" s="12">
        <v>1</v>
      </c>
      <c r="M995" s="12">
        <v>1</v>
      </c>
      <c r="N995" s="12">
        <v>3</v>
      </c>
      <c r="O995" s="7">
        <v>4.25</v>
      </c>
    </row>
    <row r="996" spans="1:21" x14ac:dyDescent="0.35">
      <c r="A996" s="9">
        <v>2022</v>
      </c>
      <c r="B996" s="4" t="s">
        <v>63</v>
      </c>
      <c r="C996" s="4" t="s">
        <v>270</v>
      </c>
      <c r="D996" s="10">
        <v>80.569999999999993</v>
      </c>
      <c r="E996" s="11">
        <v>29409.84</v>
      </c>
      <c r="F996" s="12">
        <v>64.45</v>
      </c>
      <c r="G996" s="12">
        <v>8.57</v>
      </c>
      <c r="H996" s="12">
        <v>8.56</v>
      </c>
      <c r="I996" s="12">
        <v>12.86</v>
      </c>
      <c r="J996" s="12">
        <v>0.2</v>
      </c>
      <c r="K996" s="12">
        <v>0.89</v>
      </c>
      <c r="L996" s="12">
        <v>1.6</v>
      </c>
      <c r="M996" s="12">
        <v>7.0000000000000007E-2</v>
      </c>
      <c r="N996" s="12">
        <v>2.8</v>
      </c>
      <c r="O996" s="7">
        <v>51.71</v>
      </c>
      <c r="P996" s="7">
        <v>2.39</v>
      </c>
      <c r="Q996" s="7">
        <v>11.93</v>
      </c>
      <c r="R996" s="7">
        <v>6.36</v>
      </c>
      <c r="S996" s="7">
        <v>3.99</v>
      </c>
      <c r="T996" s="7">
        <v>1.59</v>
      </c>
      <c r="U996" s="7">
        <v>1.59</v>
      </c>
    </row>
    <row r="997" spans="1:21" x14ac:dyDescent="0.35">
      <c r="A997" s="9">
        <v>2022</v>
      </c>
      <c r="B997" s="4" t="s">
        <v>66</v>
      </c>
      <c r="C997" s="4" t="s">
        <v>70</v>
      </c>
      <c r="D997" s="10">
        <v>365.62</v>
      </c>
      <c r="E997" s="11">
        <v>133452.35</v>
      </c>
      <c r="F997" s="12">
        <v>31</v>
      </c>
      <c r="G997" s="12">
        <v>24.37</v>
      </c>
      <c r="H997" s="12">
        <v>13.22</v>
      </c>
      <c r="I997" s="12">
        <v>21</v>
      </c>
      <c r="J997" s="12">
        <v>0.44</v>
      </c>
      <c r="K997" s="12">
        <v>0.65</v>
      </c>
      <c r="L997" s="12">
        <v>0.14000000000000001</v>
      </c>
      <c r="M997" s="12">
        <v>1.72</v>
      </c>
      <c r="N997" s="12">
        <v>7.36</v>
      </c>
      <c r="O997" s="7">
        <v>365.81</v>
      </c>
      <c r="P997" s="7">
        <v>0.44</v>
      </c>
      <c r="Q997" s="7">
        <v>32.57</v>
      </c>
      <c r="R997" s="7">
        <v>2.1</v>
      </c>
      <c r="S997" s="7">
        <v>1.47</v>
      </c>
      <c r="T997" s="7">
        <v>88.4</v>
      </c>
      <c r="U997" s="7">
        <v>2.04</v>
      </c>
    </row>
    <row r="998" spans="1:21" x14ac:dyDescent="0.35">
      <c r="A998" s="9">
        <v>2022</v>
      </c>
      <c r="B998" s="4" t="s">
        <v>66</v>
      </c>
      <c r="C998" s="4" t="s">
        <v>273</v>
      </c>
      <c r="D998" s="10">
        <v>192.02</v>
      </c>
      <c r="E998" s="11">
        <v>70086.13</v>
      </c>
      <c r="F998" s="12">
        <v>61</v>
      </c>
      <c r="G998" s="12">
        <v>19</v>
      </c>
      <c r="H998" s="12">
        <v>4</v>
      </c>
      <c r="I998" s="12">
        <v>8</v>
      </c>
      <c r="J998" s="12">
        <v>4</v>
      </c>
      <c r="K998" s="12">
        <v>1</v>
      </c>
      <c r="L998" s="12">
        <v>2</v>
      </c>
      <c r="M998" s="12">
        <v>1</v>
      </c>
      <c r="O998" s="7">
        <v>187.05</v>
      </c>
      <c r="P998" s="7">
        <v>1.19</v>
      </c>
      <c r="Q998" s="7">
        <v>5.4</v>
      </c>
      <c r="R998" s="7">
        <v>0.1</v>
      </c>
      <c r="S998" s="7">
        <v>0.08</v>
      </c>
      <c r="U998" s="7">
        <v>18.850000000000001</v>
      </c>
    </row>
    <row r="999" spans="1:21" x14ac:dyDescent="0.35">
      <c r="A999" s="9">
        <v>2022</v>
      </c>
      <c r="B999" s="4" t="s">
        <v>66</v>
      </c>
      <c r="C999" s="4" t="s">
        <v>72</v>
      </c>
      <c r="D999" s="10">
        <v>162.72999999999999</v>
      </c>
      <c r="E999" s="11">
        <v>59396.160000000003</v>
      </c>
      <c r="F999" s="12">
        <v>50</v>
      </c>
      <c r="G999" s="12">
        <v>15</v>
      </c>
      <c r="H999" s="12">
        <v>5</v>
      </c>
      <c r="I999" s="12">
        <v>20</v>
      </c>
      <c r="J999" s="12">
        <v>1</v>
      </c>
      <c r="K999" s="12">
        <v>0.25</v>
      </c>
      <c r="L999" s="12">
        <v>0.25</v>
      </c>
      <c r="M999" s="12">
        <v>0.25</v>
      </c>
      <c r="N999" s="12">
        <v>8.25</v>
      </c>
    </row>
    <row r="1000" spans="1:21" x14ac:dyDescent="0.35">
      <c r="A1000" s="9">
        <v>2022</v>
      </c>
      <c r="B1000" s="4" t="s">
        <v>66</v>
      </c>
      <c r="C1000" s="4" t="s">
        <v>428</v>
      </c>
      <c r="D1000" s="10">
        <v>114.49</v>
      </c>
      <c r="E1000" s="11">
        <v>41787.68</v>
      </c>
    </row>
    <row r="1001" spans="1:21" x14ac:dyDescent="0.35">
      <c r="A1001" s="9">
        <v>2022</v>
      </c>
      <c r="B1001" s="4" t="s">
        <v>66</v>
      </c>
      <c r="C1001" s="4" t="s">
        <v>74</v>
      </c>
      <c r="D1001" s="10">
        <v>786.46</v>
      </c>
      <c r="E1001" s="11">
        <v>287057.55</v>
      </c>
      <c r="F1001" s="12">
        <v>40.4</v>
      </c>
      <c r="G1001" s="12">
        <v>12.9</v>
      </c>
      <c r="H1001" s="12">
        <v>11.7</v>
      </c>
      <c r="I1001" s="12">
        <v>17.399999999999999</v>
      </c>
      <c r="J1001" s="12">
        <v>3.1</v>
      </c>
      <c r="K1001" s="12">
        <v>2.5</v>
      </c>
      <c r="L1001" s="12">
        <v>1.8</v>
      </c>
      <c r="M1001" s="12">
        <v>2.2999999999999998</v>
      </c>
      <c r="N1001" s="12">
        <v>7.9</v>
      </c>
      <c r="O1001" s="7">
        <v>40.9</v>
      </c>
      <c r="P1001" s="7">
        <v>8.1999999999999993</v>
      </c>
      <c r="Q1001" s="7">
        <v>17.3</v>
      </c>
      <c r="R1001" s="7">
        <v>18.100000000000001</v>
      </c>
      <c r="S1001" s="7">
        <v>6.3</v>
      </c>
      <c r="T1001" s="7">
        <v>5.8</v>
      </c>
      <c r="U1001" s="7">
        <v>3.4</v>
      </c>
    </row>
    <row r="1002" spans="1:21" x14ac:dyDescent="0.35">
      <c r="A1002" s="9">
        <v>2022</v>
      </c>
      <c r="B1002" s="4" t="s">
        <v>66</v>
      </c>
      <c r="C1002" s="4" t="s">
        <v>429</v>
      </c>
      <c r="D1002" s="10">
        <v>104.45</v>
      </c>
      <c r="E1002" s="11">
        <v>38125.71</v>
      </c>
      <c r="F1002" s="12">
        <v>56.47</v>
      </c>
      <c r="G1002" s="12">
        <v>6.24</v>
      </c>
      <c r="H1002" s="12">
        <v>9.4</v>
      </c>
      <c r="I1002" s="12">
        <v>24.07</v>
      </c>
      <c r="J1002" s="12">
        <v>0.56000000000000005</v>
      </c>
      <c r="K1002" s="12">
        <v>1.25</v>
      </c>
      <c r="L1002" s="12">
        <v>0.27</v>
      </c>
      <c r="M1002" s="12">
        <v>0.88</v>
      </c>
      <c r="N1002" s="12">
        <v>0.86</v>
      </c>
      <c r="O1002" s="7">
        <v>49.37</v>
      </c>
      <c r="P1002" s="7">
        <v>9.31</v>
      </c>
      <c r="Q1002" s="7">
        <v>18.559999999999999</v>
      </c>
      <c r="R1002" s="7">
        <v>8.5</v>
      </c>
      <c r="S1002" s="7">
        <v>8.0399999999999991</v>
      </c>
      <c r="T1002" s="7">
        <v>4.13</v>
      </c>
      <c r="U1002" s="7">
        <v>2.09</v>
      </c>
    </row>
    <row r="1003" spans="1:21" x14ac:dyDescent="0.35">
      <c r="A1003" s="9">
        <v>2022</v>
      </c>
      <c r="B1003" s="4" t="s">
        <v>75</v>
      </c>
      <c r="C1003" s="4" t="s">
        <v>430</v>
      </c>
      <c r="D1003" s="10">
        <v>133.74</v>
      </c>
      <c r="E1003" s="11">
        <v>48814.22</v>
      </c>
      <c r="F1003" s="12">
        <v>39.85</v>
      </c>
      <c r="G1003" s="12">
        <v>13.96</v>
      </c>
      <c r="H1003" s="12">
        <v>12.07</v>
      </c>
      <c r="I1003" s="12">
        <v>16.97</v>
      </c>
      <c r="J1003" s="12">
        <v>3.37</v>
      </c>
      <c r="K1003" s="12">
        <v>2.69</v>
      </c>
      <c r="L1003" s="12">
        <v>1.98</v>
      </c>
      <c r="M1003" s="12">
        <v>2.31</v>
      </c>
      <c r="N1003" s="12">
        <v>6.8</v>
      </c>
      <c r="O1003" s="7">
        <v>79.790000000000006</v>
      </c>
      <c r="P1003" s="7">
        <v>6.62</v>
      </c>
      <c r="Q1003" s="7">
        <v>17.57</v>
      </c>
      <c r="R1003" s="7">
        <v>9.92</v>
      </c>
      <c r="S1003" s="7">
        <v>3.84</v>
      </c>
      <c r="T1003" s="7">
        <v>5.0999999999999996</v>
      </c>
      <c r="U1003" s="7">
        <v>7.65</v>
      </c>
    </row>
    <row r="1004" spans="1:21" x14ac:dyDescent="0.35">
      <c r="A1004" s="9">
        <v>2022</v>
      </c>
      <c r="B1004" s="4" t="s">
        <v>75</v>
      </c>
      <c r="C1004" s="4" t="s">
        <v>274</v>
      </c>
      <c r="D1004" s="10">
        <v>73.599999999999994</v>
      </c>
      <c r="E1004" s="11">
        <v>26864.58</v>
      </c>
      <c r="F1004" s="12">
        <v>1</v>
      </c>
      <c r="G1004" s="12">
        <v>28</v>
      </c>
      <c r="H1004" s="12">
        <v>2</v>
      </c>
      <c r="I1004" s="12">
        <v>63</v>
      </c>
      <c r="J1004" s="12">
        <v>0.01</v>
      </c>
      <c r="K1004" s="12">
        <v>1</v>
      </c>
      <c r="L1004" s="12">
        <v>2.54</v>
      </c>
      <c r="M1004" s="12">
        <v>2.4</v>
      </c>
      <c r="N1004" s="12">
        <v>0.05</v>
      </c>
      <c r="O1004" s="7">
        <v>14.34</v>
      </c>
      <c r="P1004" s="7">
        <v>0.54</v>
      </c>
      <c r="Q1004" s="7">
        <v>8.9499999999999993</v>
      </c>
      <c r="R1004" s="7">
        <v>2</v>
      </c>
      <c r="S1004" s="7">
        <v>1.8</v>
      </c>
      <c r="T1004" s="7">
        <v>2.71</v>
      </c>
      <c r="U1004" s="7">
        <v>11.74</v>
      </c>
    </row>
    <row r="1005" spans="1:21" x14ac:dyDescent="0.35">
      <c r="A1005" s="9">
        <v>2022</v>
      </c>
      <c r="B1005" s="4" t="s">
        <v>75</v>
      </c>
      <c r="C1005" s="4" t="s">
        <v>275</v>
      </c>
      <c r="D1005" s="10">
        <v>82.1</v>
      </c>
      <c r="E1005" s="11">
        <v>29966.94</v>
      </c>
    </row>
    <row r="1006" spans="1:21" x14ac:dyDescent="0.35">
      <c r="A1006" s="9">
        <v>2022</v>
      </c>
      <c r="B1006" s="4" t="s">
        <v>75</v>
      </c>
      <c r="C1006" s="4" t="s">
        <v>76</v>
      </c>
      <c r="D1006" s="10">
        <v>82.36</v>
      </c>
      <c r="E1006" s="11">
        <v>30061.11</v>
      </c>
      <c r="F1006" s="12">
        <v>41.9</v>
      </c>
      <c r="G1006" s="12">
        <v>8.5</v>
      </c>
      <c r="H1006" s="12">
        <v>3.8</v>
      </c>
      <c r="I1006" s="12">
        <v>14.3</v>
      </c>
      <c r="J1006" s="12">
        <v>3.9</v>
      </c>
      <c r="K1006" s="12">
        <v>4.9000000000000004</v>
      </c>
      <c r="M1006" s="12">
        <v>5.5</v>
      </c>
      <c r="N1006" s="12">
        <v>17.2</v>
      </c>
      <c r="O1006" s="7">
        <v>41.18</v>
      </c>
      <c r="P1006" s="7">
        <v>1.65</v>
      </c>
      <c r="Q1006" s="7">
        <v>12.35</v>
      </c>
      <c r="R1006" s="7">
        <v>3.29</v>
      </c>
      <c r="S1006" s="7">
        <v>5.77</v>
      </c>
      <c r="T1006" s="7">
        <v>16.47</v>
      </c>
      <c r="U1006" s="7">
        <v>1.65</v>
      </c>
    </row>
    <row r="1007" spans="1:21" x14ac:dyDescent="0.35">
      <c r="A1007" s="9">
        <v>2022</v>
      </c>
      <c r="B1007" s="4" t="s">
        <v>75</v>
      </c>
      <c r="C1007" s="4" t="s">
        <v>77</v>
      </c>
      <c r="D1007" s="10">
        <v>50.92</v>
      </c>
      <c r="E1007" s="11">
        <v>18585.22</v>
      </c>
      <c r="F1007" s="12">
        <v>57</v>
      </c>
      <c r="H1007" s="12">
        <v>5</v>
      </c>
      <c r="I1007" s="12">
        <v>17</v>
      </c>
      <c r="J1007" s="12">
        <v>2</v>
      </c>
      <c r="K1007" s="12">
        <v>2</v>
      </c>
      <c r="L1007" s="12">
        <v>2</v>
      </c>
      <c r="M1007" s="12">
        <v>1</v>
      </c>
      <c r="N1007" s="12">
        <v>14</v>
      </c>
    </row>
    <row r="1008" spans="1:21" x14ac:dyDescent="0.35">
      <c r="A1008" s="9">
        <v>2022</v>
      </c>
      <c r="B1008" s="4" t="s">
        <v>78</v>
      </c>
      <c r="C1008" s="4" t="s">
        <v>79</v>
      </c>
      <c r="D1008" s="10">
        <v>55.92</v>
      </c>
      <c r="E1008" s="11">
        <v>20409.89</v>
      </c>
      <c r="F1008" s="12">
        <v>41</v>
      </c>
      <c r="G1008" s="12">
        <v>5.8</v>
      </c>
      <c r="H1008" s="12">
        <v>24</v>
      </c>
      <c r="I1008" s="12">
        <v>16.399999999999999</v>
      </c>
      <c r="J1008" s="12">
        <v>1</v>
      </c>
      <c r="K1008" s="12">
        <v>1.5</v>
      </c>
      <c r="L1008" s="12">
        <v>3.2</v>
      </c>
      <c r="M1008" s="12">
        <v>2.5</v>
      </c>
      <c r="N1008" s="12">
        <v>4.5999999999999996</v>
      </c>
      <c r="O1008" s="7">
        <v>20.5</v>
      </c>
      <c r="P1008" s="7">
        <v>6.3</v>
      </c>
      <c r="Q1008" s="7">
        <v>11.3</v>
      </c>
      <c r="R1008" s="7">
        <v>6.1</v>
      </c>
      <c r="S1008" s="7">
        <v>5.0999999999999996</v>
      </c>
      <c r="T1008" s="7">
        <v>3</v>
      </c>
      <c r="U1008" s="7">
        <v>3.5</v>
      </c>
    </row>
    <row r="1009" spans="1:21" x14ac:dyDescent="0.35">
      <c r="A1009" s="9">
        <v>2022</v>
      </c>
      <c r="B1009" s="4" t="s">
        <v>78</v>
      </c>
      <c r="C1009" s="4" t="s">
        <v>277</v>
      </c>
      <c r="D1009" s="10">
        <v>186.32</v>
      </c>
      <c r="E1009" s="11">
        <v>68008.22</v>
      </c>
      <c r="F1009" s="12">
        <v>23</v>
      </c>
      <c r="G1009" s="12">
        <v>19</v>
      </c>
      <c r="H1009" s="12">
        <v>24</v>
      </c>
      <c r="I1009" s="12">
        <v>24.5</v>
      </c>
      <c r="J1009" s="12">
        <v>4</v>
      </c>
      <c r="K1009" s="12">
        <v>2.5</v>
      </c>
      <c r="L1009" s="12">
        <v>1.5</v>
      </c>
      <c r="M1009" s="12">
        <v>1.2</v>
      </c>
      <c r="N1009" s="12">
        <v>0.3</v>
      </c>
      <c r="O1009" s="7">
        <v>74.52</v>
      </c>
      <c r="P1009" s="7">
        <v>5.58</v>
      </c>
      <c r="Q1009" s="7">
        <v>18.63</v>
      </c>
      <c r="R1009" s="7">
        <v>20.079999999999998</v>
      </c>
      <c r="S1009" s="7">
        <v>37.67</v>
      </c>
      <c r="T1009" s="7">
        <v>29.81</v>
      </c>
      <c r="U1009" s="7">
        <v>0.03</v>
      </c>
    </row>
    <row r="1010" spans="1:21" x14ac:dyDescent="0.35">
      <c r="A1010" s="9">
        <v>2022</v>
      </c>
      <c r="B1010" s="4" t="s">
        <v>78</v>
      </c>
      <c r="C1010" s="4" t="s">
        <v>278</v>
      </c>
      <c r="D1010" s="10">
        <v>34.18</v>
      </c>
      <c r="E1010" s="11">
        <v>12475.12</v>
      </c>
    </row>
    <row r="1011" spans="1:21" x14ac:dyDescent="0.35">
      <c r="A1011" s="9">
        <v>2022</v>
      </c>
      <c r="B1011" s="4" t="s">
        <v>78</v>
      </c>
      <c r="C1011" s="4" t="s">
        <v>80</v>
      </c>
      <c r="D1011" s="10">
        <v>28.43</v>
      </c>
      <c r="E1011" s="11">
        <v>10376.549999999999</v>
      </c>
      <c r="F1011" s="12">
        <v>41.2</v>
      </c>
      <c r="G1011" s="12">
        <v>13.6</v>
      </c>
      <c r="H1011" s="12">
        <v>18.3</v>
      </c>
      <c r="I1011" s="12">
        <v>10.199999999999999</v>
      </c>
      <c r="J1011" s="12">
        <v>1.8</v>
      </c>
      <c r="K1011" s="12">
        <v>8.9</v>
      </c>
      <c r="L1011" s="12">
        <v>3.9</v>
      </c>
      <c r="M1011" s="12">
        <v>1.9</v>
      </c>
      <c r="N1011" s="12">
        <v>0.2</v>
      </c>
      <c r="O1011" s="7">
        <v>16.3</v>
      </c>
      <c r="P1011" s="7">
        <v>0.1</v>
      </c>
      <c r="Q1011" s="7">
        <v>0.7</v>
      </c>
      <c r="R1011" s="7">
        <v>5.0999999999999996</v>
      </c>
      <c r="S1011" s="7">
        <v>3.9</v>
      </c>
      <c r="T1011" s="7">
        <v>1.2</v>
      </c>
      <c r="U1011" s="7">
        <v>0.3</v>
      </c>
    </row>
    <row r="1012" spans="1:21" x14ac:dyDescent="0.35">
      <c r="A1012" s="9">
        <v>2022</v>
      </c>
      <c r="B1012" s="4" t="s">
        <v>78</v>
      </c>
      <c r="C1012" s="4" t="s">
        <v>431</v>
      </c>
      <c r="D1012" s="10">
        <v>13.2</v>
      </c>
      <c r="E1012" s="11">
        <v>4818</v>
      </c>
    </row>
    <row r="1013" spans="1:21" x14ac:dyDescent="0.35">
      <c r="A1013" s="9">
        <v>2022</v>
      </c>
      <c r="B1013" s="4" t="s">
        <v>78</v>
      </c>
      <c r="C1013" s="4" t="s">
        <v>432</v>
      </c>
      <c r="D1013" s="11">
        <v>1132.77</v>
      </c>
      <c r="E1013" s="11">
        <v>413461.6</v>
      </c>
    </row>
    <row r="1014" spans="1:21" x14ac:dyDescent="0.35">
      <c r="A1014" s="9">
        <v>2022</v>
      </c>
      <c r="B1014" s="4" t="s">
        <v>78</v>
      </c>
      <c r="C1014" s="4" t="s">
        <v>81</v>
      </c>
      <c r="D1014" s="10">
        <v>155.91</v>
      </c>
      <c r="E1014" s="11">
        <v>56905.36</v>
      </c>
    </row>
    <row r="1015" spans="1:21" x14ac:dyDescent="0.35">
      <c r="A1015" s="9">
        <v>2022</v>
      </c>
      <c r="B1015" s="4" t="s">
        <v>82</v>
      </c>
      <c r="C1015" s="4" t="s">
        <v>83</v>
      </c>
      <c r="D1015" s="10">
        <v>17.89</v>
      </c>
      <c r="E1015" s="11">
        <v>6531.08</v>
      </c>
      <c r="F1015" s="12">
        <v>25.5</v>
      </c>
      <c r="G1015" s="12">
        <v>31.59</v>
      </c>
      <c r="H1015" s="12">
        <v>12.17</v>
      </c>
      <c r="I1015" s="12">
        <v>19.18</v>
      </c>
      <c r="J1015" s="12">
        <v>1.27</v>
      </c>
      <c r="K1015" s="12">
        <v>0.74</v>
      </c>
      <c r="L1015" s="12">
        <v>0.44</v>
      </c>
      <c r="M1015" s="12">
        <v>2.0299999999999998</v>
      </c>
      <c r="N1015" s="12">
        <v>7.08</v>
      </c>
      <c r="O1015" s="7">
        <v>5.14</v>
      </c>
      <c r="P1015" s="7">
        <v>0</v>
      </c>
      <c r="S1015" s="7">
        <v>0</v>
      </c>
    </row>
    <row r="1016" spans="1:21" x14ac:dyDescent="0.35">
      <c r="A1016" s="9">
        <v>2022</v>
      </c>
      <c r="B1016" s="4" t="s">
        <v>82</v>
      </c>
      <c r="C1016" s="4" t="s">
        <v>84</v>
      </c>
      <c r="D1016" s="10">
        <v>850.05</v>
      </c>
      <c r="E1016" s="11">
        <v>310268.53000000003</v>
      </c>
    </row>
    <row r="1017" spans="1:21" x14ac:dyDescent="0.35">
      <c r="A1017" s="9">
        <v>2022</v>
      </c>
      <c r="B1017" s="4" t="s">
        <v>82</v>
      </c>
      <c r="C1017" s="4" t="s">
        <v>85</v>
      </c>
      <c r="D1017" s="11">
        <v>1368.44</v>
      </c>
      <c r="E1017" s="11">
        <v>499480.75</v>
      </c>
    </row>
    <row r="1018" spans="1:21" x14ac:dyDescent="0.35">
      <c r="A1018" s="9">
        <v>2022</v>
      </c>
      <c r="B1018" s="4" t="s">
        <v>82</v>
      </c>
      <c r="C1018" s="4" t="s">
        <v>86</v>
      </c>
      <c r="D1018" s="11">
        <v>2023.42</v>
      </c>
      <c r="E1018" s="11">
        <v>738547.77</v>
      </c>
    </row>
    <row r="1019" spans="1:21" x14ac:dyDescent="0.35">
      <c r="A1019" s="9">
        <v>2022</v>
      </c>
      <c r="B1019" s="4" t="s">
        <v>82</v>
      </c>
      <c r="C1019" s="4" t="s">
        <v>87</v>
      </c>
      <c r="D1019" s="11">
        <v>1954.25</v>
      </c>
      <c r="E1019" s="11">
        <v>713300.85</v>
      </c>
    </row>
    <row r="1020" spans="1:21" x14ac:dyDescent="0.35">
      <c r="A1020" s="9">
        <v>2022</v>
      </c>
      <c r="B1020" s="4" t="s">
        <v>82</v>
      </c>
      <c r="C1020" s="4" t="s">
        <v>88</v>
      </c>
      <c r="D1020" s="11">
        <v>2313.02</v>
      </c>
      <c r="E1020" s="11">
        <v>844252.43</v>
      </c>
    </row>
    <row r="1021" spans="1:21" x14ac:dyDescent="0.35">
      <c r="A1021" s="9">
        <v>2022</v>
      </c>
      <c r="B1021" s="4" t="s">
        <v>89</v>
      </c>
      <c r="C1021" s="4" t="s">
        <v>279</v>
      </c>
      <c r="D1021" s="11">
        <v>1283.1600000000001</v>
      </c>
      <c r="E1021" s="11">
        <v>468351.94</v>
      </c>
    </row>
    <row r="1022" spans="1:21" x14ac:dyDescent="0.35">
      <c r="A1022" s="9">
        <v>2022</v>
      </c>
      <c r="B1022" s="4" t="s">
        <v>89</v>
      </c>
      <c r="C1022" s="4" t="s">
        <v>280</v>
      </c>
      <c r="D1022" s="11">
        <v>1112.25</v>
      </c>
      <c r="E1022" s="11">
        <v>405969.55</v>
      </c>
      <c r="F1022" s="12">
        <v>59.3</v>
      </c>
      <c r="H1022" s="12">
        <v>6.3</v>
      </c>
      <c r="I1022" s="12">
        <v>20.5</v>
      </c>
      <c r="J1022" s="12">
        <v>1</v>
      </c>
      <c r="K1022" s="12">
        <v>2.6</v>
      </c>
      <c r="M1022" s="12">
        <v>3.4</v>
      </c>
      <c r="N1022" s="12">
        <v>6.9</v>
      </c>
    </row>
    <row r="1023" spans="1:21" x14ac:dyDescent="0.35">
      <c r="A1023" s="9">
        <v>2022</v>
      </c>
      <c r="B1023" s="4" t="s">
        <v>89</v>
      </c>
      <c r="C1023" s="4" t="s">
        <v>281</v>
      </c>
      <c r="D1023" s="10">
        <v>574.67999999999995</v>
      </c>
      <c r="E1023" s="11">
        <v>209758.49</v>
      </c>
      <c r="F1023" s="12">
        <v>38</v>
      </c>
      <c r="G1023" s="12">
        <v>0.4</v>
      </c>
      <c r="H1023" s="12">
        <v>16</v>
      </c>
      <c r="I1023" s="12">
        <v>20</v>
      </c>
      <c r="J1023" s="12">
        <v>10</v>
      </c>
      <c r="K1023" s="12">
        <v>4</v>
      </c>
      <c r="L1023" s="12">
        <v>1</v>
      </c>
      <c r="M1023" s="12">
        <v>10.199999999999999</v>
      </c>
      <c r="N1023" s="12">
        <v>0.4</v>
      </c>
      <c r="O1023" s="7">
        <v>289</v>
      </c>
      <c r="P1023" s="7">
        <v>24</v>
      </c>
      <c r="Q1023" s="7">
        <v>100</v>
      </c>
      <c r="R1023" s="7">
        <v>100</v>
      </c>
      <c r="S1023" s="7">
        <v>30</v>
      </c>
      <c r="T1023" s="7">
        <v>24</v>
      </c>
      <c r="U1023" s="7">
        <v>24</v>
      </c>
    </row>
    <row r="1024" spans="1:21" x14ac:dyDescent="0.35">
      <c r="A1024" s="9">
        <v>2022</v>
      </c>
      <c r="B1024" s="4" t="s">
        <v>89</v>
      </c>
      <c r="C1024" s="4" t="s">
        <v>91</v>
      </c>
      <c r="D1024" s="10">
        <v>599.4</v>
      </c>
      <c r="E1024" s="11">
        <v>218782.1</v>
      </c>
      <c r="F1024" s="12">
        <v>40</v>
      </c>
      <c r="G1024" s="12">
        <v>17</v>
      </c>
      <c r="H1024" s="12">
        <v>10</v>
      </c>
      <c r="I1024" s="12">
        <v>16</v>
      </c>
      <c r="J1024" s="12">
        <v>4</v>
      </c>
      <c r="K1024" s="12">
        <v>3</v>
      </c>
      <c r="L1024" s="12">
        <v>2</v>
      </c>
      <c r="M1024" s="12">
        <v>2</v>
      </c>
      <c r="N1024" s="12">
        <v>6</v>
      </c>
      <c r="O1024" s="7">
        <v>29999.99</v>
      </c>
      <c r="P1024" s="7">
        <v>600</v>
      </c>
      <c r="Q1024" s="7">
        <v>49862</v>
      </c>
      <c r="R1024" s="7">
        <v>600</v>
      </c>
      <c r="S1024" s="7">
        <v>1180</v>
      </c>
      <c r="T1024" s="7">
        <v>600</v>
      </c>
      <c r="U1024" s="7">
        <v>5</v>
      </c>
    </row>
    <row r="1025" spans="1:21" x14ac:dyDescent="0.35">
      <c r="A1025" s="9">
        <v>2022</v>
      </c>
      <c r="B1025" s="4" t="s">
        <v>89</v>
      </c>
      <c r="C1025" s="4" t="s">
        <v>92</v>
      </c>
      <c r="D1025" s="11">
        <v>1250.33</v>
      </c>
      <c r="E1025" s="11">
        <v>456368.69</v>
      </c>
    </row>
    <row r="1026" spans="1:21" x14ac:dyDescent="0.35">
      <c r="A1026" s="9">
        <v>2022</v>
      </c>
      <c r="B1026" s="4" t="s">
        <v>89</v>
      </c>
      <c r="C1026" s="4" t="s">
        <v>93</v>
      </c>
      <c r="D1026" s="10">
        <v>442.72</v>
      </c>
      <c r="E1026" s="11">
        <v>161592.01999999999</v>
      </c>
      <c r="F1026" s="12">
        <v>20</v>
      </c>
      <c r="G1026" s="12">
        <v>15</v>
      </c>
      <c r="H1026" s="12">
        <v>5</v>
      </c>
      <c r="I1026" s="12">
        <v>40</v>
      </c>
      <c r="J1026" s="12">
        <v>3</v>
      </c>
      <c r="K1026" s="12">
        <v>3</v>
      </c>
      <c r="L1026" s="12">
        <v>2</v>
      </c>
      <c r="M1026" s="12">
        <v>2</v>
      </c>
      <c r="N1026" s="12">
        <v>10</v>
      </c>
      <c r="O1026" s="7">
        <v>105</v>
      </c>
      <c r="P1026" s="7">
        <v>0.5</v>
      </c>
      <c r="Q1026" s="7">
        <v>12</v>
      </c>
      <c r="R1026" s="7">
        <v>3</v>
      </c>
      <c r="S1026" s="7">
        <v>0.5</v>
      </c>
      <c r="T1026" s="7">
        <v>4</v>
      </c>
      <c r="U1026" s="7">
        <v>4</v>
      </c>
    </row>
    <row r="1027" spans="1:21" x14ac:dyDescent="0.35">
      <c r="A1027" s="9">
        <v>2022</v>
      </c>
      <c r="B1027" s="4" t="s">
        <v>89</v>
      </c>
      <c r="C1027" s="4" t="s">
        <v>94</v>
      </c>
      <c r="D1027" s="11">
        <v>1113.6500000000001</v>
      </c>
      <c r="E1027" s="11">
        <v>406481.07</v>
      </c>
      <c r="F1027" s="12">
        <v>27</v>
      </c>
      <c r="G1027" s="12">
        <v>6.4</v>
      </c>
      <c r="H1027" s="12">
        <v>25</v>
      </c>
      <c r="I1027" s="12">
        <v>35.799999999999997</v>
      </c>
      <c r="J1027" s="12">
        <v>1</v>
      </c>
      <c r="K1027" s="12">
        <v>1.8</v>
      </c>
      <c r="L1027" s="12">
        <v>0.8</v>
      </c>
      <c r="M1027" s="12">
        <v>0.7</v>
      </c>
      <c r="N1027" s="12">
        <v>1.5</v>
      </c>
      <c r="O1027" s="7">
        <v>416.5</v>
      </c>
      <c r="P1027" s="7">
        <v>35.6</v>
      </c>
      <c r="Q1027" s="7">
        <v>182.6</v>
      </c>
      <c r="R1027" s="7">
        <v>81.3</v>
      </c>
      <c r="S1027" s="7">
        <v>57.9</v>
      </c>
      <c r="T1027" s="7">
        <v>174.8</v>
      </c>
      <c r="U1027" s="7">
        <v>164.8</v>
      </c>
    </row>
    <row r="1028" spans="1:21" x14ac:dyDescent="0.35">
      <c r="A1028" s="9">
        <v>2022</v>
      </c>
      <c r="B1028" s="4" t="s">
        <v>89</v>
      </c>
      <c r="C1028" s="4" t="s">
        <v>284</v>
      </c>
      <c r="D1028" s="11">
        <v>1003.94</v>
      </c>
      <c r="E1028" s="11">
        <v>366436.49</v>
      </c>
      <c r="F1028" s="12">
        <v>64</v>
      </c>
      <c r="G1028" s="12">
        <v>1</v>
      </c>
      <c r="H1028" s="12">
        <v>9</v>
      </c>
      <c r="I1028" s="12">
        <v>14</v>
      </c>
      <c r="J1028" s="12">
        <v>2</v>
      </c>
      <c r="K1028" s="12">
        <v>1</v>
      </c>
      <c r="M1028" s="12">
        <v>1</v>
      </c>
      <c r="N1028" s="12">
        <v>8</v>
      </c>
      <c r="O1028" s="7">
        <v>878.7</v>
      </c>
      <c r="P1028" s="7">
        <v>1.1000000000000001</v>
      </c>
      <c r="Q1028" s="7">
        <v>2.6</v>
      </c>
      <c r="S1028" s="7">
        <v>15.9</v>
      </c>
      <c r="T1028" s="7">
        <v>102</v>
      </c>
      <c r="U1028" s="7">
        <v>3.7</v>
      </c>
    </row>
    <row r="1029" spans="1:21" x14ac:dyDescent="0.35">
      <c r="A1029" s="9">
        <v>2022</v>
      </c>
      <c r="B1029" s="4" t="s">
        <v>89</v>
      </c>
      <c r="C1029" s="4" t="s">
        <v>285</v>
      </c>
      <c r="D1029" s="11">
        <v>2250.35</v>
      </c>
      <c r="E1029" s="11">
        <v>821379.1</v>
      </c>
      <c r="O1029" s="7">
        <v>550.70000000000005</v>
      </c>
      <c r="Q1029" s="7">
        <v>33</v>
      </c>
      <c r="U1029" s="7">
        <v>32.42</v>
      </c>
    </row>
    <row r="1030" spans="1:21" x14ac:dyDescent="0.35">
      <c r="A1030" s="9">
        <v>2022</v>
      </c>
      <c r="B1030" s="4" t="s">
        <v>89</v>
      </c>
      <c r="C1030" s="4" t="s">
        <v>95</v>
      </c>
      <c r="D1030" s="10">
        <v>744.46</v>
      </c>
      <c r="E1030" s="11">
        <v>271727.57</v>
      </c>
      <c r="F1030" s="12">
        <v>40</v>
      </c>
      <c r="G1030" s="12">
        <v>14</v>
      </c>
      <c r="H1030" s="12">
        <v>20</v>
      </c>
      <c r="I1030" s="12">
        <v>15</v>
      </c>
      <c r="J1030" s="12">
        <v>1</v>
      </c>
      <c r="K1030" s="12">
        <v>2.5</v>
      </c>
      <c r="L1030" s="12">
        <v>0.5</v>
      </c>
      <c r="M1030" s="12">
        <v>1</v>
      </c>
      <c r="N1030" s="12">
        <v>6</v>
      </c>
      <c r="O1030" s="7">
        <v>460</v>
      </c>
      <c r="P1030" s="7">
        <v>23.91</v>
      </c>
      <c r="Q1030" s="7">
        <v>36</v>
      </c>
      <c r="R1030" s="7">
        <v>143.47999999999999</v>
      </c>
      <c r="S1030" s="7">
        <v>45.43</v>
      </c>
      <c r="T1030" s="7">
        <v>20.96</v>
      </c>
      <c r="U1030" s="7">
        <v>6.87</v>
      </c>
    </row>
    <row r="1031" spans="1:21" x14ac:dyDescent="0.35">
      <c r="A1031" s="9">
        <v>2022</v>
      </c>
      <c r="B1031" s="4" t="s">
        <v>89</v>
      </c>
      <c r="C1031" s="4" t="s">
        <v>435</v>
      </c>
      <c r="D1031" s="10">
        <v>180.35</v>
      </c>
      <c r="E1031" s="11">
        <v>65828.41</v>
      </c>
      <c r="F1031" s="12">
        <v>39.979999999999997</v>
      </c>
      <c r="G1031" s="12">
        <v>13.98</v>
      </c>
      <c r="H1031" s="12">
        <v>13.98</v>
      </c>
      <c r="I1031" s="12">
        <v>17.03</v>
      </c>
      <c r="J1031" s="12">
        <v>3.3</v>
      </c>
      <c r="K1031" s="12">
        <v>2.75</v>
      </c>
      <c r="L1031" s="12">
        <v>2</v>
      </c>
      <c r="M1031" s="12">
        <v>2.2999999999999998</v>
      </c>
      <c r="N1031" s="12">
        <v>4.68</v>
      </c>
      <c r="O1031" s="7">
        <v>68.599999999999994</v>
      </c>
      <c r="P1031" s="7">
        <v>1.8</v>
      </c>
      <c r="Q1031" s="7">
        <v>25.27</v>
      </c>
      <c r="R1031" s="7">
        <v>34.299999999999997</v>
      </c>
      <c r="S1031" s="7">
        <v>30.69</v>
      </c>
      <c r="U1031" s="7">
        <v>19.87</v>
      </c>
    </row>
    <row r="1032" spans="1:21" x14ac:dyDescent="0.35">
      <c r="A1032" s="9">
        <v>2022</v>
      </c>
      <c r="B1032" s="4" t="s">
        <v>89</v>
      </c>
      <c r="C1032" s="4" t="s">
        <v>288</v>
      </c>
      <c r="D1032" s="11">
        <v>1594.18</v>
      </c>
      <c r="E1032" s="11">
        <v>581876.52</v>
      </c>
      <c r="F1032" s="12">
        <v>44.52</v>
      </c>
      <c r="G1032" s="12">
        <v>3.98</v>
      </c>
      <c r="H1032" s="12">
        <v>13.12</v>
      </c>
      <c r="I1032" s="12">
        <v>16.7</v>
      </c>
      <c r="J1032" s="12">
        <v>0.9</v>
      </c>
      <c r="K1032" s="12">
        <v>4.75</v>
      </c>
      <c r="L1032" s="12">
        <v>2.38</v>
      </c>
      <c r="M1032" s="12">
        <v>1.97</v>
      </c>
      <c r="N1032" s="12">
        <v>11.68</v>
      </c>
      <c r="O1032" s="7">
        <v>60</v>
      </c>
      <c r="P1032" s="7">
        <v>4</v>
      </c>
      <c r="Q1032" s="7">
        <v>10</v>
      </c>
      <c r="R1032" s="7">
        <v>6</v>
      </c>
      <c r="S1032" s="7">
        <v>13.3</v>
      </c>
      <c r="T1032" s="7">
        <v>5</v>
      </c>
      <c r="U1032" s="7">
        <v>1.7</v>
      </c>
    </row>
    <row r="1033" spans="1:21" x14ac:dyDescent="0.35">
      <c r="A1033" s="9">
        <v>2022</v>
      </c>
      <c r="B1033" s="4" t="s">
        <v>89</v>
      </c>
      <c r="C1033" s="4" t="s">
        <v>96</v>
      </c>
      <c r="D1033" s="10">
        <v>209.06</v>
      </c>
      <c r="E1033" s="11">
        <v>76307.820000000007</v>
      </c>
      <c r="F1033" s="12">
        <v>49.22</v>
      </c>
      <c r="G1033" s="12">
        <v>11.76</v>
      </c>
      <c r="H1033" s="12">
        <v>5.56</v>
      </c>
      <c r="I1033" s="12">
        <v>19.010000000000002</v>
      </c>
      <c r="J1033" s="12">
        <v>0.71</v>
      </c>
      <c r="K1033" s="12">
        <v>1.76</v>
      </c>
      <c r="L1033" s="12">
        <v>0.57999999999999996</v>
      </c>
      <c r="M1033" s="12">
        <v>1.43</v>
      </c>
      <c r="N1033" s="12">
        <v>9.9700000000000006</v>
      </c>
      <c r="O1033" s="7">
        <v>97.7</v>
      </c>
      <c r="P1033" s="7">
        <v>1.27</v>
      </c>
      <c r="Q1033" s="7">
        <v>8.01</v>
      </c>
      <c r="R1033" s="7">
        <v>58</v>
      </c>
      <c r="S1033" s="7">
        <v>22.09</v>
      </c>
      <c r="T1033" s="7">
        <v>13.89</v>
      </c>
      <c r="U1033" s="7">
        <v>8.68</v>
      </c>
    </row>
    <row r="1034" spans="1:21" x14ac:dyDescent="0.35">
      <c r="A1034" s="9">
        <v>2022</v>
      </c>
      <c r="B1034" s="4" t="s">
        <v>89</v>
      </c>
      <c r="C1034" s="4" t="s">
        <v>289</v>
      </c>
      <c r="D1034" s="11">
        <v>1830.63</v>
      </c>
      <c r="E1034" s="11">
        <v>668179</v>
      </c>
      <c r="F1034" s="12">
        <v>65.2</v>
      </c>
      <c r="G1034" s="12">
        <v>7.2</v>
      </c>
      <c r="H1034" s="12">
        <v>4.2</v>
      </c>
      <c r="I1034" s="12">
        <v>15.6</v>
      </c>
      <c r="J1034" s="12">
        <v>0.2</v>
      </c>
      <c r="K1034" s="12">
        <v>6.3</v>
      </c>
      <c r="L1034" s="12">
        <v>0.5</v>
      </c>
      <c r="M1034" s="12">
        <v>0.5</v>
      </c>
      <c r="N1034" s="12">
        <v>0.3</v>
      </c>
      <c r="O1034" s="7">
        <v>921</v>
      </c>
      <c r="P1034" s="7">
        <v>47</v>
      </c>
      <c r="Q1034" s="7">
        <v>435</v>
      </c>
      <c r="R1034" s="7">
        <v>211</v>
      </c>
      <c r="S1034" s="7">
        <v>69</v>
      </c>
      <c r="T1034" s="7">
        <v>73</v>
      </c>
      <c r="U1034" s="7">
        <v>24</v>
      </c>
    </row>
    <row r="1035" spans="1:21" x14ac:dyDescent="0.35">
      <c r="A1035" s="9">
        <v>2022</v>
      </c>
      <c r="B1035" s="4" t="s">
        <v>89</v>
      </c>
      <c r="C1035" s="4" t="s">
        <v>436</v>
      </c>
      <c r="D1035" s="10">
        <v>275.45999999999998</v>
      </c>
      <c r="E1035" s="11">
        <v>100542.32</v>
      </c>
      <c r="G1035" s="12">
        <v>50.6</v>
      </c>
      <c r="H1035" s="12">
        <v>8.6</v>
      </c>
      <c r="I1035" s="12">
        <v>15.6</v>
      </c>
      <c r="J1035" s="12">
        <v>3.1</v>
      </c>
      <c r="K1035" s="12">
        <v>5.3</v>
      </c>
      <c r="M1035" s="12">
        <v>3</v>
      </c>
      <c r="N1035" s="12">
        <v>13.8</v>
      </c>
    </row>
    <row r="1036" spans="1:21" x14ac:dyDescent="0.35">
      <c r="A1036" s="9">
        <v>2022</v>
      </c>
      <c r="B1036" s="4" t="s">
        <v>89</v>
      </c>
      <c r="C1036" s="4" t="s">
        <v>97</v>
      </c>
      <c r="D1036" s="10">
        <v>319.11</v>
      </c>
      <c r="E1036" s="11">
        <v>116475.95</v>
      </c>
      <c r="F1036" s="12">
        <v>48.7</v>
      </c>
      <c r="H1036" s="12">
        <v>5.8</v>
      </c>
      <c r="I1036" s="12">
        <v>5.4</v>
      </c>
      <c r="J1036" s="12">
        <v>0.2</v>
      </c>
      <c r="K1036" s="12">
        <v>1.9</v>
      </c>
      <c r="M1036" s="12">
        <v>6.3</v>
      </c>
      <c r="N1036" s="12">
        <v>31.6</v>
      </c>
    </row>
    <row r="1037" spans="1:21" x14ac:dyDescent="0.35">
      <c r="A1037" s="9">
        <v>2022</v>
      </c>
      <c r="B1037" s="4" t="s">
        <v>89</v>
      </c>
      <c r="C1037" s="4" t="s">
        <v>291</v>
      </c>
      <c r="D1037" s="10">
        <v>85.67</v>
      </c>
      <c r="E1037" s="11">
        <v>31267.8</v>
      </c>
    </row>
    <row r="1038" spans="1:21" x14ac:dyDescent="0.35">
      <c r="A1038" s="9">
        <v>2022</v>
      </c>
      <c r="B1038" s="4" t="s">
        <v>98</v>
      </c>
      <c r="C1038" s="4" t="s">
        <v>292</v>
      </c>
      <c r="D1038" s="10">
        <v>950.84</v>
      </c>
      <c r="E1038" s="11">
        <v>347055.78</v>
      </c>
      <c r="F1038" s="12">
        <v>57.67</v>
      </c>
      <c r="G1038" s="12">
        <v>1.71</v>
      </c>
      <c r="H1038" s="12">
        <v>9.7100000000000009</v>
      </c>
      <c r="I1038" s="12">
        <v>16.420000000000002</v>
      </c>
      <c r="J1038" s="12">
        <v>1.33</v>
      </c>
      <c r="K1038" s="12">
        <v>1.25</v>
      </c>
      <c r="M1038" s="12">
        <v>1.17</v>
      </c>
      <c r="N1038" s="12">
        <v>10.74</v>
      </c>
      <c r="O1038" s="7">
        <v>373</v>
      </c>
      <c r="P1038" s="7">
        <v>155</v>
      </c>
      <c r="Q1038" s="7">
        <v>207</v>
      </c>
      <c r="R1038" s="7">
        <v>31</v>
      </c>
      <c r="S1038" s="7">
        <v>8</v>
      </c>
      <c r="T1038" s="7">
        <v>62</v>
      </c>
      <c r="U1038" s="7">
        <v>114</v>
      </c>
    </row>
    <row r="1039" spans="1:21" x14ac:dyDescent="0.35">
      <c r="A1039" s="9">
        <v>2022</v>
      </c>
      <c r="B1039" s="4" t="s">
        <v>98</v>
      </c>
      <c r="C1039" s="4" t="s">
        <v>293</v>
      </c>
      <c r="D1039" s="10">
        <v>536.89</v>
      </c>
      <c r="E1039" s="11">
        <v>195964.49</v>
      </c>
      <c r="F1039" s="12">
        <v>36</v>
      </c>
      <c r="G1039" s="12">
        <v>6</v>
      </c>
      <c r="H1039" s="12">
        <v>6</v>
      </c>
      <c r="I1039" s="12">
        <v>30</v>
      </c>
      <c r="J1039" s="12">
        <v>9</v>
      </c>
      <c r="K1039" s="12">
        <v>5</v>
      </c>
      <c r="L1039" s="12">
        <v>3</v>
      </c>
      <c r="M1039" s="12">
        <v>5</v>
      </c>
      <c r="O1039" s="7">
        <v>311.39</v>
      </c>
      <c r="P1039" s="7">
        <v>10.73</v>
      </c>
      <c r="Q1039" s="7">
        <v>80.53</v>
      </c>
      <c r="R1039" s="7">
        <v>53.68</v>
      </c>
      <c r="S1039" s="7">
        <v>26.84</v>
      </c>
      <c r="T1039" s="7">
        <v>26.84</v>
      </c>
      <c r="U1039" s="7">
        <v>26.84</v>
      </c>
    </row>
    <row r="1040" spans="1:21" x14ac:dyDescent="0.35">
      <c r="A1040" s="9">
        <v>2022</v>
      </c>
      <c r="B1040" s="4" t="s">
        <v>98</v>
      </c>
      <c r="C1040" s="4" t="s">
        <v>294</v>
      </c>
      <c r="D1040" s="10">
        <v>509.92</v>
      </c>
      <c r="E1040" s="11">
        <v>186120.8</v>
      </c>
      <c r="F1040" s="12">
        <v>60.47</v>
      </c>
      <c r="G1040" s="12">
        <v>2.09</v>
      </c>
      <c r="H1040" s="12">
        <v>8.9499999999999993</v>
      </c>
      <c r="I1040" s="12">
        <v>18.489999999999998</v>
      </c>
      <c r="J1040" s="12">
        <v>0.68</v>
      </c>
      <c r="K1040" s="12">
        <v>2.34</v>
      </c>
      <c r="L1040" s="12">
        <v>5.14</v>
      </c>
      <c r="M1040" s="12">
        <v>0.87</v>
      </c>
      <c r="N1040" s="12">
        <v>0.97</v>
      </c>
      <c r="O1040" s="7">
        <v>72.55</v>
      </c>
      <c r="P1040" s="7">
        <v>3.17</v>
      </c>
      <c r="Q1040" s="7">
        <v>8.7200000000000006</v>
      </c>
      <c r="R1040" s="7">
        <v>1.55</v>
      </c>
      <c r="S1040" s="7">
        <v>10.85</v>
      </c>
      <c r="T1040" s="7">
        <v>1.9</v>
      </c>
      <c r="U1040" s="7">
        <v>13.26</v>
      </c>
    </row>
    <row r="1041" spans="1:21" x14ac:dyDescent="0.35">
      <c r="A1041" s="9">
        <v>2022</v>
      </c>
      <c r="B1041" s="4" t="s">
        <v>98</v>
      </c>
      <c r="C1041" s="4" t="s">
        <v>295</v>
      </c>
      <c r="D1041" s="10">
        <v>463.05</v>
      </c>
      <c r="E1041" s="11">
        <v>169013.4</v>
      </c>
      <c r="F1041" s="12">
        <v>30</v>
      </c>
      <c r="G1041" s="12">
        <v>36.799999999999997</v>
      </c>
      <c r="H1041" s="12">
        <v>7</v>
      </c>
      <c r="I1041" s="12">
        <v>12</v>
      </c>
      <c r="J1041" s="12">
        <v>7</v>
      </c>
      <c r="K1041" s="12">
        <v>4</v>
      </c>
      <c r="L1041" s="12">
        <v>2</v>
      </c>
      <c r="M1041" s="12">
        <v>1</v>
      </c>
      <c r="N1041" s="12">
        <v>0.2</v>
      </c>
    </row>
    <row r="1042" spans="1:21" x14ac:dyDescent="0.35">
      <c r="A1042" s="9">
        <v>2022</v>
      </c>
      <c r="B1042" s="4" t="s">
        <v>98</v>
      </c>
      <c r="C1042" s="4" t="s">
        <v>296</v>
      </c>
      <c r="D1042" s="10">
        <v>289.57</v>
      </c>
      <c r="E1042" s="11">
        <v>105694.22</v>
      </c>
      <c r="F1042" s="12">
        <v>16</v>
      </c>
      <c r="G1042" s="12">
        <v>52</v>
      </c>
      <c r="H1042" s="12">
        <v>2</v>
      </c>
      <c r="I1042" s="12">
        <v>15</v>
      </c>
      <c r="J1042" s="12">
        <v>1</v>
      </c>
      <c r="K1042" s="12">
        <v>1.5</v>
      </c>
      <c r="L1042" s="12">
        <v>0.2</v>
      </c>
      <c r="M1042" s="12">
        <v>1.5</v>
      </c>
      <c r="N1042" s="12">
        <v>10</v>
      </c>
      <c r="O1042" s="7">
        <v>16</v>
      </c>
      <c r="P1042" s="7">
        <v>0.02</v>
      </c>
      <c r="Q1042" s="7">
        <v>26.8</v>
      </c>
      <c r="S1042" s="7">
        <v>1.1000000000000001</v>
      </c>
      <c r="T1042" s="7">
        <v>2.2000000000000002</v>
      </c>
      <c r="U1042" s="7">
        <v>11.8</v>
      </c>
    </row>
    <row r="1043" spans="1:21" x14ac:dyDescent="0.35">
      <c r="A1043" s="9">
        <v>2022</v>
      </c>
      <c r="B1043" s="4" t="s">
        <v>98</v>
      </c>
      <c r="C1043" s="4" t="s">
        <v>297</v>
      </c>
      <c r="D1043" s="10">
        <v>366.25</v>
      </c>
      <c r="E1043" s="11">
        <v>133682.56</v>
      </c>
      <c r="F1043" s="12">
        <v>68.930000000000007</v>
      </c>
      <c r="G1043" s="12">
        <v>1.5</v>
      </c>
      <c r="H1043" s="12">
        <v>12.57</v>
      </c>
      <c r="I1043" s="12">
        <v>10.11</v>
      </c>
      <c r="J1043" s="12">
        <v>3.5</v>
      </c>
      <c r="K1043" s="12">
        <v>0.6</v>
      </c>
      <c r="L1043" s="12">
        <v>0.31</v>
      </c>
      <c r="M1043" s="12">
        <v>1.1399999999999999</v>
      </c>
      <c r="N1043" s="12">
        <v>1.34</v>
      </c>
      <c r="O1043" s="7">
        <v>125</v>
      </c>
      <c r="P1043" s="7">
        <v>2.92</v>
      </c>
      <c r="Q1043" s="7">
        <v>35</v>
      </c>
      <c r="R1043" s="7">
        <v>3.5</v>
      </c>
      <c r="S1043" s="7">
        <v>8.9700000000000006</v>
      </c>
      <c r="U1043" s="7">
        <v>5</v>
      </c>
    </row>
    <row r="1044" spans="1:21" x14ac:dyDescent="0.35">
      <c r="A1044" s="9">
        <v>2022</v>
      </c>
      <c r="B1044" s="4" t="s">
        <v>98</v>
      </c>
      <c r="C1044" s="4" t="s">
        <v>299</v>
      </c>
      <c r="D1044" s="10">
        <v>292.55</v>
      </c>
      <c r="E1044" s="11">
        <v>106781.29</v>
      </c>
    </row>
    <row r="1045" spans="1:21" x14ac:dyDescent="0.35">
      <c r="A1045" s="9">
        <v>2022</v>
      </c>
      <c r="B1045" s="4" t="s">
        <v>98</v>
      </c>
      <c r="C1045" s="4" t="s">
        <v>99</v>
      </c>
      <c r="D1045" s="10">
        <v>643.02</v>
      </c>
      <c r="E1045" s="11">
        <v>234703.44</v>
      </c>
      <c r="F1045" s="12">
        <v>67.42</v>
      </c>
      <c r="G1045" s="12">
        <v>3.82</v>
      </c>
      <c r="H1045" s="12">
        <v>10.46</v>
      </c>
      <c r="I1045" s="12">
        <v>15.05</v>
      </c>
      <c r="J1045" s="12">
        <v>0.1</v>
      </c>
      <c r="K1045" s="12">
        <v>0.42</v>
      </c>
      <c r="L1045" s="12">
        <v>0.08</v>
      </c>
      <c r="M1045" s="12">
        <v>0.65</v>
      </c>
      <c r="N1045" s="12">
        <v>2</v>
      </c>
      <c r="O1045" s="7">
        <v>142.44</v>
      </c>
      <c r="P1045" s="7">
        <v>0.73</v>
      </c>
      <c r="Q1045" s="7">
        <v>2.62</v>
      </c>
      <c r="R1045" s="7">
        <v>1.2</v>
      </c>
      <c r="S1045" s="7">
        <v>13.73</v>
      </c>
      <c r="T1045" s="7">
        <v>14</v>
      </c>
    </row>
    <row r="1046" spans="1:21" x14ac:dyDescent="0.35">
      <c r="A1046" s="9">
        <v>2022</v>
      </c>
      <c r="B1046" s="4" t="s">
        <v>98</v>
      </c>
      <c r="C1046" s="4" t="s">
        <v>300</v>
      </c>
      <c r="D1046" s="10">
        <v>361.92</v>
      </c>
      <c r="E1046" s="11">
        <v>132101.09</v>
      </c>
      <c r="F1046" s="12">
        <v>60.8</v>
      </c>
      <c r="G1046" s="12">
        <v>1.88</v>
      </c>
      <c r="H1046" s="12">
        <v>9.81</v>
      </c>
      <c r="I1046" s="12">
        <v>17.03</v>
      </c>
      <c r="J1046" s="12">
        <v>1.98</v>
      </c>
      <c r="K1046" s="12">
        <v>2.2799999999999998</v>
      </c>
      <c r="L1046" s="12">
        <v>1.82</v>
      </c>
      <c r="M1046" s="12">
        <v>1.27</v>
      </c>
      <c r="N1046" s="12">
        <v>3.13</v>
      </c>
      <c r="O1046" s="7">
        <v>175.73</v>
      </c>
      <c r="P1046" s="7">
        <v>26.32</v>
      </c>
      <c r="Q1046" s="7">
        <v>50.42</v>
      </c>
      <c r="R1046" s="7">
        <v>43.17</v>
      </c>
      <c r="S1046" s="7">
        <v>17.98</v>
      </c>
      <c r="T1046" s="7">
        <v>31.76</v>
      </c>
      <c r="U1046" s="7">
        <v>14.38</v>
      </c>
    </row>
    <row r="1047" spans="1:21" x14ac:dyDescent="0.35">
      <c r="A1047" s="9">
        <v>2022</v>
      </c>
      <c r="B1047" s="4" t="s">
        <v>98</v>
      </c>
      <c r="C1047" s="4" t="s">
        <v>301</v>
      </c>
      <c r="D1047" s="10">
        <v>347.72</v>
      </c>
      <c r="E1047" s="11">
        <v>126917.85</v>
      </c>
      <c r="F1047" s="12">
        <v>25</v>
      </c>
      <c r="G1047" s="12">
        <v>10</v>
      </c>
      <c r="H1047" s="12">
        <v>20</v>
      </c>
      <c r="I1047" s="12">
        <v>25</v>
      </c>
      <c r="J1047" s="12">
        <v>5</v>
      </c>
      <c r="K1047" s="12">
        <v>5</v>
      </c>
      <c r="L1047" s="12">
        <v>2.5</v>
      </c>
      <c r="M1047" s="12">
        <v>5</v>
      </c>
      <c r="N1047" s="12">
        <v>2.5</v>
      </c>
    </row>
    <row r="1048" spans="1:21" x14ac:dyDescent="0.35">
      <c r="A1048" s="9">
        <v>2022</v>
      </c>
      <c r="B1048" s="4" t="s">
        <v>98</v>
      </c>
      <c r="C1048" s="4" t="s">
        <v>302</v>
      </c>
      <c r="D1048" s="10">
        <v>375.52</v>
      </c>
      <c r="E1048" s="11">
        <v>137065.97</v>
      </c>
      <c r="F1048" s="12">
        <v>63</v>
      </c>
      <c r="G1048" s="12">
        <v>2</v>
      </c>
      <c r="H1048" s="12">
        <v>5</v>
      </c>
      <c r="I1048" s="12">
        <v>20</v>
      </c>
      <c r="J1048" s="12">
        <v>1</v>
      </c>
      <c r="K1048" s="12">
        <v>2</v>
      </c>
      <c r="L1048" s="12">
        <v>2</v>
      </c>
      <c r="M1048" s="12">
        <v>3</v>
      </c>
      <c r="N1048" s="12">
        <v>2</v>
      </c>
      <c r="O1048" s="7">
        <v>60</v>
      </c>
      <c r="P1048" s="7">
        <v>1</v>
      </c>
      <c r="Q1048" s="7">
        <v>22</v>
      </c>
      <c r="R1048" s="7">
        <v>1</v>
      </c>
      <c r="S1048" s="7">
        <v>1</v>
      </c>
      <c r="U1048" s="7">
        <v>1</v>
      </c>
    </row>
    <row r="1049" spans="1:21" x14ac:dyDescent="0.35">
      <c r="A1049" s="9">
        <v>2022</v>
      </c>
      <c r="B1049" s="4" t="s">
        <v>98</v>
      </c>
      <c r="C1049" s="4" t="s">
        <v>100</v>
      </c>
      <c r="D1049" s="10">
        <v>590.17999999999995</v>
      </c>
      <c r="E1049" s="11">
        <v>215417.38</v>
      </c>
      <c r="F1049" s="12">
        <v>74.3</v>
      </c>
      <c r="G1049" s="12">
        <v>0.8</v>
      </c>
      <c r="H1049" s="12">
        <v>8.9</v>
      </c>
      <c r="I1049" s="12">
        <v>11.2</v>
      </c>
      <c r="J1049" s="12">
        <v>0.5</v>
      </c>
      <c r="K1049" s="12">
        <v>1.8</v>
      </c>
      <c r="L1049" s="12">
        <v>0.3</v>
      </c>
      <c r="M1049" s="12">
        <v>1.8</v>
      </c>
      <c r="N1049" s="12">
        <v>0.4</v>
      </c>
      <c r="O1049" s="7">
        <v>134.55000000000001</v>
      </c>
      <c r="P1049" s="7">
        <v>45.6</v>
      </c>
      <c r="Q1049" s="7">
        <v>123.71</v>
      </c>
      <c r="R1049" s="7">
        <v>24.2</v>
      </c>
      <c r="S1049" s="7">
        <v>189.17</v>
      </c>
      <c r="T1049" s="7">
        <v>68.7</v>
      </c>
      <c r="U1049" s="7">
        <v>4.25</v>
      </c>
    </row>
    <row r="1050" spans="1:21" x14ac:dyDescent="0.35">
      <c r="A1050" s="9">
        <v>2022</v>
      </c>
      <c r="B1050" s="4" t="s">
        <v>98</v>
      </c>
      <c r="C1050" s="4" t="s">
        <v>303</v>
      </c>
      <c r="D1050" s="10">
        <v>849.37</v>
      </c>
      <c r="E1050" s="11">
        <v>310021.75</v>
      </c>
    </row>
    <row r="1051" spans="1:21" x14ac:dyDescent="0.35">
      <c r="A1051" s="9">
        <v>2022</v>
      </c>
      <c r="B1051" s="4" t="s">
        <v>98</v>
      </c>
      <c r="C1051" s="4" t="s">
        <v>437</v>
      </c>
      <c r="D1051" s="10">
        <v>383.05</v>
      </c>
      <c r="E1051" s="11">
        <v>139811.75</v>
      </c>
      <c r="F1051" s="12">
        <v>26</v>
      </c>
      <c r="G1051" s="12">
        <v>6</v>
      </c>
      <c r="H1051" s="12">
        <v>15</v>
      </c>
      <c r="I1051" s="12">
        <v>38</v>
      </c>
      <c r="J1051" s="12">
        <v>8</v>
      </c>
      <c r="K1051" s="12">
        <v>2</v>
      </c>
      <c r="L1051" s="12">
        <v>1.5</v>
      </c>
      <c r="M1051" s="12">
        <v>3</v>
      </c>
      <c r="N1051" s="12">
        <v>0.5</v>
      </c>
      <c r="O1051" s="7">
        <v>155</v>
      </c>
      <c r="P1051" s="7">
        <v>39</v>
      </c>
      <c r="Q1051" s="7">
        <v>78</v>
      </c>
      <c r="R1051" s="7">
        <v>43</v>
      </c>
      <c r="S1051" s="7">
        <v>39</v>
      </c>
      <c r="T1051" s="7">
        <v>23</v>
      </c>
      <c r="U1051" s="7">
        <v>12</v>
      </c>
    </row>
    <row r="1052" spans="1:21" x14ac:dyDescent="0.35">
      <c r="A1052" s="9">
        <v>2022</v>
      </c>
      <c r="B1052" s="4" t="s">
        <v>98</v>
      </c>
      <c r="C1052" s="4" t="s">
        <v>304</v>
      </c>
      <c r="D1052" s="10">
        <v>252.13</v>
      </c>
      <c r="E1052" s="11">
        <v>92026</v>
      </c>
      <c r="F1052" s="12">
        <v>38.119999999999997</v>
      </c>
      <c r="G1052" s="12">
        <v>1.59</v>
      </c>
      <c r="H1052" s="12">
        <v>13.38</v>
      </c>
      <c r="I1052" s="12">
        <v>34.450000000000003</v>
      </c>
      <c r="J1052" s="12">
        <v>0.93</v>
      </c>
      <c r="K1052" s="12">
        <v>1.88</v>
      </c>
      <c r="L1052" s="12">
        <v>0.77</v>
      </c>
      <c r="M1052" s="12">
        <v>1.33</v>
      </c>
      <c r="N1052" s="12">
        <v>7.55</v>
      </c>
      <c r="O1052" s="7">
        <v>52.28</v>
      </c>
      <c r="P1052" s="7">
        <v>3.68</v>
      </c>
      <c r="Q1052" s="7">
        <v>1661.23</v>
      </c>
      <c r="R1052" s="7">
        <v>0.02</v>
      </c>
      <c r="S1052" s="7">
        <v>152</v>
      </c>
      <c r="U1052" s="7">
        <v>11.86</v>
      </c>
    </row>
    <row r="1053" spans="1:21" x14ac:dyDescent="0.35">
      <c r="A1053" s="9">
        <v>2022</v>
      </c>
      <c r="B1053" s="4" t="s">
        <v>98</v>
      </c>
      <c r="C1053" s="4" t="s">
        <v>305</v>
      </c>
      <c r="D1053" s="10">
        <v>674.59</v>
      </c>
      <c r="E1053" s="11">
        <v>246223.89</v>
      </c>
      <c r="F1053" s="12">
        <v>45</v>
      </c>
      <c r="G1053" s="12">
        <v>10</v>
      </c>
      <c r="H1053" s="12">
        <v>13</v>
      </c>
      <c r="I1053" s="12">
        <v>18</v>
      </c>
      <c r="J1053" s="12">
        <v>2</v>
      </c>
      <c r="K1053" s="12">
        <v>4.95</v>
      </c>
      <c r="L1053" s="12">
        <v>2</v>
      </c>
      <c r="M1053" s="12">
        <v>1</v>
      </c>
      <c r="N1053" s="12">
        <v>4.05</v>
      </c>
    </row>
    <row r="1054" spans="1:21" x14ac:dyDescent="0.35">
      <c r="A1054" s="9">
        <v>2022</v>
      </c>
      <c r="B1054" s="4" t="s">
        <v>98</v>
      </c>
      <c r="C1054" s="4" t="s">
        <v>306</v>
      </c>
      <c r="D1054" s="10">
        <v>448.16</v>
      </c>
      <c r="E1054" s="11">
        <v>163578.95000000001</v>
      </c>
      <c r="F1054" s="12">
        <v>24.71</v>
      </c>
      <c r="G1054" s="12">
        <v>21.11</v>
      </c>
      <c r="H1054" s="12">
        <v>15.9</v>
      </c>
      <c r="I1054" s="12">
        <v>18.29</v>
      </c>
      <c r="J1054" s="12">
        <v>6.55</v>
      </c>
      <c r="K1054" s="12">
        <v>4.53</v>
      </c>
      <c r="L1054" s="12">
        <v>3.02</v>
      </c>
      <c r="M1054" s="12">
        <v>4.8</v>
      </c>
      <c r="N1054" s="12">
        <v>1.0900000000000001</v>
      </c>
      <c r="O1054" s="7">
        <v>200.34</v>
      </c>
      <c r="P1054" s="7">
        <v>18.670000000000002</v>
      </c>
      <c r="Q1054" s="7">
        <v>113.2</v>
      </c>
      <c r="R1054" s="7">
        <v>32.68</v>
      </c>
      <c r="S1054" s="7">
        <v>38.56</v>
      </c>
      <c r="T1054" s="7">
        <v>18.53</v>
      </c>
      <c r="U1054" s="7">
        <v>26.18</v>
      </c>
    </row>
    <row r="1055" spans="1:21" x14ac:dyDescent="0.35">
      <c r="A1055" s="9">
        <v>2022</v>
      </c>
      <c r="B1055" s="4" t="s">
        <v>98</v>
      </c>
      <c r="C1055" s="4" t="s">
        <v>307</v>
      </c>
      <c r="D1055" s="10">
        <v>412.37</v>
      </c>
      <c r="E1055" s="11">
        <v>150516.42000000001</v>
      </c>
      <c r="F1055" s="12">
        <v>53.31</v>
      </c>
      <c r="G1055" s="12">
        <v>0.96</v>
      </c>
      <c r="H1055" s="12">
        <v>8.7899999999999991</v>
      </c>
      <c r="I1055" s="12">
        <v>23.36</v>
      </c>
      <c r="J1055" s="12">
        <v>0.69</v>
      </c>
      <c r="K1055" s="12">
        <v>2.44</v>
      </c>
      <c r="L1055" s="12">
        <v>0.94</v>
      </c>
      <c r="M1055" s="12">
        <v>1.1599999999999999</v>
      </c>
      <c r="N1055" s="12">
        <v>8.35</v>
      </c>
    </row>
    <row r="1056" spans="1:21" x14ac:dyDescent="0.35">
      <c r="A1056" s="9">
        <v>2022</v>
      </c>
      <c r="B1056" s="4" t="s">
        <v>98</v>
      </c>
      <c r="C1056" s="4" t="s">
        <v>101</v>
      </c>
      <c r="D1056" s="10">
        <v>722.37</v>
      </c>
      <c r="E1056" s="11">
        <v>263666.36</v>
      </c>
      <c r="F1056" s="12">
        <v>47</v>
      </c>
      <c r="G1056" s="12">
        <v>4</v>
      </c>
      <c r="H1056" s="12">
        <v>15</v>
      </c>
      <c r="I1056" s="12">
        <v>22</v>
      </c>
      <c r="J1056" s="12">
        <v>0.05</v>
      </c>
      <c r="K1056" s="12">
        <v>0.05</v>
      </c>
      <c r="L1056" s="12">
        <v>5</v>
      </c>
      <c r="M1056" s="12">
        <v>2.9</v>
      </c>
      <c r="N1056" s="12">
        <v>4</v>
      </c>
      <c r="P1056" s="7">
        <v>0.34</v>
      </c>
      <c r="Q1056" s="7">
        <v>234.16</v>
      </c>
    </row>
    <row r="1057" spans="1:21" x14ac:dyDescent="0.35">
      <c r="A1057" s="9">
        <v>2022</v>
      </c>
      <c r="B1057" s="4" t="s">
        <v>98</v>
      </c>
      <c r="C1057" s="4" t="s">
        <v>102</v>
      </c>
      <c r="D1057" s="10">
        <v>529.91999999999996</v>
      </c>
      <c r="E1057" s="11">
        <v>193421.53</v>
      </c>
    </row>
    <row r="1058" spans="1:21" x14ac:dyDescent="0.35">
      <c r="A1058" s="9">
        <v>2022</v>
      </c>
      <c r="B1058" s="4" t="s">
        <v>98</v>
      </c>
      <c r="C1058" s="4" t="s">
        <v>308</v>
      </c>
      <c r="D1058" s="10">
        <v>400.14</v>
      </c>
      <c r="E1058" s="11">
        <v>146050.37</v>
      </c>
      <c r="F1058" s="12">
        <v>32.9</v>
      </c>
      <c r="G1058" s="12">
        <v>18.850000000000001</v>
      </c>
      <c r="H1058" s="12">
        <v>5.39</v>
      </c>
      <c r="I1058" s="12">
        <v>17.440000000000001</v>
      </c>
      <c r="J1058" s="12">
        <v>7.06</v>
      </c>
      <c r="K1058" s="12">
        <v>2.0099999999999998</v>
      </c>
      <c r="L1058" s="12">
        <v>2</v>
      </c>
      <c r="M1058" s="12">
        <v>2.06</v>
      </c>
      <c r="N1058" s="12">
        <v>12.29</v>
      </c>
      <c r="O1058" s="7">
        <v>272.45999999999998</v>
      </c>
      <c r="P1058" s="7">
        <v>12.52</v>
      </c>
      <c r="Q1058" s="7">
        <v>12.05</v>
      </c>
      <c r="R1058" s="7">
        <v>10.130000000000001</v>
      </c>
      <c r="S1058" s="7">
        <v>50.27</v>
      </c>
      <c r="U1058" s="7">
        <v>42.71</v>
      </c>
    </row>
    <row r="1059" spans="1:21" x14ac:dyDescent="0.35">
      <c r="A1059" s="9">
        <v>2022</v>
      </c>
      <c r="B1059" s="4" t="s">
        <v>98</v>
      </c>
      <c r="C1059" s="4" t="s">
        <v>309</v>
      </c>
      <c r="D1059" s="10">
        <v>410.01</v>
      </c>
      <c r="E1059" s="11">
        <v>149652.92000000001</v>
      </c>
      <c r="F1059" s="12">
        <v>83</v>
      </c>
      <c r="G1059" s="12">
        <v>6.61</v>
      </c>
      <c r="H1059" s="12">
        <v>0.72</v>
      </c>
      <c r="I1059" s="12">
        <v>5.26</v>
      </c>
      <c r="J1059" s="12">
        <v>0.09</v>
      </c>
      <c r="K1059" s="12">
        <v>0.8</v>
      </c>
      <c r="L1059" s="12">
        <v>0.03</v>
      </c>
      <c r="M1059" s="12">
        <v>0.14000000000000001</v>
      </c>
      <c r="N1059" s="12">
        <v>3.35</v>
      </c>
      <c r="O1059" s="7">
        <v>114.99</v>
      </c>
      <c r="P1059" s="7">
        <v>45.44</v>
      </c>
      <c r="Q1059" s="7">
        <v>55.97</v>
      </c>
      <c r="R1059" s="7">
        <v>45.4</v>
      </c>
      <c r="S1059" s="7">
        <v>45.59</v>
      </c>
      <c r="T1059" s="7">
        <v>52.19</v>
      </c>
      <c r="U1059" s="7">
        <v>50.43</v>
      </c>
    </row>
    <row r="1060" spans="1:21" x14ac:dyDescent="0.35">
      <c r="A1060" s="9">
        <v>2022</v>
      </c>
      <c r="B1060" s="4" t="s">
        <v>98</v>
      </c>
      <c r="C1060" s="4" t="s">
        <v>310</v>
      </c>
      <c r="D1060" s="10">
        <v>567.28</v>
      </c>
      <c r="E1060" s="11">
        <v>207055.41</v>
      </c>
      <c r="F1060" s="12">
        <v>28</v>
      </c>
      <c r="G1060" s="12">
        <v>13</v>
      </c>
      <c r="H1060" s="12">
        <v>13</v>
      </c>
      <c r="I1060" s="12">
        <v>16</v>
      </c>
      <c r="J1060" s="12">
        <v>7</v>
      </c>
      <c r="K1060" s="12">
        <v>6</v>
      </c>
      <c r="L1060" s="12">
        <v>3</v>
      </c>
      <c r="M1060" s="12">
        <v>6</v>
      </c>
      <c r="N1060" s="12">
        <v>8</v>
      </c>
      <c r="O1060" s="7">
        <v>140</v>
      </c>
      <c r="P1060" s="7">
        <v>24.1</v>
      </c>
      <c r="Q1060" s="7">
        <v>60</v>
      </c>
      <c r="R1060" s="7">
        <v>48</v>
      </c>
      <c r="S1060" s="7">
        <v>24</v>
      </c>
      <c r="T1060" s="7">
        <v>19</v>
      </c>
      <c r="U1060" s="7">
        <v>15</v>
      </c>
    </row>
    <row r="1061" spans="1:21" x14ac:dyDescent="0.35">
      <c r="A1061" s="9">
        <v>2022</v>
      </c>
      <c r="B1061" s="4" t="s">
        <v>98</v>
      </c>
      <c r="C1061" s="4" t="s">
        <v>311</v>
      </c>
      <c r="D1061" s="10">
        <v>390.6</v>
      </c>
      <c r="E1061" s="11">
        <v>142569.57999999999</v>
      </c>
      <c r="F1061" s="12">
        <v>7</v>
      </c>
      <c r="G1061" s="12">
        <v>8.1999999999999993</v>
      </c>
      <c r="H1061" s="12">
        <v>6.5</v>
      </c>
      <c r="I1061" s="12">
        <v>10.199999999999999</v>
      </c>
      <c r="J1061" s="12">
        <v>0.8</v>
      </c>
      <c r="K1061" s="12">
        <v>3</v>
      </c>
      <c r="L1061" s="12">
        <v>2</v>
      </c>
      <c r="M1061" s="12">
        <v>0.2</v>
      </c>
      <c r="N1061" s="12">
        <v>62.1</v>
      </c>
      <c r="O1061" s="7">
        <v>162.88</v>
      </c>
      <c r="P1061" s="7">
        <v>75.78</v>
      </c>
      <c r="Q1061" s="7">
        <v>77.03</v>
      </c>
      <c r="R1061" s="7">
        <v>22.34</v>
      </c>
      <c r="S1061" s="7">
        <v>22.69</v>
      </c>
      <c r="T1061" s="7">
        <v>17.260000000000002</v>
      </c>
      <c r="U1061" s="7">
        <v>12.62</v>
      </c>
    </row>
    <row r="1062" spans="1:21" x14ac:dyDescent="0.35">
      <c r="A1062" s="9">
        <v>2022</v>
      </c>
      <c r="B1062" s="4" t="s">
        <v>98</v>
      </c>
      <c r="C1062" s="4" t="s">
        <v>312</v>
      </c>
      <c r="D1062" s="10">
        <v>593.67999999999995</v>
      </c>
      <c r="E1062" s="11">
        <v>216694.51</v>
      </c>
    </row>
    <row r="1063" spans="1:21" x14ac:dyDescent="0.35">
      <c r="A1063" s="9">
        <v>2022</v>
      </c>
      <c r="B1063" s="4" t="s">
        <v>98</v>
      </c>
      <c r="C1063" s="4" t="s">
        <v>313</v>
      </c>
      <c r="D1063" s="10">
        <v>839.63</v>
      </c>
      <c r="E1063" s="11">
        <v>306466.23</v>
      </c>
      <c r="F1063" s="12">
        <v>35</v>
      </c>
      <c r="G1063" s="12">
        <v>11</v>
      </c>
      <c r="H1063" s="12">
        <v>12</v>
      </c>
      <c r="I1063" s="12">
        <v>14</v>
      </c>
      <c r="J1063" s="12">
        <v>7</v>
      </c>
      <c r="K1063" s="12">
        <v>6</v>
      </c>
      <c r="L1063" s="12">
        <v>3</v>
      </c>
      <c r="M1063" s="12">
        <v>7</v>
      </c>
      <c r="N1063" s="12">
        <v>5</v>
      </c>
      <c r="O1063" s="7">
        <v>45</v>
      </c>
      <c r="P1063" s="7">
        <v>8</v>
      </c>
      <c r="Q1063" s="7">
        <v>17</v>
      </c>
      <c r="R1063" s="7">
        <v>18</v>
      </c>
      <c r="S1063" s="7">
        <v>6</v>
      </c>
      <c r="T1063" s="7">
        <v>4</v>
      </c>
      <c r="U1063" s="7">
        <v>2</v>
      </c>
    </row>
    <row r="1064" spans="1:21" x14ac:dyDescent="0.35">
      <c r="A1064" s="9">
        <v>2022</v>
      </c>
      <c r="B1064" s="4" t="s">
        <v>98</v>
      </c>
      <c r="C1064" s="4" t="s">
        <v>314</v>
      </c>
      <c r="D1064" s="11">
        <v>1005.31</v>
      </c>
      <c r="E1064" s="11">
        <v>366937.59999999998</v>
      </c>
      <c r="F1064" s="12">
        <v>5</v>
      </c>
      <c r="G1064" s="12">
        <v>50</v>
      </c>
      <c r="H1064" s="12">
        <v>5</v>
      </c>
      <c r="I1064" s="12">
        <v>25</v>
      </c>
      <c r="J1064" s="12">
        <v>4</v>
      </c>
      <c r="K1064" s="12">
        <v>4</v>
      </c>
      <c r="L1064" s="12">
        <v>1</v>
      </c>
      <c r="M1064" s="12">
        <v>1</v>
      </c>
      <c r="N1064" s="12">
        <v>5</v>
      </c>
      <c r="O1064" s="7">
        <v>25</v>
      </c>
      <c r="P1064" s="7">
        <v>3</v>
      </c>
      <c r="Q1064" s="7">
        <v>45</v>
      </c>
      <c r="R1064" s="7">
        <v>2</v>
      </c>
      <c r="S1064" s="7">
        <v>10</v>
      </c>
      <c r="T1064" s="7">
        <v>9</v>
      </c>
      <c r="U1064" s="7">
        <v>6</v>
      </c>
    </row>
    <row r="1065" spans="1:21" x14ac:dyDescent="0.35">
      <c r="A1065" s="9">
        <v>2022</v>
      </c>
      <c r="B1065" s="4" t="s">
        <v>98</v>
      </c>
      <c r="C1065" s="4" t="s">
        <v>315</v>
      </c>
      <c r="D1065" s="10">
        <v>80.510000000000005</v>
      </c>
      <c r="E1065" s="11">
        <v>29384.62</v>
      </c>
      <c r="F1065" s="12">
        <v>33.700000000000003</v>
      </c>
      <c r="G1065" s="12">
        <v>13.3</v>
      </c>
      <c r="H1065" s="12">
        <v>18.8</v>
      </c>
      <c r="I1065" s="12">
        <v>21.5</v>
      </c>
      <c r="J1065" s="12">
        <v>0.8</v>
      </c>
      <c r="K1065" s="12">
        <v>1.8</v>
      </c>
      <c r="L1065" s="12">
        <v>0.5</v>
      </c>
      <c r="M1065" s="12">
        <v>3.7</v>
      </c>
      <c r="N1065" s="12">
        <v>5.9</v>
      </c>
    </row>
    <row r="1066" spans="1:21" x14ac:dyDescent="0.35">
      <c r="A1066" s="9">
        <v>2022</v>
      </c>
      <c r="B1066" s="4" t="s">
        <v>98</v>
      </c>
      <c r="C1066" s="4" t="s">
        <v>103</v>
      </c>
      <c r="D1066" s="10">
        <v>376.29</v>
      </c>
      <c r="E1066" s="11">
        <v>137345.45000000001</v>
      </c>
      <c r="F1066" s="12">
        <v>38.18</v>
      </c>
      <c r="G1066" s="12">
        <v>5.64</v>
      </c>
      <c r="H1066" s="12">
        <v>13.64</v>
      </c>
      <c r="I1066" s="12">
        <v>22.73</v>
      </c>
      <c r="J1066" s="12">
        <v>3.64</v>
      </c>
      <c r="K1066" s="12">
        <v>7.27</v>
      </c>
      <c r="N1066" s="12">
        <v>8.9</v>
      </c>
      <c r="O1066" s="7">
        <v>148.51</v>
      </c>
      <c r="P1066" s="7">
        <v>74.260000000000005</v>
      </c>
      <c r="Q1066" s="7">
        <v>2.75</v>
      </c>
      <c r="R1066" s="7">
        <v>74.260000000000005</v>
      </c>
      <c r="S1066" s="7">
        <v>3.44</v>
      </c>
      <c r="T1066" s="7">
        <v>0.13</v>
      </c>
      <c r="U1066" s="7">
        <v>54.46</v>
      </c>
    </row>
    <row r="1067" spans="1:21" x14ac:dyDescent="0.35">
      <c r="A1067" s="9">
        <v>2022</v>
      </c>
      <c r="B1067" s="4" t="s">
        <v>98</v>
      </c>
      <c r="C1067" s="4" t="s">
        <v>316</v>
      </c>
      <c r="D1067" s="10">
        <v>114.16</v>
      </c>
      <c r="E1067" s="11">
        <v>41668.28</v>
      </c>
      <c r="H1067" s="12">
        <v>24.6</v>
      </c>
      <c r="I1067" s="12">
        <v>5.54</v>
      </c>
      <c r="J1067" s="12">
        <v>12.3</v>
      </c>
      <c r="K1067" s="12">
        <v>6.16</v>
      </c>
      <c r="M1067" s="12">
        <v>12.91</v>
      </c>
      <c r="N1067" s="12">
        <v>20.72</v>
      </c>
      <c r="U1067" s="7">
        <v>0.75</v>
      </c>
    </row>
    <row r="1068" spans="1:21" x14ac:dyDescent="0.35">
      <c r="A1068" s="9">
        <v>2022</v>
      </c>
      <c r="B1068" s="4" t="s">
        <v>98</v>
      </c>
      <c r="C1068" s="4" t="s">
        <v>317</v>
      </c>
      <c r="D1068" s="11">
        <v>1181.06</v>
      </c>
      <c r="E1068" s="11">
        <v>431085.22</v>
      </c>
      <c r="F1068" s="12">
        <v>60.79</v>
      </c>
      <c r="H1068" s="12">
        <v>10.18</v>
      </c>
      <c r="I1068" s="12">
        <v>17.2</v>
      </c>
      <c r="J1068" s="12">
        <v>1.22</v>
      </c>
      <c r="K1068" s="12">
        <v>4.9400000000000004</v>
      </c>
      <c r="L1068" s="12">
        <v>1</v>
      </c>
      <c r="M1068" s="12">
        <v>1.79</v>
      </c>
      <c r="N1068" s="12">
        <v>2.88</v>
      </c>
      <c r="O1068" s="7">
        <v>872.47</v>
      </c>
      <c r="P1068" s="7">
        <v>5.84</v>
      </c>
      <c r="Q1068" s="7">
        <v>31.3</v>
      </c>
      <c r="R1068" s="7">
        <v>97.25</v>
      </c>
      <c r="S1068" s="7">
        <v>109.57</v>
      </c>
      <c r="T1068" s="7">
        <v>80.349999999999994</v>
      </c>
      <c r="U1068" s="7">
        <v>15.12</v>
      </c>
    </row>
    <row r="1069" spans="1:21" x14ac:dyDescent="0.35">
      <c r="A1069" s="9">
        <v>2022</v>
      </c>
      <c r="B1069" s="4" t="s">
        <v>98</v>
      </c>
      <c r="C1069" s="4" t="s">
        <v>438</v>
      </c>
      <c r="D1069" s="10">
        <v>217.44</v>
      </c>
      <c r="E1069" s="11">
        <v>79365.97</v>
      </c>
    </row>
    <row r="1070" spans="1:21" x14ac:dyDescent="0.35">
      <c r="A1070" s="9">
        <v>2022</v>
      </c>
      <c r="B1070" s="4" t="s">
        <v>104</v>
      </c>
      <c r="C1070" s="4" t="s">
        <v>105</v>
      </c>
      <c r="D1070" s="10">
        <v>177.34</v>
      </c>
      <c r="E1070" s="11">
        <v>64730.71</v>
      </c>
      <c r="F1070" s="12">
        <v>67.180000000000007</v>
      </c>
      <c r="H1070" s="12">
        <v>12.6</v>
      </c>
      <c r="I1070" s="12">
        <v>17.22</v>
      </c>
      <c r="J1070" s="12">
        <v>1.68</v>
      </c>
      <c r="K1070" s="12">
        <v>0.21</v>
      </c>
      <c r="M1070" s="12">
        <v>1.1100000000000001</v>
      </c>
      <c r="O1070" s="7">
        <v>0.43</v>
      </c>
      <c r="Q1070" s="7">
        <v>0.23</v>
      </c>
    </row>
    <row r="1071" spans="1:21" x14ac:dyDescent="0.35">
      <c r="A1071" s="9">
        <v>2022</v>
      </c>
      <c r="B1071" s="4" t="s">
        <v>104</v>
      </c>
      <c r="C1071" s="4" t="s">
        <v>106</v>
      </c>
      <c r="D1071" s="10">
        <v>439.4</v>
      </c>
      <c r="E1071" s="11">
        <v>160382.71</v>
      </c>
      <c r="F1071" s="12">
        <v>55.32</v>
      </c>
      <c r="H1071" s="12">
        <v>11.91</v>
      </c>
      <c r="I1071" s="12">
        <v>26.41</v>
      </c>
      <c r="J1071" s="12">
        <v>1.1100000000000001</v>
      </c>
      <c r="K1071" s="12">
        <v>0.4</v>
      </c>
      <c r="L1071" s="12">
        <v>0.48</v>
      </c>
      <c r="M1071" s="12">
        <v>0.75</v>
      </c>
      <c r="N1071" s="12">
        <v>3.62</v>
      </c>
      <c r="O1071" s="7">
        <v>71.7</v>
      </c>
      <c r="P1071" s="7">
        <v>0.34</v>
      </c>
      <c r="Q1071" s="7">
        <v>11.89</v>
      </c>
      <c r="R1071" s="7">
        <v>7.97</v>
      </c>
      <c r="S1071" s="7">
        <v>0.2</v>
      </c>
      <c r="T1071" s="7">
        <v>4.2699999999999996</v>
      </c>
      <c r="U1071" s="7">
        <v>3.63</v>
      </c>
    </row>
    <row r="1072" spans="1:21" x14ac:dyDescent="0.35">
      <c r="A1072" s="9">
        <v>2022</v>
      </c>
      <c r="B1072" s="4" t="s">
        <v>104</v>
      </c>
      <c r="C1072" s="4" t="s">
        <v>107</v>
      </c>
      <c r="D1072" s="10">
        <v>377.73</v>
      </c>
      <c r="E1072" s="11">
        <v>137871.89000000001</v>
      </c>
    </row>
    <row r="1073" spans="1:21" x14ac:dyDescent="0.35">
      <c r="A1073" s="9">
        <v>2022</v>
      </c>
      <c r="B1073" s="4" t="s">
        <v>104</v>
      </c>
      <c r="C1073" s="4" t="s">
        <v>108</v>
      </c>
      <c r="D1073" s="10">
        <v>596.73</v>
      </c>
      <c r="E1073" s="11">
        <v>217807.27</v>
      </c>
      <c r="F1073" s="12">
        <v>23.25</v>
      </c>
      <c r="G1073" s="12">
        <v>23.25</v>
      </c>
      <c r="H1073" s="12">
        <v>17.079999999999998</v>
      </c>
      <c r="I1073" s="12">
        <v>32.770000000000003</v>
      </c>
      <c r="J1073" s="12">
        <v>0.99</v>
      </c>
      <c r="K1073" s="12">
        <v>0.16</v>
      </c>
      <c r="L1073" s="12">
        <v>0.03</v>
      </c>
      <c r="M1073" s="12">
        <v>0.56999999999999995</v>
      </c>
      <c r="N1073" s="12">
        <v>1.91</v>
      </c>
    </row>
    <row r="1074" spans="1:21" x14ac:dyDescent="0.35">
      <c r="A1074" s="9">
        <v>2022</v>
      </c>
      <c r="B1074" s="4" t="s">
        <v>104</v>
      </c>
      <c r="C1074" s="4" t="s">
        <v>109</v>
      </c>
      <c r="D1074" s="10">
        <v>303.13</v>
      </c>
      <c r="E1074" s="11">
        <v>110642.6</v>
      </c>
      <c r="F1074" s="12">
        <v>46.45</v>
      </c>
      <c r="G1074" s="12">
        <v>0.25</v>
      </c>
      <c r="H1074" s="12">
        <v>17.399999999999999</v>
      </c>
      <c r="I1074" s="12">
        <v>31.05</v>
      </c>
      <c r="J1074" s="12">
        <v>0.55000000000000004</v>
      </c>
      <c r="K1074" s="12">
        <v>1.05</v>
      </c>
      <c r="L1074" s="12">
        <v>0.6</v>
      </c>
      <c r="M1074" s="12">
        <v>1.05</v>
      </c>
      <c r="N1074" s="12">
        <v>1.6</v>
      </c>
      <c r="O1074" s="7">
        <v>193.25</v>
      </c>
      <c r="P1074" s="7">
        <v>0.94</v>
      </c>
      <c r="Q1074" s="7">
        <v>27.58</v>
      </c>
      <c r="R1074" s="7">
        <v>55.56</v>
      </c>
      <c r="S1074" s="7">
        <v>8.4</v>
      </c>
      <c r="U1074" s="7">
        <v>17.399999999999999</v>
      </c>
    </row>
    <row r="1075" spans="1:21" x14ac:dyDescent="0.35">
      <c r="A1075" s="9">
        <v>2022</v>
      </c>
      <c r="B1075" s="4" t="s">
        <v>110</v>
      </c>
      <c r="C1075" s="4" t="s">
        <v>111</v>
      </c>
      <c r="D1075" s="10">
        <v>287.67</v>
      </c>
      <c r="E1075" s="11">
        <v>104999.96</v>
      </c>
      <c r="F1075" s="12">
        <v>34</v>
      </c>
      <c r="G1075" s="12">
        <v>4.5</v>
      </c>
      <c r="H1075" s="12">
        <v>8.3000000000000007</v>
      </c>
      <c r="I1075" s="12">
        <v>35</v>
      </c>
      <c r="J1075" s="12">
        <v>5</v>
      </c>
      <c r="K1075" s="12">
        <v>8</v>
      </c>
      <c r="L1075" s="12">
        <v>3</v>
      </c>
      <c r="M1075" s="12">
        <v>2</v>
      </c>
      <c r="N1075" s="12">
        <v>0.2</v>
      </c>
      <c r="O1075" s="7">
        <v>23.16</v>
      </c>
      <c r="P1075" s="7">
        <v>0</v>
      </c>
      <c r="Q1075" s="7">
        <v>9.6</v>
      </c>
      <c r="R1075" s="7">
        <v>1.62</v>
      </c>
      <c r="S1075" s="7">
        <v>0.89</v>
      </c>
      <c r="T1075" s="7">
        <v>1.79</v>
      </c>
      <c r="U1075" s="7">
        <v>0.63</v>
      </c>
    </row>
    <row r="1076" spans="1:21" x14ac:dyDescent="0.35">
      <c r="A1076" s="9">
        <v>2022</v>
      </c>
      <c r="B1076" s="4" t="s">
        <v>110</v>
      </c>
      <c r="C1076" s="4" t="s">
        <v>318</v>
      </c>
      <c r="D1076" s="10">
        <v>382.34</v>
      </c>
      <c r="E1076" s="11">
        <v>139552.64000000001</v>
      </c>
      <c r="F1076" s="12">
        <v>44.76</v>
      </c>
      <c r="G1076" s="12">
        <v>0.36</v>
      </c>
      <c r="H1076" s="12">
        <v>16.53</v>
      </c>
      <c r="I1076" s="12">
        <v>21.89</v>
      </c>
      <c r="J1076" s="12">
        <v>0.48</v>
      </c>
      <c r="K1076" s="12">
        <v>6.62</v>
      </c>
      <c r="L1076" s="12">
        <v>1.43</v>
      </c>
      <c r="M1076" s="12">
        <v>0.6</v>
      </c>
      <c r="N1076" s="12">
        <v>7.33</v>
      </c>
      <c r="O1076" s="7">
        <v>37.5</v>
      </c>
      <c r="P1076" s="7">
        <v>3.22</v>
      </c>
      <c r="Q1076" s="7">
        <v>16.399999999999999</v>
      </c>
      <c r="R1076" s="7">
        <v>7.29</v>
      </c>
      <c r="S1076" s="7">
        <v>5.25</v>
      </c>
      <c r="T1076" s="7">
        <v>15.74</v>
      </c>
      <c r="U1076" s="7">
        <v>14.6</v>
      </c>
    </row>
    <row r="1077" spans="1:21" x14ac:dyDescent="0.35">
      <c r="A1077" s="9">
        <v>2022</v>
      </c>
      <c r="B1077" s="4" t="s">
        <v>110</v>
      </c>
      <c r="C1077" s="4" t="s">
        <v>112</v>
      </c>
      <c r="D1077" s="10">
        <v>305.48</v>
      </c>
      <c r="E1077" s="11">
        <v>111498.74</v>
      </c>
      <c r="F1077" s="12">
        <v>67.48</v>
      </c>
      <c r="G1077" s="12">
        <v>3.55</v>
      </c>
      <c r="H1077" s="12">
        <v>10.77</v>
      </c>
      <c r="I1077" s="12">
        <v>11.62</v>
      </c>
      <c r="J1077" s="12">
        <v>1</v>
      </c>
      <c r="K1077" s="12">
        <v>1.05</v>
      </c>
      <c r="L1077" s="12">
        <v>1.1399999999999999</v>
      </c>
      <c r="M1077" s="12">
        <v>1.6</v>
      </c>
      <c r="N1077" s="12">
        <v>1.79</v>
      </c>
      <c r="O1077" s="7">
        <v>124.14</v>
      </c>
      <c r="P1077" s="7">
        <v>19.75</v>
      </c>
      <c r="Q1077" s="7">
        <v>44.86</v>
      </c>
      <c r="R1077" s="7">
        <v>56.17</v>
      </c>
      <c r="S1077" s="7">
        <v>19.72</v>
      </c>
      <c r="T1077" s="7">
        <v>18.87</v>
      </c>
      <c r="U1077" s="7">
        <v>10.44</v>
      </c>
    </row>
    <row r="1078" spans="1:21" x14ac:dyDescent="0.35">
      <c r="A1078" s="9">
        <v>2022</v>
      </c>
      <c r="B1078" s="4" t="s">
        <v>110</v>
      </c>
      <c r="C1078" s="4" t="s">
        <v>319</v>
      </c>
      <c r="D1078" s="10">
        <v>553.83000000000004</v>
      </c>
      <c r="E1078" s="11">
        <v>202148.86</v>
      </c>
      <c r="F1078" s="12">
        <v>46</v>
      </c>
      <c r="G1078" s="12">
        <v>15.6</v>
      </c>
      <c r="H1078" s="12">
        <v>7.5</v>
      </c>
      <c r="I1078" s="12">
        <v>12.5</v>
      </c>
      <c r="J1078" s="12">
        <v>5</v>
      </c>
      <c r="K1078" s="12">
        <v>4.8</v>
      </c>
      <c r="L1078" s="12">
        <v>2</v>
      </c>
      <c r="M1078" s="12">
        <v>2</v>
      </c>
      <c r="N1078" s="12">
        <v>4.5999999999999996</v>
      </c>
      <c r="O1078" s="7">
        <v>322</v>
      </c>
      <c r="P1078" s="7">
        <v>12.2</v>
      </c>
      <c r="Q1078" s="7">
        <v>60.5</v>
      </c>
      <c r="R1078" s="7">
        <v>46.83</v>
      </c>
      <c r="S1078" s="7">
        <v>18</v>
      </c>
      <c r="T1078" s="7">
        <v>35.799999999999997</v>
      </c>
      <c r="U1078" s="7">
        <v>58.5</v>
      </c>
    </row>
    <row r="1079" spans="1:21" x14ac:dyDescent="0.35">
      <c r="A1079" s="9">
        <v>2022</v>
      </c>
      <c r="B1079" s="4" t="s">
        <v>110</v>
      </c>
      <c r="C1079" s="4" t="s">
        <v>320</v>
      </c>
      <c r="D1079" s="10">
        <v>409.06</v>
      </c>
      <c r="E1079" s="11">
        <v>149305.60000000001</v>
      </c>
      <c r="F1079" s="12">
        <v>70.849999999999994</v>
      </c>
      <c r="G1079" s="12">
        <v>1</v>
      </c>
      <c r="H1079" s="12">
        <v>12.45</v>
      </c>
      <c r="I1079" s="12">
        <v>7.5</v>
      </c>
      <c r="J1079" s="12">
        <v>0.9</v>
      </c>
      <c r="K1079" s="12">
        <v>1.94</v>
      </c>
      <c r="L1079" s="12">
        <v>0.52</v>
      </c>
      <c r="M1079" s="12">
        <v>0.92</v>
      </c>
      <c r="N1079" s="12">
        <v>3.92</v>
      </c>
    </row>
    <row r="1080" spans="1:21" x14ac:dyDescent="0.35">
      <c r="A1080" s="9">
        <v>2022</v>
      </c>
      <c r="B1080" s="4" t="s">
        <v>110</v>
      </c>
      <c r="C1080" s="4" t="s">
        <v>321</v>
      </c>
      <c r="D1080" s="10">
        <v>657.76</v>
      </c>
      <c r="E1080" s="11">
        <v>240082.4</v>
      </c>
      <c r="F1080" s="12">
        <v>46.4</v>
      </c>
      <c r="G1080" s="12">
        <v>22.47</v>
      </c>
      <c r="H1080" s="12">
        <v>4.28</v>
      </c>
      <c r="I1080" s="12">
        <v>11.31</v>
      </c>
      <c r="J1080" s="12">
        <v>0.2</v>
      </c>
      <c r="K1080" s="12">
        <v>2.02</v>
      </c>
      <c r="L1080" s="12">
        <v>0.63</v>
      </c>
      <c r="M1080" s="12">
        <v>4.75</v>
      </c>
      <c r="N1080" s="12">
        <v>7.94</v>
      </c>
    </row>
    <row r="1081" spans="1:21" x14ac:dyDescent="0.35">
      <c r="A1081" s="9">
        <v>2022</v>
      </c>
      <c r="B1081" s="4" t="s">
        <v>110</v>
      </c>
      <c r="C1081" s="4" t="s">
        <v>322</v>
      </c>
      <c r="D1081" s="10">
        <v>960.59</v>
      </c>
      <c r="E1081" s="11">
        <v>350614.09</v>
      </c>
      <c r="F1081" s="12">
        <v>60.64</v>
      </c>
      <c r="G1081" s="12">
        <v>6.51</v>
      </c>
      <c r="H1081" s="12">
        <v>13.2</v>
      </c>
      <c r="I1081" s="12">
        <v>15.26</v>
      </c>
      <c r="J1081" s="12">
        <v>0.27</v>
      </c>
      <c r="K1081" s="12">
        <v>1.1200000000000001</v>
      </c>
      <c r="L1081" s="12">
        <v>0.4</v>
      </c>
      <c r="M1081" s="12">
        <v>0.67</v>
      </c>
      <c r="N1081" s="12">
        <v>1.93</v>
      </c>
      <c r="O1081" s="7">
        <v>738.89</v>
      </c>
      <c r="P1081" s="7">
        <v>30.15</v>
      </c>
      <c r="Q1081" s="7">
        <v>106.03</v>
      </c>
      <c r="R1081" s="7">
        <v>22.29</v>
      </c>
      <c r="S1081" s="7">
        <v>20.84</v>
      </c>
      <c r="T1081" s="7">
        <v>31.7</v>
      </c>
      <c r="U1081" s="7">
        <v>10.66</v>
      </c>
    </row>
    <row r="1082" spans="1:21" x14ac:dyDescent="0.35">
      <c r="A1082" s="9">
        <v>2022</v>
      </c>
      <c r="B1082" s="4" t="s">
        <v>110</v>
      </c>
      <c r="C1082" s="4" t="s">
        <v>323</v>
      </c>
      <c r="D1082" s="10">
        <v>524.51</v>
      </c>
      <c r="E1082" s="11">
        <v>191446.12</v>
      </c>
      <c r="F1082" s="12">
        <v>40.25</v>
      </c>
      <c r="G1082" s="12">
        <v>17.350000000000001</v>
      </c>
      <c r="H1082" s="12">
        <v>10.65</v>
      </c>
      <c r="I1082" s="12">
        <v>17.8</v>
      </c>
      <c r="J1082" s="12">
        <v>1.1499999999999999</v>
      </c>
      <c r="K1082" s="12">
        <v>3.25</v>
      </c>
      <c r="L1082" s="12">
        <v>1.45</v>
      </c>
      <c r="M1082" s="12">
        <v>1.5</v>
      </c>
      <c r="N1082" s="12">
        <v>6.6</v>
      </c>
      <c r="O1082" s="7">
        <v>178.8</v>
      </c>
      <c r="P1082" s="7">
        <v>3.82</v>
      </c>
      <c r="Q1082" s="7">
        <v>133.18</v>
      </c>
      <c r="R1082" s="7">
        <v>8.0500000000000007</v>
      </c>
      <c r="S1082" s="7">
        <v>146.27000000000001</v>
      </c>
      <c r="T1082" s="7">
        <v>20.78</v>
      </c>
      <c r="U1082" s="7">
        <v>33.6</v>
      </c>
    </row>
    <row r="1083" spans="1:21" x14ac:dyDescent="0.35">
      <c r="A1083" s="9">
        <v>2022</v>
      </c>
      <c r="B1083" s="4" t="s">
        <v>110</v>
      </c>
      <c r="C1083" s="4" t="s">
        <v>324</v>
      </c>
      <c r="D1083" s="11">
        <v>1014.69</v>
      </c>
      <c r="E1083" s="11">
        <v>370362.43</v>
      </c>
      <c r="F1083" s="12">
        <v>50</v>
      </c>
      <c r="G1083" s="12">
        <v>5</v>
      </c>
      <c r="H1083" s="12">
        <v>5</v>
      </c>
      <c r="I1083" s="12">
        <v>30</v>
      </c>
      <c r="J1083" s="12">
        <v>1</v>
      </c>
      <c r="L1083" s="12">
        <v>5</v>
      </c>
      <c r="M1083" s="12">
        <v>1</v>
      </c>
      <c r="N1083" s="12">
        <v>3</v>
      </c>
      <c r="O1083" s="7">
        <v>141</v>
      </c>
      <c r="P1083" s="7">
        <v>13.72</v>
      </c>
      <c r="Q1083" s="7">
        <v>19.600000000000001</v>
      </c>
      <c r="R1083" s="7">
        <v>9.0299999999999994</v>
      </c>
      <c r="S1083" s="7">
        <v>5.88</v>
      </c>
      <c r="T1083" s="7">
        <v>6.77</v>
      </c>
    </row>
    <row r="1084" spans="1:21" x14ac:dyDescent="0.35">
      <c r="A1084" s="9">
        <v>2022</v>
      </c>
      <c r="B1084" s="4" t="s">
        <v>110</v>
      </c>
      <c r="C1084" s="4" t="s">
        <v>325</v>
      </c>
      <c r="D1084" s="10">
        <v>813.91</v>
      </c>
      <c r="E1084" s="11">
        <v>297078.45</v>
      </c>
    </row>
    <row r="1085" spans="1:21" x14ac:dyDescent="0.35">
      <c r="A1085" s="9">
        <v>2022</v>
      </c>
      <c r="B1085" s="4" t="s">
        <v>110</v>
      </c>
      <c r="C1085" s="4" t="s">
        <v>327</v>
      </c>
      <c r="D1085" s="10">
        <v>257.24</v>
      </c>
      <c r="E1085" s="11">
        <v>93891.73</v>
      </c>
      <c r="F1085" s="12">
        <v>44.4</v>
      </c>
      <c r="G1085" s="12">
        <v>13.8</v>
      </c>
      <c r="H1085" s="12">
        <v>16.2</v>
      </c>
      <c r="I1085" s="12">
        <v>24</v>
      </c>
      <c r="J1085" s="12">
        <v>0.2</v>
      </c>
      <c r="K1085" s="12">
        <v>0.6</v>
      </c>
      <c r="L1085" s="12">
        <v>0.2</v>
      </c>
      <c r="M1085" s="12">
        <v>0.2</v>
      </c>
      <c r="N1085" s="12">
        <v>0.4</v>
      </c>
    </row>
    <row r="1086" spans="1:21" x14ac:dyDescent="0.35">
      <c r="A1086" s="9">
        <v>2022</v>
      </c>
      <c r="B1086" s="4" t="s">
        <v>110</v>
      </c>
      <c r="C1086" s="4" t="s">
        <v>330</v>
      </c>
      <c r="D1086" s="10">
        <v>461.16</v>
      </c>
      <c r="E1086" s="11">
        <v>168322.61</v>
      </c>
      <c r="F1086" s="12">
        <v>47.88</v>
      </c>
      <c r="G1086" s="12">
        <v>1.91</v>
      </c>
      <c r="H1086" s="12">
        <v>19.54</v>
      </c>
      <c r="I1086" s="12">
        <v>21.07</v>
      </c>
      <c r="J1086" s="12">
        <v>0.53</v>
      </c>
      <c r="K1086" s="12">
        <v>0.47</v>
      </c>
      <c r="L1086" s="12">
        <v>0.17</v>
      </c>
      <c r="M1086" s="12">
        <v>0.24</v>
      </c>
      <c r="N1086" s="12">
        <v>8.19</v>
      </c>
      <c r="O1086" s="7">
        <v>472.17</v>
      </c>
      <c r="P1086" s="7">
        <v>24.79</v>
      </c>
      <c r="Q1086" s="7">
        <v>159.35</v>
      </c>
      <c r="R1086" s="7">
        <v>70.83</v>
      </c>
      <c r="S1086" s="7">
        <v>28.33</v>
      </c>
      <c r="T1086" s="7">
        <v>53.12</v>
      </c>
      <c r="U1086" s="7">
        <v>17.71</v>
      </c>
    </row>
    <row r="1087" spans="1:21" x14ac:dyDescent="0.35">
      <c r="A1087" s="9">
        <v>2022</v>
      </c>
      <c r="B1087" s="4" t="s">
        <v>110</v>
      </c>
      <c r="C1087" s="4" t="s">
        <v>114</v>
      </c>
      <c r="D1087" s="10">
        <v>530.37</v>
      </c>
      <c r="E1087" s="11">
        <v>193583.44</v>
      </c>
      <c r="F1087" s="12">
        <v>48.85</v>
      </c>
      <c r="G1087" s="12">
        <v>7.27</v>
      </c>
      <c r="H1087" s="12">
        <v>7.93</v>
      </c>
      <c r="I1087" s="12">
        <v>12.5</v>
      </c>
      <c r="J1087" s="12">
        <v>1.24</v>
      </c>
      <c r="K1087" s="12">
        <v>2.71</v>
      </c>
      <c r="L1087" s="12">
        <v>1.33</v>
      </c>
      <c r="M1087" s="12">
        <v>1.24</v>
      </c>
      <c r="N1087" s="12">
        <v>16.93</v>
      </c>
      <c r="O1087" s="7">
        <v>99.5</v>
      </c>
      <c r="P1087" s="7">
        <v>0.6</v>
      </c>
      <c r="Q1087" s="7">
        <v>29.19</v>
      </c>
      <c r="R1087" s="7">
        <v>1.2</v>
      </c>
      <c r="S1087" s="7">
        <v>4.2</v>
      </c>
      <c r="T1087" s="7">
        <v>1.2</v>
      </c>
      <c r="U1087" s="7">
        <v>1.81</v>
      </c>
    </row>
    <row r="1088" spans="1:21" x14ac:dyDescent="0.35">
      <c r="A1088" s="9">
        <v>2022</v>
      </c>
      <c r="B1088" s="4" t="s">
        <v>110</v>
      </c>
      <c r="C1088" s="4" t="s">
        <v>115</v>
      </c>
      <c r="D1088" s="10">
        <v>444.13</v>
      </c>
      <c r="E1088" s="11">
        <v>162107.74</v>
      </c>
      <c r="F1088" s="12">
        <v>61.5</v>
      </c>
      <c r="G1088" s="12">
        <v>2</v>
      </c>
      <c r="H1088" s="12">
        <v>13.1</v>
      </c>
      <c r="I1088" s="12">
        <v>12.3</v>
      </c>
      <c r="J1088" s="12">
        <v>6</v>
      </c>
      <c r="K1088" s="12">
        <v>1</v>
      </c>
      <c r="L1088" s="12">
        <v>1</v>
      </c>
      <c r="M1088" s="12">
        <v>1</v>
      </c>
      <c r="N1088" s="12">
        <v>2.1</v>
      </c>
      <c r="O1088" s="7">
        <v>181.42</v>
      </c>
      <c r="P1088" s="7">
        <v>22.96</v>
      </c>
      <c r="Q1088" s="7">
        <v>95.04</v>
      </c>
      <c r="R1088" s="7">
        <v>8.89</v>
      </c>
      <c r="S1088" s="7">
        <v>23.31</v>
      </c>
      <c r="T1088" s="7">
        <v>47.66</v>
      </c>
      <c r="U1088" s="7">
        <v>64.849999999999994</v>
      </c>
    </row>
    <row r="1089" spans="1:21" x14ac:dyDescent="0.35">
      <c r="A1089" s="9">
        <v>2022</v>
      </c>
      <c r="B1089" s="4" t="s">
        <v>110</v>
      </c>
      <c r="C1089" s="4" t="s">
        <v>331</v>
      </c>
      <c r="D1089" s="10">
        <v>300.06</v>
      </c>
      <c r="E1089" s="11">
        <v>109520.88</v>
      </c>
      <c r="F1089" s="12">
        <v>63.53</v>
      </c>
      <c r="G1089" s="12">
        <v>4.1500000000000004</v>
      </c>
      <c r="H1089" s="12">
        <v>7.5</v>
      </c>
      <c r="I1089" s="12">
        <v>19.71</v>
      </c>
      <c r="J1089" s="12">
        <v>1.34</v>
      </c>
      <c r="K1089" s="12">
        <v>2.65</v>
      </c>
      <c r="L1089" s="12">
        <v>0.01</v>
      </c>
      <c r="M1089" s="12">
        <v>0.13</v>
      </c>
      <c r="N1089" s="12">
        <v>0.98</v>
      </c>
      <c r="O1089" s="7">
        <v>8.8800000000000008</v>
      </c>
      <c r="P1089" s="7">
        <v>4.42</v>
      </c>
      <c r="Q1089" s="7">
        <v>98.19</v>
      </c>
      <c r="R1089" s="7">
        <v>5.4</v>
      </c>
      <c r="S1089" s="7">
        <v>107.15</v>
      </c>
      <c r="T1089" s="7">
        <v>7.57</v>
      </c>
      <c r="U1089" s="7">
        <v>42.84</v>
      </c>
    </row>
    <row r="1090" spans="1:21" x14ac:dyDescent="0.35">
      <c r="A1090" s="9">
        <v>2022</v>
      </c>
      <c r="B1090" s="4" t="s">
        <v>110</v>
      </c>
      <c r="C1090" s="4" t="s">
        <v>116</v>
      </c>
      <c r="D1090" s="10">
        <v>275.75</v>
      </c>
      <c r="E1090" s="11">
        <v>100647.87</v>
      </c>
      <c r="F1090" s="12">
        <v>35</v>
      </c>
      <c r="G1090" s="12">
        <v>25</v>
      </c>
      <c r="H1090" s="12">
        <v>8</v>
      </c>
      <c r="I1090" s="12">
        <v>15</v>
      </c>
      <c r="J1090" s="12">
        <v>1</v>
      </c>
      <c r="K1090" s="12">
        <v>1</v>
      </c>
      <c r="L1090" s="12">
        <v>2</v>
      </c>
      <c r="M1090" s="12">
        <v>3</v>
      </c>
      <c r="N1090" s="12">
        <v>10</v>
      </c>
      <c r="O1090" s="7">
        <v>14.94</v>
      </c>
      <c r="P1090" s="7">
        <v>2.52</v>
      </c>
      <c r="Q1090" s="7">
        <v>12.86</v>
      </c>
      <c r="R1090" s="7">
        <v>1</v>
      </c>
      <c r="S1090" s="7">
        <v>10.89</v>
      </c>
    </row>
    <row r="1091" spans="1:21" x14ac:dyDescent="0.35">
      <c r="A1091" s="9">
        <v>2022</v>
      </c>
      <c r="B1091" s="4" t="s">
        <v>110</v>
      </c>
      <c r="C1091" s="4" t="s">
        <v>117</v>
      </c>
      <c r="D1091" s="10">
        <v>358.07</v>
      </c>
      <c r="E1091" s="11">
        <v>130696.23</v>
      </c>
      <c r="F1091" s="12">
        <v>38.299999999999997</v>
      </c>
      <c r="G1091" s="12">
        <v>3.8</v>
      </c>
      <c r="H1091" s="12">
        <v>10.4</v>
      </c>
      <c r="I1091" s="12">
        <v>30.6</v>
      </c>
      <c r="J1091" s="12">
        <v>2.4</v>
      </c>
      <c r="K1091" s="12">
        <v>2.2999999999999998</v>
      </c>
      <c r="L1091" s="12">
        <v>3.7</v>
      </c>
      <c r="M1091" s="12">
        <v>3.5</v>
      </c>
      <c r="N1091" s="12">
        <v>5</v>
      </c>
    </row>
    <row r="1092" spans="1:21" x14ac:dyDescent="0.35">
      <c r="A1092" s="9">
        <v>2022</v>
      </c>
      <c r="B1092" s="4" t="s">
        <v>110</v>
      </c>
      <c r="C1092" s="4" t="s">
        <v>332</v>
      </c>
      <c r="D1092" s="10">
        <v>376.09</v>
      </c>
      <c r="E1092" s="11">
        <v>137271.35999999999</v>
      </c>
      <c r="F1092" s="12">
        <v>45</v>
      </c>
      <c r="G1092" s="12">
        <v>34</v>
      </c>
      <c r="H1092" s="12">
        <v>3</v>
      </c>
      <c r="I1092" s="12">
        <v>7</v>
      </c>
      <c r="J1092" s="12">
        <v>1</v>
      </c>
      <c r="K1092" s="12">
        <v>0.5</v>
      </c>
      <c r="L1092" s="12">
        <v>0.5</v>
      </c>
      <c r="M1092" s="12">
        <v>1</v>
      </c>
      <c r="N1092" s="12">
        <v>8</v>
      </c>
      <c r="O1092" s="7">
        <v>76</v>
      </c>
      <c r="P1092" s="7">
        <v>9</v>
      </c>
      <c r="Q1092" s="7">
        <v>22</v>
      </c>
      <c r="R1092" s="7">
        <v>7</v>
      </c>
      <c r="S1092" s="7">
        <v>57</v>
      </c>
      <c r="U1092" s="7">
        <v>19</v>
      </c>
    </row>
    <row r="1093" spans="1:21" x14ac:dyDescent="0.35">
      <c r="A1093" s="9">
        <v>2022</v>
      </c>
      <c r="B1093" s="4" t="s">
        <v>110</v>
      </c>
      <c r="C1093" s="4" t="s">
        <v>333</v>
      </c>
      <c r="D1093" s="10">
        <v>505.31</v>
      </c>
      <c r="E1093" s="11">
        <v>184439.37</v>
      </c>
      <c r="F1093" s="12">
        <v>58.52</v>
      </c>
      <c r="G1093" s="12">
        <v>15.32</v>
      </c>
      <c r="H1093" s="12">
        <v>5.78</v>
      </c>
      <c r="I1093" s="12">
        <v>11.02</v>
      </c>
      <c r="J1093" s="12">
        <v>0.17</v>
      </c>
      <c r="K1093" s="12">
        <v>1.62</v>
      </c>
      <c r="L1093" s="12">
        <v>0.1</v>
      </c>
      <c r="M1093" s="12">
        <v>1.33</v>
      </c>
      <c r="N1093" s="12">
        <v>6.14</v>
      </c>
      <c r="O1093" s="7">
        <v>138.15</v>
      </c>
      <c r="P1093" s="7">
        <v>0.7</v>
      </c>
      <c r="Q1093" s="7">
        <v>129</v>
      </c>
      <c r="R1093" s="7">
        <v>70.89</v>
      </c>
      <c r="S1093" s="7">
        <v>55.95</v>
      </c>
      <c r="T1093" s="7">
        <v>95.62</v>
      </c>
      <c r="U1093" s="7">
        <v>15</v>
      </c>
    </row>
    <row r="1094" spans="1:21" x14ac:dyDescent="0.35">
      <c r="A1094" s="9">
        <v>2022</v>
      </c>
      <c r="B1094" s="4" t="s">
        <v>110</v>
      </c>
      <c r="C1094" s="4" t="s">
        <v>334</v>
      </c>
      <c r="D1094" s="10">
        <v>228.06</v>
      </c>
      <c r="E1094" s="11">
        <v>83240.850000000006</v>
      </c>
      <c r="F1094" s="12">
        <v>30</v>
      </c>
      <c r="G1094" s="12">
        <v>12</v>
      </c>
      <c r="H1094" s="12">
        <v>9</v>
      </c>
      <c r="I1094" s="12">
        <v>18</v>
      </c>
      <c r="J1094" s="12">
        <v>8</v>
      </c>
      <c r="K1094" s="12">
        <v>2</v>
      </c>
      <c r="L1094" s="12">
        <v>2</v>
      </c>
      <c r="M1094" s="12">
        <v>1</v>
      </c>
      <c r="N1094" s="12">
        <v>18</v>
      </c>
      <c r="O1094" s="7">
        <v>30.14</v>
      </c>
      <c r="P1094" s="7">
        <v>0.28000000000000003</v>
      </c>
      <c r="Q1094" s="7">
        <v>0.32</v>
      </c>
      <c r="R1094" s="7">
        <v>0.41</v>
      </c>
      <c r="S1094" s="7">
        <v>0.5</v>
      </c>
      <c r="T1094" s="7">
        <v>10.210000000000001</v>
      </c>
      <c r="U1094" s="7">
        <v>58.14</v>
      </c>
    </row>
    <row r="1095" spans="1:21" x14ac:dyDescent="0.35">
      <c r="A1095" s="9">
        <v>2022</v>
      </c>
      <c r="B1095" s="4" t="s">
        <v>110</v>
      </c>
      <c r="C1095" s="4" t="s">
        <v>335</v>
      </c>
      <c r="D1095" s="10">
        <v>391.33</v>
      </c>
      <c r="E1095" s="11">
        <v>142835.43</v>
      </c>
      <c r="F1095" s="12">
        <v>55.29</v>
      </c>
      <c r="G1095" s="12">
        <v>10.29</v>
      </c>
      <c r="H1095" s="12">
        <v>4.47</v>
      </c>
      <c r="I1095" s="12">
        <v>11.58</v>
      </c>
      <c r="J1095" s="12">
        <v>0.47</v>
      </c>
      <c r="K1095" s="12">
        <v>4.84</v>
      </c>
      <c r="L1095" s="12">
        <v>2.02</v>
      </c>
      <c r="M1095" s="12">
        <v>1.37</v>
      </c>
      <c r="N1095" s="12">
        <v>9.67</v>
      </c>
      <c r="O1095" s="7">
        <v>128.49</v>
      </c>
      <c r="P1095" s="7">
        <v>54.61</v>
      </c>
      <c r="Q1095" s="7">
        <v>6.42</v>
      </c>
      <c r="R1095" s="7">
        <v>64.239999999999995</v>
      </c>
      <c r="S1095" s="7">
        <v>28.91</v>
      </c>
      <c r="T1095" s="7">
        <v>22.49</v>
      </c>
      <c r="U1095" s="7">
        <v>16.059999999999999</v>
      </c>
    </row>
    <row r="1096" spans="1:21" x14ac:dyDescent="0.35">
      <c r="A1096" s="9">
        <v>2022</v>
      </c>
      <c r="B1096" s="4" t="s">
        <v>110</v>
      </c>
      <c r="C1096" s="4" t="s">
        <v>336</v>
      </c>
      <c r="D1096" s="10">
        <v>415.72</v>
      </c>
      <c r="E1096" s="11">
        <v>151736.04999999999</v>
      </c>
      <c r="F1096" s="12">
        <v>51.32</v>
      </c>
      <c r="G1096" s="12">
        <v>15.32</v>
      </c>
      <c r="H1096" s="12">
        <v>9.7200000000000006</v>
      </c>
      <c r="I1096" s="12">
        <v>14.97</v>
      </c>
      <c r="J1096" s="12">
        <v>0.43</v>
      </c>
      <c r="K1096" s="12">
        <v>1.02</v>
      </c>
      <c r="L1096" s="12">
        <v>0.28999999999999998</v>
      </c>
      <c r="M1096" s="12">
        <v>2.93</v>
      </c>
      <c r="N1096" s="12">
        <v>4</v>
      </c>
      <c r="O1096" s="7">
        <v>345</v>
      </c>
      <c r="P1096" s="7">
        <v>5.3</v>
      </c>
      <c r="Q1096" s="7">
        <v>11</v>
      </c>
      <c r="R1096" s="7">
        <v>10.62</v>
      </c>
      <c r="S1096" s="7">
        <v>1</v>
      </c>
      <c r="T1096" s="7">
        <v>13.5</v>
      </c>
      <c r="U1096" s="7">
        <v>22.66</v>
      </c>
    </row>
    <row r="1097" spans="1:21" x14ac:dyDescent="0.35">
      <c r="A1097" s="9">
        <v>2022</v>
      </c>
      <c r="B1097" s="4" t="s">
        <v>110</v>
      </c>
      <c r="C1097" s="4" t="s">
        <v>337</v>
      </c>
      <c r="D1097" s="10">
        <v>464.41</v>
      </c>
      <c r="E1097" s="11">
        <v>169511.29</v>
      </c>
      <c r="F1097" s="12">
        <v>45</v>
      </c>
      <c r="G1097" s="12">
        <v>11</v>
      </c>
      <c r="H1097" s="12">
        <v>10</v>
      </c>
      <c r="I1097" s="12">
        <v>15</v>
      </c>
      <c r="J1097" s="12">
        <v>1</v>
      </c>
      <c r="K1097" s="12">
        <v>2</v>
      </c>
      <c r="L1097" s="12">
        <v>1</v>
      </c>
      <c r="M1097" s="12">
        <v>1</v>
      </c>
      <c r="N1097" s="12">
        <v>14</v>
      </c>
      <c r="O1097" s="7">
        <v>55</v>
      </c>
      <c r="P1097" s="7">
        <v>0.08</v>
      </c>
      <c r="Q1097" s="7">
        <v>4</v>
      </c>
      <c r="R1097" s="7">
        <v>0.05</v>
      </c>
      <c r="S1097" s="7">
        <v>2</v>
      </c>
      <c r="T1097" s="7">
        <v>27.04</v>
      </c>
      <c r="U1097" s="7">
        <v>11.83</v>
      </c>
    </row>
    <row r="1098" spans="1:21" x14ac:dyDescent="0.35">
      <c r="A1098" s="9">
        <v>2022</v>
      </c>
      <c r="B1098" s="4" t="s">
        <v>110</v>
      </c>
      <c r="C1098" s="4" t="s">
        <v>118</v>
      </c>
      <c r="D1098" s="10">
        <v>277.10000000000002</v>
      </c>
      <c r="E1098" s="11">
        <v>101140.55</v>
      </c>
      <c r="F1098" s="12">
        <v>55</v>
      </c>
      <c r="G1098" s="12">
        <v>4</v>
      </c>
      <c r="H1098" s="12">
        <v>7</v>
      </c>
      <c r="I1098" s="12">
        <v>13</v>
      </c>
      <c r="J1098" s="12">
        <v>3</v>
      </c>
      <c r="K1098" s="12">
        <v>5</v>
      </c>
      <c r="L1098" s="12">
        <v>2</v>
      </c>
      <c r="M1098" s="12">
        <v>2</v>
      </c>
      <c r="N1098" s="12">
        <v>9</v>
      </c>
      <c r="O1098" s="7">
        <v>247</v>
      </c>
      <c r="P1098" s="7">
        <v>3</v>
      </c>
      <c r="Q1098" s="7">
        <v>10</v>
      </c>
      <c r="R1098" s="7">
        <v>6</v>
      </c>
      <c r="S1098" s="7">
        <v>5</v>
      </c>
      <c r="T1098" s="7">
        <v>2.5</v>
      </c>
      <c r="U1098" s="7">
        <v>6.8</v>
      </c>
    </row>
    <row r="1099" spans="1:21" x14ac:dyDescent="0.35">
      <c r="A1099" s="9">
        <v>2022</v>
      </c>
      <c r="B1099" s="4" t="s">
        <v>110</v>
      </c>
      <c r="C1099" s="4" t="s">
        <v>338</v>
      </c>
      <c r="D1099" s="10">
        <v>362.19</v>
      </c>
      <c r="E1099" s="11">
        <v>132197.85999999999</v>
      </c>
    </row>
    <row r="1100" spans="1:21" x14ac:dyDescent="0.35">
      <c r="A1100" s="9">
        <v>2022</v>
      </c>
      <c r="B1100" s="4" t="s">
        <v>110</v>
      </c>
      <c r="C1100" s="4" t="s">
        <v>339</v>
      </c>
      <c r="D1100" s="10">
        <v>178.59</v>
      </c>
      <c r="E1100" s="11">
        <v>65183.7</v>
      </c>
      <c r="F1100" s="12">
        <v>56.4</v>
      </c>
      <c r="G1100" s="12">
        <v>8.1999999999999993</v>
      </c>
      <c r="H1100" s="12">
        <v>12.8</v>
      </c>
      <c r="I1100" s="12">
        <v>12</v>
      </c>
      <c r="J1100" s="12">
        <v>4.5</v>
      </c>
      <c r="K1100" s="12">
        <v>2.4</v>
      </c>
      <c r="L1100" s="12">
        <v>1.4</v>
      </c>
      <c r="M1100" s="12">
        <v>0.9</v>
      </c>
      <c r="N1100" s="12">
        <v>1.4</v>
      </c>
      <c r="O1100" s="7">
        <v>72.680000000000007</v>
      </c>
      <c r="P1100" s="7">
        <v>0.71</v>
      </c>
      <c r="Q1100" s="7">
        <v>35.33</v>
      </c>
      <c r="R1100" s="7">
        <v>24.52</v>
      </c>
      <c r="S1100" s="7">
        <v>8.27</v>
      </c>
      <c r="T1100" s="7">
        <v>19.68</v>
      </c>
      <c r="U1100" s="7">
        <v>0.71</v>
      </c>
    </row>
    <row r="1101" spans="1:21" x14ac:dyDescent="0.35">
      <c r="A1101" s="9">
        <v>2022</v>
      </c>
      <c r="B1101" s="4" t="s">
        <v>110</v>
      </c>
      <c r="C1101" s="4" t="s">
        <v>340</v>
      </c>
      <c r="D1101" s="10">
        <v>75.98</v>
      </c>
      <c r="E1101" s="11">
        <v>27732.7</v>
      </c>
      <c r="F1101" s="12">
        <v>53</v>
      </c>
      <c r="G1101" s="12">
        <v>13.6</v>
      </c>
      <c r="H1101" s="12">
        <v>5.2</v>
      </c>
      <c r="I1101" s="12">
        <v>9.1</v>
      </c>
      <c r="J1101" s="12">
        <v>0.8</v>
      </c>
      <c r="K1101" s="12">
        <v>2.9</v>
      </c>
      <c r="L1101" s="12">
        <v>3</v>
      </c>
      <c r="M1101" s="12">
        <v>3.4</v>
      </c>
      <c r="N1101" s="12">
        <v>9</v>
      </c>
      <c r="O1101" s="7">
        <v>68.88</v>
      </c>
      <c r="P1101" s="7">
        <v>0.7</v>
      </c>
      <c r="Q1101" s="7">
        <v>2.1</v>
      </c>
      <c r="R1101" s="7">
        <v>1.4</v>
      </c>
      <c r="S1101" s="7">
        <v>1.1000000000000001</v>
      </c>
      <c r="T1101" s="7">
        <v>0.4</v>
      </c>
      <c r="U1101" s="7">
        <v>1.4</v>
      </c>
    </row>
    <row r="1102" spans="1:21" x14ac:dyDescent="0.35">
      <c r="A1102" s="9">
        <v>2022</v>
      </c>
      <c r="B1102" s="4" t="s">
        <v>110</v>
      </c>
      <c r="C1102" s="4" t="s">
        <v>119</v>
      </c>
      <c r="D1102" s="10">
        <v>764.79</v>
      </c>
      <c r="E1102" s="11">
        <v>279148.37</v>
      </c>
      <c r="F1102" s="12">
        <v>54.39</v>
      </c>
      <c r="G1102" s="12">
        <v>13.6</v>
      </c>
      <c r="H1102" s="12">
        <v>4.47</v>
      </c>
      <c r="I1102" s="12">
        <v>13.66</v>
      </c>
      <c r="J1102" s="12">
        <v>0.98</v>
      </c>
      <c r="K1102" s="12">
        <v>0.52</v>
      </c>
      <c r="L1102" s="12">
        <v>0.21</v>
      </c>
      <c r="M1102" s="12">
        <v>1.78</v>
      </c>
      <c r="N1102" s="12">
        <v>10.39</v>
      </c>
      <c r="O1102" s="7">
        <v>364.74</v>
      </c>
      <c r="P1102" s="7">
        <v>2.4</v>
      </c>
      <c r="Q1102" s="7">
        <v>23.05</v>
      </c>
      <c r="R1102" s="7">
        <v>110.45</v>
      </c>
      <c r="S1102" s="7">
        <v>48.46</v>
      </c>
      <c r="T1102" s="7">
        <v>183.6</v>
      </c>
      <c r="U1102" s="7">
        <v>32.1</v>
      </c>
    </row>
    <row r="1103" spans="1:21" x14ac:dyDescent="0.35">
      <c r="A1103" s="9">
        <v>2022</v>
      </c>
      <c r="B1103" s="4" t="s">
        <v>110</v>
      </c>
      <c r="C1103" s="4" t="s">
        <v>120</v>
      </c>
      <c r="D1103" s="10">
        <v>97.16</v>
      </c>
      <c r="E1103" s="11">
        <v>35465.15</v>
      </c>
      <c r="F1103" s="12">
        <v>61.55</v>
      </c>
      <c r="G1103" s="12">
        <v>4.0599999999999996</v>
      </c>
      <c r="H1103" s="12">
        <v>9.1199999999999992</v>
      </c>
      <c r="I1103" s="12">
        <v>19.29</v>
      </c>
      <c r="J1103" s="12">
        <v>0.74</v>
      </c>
      <c r="K1103" s="12">
        <v>0.93</v>
      </c>
      <c r="L1103" s="12">
        <v>1.43</v>
      </c>
      <c r="M1103" s="12">
        <v>0.86</v>
      </c>
      <c r="N1103" s="12">
        <v>2.02</v>
      </c>
      <c r="O1103" s="7">
        <v>48.6</v>
      </c>
      <c r="P1103" s="7">
        <v>0.5</v>
      </c>
      <c r="Q1103" s="7">
        <v>11.2</v>
      </c>
      <c r="R1103" s="7">
        <v>3.1</v>
      </c>
      <c r="S1103" s="7">
        <v>1.4</v>
      </c>
      <c r="T1103" s="7">
        <v>1.6</v>
      </c>
      <c r="U1103" s="7">
        <v>1.6</v>
      </c>
    </row>
    <row r="1104" spans="1:21" x14ac:dyDescent="0.35">
      <c r="A1104" s="9">
        <v>2022</v>
      </c>
      <c r="B1104" s="4" t="s">
        <v>110</v>
      </c>
      <c r="C1104" s="4" t="s">
        <v>121</v>
      </c>
      <c r="D1104" s="10">
        <v>146.02000000000001</v>
      </c>
      <c r="E1104" s="11">
        <v>53297.25</v>
      </c>
      <c r="F1104" s="12">
        <v>5.61</v>
      </c>
      <c r="G1104" s="12">
        <v>16.82</v>
      </c>
      <c r="H1104" s="12">
        <v>31.06</v>
      </c>
      <c r="I1104" s="12">
        <v>34.590000000000003</v>
      </c>
      <c r="J1104" s="12">
        <v>4.5199999999999996</v>
      </c>
      <c r="K1104" s="12">
        <v>0.38</v>
      </c>
      <c r="L1104" s="12">
        <v>0.44</v>
      </c>
      <c r="M1104" s="12">
        <v>4.53</v>
      </c>
      <c r="N1104" s="12">
        <v>2.0499999999999998</v>
      </c>
      <c r="O1104" s="7">
        <v>84.69</v>
      </c>
      <c r="P1104" s="7">
        <v>0.73</v>
      </c>
      <c r="Q1104" s="7">
        <v>21.9</v>
      </c>
      <c r="R1104" s="7">
        <v>1.46</v>
      </c>
      <c r="S1104" s="7">
        <v>18.25</v>
      </c>
      <c r="T1104" s="7">
        <v>7.3</v>
      </c>
      <c r="U1104" s="7">
        <v>11.69</v>
      </c>
    </row>
    <row r="1105" spans="1:21" x14ac:dyDescent="0.35">
      <c r="A1105" s="9">
        <v>2022</v>
      </c>
      <c r="B1105" s="4" t="s">
        <v>110</v>
      </c>
      <c r="C1105" s="4" t="s">
        <v>341</v>
      </c>
      <c r="D1105" s="10">
        <v>66.91</v>
      </c>
      <c r="E1105" s="11">
        <v>24420.33</v>
      </c>
      <c r="F1105" s="12">
        <v>73.099999999999994</v>
      </c>
      <c r="G1105" s="12">
        <v>0.02</v>
      </c>
      <c r="H1105" s="12">
        <v>9.51</v>
      </c>
      <c r="I1105" s="12">
        <v>13.45</v>
      </c>
      <c r="J1105" s="12">
        <v>0.32</v>
      </c>
      <c r="K1105" s="12">
        <v>0.9</v>
      </c>
      <c r="L1105" s="12">
        <v>0.11</v>
      </c>
      <c r="M1105" s="12">
        <v>0.49</v>
      </c>
      <c r="N1105" s="12">
        <v>2.1</v>
      </c>
      <c r="O1105" s="7">
        <v>77.5</v>
      </c>
      <c r="P1105" s="7">
        <v>4.5</v>
      </c>
      <c r="Q1105" s="7">
        <v>7.5</v>
      </c>
      <c r="R1105" s="7">
        <v>3.9</v>
      </c>
      <c r="S1105" s="7">
        <v>2.1</v>
      </c>
      <c r="T1105" s="7">
        <v>4.5</v>
      </c>
    </row>
    <row r="1106" spans="1:21" x14ac:dyDescent="0.35">
      <c r="A1106" s="9">
        <v>2022</v>
      </c>
      <c r="B1106" s="4" t="s">
        <v>110</v>
      </c>
      <c r="C1106" s="4" t="s">
        <v>342</v>
      </c>
      <c r="D1106" s="10">
        <v>121.15</v>
      </c>
      <c r="E1106" s="11">
        <v>44219.8</v>
      </c>
      <c r="F1106" s="12">
        <v>81</v>
      </c>
      <c r="G1106" s="12">
        <v>1.5</v>
      </c>
      <c r="H1106" s="12">
        <v>7.9</v>
      </c>
      <c r="I1106" s="12">
        <v>4</v>
      </c>
      <c r="J1106" s="12">
        <v>2.5</v>
      </c>
      <c r="K1106" s="12">
        <v>0.9</v>
      </c>
      <c r="L1106" s="12">
        <v>0.9</v>
      </c>
      <c r="M1106" s="12">
        <v>0.8</v>
      </c>
      <c r="N1106" s="12">
        <v>0.5</v>
      </c>
      <c r="O1106" s="7">
        <v>87.44</v>
      </c>
      <c r="P1106" s="7">
        <v>5.16</v>
      </c>
      <c r="Q1106" s="7">
        <v>9.41</v>
      </c>
      <c r="R1106" s="7">
        <v>4.78</v>
      </c>
      <c r="S1106" s="7">
        <v>4.6100000000000003</v>
      </c>
      <c r="T1106" s="7">
        <v>3.17</v>
      </c>
      <c r="U1106" s="7">
        <v>2.0299999999999998</v>
      </c>
    </row>
    <row r="1107" spans="1:21" x14ac:dyDescent="0.35">
      <c r="A1107" s="9">
        <v>2022</v>
      </c>
      <c r="B1107" s="4" t="s">
        <v>110</v>
      </c>
      <c r="C1107" s="4" t="s">
        <v>122</v>
      </c>
      <c r="D1107" s="11">
        <v>1783.68</v>
      </c>
      <c r="E1107" s="11">
        <v>651043.42000000004</v>
      </c>
    </row>
    <row r="1108" spans="1:21" x14ac:dyDescent="0.35">
      <c r="A1108" s="9">
        <v>2022</v>
      </c>
      <c r="B1108" s="4" t="s">
        <v>110</v>
      </c>
      <c r="C1108" s="4" t="s">
        <v>123</v>
      </c>
      <c r="D1108" s="10">
        <v>135.22999999999999</v>
      </c>
      <c r="E1108" s="11">
        <v>49359.46</v>
      </c>
      <c r="F1108" s="12">
        <v>4</v>
      </c>
      <c r="G1108" s="12">
        <v>2</v>
      </c>
      <c r="H1108" s="12">
        <v>6</v>
      </c>
      <c r="I1108" s="12">
        <v>4</v>
      </c>
      <c r="J1108" s="12">
        <v>1</v>
      </c>
      <c r="M1108" s="12">
        <v>1</v>
      </c>
      <c r="O1108" s="7">
        <v>11100</v>
      </c>
      <c r="P1108" s="7">
        <v>900</v>
      </c>
      <c r="Q1108" s="7">
        <v>700</v>
      </c>
      <c r="R1108" s="7">
        <v>500.23</v>
      </c>
      <c r="S1108" s="7">
        <v>200</v>
      </c>
      <c r="T1108" s="7">
        <v>100</v>
      </c>
    </row>
    <row r="1109" spans="1:21" x14ac:dyDescent="0.35">
      <c r="A1109" s="9">
        <v>2022</v>
      </c>
      <c r="B1109" s="4" t="s">
        <v>124</v>
      </c>
      <c r="C1109" s="4" t="s">
        <v>125</v>
      </c>
      <c r="D1109" s="10">
        <v>591.47</v>
      </c>
      <c r="E1109" s="11">
        <v>215885.24</v>
      </c>
      <c r="F1109" s="12">
        <v>30</v>
      </c>
      <c r="G1109" s="12">
        <v>12</v>
      </c>
      <c r="H1109" s="12">
        <v>10</v>
      </c>
      <c r="I1109" s="12">
        <v>15</v>
      </c>
      <c r="J1109" s="12">
        <v>8</v>
      </c>
      <c r="K1109" s="12">
        <v>5</v>
      </c>
      <c r="L1109" s="12">
        <v>5</v>
      </c>
      <c r="M1109" s="12">
        <v>10</v>
      </c>
      <c r="N1109" s="12">
        <v>5</v>
      </c>
      <c r="O1109" s="7">
        <v>1.3</v>
      </c>
      <c r="P1109" s="7">
        <v>119.8</v>
      </c>
      <c r="Q1109" s="7">
        <v>8</v>
      </c>
      <c r="R1109" s="7">
        <v>50.3</v>
      </c>
      <c r="S1109" s="7">
        <v>132.4</v>
      </c>
      <c r="T1109" s="7">
        <v>131.30000000000001</v>
      </c>
      <c r="U1109" s="7">
        <v>69.3</v>
      </c>
    </row>
    <row r="1110" spans="1:21" x14ac:dyDescent="0.35">
      <c r="A1110" s="9">
        <v>2022</v>
      </c>
      <c r="B1110" s="4" t="s">
        <v>124</v>
      </c>
      <c r="C1110" s="4" t="s">
        <v>488</v>
      </c>
      <c r="D1110" s="11">
        <v>2305.4699999999998</v>
      </c>
      <c r="E1110" s="11">
        <v>841497.68</v>
      </c>
      <c r="F1110" s="12">
        <v>38.15</v>
      </c>
      <c r="G1110" s="12">
        <v>19.5</v>
      </c>
      <c r="H1110" s="12">
        <v>14.89</v>
      </c>
      <c r="I1110" s="12">
        <v>18.600000000000001</v>
      </c>
      <c r="J1110" s="12">
        <v>1.55</v>
      </c>
      <c r="K1110" s="12">
        <v>3.16</v>
      </c>
      <c r="L1110" s="12">
        <v>0.83</v>
      </c>
      <c r="M1110" s="12">
        <v>2.2799999999999998</v>
      </c>
      <c r="N1110" s="12">
        <v>1.04</v>
      </c>
      <c r="O1110" s="7">
        <v>33.979999999999997</v>
      </c>
      <c r="P1110" s="7">
        <v>9.6</v>
      </c>
      <c r="Q1110" s="7">
        <v>14.97</v>
      </c>
      <c r="R1110" s="7">
        <v>1.47</v>
      </c>
      <c r="S1110" s="7">
        <v>14.73</v>
      </c>
      <c r="T1110" s="7">
        <v>13.19</v>
      </c>
      <c r="U1110" s="7">
        <v>12.06</v>
      </c>
    </row>
    <row r="1111" spans="1:21" x14ac:dyDescent="0.35">
      <c r="A1111" s="9">
        <v>2022</v>
      </c>
      <c r="B1111" s="4" t="s">
        <v>124</v>
      </c>
      <c r="C1111" s="4" t="s">
        <v>344</v>
      </c>
      <c r="D1111" s="11">
        <v>1135.8399999999999</v>
      </c>
      <c r="E1111" s="11">
        <v>414581.97</v>
      </c>
    </row>
    <row r="1112" spans="1:21" x14ac:dyDescent="0.35">
      <c r="A1112" s="9">
        <v>2022</v>
      </c>
      <c r="B1112" s="4" t="s">
        <v>124</v>
      </c>
      <c r="C1112" s="4" t="s">
        <v>345</v>
      </c>
      <c r="D1112" s="11">
        <v>1381.53</v>
      </c>
      <c r="E1112" s="11">
        <v>504258.12</v>
      </c>
      <c r="F1112" s="12">
        <v>57.65</v>
      </c>
      <c r="G1112" s="12">
        <v>0.44</v>
      </c>
      <c r="H1112" s="12">
        <v>13.18</v>
      </c>
      <c r="I1112" s="12">
        <v>19.66</v>
      </c>
      <c r="J1112" s="12">
        <v>1.07</v>
      </c>
      <c r="K1112" s="12">
        <v>2.3199999999999998</v>
      </c>
      <c r="L1112" s="12">
        <v>0.8</v>
      </c>
      <c r="M1112" s="12">
        <v>0.37</v>
      </c>
      <c r="N1112" s="12">
        <v>4.51</v>
      </c>
      <c r="O1112" s="7">
        <v>896</v>
      </c>
      <c r="P1112" s="7">
        <v>30.5</v>
      </c>
      <c r="Q1112" s="7">
        <v>107.39</v>
      </c>
      <c r="R1112" s="7">
        <v>139.08000000000001</v>
      </c>
      <c r="S1112" s="7">
        <v>164.91</v>
      </c>
      <c r="T1112" s="7">
        <v>43.65</v>
      </c>
    </row>
    <row r="1113" spans="1:21" x14ac:dyDescent="0.35">
      <c r="A1113" s="9">
        <v>2022</v>
      </c>
      <c r="B1113" s="4" t="s">
        <v>124</v>
      </c>
      <c r="C1113" s="4" t="s">
        <v>346</v>
      </c>
      <c r="D1113" s="10">
        <v>227.86</v>
      </c>
      <c r="E1113" s="11">
        <v>83169.08</v>
      </c>
      <c r="F1113" s="12">
        <v>40</v>
      </c>
      <c r="G1113" s="12">
        <v>17</v>
      </c>
      <c r="H1113" s="12">
        <v>10</v>
      </c>
      <c r="I1113" s="12">
        <v>16</v>
      </c>
      <c r="J1113" s="12">
        <v>4</v>
      </c>
      <c r="M1113" s="12">
        <v>1</v>
      </c>
      <c r="O1113" s="7">
        <v>225.13</v>
      </c>
      <c r="Q1113" s="7">
        <v>58.08</v>
      </c>
    </row>
    <row r="1114" spans="1:21" x14ac:dyDescent="0.35">
      <c r="A1114" s="9">
        <v>2022</v>
      </c>
      <c r="B1114" s="4" t="s">
        <v>124</v>
      </c>
      <c r="C1114" s="4" t="s">
        <v>347</v>
      </c>
      <c r="D1114" s="10">
        <v>584.83000000000004</v>
      </c>
      <c r="E1114" s="11">
        <v>213464.02</v>
      </c>
      <c r="F1114" s="12">
        <v>66.05</v>
      </c>
      <c r="G1114" s="12">
        <v>5.0599999999999996</v>
      </c>
      <c r="H1114" s="12">
        <v>8.1</v>
      </c>
      <c r="I1114" s="12">
        <v>20.05</v>
      </c>
      <c r="J1114" s="12">
        <v>0.3</v>
      </c>
      <c r="K1114" s="12">
        <v>0.13</v>
      </c>
      <c r="L1114" s="12">
        <v>0.21</v>
      </c>
      <c r="M1114" s="12">
        <v>0.09</v>
      </c>
      <c r="N1114" s="12">
        <v>0.01</v>
      </c>
      <c r="O1114" s="7">
        <v>360.65</v>
      </c>
      <c r="P1114" s="7">
        <v>14.6</v>
      </c>
      <c r="Q1114" s="7">
        <v>28.68</v>
      </c>
      <c r="R1114" s="7">
        <v>120.65</v>
      </c>
      <c r="S1114" s="7">
        <v>12.55</v>
      </c>
      <c r="T1114" s="7">
        <v>12.87</v>
      </c>
      <c r="U1114" s="7">
        <v>65</v>
      </c>
    </row>
    <row r="1115" spans="1:21" x14ac:dyDescent="0.35">
      <c r="A1115" s="9">
        <v>2022</v>
      </c>
      <c r="B1115" s="4" t="s">
        <v>124</v>
      </c>
      <c r="C1115" s="4" t="s">
        <v>439</v>
      </c>
      <c r="D1115" s="10">
        <v>972.63</v>
      </c>
      <c r="E1115" s="11">
        <v>355009.43</v>
      </c>
      <c r="F1115" s="12">
        <v>35.630000000000003</v>
      </c>
      <c r="G1115" s="12">
        <v>14.08</v>
      </c>
      <c r="H1115" s="12">
        <v>13.45</v>
      </c>
      <c r="I1115" s="12">
        <v>17.36</v>
      </c>
      <c r="J1115" s="12">
        <v>0.38</v>
      </c>
      <c r="K1115" s="12">
        <v>0.67</v>
      </c>
      <c r="L1115" s="12">
        <v>0.48</v>
      </c>
      <c r="M1115" s="12">
        <v>0.85</v>
      </c>
      <c r="N1115" s="12">
        <v>17.100000000000001</v>
      </c>
      <c r="O1115" s="7">
        <v>904.86</v>
      </c>
      <c r="P1115" s="7">
        <v>8.56</v>
      </c>
      <c r="Q1115" s="7">
        <v>0.1</v>
      </c>
      <c r="R1115" s="7">
        <v>32.369999999999997</v>
      </c>
      <c r="S1115" s="7">
        <v>26.74</v>
      </c>
    </row>
    <row r="1116" spans="1:21" x14ac:dyDescent="0.35">
      <c r="A1116" s="9">
        <v>2022</v>
      </c>
      <c r="B1116" s="4" t="s">
        <v>126</v>
      </c>
      <c r="C1116" s="4" t="s">
        <v>127</v>
      </c>
      <c r="D1116" s="10">
        <v>162.94</v>
      </c>
      <c r="E1116" s="11">
        <v>59472.92</v>
      </c>
      <c r="F1116" s="12">
        <v>27.37</v>
      </c>
      <c r="G1116" s="12">
        <v>47.94</v>
      </c>
      <c r="H1116" s="12">
        <v>0.84</v>
      </c>
      <c r="I1116" s="12">
        <v>19.04</v>
      </c>
      <c r="J1116" s="12">
        <v>0.71</v>
      </c>
      <c r="K1116" s="12">
        <v>0.03</v>
      </c>
      <c r="L1116" s="12">
        <v>3.13</v>
      </c>
      <c r="M1116" s="12">
        <v>0.61</v>
      </c>
      <c r="N1116" s="12">
        <v>0.33</v>
      </c>
    </row>
    <row r="1117" spans="1:21" x14ac:dyDescent="0.35">
      <c r="A1117" s="9">
        <v>2022</v>
      </c>
      <c r="B1117" s="4" t="s">
        <v>126</v>
      </c>
      <c r="C1117" s="4" t="s">
        <v>349</v>
      </c>
      <c r="D1117" s="10">
        <v>327.33</v>
      </c>
      <c r="E1117" s="11">
        <v>119474.58</v>
      </c>
      <c r="F1117" s="12">
        <v>16</v>
      </c>
      <c r="G1117" s="12">
        <v>33.9</v>
      </c>
      <c r="H1117" s="12">
        <v>11.1</v>
      </c>
      <c r="I1117" s="12">
        <v>28.4</v>
      </c>
      <c r="J1117" s="12">
        <v>2.6</v>
      </c>
      <c r="K1117" s="12">
        <v>2.1</v>
      </c>
      <c r="L1117" s="12">
        <v>0.67</v>
      </c>
      <c r="M1117" s="12">
        <v>0.9</v>
      </c>
      <c r="N1117" s="12">
        <v>4.33</v>
      </c>
    </row>
    <row r="1118" spans="1:21" x14ac:dyDescent="0.35">
      <c r="A1118" s="9">
        <v>2022</v>
      </c>
      <c r="B1118" s="4" t="s">
        <v>126</v>
      </c>
      <c r="C1118" s="4" t="s">
        <v>128</v>
      </c>
      <c r="D1118" s="10">
        <v>538.9</v>
      </c>
      <c r="E1118" s="11">
        <v>196698.5</v>
      </c>
    </row>
    <row r="1119" spans="1:21" x14ac:dyDescent="0.35">
      <c r="A1119" s="9">
        <v>2022</v>
      </c>
      <c r="B1119" s="4" t="s">
        <v>126</v>
      </c>
      <c r="C1119" s="4" t="s">
        <v>129</v>
      </c>
      <c r="D1119" s="10">
        <v>103.13</v>
      </c>
      <c r="E1119" s="11">
        <v>37643.550000000003</v>
      </c>
      <c r="F1119" s="12">
        <v>29</v>
      </c>
      <c r="G1119" s="12">
        <v>41</v>
      </c>
      <c r="H1119" s="12">
        <v>4</v>
      </c>
      <c r="I1119" s="12">
        <v>14</v>
      </c>
      <c r="J1119" s="12">
        <v>1</v>
      </c>
      <c r="L1119" s="12">
        <v>7</v>
      </c>
      <c r="N1119" s="12">
        <v>4</v>
      </c>
      <c r="O1119" s="7">
        <v>21424</v>
      </c>
      <c r="P1119" s="7">
        <v>33.58</v>
      </c>
      <c r="Q1119" s="7">
        <v>66575</v>
      </c>
      <c r="R1119" s="7">
        <v>3.65</v>
      </c>
    </row>
    <row r="1120" spans="1:21" x14ac:dyDescent="0.35">
      <c r="A1120" s="9">
        <v>2022</v>
      </c>
      <c r="B1120" s="4" t="s">
        <v>126</v>
      </c>
      <c r="C1120" s="4" t="s">
        <v>350</v>
      </c>
      <c r="D1120" s="10">
        <v>111.88</v>
      </c>
      <c r="E1120" s="11">
        <v>40836.050000000003</v>
      </c>
      <c r="F1120" s="12">
        <v>13</v>
      </c>
      <c r="G1120" s="12">
        <v>69</v>
      </c>
      <c r="H1120" s="12">
        <v>1.8</v>
      </c>
      <c r="I1120" s="12">
        <v>5.5</v>
      </c>
      <c r="J1120" s="12">
        <v>3.4</v>
      </c>
      <c r="K1120" s="12">
        <v>0.01</v>
      </c>
      <c r="L1120" s="12">
        <v>1.03</v>
      </c>
      <c r="M1120" s="12">
        <v>3.2</v>
      </c>
      <c r="N1120" s="12">
        <v>3.06</v>
      </c>
      <c r="O1120" s="7">
        <v>90.04</v>
      </c>
      <c r="P1120" s="7">
        <v>1.3</v>
      </c>
      <c r="Q1120" s="7">
        <v>9.9</v>
      </c>
      <c r="R1120" s="7">
        <v>0.2</v>
      </c>
      <c r="S1120" s="7">
        <v>2.27</v>
      </c>
      <c r="T1120" s="7">
        <v>1.1000000000000001</v>
      </c>
      <c r="U1120" s="7">
        <v>6.5</v>
      </c>
    </row>
    <row r="1121" spans="1:21" x14ac:dyDescent="0.35">
      <c r="A1121" s="9">
        <v>2022</v>
      </c>
      <c r="B1121" s="4" t="s">
        <v>126</v>
      </c>
      <c r="C1121" s="4" t="s">
        <v>351</v>
      </c>
      <c r="D1121" s="10">
        <v>311.54000000000002</v>
      </c>
      <c r="E1121" s="11">
        <v>113711.83</v>
      </c>
      <c r="F1121" s="12">
        <v>59</v>
      </c>
      <c r="G1121" s="12">
        <v>10</v>
      </c>
      <c r="H1121" s="12">
        <v>18</v>
      </c>
      <c r="I1121" s="12">
        <v>8</v>
      </c>
      <c r="J1121" s="12">
        <v>1</v>
      </c>
      <c r="K1121" s="12">
        <v>1</v>
      </c>
      <c r="L1121" s="12">
        <v>1</v>
      </c>
      <c r="M1121" s="12">
        <v>1</v>
      </c>
      <c r="N1121" s="12">
        <v>1</v>
      </c>
      <c r="O1121" s="7">
        <v>24</v>
      </c>
      <c r="P1121" s="7">
        <v>7</v>
      </c>
      <c r="Q1121" s="7">
        <v>9</v>
      </c>
      <c r="R1121" s="7">
        <v>5</v>
      </c>
      <c r="S1121" s="7">
        <v>7</v>
      </c>
      <c r="T1121" s="7">
        <v>8</v>
      </c>
      <c r="U1121" s="7">
        <v>1</v>
      </c>
    </row>
    <row r="1122" spans="1:21" x14ac:dyDescent="0.35">
      <c r="A1122" s="9">
        <v>2022</v>
      </c>
      <c r="B1122" s="4" t="s">
        <v>126</v>
      </c>
      <c r="C1122" s="4" t="s">
        <v>130</v>
      </c>
      <c r="D1122" s="10">
        <v>392.56</v>
      </c>
      <c r="E1122" s="11">
        <v>143283.67000000001</v>
      </c>
      <c r="F1122" s="12">
        <v>4</v>
      </c>
      <c r="G1122" s="12">
        <v>68.41</v>
      </c>
      <c r="H1122" s="12">
        <v>6.69</v>
      </c>
      <c r="I1122" s="12">
        <v>14.69</v>
      </c>
      <c r="J1122" s="12">
        <v>0.23</v>
      </c>
      <c r="K1122" s="12">
        <v>1.79</v>
      </c>
      <c r="L1122" s="12">
        <v>0.52</v>
      </c>
      <c r="M1122" s="12">
        <v>0.77</v>
      </c>
      <c r="N1122" s="12">
        <v>2.9</v>
      </c>
    </row>
    <row r="1123" spans="1:21" x14ac:dyDescent="0.35">
      <c r="A1123" s="9">
        <v>2022</v>
      </c>
      <c r="B1123" s="4" t="s">
        <v>126</v>
      </c>
      <c r="C1123" s="4" t="s">
        <v>352</v>
      </c>
      <c r="D1123" s="10">
        <v>866.61</v>
      </c>
      <c r="E1123" s="11">
        <v>316312.65000000002</v>
      </c>
      <c r="F1123" s="12">
        <v>6.57</v>
      </c>
      <c r="G1123" s="12">
        <v>69.849999999999994</v>
      </c>
      <c r="H1123" s="12">
        <v>6.34</v>
      </c>
      <c r="I1123" s="12">
        <v>8.2100000000000009</v>
      </c>
      <c r="J1123" s="12">
        <v>1.52</v>
      </c>
      <c r="K1123" s="12">
        <v>0.47</v>
      </c>
      <c r="L1123" s="12">
        <v>0.55000000000000004</v>
      </c>
      <c r="M1123" s="12">
        <v>1.1200000000000001</v>
      </c>
      <c r="N1123" s="12">
        <v>5.37</v>
      </c>
    </row>
    <row r="1124" spans="1:21" x14ac:dyDescent="0.35">
      <c r="A1124" s="9">
        <v>2022</v>
      </c>
      <c r="B1124" s="4" t="s">
        <v>353</v>
      </c>
      <c r="C1124" s="4" t="s">
        <v>354</v>
      </c>
      <c r="D1124" s="10">
        <v>288.58999999999997</v>
      </c>
      <c r="E1124" s="11">
        <v>105336.08</v>
      </c>
      <c r="F1124" s="12">
        <v>20</v>
      </c>
      <c r="G1124" s="12">
        <v>11.4</v>
      </c>
      <c r="H1124" s="12">
        <v>19.3</v>
      </c>
      <c r="I1124" s="12">
        <v>0.78</v>
      </c>
      <c r="J1124" s="12">
        <v>9.6999999999999993</v>
      </c>
      <c r="K1124" s="12">
        <v>0.3</v>
      </c>
      <c r="L1124" s="12">
        <v>7.6</v>
      </c>
      <c r="M1124" s="12">
        <v>0.1</v>
      </c>
      <c r="N1124" s="12">
        <v>9</v>
      </c>
      <c r="O1124" s="7">
        <v>304</v>
      </c>
      <c r="P1124" s="7">
        <v>13</v>
      </c>
      <c r="Q1124" s="7">
        <v>73</v>
      </c>
      <c r="R1124" s="7">
        <v>24</v>
      </c>
      <c r="S1124" s="7">
        <v>36</v>
      </c>
      <c r="T1124" s="7">
        <v>24</v>
      </c>
      <c r="U1124" s="7">
        <v>13</v>
      </c>
    </row>
    <row r="1125" spans="1:21" x14ac:dyDescent="0.35">
      <c r="A1125" s="9">
        <v>2022</v>
      </c>
      <c r="B1125" s="4" t="s">
        <v>353</v>
      </c>
      <c r="C1125" s="4" t="s">
        <v>440</v>
      </c>
      <c r="D1125" s="10">
        <v>419.9</v>
      </c>
      <c r="E1125" s="11">
        <v>153263.5</v>
      </c>
      <c r="F1125" s="12">
        <v>55</v>
      </c>
      <c r="H1125" s="12">
        <v>9</v>
      </c>
      <c r="I1125" s="12">
        <v>13</v>
      </c>
      <c r="J1125" s="12">
        <v>10</v>
      </c>
      <c r="N1125" s="12">
        <v>13</v>
      </c>
      <c r="O1125" s="7">
        <v>255</v>
      </c>
      <c r="P1125" s="7">
        <v>20</v>
      </c>
      <c r="Q1125" s="7">
        <v>52</v>
      </c>
      <c r="R1125" s="7">
        <v>32</v>
      </c>
      <c r="S1125" s="7">
        <v>13</v>
      </c>
      <c r="T1125" s="7">
        <v>20</v>
      </c>
      <c r="U1125" s="7">
        <v>20</v>
      </c>
    </row>
    <row r="1126" spans="1:21" x14ac:dyDescent="0.35">
      <c r="A1126" s="9">
        <v>2022</v>
      </c>
      <c r="B1126" s="4" t="s">
        <v>353</v>
      </c>
      <c r="C1126" s="4" t="s">
        <v>355</v>
      </c>
      <c r="D1126" s="10">
        <v>537.55999999999995</v>
      </c>
      <c r="E1126" s="11">
        <v>196209.55</v>
      </c>
      <c r="F1126" s="12">
        <v>36</v>
      </c>
      <c r="G1126" s="12">
        <v>23</v>
      </c>
      <c r="H1126" s="12">
        <v>3.5</v>
      </c>
      <c r="I1126" s="12">
        <v>19</v>
      </c>
      <c r="J1126" s="12">
        <v>7</v>
      </c>
      <c r="K1126" s="12">
        <v>4</v>
      </c>
      <c r="L1126" s="12">
        <v>3</v>
      </c>
      <c r="M1126" s="12">
        <v>4</v>
      </c>
      <c r="N1126" s="12">
        <v>0.5</v>
      </c>
      <c r="O1126" s="7">
        <v>132.4</v>
      </c>
      <c r="P1126" s="7">
        <v>0.15</v>
      </c>
      <c r="Q1126" s="7">
        <v>17.82</v>
      </c>
      <c r="R1126" s="7">
        <v>3</v>
      </c>
      <c r="S1126" s="7">
        <v>5.16</v>
      </c>
      <c r="T1126" s="7">
        <v>0.47</v>
      </c>
      <c r="U1126" s="7">
        <v>21</v>
      </c>
    </row>
    <row r="1127" spans="1:21" x14ac:dyDescent="0.35">
      <c r="A1127" s="9">
        <v>2022</v>
      </c>
      <c r="B1127" s="4" t="s">
        <v>353</v>
      </c>
      <c r="C1127" s="4" t="s">
        <v>356</v>
      </c>
      <c r="D1127" s="10">
        <v>259.77999999999997</v>
      </c>
      <c r="E1127" s="11">
        <v>94820.43</v>
      </c>
      <c r="F1127" s="12">
        <v>38.21</v>
      </c>
      <c r="G1127" s="12">
        <v>8.18</v>
      </c>
      <c r="H1127" s="12">
        <v>12.19</v>
      </c>
      <c r="I1127" s="12">
        <v>20.34</v>
      </c>
      <c r="J1127" s="12">
        <v>2.36</v>
      </c>
      <c r="K1127" s="12">
        <v>0.51</v>
      </c>
      <c r="L1127" s="12">
        <v>0.68</v>
      </c>
      <c r="M1127" s="12">
        <v>4.28</v>
      </c>
      <c r="N1127" s="12">
        <v>13.25</v>
      </c>
      <c r="O1127" s="7">
        <v>134.91999999999999</v>
      </c>
      <c r="P1127" s="7">
        <v>10.76</v>
      </c>
      <c r="Q1127" s="7">
        <v>18.16</v>
      </c>
      <c r="R1127" s="7">
        <v>20.32</v>
      </c>
      <c r="S1127" s="7">
        <v>52.65</v>
      </c>
      <c r="T1127" s="7">
        <v>12.97</v>
      </c>
      <c r="U1127" s="7">
        <v>10</v>
      </c>
    </row>
    <row r="1128" spans="1:21" x14ac:dyDescent="0.35">
      <c r="A1128" s="9">
        <v>2022</v>
      </c>
      <c r="B1128" s="4" t="s">
        <v>353</v>
      </c>
      <c r="C1128" s="4" t="s">
        <v>489</v>
      </c>
      <c r="D1128" s="10">
        <v>276.99</v>
      </c>
      <c r="E1128" s="11">
        <v>101102.08</v>
      </c>
      <c r="F1128" s="12">
        <v>40</v>
      </c>
      <c r="G1128" s="12">
        <v>5</v>
      </c>
      <c r="H1128" s="12">
        <v>5</v>
      </c>
      <c r="I1128" s="12">
        <v>20</v>
      </c>
      <c r="N1128" s="12">
        <v>30</v>
      </c>
    </row>
    <row r="1129" spans="1:21" x14ac:dyDescent="0.35">
      <c r="A1129" s="9">
        <v>2022</v>
      </c>
      <c r="B1129" s="4" t="s">
        <v>353</v>
      </c>
      <c r="C1129" s="4" t="s">
        <v>358</v>
      </c>
      <c r="D1129" s="10">
        <v>102.59</v>
      </c>
      <c r="E1129" s="11">
        <v>37446.080000000002</v>
      </c>
      <c r="F1129" s="12">
        <v>60</v>
      </c>
      <c r="G1129" s="12">
        <v>5</v>
      </c>
      <c r="H1129" s="12">
        <v>5</v>
      </c>
      <c r="I1129" s="12">
        <v>15</v>
      </c>
      <c r="J1129" s="12">
        <v>5</v>
      </c>
      <c r="K1129" s="12">
        <v>2</v>
      </c>
      <c r="L1129" s="12">
        <v>2</v>
      </c>
      <c r="M1129" s="12">
        <v>2</v>
      </c>
      <c r="N1129" s="12">
        <v>4</v>
      </c>
    </row>
    <row r="1130" spans="1:21" x14ac:dyDescent="0.35">
      <c r="A1130" s="9">
        <v>2022</v>
      </c>
      <c r="B1130" s="4" t="s">
        <v>353</v>
      </c>
      <c r="C1130" s="4" t="s">
        <v>441</v>
      </c>
      <c r="D1130" s="10">
        <v>264.20999999999998</v>
      </c>
      <c r="E1130" s="11">
        <v>96436.87</v>
      </c>
    </row>
    <row r="1131" spans="1:21" x14ac:dyDescent="0.35">
      <c r="A1131" s="9">
        <v>2022</v>
      </c>
      <c r="B1131" s="4" t="s">
        <v>353</v>
      </c>
      <c r="C1131" s="4" t="s">
        <v>490</v>
      </c>
      <c r="D1131" s="10">
        <v>82.71</v>
      </c>
      <c r="E1131" s="11">
        <v>30189.37</v>
      </c>
      <c r="F1131" s="12">
        <v>34</v>
      </c>
      <c r="G1131" s="12">
        <v>22</v>
      </c>
      <c r="H1131" s="12">
        <v>7</v>
      </c>
      <c r="I1131" s="12">
        <v>20</v>
      </c>
      <c r="J1131" s="12">
        <v>6</v>
      </c>
      <c r="K1131" s="12">
        <v>5</v>
      </c>
      <c r="L1131" s="12">
        <v>2</v>
      </c>
      <c r="M1131" s="12">
        <v>4</v>
      </c>
      <c r="O1131" s="7">
        <v>11.5</v>
      </c>
      <c r="P1131" s="7">
        <v>2</v>
      </c>
      <c r="Q1131" s="7">
        <v>1.1499999999999999</v>
      </c>
      <c r="R1131" s="7">
        <v>3.34</v>
      </c>
      <c r="S1131" s="7">
        <v>0.75</v>
      </c>
      <c r="T1131" s="7">
        <v>5</v>
      </c>
      <c r="U1131" s="7">
        <v>0.25</v>
      </c>
    </row>
    <row r="1132" spans="1:21" x14ac:dyDescent="0.35">
      <c r="A1132" s="9">
        <v>2022</v>
      </c>
      <c r="B1132" s="4" t="s">
        <v>131</v>
      </c>
      <c r="C1132" s="4" t="s">
        <v>143</v>
      </c>
      <c r="D1132" s="10">
        <v>133.75</v>
      </c>
      <c r="E1132" s="11">
        <v>48819.44</v>
      </c>
      <c r="F1132" s="12">
        <v>29</v>
      </c>
      <c r="G1132" s="12">
        <v>28</v>
      </c>
      <c r="H1132" s="12">
        <v>10</v>
      </c>
      <c r="I1132" s="12">
        <v>16</v>
      </c>
      <c r="N1132" s="12">
        <v>17</v>
      </c>
      <c r="O1132" s="7">
        <v>70</v>
      </c>
      <c r="Q1132" s="7">
        <v>12</v>
      </c>
      <c r="R1132" s="7">
        <v>10</v>
      </c>
      <c r="S1132" s="7">
        <v>5</v>
      </c>
      <c r="T1132" s="7">
        <v>3</v>
      </c>
    </row>
    <row r="1133" spans="1:21" x14ac:dyDescent="0.35">
      <c r="A1133" s="9">
        <v>2022</v>
      </c>
      <c r="B1133" s="4" t="s">
        <v>131</v>
      </c>
      <c r="C1133" s="4" t="s">
        <v>144</v>
      </c>
      <c r="D1133" s="10">
        <v>84.86</v>
      </c>
      <c r="E1133" s="11">
        <v>30972.44</v>
      </c>
      <c r="F1133" s="12">
        <v>20</v>
      </c>
      <c r="G1133" s="12">
        <v>25</v>
      </c>
      <c r="H1133" s="12">
        <v>15</v>
      </c>
      <c r="I1133" s="12">
        <v>28</v>
      </c>
      <c r="J1133" s="12">
        <v>3</v>
      </c>
      <c r="K1133" s="12">
        <v>2</v>
      </c>
      <c r="M1133" s="12">
        <v>5</v>
      </c>
      <c r="N1133" s="12">
        <v>2</v>
      </c>
      <c r="O1133" s="7">
        <v>2</v>
      </c>
      <c r="P1133" s="7">
        <v>2</v>
      </c>
      <c r="Q1133" s="7">
        <v>5</v>
      </c>
      <c r="R1133" s="7">
        <v>8</v>
      </c>
      <c r="S1133" s="7">
        <v>5</v>
      </c>
      <c r="T1133" s="7">
        <v>0.5</v>
      </c>
    </row>
    <row r="1134" spans="1:21" x14ac:dyDescent="0.35">
      <c r="A1134" s="9">
        <v>2022</v>
      </c>
      <c r="B1134" s="4" t="s">
        <v>131</v>
      </c>
      <c r="C1134" s="4" t="s">
        <v>151</v>
      </c>
      <c r="D1134" s="10">
        <v>227.93</v>
      </c>
      <c r="E1134" s="11">
        <v>83192.63</v>
      </c>
      <c r="F1134" s="12">
        <v>28.5</v>
      </c>
      <c r="G1134" s="12">
        <v>16.5</v>
      </c>
      <c r="H1134" s="12">
        <v>14</v>
      </c>
      <c r="I1134" s="12">
        <v>20.5</v>
      </c>
      <c r="J1134" s="12">
        <v>5</v>
      </c>
      <c r="K1134" s="12">
        <v>3</v>
      </c>
      <c r="L1134" s="12">
        <v>1.5</v>
      </c>
      <c r="M1134" s="12">
        <v>2.5</v>
      </c>
      <c r="N1134" s="12">
        <v>8.5</v>
      </c>
      <c r="O1134" s="7">
        <v>105.11</v>
      </c>
      <c r="P1134" s="7">
        <v>17.52</v>
      </c>
      <c r="Q1134" s="7">
        <v>42.7</v>
      </c>
      <c r="R1134" s="7">
        <v>24.09</v>
      </c>
      <c r="S1134" s="7">
        <v>16.420000000000002</v>
      </c>
      <c r="T1134" s="7">
        <v>8.76</v>
      </c>
      <c r="U1134" s="7">
        <v>4.38</v>
      </c>
    </row>
    <row r="1135" spans="1:21" x14ac:dyDescent="0.35">
      <c r="A1135" s="9">
        <v>2022</v>
      </c>
      <c r="B1135" s="4" t="s">
        <v>152</v>
      </c>
      <c r="C1135" s="4" t="s">
        <v>153</v>
      </c>
      <c r="D1135" s="10">
        <v>318.12</v>
      </c>
      <c r="E1135" s="11">
        <v>116112</v>
      </c>
      <c r="F1135" s="12">
        <v>40</v>
      </c>
      <c r="G1135" s="12">
        <v>5.6</v>
      </c>
      <c r="H1135" s="12">
        <v>14.2</v>
      </c>
      <c r="I1135" s="12">
        <v>25</v>
      </c>
      <c r="J1135" s="12">
        <v>0.3</v>
      </c>
      <c r="K1135" s="12">
        <v>1</v>
      </c>
      <c r="L1135" s="12">
        <v>0.9</v>
      </c>
      <c r="M1135" s="12">
        <v>2</v>
      </c>
      <c r="N1135" s="12">
        <v>11</v>
      </c>
      <c r="O1135" s="7">
        <v>182.5</v>
      </c>
      <c r="P1135" s="7">
        <v>0.9</v>
      </c>
      <c r="Q1135" s="7">
        <v>37.6</v>
      </c>
    </row>
    <row r="1136" spans="1:21" x14ac:dyDescent="0.35">
      <c r="A1136" s="9">
        <v>2022</v>
      </c>
      <c r="B1136" s="4" t="s">
        <v>152</v>
      </c>
      <c r="C1136" s="4" t="s">
        <v>154</v>
      </c>
      <c r="D1136" s="10">
        <v>84.03</v>
      </c>
      <c r="E1136" s="11">
        <v>30669.65</v>
      </c>
      <c r="F1136" s="12">
        <v>1</v>
      </c>
      <c r="G1136" s="12">
        <v>8.1</v>
      </c>
      <c r="H1136" s="12">
        <v>1.6</v>
      </c>
      <c r="I1136" s="12">
        <v>13.4</v>
      </c>
      <c r="J1136" s="12">
        <v>15.1</v>
      </c>
      <c r="L1136" s="12">
        <v>8.3000000000000007</v>
      </c>
      <c r="N1136" s="12">
        <v>52.5</v>
      </c>
      <c r="O1136" s="7">
        <v>82.62</v>
      </c>
      <c r="Q1136" s="7">
        <v>15.59</v>
      </c>
    </row>
    <row r="1137" spans="1:21" x14ac:dyDescent="0.35">
      <c r="A1137" s="9">
        <v>2022</v>
      </c>
      <c r="B1137" s="4" t="s">
        <v>152</v>
      </c>
      <c r="C1137" s="4" t="s">
        <v>155</v>
      </c>
      <c r="D1137" s="10">
        <v>246.14</v>
      </c>
      <c r="E1137" s="11">
        <v>89841.83</v>
      </c>
      <c r="O1137" s="7">
        <v>246.14</v>
      </c>
      <c r="P1137" s="7">
        <v>0.26</v>
      </c>
      <c r="Q1137" s="7">
        <v>0.16</v>
      </c>
      <c r="R1137" s="7">
        <v>8.0299999999999994</v>
      </c>
    </row>
    <row r="1138" spans="1:21" x14ac:dyDescent="0.35">
      <c r="A1138" s="9">
        <v>2022</v>
      </c>
      <c r="B1138" s="4" t="s">
        <v>152</v>
      </c>
      <c r="C1138" s="4" t="s">
        <v>156</v>
      </c>
      <c r="D1138" s="10">
        <v>295.76</v>
      </c>
      <c r="E1138" s="11">
        <v>107953.41</v>
      </c>
    </row>
    <row r="1139" spans="1:21" x14ac:dyDescent="0.35">
      <c r="A1139" s="9">
        <v>2022</v>
      </c>
      <c r="B1139" s="4" t="s">
        <v>152</v>
      </c>
      <c r="C1139" s="4" t="s">
        <v>157</v>
      </c>
      <c r="D1139" s="10">
        <v>133.33000000000001</v>
      </c>
      <c r="E1139" s="11">
        <v>48663.81</v>
      </c>
      <c r="F1139" s="12">
        <v>44.77</v>
      </c>
      <c r="G1139" s="12">
        <v>1.32</v>
      </c>
      <c r="H1139" s="12">
        <v>12.8</v>
      </c>
      <c r="I1139" s="12">
        <v>28.62</v>
      </c>
      <c r="J1139" s="12">
        <v>2.2000000000000002</v>
      </c>
      <c r="K1139" s="12">
        <v>1.51</v>
      </c>
      <c r="L1139" s="12">
        <v>2.56</v>
      </c>
      <c r="M1139" s="12">
        <v>2.29</v>
      </c>
      <c r="N1139" s="12">
        <v>3.93</v>
      </c>
      <c r="O1139" s="7">
        <v>108.35</v>
      </c>
      <c r="P1139" s="7">
        <v>0.19</v>
      </c>
      <c r="Q1139" s="7">
        <v>8.35</v>
      </c>
    </row>
    <row r="1140" spans="1:21" x14ac:dyDescent="0.35">
      <c r="A1140" s="9">
        <v>2022</v>
      </c>
      <c r="B1140" s="4" t="s">
        <v>152</v>
      </c>
      <c r="C1140" s="4" t="s">
        <v>160</v>
      </c>
      <c r="D1140" s="10">
        <v>401.54</v>
      </c>
      <c r="E1140" s="11">
        <v>146560.71</v>
      </c>
      <c r="F1140" s="12">
        <v>12</v>
      </c>
    </row>
    <row r="1141" spans="1:21" x14ac:dyDescent="0.35">
      <c r="A1141" s="9">
        <v>2022</v>
      </c>
      <c r="B1141" s="4" t="s">
        <v>152</v>
      </c>
      <c r="C1141" s="4" t="s">
        <v>161</v>
      </c>
      <c r="D1141" s="10">
        <v>93.97</v>
      </c>
      <c r="E1141" s="11">
        <v>34297.93</v>
      </c>
      <c r="F1141" s="12">
        <v>76</v>
      </c>
      <c r="H1141" s="12">
        <v>8.4</v>
      </c>
      <c r="I1141" s="12">
        <v>7.8</v>
      </c>
      <c r="J1141" s="12">
        <v>3.6</v>
      </c>
      <c r="N1141" s="12">
        <v>4.2</v>
      </c>
    </row>
    <row r="1142" spans="1:21" x14ac:dyDescent="0.35">
      <c r="A1142" s="9">
        <v>2022</v>
      </c>
      <c r="B1142" s="4" t="s">
        <v>162</v>
      </c>
      <c r="C1142" s="4" t="s">
        <v>163</v>
      </c>
      <c r="D1142" s="10">
        <v>136.27000000000001</v>
      </c>
      <c r="E1142" s="11">
        <v>49736.91</v>
      </c>
      <c r="F1142" s="12">
        <v>50</v>
      </c>
      <c r="G1142" s="12">
        <v>5</v>
      </c>
      <c r="H1142" s="12">
        <v>10</v>
      </c>
      <c r="I1142" s="12">
        <v>12</v>
      </c>
      <c r="J1142" s="12">
        <v>2</v>
      </c>
      <c r="K1142" s="12">
        <v>2</v>
      </c>
      <c r="L1142" s="12">
        <v>2</v>
      </c>
      <c r="M1142" s="12">
        <v>1</v>
      </c>
      <c r="N1142" s="12">
        <v>16</v>
      </c>
      <c r="O1142" s="7">
        <v>12</v>
      </c>
      <c r="P1142" s="7">
        <v>6</v>
      </c>
      <c r="Q1142" s="7">
        <v>6</v>
      </c>
      <c r="R1142" s="7">
        <v>7</v>
      </c>
      <c r="S1142" s="7">
        <v>7</v>
      </c>
      <c r="T1142" s="7">
        <v>10</v>
      </c>
      <c r="U1142" s="7">
        <v>5</v>
      </c>
    </row>
    <row r="1143" spans="1:21" x14ac:dyDescent="0.35">
      <c r="A1143" s="9">
        <v>2022</v>
      </c>
      <c r="B1143" s="4" t="s">
        <v>162</v>
      </c>
      <c r="C1143" s="4" t="s">
        <v>165</v>
      </c>
      <c r="D1143" s="10">
        <v>211.61</v>
      </c>
      <c r="E1143" s="11">
        <v>77235.83</v>
      </c>
    </row>
    <row r="1144" spans="1:21" x14ac:dyDescent="0.35">
      <c r="A1144" s="9">
        <v>2022</v>
      </c>
      <c r="B1144" s="4" t="s">
        <v>162</v>
      </c>
      <c r="C1144" s="4" t="s">
        <v>364</v>
      </c>
      <c r="D1144" s="10">
        <v>66.959999999999994</v>
      </c>
      <c r="E1144" s="11">
        <v>24439.67</v>
      </c>
      <c r="F1144" s="12">
        <v>80</v>
      </c>
      <c r="G1144" s="12">
        <v>12</v>
      </c>
      <c r="H1144" s="12">
        <v>4</v>
      </c>
      <c r="I1144" s="12">
        <v>1</v>
      </c>
      <c r="J1144" s="12">
        <v>1</v>
      </c>
      <c r="K1144" s="12">
        <v>1</v>
      </c>
      <c r="N1144" s="12">
        <v>1</v>
      </c>
      <c r="O1144" s="7">
        <v>5</v>
      </c>
      <c r="P1144" s="7">
        <v>2</v>
      </c>
      <c r="Q1144" s="7">
        <v>4</v>
      </c>
      <c r="R1144" s="7">
        <v>3</v>
      </c>
      <c r="S1144" s="7">
        <v>1</v>
      </c>
      <c r="T1144" s="7">
        <v>1</v>
      </c>
      <c r="U1144" s="7">
        <v>1</v>
      </c>
    </row>
    <row r="1145" spans="1:21" x14ac:dyDescent="0.35">
      <c r="A1145" s="9">
        <v>2022</v>
      </c>
      <c r="B1145" s="4" t="s">
        <v>162</v>
      </c>
      <c r="C1145" s="4" t="s">
        <v>444</v>
      </c>
      <c r="D1145" s="10">
        <v>61.93</v>
      </c>
      <c r="E1145" s="11">
        <v>22603.87</v>
      </c>
      <c r="F1145" s="12">
        <v>30</v>
      </c>
      <c r="G1145" s="12">
        <v>12</v>
      </c>
      <c r="H1145" s="12">
        <v>14</v>
      </c>
      <c r="I1145" s="12">
        <v>20</v>
      </c>
      <c r="J1145" s="12">
        <v>5</v>
      </c>
      <c r="K1145" s="12">
        <v>5</v>
      </c>
      <c r="L1145" s="12">
        <v>2</v>
      </c>
      <c r="M1145" s="12">
        <v>2</v>
      </c>
      <c r="N1145" s="12">
        <v>10</v>
      </c>
      <c r="O1145" s="7">
        <v>32.5</v>
      </c>
      <c r="P1145" s="7">
        <v>5.2</v>
      </c>
      <c r="Q1145" s="7">
        <v>24</v>
      </c>
      <c r="R1145" s="7">
        <v>2</v>
      </c>
      <c r="S1145" s="7">
        <v>1.5</v>
      </c>
      <c r="T1145" s="7">
        <v>2</v>
      </c>
      <c r="U1145" s="7">
        <v>1.5</v>
      </c>
    </row>
    <row r="1146" spans="1:21" x14ac:dyDescent="0.35">
      <c r="A1146" s="9">
        <v>2022</v>
      </c>
      <c r="B1146" s="4" t="s">
        <v>162</v>
      </c>
      <c r="C1146" s="4" t="s">
        <v>167</v>
      </c>
      <c r="D1146" s="10">
        <v>82.19</v>
      </c>
      <c r="E1146" s="11">
        <v>29999.35</v>
      </c>
      <c r="F1146" s="12">
        <v>30</v>
      </c>
      <c r="G1146" s="12">
        <v>15</v>
      </c>
      <c r="H1146" s="12">
        <v>10.5</v>
      </c>
      <c r="I1146" s="12">
        <v>25</v>
      </c>
      <c r="J1146" s="12">
        <v>2</v>
      </c>
      <c r="K1146" s="12">
        <v>1.5</v>
      </c>
      <c r="L1146" s="12">
        <v>5</v>
      </c>
      <c r="M1146" s="12">
        <v>2.5</v>
      </c>
      <c r="N1146" s="12">
        <v>8.5</v>
      </c>
      <c r="O1146" s="7">
        <v>115.07</v>
      </c>
      <c r="P1146" s="7">
        <v>80.930000000000007</v>
      </c>
      <c r="Q1146" s="7">
        <v>16.29</v>
      </c>
    </row>
    <row r="1147" spans="1:21" x14ac:dyDescent="0.35">
      <c r="A1147" s="9">
        <v>2022</v>
      </c>
      <c r="B1147" s="4" t="s">
        <v>162</v>
      </c>
      <c r="C1147" s="4" t="s">
        <v>365</v>
      </c>
      <c r="D1147" s="10">
        <v>101.53</v>
      </c>
      <c r="E1147" s="11">
        <v>37058.36</v>
      </c>
      <c r="F1147" s="12">
        <v>18</v>
      </c>
      <c r="G1147" s="12">
        <v>10</v>
      </c>
      <c r="H1147" s="12">
        <v>10</v>
      </c>
      <c r="I1147" s="12">
        <v>50</v>
      </c>
      <c r="J1147" s="12">
        <v>3</v>
      </c>
      <c r="K1147" s="12">
        <v>0.5</v>
      </c>
      <c r="L1147" s="12">
        <v>2</v>
      </c>
      <c r="M1147" s="12">
        <v>1</v>
      </c>
      <c r="N1147" s="12">
        <v>5.5</v>
      </c>
      <c r="O1147" s="7">
        <v>83.3</v>
      </c>
      <c r="P1147" s="7">
        <v>2.2599999999999998</v>
      </c>
      <c r="Q1147" s="7">
        <v>7</v>
      </c>
      <c r="U1147" s="7">
        <v>8.6999999999999993</v>
      </c>
    </row>
    <row r="1148" spans="1:21" x14ac:dyDescent="0.35">
      <c r="A1148" s="9">
        <v>2022</v>
      </c>
      <c r="B1148" s="4" t="s">
        <v>162</v>
      </c>
      <c r="C1148" s="4" t="s">
        <v>169</v>
      </c>
      <c r="D1148" s="10">
        <v>67.67</v>
      </c>
      <c r="E1148" s="11">
        <v>24698.82</v>
      </c>
      <c r="F1148" s="12">
        <v>23.51</v>
      </c>
      <c r="G1148" s="12">
        <v>26.74</v>
      </c>
      <c r="H1148" s="12">
        <v>13.31</v>
      </c>
      <c r="I1148" s="12">
        <v>25.13</v>
      </c>
      <c r="J1148" s="12">
        <v>3.19</v>
      </c>
      <c r="K1148" s="12">
        <v>2.41</v>
      </c>
      <c r="L1148" s="12">
        <v>0.83</v>
      </c>
      <c r="M1148" s="12">
        <v>1.79</v>
      </c>
      <c r="N1148" s="12">
        <v>3.09</v>
      </c>
      <c r="O1148" s="7">
        <v>38.1</v>
      </c>
      <c r="P1148" s="7">
        <v>0.1</v>
      </c>
      <c r="Q1148" s="7">
        <v>2.2999999999999998</v>
      </c>
      <c r="R1148" s="7">
        <v>6.5</v>
      </c>
      <c r="S1148" s="7">
        <v>3.9</v>
      </c>
      <c r="T1148" s="7">
        <v>0</v>
      </c>
    </row>
    <row r="1149" spans="1:21" x14ac:dyDescent="0.35">
      <c r="A1149" s="9">
        <v>2022</v>
      </c>
      <c r="B1149" s="4" t="s">
        <v>162</v>
      </c>
      <c r="C1149" s="4" t="s">
        <v>445</v>
      </c>
      <c r="D1149" s="10">
        <v>55.73</v>
      </c>
      <c r="E1149" s="11">
        <v>20339.810000000001</v>
      </c>
      <c r="F1149" s="12">
        <v>20</v>
      </c>
      <c r="G1149" s="12">
        <v>10</v>
      </c>
      <c r="H1149" s="12">
        <v>10</v>
      </c>
      <c r="I1149" s="12">
        <v>25</v>
      </c>
      <c r="J1149" s="12">
        <v>2</v>
      </c>
      <c r="K1149" s="12">
        <v>8</v>
      </c>
      <c r="L1149" s="12">
        <v>4</v>
      </c>
      <c r="M1149" s="12">
        <v>5</v>
      </c>
      <c r="N1149" s="12">
        <v>16</v>
      </c>
      <c r="O1149" s="7">
        <v>30</v>
      </c>
      <c r="P1149" s="7">
        <v>10</v>
      </c>
      <c r="Q1149" s="7">
        <v>20</v>
      </c>
      <c r="R1149" s="7">
        <v>15</v>
      </c>
      <c r="S1149" s="7">
        <v>5</v>
      </c>
      <c r="T1149" s="7">
        <v>5</v>
      </c>
      <c r="U1149" s="7">
        <v>15</v>
      </c>
    </row>
    <row r="1150" spans="1:21" x14ac:dyDescent="0.35">
      <c r="A1150" s="9">
        <v>2022</v>
      </c>
      <c r="B1150" s="4" t="s">
        <v>162</v>
      </c>
      <c r="C1150" s="4" t="s">
        <v>170</v>
      </c>
      <c r="D1150" s="10">
        <v>46.02</v>
      </c>
      <c r="E1150" s="11">
        <v>16798.32</v>
      </c>
      <c r="F1150" s="12">
        <v>32</v>
      </c>
      <c r="G1150" s="12">
        <v>9</v>
      </c>
      <c r="H1150" s="12">
        <v>7</v>
      </c>
      <c r="I1150" s="12">
        <v>37</v>
      </c>
      <c r="J1150" s="12">
        <v>1</v>
      </c>
      <c r="K1150" s="12">
        <v>5</v>
      </c>
      <c r="L1150" s="12">
        <v>6.5</v>
      </c>
      <c r="M1150" s="12">
        <v>1.2</v>
      </c>
      <c r="N1150" s="12">
        <v>1.3</v>
      </c>
      <c r="O1150" s="7">
        <v>17.559999999999999</v>
      </c>
      <c r="Q1150" s="7">
        <v>6.8</v>
      </c>
      <c r="S1150" s="7">
        <v>4.2</v>
      </c>
      <c r="T1150" s="7">
        <v>0.5</v>
      </c>
      <c r="U1150" s="7">
        <v>18.71</v>
      </c>
    </row>
    <row r="1151" spans="1:21" x14ac:dyDescent="0.35">
      <c r="A1151" s="9">
        <v>2022</v>
      </c>
      <c r="B1151" s="4" t="s">
        <v>162</v>
      </c>
      <c r="C1151" s="4" t="s">
        <v>171</v>
      </c>
      <c r="D1151" s="10">
        <v>151.91</v>
      </c>
      <c r="E1151" s="11">
        <v>55448.06</v>
      </c>
      <c r="F1151" s="12">
        <v>42.05</v>
      </c>
      <c r="G1151" s="12">
        <v>4.33</v>
      </c>
      <c r="H1151" s="12">
        <v>8.5399999999999991</v>
      </c>
      <c r="I1151" s="12">
        <v>19.489999999999998</v>
      </c>
      <c r="J1151" s="12">
        <v>1.28</v>
      </c>
      <c r="K1151" s="12">
        <v>2.36</v>
      </c>
      <c r="L1151" s="12">
        <v>2.1800000000000002</v>
      </c>
      <c r="M1151" s="12">
        <v>2.04</v>
      </c>
      <c r="N1151" s="12">
        <v>17.73</v>
      </c>
      <c r="O1151" s="7">
        <v>72.27</v>
      </c>
      <c r="P1151" s="7">
        <v>20.36</v>
      </c>
      <c r="Q1151" s="7">
        <v>19.87</v>
      </c>
      <c r="R1151" s="7">
        <v>13.9</v>
      </c>
      <c r="S1151" s="7">
        <v>5.85</v>
      </c>
      <c r="T1151" s="7">
        <v>3.05</v>
      </c>
      <c r="U1151" s="7">
        <v>16.61</v>
      </c>
    </row>
    <row r="1152" spans="1:21" x14ac:dyDescent="0.35">
      <c r="A1152" s="9">
        <v>2022</v>
      </c>
      <c r="B1152" s="4" t="s">
        <v>172</v>
      </c>
      <c r="C1152" s="4" t="s">
        <v>173</v>
      </c>
      <c r="D1152" s="10">
        <v>141.94</v>
      </c>
      <c r="E1152" s="11">
        <v>51807.37</v>
      </c>
    </row>
    <row r="1153" spans="1:21" x14ac:dyDescent="0.35">
      <c r="A1153" s="9">
        <v>2022</v>
      </c>
      <c r="B1153" s="4" t="s">
        <v>172</v>
      </c>
      <c r="C1153" s="4" t="s">
        <v>366</v>
      </c>
      <c r="D1153" s="10">
        <v>181.22</v>
      </c>
      <c r="E1153" s="11">
        <v>66143.509999999995</v>
      </c>
      <c r="F1153" s="12">
        <v>52.5</v>
      </c>
      <c r="G1153" s="12">
        <v>2.2999999999999998</v>
      </c>
      <c r="H1153" s="12">
        <v>5.6</v>
      </c>
      <c r="I1153" s="12">
        <v>23.1</v>
      </c>
      <c r="J1153" s="12">
        <v>0.8</v>
      </c>
      <c r="K1153" s="12">
        <v>1.6</v>
      </c>
      <c r="L1153" s="12">
        <v>0.7</v>
      </c>
      <c r="M1153" s="12">
        <v>1.6</v>
      </c>
      <c r="N1153" s="12">
        <v>11.8</v>
      </c>
      <c r="O1153" s="7">
        <v>75</v>
      </c>
      <c r="U1153" s="7">
        <v>25</v>
      </c>
    </row>
    <row r="1154" spans="1:21" x14ac:dyDescent="0.35">
      <c r="A1154" s="9">
        <v>2022</v>
      </c>
      <c r="B1154" s="4" t="s">
        <v>172</v>
      </c>
      <c r="C1154" s="4" t="s">
        <v>367</v>
      </c>
      <c r="D1154" s="10">
        <v>356.47</v>
      </c>
      <c r="E1154" s="11">
        <v>130110.41</v>
      </c>
      <c r="F1154" s="12">
        <v>30</v>
      </c>
      <c r="G1154" s="12">
        <v>10</v>
      </c>
      <c r="H1154" s="12">
        <v>20</v>
      </c>
      <c r="I1154" s="12">
        <v>30</v>
      </c>
      <c r="L1154" s="12">
        <v>5</v>
      </c>
      <c r="N1154" s="12">
        <v>5</v>
      </c>
      <c r="O1154" s="7">
        <v>40</v>
      </c>
      <c r="P1154" s="7">
        <v>5</v>
      </c>
      <c r="Q1154" s="7">
        <v>30</v>
      </c>
      <c r="S1154" s="7">
        <v>5</v>
      </c>
      <c r="T1154" s="7">
        <v>5</v>
      </c>
      <c r="U1154" s="7">
        <v>15</v>
      </c>
    </row>
    <row r="1155" spans="1:21" x14ac:dyDescent="0.35">
      <c r="A1155" s="9">
        <v>2022</v>
      </c>
      <c r="B1155" s="4" t="s">
        <v>172</v>
      </c>
      <c r="C1155" s="4" t="s">
        <v>174</v>
      </c>
      <c r="D1155" s="10">
        <v>96.38</v>
      </c>
      <c r="E1155" s="11">
        <v>35179.83</v>
      </c>
      <c r="F1155" s="12">
        <v>59.5</v>
      </c>
      <c r="G1155" s="12">
        <v>9.5</v>
      </c>
      <c r="H1155" s="12">
        <v>10.5</v>
      </c>
      <c r="I1155" s="12">
        <v>12</v>
      </c>
      <c r="J1155" s="12">
        <v>3.1</v>
      </c>
      <c r="K1155" s="12">
        <v>1.9</v>
      </c>
      <c r="L1155" s="12">
        <v>0.5</v>
      </c>
      <c r="M1155" s="12">
        <v>2</v>
      </c>
      <c r="N1155" s="12">
        <v>1</v>
      </c>
      <c r="O1155" s="7">
        <v>37.5</v>
      </c>
      <c r="P1155" s="7">
        <v>9.3000000000000007</v>
      </c>
      <c r="Q1155" s="7">
        <v>19</v>
      </c>
      <c r="R1155" s="7">
        <v>10.5</v>
      </c>
      <c r="S1155" s="7">
        <v>14.7</v>
      </c>
      <c r="T1155" s="7">
        <v>4</v>
      </c>
      <c r="U1155" s="7">
        <v>5</v>
      </c>
    </row>
    <row r="1156" spans="1:21" x14ac:dyDescent="0.35">
      <c r="A1156" s="9">
        <v>2022</v>
      </c>
      <c r="B1156" s="4" t="s">
        <v>172</v>
      </c>
      <c r="C1156" s="4" t="s">
        <v>175</v>
      </c>
      <c r="D1156" s="10">
        <v>82.1</v>
      </c>
      <c r="E1156" s="11">
        <v>29966.79</v>
      </c>
    </row>
    <row r="1157" spans="1:21" x14ac:dyDescent="0.35">
      <c r="A1157" s="9">
        <v>2022</v>
      </c>
      <c r="B1157" s="4" t="s">
        <v>172</v>
      </c>
      <c r="C1157" s="4" t="s">
        <v>368</v>
      </c>
      <c r="D1157" s="10">
        <v>96.79</v>
      </c>
      <c r="E1157" s="11">
        <v>35330.1</v>
      </c>
      <c r="F1157" s="12">
        <v>55.18</v>
      </c>
      <c r="G1157" s="12">
        <v>1.48</v>
      </c>
      <c r="H1157" s="12">
        <v>13.13</v>
      </c>
      <c r="I1157" s="12">
        <v>25.35</v>
      </c>
      <c r="J1157" s="12">
        <v>2.9</v>
      </c>
      <c r="K1157" s="12">
        <v>0.46</v>
      </c>
      <c r="L1157" s="12">
        <v>0.9</v>
      </c>
      <c r="M1157" s="12">
        <v>0.4</v>
      </c>
      <c r="N1157" s="12">
        <v>0.2</v>
      </c>
      <c r="O1157" s="7">
        <v>48.31</v>
      </c>
      <c r="P1157" s="7">
        <v>0.79</v>
      </c>
      <c r="Q1157" s="7">
        <v>35.020000000000003</v>
      </c>
      <c r="R1157" s="7">
        <v>5.69</v>
      </c>
      <c r="S1157" s="7">
        <v>4.71</v>
      </c>
      <c r="T1157" s="7">
        <v>3.6</v>
      </c>
      <c r="U1157" s="7">
        <v>1.88</v>
      </c>
    </row>
    <row r="1158" spans="1:21" x14ac:dyDescent="0.35">
      <c r="A1158" s="9">
        <v>2022</v>
      </c>
      <c r="B1158" s="4" t="s">
        <v>172</v>
      </c>
      <c r="C1158" s="4" t="s">
        <v>176</v>
      </c>
      <c r="D1158" s="10">
        <v>104.3</v>
      </c>
      <c r="E1158" s="11">
        <v>38070.080000000002</v>
      </c>
    </row>
    <row r="1159" spans="1:21" x14ac:dyDescent="0.35">
      <c r="A1159" s="9">
        <v>2022</v>
      </c>
      <c r="B1159" s="4" t="s">
        <v>172</v>
      </c>
      <c r="C1159" s="4" t="s">
        <v>177</v>
      </c>
      <c r="D1159" s="10">
        <v>92.52</v>
      </c>
      <c r="E1159" s="11">
        <v>33768.339999999997</v>
      </c>
      <c r="F1159" s="12">
        <v>48.59</v>
      </c>
      <c r="G1159" s="12">
        <v>8.1199999999999992</v>
      </c>
      <c r="H1159" s="12">
        <v>8.4499999999999993</v>
      </c>
      <c r="I1159" s="12">
        <v>12.6</v>
      </c>
      <c r="J1159" s="12">
        <v>0.85</v>
      </c>
      <c r="K1159" s="12">
        <v>0.3</v>
      </c>
      <c r="L1159" s="12">
        <v>1</v>
      </c>
      <c r="M1159" s="12">
        <v>6.6</v>
      </c>
      <c r="N1159" s="12">
        <v>9.5</v>
      </c>
      <c r="O1159" s="7">
        <v>22.53</v>
      </c>
      <c r="P1159" s="7">
        <v>0.52</v>
      </c>
      <c r="Q1159" s="7">
        <v>15.5</v>
      </c>
      <c r="R1159" s="7">
        <v>1.6</v>
      </c>
      <c r="S1159" s="7">
        <v>5.3</v>
      </c>
      <c r="T1159" s="7">
        <v>10.43</v>
      </c>
      <c r="U1159" s="7">
        <v>4.43</v>
      </c>
    </row>
    <row r="1160" spans="1:21" x14ac:dyDescent="0.35">
      <c r="A1160" s="9">
        <v>2022</v>
      </c>
      <c r="B1160" s="4" t="s">
        <v>172</v>
      </c>
      <c r="C1160" s="4" t="s">
        <v>178</v>
      </c>
      <c r="D1160" s="10">
        <v>102.76</v>
      </c>
      <c r="E1160" s="11">
        <v>37507.839999999997</v>
      </c>
      <c r="F1160" s="12">
        <v>36</v>
      </c>
      <c r="G1160" s="12">
        <v>2</v>
      </c>
      <c r="H1160" s="12">
        <v>17</v>
      </c>
      <c r="I1160" s="12">
        <v>24</v>
      </c>
      <c r="J1160" s="12">
        <v>1</v>
      </c>
      <c r="K1160" s="12">
        <v>3</v>
      </c>
      <c r="L1160" s="12">
        <v>1</v>
      </c>
      <c r="M1160" s="12">
        <v>3</v>
      </c>
      <c r="N1160" s="12">
        <v>13</v>
      </c>
      <c r="O1160" s="7">
        <v>37.56</v>
      </c>
      <c r="P1160" s="7">
        <v>6.92</v>
      </c>
      <c r="Q1160" s="7">
        <v>18.78</v>
      </c>
      <c r="R1160" s="7">
        <v>20.76</v>
      </c>
      <c r="S1160" s="7">
        <v>6.92</v>
      </c>
      <c r="T1160" s="7">
        <v>6.92</v>
      </c>
      <c r="U1160" s="7">
        <v>2.14</v>
      </c>
    </row>
    <row r="1161" spans="1:21" x14ac:dyDescent="0.35">
      <c r="A1161" s="9">
        <v>2022</v>
      </c>
      <c r="B1161" s="4" t="s">
        <v>172</v>
      </c>
      <c r="C1161" s="4" t="s">
        <v>179</v>
      </c>
      <c r="D1161" s="10">
        <v>166.42</v>
      </c>
      <c r="E1161" s="11">
        <v>60743.48</v>
      </c>
      <c r="F1161" s="12">
        <v>64.040000000000006</v>
      </c>
      <c r="G1161" s="12">
        <v>4.2300000000000004</v>
      </c>
      <c r="H1161" s="12">
        <v>3.2</v>
      </c>
      <c r="I1161" s="12">
        <v>12.3</v>
      </c>
      <c r="J1161" s="12">
        <v>2.1</v>
      </c>
      <c r="K1161" s="12">
        <v>2.2000000000000002</v>
      </c>
      <c r="L1161" s="12">
        <v>1.24</v>
      </c>
      <c r="M1161" s="12">
        <v>2.23</v>
      </c>
      <c r="N1161" s="12">
        <v>8.4600000000000009</v>
      </c>
      <c r="O1161" s="7">
        <v>129.63</v>
      </c>
      <c r="P1161" s="7">
        <v>0.51</v>
      </c>
      <c r="Q1161" s="7">
        <v>6.82</v>
      </c>
      <c r="R1161" s="7">
        <v>6.31</v>
      </c>
      <c r="S1161" s="7">
        <v>0.51</v>
      </c>
      <c r="U1161" s="7">
        <v>26.78</v>
      </c>
    </row>
    <row r="1162" spans="1:21" x14ac:dyDescent="0.35">
      <c r="A1162" s="9">
        <v>2022</v>
      </c>
      <c r="B1162" s="4" t="s">
        <v>172</v>
      </c>
      <c r="C1162" s="4" t="s">
        <v>180</v>
      </c>
      <c r="D1162" s="10">
        <v>56.37</v>
      </c>
      <c r="E1162" s="11">
        <v>20576.25</v>
      </c>
      <c r="F1162" s="12">
        <v>57.46</v>
      </c>
      <c r="G1162" s="12">
        <v>10.24</v>
      </c>
      <c r="H1162" s="12">
        <v>10.95</v>
      </c>
      <c r="I1162" s="12">
        <v>14.62</v>
      </c>
      <c r="J1162" s="12">
        <v>2.06</v>
      </c>
      <c r="K1162" s="12">
        <v>1.67</v>
      </c>
      <c r="L1162" s="12">
        <v>0.72</v>
      </c>
      <c r="M1162" s="12">
        <v>1.2</v>
      </c>
      <c r="N1162" s="12">
        <v>1.08</v>
      </c>
      <c r="O1162" s="7">
        <v>26.76</v>
      </c>
      <c r="P1162" s="7">
        <v>5.16</v>
      </c>
      <c r="Q1162" s="7">
        <v>9.94</v>
      </c>
      <c r="R1162" s="7">
        <v>6.72</v>
      </c>
      <c r="S1162" s="7">
        <v>2.78</v>
      </c>
      <c r="T1162" s="7">
        <v>3.9</v>
      </c>
      <c r="U1162" s="7">
        <v>1.3</v>
      </c>
    </row>
    <row r="1163" spans="1:21" x14ac:dyDescent="0.35">
      <c r="A1163" s="9">
        <v>2022</v>
      </c>
      <c r="B1163" s="4" t="s">
        <v>172</v>
      </c>
      <c r="C1163" s="4" t="s">
        <v>181</v>
      </c>
      <c r="D1163" s="10">
        <v>467.24</v>
      </c>
      <c r="E1163" s="11">
        <v>170543.44</v>
      </c>
      <c r="F1163" s="12">
        <v>27.89</v>
      </c>
      <c r="G1163" s="12">
        <v>7.33</v>
      </c>
      <c r="H1163" s="12">
        <v>9.1999999999999993</v>
      </c>
      <c r="I1163" s="12">
        <v>20.61</v>
      </c>
      <c r="J1163" s="12">
        <v>3.21</v>
      </c>
      <c r="K1163" s="12">
        <v>4.3</v>
      </c>
      <c r="L1163" s="12">
        <v>5.26</v>
      </c>
      <c r="M1163" s="12">
        <v>4.3899999999999997</v>
      </c>
      <c r="N1163" s="12">
        <v>17.809999999999999</v>
      </c>
      <c r="O1163" s="7">
        <v>128.07</v>
      </c>
      <c r="P1163" s="7">
        <v>101.67</v>
      </c>
      <c r="Q1163" s="7">
        <v>125.88</v>
      </c>
      <c r="R1163" s="7">
        <v>28.74</v>
      </c>
      <c r="S1163" s="7">
        <v>49.11</v>
      </c>
      <c r="T1163" s="7">
        <v>33.729999999999997</v>
      </c>
      <c r="U1163" s="7">
        <v>0.04</v>
      </c>
    </row>
    <row r="1164" spans="1:21" x14ac:dyDescent="0.35">
      <c r="A1164" s="9">
        <v>2022</v>
      </c>
      <c r="B1164" s="4" t="s">
        <v>172</v>
      </c>
      <c r="C1164" s="4" t="s">
        <v>369</v>
      </c>
      <c r="D1164" s="10">
        <v>183.78</v>
      </c>
      <c r="E1164" s="11">
        <v>67079.710000000006</v>
      </c>
      <c r="G1164" s="12">
        <v>51.24</v>
      </c>
      <c r="H1164" s="12">
        <v>0.43</v>
      </c>
      <c r="I1164" s="12">
        <v>32.35</v>
      </c>
      <c r="J1164" s="12">
        <v>0.86</v>
      </c>
      <c r="K1164" s="12">
        <v>0</v>
      </c>
      <c r="M1164" s="12">
        <v>0.52</v>
      </c>
      <c r="N1164" s="12">
        <v>14.6</v>
      </c>
    </row>
    <row r="1165" spans="1:21" x14ac:dyDescent="0.35">
      <c r="A1165" s="9">
        <v>2022</v>
      </c>
      <c r="B1165" s="4" t="s">
        <v>182</v>
      </c>
      <c r="C1165" s="4" t="s">
        <v>183</v>
      </c>
      <c r="D1165" s="10">
        <v>118.63</v>
      </c>
      <c r="E1165" s="11">
        <v>43300.97</v>
      </c>
      <c r="F1165" s="12">
        <v>54.99</v>
      </c>
      <c r="G1165" s="12">
        <v>0.22</v>
      </c>
      <c r="H1165" s="12">
        <v>10.199999999999999</v>
      </c>
      <c r="I1165" s="12">
        <v>13.64</v>
      </c>
      <c r="J1165" s="12">
        <v>1.38</v>
      </c>
      <c r="K1165" s="12">
        <v>13.56</v>
      </c>
      <c r="L1165" s="12">
        <v>1.2</v>
      </c>
      <c r="M1165" s="12">
        <v>3.52</v>
      </c>
      <c r="N1165" s="12">
        <v>1.29</v>
      </c>
      <c r="O1165" s="7">
        <v>94.91</v>
      </c>
      <c r="P1165" s="7">
        <v>2.37</v>
      </c>
      <c r="Q1165" s="7">
        <v>10.08</v>
      </c>
      <c r="R1165" s="7">
        <v>5.34</v>
      </c>
      <c r="S1165" s="7">
        <v>2.37</v>
      </c>
      <c r="T1165" s="7">
        <v>2.37</v>
      </c>
      <c r="U1165" s="7">
        <v>1.19</v>
      </c>
    </row>
    <row r="1166" spans="1:21" x14ac:dyDescent="0.35">
      <c r="A1166" s="9">
        <v>2022</v>
      </c>
      <c r="B1166" s="4" t="s">
        <v>182</v>
      </c>
      <c r="C1166" s="4" t="s">
        <v>184</v>
      </c>
      <c r="D1166" s="10">
        <v>313.77</v>
      </c>
      <c r="E1166" s="11">
        <v>114524.75</v>
      </c>
      <c r="F1166" s="12">
        <v>73.92</v>
      </c>
      <c r="G1166" s="12">
        <v>0.98</v>
      </c>
      <c r="H1166" s="12">
        <v>10.43</v>
      </c>
      <c r="I1166" s="12">
        <v>7.86</v>
      </c>
      <c r="J1166" s="12">
        <v>2.04</v>
      </c>
      <c r="K1166" s="12">
        <v>1.57</v>
      </c>
      <c r="L1166" s="12">
        <v>0.55000000000000004</v>
      </c>
      <c r="M1166" s="12">
        <v>1.75</v>
      </c>
      <c r="N1166" s="12">
        <v>0.9</v>
      </c>
      <c r="O1166" s="7">
        <v>86.72</v>
      </c>
      <c r="P1166" s="7">
        <v>12.13</v>
      </c>
      <c r="Q1166" s="7">
        <v>1.6</v>
      </c>
      <c r="R1166" s="7">
        <v>8.17</v>
      </c>
      <c r="S1166" s="7">
        <v>78.02</v>
      </c>
      <c r="T1166" s="7">
        <v>125.79</v>
      </c>
      <c r="U1166" s="7">
        <v>1.33</v>
      </c>
    </row>
    <row r="1167" spans="1:21" x14ac:dyDescent="0.35">
      <c r="A1167" s="9">
        <v>2022</v>
      </c>
      <c r="B1167" s="4" t="s">
        <v>182</v>
      </c>
      <c r="C1167" s="4" t="s">
        <v>185</v>
      </c>
      <c r="D1167" s="10">
        <v>136.44</v>
      </c>
      <c r="E1167" s="11">
        <v>49801.88</v>
      </c>
      <c r="F1167" s="12">
        <v>55.39</v>
      </c>
      <c r="G1167" s="12">
        <v>1.28</v>
      </c>
      <c r="H1167" s="12">
        <v>3.74</v>
      </c>
      <c r="I1167" s="12">
        <v>26.47</v>
      </c>
      <c r="J1167" s="12">
        <v>9.6300000000000008</v>
      </c>
      <c r="K1167" s="12">
        <v>0.2</v>
      </c>
      <c r="L1167" s="12">
        <v>0.2</v>
      </c>
      <c r="M1167" s="12">
        <v>0.99</v>
      </c>
      <c r="N1167" s="12">
        <v>2.1</v>
      </c>
      <c r="O1167" s="7">
        <v>65.55</v>
      </c>
      <c r="P1167" s="7">
        <v>1.58</v>
      </c>
      <c r="Q1167" s="7">
        <v>8.66</v>
      </c>
      <c r="R1167" s="7">
        <v>5.3</v>
      </c>
      <c r="S1167" s="7">
        <v>3.85</v>
      </c>
      <c r="T1167" s="7">
        <v>11</v>
      </c>
      <c r="U1167" s="7">
        <v>4.0599999999999996</v>
      </c>
    </row>
    <row r="1168" spans="1:21" x14ac:dyDescent="0.35">
      <c r="A1168" s="9">
        <v>2022</v>
      </c>
      <c r="B1168" s="4" t="s">
        <v>182</v>
      </c>
      <c r="C1168" s="4" t="s">
        <v>186</v>
      </c>
      <c r="D1168" s="10">
        <v>70.239999999999995</v>
      </c>
      <c r="E1168" s="11">
        <v>25639.06</v>
      </c>
    </row>
    <row r="1169" spans="1:21" x14ac:dyDescent="0.35">
      <c r="A1169" s="9">
        <v>2022</v>
      </c>
      <c r="B1169" s="4" t="s">
        <v>182</v>
      </c>
      <c r="C1169" s="4" t="s">
        <v>187</v>
      </c>
      <c r="D1169" s="10">
        <v>212.81</v>
      </c>
      <c r="E1169" s="11">
        <v>77674.37</v>
      </c>
      <c r="F1169" s="12">
        <v>42</v>
      </c>
      <c r="G1169" s="12">
        <v>20</v>
      </c>
      <c r="H1169" s="12">
        <v>8</v>
      </c>
      <c r="I1169" s="12">
        <v>23</v>
      </c>
      <c r="J1169" s="12">
        <v>3</v>
      </c>
      <c r="K1169" s="12">
        <v>1</v>
      </c>
      <c r="L1169" s="12">
        <v>1</v>
      </c>
      <c r="M1169" s="12">
        <v>1</v>
      </c>
      <c r="N1169" s="12">
        <v>1</v>
      </c>
      <c r="O1169" s="7">
        <v>55</v>
      </c>
      <c r="P1169" s="7">
        <v>4</v>
      </c>
      <c r="Q1169" s="7">
        <v>21</v>
      </c>
      <c r="R1169" s="7">
        <v>4</v>
      </c>
      <c r="S1169" s="7">
        <v>9</v>
      </c>
      <c r="T1169" s="7">
        <v>7</v>
      </c>
      <c r="U1169" s="7">
        <v>2</v>
      </c>
    </row>
    <row r="1170" spans="1:21" x14ac:dyDescent="0.35">
      <c r="A1170" s="9">
        <v>2022</v>
      </c>
      <c r="B1170" s="4" t="s">
        <v>182</v>
      </c>
      <c r="C1170" s="4" t="s">
        <v>188</v>
      </c>
      <c r="D1170" s="10">
        <v>95.98</v>
      </c>
      <c r="E1170" s="11">
        <v>35033.980000000003</v>
      </c>
      <c r="F1170" s="12">
        <v>46.13</v>
      </c>
      <c r="G1170" s="12">
        <v>1.0900000000000001</v>
      </c>
      <c r="H1170" s="12">
        <v>20.87</v>
      </c>
      <c r="I1170" s="12">
        <v>29.83</v>
      </c>
      <c r="J1170" s="12">
        <v>0.22</v>
      </c>
      <c r="K1170" s="12">
        <v>0.02</v>
      </c>
      <c r="L1170" s="12">
        <v>0.67</v>
      </c>
      <c r="M1170" s="12">
        <v>0.83</v>
      </c>
      <c r="N1170" s="12">
        <v>0.34</v>
      </c>
      <c r="O1170" s="7">
        <v>13</v>
      </c>
      <c r="P1170" s="7">
        <v>2</v>
      </c>
      <c r="Q1170" s="7">
        <v>5</v>
      </c>
      <c r="R1170" s="7">
        <v>2.5</v>
      </c>
      <c r="S1170" s="7">
        <v>2</v>
      </c>
      <c r="T1170" s="7">
        <v>1.5</v>
      </c>
      <c r="U1170" s="7">
        <v>2</v>
      </c>
    </row>
    <row r="1171" spans="1:21" x14ac:dyDescent="0.35">
      <c r="A1171" s="9">
        <v>2022</v>
      </c>
      <c r="B1171" s="4" t="s">
        <v>182</v>
      </c>
      <c r="C1171" s="4" t="s">
        <v>189</v>
      </c>
      <c r="D1171" s="10">
        <v>15.3</v>
      </c>
      <c r="E1171" s="11">
        <v>5584.64</v>
      </c>
      <c r="F1171" s="12">
        <v>50</v>
      </c>
      <c r="G1171" s="12">
        <v>5</v>
      </c>
      <c r="H1171" s="12">
        <v>8</v>
      </c>
      <c r="I1171" s="12">
        <v>30</v>
      </c>
      <c r="J1171" s="12">
        <v>3</v>
      </c>
      <c r="K1171" s="12">
        <v>1</v>
      </c>
      <c r="L1171" s="12">
        <v>1</v>
      </c>
      <c r="M1171" s="12">
        <v>1</v>
      </c>
      <c r="N1171" s="12">
        <v>1</v>
      </c>
      <c r="O1171" s="7">
        <v>10</v>
      </c>
      <c r="P1171" s="7">
        <v>1</v>
      </c>
      <c r="Q1171" s="7">
        <v>4</v>
      </c>
      <c r="R1171" s="7">
        <v>0.2</v>
      </c>
      <c r="U1171" s="7">
        <v>0.1</v>
      </c>
    </row>
    <row r="1172" spans="1:21" x14ac:dyDescent="0.35">
      <c r="A1172" s="9">
        <v>2022</v>
      </c>
      <c r="B1172" s="4" t="s">
        <v>182</v>
      </c>
      <c r="C1172" s="4" t="s">
        <v>190</v>
      </c>
      <c r="D1172" s="10">
        <v>514.73</v>
      </c>
      <c r="E1172" s="11">
        <v>187875.03</v>
      </c>
      <c r="F1172" s="12">
        <v>42.3</v>
      </c>
      <c r="G1172" s="12">
        <v>6.36</v>
      </c>
      <c r="H1172" s="12">
        <v>10.26</v>
      </c>
      <c r="I1172" s="12">
        <v>7.2</v>
      </c>
      <c r="J1172" s="12">
        <v>3.87</v>
      </c>
      <c r="K1172" s="12">
        <v>2.94</v>
      </c>
      <c r="L1172" s="12">
        <v>0.98</v>
      </c>
      <c r="M1172" s="12">
        <v>6.56</v>
      </c>
      <c r="N1172" s="12">
        <v>19.53</v>
      </c>
      <c r="O1172" s="7">
        <v>361.86</v>
      </c>
      <c r="P1172" s="7">
        <v>14.72</v>
      </c>
      <c r="Q1172" s="7">
        <v>33.15</v>
      </c>
      <c r="R1172" s="7">
        <v>45.14</v>
      </c>
      <c r="S1172" s="7">
        <v>23.52</v>
      </c>
      <c r="T1172" s="7">
        <v>15.49</v>
      </c>
      <c r="U1172" s="7">
        <v>20.85</v>
      </c>
    </row>
    <row r="1173" spans="1:21" x14ac:dyDescent="0.35">
      <c r="A1173" s="9">
        <v>2022</v>
      </c>
      <c r="B1173" s="4" t="s">
        <v>182</v>
      </c>
      <c r="C1173" s="4" t="s">
        <v>191</v>
      </c>
      <c r="D1173" s="10">
        <v>587.25</v>
      </c>
      <c r="E1173" s="11">
        <v>214347.89</v>
      </c>
      <c r="F1173" s="12">
        <v>53.39</v>
      </c>
      <c r="G1173" s="12">
        <v>7</v>
      </c>
      <c r="H1173" s="12">
        <v>17</v>
      </c>
      <c r="I1173" s="12">
        <v>19.899999999999999</v>
      </c>
      <c r="J1173" s="12">
        <v>0.65</v>
      </c>
      <c r="K1173" s="12">
        <v>0.62</v>
      </c>
      <c r="L1173" s="12">
        <v>0.06</v>
      </c>
      <c r="M1173" s="12">
        <v>0.92</v>
      </c>
      <c r="N1173" s="12">
        <v>0.46</v>
      </c>
    </row>
    <row r="1174" spans="1:21" x14ac:dyDescent="0.35">
      <c r="A1174" s="9">
        <v>2022</v>
      </c>
      <c r="B1174" s="4" t="s">
        <v>182</v>
      </c>
      <c r="C1174" s="4" t="s">
        <v>192</v>
      </c>
      <c r="D1174" s="10">
        <v>104.24</v>
      </c>
      <c r="E1174" s="11">
        <v>38046.400000000001</v>
      </c>
      <c r="F1174" s="12">
        <v>44.12</v>
      </c>
      <c r="G1174" s="12">
        <v>6</v>
      </c>
      <c r="H1174" s="12">
        <v>27.5</v>
      </c>
      <c r="I1174" s="12">
        <v>18</v>
      </c>
      <c r="J1174" s="12">
        <v>2.1</v>
      </c>
      <c r="K1174" s="12">
        <v>0.03</v>
      </c>
      <c r="L1174" s="12">
        <v>0.25</v>
      </c>
      <c r="M1174" s="12">
        <v>1.05</v>
      </c>
      <c r="N1174" s="12">
        <v>0.95</v>
      </c>
      <c r="O1174" s="7">
        <v>82.2</v>
      </c>
      <c r="P1174" s="7">
        <v>5.0599999999999996</v>
      </c>
      <c r="Q1174" s="7">
        <v>5.91</v>
      </c>
      <c r="S1174" s="7">
        <v>3.03</v>
      </c>
      <c r="U1174" s="7">
        <v>3.8</v>
      </c>
    </row>
    <row r="1175" spans="1:21" x14ac:dyDescent="0.35">
      <c r="A1175" s="9">
        <v>2022</v>
      </c>
      <c r="B1175" s="4" t="s">
        <v>193</v>
      </c>
      <c r="C1175" s="4" t="s">
        <v>194</v>
      </c>
      <c r="D1175" s="10">
        <v>64.61</v>
      </c>
      <c r="E1175" s="11">
        <v>23583.79</v>
      </c>
      <c r="O1175" s="7">
        <v>26</v>
      </c>
      <c r="P1175" s="7">
        <v>4</v>
      </c>
      <c r="Q1175" s="7">
        <v>10</v>
      </c>
      <c r="R1175" s="7">
        <v>4</v>
      </c>
      <c r="S1175" s="7">
        <v>4</v>
      </c>
      <c r="T1175" s="7">
        <v>4</v>
      </c>
      <c r="U1175" s="7">
        <v>4</v>
      </c>
    </row>
    <row r="1176" spans="1:21" x14ac:dyDescent="0.35">
      <c r="A1176" s="9">
        <v>2022</v>
      </c>
      <c r="B1176" s="4" t="s">
        <v>193</v>
      </c>
      <c r="C1176" s="4" t="s">
        <v>370</v>
      </c>
      <c r="D1176" s="10">
        <v>42.68</v>
      </c>
      <c r="E1176" s="11">
        <v>15576.81</v>
      </c>
      <c r="F1176" s="12">
        <v>46.4</v>
      </c>
      <c r="G1176" s="12">
        <v>8.1999999999999993</v>
      </c>
      <c r="H1176" s="12">
        <v>23.4</v>
      </c>
      <c r="I1176" s="12">
        <v>21.3</v>
      </c>
      <c r="J1176" s="12">
        <v>0.2</v>
      </c>
      <c r="K1176" s="12">
        <v>0.2</v>
      </c>
      <c r="L1176" s="12">
        <v>0.1</v>
      </c>
      <c r="M1176" s="12">
        <v>0.1</v>
      </c>
      <c r="N1176" s="12">
        <v>0.1</v>
      </c>
    </row>
    <row r="1177" spans="1:21" x14ac:dyDescent="0.35">
      <c r="A1177" s="9">
        <v>2022</v>
      </c>
      <c r="B1177" s="4" t="s">
        <v>193</v>
      </c>
      <c r="C1177" s="4" t="s">
        <v>371</v>
      </c>
      <c r="D1177" s="10">
        <v>14.19</v>
      </c>
      <c r="E1177" s="11">
        <v>5177.8900000000003</v>
      </c>
      <c r="O1177" s="7">
        <v>6</v>
      </c>
      <c r="P1177" s="7">
        <v>3</v>
      </c>
      <c r="Q1177" s="7">
        <v>1</v>
      </c>
      <c r="U1177" s="7">
        <v>1</v>
      </c>
    </row>
    <row r="1178" spans="1:21" x14ac:dyDescent="0.35">
      <c r="A1178" s="9">
        <v>2022</v>
      </c>
      <c r="B1178" s="4" t="s">
        <v>195</v>
      </c>
      <c r="C1178" s="4" t="s">
        <v>372</v>
      </c>
      <c r="D1178" s="10">
        <v>125.24</v>
      </c>
      <c r="E1178" s="11">
        <v>45712.24</v>
      </c>
      <c r="F1178" s="12">
        <v>49.98</v>
      </c>
      <c r="G1178" s="12">
        <v>14.52</v>
      </c>
      <c r="H1178" s="12">
        <v>8.5</v>
      </c>
      <c r="I1178" s="12">
        <v>10.8</v>
      </c>
      <c r="J1178" s="12">
        <v>4.05</v>
      </c>
      <c r="K1178" s="12">
        <v>3.33</v>
      </c>
      <c r="L1178" s="12">
        <v>2.9</v>
      </c>
      <c r="M1178" s="12">
        <v>2.3199999999999998</v>
      </c>
      <c r="N1178" s="12">
        <v>3.6</v>
      </c>
      <c r="O1178" s="7">
        <v>0.88</v>
      </c>
      <c r="P1178" s="7">
        <v>0.75</v>
      </c>
      <c r="Q1178" s="7">
        <v>3.5</v>
      </c>
      <c r="R1178" s="7">
        <v>0.62</v>
      </c>
      <c r="T1178" s="7">
        <v>0.25</v>
      </c>
    </row>
    <row r="1179" spans="1:21" x14ac:dyDescent="0.35">
      <c r="A1179" s="9">
        <v>2022</v>
      </c>
      <c r="B1179" s="4" t="s">
        <v>195</v>
      </c>
      <c r="C1179" s="4" t="s">
        <v>373</v>
      </c>
      <c r="D1179" s="10">
        <v>174.34</v>
      </c>
      <c r="E1179" s="11">
        <v>63632.82</v>
      </c>
    </row>
    <row r="1180" spans="1:21" x14ac:dyDescent="0.35">
      <c r="A1180" s="9">
        <v>2022</v>
      </c>
      <c r="B1180" s="4" t="s">
        <v>195</v>
      </c>
      <c r="C1180" s="4" t="s">
        <v>196</v>
      </c>
      <c r="D1180" s="10">
        <v>55.87</v>
      </c>
      <c r="E1180" s="11">
        <v>20393.86</v>
      </c>
      <c r="F1180" s="12">
        <v>45.1</v>
      </c>
      <c r="G1180" s="12">
        <v>6.89</v>
      </c>
      <c r="H1180" s="12">
        <v>5.2</v>
      </c>
      <c r="I1180" s="12">
        <v>32</v>
      </c>
      <c r="J1180" s="12">
        <v>0.4</v>
      </c>
      <c r="K1180" s="12">
        <v>3.3</v>
      </c>
      <c r="L1180" s="12">
        <v>0.5</v>
      </c>
      <c r="M1180" s="12">
        <v>2</v>
      </c>
      <c r="N1180" s="12">
        <v>4.6100000000000003</v>
      </c>
      <c r="O1180" s="7">
        <v>65.84</v>
      </c>
      <c r="P1180" s="7">
        <v>1.32</v>
      </c>
      <c r="Q1180" s="7">
        <v>13.17</v>
      </c>
      <c r="R1180" s="7">
        <v>4.3899999999999997</v>
      </c>
      <c r="S1180" s="7">
        <v>1.31</v>
      </c>
      <c r="U1180" s="7">
        <v>1.75</v>
      </c>
    </row>
    <row r="1181" spans="1:21" x14ac:dyDescent="0.35">
      <c r="A1181" s="9">
        <v>2022</v>
      </c>
      <c r="B1181" s="4" t="s">
        <v>195</v>
      </c>
      <c r="C1181" s="4" t="s">
        <v>197</v>
      </c>
      <c r="D1181" s="10">
        <v>94.59</v>
      </c>
      <c r="E1181" s="11">
        <v>34523.599999999999</v>
      </c>
      <c r="F1181" s="12">
        <v>20</v>
      </c>
      <c r="G1181" s="12">
        <v>12</v>
      </c>
      <c r="H1181" s="12">
        <v>12</v>
      </c>
      <c r="I1181" s="12">
        <v>36</v>
      </c>
      <c r="J1181" s="12">
        <v>4</v>
      </c>
      <c r="K1181" s="12">
        <v>4</v>
      </c>
      <c r="L1181" s="12">
        <v>5</v>
      </c>
      <c r="M1181" s="12">
        <v>2</v>
      </c>
      <c r="N1181" s="12">
        <v>5</v>
      </c>
      <c r="O1181" s="7">
        <v>15</v>
      </c>
      <c r="P1181" s="7">
        <v>1.5</v>
      </c>
      <c r="Q1181" s="7">
        <v>8</v>
      </c>
      <c r="R1181" s="7">
        <v>1.5</v>
      </c>
      <c r="S1181" s="7">
        <v>1.7</v>
      </c>
      <c r="T1181" s="7">
        <v>1.3</v>
      </c>
      <c r="U1181" s="7">
        <v>1</v>
      </c>
    </row>
    <row r="1182" spans="1:21" x14ac:dyDescent="0.35">
      <c r="A1182" s="9">
        <v>2022</v>
      </c>
      <c r="B1182" s="4" t="s">
        <v>195</v>
      </c>
      <c r="C1182" s="4" t="s">
        <v>198</v>
      </c>
      <c r="D1182" s="10">
        <v>118.12</v>
      </c>
      <c r="E1182" s="11">
        <v>43114.17</v>
      </c>
      <c r="F1182" s="12">
        <v>45.55</v>
      </c>
      <c r="G1182" s="12">
        <v>15.5</v>
      </c>
      <c r="H1182" s="12">
        <v>13.65</v>
      </c>
      <c r="I1182" s="12">
        <v>16.350000000000001</v>
      </c>
      <c r="J1182" s="12">
        <v>1.25</v>
      </c>
      <c r="K1182" s="12">
        <v>1.55</v>
      </c>
      <c r="L1182" s="12">
        <v>2.35</v>
      </c>
      <c r="M1182" s="12">
        <v>2.35</v>
      </c>
      <c r="N1182" s="12">
        <v>1.45</v>
      </c>
      <c r="O1182" s="7">
        <v>57581</v>
      </c>
      <c r="P1182" s="7">
        <v>9627</v>
      </c>
      <c r="Q1182" s="7">
        <v>13290</v>
      </c>
      <c r="R1182" s="7">
        <v>9863</v>
      </c>
      <c r="S1182" s="7">
        <v>7678</v>
      </c>
      <c r="T1182" s="7">
        <v>15003</v>
      </c>
      <c r="U1182" s="7">
        <v>5079</v>
      </c>
    </row>
    <row r="1183" spans="1:21" x14ac:dyDescent="0.35">
      <c r="A1183" s="9">
        <v>2022</v>
      </c>
      <c r="B1183" s="4" t="s">
        <v>195</v>
      </c>
      <c r="C1183" s="4" t="s">
        <v>199</v>
      </c>
      <c r="D1183" s="10">
        <v>46.14</v>
      </c>
      <c r="E1183" s="11">
        <v>16840.95</v>
      </c>
    </row>
    <row r="1184" spans="1:21" x14ac:dyDescent="0.35">
      <c r="A1184" s="9">
        <v>2022</v>
      </c>
      <c r="B1184" s="4" t="s">
        <v>195</v>
      </c>
      <c r="C1184" s="4" t="s">
        <v>200</v>
      </c>
      <c r="D1184" s="10">
        <v>34.659999999999997</v>
      </c>
      <c r="E1184" s="11">
        <v>12651.86</v>
      </c>
      <c r="F1184" s="12">
        <v>30</v>
      </c>
      <c r="G1184" s="12">
        <v>25</v>
      </c>
      <c r="H1184" s="12">
        <v>5</v>
      </c>
      <c r="I1184" s="12">
        <v>30</v>
      </c>
      <c r="J1184" s="12">
        <v>1</v>
      </c>
      <c r="K1184" s="12">
        <v>5</v>
      </c>
      <c r="L1184" s="12">
        <v>1</v>
      </c>
      <c r="M1184" s="12">
        <v>3</v>
      </c>
      <c r="O1184" s="7">
        <v>35</v>
      </c>
      <c r="P1184" s="7">
        <v>20</v>
      </c>
      <c r="Q1184" s="7">
        <v>10</v>
      </c>
      <c r="R1184" s="7">
        <v>10</v>
      </c>
      <c r="S1184" s="7">
        <v>10</v>
      </c>
      <c r="T1184" s="7">
        <v>10</v>
      </c>
      <c r="U1184" s="7">
        <v>5</v>
      </c>
    </row>
    <row r="1185" spans="1:21" x14ac:dyDescent="0.35">
      <c r="A1185" s="9">
        <v>2022</v>
      </c>
      <c r="B1185" s="4" t="s">
        <v>195</v>
      </c>
      <c r="C1185" s="4" t="s">
        <v>201</v>
      </c>
      <c r="D1185" s="10">
        <v>29.52</v>
      </c>
      <c r="E1185" s="11">
        <v>10776.55</v>
      </c>
      <c r="F1185" s="12">
        <v>25</v>
      </c>
      <c r="G1185" s="12">
        <v>10</v>
      </c>
      <c r="H1185" s="12">
        <v>20</v>
      </c>
      <c r="I1185" s="12">
        <v>30</v>
      </c>
      <c r="J1185" s="12">
        <v>4</v>
      </c>
      <c r="K1185" s="12">
        <v>5</v>
      </c>
      <c r="L1185" s="12">
        <v>3</v>
      </c>
      <c r="M1185" s="12">
        <v>3</v>
      </c>
      <c r="O1185" s="7">
        <v>6.75</v>
      </c>
      <c r="P1185" s="7">
        <v>0.36</v>
      </c>
      <c r="Q1185" s="7">
        <v>0.9</v>
      </c>
      <c r="S1185" s="7">
        <v>3.33</v>
      </c>
    </row>
    <row r="1186" spans="1:21" x14ac:dyDescent="0.35">
      <c r="A1186" s="9">
        <v>2022</v>
      </c>
      <c r="B1186" s="4" t="s">
        <v>195</v>
      </c>
      <c r="C1186" s="4" t="s">
        <v>202</v>
      </c>
      <c r="D1186" s="10">
        <v>36.92</v>
      </c>
      <c r="E1186" s="11">
        <v>13476.24</v>
      </c>
      <c r="F1186" s="12">
        <v>1</v>
      </c>
      <c r="G1186" s="12">
        <v>20</v>
      </c>
      <c r="H1186" s="12">
        <v>3</v>
      </c>
      <c r="I1186" s="12">
        <v>5</v>
      </c>
      <c r="K1186" s="12">
        <v>2</v>
      </c>
      <c r="L1186" s="12">
        <v>1</v>
      </c>
      <c r="M1186" s="12">
        <v>3</v>
      </c>
      <c r="N1186" s="12">
        <v>65</v>
      </c>
      <c r="O1186" s="7">
        <v>20</v>
      </c>
      <c r="P1186" s="7">
        <v>2</v>
      </c>
      <c r="Q1186" s="7">
        <v>5</v>
      </c>
      <c r="S1186" s="7">
        <v>2</v>
      </c>
      <c r="U1186" s="7">
        <v>71</v>
      </c>
    </row>
    <row r="1187" spans="1:21" x14ac:dyDescent="0.35">
      <c r="A1187" s="9">
        <v>2022</v>
      </c>
      <c r="B1187" s="4" t="s">
        <v>195</v>
      </c>
      <c r="C1187" s="4" t="s">
        <v>203</v>
      </c>
      <c r="D1187" s="10">
        <v>28.91</v>
      </c>
      <c r="E1187" s="11">
        <v>10553.46</v>
      </c>
      <c r="F1187" s="12">
        <v>7</v>
      </c>
      <c r="G1187" s="12">
        <v>35</v>
      </c>
      <c r="H1187" s="12">
        <v>5</v>
      </c>
      <c r="I1187" s="12">
        <v>7</v>
      </c>
      <c r="J1187" s="12">
        <v>3</v>
      </c>
      <c r="K1187" s="12">
        <v>9</v>
      </c>
      <c r="L1187" s="12">
        <v>4</v>
      </c>
      <c r="M1187" s="12">
        <v>3</v>
      </c>
      <c r="N1187" s="12">
        <v>27</v>
      </c>
      <c r="O1187" s="7">
        <v>7</v>
      </c>
      <c r="P1187" s="7">
        <v>2</v>
      </c>
      <c r="Q1187" s="7">
        <v>4.91</v>
      </c>
      <c r="R1187" s="7">
        <v>3</v>
      </c>
      <c r="S1187" s="7">
        <v>3</v>
      </c>
      <c r="T1187" s="7">
        <v>4</v>
      </c>
      <c r="U1187" s="7">
        <v>5</v>
      </c>
    </row>
    <row r="1188" spans="1:21" x14ac:dyDescent="0.35">
      <c r="A1188" s="9">
        <v>2022</v>
      </c>
      <c r="B1188" s="4" t="s">
        <v>195</v>
      </c>
      <c r="C1188" s="4" t="s">
        <v>204</v>
      </c>
      <c r="D1188" s="10">
        <v>291.07</v>
      </c>
      <c r="E1188" s="11">
        <v>106241.06</v>
      </c>
      <c r="F1188" s="12">
        <v>47.7</v>
      </c>
      <c r="G1188" s="12">
        <v>1.1399999999999999</v>
      </c>
      <c r="H1188" s="12">
        <v>18.66</v>
      </c>
      <c r="I1188" s="12">
        <v>19.48</v>
      </c>
      <c r="J1188" s="12">
        <v>0.26</v>
      </c>
      <c r="K1188" s="12">
        <v>1.54</v>
      </c>
      <c r="L1188" s="12">
        <v>1.49</v>
      </c>
      <c r="M1188" s="12">
        <v>1.85</v>
      </c>
      <c r="N1188" s="12">
        <v>7.88</v>
      </c>
    </row>
    <row r="1189" spans="1:21" x14ac:dyDescent="0.35">
      <c r="A1189" s="9">
        <v>2022</v>
      </c>
      <c r="B1189" s="4" t="s">
        <v>195</v>
      </c>
      <c r="C1189" s="4" t="s">
        <v>205</v>
      </c>
      <c r="D1189" s="10">
        <v>159.06</v>
      </c>
      <c r="E1189" s="11">
        <v>58055.22</v>
      </c>
      <c r="F1189" s="12">
        <v>50.2</v>
      </c>
      <c r="G1189" s="12">
        <v>2.0499999999999998</v>
      </c>
      <c r="H1189" s="12">
        <v>16.03</v>
      </c>
      <c r="I1189" s="12">
        <v>15.07</v>
      </c>
      <c r="J1189" s="12">
        <v>0.36</v>
      </c>
      <c r="K1189" s="12">
        <v>1.48</v>
      </c>
      <c r="L1189" s="12">
        <v>1.37</v>
      </c>
      <c r="M1189" s="12">
        <v>1.83</v>
      </c>
      <c r="N1189" s="12">
        <v>11.61</v>
      </c>
      <c r="O1189" s="7">
        <v>54.62</v>
      </c>
      <c r="P1189" s="7">
        <v>3.55</v>
      </c>
      <c r="Q1189" s="7">
        <v>5.95</v>
      </c>
      <c r="R1189" s="7">
        <v>10.72</v>
      </c>
      <c r="S1189" s="7">
        <v>45.81</v>
      </c>
      <c r="T1189" s="7">
        <v>25.25</v>
      </c>
      <c r="U1189" s="7">
        <v>9.6</v>
      </c>
    </row>
    <row r="1190" spans="1:21" x14ac:dyDescent="0.35">
      <c r="A1190" s="9">
        <v>2022</v>
      </c>
      <c r="B1190" s="4" t="s">
        <v>195</v>
      </c>
      <c r="C1190" s="4" t="s">
        <v>206</v>
      </c>
      <c r="D1190" s="10">
        <v>50.71</v>
      </c>
      <c r="E1190" s="11">
        <v>18510.43</v>
      </c>
    </row>
    <row r="1191" spans="1:21" x14ac:dyDescent="0.35">
      <c r="A1191" s="9">
        <v>2022</v>
      </c>
      <c r="B1191" s="4" t="s">
        <v>195</v>
      </c>
      <c r="C1191" s="4" t="s">
        <v>207</v>
      </c>
      <c r="D1191" s="10">
        <v>86.2</v>
      </c>
      <c r="E1191" s="11">
        <v>31463.8</v>
      </c>
      <c r="F1191" s="12">
        <v>53.5</v>
      </c>
      <c r="G1191" s="12">
        <v>5</v>
      </c>
      <c r="H1191" s="12">
        <v>11.8</v>
      </c>
      <c r="I1191" s="12">
        <v>8.5</v>
      </c>
      <c r="J1191" s="12">
        <v>5.7</v>
      </c>
      <c r="K1191" s="12">
        <v>3.6</v>
      </c>
      <c r="L1191" s="12">
        <v>2.6</v>
      </c>
      <c r="M1191" s="12">
        <v>2.8</v>
      </c>
      <c r="N1191" s="12">
        <v>6.5</v>
      </c>
      <c r="O1191" s="7">
        <v>49.35</v>
      </c>
      <c r="P1191" s="7">
        <v>6.21</v>
      </c>
      <c r="Q1191" s="7">
        <v>11.9</v>
      </c>
      <c r="R1191" s="7">
        <v>7.2</v>
      </c>
      <c r="S1191" s="7">
        <v>6.45</v>
      </c>
      <c r="U1191" s="7">
        <v>5.09</v>
      </c>
    </row>
    <row r="1192" spans="1:21" x14ac:dyDescent="0.35">
      <c r="A1192" s="9">
        <v>2022</v>
      </c>
      <c r="B1192" s="4" t="s">
        <v>208</v>
      </c>
      <c r="C1192" s="4" t="s">
        <v>446</v>
      </c>
      <c r="D1192" s="10">
        <v>188.4</v>
      </c>
      <c r="E1192" s="11">
        <v>68767.460000000006</v>
      </c>
      <c r="F1192" s="12">
        <v>33</v>
      </c>
      <c r="G1192" s="12">
        <v>12</v>
      </c>
      <c r="H1192" s="12">
        <v>21</v>
      </c>
      <c r="I1192" s="12">
        <v>15</v>
      </c>
      <c r="J1192" s="12">
        <v>6</v>
      </c>
      <c r="K1192" s="12">
        <v>3</v>
      </c>
      <c r="L1192" s="12">
        <v>2</v>
      </c>
      <c r="M1192" s="12">
        <v>2</v>
      </c>
      <c r="N1192" s="12">
        <v>6</v>
      </c>
      <c r="O1192" s="7">
        <v>90</v>
      </c>
      <c r="P1192" s="7">
        <v>1.5</v>
      </c>
      <c r="Q1192" s="7">
        <v>40</v>
      </c>
      <c r="R1192" s="7">
        <v>7.9</v>
      </c>
      <c r="S1192" s="7">
        <v>30</v>
      </c>
      <c r="T1192" s="7">
        <v>19</v>
      </c>
    </row>
    <row r="1193" spans="1:21" x14ac:dyDescent="0.35">
      <c r="A1193" s="9">
        <v>2022</v>
      </c>
      <c r="B1193" s="4" t="s">
        <v>208</v>
      </c>
      <c r="C1193" s="4" t="s">
        <v>375</v>
      </c>
      <c r="D1193" s="10">
        <v>121.19</v>
      </c>
      <c r="E1193" s="11">
        <v>44232.89</v>
      </c>
      <c r="F1193" s="12">
        <v>35</v>
      </c>
      <c r="G1193" s="12">
        <v>10</v>
      </c>
      <c r="H1193" s="12">
        <v>20</v>
      </c>
      <c r="I1193" s="12">
        <v>13</v>
      </c>
      <c r="J1193" s="12">
        <v>6</v>
      </c>
      <c r="K1193" s="12">
        <v>3</v>
      </c>
      <c r="L1193" s="12">
        <v>3</v>
      </c>
      <c r="M1193" s="12">
        <v>3</v>
      </c>
      <c r="N1193" s="12">
        <v>7</v>
      </c>
      <c r="O1193" s="7">
        <v>3</v>
      </c>
      <c r="P1193" s="7">
        <v>0.5</v>
      </c>
      <c r="Q1193" s="7">
        <v>2</v>
      </c>
      <c r="R1193" s="7">
        <v>1.5</v>
      </c>
      <c r="S1193" s="7">
        <v>1.69</v>
      </c>
      <c r="T1193" s="7">
        <v>1</v>
      </c>
      <c r="U1193" s="7">
        <v>1</v>
      </c>
    </row>
    <row r="1194" spans="1:21" x14ac:dyDescent="0.35">
      <c r="A1194" s="9">
        <v>2022</v>
      </c>
      <c r="B1194" s="4" t="s">
        <v>208</v>
      </c>
      <c r="C1194" s="4" t="s">
        <v>209</v>
      </c>
      <c r="D1194" s="10">
        <v>83.96</v>
      </c>
      <c r="E1194" s="11">
        <v>30643.58</v>
      </c>
      <c r="F1194" s="12">
        <v>2.2000000000000002</v>
      </c>
      <c r="G1194" s="12">
        <v>3</v>
      </c>
      <c r="H1194" s="12">
        <v>2.5</v>
      </c>
      <c r="I1194" s="12">
        <v>8.8800000000000008</v>
      </c>
      <c r="J1194" s="12">
        <v>3.1</v>
      </c>
      <c r="K1194" s="12">
        <v>1.5</v>
      </c>
      <c r="L1194" s="12">
        <v>2</v>
      </c>
      <c r="M1194" s="12">
        <v>0.2</v>
      </c>
      <c r="N1194" s="12">
        <v>3</v>
      </c>
      <c r="O1194" s="7">
        <v>6.2</v>
      </c>
      <c r="P1194" s="7">
        <v>2.4</v>
      </c>
      <c r="Q1194" s="7">
        <v>2.2999999999999998</v>
      </c>
      <c r="R1194" s="7">
        <v>0.02</v>
      </c>
      <c r="S1194" s="7">
        <v>1.5</v>
      </c>
      <c r="T1194" s="7">
        <v>1.2</v>
      </c>
      <c r="U1194" s="7">
        <v>1.2</v>
      </c>
    </row>
    <row r="1195" spans="1:21" x14ac:dyDescent="0.35">
      <c r="A1195" s="9">
        <v>2022</v>
      </c>
      <c r="B1195" s="4" t="s">
        <v>208</v>
      </c>
      <c r="C1195" s="4" t="s">
        <v>376</v>
      </c>
      <c r="D1195" s="10">
        <v>60.07</v>
      </c>
      <c r="E1195" s="11">
        <v>21925.919999999998</v>
      </c>
      <c r="F1195" s="12">
        <v>15</v>
      </c>
      <c r="G1195" s="12">
        <v>20</v>
      </c>
      <c r="H1195" s="12">
        <v>13</v>
      </c>
      <c r="I1195" s="12">
        <v>15</v>
      </c>
      <c r="J1195" s="12">
        <v>8</v>
      </c>
      <c r="K1195" s="12">
        <v>3</v>
      </c>
      <c r="L1195" s="12">
        <v>5</v>
      </c>
      <c r="M1195" s="12">
        <v>6</v>
      </c>
      <c r="N1195" s="12">
        <v>15</v>
      </c>
      <c r="O1195" s="7">
        <v>14.12</v>
      </c>
      <c r="P1195" s="7">
        <v>8.65</v>
      </c>
      <c r="Q1195" s="7">
        <v>3.17</v>
      </c>
      <c r="R1195" s="7">
        <v>43.07</v>
      </c>
      <c r="S1195" s="7">
        <v>2.64</v>
      </c>
      <c r="U1195" s="7">
        <v>20.010000000000002</v>
      </c>
    </row>
    <row r="1196" spans="1:21" x14ac:dyDescent="0.35">
      <c r="A1196" s="9">
        <v>2022</v>
      </c>
      <c r="B1196" s="4" t="s">
        <v>208</v>
      </c>
      <c r="C1196" s="4" t="s">
        <v>210</v>
      </c>
      <c r="D1196" s="10">
        <v>226.25</v>
      </c>
      <c r="E1196" s="11">
        <v>82582.53</v>
      </c>
    </row>
    <row r="1197" spans="1:21" x14ac:dyDescent="0.35">
      <c r="A1197" s="9">
        <v>2022</v>
      </c>
      <c r="B1197" s="4" t="s">
        <v>208</v>
      </c>
      <c r="C1197" s="4" t="s">
        <v>448</v>
      </c>
      <c r="D1197" s="10">
        <v>128.79</v>
      </c>
      <c r="E1197" s="11">
        <v>47008.35</v>
      </c>
    </row>
    <row r="1198" spans="1:21" x14ac:dyDescent="0.35">
      <c r="A1198" s="9">
        <v>2022</v>
      </c>
      <c r="B1198" s="4" t="s">
        <v>208</v>
      </c>
      <c r="C1198" s="4" t="s">
        <v>377</v>
      </c>
      <c r="D1198" s="10">
        <v>37.119999999999997</v>
      </c>
      <c r="E1198" s="11">
        <v>13549.9</v>
      </c>
    </row>
    <row r="1199" spans="1:21" x14ac:dyDescent="0.35">
      <c r="A1199" s="9">
        <v>2022</v>
      </c>
      <c r="B1199" s="4" t="s">
        <v>208</v>
      </c>
      <c r="C1199" s="4" t="s">
        <v>378</v>
      </c>
      <c r="D1199" s="10">
        <v>61.12</v>
      </c>
      <c r="E1199" s="11">
        <v>22308.799999999999</v>
      </c>
    </row>
    <row r="1200" spans="1:21" x14ac:dyDescent="0.35">
      <c r="A1200" s="9">
        <v>2022</v>
      </c>
      <c r="B1200" s="4" t="s">
        <v>208</v>
      </c>
      <c r="C1200" s="4" t="s">
        <v>379</v>
      </c>
      <c r="D1200" s="10">
        <v>202.94</v>
      </c>
      <c r="E1200" s="11">
        <v>74073.649999999994</v>
      </c>
      <c r="F1200" s="12">
        <v>70.959999999999994</v>
      </c>
      <c r="G1200" s="12">
        <v>0.77</v>
      </c>
      <c r="H1200" s="12">
        <v>9.44</v>
      </c>
      <c r="I1200" s="12">
        <v>10.43</v>
      </c>
      <c r="J1200" s="12">
        <v>1.9</v>
      </c>
      <c r="K1200" s="12">
        <v>1.06</v>
      </c>
      <c r="L1200" s="12">
        <v>0.6</v>
      </c>
      <c r="M1200" s="12">
        <v>0.59</v>
      </c>
      <c r="N1200" s="12">
        <v>4.25</v>
      </c>
      <c r="O1200" s="7">
        <v>137.44</v>
      </c>
      <c r="P1200" s="7">
        <v>0.46</v>
      </c>
      <c r="Q1200" s="7">
        <v>36.65</v>
      </c>
      <c r="R1200" s="7">
        <v>20.68</v>
      </c>
      <c r="S1200" s="7">
        <v>4.96</v>
      </c>
      <c r="T1200" s="7">
        <v>2.61</v>
      </c>
      <c r="U1200" s="7">
        <v>0.14000000000000001</v>
      </c>
    </row>
    <row r="1201" spans="1:21" x14ac:dyDescent="0.35">
      <c r="A1201" s="9">
        <v>2022</v>
      </c>
      <c r="B1201" s="4" t="s">
        <v>211</v>
      </c>
      <c r="C1201" s="4" t="s">
        <v>380</v>
      </c>
      <c r="D1201" s="10">
        <v>55.19</v>
      </c>
      <c r="E1201" s="11">
        <v>20144.2</v>
      </c>
      <c r="F1201" s="12">
        <v>50</v>
      </c>
      <c r="G1201" s="12">
        <v>8.17</v>
      </c>
      <c r="H1201" s="12">
        <v>15</v>
      </c>
      <c r="I1201" s="12">
        <v>15</v>
      </c>
      <c r="J1201" s="12">
        <v>4.9000000000000004</v>
      </c>
      <c r="K1201" s="12">
        <v>2.6</v>
      </c>
      <c r="L1201" s="12">
        <v>3.5</v>
      </c>
      <c r="M1201" s="12">
        <v>0.5</v>
      </c>
      <c r="N1201" s="12">
        <v>0.33</v>
      </c>
      <c r="O1201" s="7">
        <v>33</v>
      </c>
      <c r="P1201" s="7">
        <v>5.5</v>
      </c>
      <c r="Q1201" s="7">
        <v>16</v>
      </c>
      <c r="R1201" s="7">
        <v>7.1</v>
      </c>
      <c r="S1201" s="7">
        <v>4.5999999999999996</v>
      </c>
      <c r="T1201" s="7">
        <v>2</v>
      </c>
    </row>
    <row r="1202" spans="1:21" x14ac:dyDescent="0.35">
      <c r="A1202" s="9">
        <v>2022</v>
      </c>
      <c r="B1202" s="4" t="s">
        <v>211</v>
      </c>
      <c r="C1202" s="4" t="s">
        <v>212</v>
      </c>
      <c r="D1202" s="10">
        <v>178.92</v>
      </c>
      <c r="E1202" s="11">
        <v>65304.63</v>
      </c>
    </row>
    <row r="1203" spans="1:21" x14ac:dyDescent="0.35">
      <c r="A1203" s="9">
        <v>2022</v>
      </c>
      <c r="B1203" s="4" t="s">
        <v>211</v>
      </c>
      <c r="C1203" s="4" t="s">
        <v>213</v>
      </c>
      <c r="D1203" s="10">
        <v>80.989999999999995</v>
      </c>
      <c r="E1203" s="11">
        <v>29562.37</v>
      </c>
      <c r="F1203" s="12">
        <v>30.13</v>
      </c>
      <c r="G1203" s="12">
        <v>27.5</v>
      </c>
      <c r="H1203" s="12">
        <v>11</v>
      </c>
      <c r="I1203" s="12">
        <v>14</v>
      </c>
      <c r="J1203" s="12">
        <v>1.24</v>
      </c>
      <c r="K1203" s="12">
        <v>3</v>
      </c>
      <c r="L1203" s="12">
        <v>2</v>
      </c>
      <c r="M1203" s="12">
        <v>1.1299999999999999</v>
      </c>
      <c r="N1203" s="12">
        <v>10</v>
      </c>
      <c r="O1203" s="7">
        <v>31.37</v>
      </c>
      <c r="P1203" s="7">
        <v>0.92</v>
      </c>
      <c r="Q1203" s="7">
        <v>1.8</v>
      </c>
      <c r="R1203" s="7">
        <v>2.2999999999999998</v>
      </c>
      <c r="S1203" s="7">
        <v>0.09</v>
      </c>
      <c r="U1203" s="7">
        <v>3.12</v>
      </c>
    </row>
    <row r="1204" spans="1:21" x14ac:dyDescent="0.35">
      <c r="A1204" s="9">
        <v>2022</v>
      </c>
      <c r="B1204" s="4" t="s">
        <v>211</v>
      </c>
      <c r="C1204" s="4" t="s">
        <v>381</v>
      </c>
      <c r="D1204" s="10">
        <v>162.19999999999999</v>
      </c>
      <c r="E1204" s="11">
        <v>59204.17</v>
      </c>
      <c r="F1204" s="12">
        <v>28</v>
      </c>
      <c r="G1204" s="12">
        <v>17</v>
      </c>
      <c r="H1204" s="12">
        <v>9.5</v>
      </c>
      <c r="I1204" s="12">
        <v>19.5</v>
      </c>
      <c r="J1204" s="12">
        <v>5.5</v>
      </c>
      <c r="K1204" s="12">
        <v>1.5</v>
      </c>
      <c r="L1204" s="12">
        <v>4</v>
      </c>
      <c r="M1204" s="12">
        <v>2</v>
      </c>
      <c r="N1204" s="12">
        <v>13</v>
      </c>
      <c r="O1204" s="7">
        <v>2.5</v>
      </c>
      <c r="P1204" s="7">
        <v>0.5</v>
      </c>
      <c r="Q1204" s="7">
        <v>6.5</v>
      </c>
      <c r="R1204" s="7">
        <v>3</v>
      </c>
      <c r="S1204" s="7">
        <v>3.9</v>
      </c>
      <c r="T1204" s="7">
        <v>0.4</v>
      </c>
      <c r="U1204" s="7">
        <v>3.8</v>
      </c>
    </row>
    <row r="1205" spans="1:21" x14ac:dyDescent="0.35">
      <c r="A1205" s="9">
        <v>2022</v>
      </c>
      <c r="B1205" s="4" t="s">
        <v>211</v>
      </c>
      <c r="C1205" s="4" t="s">
        <v>451</v>
      </c>
      <c r="D1205" s="10">
        <v>107.73</v>
      </c>
      <c r="E1205" s="11">
        <v>39319.839999999997</v>
      </c>
      <c r="F1205" s="12">
        <v>31.5</v>
      </c>
      <c r="G1205" s="12">
        <v>13</v>
      </c>
      <c r="H1205" s="12">
        <v>31.09</v>
      </c>
      <c r="I1205" s="12">
        <v>14.68</v>
      </c>
      <c r="J1205" s="12">
        <v>8.1999999999999993</v>
      </c>
      <c r="K1205" s="12">
        <v>0.87</v>
      </c>
      <c r="L1205" s="12">
        <v>0.44</v>
      </c>
      <c r="M1205" s="12">
        <v>0.08</v>
      </c>
      <c r="N1205" s="12">
        <v>0.14000000000000001</v>
      </c>
      <c r="O1205" s="7">
        <v>54.15</v>
      </c>
      <c r="P1205" s="7">
        <v>0.7</v>
      </c>
      <c r="Q1205" s="7">
        <v>21.13</v>
      </c>
      <c r="R1205" s="7">
        <v>12</v>
      </c>
      <c r="S1205" s="7">
        <v>6</v>
      </c>
      <c r="T1205" s="7">
        <v>9</v>
      </c>
      <c r="U1205" s="7">
        <v>4.74</v>
      </c>
    </row>
    <row r="1206" spans="1:21" x14ac:dyDescent="0.35">
      <c r="A1206" s="9">
        <v>2022</v>
      </c>
      <c r="B1206" s="4" t="s">
        <v>211</v>
      </c>
      <c r="C1206" s="4" t="s">
        <v>214</v>
      </c>
      <c r="D1206" s="10">
        <v>405.8</v>
      </c>
      <c r="E1206" s="11">
        <v>148115.18</v>
      </c>
      <c r="F1206" s="12">
        <v>52.3</v>
      </c>
      <c r="G1206" s="12">
        <v>1</v>
      </c>
      <c r="H1206" s="12">
        <v>10.1</v>
      </c>
      <c r="I1206" s="12">
        <v>10.7</v>
      </c>
      <c r="J1206" s="12">
        <v>3.1</v>
      </c>
      <c r="K1206" s="12">
        <v>0.5</v>
      </c>
      <c r="L1206" s="12">
        <v>1.1000000000000001</v>
      </c>
      <c r="M1206" s="12">
        <v>1.1000000000000001</v>
      </c>
      <c r="N1206" s="12">
        <v>20.100000000000001</v>
      </c>
      <c r="O1206" s="7">
        <v>190</v>
      </c>
      <c r="P1206" s="7">
        <v>34.1</v>
      </c>
      <c r="Q1206" s="7">
        <v>73.599999999999994</v>
      </c>
      <c r="R1206" s="7">
        <v>29.3</v>
      </c>
      <c r="S1206" s="7">
        <v>22.7</v>
      </c>
      <c r="T1206" s="7">
        <v>16.3</v>
      </c>
      <c r="U1206" s="7">
        <v>11.5</v>
      </c>
    </row>
    <row r="1207" spans="1:21" x14ac:dyDescent="0.35">
      <c r="A1207" s="9">
        <v>2022</v>
      </c>
      <c r="B1207" s="4" t="s">
        <v>211</v>
      </c>
      <c r="C1207" s="4" t="s">
        <v>215</v>
      </c>
      <c r="D1207" s="10">
        <v>161.51</v>
      </c>
      <c r="E1207" s="11">
        <v>58951</v>
      </c>
      <c r="F1207" s="12">
        <v>75.42</v>
      </c>
      <c r="G1207" s="12">
        <v>9.85</v>
      </c>
      <c r="H1207" s="12">
        <v>3.18</v>
      </c>
      <c r="I1207" s="12">
        <v>6.69</v>
      </c>
      <c r="J1207" s="12">
        <v>2.21</v>
      </c>
      <c r="K1207" s="12">
        <v>0.11</v>
      </c>
      <c r="L1207" s="12">
        <v>0.14000000000000001</v>
      </c>
      <c r="M1207" s="12">
        <v>0.12</v>
      </c>
      <c r="N1207" s="12">
        <v>2.2799999999999998</v>
      </c>
    </row>
    <row r="1208" spans="1:21" x14ac:dyDescent="0.35">
      <c r="A1208" s="9">
        <v>2022</v>
      </c>
      <c r="B1208" s="4" t="s">
        <v>211</v>
      </c>
      <c r="C1208" s="4" t="s">
        <v>382</v>
      </c>
      <c r="D1208" s="10">
        <v>141.18</v>
      </c>
      <c r="E1208" s="11">
        <v>51530.55</v>
      </c>
      <c r="F1208" s="12">
        <v>63.13</v>
      </c>
      <c r="G1208" s="12">
        <v>10.83</v>
      </c>
      <c r="H1208" s="12">
        <v>8.99</v>
      </c>
      <c r="I1208" s="12">
        <v>7.29</v>
      </c>
      <c r="J1208" s="12">
        <v>6.5</v>
      </c>
      <c r="K1208" s="12">
        <v>0.72</v>
      </c>
      <c r="L1208" s="12">
        <v>0.19</v>
      </c>
      <c r="M1208" s="12">
        <v>1.55</v>
      </c>
      <c r="N1208" s="12">
        <v>0.8</v>
      </c>
      <c r="O1208" s="7">
        <v>84.09</v>
      </c>
      <c r="P1208" s="7">
        <v>5.14</v>
      </c>
      <c r="Q1208" s="7">
        <v>23.71</v>
      </c>
      <c r="R1208" s="7">
        <v>19.649999999999999</v>
      </c>
      <c r="S1208" s="7">
        <v>1.18</v>
      </c>
      <c r="T1208" s="7">
        <v>4.04</v>
      </c>
      <c r="U1208" s="7">
        <v>0.47</v>
      </c>
    </row>
    <row r="1209" spans="1:21" x14ac:dyDescent="0.35">
      <c r="A1209" s="9">
        <v>2022</v>
      </c>
      <c r="B1209" s="4" t="s">
        <v>211</v>
      </c>
      <c r="C1209" s="4" t="s">
        <v>383</v>
      </c>
      <c r="D1209" s="10">
        <v>76.209999999999994</v>
      </c>
      <c r="E1209" s="11">
        <v>27817.23</v>
      </c>
      <c r="F1209" s="12">
        <v>60</v>
      </c>
      <c r="G1209" s="12">
        <v>10</v>
      </c>
      <c r="H1209" s="12">
        <v>6</v>
      </c>
      <c r="I1209" s="12">
        <v>15</v>
      </c>
      <c r="J1209" s="12">
        <v>2</v>
      </c>
      <c r="K1209" s="12">
        <v>1</v>
      </c>
      <c r="L1209" s="12">
        <v>1</v>
      </c>
      <c r="M1209" s="12">
        <v>1</v>
      </c>
      <c r="N1209" s="12">
        <v>4</v>
      </c>
      <c r="O1209" s="7">
        <v>8.3000000000000007</v>
      </c>
      <c r="P1209" s="7">
        <v>1.38</v>
      </c>
      <c r="Q1209" s="7">
        <v>0.83</v>
      </c>
      <c r="R1209" s="7">
        <v>0.41</v>
      </c>
      <c r="S1209" s="7">
        <v>0.83</v>
      </c>
      <c r="T1209" s="7">
        <v>1.38</v>
      </c>
      <c r="U1209" s="7">
        <v>0.69</v>
      </c>
    </row>
    <row r="1210" spans="1:21" x14ac:dyDescent="0.35">
      <c r="A1210" s="9">
        <v>2022</v>
      </c>
      <c r="B1210" s="4" t="s">
        <v>211</v>
      </c>
      <c r="C1210" s="4" t="s">
        <v>384</v>
      </c>
      <c r="D1210" s="10">
        <v>94.23</v>
      </c>
      <c r="E1210" s="11">
        <v>34393.800000000003</v>
      </c>
      <c r="F1210" s="12">
        <v>42</v>
      </c>
      <c r="G1210" s="12">
        <v>17</v>
      </c>
      <c r="H1210" s="12">
        <v>11</v>
      </c>
      <c r="I1210" s="12">
        <v>21</v>
      </c>
      <c r="J1210" s="12">
        <v>3.16</v>
      </c>
      <c r="K1210" s="12">
        <v>0.5</v>
      </c>
      <c r="L1210" s="12">
        <v>4.24</v>
      </c>
      <c r="M1210" s="12">
        <v>0.15</v>
      </c>
      <c r="N1210" s="12">
        <v>0.95</v>
      </c>
      <c r="O1210" s="7">
        <v>44.19</v>
      </c>
      <c r="P1210" s="7">
        <v>7.53</v>
      </c>
      <c r="Q1210" s="7">
        <v>15.2</v>
      </c>
      <c r="R1210" s="7">
        <v>8.06</v>
      </c>
      <c r="S1210" s="7">
        <v>3.28</v>
      </c>
      <c r="T1210" s="7">
        <v>13.89</v>
      </c>
      <c r="U1210" s="7">
        <v>2.08</v>
      </c>
    </row>
    <row r="1211" spans="1:21" x14ac:dyDescent="0.35">
      <c r="A1211" s="9">
        <v>2022</v>
      </c>
      <c r="B1211" s="4" t="s">
        <v>211</v>
      </c>
      <c r="C1211" s="4" t="s">
        <v>452</v>
      </c>
      <c r="D1211" s="10">
        <v>151.86000000000001</v>
      </c>
      <c r="E1211" s="11">
        <v>55428.46</v>
      </c>
      <c r="F1211" s="12">
        <v>41.1</v>
      </c>
      <c r="G1211" s="12">
        <v>17.34</v>
      </c>
      <c r="H1211" s="12">
        <v>7.1</v>
      </c>
      <c r="I1211" s="12">
        <v>17.03</v>
      </c>
      <c r="J1211" s="12">
        <v>2.0299999999999998</v>
      </c>
      <c r="K1211" s="12">
        <v>3.9</v>
      </c>
      <c r="L1211" s="12">
        <v>6.49</v>
      </c>
      <c r="M1211" s="12">
        <v>2.9</v>
      </c>
      <c r="N1211" s="12">
        <v>2.11</v>
      </c>
      <c r="O1211" s="7">
        <v>5.29</v>
      </c>
      <c r="P1211" s="7">
        <v>0.31</v>
      </c>
      <c r="Q1211" s="7">
        <v>1.2</v>
      </c>
      <c r="R1211" s="7">
        <v>0.04</v>
      </c>
      <c r="S1211" s="7">
        <v>0.04</v>
      </c>
      <c r="T1211" s="7">
        <v>0.23</v>
      </c>
      <c r="U1211" s="7">
        <v>25.55</v>
      </c>
    </row>
    <row r="1212" spans="1:21" x14ac:dyDescent="0.35">
      <c r="A1212" s="9">
        <v>2022</v>
      </c>
      <c r="B1212" s="4" t="s">
        <v>211</v>
      </c>
      <c r="C1212" s="4" t="s">
        <v>385</v>
      </c>
      <c r="D1212" s="10">
        <v>129.28</v>
      </c>
      <c r="E1212" s="11">
        <v>47186.32</v>
      </c>
      <c r="F1212" s="12">
        <v>56</v>
      </c>
      <c r="G1212" s="12">
        <v>9.6</v>
      </c>
      <c r="H1212" s="12">
        <v>6.2</v>
      </c>
      <c r="I1212" s="12">
        <v>6.6</v>
      </c>
      <c r="J1212" s="12">
        <v>4.5</v>
      </c>
      <c r="K1212" s="12">
        <v>3.6</v>
      </c>
      <c r="L1212" s="12">
        <v>4.2</v>
      </c>
      <c r="M1212" s="12">
        <v>4.4000000000000004</v>
      </c>
      <c r="N1212" s="12">
        <v>4.9000000000000004</v>
      </c>
      <c r="O1212" s="7">
        <v>94</v>
      </c>
      <c r="P1212" s="7">
        <v>4.49</v>
      </c>
      <c r="Q1212" s="7">
        <v>7.27</v>
      </c>
      <c r="R1212" s="7">
        <v>3.53</v>
      </c>
      <c r="S1212" s="7">
        <v>8.98</v>
      </c>
      <c r="T1212" s="7">
        <v>2.2400000000000002</v>
      </c>
      <c r="U1212" s="7">
        <v>4.9000000000000004</v>
      </c>
    </row>
    <row r="1213" spans="1:21" x14ac:dyDescent="0.35">
      <c r="A1213" s="9">
        <v>2022</v>
      </c>
      <c r="B1213" s="4" t="s">
        <v>211</v>
      </c>
      <c r="C1213" s="4" t="s">
        <v>386</v>
      </c>
      <c r="D1213" s="10">
        <v>180.44</v>
      </c>
      <c r="E1213" s="11">
        <v>65861.77</v>
      </c>
      <c r="F1213" s="12">
        <v>10</v>
      </c>
      <c r="G1213" s="12">
        <v>10</v>
      </c>
      <c r="H1213" s="12">
        <v>40</v>
      </c>
      <c r="I1213" s="12">
        <v>10</v>
      </c>
      <c r="J1213" s="12">
        <v>10</v>
      </c>
      <c r="K1213" s="12">
        <v>5</v>
      </c>
      <c r="L1213" s="12">
        <v>5</v>
      </c>
      <c r="M1213" s="12">
        <v>5</v>
      </c>
      <c r="N1213" s="12">
        <v>5</v>
      </c>
      <c r="O1213" s="7">
        <v>120</v>
      </c>
      <c r="P1213" s="7">
        <v>30</v>
      </c>
      <c r="Q1213" s="7">
        <v>5</v>
      </c>
      <c r="R1213" s="7">
        <v>5</v>
      </c>
      <c r="S1213" s="7">
        <v>10</v>
      </c>
      <c r="T1213" s="7">
        <v>5</v>
      </c>
      <c r="U1213" s="7">
        <v>5</v>
      </c>
    </row>
    <row r="1214" spans="1:21" x14ac:dyDescent="0.35">
      <c r="A1214" s="9">
        <v>2022</v>
      </c>
      <c r="B1214" s="4" t="s">
        <v>211</v>
      </c>
      <c r="C1214" s="4" t="s">
        <v>387</v>
      </c>
      <c r="D1214" s="10">
        <v>114.36</v>
      </c>
      <c r="E1214" s="11">
        <v>41740.67</v>
      </c>
    </row>
    <row r="1215" spans="1:21" x14ac:dyDescent="0.35">
      <c r="A1215" s="9">
        <v>2022</v>
      </c>
      <c r="B1215" s="4" t="s">
        <v>211</v>
      </c>
      <c r="C1215" s="4" t="s">
        <v>388</v>
      </c>
      <c r="D1215" s="10">
        <v>116.42</v>
      </c>
      <c r="E1215" s="11">
        <v>42492.72</v>
      </c>
    </row>
    <row r="1216" spans="1:21" x14ac:dyDescent="0.35">
      <c r="A1216" s="9">
        <v>2022</v>
      </c>
      <c r="B1216" s="4" t="s">
        <v>211</v>
      </c>
      <c r="C1216" s="4" t="s">
        <v>389</v>
      </c>
      <c r="D1216" s="10">
        <v>120.2</v>
      </c>
      <c r="E1216" s="11">
        <v>43874.61</v>
      </c>
      <c r="F1216" s="12">
        <v>40</v>
      </c>
      <c r="G1216" s="12">
        <v>10</v>
      </c>
      <c r="H1216" s="12">
        <v>25</v>
      </c>
      <c r="I1216" s="12">
        <v>15</v>
      </c>
      <c r="J1216" s="12">
        <v>3</v>
      </c>
      <c r="K1216" s="12">
        <v>1</v>
      </c>
      <c r="L1216" s="12">
        <v>2</v>
      </c>
      <c r="M1216" s="12">
        <v>2</v>
      </c>
      <c r="N1216" s="12">
        <v>2</v>
      </c>
      <c r="O1216" s="7">
        <v>46.4</v>
      </c>
      <c r="P1216" s="7">
        <v>11.2</v>
      </c>
      <c r="Q1216" s="7">
        <v>22.7</v>
      </c>
      <c r="R1216" s="7">
        <v>11.3</v>
      </c>
      <c r="S1216" s="7">
        <v>5.9</v>
      </c>
      <c r="T1216" s="7">
        <v>5.9</v>
      </c>
      <c r="U1216" s="7">
        <v>16.8</v>
      </c>
    </row>
    <row r="1217" spans="1:21" x14ac:dyDescent="0.35">
      <c r="A1217" s="9">
        <v>2022</v>
      </c>
      <c r="B1217" s="4" t="s">
        <v>211</v>
      </c>
      <c r="C1217" s="4" t="s">
        <v>390</v>
      </c>
      <c r="D1217" s="10">
        <v>158.49</v>
      </c>
      <c r="E1217" s="11">
        <v>57847.76</v>
      </c>
    </row>
    <row r="1218" spans="1:21" x14ac:dyDescent="0.35">
      <c r="A1218" s="9">
        <v>2022</v>
      </c>
      <c r="B1218" s="4" t="s">
        <v>211</v>
      </c>
      <c r="C1218" s="4" t="s">
        <v>391</v>
      </c>
      <c r="D1218" s="11">
        <v>1002.53</v>
      </c>
      <c r="E1218" s="11">
        <v>365924.29</v>
      </c>
      <c r="F1218" s="12">
        <v>65</v>
      </c>
      <c r="H1218" s="12">
        <v>7</v>
      </c>
      <c r="I1218" s="12">
        <v>16</v>
      </c>
      <c r="J1218" s="12">
        <v>2</v>
      </c>
      <c r="L1218" s="12">
        <v>1</v>
      </c>
      <c r="M1218" s="12">
        <v>4</v>
      </c>
      <c r="N1218" s="12">
        <v>5</v>
      </c>
      <c r="O1218" s="7">
        <v>0</v>
      </c>
      <c r="P1218" s="7">
        <v>0.01</v>
      </c>
      <c r="R1218" s="7">
        <v>0.01</v>
      </c>
      <c r="S1218" s="7">
        <v>0</v>
      </c>
      <c r="T1218" s="7">
        <v>0</v>
      </c>
      <c r="U1218" s="7">
        <v>0.01</v>
      </c>
    </row>
    <row r="1219" spans="1:21" x14ac:dyDescent="0.35">
      <c r="A1219" s="9">
        <v>2022</v>
      </c>
      <c r="B1219" s="4" t="s">
        <v>211</v>
      </c>
      <c r="C1219" s="4" t="s">
        <v>392</v>
      </c>
      <c r="D1219" s="10">
        <v>77.78</v>
      </c>
      <c r="E1219" s="11">
        <v>28388.97</v>
      </c>
      <c r="F1219" s="12">
        <v>52.2</v>
      </c>
      <c r="G1219" s="12">
        <v>11.4</v>
      </c>
      <c r="H1219" s="12">
        <v>11.8</v>
      </c>
      <c r="I1219" s="12">
        <v>12.2</v>
      </c>
      <c r="J1219" s="12">
        <v>2.7</v>
      </c>
      <c r="K1219" s="12">
        <v>1.9</v>
      </c>
      <c r="L1219" s="12">
        <v>2.25</v>
      </c>
      <c r="M1219" s="12">
        <v>2.85</v>
      </c>
      <c r="N1219" s="12">
        <v>2.7</v>
      </c>
      <c r="O1219" s="7">
        <v>33.25</v>
      </c>
      <c r="P1219" s="7">
        <v>5.35</v>
      </c>
      <c r="Q1219" s="7">
        <v>15.6</v>
      </c>
      <c r="R1219" s="7">
        <v>8.4499999999999993</v>
      </c>
      <c r="S1219" s="7">
        <v>4.3499999999999996</v>
      </c>
      <c r="T1219" s="7">
        <v>7.7</v>
      </c>
      <c r="U1219" s="7">
        <v>2.25</v>
      </c>
    </row>
    <row r="1220" spans="1:21" x14ac:dyDescent="0.35">
      <c r="A1220" s="9">
        <v>2022</v>
      </c>
      <c r="B1220" s="4" t="s">
        <v>211</v>
      </c>
      <c r="C1220" s="4" t="s">
        <v>393</v>
      </c>
      <c r="D1220" s="10">
        <v>93.67</v>
      </c>
      <c r="E1220" s="11">
        <v>34187.910000000003</v>
      </c>
      <c r="F1220" s="12">
        <v>30</v>
      </c>
      <c r="G1220" s="12">
        <v>20</v>
      </c>
      <c r="H1220" s="12">
        <v>20</v>
      </c>
      <c r="I1220" s="12">
        <v>20</v>
      </c>
      <c r="J1220" s="12">
        <v>8</v>
      </c>
      <c r="N1220" s="12">
        <v>2</v>
      </c>
      <c r="O1220" s="7">
        <v>6.7</v>
      </c>
      <c r="P1220" s="7">
        <v>0.5</v>
      </c>
      <c r="Q1220" s="7">
        <v>13</v>
      </c>
      <c r="R1220" s="7">
        <v>4.2</v>
      </c>
      <c r="S1220" s="7">
        <v>3.6</v>
      </c>
      <c r="T1220" s="7">
        <v>3</v>
      </c>
      <c r="U1220" s="7">
        <v>3</v>
      </c>
    </row>
    <row r="1221" spans="1:21" x14ac:dyDescent="0.35">
      <c r="A1221" s="9">
        <v>2022</v>
      </c>
      <c r="B1221" s="4" t="s">
        <v>218</v>
      </c>
      <c r="C1221" s="4" t="s">
        <v>219</v>
      </c>
      <c r="D1221" s="10">
        <v>120.61</v>
      </c>
      <c r="E1221" s="11">
        <v>44021.599999999999</v>
      </c>
      <c r="F1221" s="12">
        <v>65</v>
      </c>
      <c r="G1221" s="12">
        <v>5</v>
      </c>
      <c r="H1221" s="12">
        <v>10</v>
      </c>
      <c r="I1221" s="12">
        <v>10</v>
      </c>
      <c r="J1221" s="12">
        <v>5</v>
      </c>
      <c r="K1221" s="12">
        <v>1</v>
      </c>
      <c r="L1221" s="12">
        <v>1</v>
      </c>
      <c r="M1221" s="12">
        <v>2</v>
      </c>
      <c r="N1221" s="12">
        <v>1</v>
      </c>
      <c r="O1221" s="7">
        <v>78.39</v>
      </c>
      <c r="P1221" s="7">
        <v>3.62</v>
      </c>
      <c r="Q1221" s="7">
        <v>18.09</v>
      </c>
      <c r="R1221" s="7">
        <v>6.03</v>
      </c>
      <c r="S1221" s="7">
        <v>10.85</v>
      </c>
      <c r="T1221" s="7">
        <v>1.2</v>
      </c>
      <c r="U1221" s="7">
        <v>2.4</v>
      </c>
    </row>
    <row r="1222" spans="1:21" x14ac:dyDescent="0.35">
      <c r="A1222" s="9">
        <v>2022</v>
      </c>
      <c r="B1222" s="4" t="s">
        <v>218</v>
      </c>
      <c r="C1222" s="4" t="s">
        <v>453</v>
      </c>
      <c r="D1222" s="10">
        <v>92.98</v>
      </c>
      <c r="E1222" s="11">
        <v>33937.550000000003</v>
      </c>
      <c r="F1222" s="12">
        <v>37</v>
      </c>
      <c r="G1222" s="12">
        <v>20</v>
      </c>
      <c r="H1222" s="12">
        <v>10</v>
      </c>
      <c r="I1222" s="12">
        <v>24</v>
      </c>
      <c r="J1222" s="12">
        <v>2</v>
      </c>
      <c r="K1222" s="12">
        <v>2</v>
      </c>
      <c r="L1222" s="12">
        <v>2</v>
      </c>
      <c r="M1222" s="12">
        <v>2</v>
      </c>
      <c r="N1222" s="12">
        <v>1</v>
      </c>
      <c r="O1222" s="7">
        <v>30.56</v>
      </c>
      <c r="P1222" s="7">
        <v>5.76</v>
      </c>
      <c r="Q1222" s="7">
        <v>15.87</v>
      </c>
      <c r="R1222" s="7">
        <v>15.7</v>
      </c>
      <c r="S1222" s="7">
        <v>15.56</v>
      </c>
      <c r="T1222" s="7">
        <v>7.4</v>
      </c>
      <c r="U1222" s="7">
        <v>2.0499999999999998</v>
      </c>
    </row>
    <row r="1223" spans="1:21" x14ac:dyDescent="0.35">
      <c r="A1223" s="9">
        <v>2022</v>
      </c>
      <c r="B1223" s="4" t="s">
        <v>218</v>
      </c>
      <c r="C1223" s="4" t="s">
        <v>455</v>
      </c>
      <c r="D1223" s="10">
        <v>80.7</v>
      </c>
      <c r="E1223" s="11">
        <v>29455.57</v>
      </c>
      <c r="F1223" s="12">
        <v>40</v>
      </c>
      <c r="G1223" s="12">
        <v>7</v>
      </c>
      <c r="H1223" s="12">
        <v>8</v>
      </c>
      <c r="I1223" s="12">
        <v>30</v>
      </c>
      <c r="J1223" s="12">
        <v>5</v>
      </c>
      <c r="K1223" s="12">
        <v>3</v>
      </c>
      <c r="L1223" s="12">
        <v>2</v>
      </c>
      <c r="M1223" s="12">
        <v>2</v>
      </c>
      <c r="N1223" s="12">
        <v>3</v>
      </c>
      <c r="O1223" s="7">
        <v>22</v>
      </c>
      <c r="P1223" s="7">
        <v>10.199999999999999</v>
      </c>
      <c r="Q1223" s="7">
        <v>25</v>
      </c>
      <c r="R1223" s="7">
        <v>5.2</v>
      </c>
      <c r="S1223" s="7">
        <v>10.199999999999999</v>
      </c>
      <c r="T1223" s="7">
        <v>5.0999999999999996</v>
      </c>
      <c r="U1223" s="7">
        <v>3</v>
      </c>
    </row>
    <row r="1224" spans="1:21" x14ac:dyDescent="0.35">
      <c r="A1224" s="9">
        <v>2022</v>
      </c>
      <c r="B1224" s="4" t="s">
        <v>218</v>
      </c>
      <c r="C1224" s="4" t="s">
        <v>456</v>
      </c>
      <c r="D1224" s="10">
        <v>55.73</v>
      </c>
      <c r="E1224" s="11">
        <v>20340.57</v>
      </c>
      <c r="F1224" s="12">
        <v>3</v>
      </c>
      <c r="G1224" s="12">
        <v>1</v>
      </c>
      <c r="H1224" s="12">
        <v>2</v>
      </c>
      <c r="I1224" s="12">
        <v>2</v>
      </c>
      <c r="J1224" s="12">
        <v>1</v>
      </c>
      <c r="K1224" s="12">
        <v>1</v>
      </c>
      <c r="L1224" s="12">
        <v>1</v>
      </c>
      <c r="M1224" s="12">
        <v>1</v>
      </c>
      <c r="O1224" s="7">
        <v>5</v>
      </c>
      <c r="P1224" s="7">
        <v>1</v>
      </c>
      <c r="Q1224" s="7">
        <v>2</v>
      </c>
      <c r="R1224" s="7">
        <v>1</v>
      </c>
      <c r="S1224" s="7">
        <v>1</v>
      </c>
      <c r="T1224" s="7">
        <v>2</v>
      </c>
      <c r="U1224" s="7">
        <v>3</v>
      </c>
    </row>
    <row r="1225" spans="1:21" x14ac:dyDescent="0.35">
      <c r="A1225" s="9">
        <v>2022</v>
      </c>
      <c r="B1225" s="4" t="s">
        <v>218</v>
      </c>
      <c r="C1225" s="4" t="s">
        <v>459</v>
      </c>
      <c r="D1225" s="10">
        <v>21.99</v>
      </c>
      <c r="E1225" s="11">
        <v>8026.71</v>
      </c>
      <c r="F1225" s="12">
        <v>65.83</v>
      </c>
      <c r="G1225" s="12">
        <v>3.36</v>
      </c>
      <c r="H1225" s="12">
        <v>4.5199999999999996</v>
      </c>
      <c r="I1225" s="12">
        <v>12.48</v>
      </c>
      <c r="J1225" s="12">
        <v>1.44</v>
      </c>
      <c r="K1225" s="12">
        <v>3.79</v>
      </c>
      <c r="L1225" s="12">
        <v>1.95</v>
      </c>
      <c r="M1225" s="12">
        <v>1.89</v>
      </c>
      <c r="N1225" s="12">
        <v>4.74</v>
      </c>
    </row>
    <row r="1226" spans="1:21" x14ac:dyDescent="0.35">
      <c r="A1226" s="9">
        <v>2022</v>
      </c>
      <c r="B1226" s="4" t="s">
        <v>218</v>
      </c>
      <c r="C1226" s="4" t="s">
        <v>224</v>
      </c>
      <c r="D1226" s="10">
        <v>269.8</v>
      </c>
      <c r="E1226" s="11">
        <v>98476.88</v>
      </c>
      <c r="F1226" s="12">
        <v>43.65</v>
      </c>
      <c r="G1226" s="12">
        <v>17.440000000000001</v>
      </c>
      <c r="H1226" s="12">
        <v>16.78</v>
      </c>
      <c r="I1226" s="12">
        <v>17.25</v>
      </c>
      <c r="J1226" s="12">
        <v>1.54</v>
      </c>
      <c r="K1226" s="12">
        <v>0.72</v>
      </c>
      <c r="L1226" s="12">
        <v>1.06</v>
      </c>
      <c r="M1226" s="12">
        <v>1.1599999999999999</v>
      </c>
      <c r="N1226" s="12">
        <v>0.4</v>
      </c>
      <c r="O1226" s="7">
        <v>163.02000000000001</v>
      </c>
      <c r="P1226" s="7">
        <v>8.1199999999999992</v>
      </c>
      <c r="Q1226" s="7">
        <v>18.78</v>
      </c>
      <c r="R1226" s="7">
        <v>2.1800000000000002</v>
      </c>
      <c r="S1226" s="7">
        <v>2.4500000000000002</v>
      </c>
      <c r="T1226" s="7">
        <v>5.23</v>
      </c>
      <c r="U1226" s="7">
        <v>1.58</v>
      </c>
    </row>
    <row r="1227" spans="1:21" x14ac:dyDescent="0.35">
      <c r="A1227" s="9">
        <v>2022</v>
      </c>
      <c r="B1227" s="4" t="s">
        <v>218</v>
      </c>
      <c r="C1227" s="4" t="s">
        <v>394</v>
      </c>
      <c r="D1227" s="10">
        <v>81.98</v>
      </c>
      <c r="E1227" s="11">
        <v>29923.25</v>
      </c>
      <c r="F1227" s="12">
        <v>4.2699999999999996</v>
      </c>
      <c r="G1227" s="12">
        <v>6.1</v>
      </c>
      <c r="I1227" s="12">
        <v>0.61</v>
      </c>
      <c r="N1227" s="12">
        <v>87.82</v>
      </c>
      <c r="O1227" s="7">
        <v>41.26</v>
      </c>
      <c r="P1227" s="7">
        <v>4.74</v>
      </c>
      <c r="Q1227" s="7">
        <v>9</v>
      </c>
      <c r="R1227" s="7">
        <v>9</v>
      </c>
      <c r="S1227" s="7">
        <v>9</v>
      </c>
      <c r="T1227" s="7">
        <v>8</v>
      </c>
    </row>
    <row r="1228" spans="1:21" x14ac:dyDescent="0.35">
      <c r="A1228" s="9">
        <v>2022</v>
      </c>
      <c r="B1228" s="4" t="s">
        <v>225</v>
      </c>
      <c r="C1228" s="4" t="s">
        <v>460</v>
      </c>
      <c r="D1228" s="10">
        <v>158.25</v>
      </c>
      <c r="E1228" s="11">
        <v>57762.71</v>
      </c>
      <c r="F1228" s="12">
        <v>65</v>
      </c>
      <c r="G1228" s="12">
        <v>13</v>
      </c>
      <c r="H1228" s="12">
        <v>14</v>
      </c>
      <c r="I1228" s="12">
        <v>1</v>
      </c>
      <c r="J1228" s="12">
        <v>1</v>
      </c>
      <c r="K1228" s="12">
        <v>1</v>
      </c>
      <c r="L1228" s="12">
        <v>1</v>
      </c>
      <c r="M1228" s="12">
        <v>1</v>
      </c>
      <c r="N1228" s="12">
        <v>3</v>
      </c>
      <c r="O1228" s="7">
        <v>102.86</v>
      </c>
      <c r="P1228" s="7">
        <v>7.91</v>
      </c>
      <c r="Q1228" s="7">
        <v>18.989999999999998</v>
      </c>
      <c r="R1228" s="7">
        <v>4.75</v>
      </c>
      <c r="S1228" s="7">
        <v>11.08</v>
      </c>
      <c r="T1228" s="7">
        <v>1.58</v>
      </c>
      <c r="U1228" s="7">
        <v>11.08</v>
      </c>
    </row>
    <row r="1229" spans="1:21" x14ac:dyDescent="0.35">
      <c r="A1229" s="9">
        <v>2022</v>
      </c>
      <c r="B1229" s="4" t="s">
        <v>225</v>
      </c>
      <c r="C1229" s="4" t="s">
        <v>226</v>
      </c>
      <c r="D1229" s="10">
        <v>49.86</v>
      </c>
      <c r="E1229" s="11">
        <v>18198.900000000001</v>
      </c>
      <c r="F1229" s="12">
        <v>31.35</v>
      </c>
      <c r="G1229" s="12">
        <v>28.54</v>
      </c>
      <c r="H1229" s="12">
        <v>16.41</v>
      </c>
      <c r="I1229" s="12">
        <v>19.899999999999999</v>
      </c>
      <c r="J1229" s="12">
        <v>2.5</v>
      </c>
      <c r="M1229" s="12">
        <v>1.3</v>
      </c>
      <c r="O1229" s="7">
        <v>20.82</v>
      </c>
      <c r="P1229" s="7">
        <v>2.33</v>
      </c>
      <c r="Q1229" s="7">
        <v>12.81</v>
      </c>
      <c r="R1229" s="7">
        <v>7.79</v>
      </c>
      <c r="S1229" s="7">
        <v>3.62</v>
      </c>
      <c r="T1229" s="7">
        <v>3.18</v>
      </c>
    </row>
    <row r="1230" spans="1:21" x14ac:dyDescent="0.35">
      <c r="A1230" s="9">
        <v>2022</v>
      </c>
      <c r="B1230" s="4" t="s">
        <v>225</v>
      </c>
      <c r="C1230" s="4" t="s">
        <v>461</v>
      </c>
      <c r="D1230" s="10">
        <v>59.08</v>
      </c>
      <c r="E1230" s="11">
        <v>21562.59</v>
      </c>
      <c r="F1230" s="12">
        <v>13.2</v>
      </c>
      <c r="G1230" s="12">
        <v>10.3</v>
      </c>
      <c r="H1230" s="12">
        <v>32.299999999999997</v>
      </c>
      <c r="I1230" s="12">
        <v>35.799999999999997</v>
      </c>
      <c r="M1230" s="12">
        <v>2.1</v>
      </c>
      <c r="N1230" s="12">
        <v>6.3</v>
      </c>
      <c r="O1230" s="7">
        <v>6.4</v>
      </c>
      <c r="P1230" s="7">
        <v>1.1000000000000001</v>
      </c>
      <c r="Q1230" s="7">
        <v>3.3</v>
      </c>
      <c r="R1230" s="7">
        <v>1.2</v>
      </c>
      <c r="S1230" s="7">
        <v>0.9</v>
      </c>
      <c r="T1230" s="7">
        <v>0.5</v>
      </c>
      <c r="U1230" s="7">
        <v>1.5</v>
      </c>
    </row>
    <row r="1231" spans="1:21" x14ac:dyDescent="0.35">
      <c r="A1231" s="9">
        <v>2022</v>
      </c>
      <c r="B1231" s="4" t="s">
        <v>225</v>
      </c>
      <c r="C1231" s="4" t="s">
        <v>395</v>
      </c>
      <c r="D1231" s="10">
        <v>141.5</v>
      </c>
      <c r="E1231" s="11">
        <v>51646.51</v>
      </c>
      <c r="F1231" s="12">
        <v>17</v>
      </c>
      <c r="G1231" s="12">
        <v>20</v>
      </c>
      <c r="H1231" s="12">
        <v>10</v>
      </c>
      <c r="I1231" s="12">
        <v>36</v>
      </c>
      <c r="J1231" s="12">
        <v>2</v>
      </c>
      <c r="K1231" s="12">
        <v>3</v>
      </c>
      <c r="L1231" s="12">
        <v>5</v>
      </c>
      <c r="M1231" s="12">
        <v>7</v>
      </c>
    </row>
    <row r="1232" spans="1:21" x14ac:dyDescent="0.35">
      <c r="A1232" s="9">
        <v>2022</v>
      </c>
      <c r="B1232" s="4" t="s">
        <v>227</v>
      </c>
      <c r="C1232" s="4" t="s">
        <v>228</v>
      </c>
      <c r="D1232" s="10">
        <v>70.959999999999994</v>
      </c>
      <c r="E1232" s="11">
        <v>25898.94</v>
      </c>
    </row>
    <row r="1233" spans="1:21" x14ac:dyDescent="0.35">
      <c r="A1233" s="9">
        <v>2022</v>
      </c>
      <c r="B1233" s="4" t="s">
        <v>227</v>
      </c>
      <c r="C1233" s="4" t="s">
        <v>462</v>
      </c>
      <c r="D1233" s="10">
        <v>54.95</v>
      </c>
      <c r="E1233" s="11">
        <v>20057.48</v>
      </c>
    </row>
    <row r="1234" spans="1:21" x14ac:dyDescent="0.35">
      <c r="A1234" s="9">
        <v>2022</v>
      </c>
      <c r="B1234" s="4" t="s">
        <v>229</v>
      </c>
      <c r="C1234" s="4" t="s">
        <v>463</v>
      </c>
      <c r="D1234" s="10">
        <v>169.89</v>
      </c>
      <c r="E1234" s="11">
        <v>62010.58</v>
      </c>
      <c r="H1234" s="12">
        <v>2.7</v>
      </c>
      <c r="I1234" s="12">
        <v>22.5</v>
      </c>
      <c r="N1234" s="12">
        <v>0.06</v>
      </c>
    </row>
    <row r="1235" spans="1:21" x14ac:dyDescent="0.35">
      <c r="A1235" s="9">
        <v>2022</v>
      </c>
      <c r="B1235" s="4" t="s">
        <v>229</v>
      </c>
      <c r="C1235" s="4" t="s">
        <v>491</v>
      </c>
      <c r="D1235" s="10">
        <v>31.11</v>
      </c>
      <c r="E1235" s="11">
        <v>11355.3</v>
      </c>
      <c r="F1235" s="12">
        <v>39</v>
      </c>
      <c r="G1235" s="12">
        <v>18</v>
      </c>
      <c r="H1235" s="12">
        <v>14</v>
      </c>
      <c r="I1235" s="12">
        <v>22</v>
      </c>
      <c r="J1235" s="12">
        <v>1</v>
      </c>
      <c r="K1235" s="12">
        <v>1</v>
      </c>
      <c r="L1235" s="12">
        <v>1</v>
      </c>
      <c r="M1235" s="12">
        <v>1</v>
      </c>
      <c r="N1235" s="12">
        <v>3</v>
      </c>
      <c r="O1235" s="7">
        <v>5.43</v>
      </c>
      <c r="P1235" s="7">
        <v>0.41</v>
      </c>
      <c r="Q1235" s="7">
        <v>2.5099999999999998</v>
      </c>
      <c r="R1235" s="7">
        <v>9.92</v>
      </c>
      <c r="S1235" s="7">
        <v>1.6</v>
      </c>
      <c r="U1235" s="7">
        <v>1.05</v>
      </c>
    </row>
    <row r="1236" spans="1:21" x14ac:dyDescent="0.35">
      <c r="A1236" s="9">
        <v>2022</v>
      </c>
      <c r="B1236" s="4" t="s">
        <v>232</v>
      </c>
      <c r="C1236" s="4" t="s">
        <v>492</v>
      </c>
      <c r="D1236" s="10">
        <v>138.35</v>
      </c>
      <c r="E1236" s="11">
        <v>50497.02</v>
      </c>
      <c r="F1236" s="12">
        <v>49.86</v>
      </c>
      <c r="G1236" s="12">
        <v>15.9</v>
      </c>
      <c r="H1236" s="12">
        <v>12.79</v>
      </c>
      <c r="I1236" s="12">
        <v>13.34</v>
      </c>
      <c r="J1236" s="12">
        <v>0.84</v>
      </c>
      <c r="K1236" s="12">
        <v>4.1900000000000004</v>
      </c>
      <c r="L1236" s="12">
        <v>0.89</v>
      </c>
      <c r="M1236" s="12">
        <v>2.08</v>
      </c>
      <c r="N1236" s="12">
        <v>0.11</v>
      </c>
      <c r="O1236" s="7">
        <v>116.6</v>
      </c>
      <c r="P1236" s="7">
        <v>7.2</v>
      </c>
      <c r="Q1236" s="7">
        <v>10</v>
      </c>
      <c r="R1236" s="7">
        <v>2.9</v>
      </c>
      <c r="S1236" s="7">
        <v>0.4</v>
      </c>
      <c r="T1236" s="7">
        <v>1</v>
      </c>
      <c r="U1236" s="7">
        <v>5.9</v>
      </c>
    </row>
    <row r="1237" spans="1:21" x14ac:dyDescent="0.35">
      <c r="A1237" s="9">
        <v>2022</v>
      </c>
      <c r="B1237" s="4" t="s">
        <v>232</v>
      </c>
      <c r="C1237" s="4" t="s">
        <v>470</v>
      </c>
      <c r="D1237" s="10">
        <v>46.31</v>
      </c>
      <c r="E1237" s="11">
        <v>16904.46</v>
      </c>
      <c r="F1237" s="12">
        <v>4.1399999999999997</v>
      </c>
      <c r="G1237" s="12">
        <v>5.05</v>
      </c>
      <c r="H1237" s="12">
        <v>21.56</v>
      </c>
      <c r="I1237" s="12">
        <v>44.25</v>
      </c>
      <c r="J1237" s="12">
        <v>23.25</v>
      </c>
      <c r="N1237" s="12">
        <v>1.75</v>
      </c>
      <c r="O1237" s="7">
        <v>34.229999999999997</v>
      </c>
      <c r="P1237" s="7">
        <v>6.21</v>
      </c>
      <c r="Q1237" s="7">
        <v>18.670000000000002</v>
      </c>
      <c r="R1237" s="7">
        <v>14.21</v>
      </c>
      <c r="S1237" s="7">
        <v>9.93</v>
      </c>
      <c r="T1237" s="7">
        <v>5.47</v>
      </c>
      <c r="U1237" s="7">
        <v>1.98</v>
      </c>
    </row>
    <row r="1238" spans="1:21" x14ac:dyDescent="0.35">
      <c r="A1238" s="9">
        <v>2022</v>
      </c>
      <c r="B1238" s="4" t="s">
        <v>401</v>
      </c>
      <c r="C1238" s="4" t="s">
        <v>402</v>
      </c>
      <c r="D1238" s="10">
        <v>85.92</v>
      </c>
      <c r="E1238" s="11">
        <v>31360.25</v>
      </c>
      <c r="F1238" s="12">
        <v>43</v>
      </c>
      <c r="G1238" s="12">
        <v>5</v>
      </c>
      <c r="H1238" s="12">
        <v>22</v>
      </c>
      <c r="I1238" s="12">
        <v>24.5</v>
      </c>
      <c r="J1238" s="12">
        <v>3.5</v>
      </c>
      <c r="O1238" s="7">
        <v>78</v>
      </c>
      <c r="P1238" s="7">
        <v>0.53</v>
      </c>
      <c r="Q1238" s="7">
        <v>9</v>
      </c>
      <c r="R1238" s="7">
        <v>3.5</v>
      </c>
      <c r="S1238" s="7">
        <v>8</v>
      </c>
      <c r="T1238" s="7">
        <v>0.27</v>
      </c>
    </row>
    <row r="1239" spans="1:21" x14ac:dyDescent="0.35">
      <c r="A1239" s="9">
        <v>2022</v>
      </c>
      <c r="B1239" s="4" t="s">
        <v>401</v>
      </c>
      <c r="C1239" s="4" t="s">
        <v>403</v>
      </c>
      <c r="D1239" s="10">
        <v>45.97</v>
      </c>
      <c r="E1239" s="11">
        <v>16779.78</v>
      </c>
    </row>
    <row r="1240" spans="1:21" x14ac:dyDescent="0.35">
      <c r="A1240" s="9">
        <v>2022</v>
      </c>
      <c r="B1240" s="4" t="s">
        <v>401</v>
      </c>
      <c r="C1240" s="4" t="s">
        <v>471</v>
      </c>
      <c r="D1240" s="10">
        <v>58.72</v>
      </c>
      <c r="E1240" s="11">
        <v>21434.55</v>
      </c>
      <c r="F1240" s="12">
        <v>12.74</v>
      </c>
      <c r="G1240" s="12">
        <v>39.29</v>
      </c>
      <c r="H1240" s="12">
        <v>22.38</v>
      </c>
      <c r="I1240" s="12">
        <v>11.64</v>
      </c>
      <c r="J1240" s="12">
        <v>10.48</v>
      </c>
      <c r="K1240" s="12">
        <v>0.01</v>
      </c>
      <c r="L1240" s="12">
        <v>0.13</v>
      </c>
      <c r="M1240" s="12">
        <v>3.33</v>
      </c>
      <c r="O1240" s="7">
        <v>26.59</v>
      </c>
      <c r="P1240" s="7">
        <v>3.36</v>
      </c>
      <c r="Q1240" s="7">
        <v>9.5500000000000007</v>
      </c>
      <c r="R1240" s="7">
        <v>3.05</v>
      </c>
      <c r="S1240" s="7">
        <v>3.45</v>
      </c>
      <c r="T1240" s="7">
        <v>6.52</v>
      </c>
    </row>
    <row r="1241" spans="1:21" x14ac:dyDescent="0.35">
      <c r="A1241" s="9">
        <v>2022</v>
      </c>
      <c r="B1241" s="4" t="s">
        <v>401</v>
      </c>
      <c r="C1241" s="4" t="s">
        <v>404</v>
      </c>
      <c r="D1241" s="10">
        <v>16.739999999999998</v>
      </c>
      <c r="E1241" s="11">
        <v>6109.95</v>
      </c>
      <c r="O1241" s="7">
        <v>6</v>
      </c>
      <c r="P1241" s="7">
        <v>2</v>
      </c>
      <c r="Q1241" s="7">
        <v>5</v>
      </c>
      <c r="S1241" s="7">
        <v>2</v>
      </c>
      <c r="T1241" s="7">
        <v>1</v>
      </c>
      <c r="U1241" s="7">
        <v>0.73</v>
      </c>
    </row>
    <row r="1242" spans="1:21" x14ac:dyDescent="0.35">
      <c r="A1242" s="9">
        <v>2022</v>
      </c>
      <c r="B1242" s="4" t="s">
        <v>401</v>
      </c>
      <c r="C1242" s="4" t="s">
        <v>405</v>
      </c>
      <c r="D1242" s="10">
        <v>26.35</v>
      </c>
      <c r="E1242" s="11">
        <v>9619.5</v>
      </c>
      <c r="F1242" s="12">
        <v>10</v>
      </c>
      <c r="G1242" s="12">
        <v>5</v>
      </c>
      <c r="H1242" s="12">
        <v>15</v>
      </c>
      <c r="I1242" s="12">
        <v>40</v>
      </c>
      <c r="J1242" s="12">
        <v>10</v>
      </c>
      <c r="K1242" s="12">
        <v>5</v>
      </c>
      <c r="L1242" s="12">
        <v>10</v>
      </c>
      <c r="M1242" s="12">
        <v>5</v>
      </c>
      <c r="O1242" s="7">
        <v>25</v>
      </c>
      <c r="P1242" s="7">
        <v>10</v>
      </c>
      <c r="Q1242" s="7">
        <v>25</v>
      </c>
      <c r="R1242" s="7">
        <v>20</v>
      </c>
      <c r="S1242" s="7">
        <v>15</v>
      </c>
      <c r="T1242" s="7">
        <v>5</v>
      </c>
    </row>
    <row r="1243" spans="1:21" x14ac:dyDescent="0.35">
      <c r="A1243" s="9">
        <v>2022</v>
      </c>
      <c r="B1243" s="4" t="s">
        <v>401</v>
      </c>
      <c r="C1243" s="4" t="s">
        <v>493</v>
      </c>
      <c r="D1243" s="10">
        <v>14.48</v>
      </c>
      <c r="E1243" s="11">
        <v>5285.2</v>
      </c>
      <c r="F1243" s="12">
        <v>10</v>
      </c>
      <c r="G1243" s="12">
        <v>15</v>
      </c>
      <c r="H1243" s="12">
        <v>20</v>
      </c>
      <c r="I1243" s="12">
        <v>20</v>
      </c>
      <c r="J1243" s="12">
        <v>10</v>
      </c>
      <c r="K1243" s="12">
        <v>5</v>
      </c>
      <c r="L1243" s="12">
        <v>10</v>
      </c>
      <c r="M1243" s="12">
        <v>5</v>
      </c>
      <c r="N1243" s="12">
        <v>5</v>
      </c>
      <c r="O1243" s="7">
        <v>15</v>
      </c>
      <c r="P1243" s="7">
        <v>10</v>
      </c>
      <c r="Q1243" s="7">
        <v>35</v>
      </c>
      <c r="R1243" s="7">
        <v>10</v>
      </c>
      <c r="S1243" s="7">
        <v>20</v>
      </c>
      <c r="T1243" s="7">
        <v>5</v>
      </c>
      <c r="U1243" s="7">
        <v>5</v>
      </c>
    </row>
    <row r="1244" spans="1:21" x14ac:dyDescent="0.35">
      <c r="A1244" s="9">
        <v>2022</v>
      </c>
      <c r="B1244" s="4" t="s">
        <v>401</v>
      </c>
      <c r="C1244" s="4" t="s">
        <v>406</v>
      </c>
      <c r="D1244" s="10">
        <v>217.89</v>
      </c>
      <c r="E1244" s="11">
        <v>79528.320000000007</v>
      </c>
    </row>
    <row r="1245" spans="1:21" x14ac:dyDescent="0.35">
      <c r="A1245" s="9">
        <v>2022</v>
      </c>
      <c r="B1245" s="4" t="s">
        <v>407</v>
      </c>
      <c r="C1245" s="4" t="s">
        <v>408</v>
      </c>
      <c r="D1245" s="10">
        <v>163.36000000000001</v>
      </c>
      <c r="E1245" s="11">
        <v>59627.83</v>
      </c>
      <c r="F1245" s="12">
        <v>44</v>
      </c>
      <c r="H1245" s="12">
        <v>11</v>
      </c>
      <c r="I1245" s="12">
        <v>26</v>
      </c>
      <c r="N1245" s="12">
        <v>19</v>
      </c>
      <c r="O1245" s="7">
        <v>137.05000000000001</v>
      </c>
      <c r="Q1245" s="7">
        <v>19.8</v>
      </c>
      <c r="R1245" s="7">
        <v>4.4000000000000004</v>
      </c>
      <c r="S1245" s="7">
        <v>4.12</v>
      </c>
    </row>
    <row r="1246" spans="1:21" x14ac:dyDescent="0.35">
      <c r="A1246" s="9">
        <v>2022</v>
      </c>
      <c r="B1246" s="4" t="s">
        <v>407</v>
      </c>
      <c r="C1246" s="4" t="s">
        <v>409</v>
      </c>
      <c r="D1246" s="10">
        <v>18.350000000000001</v>
      </c>
      <c r="E1246" s="11">
        <v>6697.17</v>
      </c>
    </row>
    <row r="1247" spans="1:21" x14ac:dyDescent="0.35">
      <c r="A1247" s="9">
        <v>2022</v>
      </c>
      <c r="B1247" s="4" t="s">
        <v>407</v>
      </c>
      <c r="C1247" s="4" t="s">
        <v>473</v>
      </c>
      <c r="D1247" s="10">
        <v>25.45</v>
      </c>
      <c r="E1247" s="11">
        <v>9290.42</v>
      </c>
      <c r="F1247" s="12">
        <v>10</v>
      </c>
      <c r="G1247" s="12">
        <v>15</v>
      </c>
      <c r="H1247" s="12">
        <v>20</v>
      </c>
      <c r="I1247" s="12">
        <v>25</v>
      </c>
      <c r="J1247" s="12">
        <v>10</v>
      </c>
      <c r="K1247" s="12">
        <v>5</v>
      </c>
      <c r="L1247" s="12">
        <v>10</v>
      </c>
      <c r="M1247" s="12">
        <v>5</v>
      </c>
      <c r="O1247" s="7">
        <v>10</v>
      </c>
      <c r="P1247" s="7">
        <v>9</v>
      </c>
      <c r="Q1247" s="7">
        <v>2.4700000000000002</v>
      </c>
      <c r="R1247" s="7">
        <v>3</v>
      </c>
      <c r="S1247" s="7">
        <v>1</v>
      </c>
      <c r="T1247" s="7">
        <v>1</v>
      </c>
      <c r="U1247" s="7">
        <v>0.53</v>
      </c>
    </row>
    <row r="1248" spans="1:21" x14ac:dyDescent="0.35">
      <c r="A1248" s="9">
        <v>2022</v>
      </c>
      <c r="B1248" s="4" t="s">
        <v>410</v>
      </c>
      <c r="C1248" s="4" t="s">
        <v>494</v>
      </c>
      <c r="D1248" s="10">
        <v>92.94</v>
      </c>
      <c r="E1248" s="11">
        <v>33924.120000000003</v>
      </c>
      <c r="F1248" s="12">
        <v>45.2</v>
      </c>
      <c r="G1248" s="12">
        <v>17.7</v>
      </c>
      <c r="H1248" s="12">
        <v>11.5</v>
      </c>
      <c r="I1248" s="12">
        <v>19.600000000000001</v>
      </c>
      <c r="J1248" s="12">
        <v>0.7</v>
      </c>
      <c r="K1248" s="12">
        <v>1.8</v>
      </c>
      <c r="L1248" s="12">
        <v>0.5</v>
      </c>
      <c r="M1248" s="12">
        <v>0.9</v>
      </c>
      <c r="N1248" s="12">
        <v>2.1</v>
      </c>
      <c r="O1248" s="7">
        <v>48</v>
      </c>
      <c r="P1248" s="7">
        <v>9.24</v>
      </c>
      <c r="Q1248" s="7">
        <v>20.85</v>
      </c>
      <c r="R1248" s="7">
        <v>13.18</v>
      </c>
      <c r="S1248" s="7">
        <v>0.21</v>
      </c>
      <c r="U1248" s="7">
        <v>0.9</v>
      </c>
    </row>
    <row r="1249" spans="1:21" x14ac:dyDescent="0.35">
      <c r="A1249" s="9">
        <v>2022</v>
      </c>
      <c r="B1249" s="4" t="s">
        <v>410</v>
      </c>
      <c r="C1249" s="4" t="s">
        <v>474</v>
      </c>
      <c r="D1249" s="10">
        <v>26.08</v>
      </c>
      <c r="E1249" s="11">
        <v>9518.18</v>
      </c>
      <c r="F1249" s="12">
        <v>15</v>
      </c>
      <c r="G1249" s="12">
        <v>13</v>
      </c>
      <c r="H1249" s="12">
        <v>20</v>
      </c>
      <c r="I1249" s="12">
        <v>15</v>
      </c>
      <c r="J1249" s="12">
        <v>1</v>
      </c>
      <c r="K1249" s="12">
        <v>5</v>
      </c>
      <c r="L1249" s="12">
        <v>2</v>
      </c>
      <c r="M1249" s="12">
        <v>10</v>
      </c>
      <c r="N1249" s="12">
        <v>19</v>
      </c>
      <c r="O1249" s="7">
        <v>7</v>
      </c>
      <c r="P1249" s="7">
        <v>2</v>
      </c>
      <c r="R1249" s="7">
        <v>1</v>
      </c>
      <c r="S1249" s="7">
        <v>1</v>
      </c>
      <c r="T1249" s="7">
        <v>1</v>
      </c>
      <c r="U1249" s="7">
        <v>3</v>
      </c>
    </row>
    <row r="1250" spans="1:21" x14ac:dyDescent="0.35">
      <c r="A1250" s="9">
        <v>2022</v>
      </c>
      <c r="B1250" s="4" t="s">
        <v>410</v>
      </c>
      <c r="C1250" s="4" t="s">
        <v>411</v>
      </c>
      <c r="D1250" s="10">
        <v>45.41</v>
      </c>
      <c r="E1250" s="11">
        <v>16574.5</v>
      </c>
      <c r="F1250" s="12">
        <v>20</v>
      </c>
      <c r="G1250" s="12">
        <v>11.8</v>
      </c>
      <c r="H1250" s="12">
        <v>15</v>
      </c>
      <c r="I1250" s="12">
        <v>40</v>
      </c>
      <c r="J1250" s="12">
        <v>4</v>
      </c>
      <c r="K1250" s="12">
        <v>2.4</v>
      </c>
      <c r="L1250" s="12">
        <v>3</v>
      </c>
      <c r="M1250" s="12">
        <v>1.8</v>
      </c>
      <c r="N1250" s="12">
        <v>2</v>
      </c>
      <c r="O1250" s="7">
        <v>29</v>
      </c>
      <c r="P1250" s="7">
        <v>2</v>
      </c>
      <c r="Q1250" s="7">
        <v>4</v>
      </c>
      <c r="R1250" s="7">
        <v>3</v>
      </c>
      <c r="S1250" s="7">
        <v>4.12</v>
      </c>
      <c r="T1250" s="7">
        <v>2.63</v>
      </c>
      <c r="U1250" s="7">
        <v>0.8</v>
      </c>
    </row>
    <row r="1251" spans="1:21" x14ac:dyDescent="0.35">
      <c r="A1251" s="9">
        <v>2022</v>
      </c>
      <c r="B1251" s="4" t="s">
        <v>235</v>
      </c>
      <c r="C1251" s="4" t="s">
        <v>236</v>
      </c>
      <c r="D1251" s="10">
        <v>158.19999999999999</v>
      </c>
      <c r="E1251" s="11">
        <v>57742.09</v>
      </c>
    </row>
    <row r="1252" spans="1:21" x14ac:dyDescent="0.35">
      <c r="A1252" s="9">
        <v>2022</v>
      </c>
      <c r="B1252" s="4" t="s">
        <v>237</v>
      </c>
      <c r="C1252" s="4" t="s">
        <v>238</v>
      </c>
      <c r="D1252" s="10">
        <v>49.76</v>
      </c>
      <c r="E1252" s="11">
        <v>18162.689999999999</v>
      </c>
    </row>
    <row r="1253" spans="1:21" x14ac:dyDescent="0.35">
      <c r="A1253" s="9">
        <v>2021</v>
      </c>
      <c r="B1253" s="4" t="s">
        <v>21</v>
      </c>
      <c r="C1253" s="4" t="s">
        <v>22</v>
      </c>
      <c r="D1253" s="10">
        <v>94.59</v>
      </c>
      <c r="E1253" s="11">
        <v>34527.1</v>
      </c>
      <c r="F1253" s="12">
        <v>29.23</v>
      </c>
      <c r="G1253" s="12">
        <v>12.38</v>
      </c>
      <c r="H1253" s="12">
        <v>12.09</v>
      </c>
      <c r="I1253" s="12">
        <v>16.239999999999998</v>
      </c>
      <c r="J1253" s="12">
        <v>6.51</v>
      </c>
      <c r="K1253" s="12">
        <v>6.42</v>
      </c>
      <c r="L1253" s="12">
        <v>3.43</v>
      </c>
      <c r="M1253" s="12">
        <v>6.12</v>
      </c>
      <c r="N1253" s="12">
        <v>7.58</v>
      </c>
      <c r="O1253" s="7">
        <v>1.1000000000000001</v>
      </c>
      <c r="P1253" s="7">
        <v>0.95</v>
      </c>
      <c r="Q1253" s="7">
        <v>6</v>
      </c>
      <c r="R1253" s="7">
        <v>5.65</v>
      </c>
      <c r="S1253" s="7">
        <v>5.95</v>
      </c>
      <c r="T1253" s="7">
        <v>0.4</v>
      </c>
    </row>
    <row r="1254" spans="1:21" x14ac:dyDescent="0.35">
      <c r="A1254" s="9">
        <v>2021</v>
      </c>
      <c r="B1254" s="4" t="s">
        <v>21</v>
      </c>
      <c r="C1254" s="4" t="s">
        <v>33</v>
      </c>
      <c r="D1254" s="10">
        <v>40.43</v>
      </c>
      <c r="E1254" s="11">
        <v>14757.24</v>
      </c>
      <c r="F1254" s="12">
        <v>40</v>
      </c>
      <c r="G1254" s="12">
        <v>14</v>
      </c>
      <c r="H1254" s="12">
        <v>12</v>
      </c>
      <c r="I1254" s="12">
        <v>17</v>
      </c>
      <c r="J1254" s="12">
        <v>3</v>
      </c>
      <c r="K1254" s="12">
        <v>3</v>
      </c>
      <c r="L1254" s="12">
        <v>2</v>
      </c>
      <c r="M1254" s="12">
        <v>2</v>
      </c>
      <c r="N1254" s="12">
        <v>7</v>
      </c>
      <c r="O1254" s="7">
        <v>16</v>
      </c>
      <c r="P1254" s="7">
        <v>6</v>
      </c>
      <c r="Q1254" s="7">
        <v>11</v>
      </c>
      <c r="R1254" s="7">
        <v>2</v>
      </c>
      <c r="S1254" s="7">
        <v>3</v>
      </c>
      <c r="U1254" s="7">
        <v>2</v>
      </c>
    </row>
    <row r="1255" spans="1:21" x14ac:dyDescent="0.35">
      <c r="A1255" s="9">
        <v>2021</v>
      </c>
      <c r="B1255" s="4" t="s">
        <v>21</v>
      </c>
      <c r="C1255" s="4" t="s">
        <v>37</v>
      </c>
      <c r="D1255" s="10">
        <v>248.67</v>
      </c>
      <c r="E1255" s="11">
        <v>90765.86</v>
      </c>
      <c r="F1255" s="12">
        <v>30.4</v>
      </c>
      <c r="G1255" s="12">
        <v>17.3</v>
      </c>
      <c r="H1255" s="12">
        <v>11.1</v>
      </c>
      <c r="I1255" s="12">
        <v>16.600000000000001</v>
      </c>
      <c r="J1255" s="12">
        <v>1</v>
      </c>
      <c r="K1255" s="12">
        <v>3.5</v>
      </c>
      <c r="L1255" s="12">
        <v>3</v>
      </c>
      <c r="M1255" s="12">
        <v>3</v>
      </c>
      <c r="N1255" s="12">
        <v>14.1</v>
      </c>
      <c r="O1255" s="7">
        <v>190.29</v>
      </c>
      <c r="P1255" s="7">
        <v>0.56999999999999995</v>
      </c>
      <c r="Q1255" s="7">
        <v>9.23</v>
      </c>
      <c r="R1255" s="7">
        <v>46.18</v>
      </c>
      <c r="S1255" s="7">
        <v>2.36</v>
      </c>
      <c r="T1255" s="7">
        <v>0</v>
      </c>
      <c r="U1255" s="7">
        <v>0.05</v>
      </c>
    </row>
    <row r="1256" spans="1:21" x14ac:dyDescent="0.35">
      <c r="A1256" s="9">
        <v>2021</v>
      </c>
      <c r="B1256" s="4" t="s">
        <v>21</v>
      </c>
      <c r="C1256" s="4" t="s">
        <v>38</v>
      </c>
      <c r="D1256" s="10">
        <v>16.829999999999998</v>
      </c>
      <c r="E1256" s="11">
        <v>6141.64</v>
      </c>
      <c r="F1256" s="12">
        <v>26.5</v>
      </c>
      <c r="G1256" s="12">
        <v>16.600000000000001</v>
      </c>
      <c r="H1256" s="12">
        <v>10.5</v>
      </c>
      <c r="I1256" s="12">
        <v>22.6</v>
      </c>
      <c r="J1256" s="12">
        <v>6.1</v>
      </c>
      <c r="K1256" s="12">
        <v>4.3</v>
      </c>
      <c r="L1256" s="12">
        <v>4.3</v>
      </c>
      <c r="M1256" s="12">
        <v>3.7</v>
      </c>
      <c r="N1256" s="12">
        <v>5.4</v>
      </c>
      <c r="O1256" s="7">
        <v>7</v>
      </c>
      <c r="P1256" s="7">
        <v>3</v>
      </c>
      <c r="Q1256" s="7">
        <v>0.5</v>
      </c>
      <c r="R1256" s="7">
        <v>4.5</v>
      </c>
      <c r="S1256" s="7">
        <v>0.5</v>
      </c>
      <c r="T1256" s="7">
        <v>2</v>
      </c>
      <c r="U1256" s="7">
        <v>2</v>
      </c>
    </row>
    <row r="1257" spans="1:21" x14ac:dyDescent="0.35">
      <c r="A1257" s="9">
        <v>2021</v>
      </c>
      <c r="B1257" s="4" t="s">
        <v>21</v>
      </c>
      <c r="C1257" s="4" t="s">
        <v>40</v>
      </c>
      <c r="D1257" s="10">
        <v>92.83</v>
      </c>
      <c r="E1257" s="11">
        <v>33883.32</v>
      </c>
      <c r="F1257" s="12">
        <v>18</v>
      </c>
      <c r="G1257" s="12">
        <v>21</v>
      </c>
      <c r="H1257" s="12">
        <v>9</v>
      </c>
      <c r="I1257" s="12">
        <v>10</v>
      </c>
      <c r="J1257" s="12">
        <v>14</v>
      </c>
      <c r="K1257" s="12">
        <v>10</v>
      </c>
      <c r="L1257" s="12">
        <v>7</v>
      </c>
      <c r="M1257" s="12">
        <v>7</v>
      </c>
      <c r="N1257" s="12">
        <v>4</v>
      </c>
      <c r="O1257" s="7">
        <v>10</v>
      </c>
      <c r="P1257" s="7">
        <v>2.2000000000000002</v>
      </c>
      <c r="Q1257" s="7">
        <v>14</v>
      </c>
      <c r="R1257" s="7">
        <v>12</v>
      </c>
      <c r="S1257" s="7">
        <v>12.08</v>
      </c>
      <c r="T1257" s="7">
        <v>2.5</v>
      </c>
    </row>
    <row r="1258" spans="1:21" x14ac:dyDescent="0.35">
      <c r="A1258" s="9">
        <v>2021</v>
      </c>
      <c r="B1258" s="4" t="s">
        <v>21</v>
      </c>
      <c r="C1258" s="4" t="s">
        <v>41</v>
      </c>
      <c r="D1258" s="10">
        <v>45.29</v>
      </c>
      <c r="E1258" s="11">
        <v>16529.21</v>
      </c>
      <c r="F1258" s="12">
        <v>30</v>
      </c>
      <c r="G1258" s="12">
        <v>10</v>
      </c>
      <c r="H1258" s="12">
        <v>15</v>
      </c>
      <c r="I1258" s="12">
        <v>15</v>
      </c>
      <c r="J1258" s="12">
        <v>2</v>
      </c>
      <c r="K1258" s="12">
        <v>8</v>
      </c>
      <c r="L1258" s="12">
        <v>3</v>
      </c>
      <c r="M1258" s="12">
        <v>2</v>
      </c>
      <c r="N1258" s="12">
        <v>15</v>
      </c>
      <c r="O1258" s="7">
        <v>26</v>
      </c>
      <c r="P1258" s="7">
        <v>1.5</v>
      </c>
      <c r="Q1258" s="7">
        <v>6</v>
      </c>
      <c r="R1258" s="7">
        <v>2.5</v>
      </c>
      <c r="S1258" s="7">
        <v>4</v>
      </c>
      <c r="T1258" s="7">
        <v>26</v>
      </c>
    </row>
    <row r="1259" spans="1:21" x14ac:dyDescent="0.35">
      <c r="A1259" s="9">
        <v>2021</v>
      </c>
      <c r="B1259" s="4" t="s">
        <v>42</v>
      </c>
      <c r="C1259" s="4" t="s">
        <v>481</v>
      </c>
      <c r="D1259" s="10">
        <v>182.59</v>
      </c>
      <c r="E1259" s="11">
        <v>66644.800000000003</v>
      </c>
      <c r="F1259" s="12">
        <v>54.6</v>
      </c>
      <c r="G1259" s="12">
        <v>0.01</v>
      </c>
      <c r="H1259" s="12">
        <v>11.39</v>
      </c>
      <c r="I1259" s="12">
        <v>13.15</v>
      </c>
      <c r="J1259" s="12">
        <v>0.37</v>
      </c>
      <c r="K1259" s="12">
        <v>3.28</v>
      </c>
      <c r="L1259" s="12">
        <v>0.84</v>
      </c>
      <c r="M1259" s="12">
        <v>1.59</v>
      </c>
      <c r="N1259" s="12">
        <v>14.77</v>
      </c>
    </row>
    <row r="1260" spans="1:21" x14ac:dyDescent="0.35">
      <c r="A1260" s="9">
        <v>2021</v>
      </c>
      <c r="B1260" s="4" t="s">
        <v>42</v>
      </c>
      <c r="C1260" s="4" t="s">
        <v>495</v>
      </c>
      <c r="D1260" s="10">
        <v>128.22</v>
      </c>
      <c r="E1260" s="11">
        <v>46799.13</v>
      </c>
      <c r="K1260" s="12">
        <v>6</v>
      </c>
      <c r="M1260" s="12">
        <v>10.5</v>
      </c>
      <c r="O1260" s="7">
        <v>2</v>
      </c>
      <c r="P1260" s="7">
        <v>2</v>
      </c>
      <c r="Q1260" s="7">
        <v>0.51</v>
      </c>
      <c r="R1260" s="7">
        <v>0.5</v>
      </c>
      <c r="S1260" s="7">
        <v>2</v>
      </c>
      <c r="T1260" s="7">
        <v>1</v>
      </c>
    </row>
    <row r="1261" spans="1:21" x14ac:dyDescent="0.35">
      <c r="A1261" s="9">
        <v>2021</v>
      </c>
      <c r="B1261" s="4" t="s">
        <v>42</v>
      </c>
      <c r="C1261" s="4" t="s">
        <v>242</v>
      </c>
      <c r="D1261" s="10">
        <v>519.69000000000005</v>
      </c>
      <c r="E1261" s="11">
        <v>189685.76000000001</v>
      </c>
      <c r="F1261" s="12">
        <v>37</v>
      </c>
      <c r="G1261" s="12">
        <v>31</v>
      </c>
      <c r="H1261" s="12">
        <v>24.4</v>
      </c>
      <c r="I1261" s="12">
        <v>7</v>
      </c>
      <c r="J1261" s="12">
        <v>0.2</v>
      </c>
      <c r="K1261" s="12">
        <v>0.2</v>
      </c>
      <c r="L1261" s="12">
        <v>0.2</v>
      </c>
      <c r="O1261" s="7">
        <v>8.5</v>
      </c>
      <c r="P1261" s="7">
        <v>5.4</v>
      </c>
      <c r="Q1261" s="7">
        <v>7.6</v>
      </c>
      <c r="R1261" s="7">
        <v>6</v>
      </c>
      <c r="S1261" s="7">
        <v>3.9</v>
      </c>
      <c r="T1261" s="7">
        <v>1.9</v>
      </c>
      <c r="U1261" s="7">
        <v>2.8</v>
      </c>
    </row>
    <row r="1262" spans="1:21" x14ac:dyDescent="0.35">
      <c r="A1262" s="9">
        <v>2021</v>
      </c>
      <c r="B1262" s="4" t="s">
        <v>42</v>
      </c>
      <c r="C1262" s="4" t="s">
        <v>496</v>
      </c>
      <c r="D1262" s="10">
        <v>226.8</v>
      </c>
      <c r="E1262" s="11">
        <v>82781.59</v>
      </c>
      <c r="F1262" s="12">
        <v>10.9</v>
      </c>
      <c r="G1262" s="12">
        <v>8.25</v>
      </c>
      <c r="H1262" s="12">
        <v>9</v>
      </c>
      <c r="I1262" s="12">
        <v>11.37</v>
      </c>
      <c r="J1262" s="12">
        <v>6.25</v>
      </c>
      <c r="K1262" s="12">
        <v>11</v>
      </c>
      <c r="L1262" s="12">
        <v>1.7</v>
      </c>
      <c r="M1262" s="12">
        <v>8.5</v>
      </c>
      <c r="N1262" s="12">
        <v>33.03</v>
      </c>
      <c r="O1262" s="7">
        <v>49.25</v>
      </c>
      <c r="P1262" s="7">
        <v>35.94</v>
      </c>
      <c r="Q1262" s="7">
        <v>60.14</v>
      </c>
      <c r="R1262" s="7">
        <v>35.94</v>
      </c>
      <c r="S1262" s="7">
        <v>24.9</v>
      </c>
      <c r="T1262" s="7">
        <v>24.25</v>
      </c>
      <c r="U1262" s="7">
        <v>13.98</v>
      </c>
    </row>
    <row r="1263" spans="1:21" x14ac:dyDescent="0.35">
      <c r="A1263" s="9">
        <v>2021</v>
      </c>
      <c r="B1263" s="4" t="s">
        <v>42</v>
      </c>
      <c r="C1263" s="4" t="s">
        <v>412</v>
      </c>
      <c r="D1263" s="11">
        <v>1118.1600000000001</v>
      </c>
      <c r="E1263" s="11">
        <v>408129.86</v>
      </c>
      <c r="F1263" s="12">
        <v>20.5</v>
      </c>
      <c r="G1263" s="12">
        <v>24</v>
      </c>
      <c r="H1263" s="12">
        <v>13.8</v>
      </c>
      <c r="I1263" s="12">
        <v>20.2</v>
      </c>
      <c r="J1263" s="12">
        <v>6</v>
      </c>
      <c r="K1263" s="12">
        <v>5</v>
      </c>
      <c r="L1263" s="12">
        <v>3</v>
      </c>
      <c r="M1263" s="12">
        <v>2</v>
      </c>
      <c r="N1263" s="12">
        <v>5.5</v>
      </c>
      <c r="O1263" s="7">
        <v>477.07</v>
      </c>
      <c r="P1263" s="7">
        <v>67.87</v>
      </c>
      <c r="Q1263" s="7">
        <v>255.5</v>
      </c>
      <c r="R1263" s="7">
        <v>67.87</v>
      </c>
      <c r="S1263" s="7">
        <v>100.5</v>
      </c>
      <c r="T1263" s="7">
        <v>25.95</v>
      </c>
      <c r="U1263" s="7">
        <v>123.4</v>
      </c>
    </row>
    <row r="1264" spans="1:21" x14ac:dyDescent="0.35">
      <c r="A1264" s="9">
        <v>2021</v>
      </c>
      <c r="B1264" s="4" t="s">
        <v>42</v>
      </c>
      <c r="C1264" s="4" t="s">
        <v>243</v>
      </c>
      <c r="D1264" s="10">
        <v>519.05999999999995</v>
      </c>
      <c r="E1264" s="11">
        <v>189456.9</v>
      </c>
      <c r="F1264" s="12">
        <v>0.53</v>
      </c>
      <c r="G1264" s="12">
        <v>22.63</v>
      </c>
      <c r="H1264" s="12">
        <v>28.29</v>
      </c>
      <c r="I1264" s="12">
        <v>19.579999999999998</v>
      </c>
      <c r="J1264" s="12">
        <v>11.4</v>
      </c>
      <c r="K1264" s="12">
        <v>0.04</v>
      </c>
      <c r="L1264" s="12">
        <v>0.05</v>
      </c>
      <c r="M1264" s="12">
        <v>8.16</v>
      </c>
      <c r="N1264" s="12">
        <v>9.32</v>
      </c>
    </row>
    <row r="1265" spans="1:21" x14ac:dyDescent="0.35">
      <c r="A1265" s="9">
        <v>2021</v>
      </c>
      <c r="B1265" s="4" t="s">
        <v>42</v>
      </c>
      <c r="C1265" s="4" t="s">
        <v>482</v>
      </c>
      <c r="D1265" s="10">
        <v>466.58</v>
      </c>
      <c r="E1265" s="11">
        <v>170300.09</v>
      </c>
    </row>
    <row r="1266" spans="1:21" x14ac:dyDescent="0.35">
      <c r="A1266" s="9">
        <v>2021</v>
      </c>
      <c r="B1266" s="4" t="s">
        <v>42</v>
      </c>
      <c r="C1266" s="4" t="s">
        <v>413</v>
      </c>
      <c r="D1266" s="10">
        <v>249.99</v>
      </c>
      <c r="E1266" s="11">
        <v>91246.720000000001</v>
      </c>
      <c r="F1266" s="12">
        <v>15</v>
      </c>
      <c r="G1266" s="12">
        <v>20</v>
      </c>
      <c r="H1266" s="12">
        <v>11</v>
      </c>
      <c r="I1266" s="12">
        <v>30</v>
      </c>
      <c r="J1266" s="12">
        <v>5</v>
      </c>
      <c r="K1266" s="12">
        <v>7</v>
      </c>
      <c r="L1266" s="12">
        <v>2</v>
      </c>
      <c r="M1266" s="12">
        <v>6</v>
      </c>
      <c r="N1266" s="12">
        <v>4</v>
      </c>
      <c r="O1266" s="7">
        <v>40</v>
      </c>
      <c r="P1266" s="7">
        <v>1</v>
      </c>
      <c r="Q1266" s="7">
        <v>32</v>
      </c>
      <c r="R1266" s="7">
        <v>7</v>
      </c>
      <c r="S1266" s="7">
        <v>9</v>
      </c>
      <c r="T1266" s="7">
        <v>6</v>
      </c>
      <c r="U1266" s="7">
        <v>5</v>
      </c>
    </row>
    <row r="1267" spans="1:21" x14ac:dyDescent="0.35">
      <c r="A1267" s="9">
        <v>2021</v>
      </c>
      <c r="B1267" s="4" t="s">
        <v>42</v>
      </c>
      <c r="C1267" s="4" t="s">
        <v>245</v>
      </c>
      <c r="D1267" s="10">
        <v>108.24</v>
      </c>
      <c r="E1267" s="11">
        <v>39509.06</v>
      </c>
      <c r="F1267" s="12">
        <v>23.15</v>
      </c>
      <c r="G1267" s="12">
        <v>13.41</v>
      </c>
      <c r="H1267" s="12">
        <v>4.12</v>
      </c>
      <c r="I1267" s="12">
        <v>12.38</v>
      </c>
      <c r="J1267" s="12">
        <v>2.38</v>
      </c>
      <c r="K1267" s="12">
        <v>4.57</v>
      </c>
      <c r="L1267" s="12">
        <v>13.25</v>
      </c>
      <c r="M1267" s="12">
        <v>6.45</v>
      </c>
      <c r="N1267" s="12">
        <v>20.29</v>
      </c>
      <c r="O1267" s="7">
        <v>42.52</v>
      </c>
      <c r="P1267" s="7">
        <v>2.34</v>
      </c>
      <c r="Q1267" s="7">
        <v>18.23</v>
      </c>
      <c r="R1267" s="7">
        <v>2.46</v>
      </c>
      <c r="S1267" s="7">
        <v>7.64</v>
      </c>
      <c r="T1267" s="7">
        <v>12.36</v>
      </c>
      <c r="U1267" s="7">
        <v>22.69</v>
      </c>
    </row>
    <row r="1268" spans="1:21" x14ac:dyDescent="0.35">
      <c r="A1268" s="9">
        <v>2021</v>
      </c>
      <c r="B1268" s="4" t="s">
        <v>42</v>
      </c>
      <c r="C1268" s="4" t="s">
        <v>247</v>
      </c>
      <c r="D1268" s="10">
        <v>89.5</v>
      </c>
      <c r="E1268" s="11">
        <v>32668.38</v>
      </c>
      <c r="F1268" s="12">
        <v>15</v>
      </c>
      <c r="G1268" s="12">
        <v>15</v>
      </c>
      <c r="H1268" s="12">
        <v>18</v>
      </c>
      <c r="I1268" s="12">
        <v>32</v>
      </c>
      <c r="J1268" s="12">
        <v>6</v>
      </c>
      <c r="K1268" s="12">
        <v>3</v>
      </c>
      <c r="L1268" s="12">
        <v>2</v>
      </c>
      <c r="M1268" s="12">
        <v>5</v>
      </c>
      <c r="N1268" s="12">
        <v>4</v>
      </c>
      <c r="O1268" s="7">
        <v>15</v>
      </c>
      <c r="P1268" s="7">
        <v>3</v>
      </c>
      <c r="Q1268" s="7">
        <v>8</v>
      </c>
      <c r="R1268" s="7">
        <v>5</v>
      </c>
      <c r="S1268" s="7">
        <v>3</v>
      </c>
      <c r="T1268" s="7">
        <v>4</v>
      </c>
      <c r="U1268" s="7">
        <v>2</v>
      </c>
    </row>
    <row r="1269" spans="1:21" x14ac:dyDescent="0.35">
      <c r="A1269" s="9">
        <v>2021</v>
      </c>
      <c r="B1269" s="4" t="s">
        <v>42</v>
      </c>
      <c r="C1269" s="4" t="s">
        <v>45</v>
      </c>
      <c r="D1269" s="11">
        <v>1767.16</v>
      </c>
      <c r="E1269" s="11">
        <v>645012.56000000006</v>
      </c>
      <c r="F1269" s="12">
        <v>40</v>
      </c>
      <c r="G1269" s="12">
        <v>5</v>
      </c>
      <c r="H1269" s="12">
        <v>15</v>
      </c>
      <c r="I1269" s="12">
        <v>15</v>
      </c>
      <c r="J1269" s="12">
        <v>7</v>
      </c>
      <c r="K1269" s="12">
        <v>3</v>
      </c>
      <c r="L1269" s="12">
        <v>3</v>
      </c>
      <c r="M1269" s="12">
        <v>2</v>
      </c>
      <c r="N1269" s="12">
        <v>10</v>
      </c>
    </row>
    <row r="1270" spans="1:21" x14ac:dyDescent="0.35">
      <c r="A1270" s="9">
        <v>2021</v>
      </c>
      <c r="B1270" s="4" t="s">
        <v>42</v>
      </c>
      <c r="C1270" s="4" t="s">
        <v>415</v>
      </c>
      <c r="D1270" s="10">
        <v>233.02</v>
      </c>
      <c r="E1270" s="11">
        <v>85052</v>
      </c>
      <c r="F1270" s="12">
        <v>45</v>
      </c>
      <c r="G1270" s="12">
        <v>6</v>
      </c>
      <c r="H1270" s="12">
        <v>12</v>
      </c>
      <c r="I1270" s="12">
        <v>10</v>
      </c>
      <c r="J1270" s="12">
        <v>5</v>
      </c>
      <c r="K1270" s="12">
        <v>3</v>
      </c>
      <c r="L1270" s="12">
        <v>4</v>
      </c>
      <c r="M1270" s="12">
        <v>4</v>
      </c>
      <c r="N1270" s="12">
        <v>11</v>
      </c>
      <c r="O1270" s="7">
        <v>162</v>
      </c>
      <c r="P1270" s="7">
        <v>5.4</v>
      </c>
      <c r="Q1270" s="7">
        <v>22.02</v>
      </c>
      <c r="R1270" s="7">
        <v>12</v>
      </c>
      <c r="S1270" s="7">
        <v>6</v>
      </c>
      <c r="T1270" s="7">
        <v>12</v>
      </c>
      <c r="U1270" s="7">
        <v>13.6</v>
      </c>
    </row>
    <row r="1271" spans="1:21" x14ac:dyDescent="0.35">
      <c r="A1271" s="9">
        <v>2021</v>
      </c>
      <c r="B1271" s="4" t="s">
        <v>42</v>
      </c>
      <c r="C1271" s="4" t="s">
        <v>416</v>
      </c>
      <c r="D1271" s="10">
        <v>123.5</v>
      </c>
      <c r="E1271" s="11">
        <v>45077.61</v>
      </c>
      <c r="F1271" s="12">
        <v>62.7</v>
      </c>
      <c r="G1271" s="12">
        <v>1.73</v>
      </c>
      <c r="H1271" s="12">
        <v>11.43</v>
      </c>
      <c r="I1271" s="12">
        <v>16.649999999999999</v>
      </c>
      <c r="J1271" s="12">
        <v>0.73</v>
      </c>
      <c r="K1271" s="12">
        <v>2.6</v>
      </c>
      <c r="L1271" s="12">
        <v>0.71</v>
      </c>
      <c r="M1271" s="12">
        <v>1.83</v>
      </c>
      <c r="N1271" s="12">
        <v>1.62</v>
      </c>
      <c r="O1271" s="7">
        <v>74.66</v>
      </c>
      <c r="P1271" s="7">
        <v>9.43</v>
      </c>
      <c r="Q1271" s="7">
        <v>21.17</v>
      </c>
      <c r="R1271" s="7">
        <v>8.81</v>
      </c>
      <c r="S1271" s="7">
        <v>4.3600000000000003</v>
      </c>
      <c r="T1271" s="7">
        <v>3.67</v>
      </c>
      <c r="U1271" s="7">
        <v>0.39</v>
      </c>
    </row>
    <row r="1272" spans="1:21" x14ac:dyDescent="0.35">
      <c r="A1272" s="9">
        <v>2021</v>
      </c>
      <c r="B1272" s="4" t="s">
        <v>47</v>
      </c>
      <c r="C1272" s="4" t="s">
        <v>249</v>
      </c>
      <c r="D1272" s="10">
        <v>151.33000000000001</v>
      </c>
      <c r="E1272" s="11">
        <v>55233.77</v>
      </c>
      <c r="F1272" s="12">
        <v>20.399999999999999</v>
      </c>
      <c r="G1272" s="12">
        <v>19.600000000000001</v>
      </c>
      <c r="H1272" s="12">
        <v>23</v>
      </c>
      <c r="I1272" s="12">
        <v>19</v>
      </c>
      <c r="J1272" s="12">
        <v>16</v>
      </c>
      <c r="K1272" s="12">
        <v>0.42</v>
      </c>
      <c r="L1272" s="12">
        <v>1.58</v>
      </c>
      <c r="O1272" s="7">
        <v>86.1</v>
      </c>
      <c r="P1272" s="7">
        <v>16</v>
      </c>
      <c r="Q1272" s="7">
        <v>28.3</v>
      </c>
      <c r="R1272" s="7">
        <v>1.5</v>
      </c>
      <c r="S1272" s="7">
        <v>18</v>
      </c>
      <c r="T1272" s="7">
        <v>3.6</v>
      </c>
    </row>
    <row r="1273" spans="1:21" x14ac:dyDescent="0.35">
      <c r="A1273" s="9">
        <v>2021</v>
      </c>
      <c r="B1273" s="4" t="s">
        <v>47</v>
      </c>
      <c r="C1273" s="4" t="s">
        <v>251</v>
      </c>
      <c r="D1273" s="10">
        <v>128.24</v>
      </c>
      <c r="E1273" s="11">
        <v>46806.83</v>
      </c>
      <c r="F1273" s="12">
        <v>69.34</v>
      </c>
      <c r="H1273" s="12">
        <v>8.6300000000000008</v>
      </c>
      <c r="I1273" s="12">
        <v>6</v>
      </c>
      <c r="J1273" s="12">
        <v>2.2400000000000002</v>
      </c>
      <c r="K1273" s="12">
        <v>1.57</v>
      </c>
      <c r="M1273" s="12">
        <v>3.33</v>
      </c>
      <c r="N1273" s="12">
        <v>8.89</v>
      </c>
      <c r="O1273" s="7">
        <v>88.6</v>
      </c>
      <c r="P1273" s="7">
        <v>0.28000000000000003</v>
      </c>
      <c r="Q1273" s="7">
        <v>17.75</v>
      </c>
      <c r="R1273" s="7">
        <v>1.54</v>
      </c>
      <c r="S1273" s="7">
        <v>12.27</v>
      </c>
    </row>
    <row r="1274" spans="1:21" x14ac:dyDescent="0.35">
      <c r="A1274" s="9">
        <v>2021</v>
      </c>
      <c r="B1274" s="4" t="s">
        <v>47</v>
      </c>
      <c r="C1274" s="4" t="s">
        <v>418</v>
      </c>
      <c r="D1274" s="10">
        <v>214.83</v>
      </c>
      <c r="E1274" s="11">
        <v>78412.95</v>
      </c>
    </row>
    <row r="1275" spans="1:21" x14ac:dyDescent="0.35">
      <c r="A1275" s="9">
        <v>2021</v>
      </c>
      <c r="B1275" s="4" t="s">
        <v>47</v>
      </c>
      <c r="C1275" s="4" t="s">
        <v>253</v>
      </c>
      <c r="D1275" s="10">
        <v>154.22999999999999</v>
      </c>
      <c r="E1275" s="11">
        <v>56295.41</v>
      </c>
    </row>
    <row r="1276" spans="1:21" x14ac:dyDescent="0.35">
      <c r="A1276" s="9">
        <v>2021</v>
      </c>
      <c r="B1276" s="4" t="s">
        <v>47</v>
      </c>
      <c r="C1276" s="4" t="s">
        <v>254</v>
      </c>
      <c r="D1276" s="10">
        <v>121.24</v>
      </c>
      <c r="E1276" s="11">
        <v>44253.04</v>
      </c>
    </row>
    <row r="1277" spans="1:21" x14ac:dyDescent="0.35">
      <c r="A1277" s="9">
        <v>2021</v>
      </c>
      <c r="B1277" s="4" t="s">
        <v>47</v>
      </c>
      <c r="C1277" s="4" t="s">
        <v>255</v>
      </c>
      <c r="D1277" s="10">
        <v>102.5</v>
      </c>
      <c r="E1277" s="11">
        <v>37411.620000000003</v>
      </c>
      <c r="F1277" s="12">
        <v>48</v>
      </c>
      <c r="G1277" s="12">
        <v>7</v>
      </c>
      <c r="H1277" s="12">
        <v>5</v>
      </c>
      <c r="I1277" s="12">
        <v>38</v>
      </c>
      <c r="J1277" s="12">
        <v>1</v>
      </c>
      <c r="K1277" s="12">
        <v>1</v>
      </c>
      <c r="P1277" s="7">
        <v>2.29</v>
      </c>
      <c r="Q1277" s="7">
        <v>0.94</v>
      </c>
      <c r="S1277" s="7">
        <v>0.1</v>
      </c>
      <c r="U1277" s="7">
        <v>11.2</v>
      </c>
    </row>
    <row r="1278" spans="1:21" x14ac:dyDescent="0.35">
      <c r="A1278" s="9">
        <v>2021</v>
      </c>
      <c r="B1278" s="4" t="s">
        <v>47</v>
      </c>
      <c r="C1278" s="4" t="s">
        <v>49</v>
      </c>
      <c r="D1278" s="10">
        <v>73.94</v>
      </c>
      <c r="E1278" s="11">
        <v>26988.1</v>
      </c>
      <c r="F1278" s="12">
        <v>34.25</v>
      </c>
      <c r="G1278" s="12">
        <v>0.78</v>
      </c>
      <c r="H1278" s="12">
        <v>16.350000000000001</v>
      </c>
      <c r="I1278" s="12">
        <v>25.69</v>
      </c>
      <c r="J1278" s="12">
        <v>0.13</v>
      </c>
      <c r="K1278" s="12">
        <v>0.59</v>
      </c>
      <c r="L1278" s="12">
        <v>0.55000000000000004</v>
      </c>
      <c r="M1278" s="12">
        <v>2.41</v>
      </c>
      <c r="N1278" s="12">
        <v>19.25</v>
      </c>
      <c r="O1278" s="7">
        <v>17.39</v>
      </c>
      <c r="P1278" s="7">
        <v>0.2</v>
      </c>
      <c r="Q1278" s="7">
        <v>2.0099999999999998</v>
      </c>
      <c r="R1278" s="7">
        <v>5.21</v>
      </c>
    </row>
    <row r="1279" spans="1:21" x14ac:dyDescent="0.35">
      <c r="A1279" s="9">
        <v>2021</v>
      </c>
      <c r="B1279" s="4" t="s">
        <v>47</v>
      </c>
      <c r="C1279" s="4" t="s">
        <v>50</v>
      </c>
      <c r="D1279" s="10">
        <v>53.87</v>
      </c>
      <c r="E1279" s="11">
        <v>19663.02</v>
      </c>
      <c r="F1279" s="12">
        <v>45.66</v>
      </c>
      <c r="G1279" s="12">
        <v>11.37</v>
      </c>
      <c r="H1279" s="12">
        <v>10.01</v>
      </c>
      <c r="I1279" s="12">
        <v>22.02</v>
      </c>
      <c r="J1279" s="12">
        <v>0.62</v>
      </c>
      <c r="K1279" s="12">
        <v>0.52</v>
      </c>
      <c r="L1279" s="12">
        <v>0.19</v>
      </c>
      <c r="M1279" s="12">
        <v>1.2</v>
      </c>
      <c r="N1279" s="12">
        <v>8.41</v>
      </c>
      <c r="O1279" s="7">
        <v>32.32</v>
      </c>
      <c r="P1279" s="7">
        <v>0.51</v>
      </c>
      <c r="Q1279" s="7">
        <v>16.21</v>
      </c>
      <c r="R1279" s="7">
        <v>0.43</v>
      </c>
      <c r="S1279" s="7">
        <v>1.24</v>
      </c>
      <c r="T1279" s="7">
        <v>0.05</v>
      </c>
      <c r="U1279" s="7">
        <v>1.72</v>
      </c>
    </row>
    <row r="1280" spans="1:21" x14ac:dyDescent="0.35">
      <c r="A1280" s="9">
        <v>2021</v>
      </c>
      <c r="B1280" s="4" t="s">
        <v>47</v>
      </c>
      <c r="C1280" s="4" t="s">
        <v>51</v>
      </c>
      <c r="D1280" s="10">
        <v>18.75</v>
      </c>
      <c r="E1280" s="11">
        <v>6843.52</v>
      </c>
    </row>
    <row r="1281" spans="1:21" x14ac:dyDescent="0.35">
      <c r="A1281" s="9">
        <v>2021</v>
      </c>
      <c r="B1281" s="4" t="s">
        <v>47</v>
      </c>
      <c r="C1281" s="4" t="s">
        <v>52</v>
      </c>
      <c r="D1281" s="10">
        <v>48</v>
      </c>
      <c r="E1281" s="11">
        <v>17519.419999999998</v>
      </c>
      <c r="F1281" s="12">
        <v>43.15</v>
      </c>
      <c r="G1281" s="12">
        <v>23.56</v>
      </c>
      <c r="H1281" s="12">
        <v>14.35</v>
      </c>
      <c r="I1281" s="12">
        <v>12.67</v>
      </c>
      <c r="J1281" s="12">
        <v>1.5</v>
      </c>
      <c r="K1281" s="12">
        <v>0.95</v>
      </c>
      <c r="L1281" s="12">
        <v>0.8</v>
      </c>
      <c r="M1281" s="12">
        <v>1.19</v>
      </c>
      <c r="N1281" s="12">
        <v>1.83</v>
      </c>
      <c r="O1281" s="7">
        <v>38.130000000000003</v>
      </c>
      <c r="P1281" s="7">
        <v>0.36</v>
      </c>
      <c r="Q1281" s="7">
        <v>6.76</v>
      </c>
      <c r="R1281" s="7">
        <v>1.52</v>
      </c>
      <c r="S1281" s="7">
        <v>1</v>
      </c>
      <c r="T1281" s="7">
        <v>0.01</v>
      </c>
      <c r="U1281" s="7">
        <v>0.63</v>
      </c>
    </row>
    <row r="1282" spans="1:21" x14ac:dyDescent="0.35">
      <c r="A1282" s="9">
        <v>2021</v>
      </c>
      <c r="B1282" s="4" t="s">
        <v>47</v>
      </c>
      <c r="C1282" s="4" t="s">
        <v>419</v>
      </c>
      <c r="D1282" s="10">
        <v>98.8</v>
      </c>
      <c r="E1282" s="11">
        <v>36063.06</v>
      </c>
      <c r="F1282" s="12">
        <v>51.62</v>
      </c>
      <c r="G1282" s="12">
        <v>7.43</v>
      </c>
      <c r="H1282" s="12">
        <v>11.42</v>
      </c>
      <c r="I1282" s="12">
        <v>21.54</v>
      </c>
      <c r="J1282" s="12">
        <v>0.65</v>
      </c>
      <c r="K1282" s="12">
        <v>1.56</v>
      </c>
      <c r="L1282" s="12">
        <v>0.56999999999999995</v>
      </c>
      <c r="M1282" s="12">
        <v>0.87</v>
      </c>
      <c r="N1282" s="12">
        <v>4.34</v>
      </c>
      <c r="O1282" s="7">
        <v>77.8</v>
      </c>
      <c r="P1282" s="7">
        <v>0.75</v>
      </c>
      <c r="Q1282" s="7">
        <v>9.2899999999999991</v>
      </c>
      <c r="R1282" s="7">
        <v>6.76</v>
      </c>
      <c r="S1282" s="7">
        <v>3.33</v>
      </c>
      <c r="T1282" s="7">
        <v>0.35</v>
      </c>
      <c r="U1282" s="7">
        <v>0.54</v>
      </c>
    </row>
    <row r="1283" spans="1:21" x14ac:dyDescent="0.35">
      <c r="A1283" s="9">
        <v>2021</v>
      </c>
      <c r="B1283" s="4" t="s">
        <v>55</v>
      </c>
      <c r="C1283" s="4" t="s">
        <v>497</v>
      </c>
      <c r="D1283" s="10">
        <v>460.62</v>
      </c>
      <c r="E1283" s="11">
        <v>168125.39</v>
      </c>
      <c r="F1283" s="12">
        <v>65</v>
      </c>
      <c r="G1283" s="12">
        <v>2</v>
      </c>
      <c r="H1283" s="12">
        <v>2</v>
      </c>
      <c r="I1283" s="12">
        <v>30</v>
      </c>
      <c r="K1283" s="12">
        <v>1</v>
      </c>
      <c r="O1283" s="7">
        <v>20</v>
      </c>
      <c r="P1283" s="7">
        <v>0.1</v>
      </c>
      <c r="Q1283" s="7">
        <v>14.7</v>
      </c>
      <c r="R1283" s="7">
        <v>0.1</v>
      </c>
      <c r="S1283" s="7">
        <v>0.1</v>
      </c>
    </row>
    <row r="1284" spans="1:21" x14ac:dyDescent="0.35">
      <c r="A1284" s="9">
        <v>2021</v>
      </c>
      <c r="B1284" s="4" t="s">
        <v>55</v>
      </c>
      <c r="C1284" s="4" t="s">
        <v>56</v>
      </c>
      <c r="D1284" s="10">
        <v>191.07</v>
      </c>
      <c r="E1284" s="11">
        <v>69739.820000000007</v>
      </c>
      <c r="F1284" s="12">
        <v>39</v>
      </c>
      <c r="G1284" s="12">
        <v>15</v>
      </c>
      <c r="H1284" s="12">
        <v>10</v>
      </c>
      <c r="I1284" s="12">
        <v>26</v>
      </c>
      <c r="J1284" s="12">
        <v>1</v>
      </c>
      <c r="K1284" s="12">
        <v>2</v>
      </c>
      <c r="L1284" s="12">
        <v>2</v>
      </c>
      <c r="M1284" s="12">
        <v>3</v>
      </c>
      <c r="N1284" s="12">
        <v>2</v>
      </c>
      <c r="O1284" s="7">
        <v>17.399999999999999</v>
      </c>
      <c r="P1284" s="7">
        <v>4.5</v>
      </c>
      <c r="Q1284" s="7">
        <v>7</v>
      </c>
      <c r="R1284" s="7">
        <v>2</v>
      </c>
      <c r="S1284" s="7">
        <v>4.3</v>
      </c>
      <c r="T1284" s="7">
        <v>2.8</v>
      </c>
      <c r="U1284" s="7">
        <v>1</v>
      </c>
    </row>
    <row r="1285" spans="1:21" x14ac:dyDescent="0.35">
      <c r="A1285" s="9">
        <v>2021</v>
      </c>
      <c r="B1285" s="4" t="s">
        <v>55</v>
      </c>
      <c r="C1285" s="4" t="s">
        <v>57</v>
      </c>
      <c r="D1285" s="10">
        <v>967.49</v>
      </c>
      <c r="E1285" s="11">
        <v>353133.89</v>
      </c>
      <c r="F1285" s="12">
        <v>59</v>
      </c>
      <c r="G1285" s="12">
        <v>3</v>
      </c>
      <c r="H1285" s="12">
        <v>12</v>
      </c>
      <c r="I1285" s="12">
        <v>10</v>
      </c>
      <c r="J1285" s="12">
        <v>2</v>
      </c>
      <c r="K1285" s="12">
        <v>1</v>
      </c>
      <c r="L1285" s="12">
        <v>1</v>
      </c>
      <c r="M1285" s="12">
        <v>1</v>
      </c>
      <c r="N1285" s="12">
        <v>11</v>
      </c>
    </row>
    <row r="1286" spans="1:21" x14ac:dyDescent="0.35">
      <c r="A1286" s="9">
        <v>2021</v>
      </c>
      <c r="B1286" s="4" t="s">
        <v>55</v>
      </c>
      <c r="C1286" s="4" t="s">
        <v>58</v>
      </c>
      <c r="D1286" s="10">
        <v>161.72999999999999</v>
      </c>
      <c r="E1286" s="11">
        <v>59029.99</v>
      </c>
      <c r="F1286" s="12">
        <v>45.75</v>
      </c>
      <c r="G1286" s="12">
        <v>7.25</v>
      </c>
      <c r="H1286" s="12">
        <v>5.67</v>
      </c>
      <c r="I1286" s="12">
        <v>8.4499999999999993</v>
      </c>
      <c r="J1286" s="12">
        <v>2.75</v>
      </c>
      <c r="K1286" s="12">
        <v>3.75</v>
      </c>
      <c r="L1286" s="12">
        <v>4.1500000000000004</v>
      </c>
      <c r="M1286" s="12">
        <v>3.65</v>
      </c>
      <c r="N1286" s="12">
        <v>18.579999999999998</v>
      </c>
    </row>
    <row r="1287" spans="1:21" x14ac:dyDescent="0.35">
      <c r="A1287" s="9">
        <v>2021</v>
      </c>
      <c r="B1287" s="4" t="s">
        <v>260</v>
      </c>
      <c r="C1287" s="4" t="s">
        <v>484</v>
      </c>
      <c r="D1287" s="10">
        <v>198.75</v>
      </c>
      <c r="E1287" s="11">
        <v>72545.03</v>
      </c>
      <c r="F1287" s="12">
        <v>40</v>
      </c>
      <c r="G1287" s="12">
        <v>5</v>
      </c>
      <c r="H1287" s="12">
        <v>11</v>
      </c>
      <c r="I1287" s="12">
        <v>5</v>
      </c>
      <c r="J1287" s="12">
        <v>30</v>
      </c>
      <c r="K1287" s="12">
        <v>1</v>
      </c>
      <c r="L1287" s="12">
        <v>5</v>
      </c>
      <c r="M1287" s="12">
        <v>1</v>
      </c>
      <c r="N1287" s="12">
        <v>2</v>
      </c>
      <c r="O1287" s="7">
        <v>30</v>
      </c>
      <c r="P1287" s="7">
        <v>10</v>
      </c>
      <c r="Q1287" s="7">
        <v>30</v>
      </c>
      <c r="R1287" s="7">
        <v>5</v>
      </c>
      <c r="S1287" s="7">
        <v>20</v>
      </c>
      <c r="T1287" s="7">
        <v>5</v>
      </c>
    </row>
    <row r="1288" spans="1:21" x14ac:dyDescent="0.35">
      <c r="A1288" s="9">
        <v>2021</v>
      </c>
      <c r="B1288" s="4" t="s">
        <v>260</v>
      </c>
      <c r="C1288" s="4" t="s">
        <v>261</v>
      </c>
      <c r="D1288" s="10">
        <v>155.4</v>
      </c>
      <c r="E1288" s="11">
        <v>56722.46</v>
      </c>
      <c r="F1288" s="12">
        <v>60.5</v>
      </c>
      <c r="G1288" s="12">
        <v>4.0999999999999996</v>
      </c>
      <c r="H1288" s="12">
        <v>14.1</v>
      </c>
      <c r="I1288" s="12">
        <v>5.9</v>
      </c>
      <c r="J1288" s="12">
        <v>1.8</v>
      </c>
      <c r="K1288" s="12">
        <v>1.5</v>
      </c>
      <c r="L1288" s="12">
        <v>5.15</v>
      </c>
      <c r="M1288" s="12">
        <v>1</v>
      </c>
      <c r="N1288" s="12">
        <v>5.95</v>
      </c>
      <c r="O1288" s="7">
        <v>16.7</v>
      </c>
      <c r="P1288" s="7">
        <v>1.5</v>
      </c>
      <c r="Q1288" s="7">
        <v>67.3</v>
      </c>
      <c r="R1288" s="7">
        <v>1.5</v>
      </c>
      <c r="S1288" s="7">
        <v>1.2</v>
      </c>
      <c r="T1288" s="7">
        <v>2.6</v>
      </c>
      <c r="U1288" s="7">
        <v>64.599999999999994</v>
      </c>
    </row>
    <row r="1289" spans="1:21" x14ac:dyDescent="0.35">
      <c r="A1289" s="9">
        <v>2021</v>
      </c>
      <c r="B1289" s="4" t="s">
        <v>260</v>
      </c>
      <c r="C1289" s="4" t="s">
        <v>262</v>
      </c>
      <c r="D1289" s="10">
        <v>433.17</v>
      </c>
      <c r="E1289" s="11">
        <v>158106.98000000001</v>
      </c>
      <c r="F1289" s="12">
        <v>16.11</v>
      </c>
      <c r="G1289" s="12">
        <v>23.84</v>
      </c>
      <c r="H1289" s="12">
        <v>7.38</v>
      </c>
      <c r="I1289" s="12">
        <v>44.07</v>
      </c>
      <c r="J1289" s="12">
        <v>0.89</v>
      </c>
      <c r="K1289" s="12">
        <v>0.56999999999999995</v>
      </c>
      <c r="L1289" s="12">
        <v>1.23</v>
      </c>
      <c r="M1289" s="12">
        <v>0.3</v>
      </c>
      <c r="N1289" s="12">
        <v>5.61</v>
      </c>
      <c r="O1289" s="7">
        <v>51.3</v>
      </c>
      <c r="P1289" s="7">
        <v>2.4500000000000002</v>
      </c>
      <c r="Q1289" s="7">
        <v>18.7</v>
      </c>
      <c r="R1289" s="7">
        <v>9.24</v>
      </c>
      <c r="S1289" s="7">
        <v>6.27</v>
      </c>
      <c r="T1289" s="7">
        <v>3.79</v>
      </c>
      <c r="U1289" s="7">
        <v>8.25</v>
      </c>
    </row>
    <row r="1290" spans="1:21" x14ac:dyDescent="0.35">
      <c r="A1290" s="9">
        <v>2021</v>
      </c>
      <c r="B1290" s="4" t="s">
        <v>59</v>
      </c>
      <c r="C1290" s="4" t="s">
        <v>60</v>
      </c>
      <c r="D1290" s="10">
        <v>232.42</v>
      </c>
      <c r="E1290" s="11">
        <v>84833.74</v>
      </c>
      <c r="F1290" s="12">
        <v>61.02</v>
      </c>
      <c r="G1290" s="12">
        <v>8.07</v>
      </c>
      <c r="H1290" s="12">
        <v>7.38</v>
      </c>
      <c r="I1290" s="12">
        <v>17.18</v>
      </c>
      <c r="J1290" s="12">
        <v>1.1399999999999999</v>
      </c>
      <c r="K1290" s="12">
        <v>1.33</v>
      </c>
      <c r="L1290" s="12">
        <v>0.36</v>
      </c>
      <c r="M1290" s="12">
        <v>0.31</v>
      </c>
      <c r="N1290" s="12">
        <v>3.21</v>
      </c>
      <c r="O1290" s="7">
        <v>60.6</v>
      </c>
      <c r="P1290" s="7">
        <v>25.7</v>
      </c>
      <c r="Q1290" s="7">
        <v>57.9</v>
      </c>
      <c r="R1290" s="7">
        <v>4</v>
      </c>
      <c r="S1290" s="7">
        <v>0.1</v>
      </c>
      <c r="T1290" s="7">
        <v>0.1</v>
      </c>
    </row>
    <row r="1291" spans="1:21" x14ac:dyDescent="0.35">
      <c r="A1291" s="9">
        <v>2021</v>
      </c>
      <c r="B1291" s="4" t="s">
        <v>59</v>
      </c>
      <c r="C1291" s="4" t="s">
        <v>265</v>
      </c>
      <c r="D1291" s="10">
        <v>307.83999999999997</v>
      </c>
      <c r="E1291" s="11">
        <v>112361.75</v>
      </c>
      <c r="F1291" s="12">
        <v>50</v>
      </c>
      <c r="G1291" s="12">
        <v>15</v>
      </c>
      <c r="H1291" s="12">
        <v>5</v>
      </c>
      <c r="I1291" s="12">
        <v>15</v>
      </c>
      <c r="J1291" s="12">
        <v>5</v>
      </c>
      <c r="M1291" s="12">
        <v>5</v>
      </c>
      <c r="N1291" s="12">
        <v>5</v>
      </c>
      <c r="O1291" s="7">
        <v>60</v>
      </c>
      <c r="P1291" s="7">
        <v>1</v>
      </c>
      <c r="Q1291" s="7">
        <v>5</v>
      </c>
      <c r="R1291" s="7">
        <v>2</v>
      </c>
      <c r="S1291" s="7">
        <v>0.5</v>
      </c>
      <c r="U1291" s="7">
        <v>4</v>
      </c>
    </row>
    <row r="1292" spans="1:21" x14ac:dyDescent="0.35">
      <c r="A1292" s="9">
        <v>2021</v>
      </c>
      <c r="B1292" s="4" t="s">
        <v>59</v>
      </c>
      <c r="C1292" s="4" t="s">
        <v>267</v>
      </c>
      <c r="D1292" s="10">
        <v>248.88</v>
      </c>
      <c r="E1292" s="11">
        <v>90842.08</v>
      </c>
      <c r="F1292" s="12">
        <v>50</v>
      </c>
      <c r="G1292" s="12">
        <v>10</v>
      </c>
      <c r="H1292" s="12">
        <v>10</v>
      </c>
      <c r="I1292" s="12">
        <v>10</v>
      </c>
      <c r="J1292" s="12">
        <v>10</v>
      </c>
      <c r="K1292" s="12">
        <v>1</v>
      </c>
      <c r="L1292" s="12">
        <v>5</v>
      </c>
      <c r="M1292" s="12">
        <v>3</v>
      </c>
      <c r="N1292" s="12">
        <v>1</v>
      </c>
      <c r="O1292" s="7">
        <v>145</v>
      </c>
      <c r="P1292" s="7">
        <v>12</v>
      </c>
      <c r="Q1292" s="7">
        <v>21</v>
      </c>
      <c r="R1292" s="7">
        <v>25</v>
      </c>
      <c r="S1292" s="7">
        <v>13</v>
      </c>
      <c r="T1292" s="7">
        <v>20</v>
      </c>
      <c r="U1292" s="7">
        <v>23</v>
      </c>
    </row>
    <row r="1293" spans="1:21" x14ac:dyDescent="0.35">
      <c r="A1293" s="9">
        <v>2021</v>
      </c>
      <c r="B1293" s="4" t="s">
        <v>59</v>
      </c>
      <c r="C1293" s="4" t="s">
        <v>268</v>
      </c>
      <c r="D1293" s="10">
        <v>280.08</v>
      </c>
      <c r="E1293" s="11">
        <v>102228.32</v>
      </c>
      <c r="F1293" s="12">
        <v>12</v>
      </c>
      <c r="G1293" s="12">
        <v>9</v>
      </c>
      <c r="H1293" s="12">
        <v>22</v>
      </c>
      <c r="I1293" s="12">
        <v>27</v>
      </c>
      <c r="J1293" s="12">
        <v>3</v>
      </c>
      <c r="K1293" s="12">
        <v>5</v>
      </c>
      <c r="L1293" s="12">
        <v>3</v>
      </c>
      <c r="M1293" s="12">
        <v>2</v>
      </c>
      <c r="N1293" s="12">
        <v>17</v>
      </c>
      <c r="O1293" s="7">
        <v>1</v>
      </c>
      <c r="P1293" s="7">
        <v>0.2</v>
      </c>
      <c r="Q1293" s="7">
        <v>18</v>
      </c>
      <c r="R1293" s="7">
        <v>0.4</v>
      </c>
      <c r="S1293" s="7">
        <v>0.4</v>
      </c>
      <c r="T1293" s="7">
        <v>0.9</v>
      </c>
      <c r="U1293" s="7">
        <v>2.9</v>
      </c>
    </row>
    <row r="1294" spans="1:21" x14ac:dyDescent="0.35">
      <c r="A1294" s="9">
        <v>2021</v>
      </c>
      <c r="B1294" s="4" t="s">
        <v>59</v>
      </c>
      <c r="C1294" s="4" t="s">
        <v>487</v>
      </c>
      <c r="D1294" s="11">
        <v>1180.25</v>
      </c>
      <c r="E1294" s="11">
        <v>430791.65</v>
      </c>
      <c r="F1294" s="12">
        <v>56.9</v>
      </c>
      <c r="G1294" s="12">
        <v>5.4</v>
      </c>
      <c r="H1294" s="12">
        <v>15.1</v>
      </c>
      <c r="I1294" s="12">
        <v>17.5</v>
      </c>
      <c r="J1294" s="12">
        <v>0.5</v>
      </c>
      <c r="K1294" s="12">
        <v>2.7</v>
      </c>
      <c r="L1294" s="12">
        <v>0.3</v>
      </c>
      <c r="M1294" s="12">
        <v>0.8</v>
      </c>
      <c r="N1294" s="12">
        <v>0.8</v>
      </c>
      <c r="O1294" s="7">
        <v>808.13</v>
      </c>
      <c r="P1294" s="7">
        <v>14.41</v>
      </c>
      <c r="Q1294" s="7">
        <v>99.75</v>
      </c>
      <c r="R1294" s="7">
        <v>149.15</v>
      </c>
      <c r="S1294" s="7">
        <v>91.44</v>
      </c>
      <c r="T1294" s="7">
        <v>15.17</v>
      </c>
      <c r="U1294" s="7">
        <v>2.2000000000000002</v>
      </c>
    </row>
    <row r="1295" spans="1:21" x14ac:dyDescent="0.35">
      <c r="A1295" s="9">
        <v>2021</v>
      </c>
      <c r="B1295" s="4" t="s">
        <v>59</v>
      </c>
      <c r="C1295" s="4" t="s">
        <v>62</v>
      </c>
      <c r="D1295" s="10">
        <v>97.06</v>
      </c>
      <c r="E1295" s="11">
        <v>35426.54</v>
      </c>
      <c r="F1295" s="12">
        <v>52.5</v>
      </c>
      <c r="G1295" s="12">
        <v>9.8000000000000007</v>
      </c>
      <c r="H1295" s="12">
        <v>5.6</v>
      </c>
      <c r="I1295" s="12">
        <v>24.6</v>
      </c>
      <c r="J1295" s="12">
        <v>2</v>
      </c>
      <c r="K1295" s="12">
        <v>1.8</v>
      </c>
      <c r="L1295" s="12">
        <v>0.8</v>
      </c>
      <c r="M1295" s="12">
        <v>1.7</v>
      </c>
      <c r="N1295" s="12">
        <v>1.2</v>
      </c>
      <c r="O1295" s="7">
        <v>22585.13</v>
      </c>
      <c r="P1295" s="7">
        <v>5211.95</v>
      </c>
      <c r="Q1295" s="7">
        <v>2084.7800000000002</v>
      </c>
      <c r="R1295" s="7">
        <v>1737.32</v>
      </c>
      <c r="S1295" s="7">
        <v>1737.32</v>
      </c>
      <c r="T1295" s="7">
        <v>694.93</v>
      </c>
      <c r="U1295" s="7">
        <v>694.93</v>
      </c>
    </row>
    <row r="1296" spans="1:21" x14ac:dyDescent="0.35">
      <c r="A1296" s="9">
        <v>2021</v>
      </c>
      <c r="B1296" s="4" t="s">
        <v>63</v>
      </c>
      <c r="C1296" s="4" t="s">
        <v>65</v>
      </c>
      <c r="D1296" s="10">
        <v>106.76</v>
      </c>
      <c r="E1296" s="11">
        <v>38966.120000000003</v>
      </c>
      <c r="F1296" s="12">
        <v>45</v>
      </c>
      <c r="G1296" s="12">
        <v>35</v>
      </c>
      <c r="H1296" s="12">
        <v>7</v>
      </c>
      <c r="I1296" s="12">
        <v>8</v>
      </c>
      <c r="J1296" s="12">
        <v>4</v>
      </c>
      <c r="K1296" s="12">
        <v>0.5</v>
      </c>
      <c r="M1296" s="12">
        <v>0.5</v>
      </c>
      <c r="O1296" s="7">
        <v>4.25</v>
      </c>
    </row>
    <row r="1297" spans="1:21" x14ac:dyDescent="0.35">
      <c r="A1297" s="9">
        <v>2021</v>
      </c>
      <c r="B1297" s="4" t="s">
        <v>66</v>
      </c>
      <c r="C1297" s="4" t="s">
        <v>70</v>
      </c>
      <c r="D1297" s="10">
        <v>245.98</v>
      </c>
      <c r="E1297" s="11">
        <v>89783.28</v>
      </c>
      <c r="F1297" s="12">
        <v>36.32</v>
      </c>
      <c r="G1297" s="12">
        <v>22.03</v>
      </c>
      <c r="H1297" s="12">
        <v>8.92</v>
      </c>
      <c r="I1297" s="12">
        <v>16.8</v>
      </c>
      <c r="J1297" s="12">
        <v>4.07</v>
      </c>
      <c r="K1297" s="12">
        <v>3.08</v>
      </c>
      <c r="L1297" s="12">
        <v>2.58</v>
      </c>
      <c r="M1297" s="12">
        <v>4.8600000000000003</v>
      </c>
      <c r="N1297" s="12">
        <v>1.34</v>
      </c>
      <c r="O1297" s="7">
        <v>138.6</v>
      </c>
      <c r="P1297" s="7">
        <v>4.2</v>
      </c>
      <c r="Q1297" s="7">
        <v>76.5</v>
      </c>
      <c r="R1297" s="7">
        <v>19.399999999999999</v>
      </c>
      <c r="S1297" s="7">
        <v>9.4</v>
      </c>
      <c r="T1297" s="7">
        <v>4.2</v>
      </c>
      <c r="U1297" s="7">
        <v>8.5</v>
      </c>
    </row>
    <row r="1298" spans="1:21" x14ac:dyDescent="0.35">
      <c r="A1298" s="9">
        <v>2021</v>
      </c>
      <c r="B1298" s="4" t="s">
        <v>66</v>
      </c>
      <c r="C1298" s="4" t="s">
        <v>273</v>
      </c>
      <c r="D1298" s="10">
        <v>191.88</v>
      </c>
      <c r="E1298" s="11">
        <v>70036.490000000005</v>
      </c>
      <c r="F1298" s="12">
        <v>0.6</v>
      </c>
      <c r="G1298" s="12">
        <v>0.19</v>
      </c>
      <c r="H1298" s="12">
        <v>0.04</v>
      </c>
      <c r="I1298" s="12">
        <v>0.08</v>
      </c>
      <c r="J1298" s="12">
        <v>0.04</v>
      </c>
      <c r="K1298" s="12">
        <v>0.02</v>
      </c>
      <c r="L1298" s="12">
        <v>0.02</v>
      </c>
      <c r="M1298" s="12">
        <v>0.01</v>
      </c>
      <c r="N1298" s="12">
        <v>0</v>
      </c>
      <c r="O1298" s="7">
        <v>301.74</v>
      </c>
      <c r="P1298" s="7">
        <v>2.36</v>
      </c>
      <c r="Q1298" s="7">
        <v>10.8</v>
      </c>
      <c r="R1298" s="7">
        <v>0.84</v>
      </c>
      <c r="S1298" s="7">
        <v>0.08</v>
      </c>
      <c r="U1298" s="7">
        <v>22.62</v>
      </c>
    </row>
    <row r="1299" spans="1:21" x14ac:dyDescent="0.35">
      <c r="A1299" s="9">
        <v>2021</v>
      </c>
      <c r="B1299" s="4" t="s">
        <v>66</v>
      </c>
      <c r="C1299" s="4" t="s">
        <v>72</v>
      </c>
      <c r="D1299" s="10">
        <v>162.72999999999999</v>
      </c>
      <c r="E1299" s="11">
        <v>59396.160000000003</v>
      </c>
      <c r="F1299" s="12">
        <v>33</v>
      </c>
      <c r="G1299" s="12">
        <v>15</v>
      </c>
      <c r="H1299" s="12">
        <v>5</v>
      </c>
      <c r="I1299" s="12">
        <v>6</v>
      </c>
      <c r="J1299" s="12">
        <v>15</v>
      </c>
      <c r="M1299" s="12">
        <v>3</v>
      </c>
      <c r="N1299" s="12">
        <v>23</v>
      </c>
    </row>
    <row r="1300" spans="1:21" x14ac:dyDescent="0.35">
      <c r="A1300" s="9">
        <v>2021</v>
      </c>
      <c r="B1300" s="4" t="s">
        <v>66</v>
      </c>
      <c r="C1300" s="4" t="s">
        <v>74</v>
      </c>
      <c r="D1300" s="10">
        <v>770.22</v>
      </c>
      <c r="E1300" s="11">
        <v>281129.15000000002</v>
      </c>
      <c r="F1300" s="12">
        <v>40.4</v>
      </c>
      <c r="G1300" s="12">
        <v>12.9</v>
      </c>
      <c r="H1300" s="12">
        <v>11.7</v>
      </c>
      <c r="I1300" s="12">
        <v>17.399999999999999</v>
      </c>
      <c r="J1300" s="12">
        <v>3.1</v>
      </c>
      <c r="K1300" s="12">
        <v>2.5</v>
      </c>
      <c r="L1300" s="12">
        <v>1.8</v>
      </c>
      <c r="M1300" s="12">
        <v>2.2999999999999998</v>
      </c>
      <c r="N1300" s="12">
        <v>7.9</v>
      </c>
      <c r="O1300" s="7">
        <v>40.9</v>
      </c>
      <c r="P1300" s="7">
        <v>8.1999999999999993</v>
      </c>
      <c r="Q1300" s="7">
        <v>17.3</v>
      </c>
      <c r="R1300" s="7">
        <v>18.100000000000001</v>
      </c>
      <c r="S1300" s="7">
        <v>6.3</v>
      </c>
      <c r="T1300" s="7">
        <v>5.8</v>
      </c>
      <c r="U1300" s="7">
        <v>3.4</v>
      </c>
    </row>
    <row r="1301" spans="1:21" x14ac:dyDescent="0.35">
      <c r="A1301" s="9">
        <v>2021</v>
      </c>
      <c r="B1301" s="4" t="s">
        <v>75</v>
      </c>
      <c r="C1301" s="4" t="s">
        <v>430</v>
      </c>
      <c r="D1301" s="10">
        <v>130.51</v>
      </c>
      <c r="E1301" s="11">
        <v>47634.69</v>
      </c>
      <c r="F1301" s="12">
        <v>39.85</v>
      </c>
      <c r="G1301" s="12">
        <v>13.96</v>
      </c>
      <c r="H1301" s="12">
        <v>12.07</v>
      </c>
      <c r="I1301" s="12">
        <v>16.97</v>
      </c>
      <c r="J1301" s="12">
        <v>3.37</v>
      </c>
      <c r="K1301" s="12">
        <v>2.69</v>
      </c>
      <c r="L1301" s="12">
        <v>1.98</v>
      </c>
      <c r="M1301" s="12">
        <v>2.31</v>
      </c>
      <c r="N1301" s="12">
        <v>6.8</v>
      </c>
      <c r="O1301" s="7">
        <v>79.790000000000006</v>
      </c>
      <c r="P1301" s="7">
        <v>6.62</v>
      </c>
      <c r="Q1301" s="7">
        <v>17.57</v>
      </c>
      <c r="R1301" s="7">
        <v>9.92</v>
      </c>
      <c r="S1301" s="7">
        <v>3.84</v>
      </c>
      <c r="T1301" s="7">
        <v>5.0999999999999996</v>
      </c>
      <c r="U1301" s="7">
        <v>7.65</v>
      </c>
    </row>
    <row r="1302" spans="1:21" x14ac:dyDescent="0.35">
      <c r="A1302" s="9">
        <v>2021</v>
      </c>
      <c r="B1302" s="4" t="s">
        <v>75</v>
      </c>
      <c r="C1302" s="4" t="s">
        <v>274</v>
      </c>
      <c r="D1302" s="10">
        <v>72.69</v>
      </c>
      <c r="E1302" s="11">
        <v>26533.31</v>
      </c>
      <c r="F1302" s="12">
        <v>0.75</v>
      </c>
      <c r="G1302" s="12">
        <v>40</v>
      </c>
      <c r="H1302" s="12">
        <v>2</v>
      </c>
      <c r="I1302" s="12">
        <v>30</v>
      </c>
      <c r="J1302" s="12">
        <v>2.5</v>
      </c>
      <c r="K1302" s="12">
        <v>3</v>
      </c>
      <c r="L1302" s="12">
        <v>3</v>
      </c>
      <c r="M1302" s="12">
        <v>5</v>
      </c>
      <c r="N1302" s="12">
        <v>13.75</v>
      </c>
      <c r="O1302" s="7">
        <v>28</v>
      </c>
      <c r="P1302" s="7">
        <v>0.8</v>
      </c>
      <c r="Q1302" s="7">
        <v>6</v>
      </c>
      <c r="R1302" s="7">
        <v>2.5</v>
      </c>
      <c r="S1302" s="7">
        <v>2.5</v>
      </c>
      <c r="T1302" s="7">
        <v>2.5</v>
      </c>
      <c r="U1302" s="7">
        <v>2.7</v>
      </c>
    </row>
    <row r="1303" spans="1:21" x14ac:dyDescent="0.35">
      <c r="A1303" s="9">
        <v>2021</v>
      </c>
      <c r="B1303" s="4" t="s">
        <v>75</v>
      </c>
      <c r="C1303" s="4" t="s">
        <v>275</v>
      </c>
      <c r="D1303" s="10">
        <v>80.13</v>
      </c>
      <c r="E1303" s="11">
        <v>29247.45</v>
      </c>
      <c r="F1303" s="12">
        <v>17.77</v>
      </c>
      <c r="G1303" s="12">
        <v>29.46</v>
      </c>
      <c r="H1303" s="12">
        <v>10.039999999999999</v>
      </c>
      <c r="I1303" s="12">
        <v>12.01</v>
      </c>
      <c r="J1303" s="12">
        <v>14.97</v>
      </c>
      <c r="K1303" s="12">
        <v>3.84</v>
      </c>
      <c r="L1303" s="12">
        <v>3.98</v>
      </c>
      <c r="M1303" s="12">
        <v>4.99</v>
      </c>
      <c r="N1303" s="12">
        <v>2.94</v>
      </c>
      <c r="O1303" s="7">
        <v>25</v>
      </c>
      <c r="P1303" s="7">
        <v>2</v>
      </c>
      <c r="Q1303" s="7">
        <v>7</v>
      </c>
      <c r="R1303" s="7">
        <v>5</v>
      </c>
      <c r="S1303" s="7">
        <v>10</v>
      </c>
      <c r="T1303" s="7">
        <v>15</v>
      </c>
      <c r="U1303" s="7">
        <v>16</v>
      </c>
    </row>
    <row r="1304" spans="1:21" x14ac:dyDescent="0.35">
      <c r="A1304" s="9">
        <v>2021</v>
      </c>
      <c r="B1304" s="4" t="s">
        <v>75</v>
      </c>
      <c r="C1304" s="4" t="s">
        <v>76</v>
      </c>
      <c r="D1304" s="10">
        <v>81.17</v>
      </c>
      <c r="E1304" s="11">
        <v>29627.05</v>
      </c>
      <c r="F1304" s="12">
        <v>41.9</v>
      </c>
      <c r="G1304" s="12">
        <v>8.5</v>
      </c>
      <c r="H1304" s="12">
        <v>3.8</v>
      </c>
      <c r="I1304" s="12">
        <v>14.4</v>
      </c>
      <c r="J1304" s="12">
        <v>3.8</v>
      </c>
      <c r="K1304" s="12">
        <v>4.9000000000000004</v>
      </c>
      <c r="L1304" s="12">
        <v>0</v>
      </c>
      <c r="M1304" s="12">
        <v>5.6</v>
      </c>
      <c r="N1304" s="12">
        <v>17.100000000000001</v>
      </c>
    </row>
    <row r="1305" spans="1:21" x14ac:dyDescent="0.35">
      <c r="A1305" s="9">
        <v>2021</v>
      </c>
      <c r="B1305" s="4" t="s">
        <v>75</v>
      </c>
      <c r="C1305" s="4" t="s">
        <v>498</v>
      </c>
      <c r="D1305" s="10">
        <v>160</v>
      </c>
      <c r="E1305" s="11">
        <v>58399.38</v>
      </c>
      <c r="F1305" s="12">
        <v>51.9</v>
      </c>
      <c r="G1305" s="12">
        <v>13.6</v>
      </c>
      <c r="H1305" s="12">
        <v>7.2</v>
      </c>
      <c r="I1305" s="12">
        <v>13.5</v>
      </c>
      <c r="J1305" s="12">
        <v>2.2000000000000002</v>
      </c>
      <c r="K1305" s="12">
        <v>3.1</v>
      </c>
      <c r="L1305" s="12">
        <v>2</v>
      </c>
      <c r="M1305" s="12">
        <v>1.6</v>
      </c>
      <c r="N1305" s="12">
        <v>4.9000000000000004</v>
      </c>
      <c r="O1305" s="7">
        <v>47.7</v>
      </c>
      <c r="P1305" s="7">
        <v>7.3</v>
      </c>
      <c r="Q1305" s="7">
        <v>21.1</v>
      </c>
      <c r="R1305" s="7">
        <v>8.6</v>
      </c>
      <c r="S1305" s="7">
        <v>4.3</v>
      </c>
      <c r="T1305" s="7">
        <v>6.2</v>
      </c>
      <c r="U1305" s="7">
        <v>4.8</v>
      </c>
    </row>
    <row r="1306" spans="1:21" x14ac:dyDescent="0.35">
      <c r="A1306" s="9">
        <v>2021</v>
      </c>
      <c r="B1306" s="4" t="s">
        <v>78</v>
      </c>
      <c r="C1306" s="4" t="s">
        <v>79</v>
      </c>
      <c r="D1306" s="10">
        <v>55.69</v>
      </c>
      <c r="E1306" s="11">
        <v>20326.419999999998</v>
      </c>
      <c r="F1306" s="12">
        <v>37.659999999999997</v>
      </c>
      <c r="G1306" s="12">
        <v>5.4</v>
      </c>
      <c r="H1306" s="12">
        <v>23.89</v>
      </c>
      <c r="I1306" s="12">
        <v>14</v>
      </c>
      <c r="J1306" s="12">
        <v>0.7</v>
      </c>
      <c r="K1306" s="12">
        <v>5.25</v>
      </c>
      <c r="L1306" s="12">
        <v>4.5999999999999996</v>
      </c>
      <c r="M1306" s="12">
        <v>3</v>
      </c>
      <c r="N1306" s="12">
        <v>5.5</v>
      </c>
      <c r="O1306" s="7">
        <v>19.41</v>
      </c>
      <c r="P1306" s="7">
        <v>6.5</v>
      </c>
      <c r="Q1306" s="7">
        <v>10.5</v>
      </c>
      <c r="R1306" s="7">
        <v>7.3</v>
      </c>
      <c r="S1306" s="7">
        <v>5.8</v>
      </c>
      <c r="T1306" s="7">
        <v>3.4</v>
      </c>
      <c r="U1306" s="7">
        <v>3.5</v>
      </c>
    </row>
    <row r="1307" spans="1:21" x14ac:dyDescent="0.35">
      <c r="A1307" s="9">
        <v>2021</v>
      </c>
      <c r="B1307" s="4" t="s">
        <v>78</v>
      </c>
      <c r="C1307" s="4" t="s">
        <v>277</v>
      </c>
      <c r="D1307" s="10">
        <v>181.62</v>
      </c>
      <c r="E1307" s="11">
        <v>66289.990000000005</v>
      </c>
      <c r="F1307" s="12">
        <v>23</v>
      </c>
      <c r="G1307" s="12">
        <v>19</v>
      </c>
      <c r="H1307" s="12">
        <v>24</v>
      </c>
      <c r="I1307" s="12">
        <v>24.5</v>
      </c>
      <c r="J1307" s="12">
        <v>4</v>
      </c>
      <c r="K1307" s="12">
        <v>2.5</v>
      </c>
      <c r="L1307" s="12">
        <v>1.5</v>
      </c>
      <c r="M1307" s="12">
        <v>1.2</v>
      </c>
      <c r="N1307" s="12">
        <v>0.3</v>
      </c>
      <c r="O1307" s="7">
        <v>73.3</v>
      </c>
      <c r="P1307" s="7">
        <v>5.4</v>
      </c>
      <c r="Q1307" s="7">
        <v>18.3</v>
      </c>
      <c r="R1307" s="7">
        <v>20.100000000000001</v>
      </c>
      <c r="S1307" s="7">
        <v>36.65</v>
      </c>
      <c r="T1307" s="7">
        <v>29.33</v>
      </c>
      <c r="U1307" s="7">
        <v>0.27</v>
      </c>
    </row>
    <row r="1308" spans="1:21" x14ac:dyDescent="0.35">
      <c r="A1308" s="9">
        <v>2021</v>
      </c>
      <c r="B1308" s="4" t="s">
        <v>78</v>
      </c>
      <c r="C1308" s="4" t="s">
        <v>81</v>
      </c>
      <c r="D1308" s="10">
        <v>151.69</v>
      </c>
      <c r="E1308" s="11">
        <v>55366.32</v>
      </c>
    </row>
    <row r="1309" spans="1:21" x14ac:dyDescent="0.35">
      <c r="A1309" s="9">
        <v>2021</v>
      </c>
      <c r="B1309" s="4" t="s">
        <v>82</v>
      </c>
      <c r="C1309" s="4" t="s">
        <v>83</v>
      </c>
      <c r="D1309" s="10">
        <v>17.62</v>
      </c>
      <c r="E1309" s="11">
        <v>6429.48</v>
      </c>
    </row>
    <row r="1310" spans="1:21" x14ac:dyDescent="0.35">
      <c r="A1310" s="9">
        <v>2021</v>
      </c>
      <c r="B1310" s="4" t="s">
        <v>82</v>
      </c>
      <c r="C1310" s="4" t="s">
        <v>84</v>
      </c>
      <c r="D1310" s="10">
        <v>847.39</v>
      </c>
      <c r="E1310" s="11">
        <v>309298.18</v>
      </c>
    </row>
    <row r="1311" spans="1:21" x14ac:dyDescent="0.35">
      <c r="A1311" s="9">
        <v>2021</v>
      </c>
      <c r="B1311" s="4" t="s">
        <v>82</v>
      </c>
      <c r="C1311" s="4" t="s">
        <v>85</v>
      </c>
      <c r="D1311" s="11">
        <v>1354.67</v>
      </c>
      <c r="E1311" s="11">
        <v>494454.86</v>
      </c>
    </row>
    <row r="1312" spans="1:21" x14ac:dyDescent="0.35">
      <c r="A1312" s="9">
        <v>2021</v>
      </c>
      <c r="B1312" s="4" t="s">
        <v>82</v>
      </c>
      <c r="C1312" s="4" t="s">
        <v>87</v>
      </c>
      <c r="D1312" s="11">
        <v>1937.54</v>
      </c>
      <c r="E1312" s="11">
        <v>707201.35</v>
      </c>
    </row>
    <row r="1313" spans="1:21" x14ac:dyDescent="0.35">
      <c r="A1313" s="9">
        <v>2021</v>
      </c>
      <c r="B1313" s="4" t="s">
        <v>82</v>
      </c>
      <c r="C1313" s="4" t="s">
        <v>88</v>
      </c>
      <c r="D1313" s="11">
        <v>2293.04</v>
      </c>
      <c r="E1313" s="11">
        <v>836961.37</v>
      </c>
    </row>
    <row r="1314" spans="1:21" x14ac:dyDescent="0.35">
      <c r="A1314" s="9">
        <v>2021</v>
      </c>
      <c r="B1314" s="4" t="s">
        <v>89</v>
      </c>
      <c r="C1314" s="4" t="s">
        <v>279</v>
      </c>
      <c r="D1314" s="11">
        <v>1268.33</v>
      </c>
      <c r="E1314" s="11">
        <v>462939.17</v>
      </c>
    </row>
    <row r="1315" spans="1:21" x14ac:dyDescent="0.35">
      <c r="A1315" s="9">
        <v>2021</v>
      </c>
      <c r="B1315" s="4" t="s">
        <v>89</v>
      </c>
      <c r="C1315" s="4" t="s">
        <v>280</v>
      </c>
      <c r="D1315" s="11">
        <v>1120.06</v>
      </c>
      <c r="E1315" s="11">
        <v>408821.79</v>
      </c>
      <c r="F1315" s="12">
        <v>59.3</v>
      </c>
      <c r="H1315" s="12">
        <v>6.3</v>
      </c>
      <c r="I1315" s="12">
        <v>20.5</v>
      </c>
      <c r="J1315" s="12">
        <v>1</v>
      </c>
      <c r="K1315" s="12">
        <v>2.6</v>
      </c>
      <c r="M1315" s="12">
        <v>3.4</v>
      </c>
      <c r="N1315" s="12">
        <v>6.9</v>
      </c>
    </row>
    <row r="1316" spans="1:21" x14ac:dyDescent="0.35">
      <c r="A1316" s="9">
        <v>2021</v>
      </c>
      <c r="B1316" s="4" t="s">
        <v>89</v>
      </c>
      <c r="C1316" s="4" t="s">
        <v>281</v>
      </c>
      <c r="D1316" s="10">
        <v>572.1</v>
      </c>
      <c r="E1316" s="11">
        <v>208818.25</v>
      </c>
      <c r="F1316" s="12">
        <v>34.4</v>
      </c>
      <c r="G1316" s="12">
        <v>0.4</v>
      </c>
      <c r="H1316" s="12">
        <v>15</v>
      </c>
      <c r="I1316" s="12">
        <v>15</v>
      </c>
      <c r="J1316" s="12">
        <v>10.7</v>
      </c>
      <c r="K1316" s="12">
        <v>6.4</v>
      </c>
      <c r="L1316" s="12">
        <v>1.7</v>
      </c>
      <c r="M1316" s="12">
        <v>16.100000000000001</v>
      </c>
      <c r="N1316" s="12">
        <v>0.3</v>
      </c>
      <c r="O1316" s="7">
        <v>281.8</v>
      </c>
      <c r="P1316" s="7">
        <v>23</v>
      </c>
      <c r="Q1316" s="7">
        <v>94.9</v>
      </c>
      <c r="R1316" s="7">
        <v>97.8</v>
      </c>
      <c r="S1316" s="7">
        <v>28.8</v>
      </c>
      <c r="T1316" s="7">
        <v>23</v>
      </c>
      <c r="U1316" s="7">
        <v>23</v>
      </c>
    </row>
    <row r="1317" spans="1:21" x14ac:dyDescent="0.35">
      <c r="A1317" s="9">
        <v>2021</v>
      </c>
      <c r="B1317" s="4" t="s">
        <v>89</v>
      </c>
      <c r="C1317" s="4" t="s">
        <v>92</v>
      </c>
      <c r="D1317" s="11">
        <v>1237.1199999999999</v>
      </c>
      <c r="E1317" s="11">
        <v>451549.6</v>
      </c>
    </row>
    <row r="1318" spans="1:21" x14ac:dyDescent="0.35">
      <c r="A1318" s="9">
        <v>2021</v>
      </c>
      <c r="B1318" s="4" t="s">
        <v>89</v>
      </c>
      <c r="C1318" s="4" t="s">
        <v>93</v>
      </c>
      <c r="D1318" s="10">
        <v>442.36</v>
      </c>
      <c r="E1318" s="11">
        <v>161462.89000000001</v>
      </c>
      <c r="F1318" s="12">
        <v>20</v>
      </c>
      <c r="G1318" s="12">
        <v>5</v>
      </c>
      <c r="H1318" s="12">
        <v>15</v>
      </c>
      <c r="I1318" s="12">
        <v>40</v>
      </c>
      <c r="J1318" s="12">
        <v>3</v>
      </c>
      <c r="K1318" s="12">
        <v>3</v>
      </c>
      <c r="L1318" s="12">
        <v>2</v>
      </c>
      <c r="M1318" s="12">
        <v>2</v>
      </c>
      <c r="N1318" s="12">
        <v>10</v>
      </c>
      <c r="O1318" s="7">
        <v>105</v>
      </c>
      <c r="P1318" s="7">
        <v>0.5</v>
      </c>
      <c r="Q1318" s="7">
        <v>12</v>
      </c>
      <c r="R1318" s="7">
        <v>3</v>
      </c>
      <c r="S1318" s="7">
        <v>0.5</v>
      </c>
      <c r="T1318" s="7">
        <v>4</v>
      </c>
      <c r="U1318" s="7">
        <v>4</v>
      </c>
    </row>
    <row r="1319" spans="1:21" x14ac:dyDescent="0.35">
      <c r="A1319" s="9">
        <v>2021</v>
      </c>
      <c r="B1319" s="4" t="s">
        <v>89</v>
      </c>
      <c r="C1319" s="4" t="s">
        <v>94</v>
      </c>
      <c r="D1319" s="11">
        <v>1102.6199999999999</v>
      </c>
      <c r="E1319" s="11">
        <v>402455.25</v>
      </c>
      <c r="F1319" s="12">
        <v>27</v>
      </c>
      <c r="G1319" s="12">
        <v>6.4</v>
      </c>
      <c r="H1319" s="12">
        <v>25</v>
      </c>
      <c r="I1319" s="12">
        <v>35.799999999999997</v>
      </c>
      <c r="J1319" s="12">
        <v>1</v>
      </c>
      <c r="K1319" s="12">
        <v>1.8</v>
      </c>
      <c r="L1319" s="12">
        <v>0.8</v>
      </c>
      <c r="M1319" s="12">
        <v>0.7</v>
      </c>
      <c r="N1319" s="12">
        <v>1.5</v>
      </c>
      <c r="O1319" s="7">
        <v>242.58</v>
      </c>
      <c r="P1319" s="7">
        <v>88.21</v>
      </c>
      <c r="Q1319" s="7">
        <v>165.39</v>
      </c>
      <c r="R1319" s="7">
        <v>110.27</v>
      </c>
      <c r="S1319" s="7">
        <v>110.26</v>
      </c>
      <c r="T1319" s="7">
        <v>220.52</v>
      </c>
      <c r="U1319" s="7">
        <v>165.39</v>
      </c>
    </row>
    <row r="1320" spans="1:21" x14ac:dyDescent="0.35">
      <c r="A1320" s="9">
        <v>2021</v>
      </c>
      <c r="B1320" s="4" t="s">
        <v>89</v>
      </c>
      <c r="C1320" s="4" t="s">
        <v>95</v>
      </c>
      <c r="D1320" s="10">
        <v>673.76</v>
      </c>
      <c r="E1320" s="11">
        <v>245922.33</v>
      </c>
      <c r="F1320" s="12">
        <v>40</v>
      </c>
      <c r="G1320" s="12">
        <v>14</v>
      </c>
      <c r="H1320" s="12">
        <v>20</v>
      </c>
      <c r="I1320" s="12">
        <v>15</v>
      </c>
      <c r="J1320" s="12">
        <v>1</v>
      </c>
      <c r="K1320" s="12">
        <v>2.5</v>
      </c>
      <c r="L1320" s="12">
        <v>0.5</v>
      </c>
      <c r="M1320" s="12">
        <v>1</v>
      </c>
      <c r="N1320" s="12">
        <v>6</v>
      </c>
      <c r="O1320" s="7">
        <v>418.73</v>
      </c>
      <c r="P1320" s="7">
        <v>33.770000000000003</v>
      </c>
      <c r="Q1320" s="7">
        <v>87.8</v>
      </c>
      <c r="R1320" s="7">
        <v>47.28</v>
      </c>
      <c r="S1320" s="7">
        <v>20.260000000000002</v>
      </c>
      <c r="T1320" s="7">
        <v>27.01</v>
      </c>
      <c r="U1320" s="7">
        <v>40.520000000000003</v>
      </c>
    </row>
    <row r="1321" spans="1:21" x14ac:dyDescent="0.35">
      <c r="A1321" s="9">
        <v>2021</v>
      </c>
      <c r="B1321" s="4" t="s">
        <v>89</v>
      </c>
      <c r="C1321" s="4" t="s">
        <v>435</v>
      </c>
      <c r="D1321" s="10">
        <v>180.26</v>
      </c>
      <c r="E1321" s="11">
        <v>65795.649999999994</v>
      </c>
      <c r="F1321" s="12">
        <v>59.35</v>
      </c>
      <c r="H1321" s="12">
        <v>9.08</v>
      </c>
      <c r="I1321" s="12">
        <v>12.61</v>
      </c>
      <c r="J1321" s="12">
        <v>0.42</v>
      </c>
      <c r="K1321" s="12">
        <v>0.9</v>
      </c>
      <c r="M1321" s="12">
        <v>0.6</v>
      </c>
      <c r="N1321" s="12">
        <v>17.04</v>
      </c>
      <c r="O1321" s="7">
        <v>154.41999999999999</v>
      </c>
      <c r="P1321" s="7">
        <v>3.03</v>
      </c>
      <c r="Q1321" s="7">
        <v>5.66</v>
      </c>
      <c r="R1321" s="7">
        <v>2.98</v>
      </c>
      <c r="S1321" s="7">
        <v>12.56</v>
      </c>
      <c r="T1321" s="7">
        <v>0.59</v>
      </c>
    </row>
    <row r="1322" spans="1:21" x14ac:dyDescent="0.35">
      <c r="A1322" s="9">
        <v>2021</v>
      </c>
      <c r="B1322" s="4" t="s">
        <v>89</v>
      </c>
      <c r="C1322" s="4" t="s">
        <v>288</v>
      </c>
      <c r="D1322" s="11">
        <v>1592.55</v>
      </c>
      <c r="E1322" s="11">
        <v>581280.03</v>
      </c>
      <c r="F1322" s="12">
        <v>44.52</v>
      </c>
      <c r="G1322" s="12">
        <v>3.98</v>
      </c>
      <c r="H1322" s="12">
        <v>13.12</v>
      </c>
      <c r="I1322" s="12">
        <v>16.7</v>
      </c>
      <c r="J1322" s="12">
        <v>0.9</v>
      </c>
      <c r="K1322" s="12">
        <v>4.75</v>
      </c>
      <c r="L1322" s="12">
        <v>2.38</v>
      </c>
      <c r="M1322" s="12">
        <v>1.97</v>
      </c>
      <c r="N1322" s="12">
        <v>11.68</v>
      </c>
      <c r="O1322" s="7">
        <v>955.53</v>
      </c>
      <c r="P1322" s="7">
        <v>63.7</v>
      </c>
      <c r="Q1322" s="7">
        <v>159.25</v>
      </c>
      <c r="R1322" s="7">
        <v>95.55</v>
      </c>
      <c r="S1322" s="7">
        <v>211.81</v>
      </c>
      <c r="T1322" s="7">
        <v>79.63</v>
      </c>
      <c r="U1322" s="7">
        <v>27.08</v>
      </c>
    </row>
    <row r="1323" spans="1:21" x14ac:dyDescent="0.35">
      <c r="A1323" s="9">
        <v>2021</v>
      </c>
      <c r="B1323" s="4" t="s">
        <v>89</v>
      </c>
      <c r="C1323" s="4" t="s">
        <v>96</v>
      </c>
      <c r="D1323" s="10">
        <v>204.47</v>
      </c>
      <c r="E1323" s="11">
        <v>74631.55</v>
      </c>
      <c r="F1323" s="12">
        <v>49.22</v>
      </c>
      <c r="G1323" s="12">
        <v>11.76</v>
      </c>
      <c r="H1323" s="12">
        <v>5.56</v>
      </c>
      <c r="I1323" s="12">
        <v>19.010000000000002</v>
      </c>
      <c r="J1323" s="12">
        <v>0.71</v>
      </c>
      <c r="K1323" s="12">
        <v>1.76</v>
      </c>
      <c r="L1323" s="12">
        <v>0.57999999999999996</v>
      </c>
      <c r="M1323" s="12">
        <v>1.43</v>
      </c>
      <c r="N1323" s="12">
        <v>9.9700000000000006</v>
      </c>
      <c r="O1323" s="7">
        <v>92.53</v>
      </c>
      <c r="P1323" s="7">
        <v>1.27</v>
      </c>
      <c r="Q1323" s="7">
        <v>8.01</v>
      </c>
      <c r="R1323" s="7">
        <v>58</v>
      </c>
      <c r="S1323" s="7">
        <v>22.09</v>
      </c>
      <c r="T1323" s="7">
        <v>13.89</v>
      </c>
      <c r="U1323" s="7">
        <v>8.68</v>
      </c>
    </row>
    <row r="1324" spans="1:21" x14ac:dyDescent="0.35">
      <c r="A1324" s="9">
        <v>2021</v>
      </c>
      <c r="B1324" s="4" t="s">
        <v>89</v>
      </c>
      <c r="C1324" s="4" t="s">
        <v>289</v>
      </c>
      <c r="D1324" s="11">
        <v>2375.9899999999998</v>
      </c>
      <c r="E1324" s="11">
        <v>867236.75</v>
      </c>
      <c r="F1324" s="12">
        <v>65.2</v>
      </c>
      <c r="G1324" s="12">
        <v>7.2</v>
      </c>
      <c r="H1324" s="12">
        <v>4.2</v>
      </c>
      <c r="I1324" s="12">
        <v>15.6</v>
      </c>
      <c r="J1324" s="12">
        <v>0.2</v>
      </c>
      <c r="K1324" s="12">
        <v>6.3</v>
      </c>
      <c r="L1324" s="12">
        <v>0.5</v>
      </c>
      <c r="M1324" s="12">
        <v>0.5</v>
      </c>
      <c r="N1324" s="12">
        <v>0.3</v>
      </c>
      <c r="O1324" s="7">
        <v>921</v>
      </c>
      <c r="P1324" s="7">
        <v>47</v>
      </c>
      <c r="Q1324" s="7">
        <v>435</v>
      </c>
      <c r="R1324" s="7">
        <v>211</v>
      </c>
      <c r="S1324" s="7">
        <v>69</v>
      </c>
      <c r="T1324" s="7">
        <v>73</v>
      </c>
      <c r="U1324" s="7">
        <v>24</v>
      </c>
    </row>
    <row r="1325" spans="1:21" x14ac:dyDescent="0.35">
      <c r="A1325" s="9">
        <v>2021</v>
      </c>
      <c r="B1325" s="4" t="s">
        <v>89</v>
      </c>
      <c r="C1325" s="4" t="s">
        <v>290</v>
      </c>
      <c r="D1325" s="11">
        <v>1314.14</v>
      </c>
      <c r="E1325" s="11">
        <v>479660.75</v>
      </c>
      <c r="F1325" s="12">
        <v>62.95</v>
      </c>
      <c r="G1325" s="12">
        <v>0.56999999999999995</v>
      </c>
      <c r="H1325" s="12">
        <v>6.1</v>
      </c>
      <c r="I1325" s="12">
        <v>21.36</v>
      </c>
      <c r="J1325" s="12">
        <v>0.14000000000000001</v>
      </c>
      <c r="K1325" s="12">
        <v>0.56999999999999995</v>
      </c>
      <c r="L1325" s="12">
        <v>0.5</v>
      </c>
      <c r="M1325" s="12">
        <v>0.56999999999999995</v>
      </c>
      <c r="N1325" s="12">
        <v>7.24</v>
      </c>
      <c r="O1325" s="7">
        <v>156.19999999999999</v>
      </c>
      <c r="P1325" s="7">
        <v>7.4</v>
      </c>
      <c r="Q1325" s="7">
        <v>104.2</v>
      </c>
      <c r="R1325" s="7">
        <v>29.8</v>
      </c>
      <c r="S1325" s="7">
        <v>409.2</v>
      </c>
      <c r="T1325" s="7">
        <v>22.3</v>
      </c>
      <c r="U1325" s="7">
        <v>14.9</v>
      </c>
    </row>
    <row r="1326" spans="1:21" x14ac:dyDescent="0.35">
      <c r="A1326" s="9">
        <v>2021</v>
      </c>
      <c r="B1326" s="4" t="s">
        <v>89</v>
      </c>
      <c r="C1326" s="4" t="s">
        <v>436</v>
      </c>
      <c r="D1326" s="10">
        <v>274.77</v>
      </c>
      <c r="E1326" s="11">
        <v>100289.42</v>
      </c>
      <c r="G1326" s="12">
        <v>50.6</v>
      </c>
      <c r="H1326" s="12">
        <v>8.6</v>
      </c>
      <c r="I1326" s="12">
        <v>15.6</v>
      </c>
      <c r="J1326" s="12">
        <v>3.1</v>
      </c>
      <c r="K1326" s="12">
        <v>5.3</v>
      </c>
      <c r="M1326" s="12">
        <v>3</v>
      </c>
      <c r="N1326" s="12">
        <v>13.8</v>
      </c>
    </row>
    <row r="1327" spans="1:21" x14ac:dyDescent="0.35">
      <c r="A1327" s="9">
        <v>2021</v>
      </c>
      <c r="B1327" s="4" t="s">
        <v>98</v>
      </c>
      <c r="C1327" s="4" t="s">
        <v>292</v>
      </c>
      <c r="D1327" s="10">
        <v>943.59</v>
      </c>
      <c r="E1327" s="11">
        <v>344409.04</v>
      </c>
      <c r="F1327" s="12">
        <v>57.67</v>
      </c>
      <c r="G1327" s="12">
        <v>10.63</v>
      </c>
      <c r="H1327" s="12">
        <v>9.7100000000000009</v>
      </c>
      <c r="I1327" s="12">
        <v>16.420000000000002</v>
      </c>
      <c r="J1327" s="12">
        <v>1.33</v>
      </c>
      <c r="K1327" s="12">
        <v>1.25</v>
      </c>
      <c r="L1327" s="12">
        <v>0.51</v>
      </c>
      <c r="M1327" s="12">
        <v>0.65</v>
      </c>
      <c r="N1327" s="12">
        <v>1.83</v>
      </c>
      <c r="O1327" s="7">
        <v>724.6</v>
      </c>
      <c r="P1327" s="7">
        <v>0.48</v>
      </c>
      <c r="Q1327" s="7">
        <v>44.61</v>
      </c>
      <c r="R1327" s="7">
        <v>0.17</v>
      </c>
      <c r="S1327" s="7">
        <v>8.89</v>
      </c>
      <c r="T1327" s="7">
        <v>6.1</v>
      </c>
      <c r="U1327" s="7">
        <v>6.12</v>
      </c>
    </row>
    <row r="1328" spans="1:21" x14ac:dyDescent="0.35">
      <c r="A1328" s="9">
        <v>2021</v>
      </c>
      <c r="B1328" s="4" t="s">
        <v>98</v>
      </c>
      <c r="C1328" s="4" t="s">
        <v>293</v>
      </c>
      <c r="D1328" s="10">
        <v>535.23</v>
      </c>
      <c r="E1328" s="11">
        <v>195357.75</v>
      </c>
      <c r="F1328" s="12">
        <v>36</v>
      </c>
      <c r="G1328" s="12">
        <v>6</v>
      </c>
      <c r="H1328" s="12">
        <v>6</v>
      </c>
      <c r="I1328" s="12">
        <v>30</v>
      </c>
      <c r="J1328" s="12">
        <v>9</v>
      </c>
      <c r="K1328" s="12">
        <v>5</v>
      </c>
      <c r="L1328" s="12">
        <v>3</v>
      </c>
      <c r="M1328" s="12">
        <v>5</v>
      </c>
      <c r="O1328" s="7">
        <v>310.43</v>
      </c>
      <c r="P1328" s="7">
        <v>10.7</v>
      </c>
      <c r="Q1328" s="7">
        <v>80.28</v>
      </c>
      <c r="R1328" s="7">
        <v>53.53</v>
      </c>
      <c r="S1328" s="7">
        <v>26.76</v>
      </c>
      <c r="T1328" s="7">
        <v>26.76</v>
      </c>
      <c r="U1328" s="7">
        <v>26.76</v>
      </c>
    </row>
    <row r="1329" spans="1:21" x14ac:dyDescent="0.35">
      <c r="A1329" s="9">
        <v>2021</v>
      </c>
      <c r="B1329" s="4" t="s">
        <v>98</v>
      </c>
      <c r="C1329" s="4" t="s">
        <v>294</v>
      </c>
      <c r="D1329" s="10">
        <v>505.71</v>
      </c>
      <c r="E1329" s="11">
        <v>184585.06</v>
      </c>
      <c r="F1329" s="12">
        <v>60.51</v>
      </c>
      <c r="G1329" s="12">
        <v>2.2000000000000002</v>
      </c>
      <c r="H1329" s="12">
        <v>8.91</v>
      </c>
      <c r="I1329" s="12">
        <v>18.350000000000001</v>
      </c>
      <c r="J1329" s="12">
        <v>0.71</v>
      </c>
      <c r="K1329" s="12">
        <v>2.34</v>
      </c>
      <c r="L1329" s="12">
        <v>5.18</v>
      </c>
      <c r="M1329" s="12">
        <v>0.88</v>
      </c>
      <c r="N1329" s="12">
        <v>0.92</v>
      </c>
      <c r="O1329" s="7">
        <v>69.55</v>
      </c>
      <c r="P1329" s="7">
        <v>3.17</v>
      </c>
      <c r="Q1329" s="7">
        <v>8.7200000000000006</v>
      </c>
      <c r="R1329" s="7">
        <v>1.55</v>
      </c>
      <c r="S1329" s="7">
        <v>10.85</v>
      </c>
      <c r="T1329" s="7">
        <v>1.9</v>
      </c>
      <c r="U1329" s="7">
        <v>13.26</v>
      </c>
    </row>
    <row r="1330" spans="1:21" x14ac:dyDescent="0.35">
      <c r="A1330" s="9">
        <v>2021</v>
      </c>
      <c r="B1330" s="4" t="s">
        <v>98</v>
      </c>
      <c r="C1330" s="4" t="s">
        <v>296</v>
      </c>
      <c r="D1330" s="10">
        <v>288.82</v>
      </c>
      <c r="E1330" s="11">
        <v>105420.18</v>
      </c>
      <c r="F1330" s="12">
        <v>3</v>
      </c>
      <c r="G1330" s="12">
        <v>67</v>
      </c>
      <c r="H1330" s="12">
        <v>6</v>
      </c>
      <c r="I1330" s="12">
        <v>9</v>
      </c>
      <c r="J1330" s="12">
        <v>4</v>
      </c>
      <c r="K1330" s="12">
        <v>0.5</v>
      </c>
      <c r="L1330" s="12">
        <v>0.3</v>
      </c>
      <c r="M1330" s="12">
        <v>1</v>
      </c>
      <c r="N1330" s="12">
        <v>8.1999999999999993</v>
      </c>
      <c r="O1330" s="7">
        <v>92.96</v>
      </c>
      <c r="P1330" s="7">
        <v>0.2</v>
      </c>
      <c r="Q1330" s="7">
        <v>0.34</v>
      </c>
      <c r="R1330" s="7">
        <v>0.2</v>
      </c>
      <c r="S1330" s="7">
        <v>0.57999999999999996</v>
      </c>
    </row>
    <row r="1331" spans="1:21" x14ac:dyDescent="0.35">
      <c r="A1331" s="9">
        <v>2021</v>
      </c>
      <c r="B1331" s="4" t="s">
        <v>98</v>
      </c>
      <c r="C1331" s="4" t="s">
        <v>297</v>
      </c>
      <c r="D1331" s="10">
        <v>363</v>
      </c>
      <c r="E1331" s="11">
        <v>132496.46</v>
      </c>
    </row>
    <row r="1332" spans="1:21" x14ac:dyDescent="0.35">
      <c r="A1332" s="9">
        <v>2021</v>
      </c>
      <c r="B1332" s="4" t="s">
        <v>98</v>
      </c>
      <c r="C1332" s="4" t="s">
        <v>298</v>
      </c>
      <c r="D1332" s="10">
        <v>681.65</v>
      </c>
      <c r="E1332" s="11">
        <v>248800.43</v>
      </c>
      <c r="F1332" s="12">
        <v>37.799999999999997</v>
      </c>
      <c r="G1332" s="12">
        <v>3.9</v>
      </c>
      <c r="H1332" s="12">
        <v>26.2</v>
      </c>
      <c r="I1332" s="12">
        <v>17.899999999999999</v>
      </c>
      <c r="J1332" s="12">
        <v>1.3</v>
      </c>
      <c r="K1332" s="12">
        <v>1.1000000000000001</v>
      </c>
      <c r="L1332" s="12">
        <v>0.8</v>
      </c>
      <c r="M1332" s="12">
        <v>2.4</v>
      </c>
      <c r="N1332" s="12">
        <v>8.6</v>
      </c>
    </row>
    <row r="1333" spans="1:21" x14ac:dyDescent="0.35">
      <c r="A1333" s="9">
        <v>2021</v>
      </c>
      <c r="B1333" s="4" t="s">
        <v>98</v>
      </c>
      <c r="C1333" s="4" t="s">
        <v>299</v>
      </c>
      <c r="D1333" s="10">
        <v>290.85000000000002</v>
      </c>
      <c r="E1333" s="11">
        <v>106159.34</v>
      </c>
    </row>
    <row r="1334" spans="1:21" x14ac:dyDescent="0.35">
      <c r="A1334" s="9">
        <v>2021</v>
      </c>
      <c r="B1334" s="4" t="s">
        <v>98</v>
      </c>
      <c r="C1334" s="4" t="s">
        <v>99</v>
      </c>
      <c r="D1334" s="10">
        <v>590.29999999999995</v>
      </c>
      <c r="E1334" s="11">
        <v>215458.83</v>
      </c>
      <c r="F1334" s="12">
        <v>67.42</v>
      </c>
      <c r="G1334" s="12">
        <v>3.82</v>
      </c>
      <c r="H1334" s="12">
        <v>10.46</v>
      </c>
      <c r="I1334" s="12">
        <v>15.05</v>
      </c>
      <c r="J1334" s="12">
        <v>0.1</v>
      </c>
      <c r="K1334" s="12">
        <v>0.42</v>
      </c>
      <c r="L1334" s="12">
        <v>0.08</v>
      </c>
      <c r="M1334" s="12">
        <v>0.65</v>
      </c>
      <c r="N1334" s="12">
        <v>2</v>
      </c>
      <c r="O1334" s="7">
        <v>142.44</v>
      </c>
      <c r="P1334" s="7">
        <v>0.73</v>
      </c>
      <c r="Q1334" s="7">
        <v>2.62</v>
      </c>
      <c r="R1334" s="7">
        <v>1.2</v>
      </c>
      <c r="S1334" s="7">
        <v>13.73</v>
      </c>
      <c r="T1334" s="7">
        <v>14</v>
      </c>
    </row>
    <row r="1335" spans="1:21" x14ac:dyDescent="0.35">
      <c r="A1335" s="9">
        <v>2021</v>
      </c>
      <c r="B1335" s="4" t="s">
        <v>98</v>
      </c>
      <c r="C1335" s="4" t="s">
        <v>300</v>
      </c>
      <c r="D1335" s="10">
        <v>359.45</v>
      </c>
      <c r="E1335" s="11">
        <v>131200.56</v>
      </c>
      <c r="F1335" s="12">
        <v>62.4</v>
      </c>
      <c r="G1335" s="12">
        <v>1.88</v>
      </c>
      <c r="H1335" s="12">
        <v>8.01</v>
      </c>
      <c r="I1335" s="12">
        <v>15.93</v>
      </c>
      <c r="J1335" s="12">
        <v>1.68</v>
      </c>
      <c r="K1335" s="12">
        <v>1.98</v>
      </c>
      <c r="L1335" s="12">
        <v>1.82</v>
      </c>
      <c r="M1335" s="12">
        <v>1.27</v>
      </c>
      <c r="N1335" s="12">
        <v>5.03</v>
      </c>
      <c r="O1335" s="7">
        <v>172.54</v>
      </c>
      <c r="P1335" s="7">
        <v>32.35</v>
      </c>
      <c r="Q1335" s="7">
        <v>50.32</v>
      </c>
      <c r="R1335" s="7">
        <v>43.13</v>
      </c>
      <c r="S1335" s="7">
        <v>17.98</v>
      </c>
      <c r="T1335" s="7">
        <v>28.76</v>
      </c>
      <c r="U1335" s="7">
        <v>14.38</v>
      </c>
    </row>
    <row r="1336" spans="1:21" x14ac:dyDescent="0.35">
      <c r="A1336" s="9">
        <v>2021</v>
      </c>
      <c r="B1336" s="4" t="s">
        <v>98</v>
      </c>
      <c r="C1336" s="4" t="s">
        <v>301</v>
      </c>
      <c r="D1336" s="10">
        <v>439.37</v>
      </c>
      <c r="E1336" s="11">
        <v>160369.60999999999</v>
      </c>
      <c r="F1336" s="12">
        <v>25</v>
      </c>
      <c r="G1336" s="12">
        <v>10</v>
      </c>
      <c r="H1336" s="12">
        <v>20</v>
      </c>
      <c r="I1336" s="12">
        <v>25</v>
      </c>
      <c r="J1336" s="12">
        <v>5</v>
      </c>
      <c r="K1336" s="12">
        <v>5</v>
      </c>
      <c r="L1336" s="12">
        <v>2.5</v>
      </c>
      <c r="M1336" s="12">
        <v>5</v>
      </c>
      <c r="N1336" s="12">
        <v>2.5</v>
      </c>
    </row>
    <row r="1337" spans="1:21" x14ac:dyDescent="0.35">
      <c r="A1337" s="9">
        <v>2021</v>
      </c>
      <c r="B1337" s="4" t="s">
        <v>98</v>
      </c>
      <c r="C1337" s="4" t="s">
        <v>302</v>
      </c>
      <c r="D1337" s="10">
        <v>361.84</v>
      </c>
      <c r="E1337" s="11">
        <v>132071.89000000001</v>
      </c>
      <c r="F1337" s="12">
        <v>63</v>
      </c>
      <c r="G1337" s="12">
        <v>2</v>
      </c>
      <c r="H1337" s="12">
        <v>5</v>
      </c>
      <c r="I1337" s="12">
        <v>20</v>
      </c>
      <c r="J1337" s="12">
        <v>1</v>
      </c>
      <c r="K1337" s="12">
        <v>2</v>
      </c>
      <c r="L1337" s="12">
        <v>2</v>
      </c>
      <c r="M1337" s="12">
        <v>3</v>
      </c>
      <c r="N1337" s="12">
        <v>2</v>
      </c>
      <c r="O1337" s="7">
        <v>350</v>
      </c>
      <c r="Q1337" s="7">
        <v>3600</v>
      </c>
    </row>
    <row r="1338" spans="1:21" x14ac:dyDescent="0.35">
      <c r="A1338" s="9">
        <v>2021</v>
      </c>
      <c r="B1338" s="4" t="s">
        <v>98</v>
      </c>
      <c r="C1338" s="4" t="s">
        <v>100</v>
      </c>
      <c r="D1338" s="10">
        <v>586.16999999999996</v>
      </c>
      <c r="E1338" s="11">
        <v>213952.27</v>
      </c>
      <c r="F1338" s="12">
        <v>74.7</v>
      </c>
      <c r="G1338" s="12">
        <v>0.8</v>
      </c>
      <c r="H1338" s="12">
        <v>8.4</v>
      </c>
      <c r="I1338" s="12">
        <v>11.3</v>
      </c>
      <c r="J1338" s="12">
        <v>0.5</v>
      </c>
      <c r="K1338" s="12">
        <v>1.9</v>
      </c>
      <c r="L1338" s="12">
        <v>0.3</v>
      </c>
      <c r="M1338" s="12">
        <v>1.8</v>
      </c>
      <c r="N1338" s="12">
        <v>0.3</v>
      </c>
      <c r="O1338" s="7">
        <v>196.5</v>
      </c>
      <c r="P1338" s="7">
        <v>77.2</v>
      </c>
      <c r="Q1338" s="7">
        <v>143.6</v>
      </c>
      <c r="R1338" s="7">
        <v>46.6</v>
      </c>
      <c r="S1338" s="7">
        <v>10.41</v>
      </c>
      <c r="T1338" s="7">
        <v>105.38</v>
      </c>
      <c r="U1338" s="7">
        <v>6.48</v>
      </c>
    </row>
    <row r="1339" spans="1:21" x14ac:dyDescent="0.35">
      <c r="A1339" s="9">
        <v>2021</v>
      </c>
      <c r="B1339" s="4" t="s">
        <v>98</v>
      </c>
      <c r="C1339" s="4" t="s">
        <v>437</v>
      </c>
      <c r="D1339" s="10">
        <v>226.85</v>
      </c>
      <c r="E1339" s="11">
        <v>82801.58</v>
      </c>
      <c r="F1339" s="12">
        <v>20</v>
      </c>
      <c r="G1339" s="12">
        <v>5</v>
      </c>
      <c r="H1339" s="12">
        <v>18</v>
      </c>
      <c r="I1339" s="12">
        <v>40</v>
      </c>
      <c r="J1339" s="12">
        <v>10</v>
      </c>
      <c r="K1339" s="12">
        <v>2</v>
      </c>
      <c r="L1339" s="12">
        <v>2</v>
      </c>
      <c r="M1339" s="12">
        <v>2.5</v>
      </c>
      <c r="N1339" s="12">
        <v>0.5</v>
      </c>
      <c r="O1339" s="7">
        <v>92</v>
      </c>
      <c r="P1339" s="7">
        <v>23</v>
      </c>
      <c r="Q1339" s="7">
        <v>46</v>
      </c>
      <c r="R1339" s="7">
        <v>25</v>
      </c>
      <c r="S1339" s="7">
        <v>23</v>
      </c>
      <c r="T1339" s="7">
        <v>14</v>
      </c>
      <c r="U1339" s="7">
        <v>7</v>
      </c>
    </row>
    <row r="1340" spans="1:21" x14ac:dyDescent="0.35">
      <c r="A1340" s="9">
        <v>2021</v>
      </c>
      <c r="B1340" s="4" t="s">
        <v>98</v>
      </c>
      <c r="C1340" s="4" t="s">
        <v>304</v>
      </c>
      <c r="D1340" s="10">
        <v>245.66</v>
      </c>
      <c r="E1340" s="11">
        <v>89666.36</v>
      </c>
      <c r="F1340" s="12">
        <v>38.119999999999997</v>
      </c>
      <c r="G1340" s="12">
        <v>1.59</v>
      </c>
      <c r="H1340" s="12">
        <v>13.38</v>
      </c>
      <c r="I1340" s="12">
        <v>34.450000000000003</v>
      </c>
      <c r="J1340" s="12">
        <v>0.93</v>
      </c>
      <c r="K1340" s="12">
        <v>1.88</v>
      </c>
      <c r="L1340" s="12">
        <v>0.77</v>
      </c>
      <c r="M1340" s="12">
        <v>1.33</v>
      </c>
      <c r="N1340" s="12">
        <v>7.55</v>
      </c>
      <c r="O1340" s="7">
        <v>52.28</v>
      </c>
      <c r="P1340" s="7">
        <v>3.68</v>
      </c>
      <c r="Q1340" s="7">
        <v>1661.23</v>
      </c>
      <c r="R1340" s="7">
        <v>0.02</v>
      </c>
      <c r="S1340" s="7">
        <v>152</v>
      </c>
      <c r="U1340" s="7">
        <v>11.86</v>
      </c>
    </row>
    <row r="1341" spans="1:21" x14ac:dyDescent="0.35">
      <c r="A1341" s="9">
        <v>2021</v>
      </c>
      <c r="B1341" s="4" t="s">
        <v>98</v>
      </c>
      <c r="C1341" s="4" t="s">
        <v>305</v>
      </c>
      <c r="D1341" s="10">
        <v>662.09</v>
      </c>
      <c r="E1341" s="11">
        <v>241664.31</v>
      </c>
    </row>
    <row r="1342" spans="1:21" x14ac:dyDescent="0.35">
      <c r="A1342" s="9">
        <v>2021</v>
      </c>
      <c r="B1342" s="4" t="s">
        <v>98</v>
      </c>
      <c r="C1342" s="4" t="s">
        <v>307</v>
      </c>
      <c r="D1342" s="10">
        <v>400.08</v>
      </c>
      <c r="E1342" s="11">
        <v>146028.4</v>
      </c>
      <c r="F1342" s="12">
        <v>32.24</v>
      </c>
      <c r="G1342" s="12">
        <v>22.75</v>
      </c>
      <c r="H1342" s="12">
        <v>10.86</v>
      </c>
      <c r="I1342" s="12">
        <v>21.7</v>
      </c>
      <c r="J1342" s="12">
        <v>0.78</v>
      </c>
      <c r="K1342" s="12">
        <v>2.12</v>
      </c>
      <c r="L1342" s="12">
        <v>0.53</v>
      </c>
      <c r="M1342" s="12">
        <v>1.68</v>
      </c>
      <c r="N1342" s="12">
        <v>7.34</v>
      </c>
    </row>
    <row r="1343" spans="1:21" x14ac:dyDescent="0.35">
      <c r="A1343" s="9">
        <v>2021</v>
      </c>
      <c r="B1343" s="4" t="s">
        <v>98</v>
      </c>
      <c r="C1343" s="4" t="s">
        <v>101</v>
      </c>
      <c r="D1343" s="10">
        <v>722.37</v>
      </c>
      <c r="E1343" s="11">
        <v>263666.36</v>
      </c>
      <c r="F1343" s="12">
        <v>32.299999999999997</v>
      </c>
      <c r="G1343" s="12">
        <v>20.76</v>
      </c>
      <c r="H1343" s="12">
        <v>9.06</v>
      </c>
      <c r="I1343" s="12">
        <v>23.07</v>
      </c>
      <c r="J1343" s="12">
        <v>0.6</v>
      </c>
      <c r="K1343" s="12">
        <v>1.77</v>
      </c>
      <c r="L1343" s="12">
        <v>0.44</v>
      </c>
      <c r="M1343" s="12">
        <v>1.23</v>
      </c>
      <c r="N1343" s="12">
        <v>10.77</v>
      </c>
      <c r="O1343" s="7">
        <v>65</v>
      </c>
      <c r="Q1343" s="7">
        <v>12</v>
      </c>
    </row>
    <row r="1344" spans="1:21" x14ac:dyDescent="0.35">
      <c r="A1344" s="9">
        <v>2021</v>
      </c>
      <c r="B1344" s="4" t="s">
        <v>98</v>
      </c>
      <c r="C1344" s="4" t="s">
        <v>102</v>
      </c>
      <c r="D1344" s="10">
        <v>526.54999999999995</v>
      </c>
      <c r="E1344" s="11">
        <v>192189</v>
      </c>
      <c r="F1344" s="12">
        <v>3</v>
      </c>
      <c r="G1344" s="12">
        <v>9</v>
      </c>
      <c r="H1344" s="12">
        <v>23</v>
      </c>
      <c r="I1344" s="12">
        <v>30</v>
      </c>
      <c r="J1344" s="12">
        <v>4</v>
      </c>
      <c r="K1344" s="12">
        <v>4</v>
      </c>
      <c r="L1344" s="12">
        <v>2</v>
      </c>
      <c r="M1344" s="12">
        <v>5</v>
      </c>
      <c r="N1344" s="12">
        <v>20</v>
      </c>
      <c r="O1344" s="7">
        <v>20</v>
      </c>
      <c r="P1344" s="7">
        <v>10</v>
      </c>
      <c r="Q1344" s="7">
        <v>30</v>
      </c>
      <c r="R1344" s="7">
        <v>10</v>
      </c>
      <c r="S1344" s="7">
        <v>10</v>
      </c>
      <c r="T1344" s="7">
        <v>10</v>
      </c>
      <c r="U1344" s="7">
        <v>10</v>
      </c>
    </row>
    <row r="1345" spans="1:21" x14ac:dyDescent="0.35">
      <c r="A1345" s="9">
        <v>2021</v>
      </c>
      <c r="B1345" s="4" t="s">
        <v>98</v>
      </c>
      <c r="C1345" s="4" t="s">
        <v>308</v>
      </c>
      <c r="D1345" s="10">
        <v>500.17</v>
      </c>
      <c r="E1345" s="11">
        <v>182562.96</v>
      </c>
      <c r="F1345" s="12">
        <v>37.97</v>
      </c>
      <c r="G1345" s="12">
        <v>22.81</v>
      </c>
      <c r="H1345" s="12">
        <v>11.09</v>
      </c>
      <c r="I1345" s="12">
        <v>14.91</v>
      </c>
      <c r="J1345" s="12">
        <v>2.31</v>
      </c>
      <c r="K1345" s="12">
        <v>2.39</v>
      </c>
      <c r="L1345" s="12">
        <v>1.18</v>
      </c>
      <c r="M1345" s="12">
        <v>2.46</v>
      </c>
      <c r="N1345" s="12">
        <v>4.88</v>
      </c>
      <c r="O1345" s="7">
        <v>265.08999999999997</v>
      </c>
      <c r="P1345" s="7">
        <v>24.68</v>
      </c>
      <c r="Q1345" s="7">
        <v>23.66</v>
      </c>
      <c r="R1345" s="7">
        <v>43.58</v>
      </c>
      <c r="S1345" s="7">
        <v>76.510000000000005</v>
      </c>
      <c r="U1345" s="7">
        <v>46.64</v>
      </c>
    </row>
    <row r="1346" spans="1:21" x14ac:dyDescent="0.35">
      <c r="A1346" s="9">
        <v>2021</v>
      </c>
      <c r="B1346" s="4" t="s">
        <v>98</v>
      </c>
      <c r="C1346" s="4" t="s">
        <v>310</v>
      </c>
      <c r="D1346" s="10">
        <v>324.16000000000003</v>
      </c>
      <c r="E1346" s="11">
        <v>118317.38</v>
      </c>
      <c r="F1346" s="12">
        <v>28</v>
      </c>
      <c r="G1346" s="12">
        <v>13</v>
      </c>
      <c r="H1346" s="12">
        <v>13</v>
      </c>
      <c r="I1346" s="12">
        <v>16</v>
      </c>
      <c r="J1346" s="12">
        <v>7</v>
      </c>
      <c r="K1346" s="12">
        <v>6</v>
      </c>
      <c r="L1346" s="12">
        <v>3</v>
      </c>
      <c r="M1346" s="12">
        <v>6</v>
      </c>
      <c r="N1346" s="12">
        <v>8</v>
      </c>
      <c r="O1346" s="7">
        <v>135</v>
      </c>
      <c r="P1346" s="7">
        <v>22</v>
      </c>
      <c r="Q1346" s="7">
        <v>60</v>
      </c>
      <c r="R1346" s="7">
        <v>48</v>
      </c>
      <c r="S1346" s="7">
        <v>24</v>
      </c>
      <c r="T1346" s="7">
        <v>19</v>
      </c>
      <c r="U1346" s="7">
        <v>15</v>
      </c>
    </row>
    <row r="1347" spans="1:21" x14ac:dyDescent="0.35">
      <c r="A1347" s="9">
        <v>2021</v>
      </c>
      <c r="B1347" s="4" t="s">
        <v>98</v>
      </c>
      <c r="C1347" s="4" t="s">
        <v>311</v>
      </c>
      <c r="D1347" s="10">
        <v>387.53</v>
      </c>
      <c r="E1347" s="11">
        <v>141447.87</v>
      </c>
      <c r="F1347" s="12">
        <v>2</v>
      </c>
      <c r="G1347" s="12">
        <v>6</v>
      </c>
      <c r="H1347" s="12">
        <v>7</v>
      </c>
      <c r="I1347" s="12">
        <v>9</v>
      </c>
      <c r="J1347" s="12">
        <v>1</v>
      </c>
      <c r="K1347" s="12">
        <v>3</v>
      </c>
      <c r="L1347" s="12">
        <v>1</v>
      </c>
      <c r="N1347" s="12">
        <v>71</v>
      </c>
      <c r="O1347" s="7">
        <v>197.64</v>
      </c>
      <c r="P1347" s="7">
        <v>34.880000000000003</v>
      </c>
      <c r="Q1347" s="7">
        <v>19.38</v>
      </c>
      <c r="R1347" s="7">
        <v>19.38</v>
      </c>
      <c r="S1347" s="7">
        <v>15.5</v>
      </c>
      <c r="T1347" s="7">
        <v>100.76</v>
      </c>
    </row>
    <row r="1348" spans="1:21" x14ac:dyDescent="0.35">
      <c r="A1348" s="9">
        <v>2021</v>
      </c>
      <c r="B1348" s="4" t="s">
        <v>98</v>
      </c>
      <c r="C1348" s="4" t="s">
        <v>312</v>
      </c>
      <c r="D1348" s="10">
        <v>588.6</v>
      </c>
      <c r="E1348" s="11">
        <v>214837.39</v>
      </c>
    </row>
    <row r="1349" spans="1:21" x14ac:dyDescent="0.35">
      <c r="A1349" s="9">
        <v>2021</v>
      </c>
      <c r="B1349" s="4" t="s">
        <v>98</v>
      </c>
      <c r="C1349" s="4" t="s">
        <v>313</v>
      </c>
      <c r="D1349" s="10">
        <v>670.74</v>
      </c>
      <c r="E1349" s="11">
        <v>244819.49</v>
      </c>
      <c r="F1349" s="12">
        <v>20</v>
      </c>
      <c r="G1349" s="12">
        <v>16</v>
      </c>
      <c r="H1349" s="12">
        <v>18</v>
      </c>
      <c r="I1349" s="12">
        <v>33</v>
      </c>
      <c r="J1349" s="12">
        <v>3</v>
      </c>
      <c r="K1349" s="12">
        <v>2</v>
      </c>
      <c r="L1349" s="12">
        <v>2</v>
      </c>
      <c r="M1349" s="12">
        <v>1</v>
      </c>
      <c r="N1349" s="12">
        <v>5</v>
      </c>
    </row>
    <row r="1350" spans="1:21" x14ac:dyDescent="0.35">
      <c r="A1350" s="9">
        <v>2021</v>
      </c>
      <c r="B1350" s="4" t="s">
        <v>98</v>
      </c>
      <c r="C1350" s="4" t="s">
        <v>314</v>
      </c>
      <c r="D1350" s="10">
        <v>983.19</v>
      </c>
      <c r="E1350" s="11">
        <v>358865.26</v>
      </c>
      <c r="F1350" s="12">
        <v>2</v>
      </c>
      <c r="G1350" s="12">
        <v>80</v>
      </c>
      <c r="H1350" s="12">
        <v>2</v>
      </c>
      <c r="I1350" s="12">
        <v>11</v>
      </c>
      <c r="J1350" s="12">
        <v>1</v>
      </c>
      <c r="K1350" s="12">
        <v>1</v>
      </c>
      <c r="L1350" s="12">
        <v>1</v>
      </c>
      <c r="M1350" s="12">
        <v>1</v>
      </c>
      <c r="N1350" s="12">
        <v>1</v>
      </c>
      <c r="O1350" s="7">
        <v>50</v>
      </c>
      <c r="P1350" s="7">
        <v>4</v>
      </c>
      <c r="Q1350" s="7">
        <v>36</v>
      </c>
      <c r="R1350" s="7">
        <v>1</v>
      </c>
      <c r="S1350" s="7">
        <v>1</v>
      </c>
      <c r="T1350" s="7">
        <v>1</v>
      </c>
      <c r="U1350" s="7">
        <v>7</v>
      </c>
    </row>
    <row r="1351" spans="1:21" x14ac:dyDescent="0.35">
      <c r="A1351" s="9">
        <v>2021</v>
      </c>
      <c r="B1351" s="4" t="s">
        <v>98</v>
      </c>
      <c r="C1351" s="4" t="s">
        <v>315</v>
      </c>
      <c r="D1351" s="10">
        <v>80.680000000000007</v>
      </c>
      <c r="E1351" s="11">
        <v>29447.93</v>
      </c>
      <c r="F1351" s="12">
        <v>33.700000000000003</v>
      </c>
      <c r="G1351" s="12">
        <v>13.3</v>
      </c>
      <c r="H1351" s="12">
        <v>18.8</v>
      </c>
      <c r="I1351" s="12">
        <v>21.5</v>
      </c>
      <c r="J1351" s="12">
        <v>0.8</v>
      </c>
      <c r="K1351" s="12">
        <v>1.8</v>
      </c>
      <c r="L1351" s="12">
        <v>0.5</v>
      </c>
      <c r="M1351" s="12">
        <v>3.7</v>
      </c>
      <c r="N1351" s="12">
        <v>5.9</v>
      </c>
    </row>
    <row r="1352" spans="1:21" x14ac:dyDescent="0.35">
      <c r="A1352" s="9">
        <v>2021</v>
      </c>
      <c r="B1352" s="4" t="s">
        <v>98</v>
      </c>
      <c r="C1352" s="4" t="s">
        <v>316</v>
      </c>
      <c r="D1352" s="10">
        <v>112.24</v>
      </c>
      <c r="E1352" s="11">
        <v>40969.24</v>
      </c>
    </row>
    <row r="1353" spans="1:21" x14ac:dyDescent="0.35">
      <c r="A1353" s="9">
        <v>2021</v>
      </c>
      <c r="B1353" s="4" t="s">
        <v>98</v>
      </c>
      <c r="C1353" s="4" t="s">
        <v>317</v>
      </c>
      <c r="D1353" s="11">
        <v>1180.1400000000001</v>
      </c>
      <c r="E1353" s="11">
        <v>430749.75</v>
      </c>
      <c r="F1353" s="12">
        <v>60.79</v>
      </c>
      <c r="H1353" s="12">
        <v>10.18</v>
      </c>
      <c r="I1353" s="12">
        <v>17.2</v>
      </c>
      <c r="J1353" s="12">
        <v>1.22</v>
      </c>
      <c r="K1353" s="12">
        <v>4.9400000000000004</v>
      </c>
      <c r="L1353" s="12">
        <v>1</v>
      </c>
      <c r="M1353" s="12">
        <v>1.79</v>
      </c>
      <c r="N1353" s="12">
        <v>2.88</v>
      </c>
      <c r="O1353" s="7">
        <v>432.28</v>
      </c>
      <c r="P1353" s="7">
        <v>35.85</v>
      </c>
      <c r="Q1353" s="7">
        <v>51.95</v>
      </c>
      <c r="R1353" s="7">
        <v>16.170000000000002</v>
      </c>
      <c r="S1353" s="7">
        <v>30.46</v>
      </c>
      <c r="T1353" s="7">
        <v>84.28</v>
      </c>
      <c r="U1353" s="7">
        <v>530</v>
      </c>
    </row>
    <row r="1354" spans="1:21" x14ac:dyDescent="0.35">
      <c r="A1354" s="9">
        <v>2021</v>
      </c>
      <c r="B1354" s="4" t="s">
        <v>98</v>
      </c>
      <c r="C1354" s="4" t="s">
        <v>438</v>
      </c>
      <c r="D1354" s="10">
        <v>201.57</v>
      </c>
      <c r="E1354" s="11">
        <v>73573.52</v>
      </c>
      <c r="F1354" s="12">
        <v>54</v>
      </c>
      <c r="G1354" s="12">
        <v>11</v>
      </c>
      <c r="H1354" s="12">
        <v>8.5</v>
      </c>
      <c r="I1354" s="12">
        <v>14</v>
      </c>
      <c r="J1354" s="12">
        <v>1</v>
      </c>
      <c r="K1354" s="12">
        <v>7</v>
      </c>
      <c r="L1354" s="12">
        <v>2</v>
      </c>
      <c r="M1354" s="12">
        <v>2</v>
      </c>
      <c r="N1354" s="12">
        <v>0.5</v>
      </c>
      <c r="O1354" s="7">
        <v>159.69999999999999</v>
      </c>
      <c r="P1354" s="7">
        <v>0.23</v>
      </c>
      <c r="Q1354" s="7">
        <v>7.5</v>
      </c>
      <c r="R1354" s="7">
        <v>23.41</v>
      </c>
      <c r="S1354" s="7">
        <v>10.5</v>
      </c>
      <c r="T1354" s="7">
        <v>12.51</v>
      </c>
      <c r="U1354" s="7">
        <v>45.73</v>
      </c>
    </row>
    <row r="1355" spans="1:21" x14ac:dyDescent="0.35">
      <c r="A1355" s="9">
        <v>2021</v>
      </c>
      <c r="B1355" s="4" t="s">
        <v>104</v>
      </c>
      <c r="C1355" s="4" t="s">
        <v>105</v>
      </c>
      <c r="D1355" s="10">
        <v>177.14</v>
      </c>
      <c r="E1355" s="11">
        <v>64654.35</v>
      </c>
      <c r="F1355" s="12">
        <v>67.180000000000007</v>
      </c>
      <c r="H1355" s="12">
        <v>12.6</v>
      </c>
      <c r="I1355" s="12">
        <v>17.22</v>
      </c>
      <c r="J1355" s="12">
        <v>1.68</v>
      </c>
      <c r="K1355" s="12">
        <v>0.21</v>
      </c>
      <c r="M1355" s="12">
        <v>1.1100000000000001</v>
      </c>
      <c r="O1355" s="7">
        <v>0.43</v>
      </c>
      <c r="Q1355" s="7">
        <v>0.23</v>
      </c>
    </row>
    <row r="1356" spans="1:21" x14ac:dyDescent="0.35">
      <c r="A1356" s="9">
        <v>2021</v>
      </c>
      <c r="B1356" s="4" t="s">
        <v>104</v>
      </c>
      <c r="C1356" s="4" t="s">
        <v>108</v>
      </c>
      <c r="D1356" s="10">
        <v>735.57</v>
      </c>
      <c r="E1356" s="11">
        <v>268481.59000000003</v>
      </c>
    </row>
    <row r="1357" spans="1:21" x14ac:dyDescent="0.35">
      <c r="A1357" s="9">
        <v>2021</v>
      </c>
      <c r="B1357" s="4" t="s">
        <v>104</v>
      </c>
      <c r="C1357" s="4" t="s">
        <v>109</v>
      </c>
      <c r="D1357" s="10">
        <v>327.39999999999998</v>
      </c>
      <c r="E1357" s="11">
        <v>119501.69</v>
      </c>
      <c r="F1357" s="12">
        <v>50.21</v>
      </c>
      <c r="G1357" s="12">
        <v>10.91</v>
      </c>
      <c r="H1357" s="12">
        <v>6.18</v>
      </c>
      <c r="I1357" s="12">
        <v>10.79</v>
      </c>
      <c r="J1357" s="12">
        <v>2.12</v>
      </c>
      <c r="K1357" s="12">
        <v>0.68</v>
      </c>
      <c r="L1357" s="12">
        <v>0.13</v>
      </c>
      <c r="M1357" s="12">
        <v>10.66</v>
      </c>
      <c r="N1357" s="12">
        <v>8.32</v>
      </c>
      <c r="O1357" s="7">
        <v>180.63</v>
      </c>
      <c r="P1357" s="7">
        <v>2.13</v>
      </c>
      <c r="Q1357" s="7">
        <v>31.43</v>
      </c>
      <c r="R1357" s="7">
        <v>72.430000000000007</v>
      </c>
      <c r="S1357" s="7">
        <v>37.799999999999997</v>
      </c>
      <c r="T1357" s="7">
        <v>1.07</v>
      </c>
      <c r="U1357" s="7">
        <v>1.91</v>
      </c>
    </row>
    <row r="1358" spans="1:21" x14ac:dyDescent="0.35">
      <c r="A1358" s="9">
        <v>2021</v>
      </c>
      <c r="B1358" s="4" t="s">
        <v>110</v>
      </c>
      <c r="C1358" s="4" t="s">
        <v>111</v>
      </c>
      <c r="D1358" s="10">
        <v>286.73</v>
      </c>
      <c r="E1358" s="11">
        <v>104654.83</v>
      </c>
      <c r="F1358" s="12">
        <v>68.400000000000006</v>
      </c>
      <c r="G1358" s="12">
        <v>2.9</v>
      </c>
      <c r="H1358" s="12">
        <v>8.3000000000000007</v>
      </c>
      <c r="I1358" s="12">
        <v>17</v>
      </c>
      <c r="J1358" s="12">
        <v>0.5</v>
      </c>
      <c r="K1358" s="12">
        <v>0.2</v>
      </c>
      <c r="L1358" s="12">
        <v>0.2</v>
      </c>
      <c r="M1358" s="12">
        <v>0.5</v>
      </c>
      <c r="N1358" s="12">
        <v>2</v>
      </c>
      <c r="O1358" s="7">
        <v>13.8</v>
      </c>
      <c r="P1358" s="7">
        <v>0</v>
      </c>
      <c r="Q1358" s="7">
        <v>15.2</v>
      </c>
      <c r="R1358" s="7">
        <v>0.92</v>
      </c>
      <c r="S1358" s="7">
        <v>0.81</v>
      </c>
      <c r="T1358" s="7">
        <v>1.22</v>
      </c>
      <c r="U1358" s="7">
        <v>1</v>
      </c>
    </row>
    <row r="1359" spans="1:21" x14ac:dyDescent="0.35">
      <c r="A1359" s="9">
        <v>2021</v>
      </c>
      <c r="B1359" s="4" t="s">
        <v>110</v>
      </c>
      <c r="C1359" s="4" t="s">
        <v>318</v>
      </c>
      <c r="D1359" s="10">
        <v>387.78</v>
      </c>
      <c r="E1359" s="11">
        <v>141540.57999999999</v>
      </c>
      <c r="F1359" s="12">
        <v>44.76</v>
      </c>
      <c r="G1359" s="12">
        <v>0.36</v>
      </c>
      <c r="H1359" s="12">
        <v>16.53</v>
      </c>
      <c r="I1359" s="12">
        <v>21.89</v>
      </c>
      <c r="J1359" s="12">
        <v>0.48</v>
      </c>
      <c r="K1359" s="12">
        <v>6.61</v>
      </c>
      <c r="L1359" s="12">
        <v>1.43</v>
      </c>
      <c r="M1359" s="12">
        <v>0.6</v>
      </c>
      <c r="N1359" s="12">
        <v>7.34</v>
      </c>
      <c r="O1359" s="7">
        <v>37.5</v>
      </c>
      <c r="P1359" s="7">
        <v>3.22</v>
      </c>
      <c r="Q1359" s="7">
        <v>16.399999999999999</v>
      </c>
      <c r="R1359" s="7">
        <v>7.29</v>
      </c>
      <c r="S1359" s="7">
        <v>5.25</v>
      </c>
      <c r="T1359" s="7">
        <v>15.74</v>
      </c>
      <c r="U1359" s="7">
        <v>14.6</v>
      </c>
    </row>
    <row r="1360" spans="1:21" x14ac:dyDescent="0.35">
      <c r="A1360" s="9">
        <v>2021</v>
      </c>
      <c r="B1360" s="4" t="s">
        <v>110</v>
      </c>
      <c r="C1360" s="4" t="s">
        <v>112</v>
      </c>
      <c r="D1360" s="10">
        <v>293.95999999999998</v>
      </c>
      <c r="E1360" s="11">
        <v>107293.65</v>
      </c>
    </row>
    <row r="1361" spans="1:21" x14ac:dyDescent="0.35">
      <c r="A1361" s="9">
        <v>2021</v>
      </c>
      <c r="B1361" s="4" t="s">
        <v>110</v>
      </c>
      <c r="C1361" s="4" t="s">
        <v>319</v>
      </c>
      <c r="D1361" s="10">
        <v>548.29999999999995</v>
      </c>
      <c r="E1361" s="11">
        <v>200127.68</v>
      </c>
      <c r="F1361" s="12">
        <v>48</v>
      </c>
      <c r="G1361" s="12">
        <v>16</v>
      </c>
      <c r="H1361" s="12">
        <v>7</v>
      </c>
      <c r="I1361" s="12">
        <v>6.5</v>
      </c>
      <c r="J1361" s="12">
        <v>9</v>
      </c>
      <c r="K1361" s="12">
        <v>6.7</v>
      </c>
      <c r="L1361" s="12">
        <v>2.5</v>
      </c>
      <c r="M1361" s="12">
        <v>2</v>
      </c>
      <c r="N1361" s="12">
        <v>2.2999999999999998</v>
      </c>
    </row>
    <row r="1362" spans="1:21" x14ac:dyDescent="0.35">
      <c r="A1362" s="9">
        <v>2021</v>
      </c>
      <c r="B1362" s="4" t="s">
        <v>110</v>
      </c>
      <c r="C1362" s="4" t="s">
        <v>320</v>
      </c>
      <c r="D1362" s="10">
        <v>409.93</v>
      </c>
      <c r="E1362" s="11">
        <v>149623.82999999999</v>
      </c>
      <c r="F1362" s="12">
        <v>70.849999999999994</v>
      </c>
      <c r="G1362" s="12">
        <v>1</v>
      </c>
      <c r="H1362" s="12">
        <v>12.45</v>
      </c>
      <c r="I1362" s="12">
        <v>7.5</v>
      </c>
      <c r="J1362" s="12">
        <v>0.9</v>
      </c>
      <c r="K1362" s="12">
        <v>1.94</v>
      </c>
      <c r="L1362" s="12">
        <v>0.52</v>
      </c>
      <c r="M1362" s="12">
        <v>0.92</v>
      </c>
      <c r="N1362" s="12">
        <v>3.92</v>
      </c>
    </row>
    <row r="1363" spans="1:21" x14ac:dyDescent="0.35">
      <c r="A1363" s="9">
        <v>2021</v>
      </c>
      <c r="B1363" s="4" t="s">
        <v>110</v>
      </c>
      <c r="C1363" s="4" t="s">
        <v>321</v>
      </c>
      <c r="D1363" s="10">
        <v>533.82000000000005</v>
      </c>
      <c r="E1363" s="11">
        <v>194845.76</v>
      </c>
      <c r="F1363" s="12">
        <v>46.4</v>
      </c>
      <c r="G1363" s="12">
        <v>22.47</v>
      </c>
      <c r="H1363" s="12">
        <v>4.28</v>
      </c>
      <c r="I1363" s="12">
        <v>11.31</v>
      </c>
      <c r="J1363" s="12">
        <v>0.2</v>
      </c>
      <c r="K1363" s="12">
        <v>2.02</v>
      </c>
      <c r="L1363" s="12">
        <v>0.63</v>
      </c>
      <c r="M1363" s="12">
        <v>4.75</v>
      </c>
      <c r="N1363" s="12">
        <v>7.94</v>
      </c>
    </row>
    <row r="1364" spans="1:21" x14ac:dyDescent="0.35">
      <c r="A1364" s="9">
        <v>2021</v>
      </c>
      <c r="B1364" s="4" t="s">
        <v>110</v>
      </c>
      <c r="C1364" s="4" t="s">
        <v>323</v>
      </c>
      <c r="D1364" s="10">
        <v>501.5</v>
      </c>
      <c r="E1364" s="11">
        <v>183048.95999999999</v>
      </c>
      <c r="F1364" s="12">
        <v>40.25</v>
      </c>
      <c r="G1364" s="12">
        <v>17.350000000000001</v>
      </c>
      <c r="H1364" s="12">
        <v>10.65</v>
      </c>
      <c r="I1364" s="12">
        <v>17.8</v>
      </c>
      <c r="J1364" s="12">
        <v>1.1499999999999999</v>
      </c>
      <c r="K1364" s="12">
        <v>3.25</v>
      </c>
      <c r="L1364" s="12">
        <v>1.45</v>
      </c>
      <c r="M1364" s="12">
        <v>1.5</v>
      </c>
      <c r="N1364" s="12">
        <v>6.6</v>
      </c>
    </row>
    <row r="1365" spans="1:21" x14ac:dyDescent="0.35">
      <c r="A1365" s="9">
        <v>2021</v>
      </c>
      <c r="B1365" s="4" t="s">
        <v>110</v>
      </c>
      <c r="C1365" s="4" t="s">
        <v>325</v>
      </c>
      <c r="D1365" s="11">
        <v>1252.8699999999999</v>
      </c>
      <c r="E1365" s="11">
        <v>457297.22</v>
      </c>
      <c r="F1365" s="12">
        <v>3.12</v>
      </c>
      <c r="G1365" s="12">
        <v>0.84</v>
      </c>
      <c r="H1365" s="12">
        <v>18.98</v>
      </c>
      <c r="I1365" s="12">
        <v>21.78</v>
      </c>
      <c r="J1365" s="12">
        <v>0.94</v>
      </c>
      <c r="K1365" s="12">
        <v>1.52</v>
      </c>
      <c r="L1365" s="12">
        <v>0.56999999999999995</v>
      </c>
      <c r="M1365" s="12">
        <v>2.5499999999999998</v>
      </c>
      <c r="N1365" s="12">
        <v>49.7</v>
      </c>
      <c r="O1365" s="7">
        <v>7.0000000000000007E-2</v>
      </c>
      <c r="P1365" s="7">
        <v>0</v>
      </c>
      <c r="Q1365" s="7">
        <v>0.25</v>
      </c>
      <c r="R1365" s="7">
        <v>0.05</v>
      </c>
      <c r="S1365" s="7">
        <v>0.56000000000000005</v>
      </c>
      <c r="T1365" s="7">
        <v>0.15</v>
      </c>
      <c r="U1365" s="7">
        <v>0.01</v>
      </c>
    </row>
    <row r="1366" spans="1:21" x14ac:dyDescent="0.35">
      <c r="A1366" s="9">
        <v>2021</v>
      </c>
      <c r="B1366" s="4" t="s">
        <v>110</v>
      </c>
      <c r="C1366" s="4" t="s">
        <v>327</v>
      </c>
      <c r="D1366" s="10">
        <v>257.17</v>
      </c>
      <c r="E1366" s="11">
        <v>93865.59</v>
      </c>
    </row>
    <row r="1367" spans="1:21" x14ac:dyDescent="0.35">
      <c r="A1367" s="9">
        <v>2021</v>
      </c>
      <c r="B1367" s="4" t="s">
        <v>110</v>
      </c>
      <c r="C1367" s="4" t="s">
        <v>114</v>
      </c>
      <c r="D1367" s="10">
        <v>530.37</v>
      </c>
      <c r="E1367" s="11">
        <v>193583.44</v>
      </c>
      <c r="F1367" s="12">
        <v>48.85</v>
      </c>
      <c r="G1367" s="12">
        <v>7.27</v>
      </c>
      <c r="H1367" s="12">
        <v>7.93</v>
      </c>
      <c r="I1367" s="12">
        <v>12.5</v>
      </c>
      <c r="J1367" s="12">
        <v>1.24</v>
      </c>
      <c r="K1367" s="12">
        <v>2.71</v>
      </c>
      <c r="L1367" s="12">
        <v>1.33</v>
      </c>
      <c r="M1367" s="12">
        <v>1.24</v>
      </c>
      <c r="N1367" s="12">
        <v>16.93</v>
      </c>
      <c r="O1367" s="7">
        <v>84.05</v>
      </c>
      <c r="P1367" s="7">
        <v>0.6</v>
      </c>
      <c r="Q1367" s="7">
        <v>29.19</v>
      </c>
      <c r="R1367" s="7">
        <v>1.2</v>
      </c>
      <c r="S1367" s="7">
        <v>4.2</v>
      </c>
      <c r="T1367" s="7">
        <v>1.2</v>
      </c>
      <c r="U1367" s="7">
        <v>1.81</v>
      </c>
    </row>
    <row r="1368" spans="1:21" x14ac:dyDescent="0.35">
      <c r="A1368" s="9">
        <v>2021</v>
      </c>
      <c r="B1368" s="4" t="s">
        <v>110</v>
      </c>
      <c r="C1368" s="4" t="s">
        <v>115</v>
      </c>
      <c r="D1368" s="10">
        <v>443.87</v>
      </c>
      <c r="E1368" s="11">
        <v>162013.72</v>
      </c>
      <c r="F1368" s="12">
        <v>61.5</v>
      </c>
      <c r="G1368" s="12">
        <v>2</v>
      </c>
      <c r="H1368" s="12">
        <v>13.1</v>
      </c>
      <c r="I1368" s="12">
        <v>12.3</v>
      </c>
      <c r="J1368" s="12">
        <v>6</v>
      </c>
      <c r="K1368" s="12">
        <v>1</v>
      </c>
      <c r="L1368" s="12">
        <v>1</v>
      </c>
      <c r="M1368" s="12">
        <v>1</v>
      </c>
      <c r="N1368" s="12">
        <v>2.1</v>
      </c>
      <c r="O1368" s="7">
        <v>181.32</v>
      </c>
      <c r="P1368" s="7">
        <v>22.95</v>
      </c>
      <c r="Q1368" s="7">
        <v>94.99</v>
      </c>
      <c r="R1368" s="7">
        <v>8.8800000000000008</v>
      </c>
      <c r="S1368" s="7">
        <v>23.3</v>
      </c>
      <c r="T1368" s="7">
        <v>47.63</v>
      </c>
      <c r="U1368" s="7">
        <v>64.81</v>
      </c>
    </row>
    <row r="1369" spans="1:21" x14ac:dyDescent="0.35">
      <c r="A1369" s="9">
        <v>2021</v>
      </c>
      <c r="B1369" s="4" t="s">
        <v>110</v>
      </c>
      <c r="C1369" s="4" t="s">
        <v>116</v>
      </c>
      <c r="D1369" s="10">
        <v>268.32</v>
      </c>
      <c r="E1369" s="11">
        <v>97938.55</v>
      </c>
      <c r="F1369" s="12">
        <v>25</v>
      </c>
      <c r="G1369" s="12">
        <v>25</v>
      </c>
      <c r="H1369" s="12">
        <v>8</v>
      </c>
      <c r="I1369" s="12">
        <v>20</v>
      </c>
      <c r="J1369" s="12">
        <v>1.5</v>
      </c>
      <c r="K1369" s="12">
        <v>2</v>
      </c>
      <c r="L1369" s="12">
        <v>1.8</v>
      </c>
      <c r="M1369" s="12">
        <v>1.3</v>
      </c>
      <c r="N1369" s="12">
        <v>15.4</v>
      </c>
      <c r="O1369" s="7">
        <v>14.94</v>
      </c>
      <c r="Q1369" s="7">
        <v>12.86</v>
      </c>
    </row>
    <row r="1370" spans="1:21" x14ac:dyDescent="0.35">
      <c r="A1370" s="9">
        <v>2021</v>
      </c>
      <c r="B1370" s="4" t="s">
        <v>110</v>
      </c>
      <c r="C1370" s="4" t="s">
        <v>117</v>
      </c>
      <c r="D1370" s="10">
        <v>356.72</v>
      </c>
      <c r="E1370" s="11">
        <v>130204.03</v>
      </c>
      <c r="F1370" s="12">
        <v>38.299999999999997</v>
      </c>
      <c r="G1370" s="12">
        <v>3.8</v>
      </c>
      <c r="H1370" s="12">
        <v>10.4</v>
      </c>
      <c r="I1370" s="12">
        <v>30.6</v>
      </c>
      <c r="J1370" s="12">
        <v>2.4</v>
      </c>
      <c r="K1370" s="12">
        <v>2.2999999999999998</v>
      </c>
      <c r="L1370" s="12">
        <v>3.7</v>
      </c>
      <c r="M1370" s="12">
        <v>3.5</v>
      </c>
      <c r="N1370" s="12">
        <v>5</v>
      </c>
    </row>
    <row r="1371" spans="1:21" x14ac:dyDescent="0.35">
      <c r="A1371" s="9">
        <v>2021</v>
      </c>
      <c r="B1371" s="4" t="s">
        <v>110</v>
      </c>
      <c r="C1371" s="4" t="s">
        <v>332</v>
      </c>
      <c r="D1371" s="10">
        <v>536.5</v>
      </c>
      <c r="E1371" s="11">
        <v>195823.81</v>
      </c>
    </row>
    <row r="1372" spans="1:21" x14ac:dyDescent="0.35">
      <c r="A1372" s="9">
        <v>2021</v>
      </c>
      <c r="B1372" s="4" t="s">
        <v>110</v>
      </c>
      <c r="C1372" s="4" t="s">
        <v>333</v>
      </c>
      <c r="D1372" s="10">
        <v>503.17</v>
      </c>
      <c r="E1372" s="11">
        <v>183655.24</v>
      </c>
      <c r="F1372" s="12">
        <v>58.52</v>
      </c>
      <c r="G1372" s="12">
        <v>15.32</v>
      </c>
      <c r="H1372" s="12">
        <v>5.78</v>
      </c>
      <c r="I1372" s="12">
        <v>11.02</v>
      </c>
      <c r="J1372" s="12">
        <v>0.17</v>
      </c>
      <c r="K1372" s="12">
        <v>1.62</v>
      </c>
      <c r="L1372" s="12">
        <v>0.1</v>
      </c>
      <c r="M1372" s="12">
        <v>1.33</v>
      </c>
      <c r="N1372" s="12">
        <v>6.14</v>
      </c>
      <c r="O1372" s="7">
        <v>136.80000000000001</v>
      </c>
      <c r="P1372" s="7">
        <v>0.7</v>
      </c>
      <c r="Q1372" s="7">
        <v>129</v>
      </c>
      <c r="R1372" s="7">
        <v>70.88</v>
      </c>
      <c r="S1372" s="7">
        <v>55.95</v>
      </c>
      <c r="T1372" s="7">
        <v>95.62</v>
      </c>
      <c r="U1372" s="7">
        <v>15</v>
      </c>
    </row>
    <row r="1373" spans="1:21" x14ac:dyDescent="0.35">
      <c r="A1373" s="9">
        <v>2021</v>
      </c>
      <c r="B1373" s="4" t="s">
        <v>110</v>
      </c>
      <c r="C1373" s="4" t="s">
        <v>334</v>
      </c>
      <c r="D1373" s="10">
        <v>221.94</v>
      </c>
      <c r="E1373" s="11">
        <v>81008.100000000006</v>
      </c>
      <c r="F1373" s="12">
        <v>30</v>
      </c>
      <c r="G1373" s="12">
        <v>12</v>
      </c>
      <c r="H1373" s="12">
        <v>9</v>
      </c>
      <c r="I1373" s="12">
        <v>18</v>
      </c>
      <c r="J1373" s="12">
        <v>8</v>
      </c>
      <c r="K1373" s="12">
        <v>2</v>
      </c>
      <c r="L1373" s="12">
        <v>2</v>
      </c>
      <c r="M1373" s="12">
        <v>1</v>
      </c>
      <c r="N1373" s="12">
        <v>18</v>
      </c>
      <c r="O1373" s="7">
        <v>30.14</v>
      </c>
      <c r="P1373" s="7">
        <v>0.28000000000000003</v>
      </c>
      <c r="Q1373" s="7">
        <v>0.32</v>
      </c>
      <c r="R1373" s="7">
        <v>0.41</v>
      </c>
      <c r="S1373" s="7">
        <v>0.5</v>
      </c>
      <c r="T1373" s="7">
        <v>10.210000000000001</v>
      </c>
      <c r="U1373" s="7">
        <v>58.14</v>
      </c>
    </row>
    <row r="1374" spans="1:21" x14ac:dyDescent="0.35">
      <c r="A1374" s="9">
        <v>2021</v>
      </c>
      <c r="B1374" s="4" t="s">
        <v>110</v>
      </c>
      <c r="C1374" s="4" t="s">
        <v>118</v>
      </c>
      <c r="D1374" s="10">
        <v>276.60000000000002</v>
      </c>
      <c r="E1374" s="11">
        <v>100957.25</v>
      </c>
      <c r="F1374" s="12">
        <v>55</v>
      </c>
      <c r="G1374" s="12">
        <v>4</v>
      </c>
      <c r="H1374" s="12">
        <v>7</v>
      </c>
      <c r="I1374" s="12">
        <v>13</v>
      </c>
      <c r="J1374" s="12">
        <v>3</v>
      </c>
      <c r="K1374" s="12">
        <v>5</v>
      </c>
      <c r="L1374" s="12">
        <v>2</v>
      </c>
      <c r="M1374" s="12">
        <v>2</v>
      </c>
      <c r="N1374" s="12">
        <v>9</v>
      </c>
      <c r="O1374" s="7">
        <v>240</v>
      </c>
      <c r="P1374" s="7">
        <v>3</v>
      </c>
      <c r="Q1374" s="7">
        <v>10</v>
      </c>
      <c r="R1374" s="7">
        <v>6</v>
      </c>
      <c r="S1374" s="7">
        <v>5</v>
      </c>
      <c r="T1374" s="7">
        <v>2.5</v>
      </c>
      <c r="U1374" s="7">
        <v>6</v>
      </c>
    </row>
    <row r="1375" spans="1:21" x14ac:dyDescent="0.35">
      <c r="A1375" s="9">
        <v>2021</v>
      </c>
      <c r="B1375" s="4" t="s">
        <v>110</v>
      </c>
      <c r="C1375" s="4" t="s">
        <v>338</v>
      </c>
      <c r="D1375" s="10">
        <v>367.44</v>
      </c>
      <c r="E1375" s="11">
        <v>134116.60999999999</v>
      </c>
      <c r="F1375" s="12">
        <v>58.62</v>
      </c>
      <c r="G1375" s="12">
        <v>1.08</v>
      </c>
      <c r="H1375" s="12">
        <v>20.83</v>
      </c>
      <c r="I1375" s="12">
        <v>17.329999999999998</v>
      </c>
      <c r="K1375" s="12">
        <v>0.91</v>
      </c>
      <c r="L1375" s="12">
        <v>0.26</v>
      </c>
      <c r="M1375" s="12">
        <v>0.56999999999999995</v>
      </c>
      <c r="N1375" s="12">
        <v>0.4</v>
      </c>
      <c r="O1375" s="7">
        <v>360.2</v>
      </c>
      <c r="P1375" s="7">
        <v>0.61</v>
      </c>
      <c r="Q1375" s="7">
        <v>5.4</v>
      </c>
      <c r="R1375" s="7">
        <v>1.1499999999999999</v>
      </c>
      <c r="S1375" s="7">
        <v>39.01</v>
      </c>
      <c r="T1375" s="7">
        <v>19.079999999999998</v>
      </c>
      <c r="U1375" s="7">
        <v>24.84</v>
      </c>
    </row>
    <row r="1376" spans="1:21" x14ac:dyDescent="0.35">
      <c r="A1376" s="9">
        <v>2021</v>
      </c>
      <c r="B1376" s="4" t="s">
        <v>110</v>
      </c>
      <c r="C1376" s="4" t="s">
        <v>339</v>
      </c>
      <c r="D1376" s="10">
        <v>169.35</v>
      </c>
      <c r="E1376" s="11">
        <v>61812.13</v>
      </c>
      <c r="F1376" s="12">
        <v>54.2</v>
      </c>
      <c r="G1376" s="12">
        <v>7.7</v>
      </c>
      <c r="H1376" s="12">
        <v>12.4</v>
      </c>
      <c r="I1376" s="12">
        <v>14.5</v>
      </c>
      <c r="J1376" s="12">
        <v>4.7</v>
      </c>
      <c r="K1376" s="12">
        <v>2.2000000000000002</v>
      </c>
      <c r="L1376" s="12">
        <v>1.4</v>
      </c>
      <c r="M1376" s="12">
        <v>0.8</v>
      </c>
      <c r="N1376" s="12">
        <v>2.1</v>
      </c>
    </row>
    <row r="1377" spans="1:21" x14ac:dyDescent="0.35">
      <c r="A1377" s="9">
        <v>2021</v>
      </c>
      <c r="B1377" s="4" t="s">
        <v>110</v>
      </c>
      <c r="C1377" s="4" t="s">
        <v>340</v>
      </c>
      <c r="D1377" s="10">
        <v>75.19</v>
      </c>
      <c r="E1377" s="11">
        <v>27442.53</v>
      </c>
      <c r="F1377" s="12">
        <v>53</v>
      </c>
      <c r="G1377" s="12">
        <v>13.6</v>
      </c>
      <c r="H1377" s="12">
        <v>5.2</v>
      </c>
      <c r="I1377" s="12">
        <v>9.1</v>
      </c>
      <c r="J1377" s="12">
        <v>0.8</v>
      </c>
      <c r="K1377" s="12">
        <v>2.9</v>
      </c>
      <c r="L1377" s="12">
        <v>3</v>
      </c>
      <c r="M1377" s="12">
        <v>3.4</v>
      </c>
      <c r="N1377" s="12">
        <v>9</v>
      </c>
      <c r="O1377" s="7">
        <v>68.08</v>
      </c>
      <c r="P1377" s="7">
        <v>0.7</v>
      </c>
      <c r="Q1377" s="7">
        <v>2.1</v>
      </c>
      <c r="R1377" s="7">
        <v>1.4</v>
      </c>
      <c r="S1377" s="7">
        <v>1.1000000000000001</v>
      </c>
      <c r="T1377" s="7">
        <v>0.4</v>
      </c>
      <c r="U1377" s="7">
        <v>1.4</v>
      </c>
    </row>
    <row r="1378" spans="1:21" x14ac:dyDescent="0.35">
      <c r="A1378" s="9">
        <v>2021</v>
      </c>
      <c r="B1378" s="4" t="s">
        <v>110</v>
      </c>
      <c r="C1378" s="4" t="s">
        <v>119</v>
      </c>
      <c r="D1378" s="10">
        <v>677.78</v>
      </c>
      <c r="E1378" s="11">
        <v>247388.97</v>
      </c>
    </row>
    <row r="1379" spans="1:21" x14ac:dyDescent="0.35">
      <c r="A1379" s="9">
        <v>2021</v>
      </c>
      <c r="B1379" s="4" t="s">
        <v>110</v>
      </c>
      <c r="C1379" s="4" t="s">
        <v>120</v>
      </c>
      <c r="D1379" s="10">
        <v>96.57</v>
      </c>
      <c r="E1379" s="11">
        <v>35247.760000000002</v>
      </c>
      <c r="F1379" s="12">
        <v>60.98</v>
      </c>
      <c r="G1379" s="12">
        <v>3.68</v>
      </c>
      <c r="H1379" s="12">
        <v>10.56</v>
      </c>
      <c r="I1379" s="12">
        <v>19.87</v>
      </c>
      <c r="J1379" s="12">
        <v>0.82</v>
      </c>
      <c r="K1379" s="12">
        <v>0.78</v>
      </c>
      <c r="L1379" s="12">
        <v>0.93</v>
      </c>
      <c r="M1379" s="12">
        <v>0.96</v>
      </c>
      <c r="N1379" s="12">
        <v>1.42</v>
      </c>
      <c r="O1379" s="7">
        <v>49.68</v>
      </c>
      <c r="P1379" s="7">
        <v>0.4</v>
      </c>
      <c r="Q1379" s="7">
        <v>14.2</v>
      </c>
      <c r="R1379" s="7">
        <v>2.5</v>
      </c>
      <c r="S1379" s="7">
        <v>0.8</v>
      </c>
      <c r="T1379" s="7">
        <v>1.8</v>
      </c>
      <c r="U1379" s="7">
        <v>0.9</v>
      </c>
    </row>
    <row r="1380" spans="1:21" x14ac:dyDescent="0.35">
      <c r="A1380" s="9">
        <v>2021</v>
      </c>
      <c r="B1380" s="4" t="s">
        <v>110</v>
      </c>
      <c r="C1380" s="4" t="s">
        <v>121</v>
      </c>
      <c r="D1380" s="10">
        <v>135.19999999999999</v>
      </c>
      <c r="E1380" s="11">
        <v>49349.42</v>
      </c>
      <c r="F1380" s="12">
        <v>10.11</v>
      </c>
      <c r="G1380" s="12">
        <v>6.4</v>
      </c>
      <c r="H1380" s="12">
        <v>1.35</v>
      </c>
      <c r="I1380" s="12">
        <v>6.06</v>
      </c>
      <c r="J1380" s="12">
        <v>7.0000000000000007E-2</v>
      </c>
      <c r="K1380" s="12">
        <v>0.67</v>
      </c>
      <c r="L1380" s="12">
        <v>7.0000000000000007E-2</v>
      </c>
      <c r="M1380" s="12">
        <v>0.13</v>
      </c>
      <c r="N1380" s="12">
        <v>75.14</v>
      </c>
      <c r="O1380" s="7">
        <v>76.14</v>
      </c>
      <c r="P1380" s="7">
        <v>0.66</v>
      </c>
      <c r="Q1380" s="7">
        <v>19.690000000000001</v>
      </c>
      <c r="R1380" s="7">
        <v>1.31</v>
      </c>
      <c r="S1380" s="7">
        <v>16.41</v>
      </c>
      <c r="T1380" s="7">
        <v>6.56</v>
      </c>
      <c r="U1380" s="7">
        <v>10.5</v>
      </c>
    </row>
    <row r="1381" spans="1:21" x14ac:dyDescent="0.35">
      <c r="A1381" s="9">
        <v>2021</v>
      </c>
      <c r="B1381" s="4" t="s">
        <v>110</v>
      </c>
      <c r="C1381" s="4" t="s">
        <v>342</v>
      </c>
      <c r="D1381" s="10">
        <v>119.71</v>
      </c>
      <c r="E1381" s="11">
        <v>43695.25</v>
      </c>
      <c r="F1381" s="12">
        <v>81</v>
      </c>
      <c r="G1381" s="12">
        <v>1.5</v>
      </c>
      <c r="H1381" s="12">
        <v>7.9</v>
      </c>
      <c r="I1381" s="12">
        <v>4</v>
      </c>
      <c r="J1381" s="12">
        <v>2.5</v>
      </c>
      <c r="K1381" s="12">
        <v>0.9</v>
      </c>
      <c r="L1381" s="12">
        <v>0.9</v>
      </c>
      <c r="M1381" s="12">
        <v>0.8</v>
      </c>
      <c r="N1381" s="12">
        <v>0.5</v>
      </c>
    </row>
    <row r="1382" spans="1:21" x14ac:dyDescent="0.35">
      <c r="A1382" s="9">
        <v>2021</v>
      </c>
      <c r="B1382" s="4" t="s">
        <v>110</v>
      </c>
      <c r="C1382" s="4" t="s">
        <v>122</v>
      </c>
      <c r="D1382" s="11">
        <v>1782.51</v>
      </c>
      <c r="E1382" s="11">
        <v>650614.62</v>
      </c>
    </row>
    <row r="1383" spans="1:21" x14ac:dyDescent="0.35">
      <c r="A1383" s="9">
        <v>2021</v>
      </c>
      <c r="B1383" s="4" t="s">
        <v>110</v>
      </c>
      <c r="C1383" s="4" t="s">
        <v>123</v>
      </c>
      <c r="D1383" s="10">
        <v>114.42</v>
      </c>
      <c r="E1383" s="11">
        <v>41762.47</v>
      </c>
      <c r="F1383" s="12">
        <v>4</v>
      </c>
      <c r="G1383" s="12">
        <v>2</v>
      </c>
      <c r="H1383" s="12">
        <v>6</v>
      </c>
      <c r="I1383" s="12">
        <v>4</v>
      </c>
      <c r="J1383" s="12">
        <v>1</v>
      </c>
      <c r="M1383" s="12">
        <v>1</v>
      </c>
      <c r="O1383" s="7">
        <v>15000</v>
      </c>
      <c r="P1383" s="7">
        <v>10000</v>
      </c>
      <c r="Q1383" s="7">
        <v>12000</v>
      </c>
      <c r="R1383" s="7">
        <v>4000.47</v>
      </c>
      <c r="S1383" s="7">
        <v>762</v>
      </c>
    </row>
    <row r="1384" spans="1:21" x14ac:dyDescent="0.35">
      <c r="A1384" s="9">
        <v>2021</v>
      </c>
      <c r="B1384" s="4" t="s">
        <v>124</v>
      </c>
      <c r="C1384" s="4" t="s">
        <v>344</v>
      </c>
      <c r="D1384" s="11">
        <v>1163.8399999999999</v>
      </c>
      <c r="E1384" s="11">
        <v>424801.97</v>
      </c>
      <c r="F1384" s="12">
        <v>63.01</v>
      </c>
      <c r="H1384" s="12">
        <v>9.1300000000000008</v>
      </c>
      <c r="I1384" s="12">
        <v>20.02</v>
      </c>
      <c r="J1384" s="12">
        <v>1</v>
      </c>
      <c r="K1384" s="12">
        <v>2</v>
      </c>
      <c r="M1384" s="12">
        <v>0.28000000000000003</v>
      </c>
      <c r="N1384" s="12">
        <v>4.5599999999999996</v>
      </c>
    </row>
    <row r="1385" spans="1:21" x14ac:dyDescent="0.35">
      <c r="A1385" s="9">
        <v>2021</v>
      </c>
      <c r="B1385" s="4" t="s">
        <v>124</v>
      </c>
      <c r="C1385" s="4" t="s">
        <v>346</v>
      </c>
      <c r="D1385" s="10">
        <v>217.45</v>
      </c>
      <c r="E1385" s="11">
        <v>79368.52</v>
      </c>
    </row>
    <row r="1386" spans="1:21" x14ac:dyDescent="0.35">
      <c r="A1386" s="9">
        <v>2021</v>
      </c>
      <c r="B1386" s="4" t="s">
        <v>124</v>
      </c>
      <c r="C1386" s="4" t="s">
        <v>439</v>
      </c>
      <c r="D1386" s="10">
        <v>799.07</v>
      </c>
      <c r="E1386" s="11">
        <v>291659.27</v>
      </c>
    </row>
    <row r="1387" spans="1:21" x14ac:dyDescent="0.35">
      <c r="A1387" s="9">
        <v>2021</v>
      </c>
      <c r="B1387" s="4" t="s">
        <v>126</v>
      </c>
      <c r="C1387" s="4" t="s">
        <v>127</v>
      </c>
      <c r="D1387" s="10">
        <v>162.72999999999999</v>
      </c>
      <c r="E1387" s="11">
        <v>59395.72</v>
      </c>
      <c r="F1387" s="12">
        <v>11.22</v>
      </c>
      <c r="G1387" s="12">
        <v>30.88</v>
      </c>
      <c r="H1387" s="12">
        <v>11.1</v>
      </c>
      <c r="I1387" s="12">
        <v>22.1</v>
      </c>
      <c r="J1387" s="12">
        <v>2.1</v>
      </c>
      <c r="K1387" s="12">
        <v>7</v>
      </c>
      <c r="L1387" s="12">
        <v>7</v>
      </c>
      <c r="M1387" s="12">
        <v>2.7</v>
      </c>
      <c r="N1387" s="12">
        <v>5.9</v>
      </c>
      <c r="O1387" s="7">
        <v>56.38</v>
      </c>
      <c r="P1387" s="7">
        <v>2.8</v>
      </c>
      <c r="Q1387" s="7">
        <v>12.4</v>
      </c>
      <c r="R1387" s="7">
        <v>15.4</v>
      </c>
      <c r="S1387" s="7">
        <v>7.32</v>
      </c>
      <c r="T1387" s="7">
        <v>3.1</v>
      </c>
      <c r="U1387" s="7">
        <v>2.6</v>
      </c>
    </row>
    <row r="1388" spans="1:21" x14ac:dyDescent="0.35">
      <c r="A1388" s="9">
        <v>2021</v>
      </c>
      <c r="B1388" s="4" t="s">
        <v>126</v>
      </c>
      <c r="C1388" s="4" t="s">
        <v>348</v>
      </c>
      <c r="D1388" s="10">
        <v>230.82</v>
      </c>
      <c r="E1388" s="11">
        <v>84247.48</v>
      </c>
      <c r="F1388" s="12">
        <v>5</v>
      </c>
      <c r="G1388" s="12">
        <v>39</v>
      </c>
      <c r="H1388" s="12">
        <v>37</v>
      </c>
      <c r="I1388" s="12">
        <v>42</v>
      </c>
      <c r="Q1388" s="7">
        <v>530</v>
      </c>
    </row>
    <row r="1389" spans="1:21" x14ac:dyDescent="0.35">
      <c r="A1389" s="9">
        <v>2021</v>
      </c>
      <c r="B1389" s="4" t="s">
        <v>126</v>
      </c>
      <c r="C1389" s="4" t="s">
        <v>349</v>
      </c>
      <c r="D1389" s="10">
        <v>319.81</v>
      </c>
      <c r="E1389" s="11">
        <v>116731.24</v>
      </c>
      <c r="F1389" s="12">
        <v>16</v>
      </c>
      <c r="G1389" s="12">
        <v>33.9</v>
      </c>
      <c r="H1389" s="12">
        <v>11.1</v>
      </c>
      <c r="I1389" s="12">
        <v>28.4</v>
      </c>
      <c r="J1389" s="12">
        <v>2.6</v>
      </c>
      <c r="K1389" s="12">
        <v>2.1</v>
      </c>
      <c r="L1389" s="12">
        <v>0.67</v>
      </c>
      <c r="M1389" s="12">
        <v>0.9</v>
      </c>
      <c r="N1389" s="12">
        <v>4.33</v>
      </c>
    </row>
    <row r="1390" spans="1:21" x14ac:dyDescent="0.35">
      <c r="A1390" s="9">
        <v>2021</v>
      </c>
      <c r="B1390" s="4" t="s">
        <v>126</v>
      </c>
      <c r="C1390" s="4" t="s">
        <v>128</v>
      </c>
      <c r="D1390" s="10">
        <v>387.23</v>
      </c>
      <c r="E1390" s="11">
        <v>141337.13</v>
      </c>
      <c r="G1390" s="12">
        <v>58.73</v>
      </c>
      <c r="H1390" s="12">
        <v>10.89</v>
      </c>
      <c r="I1390" s="12">
        <v>17.079999999999998</v>
      </c>
      <c r="J1390" s="12">
        <v>3.15</v>
      </c>
      <c r="K1390" s="12">
        <v>0.76</v>
      </c>
      <c r="L1390" s="12">
        <v>0.74</v>
      </c>
      <c r="N1390" s="12">
        <v>8.65</v>
      </c>
      <c r="O1390" s="7">
        <v>398</v>
      </c>
      <c r="P1390" s="7">
        <v>4.6100000000000003</v>
      </c>
      <c r="Q1390" s="7">
        <v>16.149999999999999</v>
      </c>
      <c r="S1390" s="7">
        <v>7.17</v>
      </c>
      <c r="T1390" s="7">
        <v>48.96</v>
      </c>
      <c r="U1390" s="7">
        <v>2.08</v>
      </c>
    </row>
    <row r="1391" spans="1:21" x14ac:dyDescent="0.35">
      <c r="A1391" s="9">
        <v>2021</v>
      </c>
      <c r="B1391" s="4" t="s">
        <v>126</v>
      </c>
      <c r="C1391" s="4" t="s">
        <v>350</v>
      </c>
      <c r="D1391" s="10">
        <v>110.9</v>
      </c>
      <c r="E1391" s="11">
        <v>40479.96</v>
      </c>
      <c r="F1391" s="12">
        <v>12</v>
      </c>
      <c r="G1391" s="12">
        <v>70</v>
      </c>
      <c r="H1391" s="12">
        <v>2</v>
      </c>
      <c r="I1391" s="12">
        <v>3.8</v>
      </c>
      <c r="J1391" s="12">
        <v>1.5</v>
      </c>
      <c r="K1391" s="12">
        <v>0.4</v>
      </c>
      <c r="L1391" s="12">
        <v>0.5</v>
      </c>
      <c r="M1391" s="12">
        <v>0.8</v>
      </c>
      <c r="N1391" s="12">
        <v>9</v>
      </c>
      <c r="O1391" s="7">
        <v>82.14</v>
      </c>
      <c r="P1391" s="7">
        <v>0.02</v>
      </c>
      <c r="Q1391" s="7">
        <v>5.94</v>
      </c>
      <c r="R1391" s="7">
        <v>0.45</v>
      </c>
      <c r="S1391" s="7">
        <v>4.08</v>
      </c>
      <c r="T1391" s="7">
        <v>1.2</v>
      </c>
      <c r="U1391" s="7">
        <v>2.76</v>
      </c>
    </row>
    <row r="1392" spans="1:21" x14ac:dyDescent="0.35">
      <c r="A1392" s="9">
        <v>2021</v>
      </c>
      <c r="B1392" s="4" t="s">
        <v>126</v>
      </c>
      <c r="C1392" s="4" t="s">
        <v>130</v>
      </c>
      <c r="D1392" s="10">
        <v>339.1</v>
      </c>
      <c r="E1392" s="11">
        <v>123771.5</v>
      </c>
      <c r="F1392" s="12">
        <v>2.99</v>
      </c>
      <c r="G1392" s="12">
        <v>62.57</v>
      </c>
      <c r="H1392" s="12">
        <v>5.63</v>
      </c>
      <c r="I1392" s="12">
        <v>10.18</v>
      </c>
      <c r="J1392" s="12">
        <v>2.82</v>
      </c>
      <c r="K1392" s="12">
        <v>5.33</v>
      </c>
      <c r="L1392" s="12">
        <v>4.55</v>
      </c>
      <c r="M1392" s="12">
        <v>3.33</v>
      </c>
      <c r="N1392" s="12">
        <v>2.6</v>
      </c>
      <c r="O1392" s="7">
        <v>527.27</v>
      </c>
      <c r="P1392" s="7">
        <v>1.56</v>
      </c>
      <c r="Q1392" s="7">
        <v>6.78</v>
      </c>
      <c r="R1392" s="7">
        <v>1.36</v>
      </c>
      <c r="S1392" s="7">
        <v>1.1599999999999999</v>
      </c>
      <c r="T1392" s="7">
        <v>0.53</v>
      </c>
      <c r="U1392" s="7">
        <v>0.39</v>
      </c>
    </row>
    <row r="1393" spans="1:21" x14ac:dyDescent="0.35">
      <c r="A1393" s="9">
        <v>2021</v>
      </c>
      <c r="B1393" s="4" t="s">
        <v>126</v>
      </c>
      <c r="C1393" s="4" t="s">
        <v>352</v>
      </c>
      <c r="D1393" s="10">
        <v>957.59</v>
      </c>
      <c r="E1393" s="11">
        <v>349519.44</v>
      </c>
      <c r="F1393" s="12">
        <v>29.3</v>
      </c>
      <c r="G1393" s="12">
        <v>33.9</v>
      </c>
      <c r="H1393" s="12">
        <v>6.9</v>
      </c>
      <c r="I1393" s="12">
        <v>13.7</v>
      </c>
      <c r="J1393" s="12">
        <v>0.8</v>
      </c>
      <c r="K1393" s="12">
        <v>0.7</v>
      </c>
      <c r="L1393" s="12">
        <v>0.3</v>
      </c>
      <c r="M1393" s="12">
        <v>2.1</v>
      </c>
      <c r="N1393" s="12">
        <v>12.3</v>
      </c>
    </row>
    <row r="1394" spans="1:21" x14ac:dyDescent="0.35">
      <c r="A1394" s="9">
        <v>2021</v>
      </c>
      <c r="B1394" s="4" t="s">
        <v>353</v>
      </c>
      <c r="C1394" s="4" t="s">
        <v>355</v>
      </c>
      <c r="D1394" s="10">
        <v>483.44</v>
      </c>
      <c r="E1394" s="11">
        <v>176454.72</v>
      </c>
      <c r="F1394" s="12">
        <v>36</v>
      </c>
      <c r="G1394" s="12">
        <v>23</v>
      </c>
      <c r="H1394" s="12">
        <v>3.5</v>
      </c>
      <c r="I1394" s="12">
        <v>19</v>
      </c>
      <c r="J1394" s="12">
        <v>7</v>
      </c>
      <c r="K1394" s="12">
        <v>4</v>
      </c>
      <c r="L1394" s="12">
        <v>3</v>
      </c>
      <c r="M1394" s="12">
        <v>4</v>
      </c>
      <c r="N1394" s="12">
        <v>0.5</v>
      </c>
      <c r="O1394" s="7">
        <v>90.24</v>
      </c>
      <c r="P1394" s="7">
        <v>0.15</v>
      </c>
      <c r="Q1394" s="7">
        <v>15</v>
      </c>
      <c r="R1394" s="7">
        <v>3</v>
      </c>
      <c r="S1394" s="7">
        <v>10.73</v>
      </c>
      <c r="T1394" s="7">
        <v>0.47</v>
      </c>
      <c r="U1394" s="7">
        <v>21</v>
      </c>
    </row>
    <row r="1395" spans="1:21" x14ac:dyDescent="0.35">
      <c r="A1395" s="9">
        <v>2021</v>
      </c>
      <c r="B1395" s="4" t="s">
        <v>353</v>
      </c>
      <c r="C1395" s="4" t="s">
        <v>356</v>
      </c>
      <c r="D1395" s="10">
        <v>259.45999999999998</v>
      </c>
      <c r="E1395" s="11">
        <v>94704.18</v>
      </c>
      <c r="F1395" s="12">
        <v>38.21</v>
      </c>
      <c r="G1395" s="12">
        <v>8.18</v>
      </c>
      <c r="H1395" s="12">
        <v>12.19</v>
      </c>
      <c r="I1395" s="12">
        <v>20.34</v>
      </c>
      <c r="J1395" s="12">
        <v>2.36</v>
      </c>
      <c r="K1395" s="12">
        <v>0.51</v>
      </c>
      <c r="L1395" s="12">
        <v>0.68</v>
      </c>
      <c r="M1395" s="12">
        <v>4.28</v>
      </c>
      <c r="N1395" s="12">
        <v>13.25</v>
      </c>
      <c r="O1395" s="7">
        <v>134.91999999999999</v>
      </c>
      <c r="P1395" s="7">
        <v>7.78</v>
      </c>
      <c r="Q1395" s="7">
        <v>12.97</v>
      </c>
      <c r="R1395" s="7">
        <v>5.19</v>
      </c>
      <c r="S1395" s="7">
        <v>72.650000000000006</v>
      </c>
      <c r="T1395" s="7">
        <v>12.97</v>
      </c>
      <c r="U1395" s="7">
        <v>12.97</v>
      </c>
    </row>
    <row r="1396" spans="1:21" x14ac:dyDescent="0.35">
      <c r="A1396" s="9">
        <v>2021</v>
      </c>
      <c r="B1396" s="4" t="s">
        <v>353</v>
      </c>
      <c r="C1396" s="4" t="s">
        <v>441</v>
      </c>
      <c r="D1396" s="10">
        <v>263.98</v>
      </c>
      <c r="E1396" s="11">
        <v>96354.09</v>
      </c>
      <c r="F1396" s="12">
        <v>64</v>
      </c>
      <c r="G1396" s="12">
        <v>6</v>
      </c>
      <c r="H1396" s="12">
        <v>7</v>
      </c>
      <c r="I1396" s="12">
        <v>9</v>
      </c>
      <c r="J1396" s="12">
        <v>6</v>
      </c>
      <c r="K1396" s="12">
        <v>2</v>
      </c>
      <c r="L1396" s="12">
        <v>2</v>
      </c>
      <c r="M1396" s="12">
        <v>2</v>
      </c>
      <c r="N1396" s="12">
        <v>2</v>
      </c>
      <c r="O1396" s="7">
        <v>174.23</v>
      </c>
      <c r="P1396" s="7">
        <v>5.28</v>
      </c>
      <c r="Q1396" s="7">
        <v>34.32</v>
      </c>
      <c r="R1396" s="7">
        <v>23.76</v>
      </c>
      <c r="S1396" s="7">
        <v>10.56</v>
      </c>
      <c r="T1396" s="7">
        <v>7.92</v>
      </c>
      <c r="U1396" s="7">
        <v>7.92</v>
      </c>
    </row>
    <row r="1397" spans="1:21" x14ac:dyDescent="0.35">
      <c r="A1397" s="9">
        <v>2021</v>
      </c>
      <c r="B1397" s="4" t="s">
        <v>131</v>
      </c>
      <c r="C1397" s="4" t="s">
        <v>359</v>
      </c>
      <c r="D1397" s="10">
        <v>116.53</v>
      </c>
      <c r="E1397" s="11">
        <v>42533.3</v>
      </c>
    </row>
    <row r="1398" spans="1:21" x14ac:dyDescent="0.35">
      <c r="A1398" s="9">
        <v>2021</v>
      </c>
      <c r="B1398" s="4" t="s">
        <v>131</v>
      </c>
      <c r="C1398" s="4" t="s">
        <v>144</v>
      </c>
      <c r="D1398" s="10">
        <v>82.18</v>
      </c>
      <c r="E1398" s="11">
        <v>29995.84</v>
      </c>
      <c r="F1398" s="12">
        <v>34.79</v>
      </c>
      <c r="G1398" s="12">
        <v>17</v>
      </c>
      <c r="H1398" s="12">
        <v>23.31</v>
      </c>
      <c r="I1398" s="12">
        <v>11.1</v>
      </c>
      <c r="J1398" s="12">
        <v>2.65</v>
      </c>
      <c r="K1398" s="12">
        <v>3.27</v>
      </c>
      <c r="L1398" s="12">
        <v>1.35</v>
      </c>
      <c r="M1398" s="12">
        <v>2.97</v>
      </c>
      <c r="N1398" s="12">
        <v>3.56</v>
      </c>
      <c r="O1398" s="7">
        <v>60</v>
      </c>
      <c r="P1398" s="7">
        <v>0.1</v>
      </c>
      <c r="Q1398" s="7">
        <v>5.03</v>
      </c>
      <c r="R1398" s="7">
        <v>17.600000000000001</v>
      </c>
      <c r="S1398" s="7">
        <v>13.88</v>
      </c>
      <c r="T1398" s="7">
        <v>0.65</v>
      </c>
      <c r="U1398" s="7">
        <v>6.81</v>
      </c>
    </row>
    <row r="1399" spans="1:21" x14ac:dyDescent="0.35">
      <c r="A1399" s="9">
        <v>2021</v>
      </c>
      <c r="B1399" s="4" t="s">
        <v>131</v>
      </c>
      <c r="C1399" s="4" t="s">
        <v>151</v>
      </c>
      <c r="D1399" s="10">
        <v>221.38</v>
      </c>
      <c r="E1399" s="11">
        <v>80803.34</v>
      </c>
      <c r="F1399" s="12">
        <v>28.5</v>
      </c>
      <c r="G1399" s="12">
        <v>16.5</v>
      </c>
      <c r="H1399" s="12">
        <v>14</v>
      </c>
      <c r="I1399" s="12">
        <v>20.5</v>
      </c>
      <c r="J1399" s="12">
        <v>5</v>
      </c>
      <c r="K1399" s="12">
        <v>3</v>
      </c>
      <c r="L1399" s="12">
        <v>1.5</v>
      </c>
      <c r="M1399" s="12">
        <v>2.5</v>
      </c>
      <c r="N1399" s="12">
        <v>8.5</v>
      </c>
      <c r="O1399" s="7">
        <v>105.11</v>
      </c>
      <c r="P1399" s="7">
        <v>17.52</v>
      </c>
      <c r="Q1399" s="7">
        <v>42.7</v>
      </c>
      <c r="R1399" s="7">
        <v>24.09</v>
      </c>
      <c r="S1399" s="7">
        <v>16.420000000000002</v>
      </c>
      <c r="T1399" s="7">
        <v>8.76</v>
      </c>
      <c r="U1399" s="7">
        <v>4.38</v>
      </c>
    </row>
    <row r="1400" spans="1:21" x14ac:dyDescent="0.35">
      <c r="A1400" s="9">
        <v>2021</v>
      </c>
      <c r="B1400" s="4" t="s">
        <v>152</v>
      </c>
      <c r="C1400" s="4" t="s">
        <v>153</v>
      </c>
      <c r="D1400" s="10">
        <v>277.38</v>
      </c>
      <c r="E1400" s="11">
        <v>101244.25</v>
      </c>
      <c r="F1400" s="12">
        <v>40</v>
      </c>
      <c r="G1400" s="12">
        <v>5.6</v>
      </c>
      <c r="H1400" s="12">
        <v>14.2</v>
      </c>
      <c r="I1400" s="12">
        <v>25</v>
      </c>
      <c r="J1400" s="12">
        <v>0.3</v>
      </c>
      <c r="K1400" s="12">
        <v>1</v>
      </c>
      <c r="L1400" s="12">
        <v>0.9</v>
      </c>
      <c r="M1400" s="12">
        <v>2</v>
      </c>
      <c r="N1400" s="12">
        <v>11</v>
      </c>
      <c r="O1400" s="7">
        <v>277.38</v>
      </c>
      <c r="P1400" s="7">
        <v>0.9</v>
      </c>
      <c r="Q1400" s="7">
        <v>37.6</v>
      </c>
    </row>
    <row r="1401" spans="1:21" x14ac:dyDescent="0.35">
      <c r="A1401" s="9">
        <v>2021</v>
      </c>
      <c r="B1401" s="4" t="s">
        <v>152</v>
      </c>
      <c r="C1401" s="4" t="s">
        <v>154</v>
      </c>
      <c r="D1401" s="10">
        <v>82.24</v>
      </c>
      <c r="E1401" s="11">
        <v>30015.96</v>
      </c>
    </row>
    <row r="1402" spans="1:21" x14ac:dyDescent="0.35">
      <c r="A1402" s="9">
        <v>2021</v>
      </c>
      <c r="B1402" s="4" t="s">
        <v>152</v>
      </c>
      <c r="C1402" s="4" t="s">
        <v>155</v>
      </c>
      <c r="D1402" s="10">
        <v>242.41</v>
      </c>
      <c r="E1402" s="11">
        <v>88479.29</v>
      </c>
      <c r="F1402" s="12">
        <v>56.21</v>
      </c>
      <c r="G1402" s="12">
        <v>13.61</v>
      </c>
      <c r="H1402" s="12">
        <v>4.7300000000000004</v>
      </c>
      <c r="I1402" s="12">
        <v>7.1</v>
      </c>
      <c r="M1402" s="12">
        <v>2.96</v>
      </c>
      <c r="N1402" s="12">
        <v>15.39</v>
      </c>
      <c r="O1402" s="7">
        <v>238.7</v>
      </c>
      <c r="P1402" s="7">
        <v>0.26</v>
      </c>
      <c r="Q1402" s="7">
        <v>0.16</v>
      </c>
      <c r="R1402" s="7">
        <v>8.0299999999999994</v>
      </c>
    </row>
    <row r="1403" spans="1:21" x14ac:dyDescent="0.35">
      <c r="A1403" s="9">
        <v>2021</v>
      </c>
      <c r="B1403" s="4" t="s">
        <v>152</v>
      </c>
      <c r="C1403" s="4" t="s">
        <v>362</v>
      </c>
      <c r="D1403" s="10">
        <v>83.63</v>
      </c>
      <c r="E1403" s="11">
        <v>30524.07</v>
      </c>
    </row>
    <row r="1404" spans="1:21" x14ac:dyDescent="0.35">
      <c r="A1404" s="9">
        <v>2021</v>
      </c>
      <c r="B1404" s="4" t="s">
        <v>152</v>
      </c>
      <c r="C1404" s="4" t="s">
        <v>160</v>
      </c>
      <c r="D1404" s="10">
        <v>396.3</v>
      </c>
      <c r="E1404" s="11">
        <v>144651.25</v>
      </c>
    </row>
    <row r="1405" spans="1:21" x14ac:dyDescent="0.35">
      <c r="A1405" s="9">
        <v>2021</v>
      </c>
      <c r="B1405" s="4" t="s">
        <v>152</v>
      </c>
      <c r="C1405" s="4" t="s">
        <v>161</v>
      </c>
      <c r="D1405" s="10">
        <v>117.53</v>
      </c>
      <c r="E1405" s="11">
        <v>42899.18</v>
      </c>
    </row>
    <row r="1406" spans="1:21" x14ac:dyDescent="0.35">
      <c r="A1406" s="9">
        <v>2021</v>
      </c>
      <c r="B1406" s="4" t="s">
        <v>162</v>
      </c>
      <c r="C1406" s="4" t="s">
        <v>165</v>
      </c>
      <c r="D1406" s="10">
        <v>205.2</v>
      </c>
      <c r="E1406" s="11">
        <v>74898</v>
      </c>
      <c r="F1406" s="12">
        <v>30</v>
      </c>
      <c r="G1406" s="12">
        <v>22</v>
      </c>
      <c r="H1406" s="12">
        <v>18</v>
      </c>
      <c r="I1406" s="12">
        <v>20</v>
      </c>
      <c r="J1406" s="12">
        <v>6</v>
      </c>
      <c r="N1406" s="12">
        <v>4</v>
      </c>
      <c r="O1406" s="7">
        <v>8.9</v>
      </c>
      <c r="P1406" s="7">
        <v>0.61</v>
      </c>
      <c r="Q1406" s="7">
        <v>4.95</v>
      </c>
      <c r="R1406" s="7">
        <v>3.83</v>
      </c>
      <c r="S1406" s="7">
        <v>1.45</v>
      </c>
      <c r="T1406" s="7">
        <v>1.57</v>
      </c>
    </row>
    <row r="1407" spans="1:21" x14ac:dyDescent="0.35">
      <c r="A1407" s="9">
        <v>2021</v>
      </c>
      <c r="B1407" s="4" t="s">
        <v>162</v>
      </c>
      <c r="C1407" s="4" t="s">
        <v>444</v>
      </c>
      <c r="D1407" s="10">
        <v>63.37</v>
      </c>
      <c r="E1407" s="11">
        <v>23129.61</v>
      </c>
      <c r="F1407" s="12">
        <v>30</v>
      </c>
      <c r="G1407" s="12">
        <v>12</v>
      </c>
      <c r="H1407" s="12">
        <v>14</v>
      </c>
      <c r="I1407" s="12">
        <v>20</v>
      </c>
      <c r="J1407" s="12">
        <v>5</v>
      </c>
      <c r="K1407" s="12">
        <v>5</v>
      </c>
      <c r="L1407" s="12">
        <v>2</v>
      </c>
      <c r="M1407" s="12">
        <v>2</v>
      </c>
      <c r="N1407" s="12">
        <v>10</v>
      </c>
      <c r="O1407" s="7">
        <v>32.5</v>
      </c>
      <c r="P1407" s="7">
        <v>5.2</v>
      </c>
      <c r="Q1407" s="7">
        <v>24</v>
      </c>
      <c r="R1407" s="7">
        <v>2</v>
      </c>
      <c r="S1407" s="7">
        <v>1.5</v>
      </c>
      <c r="T1407" s="7">
        <v>2</v>
      </c>
      <c r="U1407" s="7">
        <v>1.5</v>
      </c>
    </row>
    <row r="1408" spans="1:21" x14ac:dyDescent="0.35">
      <c r="A1408" s="9">
        <v>2021</v>
      </c>
      <c r="B1408" s="4" t="s">
        <v>162</v>
      </c>
      <c r="C1408" s="4" t="s">
        <v>167</v>
      </c>
      <c r="D1408" s="10">
        <v>81.459999999999994</v>
      </c>
      <c r="E1408" s="11">
        <v>29731.08</v>
      </c>
      <c r="F1408" s="12">
        <v>30</v>
      </c>
      <c r="G1408" s="12">
        <v>15</v>
      </c>
      <c r="H1408" s="12">
        <v>10.5</v>
      </c>
      <c r="I1408" s="12">
        <v>25</v>
      </c>
      <c r="J1408" s="12">
        <v>2</v>
      </c>
      <c r="K1408" s="12">
        <v>1.5</v>
      </c>
      <c r="L1408" s="12">
        <v>5</v>
      </c>
      <c r="M1408" s="12">
        <v>2.5</v>
      </c>
      <c r="N1408" s="12">
        <v>8.5</v>
      </c>
      <c r="O1408" s="7">
        <v>5980.29</v>
      </c>
      <c r="P1408" s="7">
        <v>80.930000000000007</v>
      </c>
      <c r="Q1408" s="7">
        <v>16.29</v>
      </c>
    </row>
    <row r="1409" spans="1:21" x14ac:dyDescent="0.35">
      <c r="A1409" s="9">
        <v>2021</v>
      </c>
      <c r="B1409" s="4" t="s">
        <v>162</v>
      </c>
      <c r="C1409" s="4" t="s">
        <v>365</v>
      </c>
      <c r="D1409" s="10">
        <v>101.55</v>
      </c>
      <c r="E1409" s="11">
        <v>37065.75</v>
      </c>
      <c r="F1409" s="12">
        <v>20</v>
      </c>
      <c r="G1409" s="12">
        <v>10</v>
      </c>
      <c r="H1409" s="12">
        <v>15</v>
      </c>
      <c r="I1409" s="12">
        <v>50</v>
      </c>
      <c r="J1409" s="12">
        <v>1</v>
      </c>
      <c r="K1409" s="12">
        <v>0.5</v>
      </c>
      <c r="L1409" s="12">
        <v>2</v>
      </c>
      <c r="M1409" s="12">
        <v>1</v>
      </c>
      <c r="N1409" s="12">
        <v>0.5</v>
      </c>
      <c r="O1409" s="7">
        <v>94.78</v>
      </c>
      <c r="P1409" s="7">
        <v>2.35</v>
      </c>
      <c r="Q1409" s="7">
        <v>8</v>
      </c>
      <c r="U1409" s="7">
        <v>23.93</v>
      </c>
    </row>
    <row r="1410" spans="1:21" x14ac:dyDescent="0.35">
      <c r="A1410" s="9">
        <v>2021</v>
      </c>
      <c r="B1410" s="4" t="s">
        <v>162</v>
      </c>
      <c r="C1410" s="4" t="s">
        <v>169</v>
      </c>
      <c r="D1410" s="10">
        <v>67.25</v>
      </c>
      <c r="E1410" s="11">
        <v>24546.07</v>
      </c>
      <c r="F1410" s="12">
        <v>23.51</v>
      </c>
      <c r="G1410" s="12">
        <v>26.74</v>
      </c>
      <c r="H1410" s="12">
        <v>13.31</v>
      </c>
      <c r="I1410" s="12">
        <v>25.13</v>
      </c>
      <c r="J1410" s="12">
        <v>3.19</v>
      </c>
      <c r="K1410" s="12">
        <v>2.41</v>
      </c>
      <c r="L1410" s="12">
        <v>0.83</v>
      </c>
      <c r="M1410" s="12">
        <v>1.79</v>
      </c>
      <c r="N1410" s="12">
        <v>3.09</v>
      </c>
      <c r="O1410" s="7">
        <v>38.1</v>
      </c>
      <c r="P1410" s="7">
        <v>0.1</v>
      </c>
      <c r="Q1410" s="7">
        <v>2.2999999999999998</v>
      </c>
      <c r="R1410" s="7">
        <v>6.5</v>
      </c>
      <c r="S1410" s="7">
        <v>3.9</v>
      </c>
      <c r="T1410" s="7">
        <v>0</v>
      </c>
    </row>
    <row r="1411" spans="1:21" x14ac:dyDescent="0.35">
      <c r="A1411" s="9">
        <v>2021</v>
      </c>
      <c r="B1411" s="4" t="s">
        <v>162</v>
      </c>
      <c r="C1411" s="4" t="s">
        <v>170</v>
      </c>
      <c r="D1411" s="10">
        <v>46.51</v>
      </c>
      <c r="E1411" s="11">
        <v>16977.759999999998</v>
      </c>
      <c r="F1411" s="12">
        <v>32</v>
      </c>
      <c r="G1411" s="12">
        <v>9</v>
      </c>
      <c r="H1411" s="12">
        <v>7</v>
      </c>
      <c r="I1411" s="12">
        <v>37</v>
      </c>
      <c r="J1411" s="12">
        <v>1</v>
      </c>
      <c r="K1411" s="12">
        <v>5</v>
      </c>
      <c r="L1411" s="12">
        <v>6.5</v>
      </c>
      <c r="M1411" s="12">
        <v>1.2</v>
      </c>
      <c r="N1411" s="12">
        <v>1.3</v>
      </c>
      <c r="O1411" s="7">
        <v>5.94</v>
      </c>
      <c r="Q1411" s="7">
        <v>4.5</v>
      </c>
      <c r="S1411" s="7">
        <v>1.4</v>
      </c>
      <c r="T1411" s="7">
        <v>0.5</v>
      </c>
      <c r="U1411" s="7">
        <v>0.7</v>
      </c>
    </row>
    <row r="1412" spans="1:21" x14ac:dyDescent="0.35">
      <c r="A1412" s="9">
        <v>2021</v>
      </c>
      <c r="B1412" s="4" t="s">
        <v>162</v>
      </c>
      <c r="C1412" s="4" t="s">
        <v>171</v>
      </c>
      <c r="D1412" s="10">
        <v>147.91999999999999</v>
      </c>
      <c r="E1412" s="11">
        <v>53990.25</v>
      </c>
      <c r="F1412" s="12">
        <v>42.04</v>
      </c>
      <c r="G1412" s="12">
        <v>4.33</v>
      </c>
      <c r="H1412" s="12">
        <v>8.5399999999999991</v>
      </c>
      <c r="I1412" s="12">
        <v>19.489999999999998</v>
      </c>
      <c r="J1412" s="12">
        <v>1.28</v>
      </c>
      <c r="K1412" s="12">
        <v>2.36</v>
      </c>
      <c r="L1412" s="12">
        <v>2.1800000000000002</v>
      </c>
      <c r="M1412" s="12">
        <v>2.04</v>
      </c>
      <c r="N1412" s="12">
        <v>17.73</v>
      </c>
      <c r="O1412" s="7">
        <v>69.27</v>
      </c>
      <c r="P1412" s="7">
        <v>20.36</v>
      </c>
      <c r="Q1412" s="7">
        <v>18.88</v>
      </c>
      <c r="R1412" s="7">
        <v>13.9</v>
      </c>
      <c r="S1412" s="7">
        <v>5.85</v>
      </c>
      <c r="T1412" s="7">
        <v>3.05</v>
      </c>
      <c r="U1412" s="7">
        <v>16.61</v>
      </c>
    </row>
    <row r="1413" spans="1:21" x14ac:dyDescent="0.35">
      <c r="A1413" s="9">
        <v>2021</v>
      </c>
      <c r="B1413" s="4" t="s">
        <v>172</v>
      </c>
      <c r="C1413" s="4" t="s">
        <v>173</v>
      </c>
      <c r="D1413" s="10">
        <v>141.74</v>
      </c>
      <c r="E1413" s="11">
        <v>51733.64</v>
      </c>
      <c r="F1413" s="12">
        <v>40</v>
      </c>
      <c r="G1413" s="12">
        <v>20</v>
      </c>
      <c r="H1413" s="12">
        <v>10</v>
      </c>
      <c r="I1413" s="12">
        <v>14</v>
      </c>
      <c r="J1413" s="12">
        <v>3</v>
      </c>
      <c r="K1413" s="12">
        <v>4</v>
      </c>
      <c r="L1413" s="12">
        <v>5</v>
      </c>
      <c r="M1413" s="12">
        <v>2</v>
      </c>
      <c r="N1413" s="12">
        <v>2</v>
      </c>
      <c r="O1413" s="7">
        <v>14.4</v>
      </c>
      <c r="P1413" s="7">
        <v>1.8</v>
      </c>
      <c r="Q1413" s="7">
        <v>7.2</v>
      </c>
      <c r="R1413" s="7">
        <v>2.7</v>
      </c>
      <c r="S1413" s="7">
        <v>2.25</v>
      </c>
      <c r="T1413" s="7">
        <v>1.2</v>
      </c>
      <c r="U1413" s="7">
        <v>0.45</v>
      </c>
    </row>
    <row r="1414" spans="1:21" x14ac:dyDescent="0.35">
      <c r="A1414" s="9">
        <v>2021</v>
      </c>
      <c r="B1414" s="4" t="s">
        <v>172</v>
      </c>
      <c r="C1414" s="4" t="s">
        <v>366</v>
      </c>
      <c r="D1414" s="10">
        <v>130.25</v>
      </c>
      <c r="E1414" s="11">
        <v>47540.81</v>
      </c>
      <c r="F1414" s="12">
        <v>34</v>
      </c>
      <c r="G1414" s="12">
        <v>13</v>
      </c>
      <c r="H1414" s="12">
        <v>27</v>
      </c>
      <c r="I1414" s="12">
        <v>11</v>
      </c>
      <c r="J1414" s="12">
        <v>1</v>
      </c>
      <c r="K1414" s="12">
        <v>1</v>
      </c>
      <c r="L1414" s="12">
        <v>0.2</v>
      </c>
      <c r="M1414" s="12">
        <v>1</v>
      </c>
      <c r="N1414" s="12">
        <v>11.8</v>
      </c>
    </row>
    <row r="1415" spans="1:21" x14ac:dyDescent="0.35">
      <c r="A1415" s="9">
        <v>2021</v>
      </c>
      <c r="B1415" s="4" t="s">
        <v>172</v>
      </c>
      <c r="C1415" s="4" t="s">
        <v>367</v>
      </c>
      <c r="D1415" s="10">
        <v>407.66</v>
      </c>
      <c r="E1415" s="11">
        <v>148795.79999999999</v>
      </c>
    </row>
    <row r="1416" spans="1:21" x14ac:dyDescent="0.35">
      <c r="A1416" s="9">
        <v>2021</v>
      </c>
      <c r="B1416" s="4" t="s">
        <v>172</v>
      </c>
      <c r="C1416" s="4" t="s">
        <v>174</v>
      </c>
      <c r="D1416" s="10">
        <v>94.96</v>
      </c>
      <c r="E1416" s="11">
        <v>34660.04</v>
      </c>
      <c r="F1416" s="12">
        <v>59.5</v>
      </c>
      <c r="G1416" s="12">
        <v>9.5</v>
      </c>
      <c r="H1416" s="12">
        <v>10.5</v>
      </c>
      <c r="I1416" s="12">
        <v>12</v>
      </c>
      <c r="J1416" s="12">
        <v>3.1</v>
      </c>
      <c r="K1416" s="12">
        <v>1.9</v>
      </c>
      <c r="L1416" s="12">
        <v>0.5</v>
      </c>
      <c r="M1416" s="12">
        <v>2</v>
      </c>
      <c r="N1416" s="12">
        <v>1</v>
      </c>
      <c r="O1416" s="7">
        <v>37.5</v>
      </c>
      <c r="P1416" s="7">
        <v>9.3000000000000007</v>
      </c>
      <c r="Q1416" s="7">
        <v>19</v>
      </c>
      <c r="R1416" s="7">
        <v>10.5</v>
      </c>
      <c r="S1416" s="7">
        <v>14.7</v>
      </c>
      <c r="T1416" s="7">
        <v>4</v>
      </c>
      <c r="U1416" s="7">
        <v>5</v>
      </c>
    </row>
    <row r="1417" spans="1:21" x14ac:dyDescent="0.35">
      <c r="A1417" s="9">
        <v>2021</v>
      </c>
      <c r="B1417" s="4" t="s">
        <v>172</v>
      </c>
      <c r="C1417" s="4" t="s">
        <v>175</v>
      </c>
      <c r="D1417" s="10">
        <v>80.489999999999995</v>
      </c>
      <c r="E1417" s="11">
        <v>29379.14</v>
      </c>
      <c r="F1417" s="12">
        <v>50.24</v>
      </c>
      <c r="G1417" s="12">
        <v>3.58</v>
      </c>
      <c r="H1417" s="12">
        <v>10.5</v>
      </c>
      <c r="I1417" s="12">
        <v>33.4</v>
      </c>
      <c r="J1417" s="12">
        <v>0.48</v>
      </c>
      <c r="K1417" s="12">
        <v>0.88</v>
      </c>
      <c r="L1417" s="12">
        <v>0.15</v>
      </c>
      <c r="M1417" s="12">
        <v>0.12</v>
      </c>
      <c r="N1417" s="12">
        <v>0.64</v>
      </c>
      <c r="O1417" s="7">
        <v>61.02</v>
      </c>
      <c r="P1417" s="7">
        <v>1.93</v>
      </c>
      <c r="Q1417" s="7">
        <v>6.04</v>
      </c>
      <c r="R1417" s="7">
        <v>2.19</v>
      </c>
      <c r="S1417" s="7">
        <v>2.7</v>
      </c>
      <c r="T1417" s="7">
        <v>2.09</v>
      </c>
      <c r="U1417" s="7">
        <v>1.38</v>
      </c>
    </row>
    <row r="1418" spans="1:21" x14ac:dyDescent="0.35">
      <c r="A1418" s="9">
        <v>2021</v>
      </c>
      <c r="B1418" s="4" t="s">
        <v>172</v>
      </c>
      <c r="C1418" s="4" t="s">
        <v>368</v>
      </c>
      <c r="D1418" s="10">
        <v>96.01</v>
      </c>
      <c r="E1418" s="11">
        <v>35042.92</v>
      </c>
      <c r="F1418" s="12">
        <v>55.18</v>
      </c>
      <c r="G1418" s="12">
        <v>1.48</v>
      </c>
      <c r="H1418" s="12">
        <v>13.13</v>
      </c>
      <c r="I1418" s="12">
        <v>25.35</v>
      </c>
      <c r="J1418" s="12">
        <v>2.9</v>
      </c>
      <c r="K1418" s="12">
        <v>0.46</v>
      </c>
      <c r="L1418" s="12">
        <v>0.9</v>
      </c>
      <c r="M1418" s="12">
        <v>0.4</v>
      </c>
      <c r="N1418" s="12">
        <v>0.2</v>
      </c>
      <c r="O1418" s="7">
        <v>48.31</v>
      </c>
      <c r="P1418" s="7">
        <v>0.79</v>
      </c>
      <c r="Q1418" s="7">
        <v>35.020000000000003</v>
      </c>
      <c r="R1418" s="7">
        <v>5.69</v>
      </c>
      <c r="S1418" s="7">
        <v>4.71</v>
      </c>
      <c r="T1418" s="7">
        <v>3.6</v>
      </c>
      <c r="U1418" s="7">
        <v>1.88</v>
      </c>
    </row>
    <row r="1419" spans="1:21" x14ac:dyDescent="0.35">
      <c r="A1419" s="9">
        <v>2021</v>
      </c>
      <c r="B1419" s="4" t="s">
        <v>172</v>
      </c>
      <c r="C1419" s="4" t="s">
        <v>176</v>
      </c>
      <c r="D1419" s="10">
        <v>103.49</v>
      </c>
      <c r="E1419" s="11">
        <v>37773.269999999997</v>
      </c>
      <c r="F1419" s="12">
        <v>40.04</v>
      </c>
      <c r="G1419" s="12">
        <v>1.4</v>
      </c>
      <c r="H1419" s="12">
        <v>4.05</v>
      </c>
      <c r="I1419" s="12">
        <v>24.91</v>
      </c>
      <c r="J1419" s="12">
        <v>3.63</v>
      </c>
      <c r="K1419" s="12">
        <v>1.05</v>
      </c>
      <c r="L1419" s="12">
        <v>1.24</v>
      </c>
      <c r="M1419" s="12">
        <v>1.47</v>
      </c>
      <c r="N1419" s="12">
        <v>22.21</v>
      </c>
      <c r="O1419" s="7">
        <v>18.3</v>
      </c>
      <c r="P1419" s="7">
        <v>2.79</v>
      </c>
      <c r="Q1419" s="7">
        <v>20.5</v>
      </c>
      <c r="R1419" s="7">
        <v>8</v>
      </c>
      <c r="S1419" s="7">
        <v>2.1</v>
      </c>
      <c r="T1419" s="7">
        <v>2</v>
      </c>
      <c r="U1419" s="7">
        <v>1.63</v>
      </c>
    </row>
    <row r="1420" spans="1:21" x14ac:dyDescent="0.35">
      <c r="A1420" s="9">
        <v>2021</v>
      </c>
      <c r="B1420" s="4" t="s">
        <v>172</v>
      </c>
      <c r="C1420" s="4" t="s">
        <v>177</v>
      </c>
      <c r="D1420" s="10">
        <v>96.66</v>
      </c>
      <c r="E1420" s="11">
        <v>35280.75</v>
      </c>
      <c r="F1420" s="12">
        <v>50.63</v>
      </c>
      <c r="G1420" s="12">
        <v>9.2100000000000009</v>
      </c>
      <c r="H1420" s="12">
        <v>9.83</v>
      </c>
      <c r="I1420" s="12">
        <v>13.78</v>
      </c>
      <c r="J1420" s="12">
        <v>0.85</v>
      </c>
      <c r="K1420" s="12">
        <v>0.65</v>
      </c>
      <c r="L1420" s="12">
        <v>1.0900000000000001</v>
      </c>
      <c r="M1420" s="12">
        <v>7.8</v>
      </c>
      <c r="N1420" s="12">
        <v>6.16</v>
      </c>
      <c r="O1420" s="7">
        <v>23.69</v>
      </c>
      <c r="P1420" s="7">
        <v>0.63</v>
      </c>
      <c r="Q1420" s="7">
        <v>16.93</v>
      </c>
      <c r="R1420" s="7">
        <v>2.91</v>
      </c>
      <c r="S1420" s="7">
        <v>6.43</v>
      </c>
      <c r="T1420" s="7">
        <v>11.51</v>
      </c>
      <c r="U1420" s="7">
        <v>5.79</v>
      </c>
    </row>
    <row r="1421" spans="1:21" x14ac:dyDescent="0.35">
      <c r="A1421" s="9">
        <v>2021</v>
      </c>
      <c r="B1421" s="4" t="s">
        <v>172</v>
      </c>
      <c r="C1421" s="4" t="s">
        <v>178</v>
      </c>
      <c r="D1421" s="10">
        <v>101.32</v>
      </c>
      <c r="E1421" s="11">
        <v>36982.53</v>
      </c>
      <c r="F1421" s="12">
        <v>36</v>
      </c>
      <c r="G1421" s="12">
        <v>2</v>
      </c>
      <c r="H1421" s="12">
        <v>17</v>
      </c>
      <c r="I1421" s="12">
        <v>24</v>
      </c>
      <c r="J1421" s="12">
        <v>1</v>
      </c>
      <c r="K1421" s="12">
        <v>3</v>
      </c>
      <c r="M1421" s="12">
        <v>3</v>
      </c>
      <c r="N1421" s="12">
        <v>14</v>
      </c>
      <c r="O1421" s="7">
        <v>37.56</v>
      </c>
      <c r="P1421" s="7">
        <v>6.92</v>
      </c>
      <c r="Q1421" s="7">
        <v>18.78</v>
      </c>
      <c r="R1421" s="7">
        <v>20.76</v>
      </c>
      <c r="S1421" s="7">
        <v>6.92</v>
      </c>
      <c r="T1421" s="7">
        <v>6.92</v>
      </c>
      <c r="U1421" s="7">
        <v>1</v>
      </c>
    </row>
    <row r="1422" spans="1:21" x14ac:dyDescent="0.35">
      <c r="A1422" s="9">
        <v>2021</v>
      </c>
      <c r="B1422" s="4" t="s">
        <v>172</v>
      </c>
      <c r="C1422" s="4" t="s">
        <v>179</v>
      </c>
      <c r="D1422" s="10">
        <v>164.35</v>
      </c>
      <c r="E1422" s="11">
        <v>59986.29</v>
      </c>
    </row>
    <row r="1423" spans="1:21" x14ac:dyDescent="0.35">
      <c r="A1423" s="9">
        <v>2021</v>
      </c>
      <c r="B1423" s="4" t="s">
        <v>172</v>
      </c>
      <c r="C1423" s="4" t="s">
        <v>180</v>
      </c>
      <c r="D1423" s="10">
        <v>56</v>
      </c>
      <c r="E1423" s="11">
        <v>20440.98</v>
      </c>
      <c r="F1423" s="12">
        <v>57.46</v>
      </c>
      <c r="G1423" s="12">
        <v>10.24</v>
      </c>
      <c r="H1423" s="12">
        <v>10.95</v>
      </c>
      <c r="I1423" s="12">
        <v>14.62</v>
      </c>
      <c r="J1423" s="12">
        <v>2.06</v>
      </c>
      <c r="K1423" s="12">
        <v>1.67</v>
      </c>
      <c r="L1423" s="12">
        <v>0.72</v>
      </c>
      <c r="M1423" s="12">
        <v>1.2</v>
      </c>
      <c r="N1423" s="12">
        <v>1.08</v>
      </c>
      <c r="O1423" s="7">
        <v>26.76</v>
      </c>
      <c r="P1423" s="7">
        <v>5.16</v>
      </c>
      <c r="Q1423" s="7">
        <v>9.94</v>
      </c>
      <c r="R1423" s="7">
        <v>6.72</v>
      </c>
      <c r="S1423" s="7">
        <v>2.78</v>
      </c>
      <c r="T1423" s="7">
        <v>3.9</v>
      </c>
      <c r="U1423" s="7">
        <v>1.3</v>
      </c>
    </row>
    <row r="1424" spans="1:21" x14ac:dyDescent="0.35">
      <c r="A1424" s="9">
        <v>2021</v>
      </c>
      <c r="B1424" s="4" t="s">
        <v>172</v>
      </c>
      <c r="C1424" s="4" t="s">
        <v>181</v>
      </c>
      <c r="D1424" s="10">
        <v>506.45</v>
      </c>
      <c r="E1424" s="11">
        <v>184856.04</v>
      </c>
      <c r="F1424" s="12">
        <v>55.89</v>
      </c>
      <c r="G1424" s="12">
        <v>0.64</v>
      </c>
      <c r="H1424" s="12">
        <v>9.39</v>
      </c>
      <c r="I1424" s="12">
        <v>12.77</v>
      </c>
      <c r="J1424" s="12">
        <v>1.36</v>
      </c>
      <c r="K1424" s="12">
        <v>14.93</v>
      </c>
      <c r="L1424" s="12">
        <v>1.63</v>
      </c>
      <c r="M1424" s="12">
        <v>2.71</v>
      </c>
      <c r="N1424" s="12">
        <v>0.68</v>
      </c>
      <c r="O1424" s="7">
        <v>332.48</v>
      </c>
      <c r="P1424" s="7">
        <v>3.55</v>
      </c>
      <c r="Q1424" s="7">
        <v>76.680000000000007</v>
      </c>
      <c r="R1424" s="7">
        <v>26.49</v>
      </c>
      <c r="S1424" s="7">
        <v>56.32</v>
      </c>
      <c r="T1424" s="7">
        <v>10.64</v>
      </c>
      <c r="U1424" s="7">
        <v>0.3</v>
      </c>
    </row>
    <row r="1425" spans="1:21" x14ac:dyDescent="0.35">
      <c r="A1425" s="9">
        <v>2021</v>
      </c>
      <c r="B1425" s="4" t="s">
        <v>172</v>
      </c>
      <c r="C1425" s="4" t="s">
        <v>369</v>
      </c>
      <c r="D1425" s="10">
        <v>164.71</v>
      </c>
      <c r="E1425" s="11">
        <v>60120.18</v>
      </c>
      <c r="F1425" s="12">
        <v>48.3</v>
      </c>
      <c r="G1425" s="12">
        <v>4.2</v>
      </c>
      <c r="H1425" s="12">
        <v>16</v>
      </c>
      <c r="I1425" s="12">
        <v>23.7</v>
      </c>
      <c r="J1425" s="12">
        <v>0.5</v>
      </c>
      <c r="K1425" s="12">
        <v>0.3</v>
      </c>
      <c r="L1425" s="12">
        <v>0.4</v>
      </c>
      <c r="M1425" s="12">
        <v>0.1</v>
      </c>
      <c r="N1425" s="12">
        <v>6.5</v>
      </c>
    </row>
    <row r="1426" spans="1:21" x14ac:dyDescent="0.35">
      <c r="A1426" s="9">
        <v>2021</v>
      </c>
      <c r="B1426" s="4" t="s">
        <v>182</v>
      </c>
      <c r="C1426" s="4" t="s">
        <v>183</v>
      </c>
      <c r="D1426" s="10">
        <v>115.29</v>
      </c>
      <c r="E1426" s="11">
        <v>42080.85</v>
      </c>
      <c r="F1426" s="12">
        <v>54.99</v>
      </c>
      <c r="G1426" s="12">
        <v>0.22</v>
      </c>
      <c r="H1426" s="12">
        <v>10.199999999999999</v>
      </c>
      <c r="I1426" s="12">
        <v>13.64</v>
      </c>
      <c r="J1426" s="12">
        <v>1.38</v>
      </c>
      <c r="K1426" s="12">
        <v>13.56</v>
      </c>
      <c r="L1426" s="12">
        <v>1.2</v>
      </c>
      <c r="M1426" s="12">
        <v>3.52</v>
      </c>
      <c r="N1426" s="12">
        <v>1.29</v>
      </c>
      <c r="O1426" s="7">
        <v>81.430000000000007</v>
      </c>
      <c r="P1426" s="7">
        <v>2.29</v>
      </c>
      <c r="Q1426" s="7">
        <v>10.31</v>
      </c>
      <c r="R1426" s="7">
        <v>5.73</v>
      </c>
      <c r="S1426" s="7">
        <v>2.29</v>
      </c>
      <c r="T1426" s="7">
        <v>2.29</v>
      </c>
    </row>
    <row r="1427" spans="1:21" x14ac:dyDescent="0.35">
      <c r="A1427" s="9">
        <v>2021</v>
      </c>
      <c r="B1427" s="4" t="s">
        <v>182</v>
      </c>
      <c r="C1427" s="4" t="s">
        <v>184</v>
      </c>
      <c r="D1427" s="10">
        <v>222.59</v>
      </c>
      <c r="E1427" s="11">
        <v>81243.53</v>
      </c>
      <c r="F1427" s="12">
        <v>73.92</v>
      </c>
      <c r="G1427" s="12">
        <v>0.98</v>
      </c>
      <c r="H1427" s="12">
        <v>10.43</v>
      </c>
      <c r="I1427" s="12">
        <v>7.86</v>
      </c>
      <c r="J1427" s="12">
        <v>2.04</v>
      </c>
      <c r="K1427" s="12">
        <v>1.57</v>
      </c>
      <c r="L1427" s="12">
        <v>0.55000000000000004</v>
      </c>
      <c r="M1427" s="12">
        <v>1.75</v>
      </c>
      <c r="N1427" s="12">
        <v>0.9</v>
      </c>
      <c r="O1427" s="7">
        <v>61.52</v>
      </c>
      <c r="P1427" s="7">
        <v>8.61</v>
      </c>
      <c r="Q1427" s="7">
        <v>1.1399999999999999</v>
      </c>
      <c r="R1427" s="7">
        <v>5.8</v>
      </c>
      <c r="S1427" s="7">
        <v>55.34</v>
      </c>
      <c r="T1427" s="7">
        <v>89.23</v>
      </c>
      <c r="U1427" s="7">
        <v>0.95</v>
      </c>
    </row>
    <row r="1428" spans="1:21" x14ac:dyDescent="0.35">
      <c r="A1428" s="9">
        <v>2021</v>
      </c>
      <c r="B1428" s="4" t="s">
        <v>182</v>
      </c>
      <c r="C1428" s="4" t="s">
        <v>187</v>
      </c>
      <c r="D1428" s="10">
        <v>212.22</v>
      </c>
      <c r="E1428" s="11">
        <v>77461.58</v>
      </c>
      <c r="F1428" s="12">
        <v>43</v>
      </c>
      <c r="G1428" s="12">
        <v>20</v>
      </c>
      <c r="H1428" s="12">
        <v>7</v>
      </c>
      <c r="I1428" s="12">
        <v>22</v>
      </c>
      <c r="J1428" s="12">
        <v>2</v>
      </c>
      <c r="K1428" s="12">
        <v>1</v>
      </c>
      <c r="L1428" s="12">
        <v>2</v>
      </c>
      <c r="M1428" s="12">
        <v>2</v>
      </c>
      <c r="N1428" s="12">
        <v>1</v>
      </c>
      <c r="O1428" s="7">
        <v>55</v>
      </c>
      <c r="P1428" s="7">
        <v>4</v>
      </c>
      <c r="Q1428" s="7">
        <v>20</v>
      </c>
      <c r="R1428" s="7">
        <v>4</v>
      </c>
      <c r="S1428" s="7">
        <v>7</v>
      </c>
      <c r="T1428" s="7">
        <v>7</v>
      </c>
      <c r="U1428" s="7">
        <v>3</v>
      </c>
    </row>
    <row r="1429" spans="1:21" x14ac:dyDescent="0.35">
      <c r="A1429" s="9">
        <v>2021</v>
      </c>
      <c r="B1429" s="4" t="s">
        <v>182</v>
      </c>
      <c r="C1429" s="4" t="s">
        <v>188</v>
      </c>
      <c r="D1429" s="10">
        <v>92.51</v>
      </c>
      <c r="E1429" s="11">
        <v>33766.519999999997</v>
      </c>
      <c r="F1429" s="12">
        <v>46.13</v>
      </c>
      <c r="G1429" s="12">
        <v>1.0900000000000001</v>
      </c>
      <c r="H1429" s="12">
        <v>20.87</v>
      </c>
      <c r="I1429" s="12">
        <v>29.83</v>
      </c>
      <c r="J1429" s="12">
        <v>0.22</v>
      </c>
      <c r="K1429" s="12">
        <v>0.02</v>
      </c>
      <c r="L1429" s="12">
        <v>0.67</v>
      </c>
      <c r="M1429" s="12">
        <v>0.83</v>
      </c>
      <c r="N1429" s="12">
        <v>0.34</v>
      </c>
      <c r="O1429" s="7">
        <v>13</v>
      </c>
      <c r="P1429" s="7">
        <v>2</v>
      </c>
      <c r="Q1429" s="7">
        <v>5</v>
      </c>
      <c r="R1429" s="7">
        <v>2.5</v>
      </c>
      <c r="S1429" s="7">
        <v>2</v>
      </c>
      <c r="T1429" s="7">
        <v>1.5</v>
      </c>
      <c r="U1429" s="7">
        <v>2</v>
      </c>
    </row>
    <row r="1430" spans="1:21" x14ac:dyDescent="0.35">
      <c r="A1430" s="9">
        <v>2021</v>
      </c>
      <c r="B1430" s="4" t="s">
        <v>182</v>
      </c>
      <c r="C1430" s="4" t="s">
        <v>190</v>
      </c>
      <c r="D1430" s="10">
        <v>497.21</v>
      </c>
      <c r="E1430" s="11">
        <v>181479.86</v>
      </c>
      <c r="F1430" s="12">
        <v>42.3</v>
      </c>
      <c r="G1430" s="12">
        <v>6.36</v>
      </c>
      <c r="H1430" s="12">
        <v>10.26</v>
      </c>
      <c r="I1430" s="12">
        <v>7.2</v>
      </c>
      <c r="J1430" s="12">
        <v>3.87</v>
      </c>
      <c r="K1430" s="12">
        <v>2.94</v>
      </c>
      <c r="L1430" s="12">
        <v>0.98</v>
      </c>
      <c r="M1430" s="12">
        <v>6.56</v>
      </c>
      <c r="N1430" s="12">
        <v>19.53</v>
      </c>
      <c r="O1430" s="7">
        <v>336.66</v>
      </c>
      <c r="P1430" s="7">
        <v>9.02</v>
      </c>
      <c r="Q1430" s="7">
        <v>29.66</v>
      </c>
      <c r="R1430" s="7">
        <v>42.03</v>
      </c>
      <c r="S1430" s="7">
        <v>21.9</v>
      </c>
      <c r="T1430" s="7">
        <v>6.28</v>
      </c>
      <c r="U1430" s="7">
        <v>19.39</v>
      </c>
    </row>
    <row r="1431" spans="1:21" x14ac:dyDescent="0.35">
      <c r="A1431" s="9">
        <v>2021</v>
      </c>
      <c r="B1431" s="4" t="s">
        <v>182</v>
      </c>
      <c r="C1431" s="4" t="s">
        <v>191</v>
      </c>
      <c r="D1431" s="10">
        <v>581.85</v>
      </c>
      <c r="E1431" s="11">
        <v>212376.71</v>
      </c>
      <c r="F1431" s="12">
        <v>53.39</v>
      </c>
      <c r="G1431" s="12">
        <v>7</v>
      </c>
      <c r="H1431" s="12">
        <v>17</v>
      </c>
      <c r="I1431" s="12">
        <v>19.899999999999999</v>
      </c>
      <c r="J1431" s="12">
        <v>0.65</v>
      </c>
      <c r="K1431" s="12">
        <v>0.62</v>
      </c>
      <c r="L1431" s="12">
        <v>0.06</v>
      </c>
      <c r="M1431" s="12">
        <v>0.92</v>
      </c>
      <c r="N1431" s="12">
        <v>0.46</v>
      </c>
    </row>
    <row r="1432" spans="1:21" x14ac:dyDescent="0.35">
      <c r="A1432" s="9">
        <v>2021</v>
      </c>
      <c r="B1432" s="4" t="s">
        <v>182</v>
      </c>
      <c r="C1432" s="4" t="s">
        <v>192</v>
      </c>
      <c r="D1432" s="10">
        <v>103.82</v>
      </c>
      <c r="E1432" s="11">
        <v>37894.33</v>
      </c>
      <c r="F1432" s="12">
        <v>44.12</v>
      </c>
      <c r="G1432" s="12">
        <v>6</v>
      </c>
      <c r="H1432" s="12">
        <v>27.5</v>
      </c>
      <c r="I1432" s="12">
        <v>18</v>
      </c>
      <c r="J1432" s="12">
        <v>2.1</v>
      </c>
      <c r="K1432" s="12">
        <v>0.03</v>
      </c>
      <c r="L1432" s="12">
        <v>0.25</v>
      </c>
      <c r="M1432" s="12">
        <v>1.05</v>
      </c>
      <c r="N1432" s="12">
        <v>0.95</v>
      </c>
      <c r="O1432" s="7">
        <v>82.2</v>
      </c>
      <c r="P1432" s="7">
        <v>5.0599999999999996</v>
      </c>
      <c r="Q1432" s="7">
        <v>5.91</v>
      </c>
      <c r="S1432" s="7">
        <v>3.03</v>
      </c>
      <c r="U1432" s="7">
        <v>3.8</v>
      </c>
    </row>
    <row r="1433" spans="1:21" x14ac:dyDescent="0.35">
      <c r="A1433" s="9">
        <v>2021</v>
      </c>
      <c r="B1433" s="4" t="s">
        <v>193</v>
      </c>
      <c r="C1433" s="4" t="s">
        <v>370</v>
      </c>
      <c r="D1433" s="10">
        <v>41.81</v>
      </c>
      <c r="E1433" s="11">
        <v>15260.25</v>
      </c>
      <c r="F1433" s="12">
        <v>46.4</v>
      </c>
      <c r="G1433" s="12">
        <v>8.1999999999999993</v>
      </c>
      <c r="H1433" s="12">
        <v>23.4</v>
      </c>
      <c r="I1433" s="12">
        <v>21.3</v>
      </c>
      <c r="J1433" s="12">
        <v>0.2</v>
      </c>
      <c r="K1433" s="12">
        <v>0.2</v>
      </c>
      <c r="L1433" s="12">
        <v>0.1</v>
      </c>
      <c r="M1433" s="12">
        <v>0.1</v>
      </c>
      <c r="N1433" s="12">
        <v>0.1</v>
      </c>
    </row>
    <row r="1434" spans="1:21" x14ac:dyDescent="0.35">
      <c r="A1434" s="9">
        <v>2021</v>
      </c>
      <c r="B1434" s="4" t="s">
        <v>193</v>
      </c>
      <c r="C1434" s="4" t="s">
        <v>371</v>
      </c>
      <c r="D1434" s="10">
        <v>13.24</v>
      </c>
      <c r="E1434" s="11">
        <v>4832.8900000000003</v>
      </c>
      <c r="O1434" s="7">
        <v>10.82</v>
      </c>
      <c r="P1434" s="7">
        <v>1.2</v>
      </c>
      <c r="Q1434" s="7">
        <v>0.8</v>
      </c>
    </row>
    <row r="1435" spans="1:21" x14ac:dyDescent="0.35">
      <c r="A1435" s="9">
        <v>2021</v>
      </c>
      <c r="B1435" s="4" t="s">
        <v>195</v>
      </c>
      <c r="C1435" s="4" t="s">
        <v>196</v>
      </c>
      <c r="D1435" s="10">
        <v>55.7</v>
      </c>
      <c r="E1435" s="11">
        <v>20332.25</v>
      </c>
      <c r="F1435" s="12">
        <v>51.1</v>
      </c>
      <c r="G1435" s="12">
        <v>4.8899999999999997</v>
      </c>
      <c r="H1435" s="12">
        <v>5.2</v>
      </c>
      <c r="I1435" s="12">
        <v>26</v>
      </c>
      <c r="J1435" s="12">
        <v>0.4</v>
      </c>
      <c r="K1435" s="12">
        <v>3.3</v>
      </c>
      <c r="L1435" s="12">
        <v>0.5</v>
      </c>
      <c r="M1435" s="12">
        <v>2</v>
      </c>
      <c r="N1435" s="12">
        <v>6.61</v>
      </c>
      <c r="O1435" s="7">
        <v>65.84</v>
      </c>
      <c r="P1435" s="7">
        <v>1</v>
      </c>
      <c r="Q1435" s="7">
        <v>13.17</v>
      </c>
      <c r="R1435" s="7">
        <v>4.3899999999999997</v>
      </c>
      <c r="S1435" s="7">
        <v>1.31</v>
      </c>
      <c r="U1435" s="7">
        <v>1.75</v>
      </c>
    </row>
    <row r="1436" spans="1:21" x14ac:dyDescent="0.35">
      <c r="A1436" s="9">
        <v>2021</v>
      </c>
      <c r="B1436" s="4" t="s">
        <v>195</v>
      </c>
      <c r="C1436" s="4" t="s">
        <v>197</v>
      </c>
      <c r="D1436" s="10">
        <v>94.59</v>
      </c>
      <c r="E1436" s="11">
        <v>34523.599999999999</v>
      </c>
      <c r="F1436" s="12">
        <v>20</v>
      </c>
      <c r="G1436" s="12">
        <v>12</v>
      </c>
      <c r="H1436" s="12">
        <v>12</v>
      </c>
      <c r="I1436" s="12">
        <v>36</v>
      </c>
      <c r="J1436" s="12">
        <v>4</v>
      </c>
      <c r="K1436" s="12">
        <v>4</v>
      </c>
      <c r="L1436" s="12">
        <v>5</v>
      </c>
      <c r="M1436" s="12">
        <v>2</v>
      </c>
      <c r="N1436" s="12">
        <v>5</v>
      </c>
      <c r="O1436" s="7">
        <v>15</v>
      </c>
      <c r="P1436" s="7">
        <v>0.5</v>
      </c>
      <c r="Q1436" s="7">
        <v>4</v>
      </c>
      <c r="R1436" s="7">
        <v>0.8</v>
      </c>
      <c r="S1436" s="7">
        <v>0.7</v>
      </c>
      <c r="T1436" s="7">
        <v>1</v>
      </c>
      <c r="U1436" s="7">
        <v>1</v>
      </c>
    </row>
    <row r="1437" spans="1:21" x14ac:dyDescent="0.35">
      <c r="A1437" s="9">
        <v>2021</v>
      </c>
      <c r="B1437" s="4" t="s">
        <v>195</v>
      </c>
      <c r="C1437" s="4" t="s">
        <v>199</v>
      </c>
      <c r="D1437" s="10">
        <v>45.37</v>
      </c>
      <c r="E1437" s="11">
        <v>16559.47</v>
      </c>
      <c r="F1437" s="12">
        <v>36.08</v>
      </c>
      <c r="G1437" s="12">
        <v>9.68</v>
      </c>
      <c r="H1437" s="12">
        <v>12.16</v>
      </c>
      <c r="I1437" s="12">
        <v>11.04</v>
      </c>
      <c r="J1437" s="12">
        <v>4.28</v>
      </c>
      <c r="K1437" s="12">
        <v>4.26</v>
      </c>
      <c r="L1437" s="12">
        <v>3.24</v>
      </c>
      <c r="M1437" s="12">
        <v>5.14</v>
      </c>
      <c r="N1437" s="12">
        <v>14.12</v>
      </c>
    </row>
    <row r="1438" spans="1:21" x14ac:dyDescent="0.35">
      <c r="A1438" s="9">
        <v>2021</v>
      </c>
      <c r="B1438" s="4" t="s">
        <v>195</v>
      </c>
      <c r="C1438" s="4" t="s">
        <v>200</v>
      </c>
      <c r="D1438" s="10">
        <v>41.56</v>
      </c>
      <c r="E1438" s="11">
        <v>15167.94</v>
      </c>
      <c r="F1438" s="12">
        <v>2</v>
      </c>
      <c r="G1438" s="12">
        <v>15</v>
      </c>
      <c r="H1438" s="12">
        <v>1</v>
      </c>
      <c r="I1438" s="12">
        <v>8</v>
      </c>
      <c r="J1438" s="12">
        <v>0.5</v>
      </c>
      <c r="K1438" s="12">
        <v>1</v>
      </c>
      <c r="L1438" s="12">
        <v>0.3</v>
      </c>
      <c r="M1438" s="12">
        <v>0.5</v>
      </c>
      <c r="N1438" s="12">
        <v>71.7</v>
      </c>
      <c r="O1438" s="7">
        <v>40</v>
      </c>
      <c r="P1438" s="7">
        <v>10</v>
      </c>
      <c r="Q1438" s="7">
        <v>10</v>
      </c>
      <c r="R1438" s="7">
        <v>5</v>
      </c>
      <c r="S1438" s="7">
        <v>20</v>
      </c>
      <c r="T1438" s="7">
        <v>5</v>
      </c>
      <c r="U1438" s="7">
        <v>10</v>
      </c>
    </row>
    <row r="1439" spans="1:21" x14ac:dyDescent="0.35">
      <c r="A1439" s="9">
        <v>2021</v>
      </c>
      <c r="B1439" s="4" t="s">
        <v>195</v>
      </c>
      <c r="C1439" s="4" t="s">
        <v>203</v>
      </c>
      <c r="D1439" s="10">
        <v>34.9</v>
      </c>
      <c r="E1439" s="11">
        <v>12736.86</v>
      </c>
      <c r="F1439" s="12">
        <v>20</v>
      </c>
      <c r="G1439" s="12">
        <v>10</v>
      </c>
      <c r="H1439" s="12">
        <v>10</v>
      </c>
      <c r="I1439" s="12">
        <v>25</v>
      </c>
      <c r="J1439" s="12">
        <v>5</v>
      </c>
      <c r="K1439" s="12">
        <v>12</v>
      </c>
      <c r="L1439" s="12">
        <v>10</v>
      </c>
      <c r="M1439" s="12">
        <v>5</v>
      </c>
      <c r="N1439" s="12">
        <v>3</v>
      </c>
      <c r="O1439" s="7">
        <v>25</v>
      </c>
      <c r="P1439" s="7">
        <v>15</v>
      </c>
      <c r="Q1439" s="7">
        <v>20</v>
      </c>
      <c r="R1439" s="7">
        <v>15</v>
      </c>
      <c r="S1439" s="7">
        <v>15</v>
      </c>
      <c r="T1439" s="7">
        <v>5</v>
      </c>
      <c r="U1439" s="7">
        <v>5</v>
      </c>
    </row>
    <row r="1440" spans="1:21" x14ac:dyDescent="0.35">
      <c r="A1440" s="9">
        <v>2021</v>
      </c>
      <c r="B1440" s="4" t="s">
        <v>195</v>
      </c>
      <c r="C1440" s="4" t="s">
        <v>204</v>
      </c>
      <c r="D1440" s="10">
        <v>339.89</v>
      </c>
      <c r="E1440" s="11">
        <v>124059.81</v>
      </c>
      <c r="F1440" s="12">
        <v>47.7</v>
      </c>
      <c r="G1440" s="12">
        <v>1.1399999999999999</v>
      </c>
      <c r="H1440" s="12">
        <v>18.66</v>
      </c>
      <c r="I1440" s="12">
        <v>19.48</v>
      </c>
      <c r="J1440" s="12">
        <v>0.26</v>
      </c>
      <c r="K1440" s="12">
        <v>1.54</v>
      </c>
      <c r="L1440" s="12">
        <v>1.49</v>
      </c>
      <c r="M1440" s="12">
        <v>1.85</v>
      </c>
      <c r="N1440" s="12">
        <v>7.88</v>
      </c>
    </row>
    <row r="1441" spans="1:21" x14ac:dyDescent="0.35">
      <c r="A1441" s="9">
        <v>2021</v>
      </c>
      <c r="B1441" s="4" t="s">
        <v>195</v>
      </c>
      <c r="C1441" s="4" t="s">
        <v>205</v>
      </c>
      <c r="D1441" s="10">
        <v>158.56</v>
      </c>
      <c r="E1441" s="11">
        <v>57874.58</v>
      </c>
      <c r="F1441" s="12">
        <v>48.2</v>
      </c>
      <c r="G1441" s="12">
        <v>2.0499999999999998</v>
      </c>
      <c r="H1441" s="12">
        <v>18.03</v>
      </c>
      <c r="I1441" s="12">
        <v>19.07</v>
      </c>
      <c r="J1441" s="12">
        <v>0.36</v>
      </c>
      <c r="K1441" s="12">
        <v>1.48</v>
      </c>
      <c r="L1441" s="12">
        <v>1.37</v>
      </c>
      <c r="M1441" s="12">
        <v>1.83</v>
      </c>
      <c r="N1441" s="12">
        <v>7.61</v>
      </c>
      <c r="O1441" s="7">
        <v>54.62</v>
      </c>
      <c r="P1441" s="7">
        <v>3.55</v>
      </c>
      <c r="Q1441" s="7">
        <v>5.95</v>
      </c>
      <c r="R1441" s="7">
        <v>10.72</v>
      </c>
      <c r="S1441" s="7">
        <v>42.81</v>
      </c>
      <c r="T1441" s="7">
        <v>30.25</v>
      </c>
      <c r="U1441" s="7">
        <v>10.6</v>
      </c>
    </row>
    <row r="1442" spans="1:21" x14ac:dyDescent="0.35">
      <c r="A1442" s="9">
        <v>2021</v>
      </c>
      <c r="B1442" s="4" t="s">
        <v>195</v>
      </c>
      <c r="C1442" s="4" t="s">
        <v>207</v>
      </c>
      <c r="D1442" s="10">
        <v>86.63</v>
      </c>
      <c r="E1442" s="11">
        <v>31620.68</v>
      </c>
      <c r="F1442" s="12">
        <v>53.5</v>
      </c>
      <c r="G1442" s="12">
        <v>5</v>
      </c>
      <c r="H1442" s="12">
        <v>11.8</v>
      </c>
      <c r="I1442" s="12">
        <v>8.5</v>
      </c>
      <c r="J1442" s="12">
        <v>5.7</v>
      </c>
      <c r="K1442" s="12">
        <v>3.6</v>
      </c>
      <c r="L1442" s="12">
        <v>2.6</v>
      </c>
      <c r="M1442" s="12">
        <v>2.8</v>
      </c>
      <c r="N1442" s="12">
        <v>6.5</v>
      </c>
      <c r="O1442" s="7">
        <v>49.35</v>
      </c>
      <c r="P1442" s="7">
        <v>6.21</v>
      </c>
      <c r="Q1442" s="7">
        <v>11.9</v>
      </c>
      <c r="R1442" s="7">
        <v>7.2</v>
      </c>
      <c r="S1442" s="7">
        <v>6.45</v>
      </c>
      <c r="U1442" s="7">
        <v>5.39</v>
      </c>
    </row>
    <row r="1443" spans="1:21" x14ac:dyDescent="0.35">
      <c r="A1443" s="9">
        <v>2021</v>
      </c>
      <c r="B1443" s="4" t="s">
        <v>208</v>
      </c>
      <c r="C1443" s="4" t="s">
        <v>375</v>
      </c>
      <c r="D1443" s="10">
        <v>121.64</v>
      </c>
      <c r="E1443" s="11">
        <v>44400.06</v>
      </c>
      <c r="F1443" s="12">
        <v>35</v>
      </c>
      <c r="G1443" s="12">
        <v>10</v>
      </c>
      <c r="H1443" s="12">
        <v>20</v>
      </c>
      <c r="I1443" s="12">
        <v>13</v>
      </c>
      <c r="J1443" s="12">
        <v>6</v>
      </c>
      <c r="K1443" s="12">
        <v>3</v>
      </c>
      <c r="L1443" s="12">
        <v>3</v>
      </c>
      <c r="M1443" s="12">
        <v>3</v>
      </c>
      <c r="N1443" s="12">
        <v>7</v>
      </c>
      <c r="O1443" s="7">
        <v>3</v>
      </c>
      <c r="P1443" s="7">
        <v>0.5</v>
      </c>
      <c r="Q1443" s="7">
        <v>2</v>
      </c>
      <c r="R1443" s="7">
        <v>1.5</v>
      </c>
      <c r="S1443" s="7">
        <v>1.69</v>
      </c>
      <c r="T1443" s="7">
        <v>1</v>
      </c>
      <c r="U1443" s="7">
        <v>1</v>
      </c>
    </row>
    <row r="1444" spans="1:21" x14ac:dyDescent="0.35">
      <c r="A1444" s="9">
        <v>2021</v>
      </c>
      <c r="B1444" s="4" t="s">
        <v>208</v>
      </c>
      <c r="C1444" s="4" t="s">
        <v>210</v>
      </c>
      <c r="D1444" s="10">
        <v>225.59</v>
      </c>
      <c r="E1444" s="11">
        <v>82341.990000000005</v>
      </c>
    </row>
    <row r="1445" spans="1:21" x14ac:dyDescent="0.35">
      <c r="A1445" s="9">
        <v>2021</v>
      </c>
      <c r="B1445" s="4" t="s">
        <v>208</v>
      </c>
      <c r="C1445" s="4" t="s">
        <v>448</v>
      </c>
      <c r="D1445" s="10">
        <v>128.79</v>
      </c>
      <c r="E1445" s="11">
        <v>47008.35</v>
      </c>
      <c r="N1445" s="12">
        <v>0</v>
      </c>
      <c r="O1445" s="7">
        <v>0.5</v>
      </c>
      <c r="P1445" s="7">
        <v>0.5</v>
      </c>
      <c r="Q1445" s="7">
        <v>0.3</v>
      </c>
      <c r="R1445" s="7">
        <v>6.51</v>
      </c>
      <c r="S1445" s="7">
        <v>0.4</v>
      </c>
    </row>
    <row r="1446" spans="1:21" x14ac:dyDescent="0.35">
      <c r="A1446" s="9">
        <v>2021</v>
      </c>
      <c r="B1446" s="4" t="s">
        <v>208</v>
      </c>
      <c r="C1446" s="4" t="s">
        <v>377</v>
      </c>
      <c r="D1446" s="10">
        <v>35.44</v>
      </c>
      <c r="E1446" s="11">
        <v>12933.78</v>
      </c>
    </row>
    <row r="1447" spans="1:21" x14ac:dyDescent="0.35">
      <c r="A1447" s="9">
        <v>2021</v>
      </c>
      <c r="B1447" s="4" t="s">
        <v>208</v>
      </c>
      <c r="C1447" s="4" t="s">
        <v>379</v>
      </c>
      <c r="D1447" s="10">
        <v>186.93</v>
      </c>
      <c r="E1447" s="11">
        <v>68228.899999999994</v>
      </c>
    </row>
    <row r="1448" spans="1:21" x14ac:dyDescent="0.35">
      <c r="A1448" s="9">
        <v>2021</v>
      </c>
      <c r="B1448" s="4" t="s">
        <v>211</v>
      </c>
      <c r="C1448" s="4" t="s">
        <v>380</v>
      </c>
      <c r="D1448" s="10">
        <v>56.13</v>
      </c>
      <c r="E1448" s="11">
        <v>20488.47</v>
      </c>
    </row>
    <row r="1449" spans="1:21" x14ac:dyDescent="0.35">
      <c r="A1449" s="9">
        <v>2021</v>
      </c>
      <c r="B1449" s="4" t="s">
        <v>211</v>
      </c>
      <c r="C1449" s="4" t="s">
        <v>212</v>
      </c>
      <c r="D1449" s="10">
        <v>173.94</v>
      </c>
      <c r="E1449" s="11">
        <v>63488.39</v>
      </c>
      <c r="F1449" s="12">
        <v>15</v>
      </c>
      <c r="G1449" s="12">
        <v>10</v>
      </c>
      <c r="H1449" s="12">
        <v>25</v>
      </c>
      <c r="I1449" s="12">
        <v>20</v>
      </c>
      <c r="J1449" s="12">
        <v>5</v>
      </c>
      <c r="K1449" s="12">
        <v>5</v>
      </c>
      <c r="L1449" s="12">
        <v>5</v>
      </c>
      <c r="M1449" s="12">
        <v>5</v>
      </c>
      <c r="N1449" s="12">
        <v>10</v>
      </c>
    </row>
    <row r="1450" spans="1:21" x14ac:dyDescent="0.35">
      <c r="A1450" s="9">
        <v>2021</v>
      </c>
      <c r="B1450" s="4" t="s">
        <v>211</v>
      </c>
      <c r="C1450" s="4" t="s">
        <v>213</v>
      </c>
      <c r="D1450" s="10">
        <v>80.680000000000007</v>
      </c>
      <c r="E1450" s="11">
        <v>29446.45</v>
      </c>
      <c r="F1450" s="12">
        <v>30.13</v>
      </c>
      <c r="G1450" s="12">
        <v>27.5</v>
      </c>
      <c r="H1450" s="12">
        <v>11</v>
      </c>
      <c r="I1450" s="12">
        <v>14</v>
      </c>
      <c r="J1450" s="12">
        <v>1.24</v>
      </c>
      <c r="K1450" s="12">
        <v>3</v>
      </c>
      <c r="L1450" s="12">
        <v>2</v>
      </c>
      <c r="M1450" s="12">
        <v>1.1299999999999999</v>
      </c>
      <c r="N1450" s="12">
        <v>10</v>
      </c>
      <c r="O1450" s="7">
        <v>31.37</v>
      </c>
      <c r="P1450" s="7">
        <v>0.92</v>
      </c>
      <c r="Q1450" s="7">
        <v>1.8</v>
      </c>
      <c r="R1450" s="7">
        <v>2.2999999999999998</v>
      </c>
      <c r="S1450" s="7">
        <v>0.09</v>
      </c>
      <c r="U1450" s="7">
        <v>3.12</v>
      </c>
    </row>
    <row r="1451" spans="1:21" x14ac:dyDescent="0.35">
      <c r="A1451" s="9">
        <v>2021</v>
      </c>
      <c r="B1451" s="4" t="s">
        <v>211</v>
      </c>
      <c r="C1451" s="4" t="s">
        <v>381</v>
      </c>
      <c r="D1451" s="10">
        <v>160.63999999999999</v>
      </c>
      <c r="E1451" s="11">
        <v>58635.06</v>
      </c>
      <c r="F1451" s="12">
        <v>27</v>
      </c>
      <c r="G1451" s="12">
        <v>18</v>
      </c>
      <c r="H1451" s="12">
        <v>10</v>
      </c>
      <c r="I1451" s="12">
        <v>18</v>
      </c>
      <c r="J1451" s="12">
        <v>6</v>
      </c>
      <c r="K1451" s="12">
        <v>1.5</v>
      </c>
      <c r="L1451" s="12">
        <v>5</v>
      </c>
      <c r="M1451" s="12">
        <v>1.5</v>
      </c>
      <c r="N1451" s="12">
        <v>13</v>
      </c>
      <c r="O1451" s="7">
        <v>0.99</v>
      </c>
      <c r="P1451" s="7">
        <v>0.33</v>
      </c>
      <c r="Q1451" s="7">
        <v>6.6</v>
      </c>
      <c r="R1451" s="7">
        <v>3.3</v>
      </c>
      <c r="S1451" s="7">
        <v>3.96</v>
      </c>
      <c r="T1451" s="7">
        <v>0.49</v>
      </c>
      <c r="U1451" s="7">
        <v>3.79</v>
      </c>
    </row>
    <row r="1452" spans="1:21" x14ac:dyDescent="0.35">
      <c r="A1452" s="9">
        <v>2021</v>
      </c>
      <c r="B1452" s="4" t="s">
        <v>211</v>
      </c>
      <c r="C1452" s="4" t="s">
        <v>451</v>
      </c>
      <c r="D1452" s="10">
        <v>108.31</v>
      </c>
      <c r="E1452" s="11">
        <v>39534.76</v>
      </c>
      <c r="F1452" s="12">
        <v>31.5</v>
      </c>
      <c r="G1452" s="12">
        <v>13</v>
      </c>
      <c r="H1452" s="12">
        <v>31.09</v>
      </c>
      <c r="I1452" s="12">
        <v>14.68</v>
      </c>
      <c r="J1452" s="12">
        <v>8.1999999999999993</v>
      </c>
      <c r="K1452" s="12">
        <v>0.87</v>
      </c>
      <c r="L1452" s="12">
        <v>0.44</v>
      </c>
      <c r="M1452" s="12">
        <v>0.08</v>
      </c>
      <c r="N1452" s="12">
        <v>0.14000000000000001</v>
      </c>
      <c r="O1452" s="7">
        <v>54.4</v>
      </c>
      <c r="P1452" s="7">
        <v>0.73</v>
      </c>
      <c r="Q1452" s="7">
        <v>21.16</v>
      </c>
      <c r="R1452" s="7">
        <v>12.09</v>
      </c>
      <c r="S1452" s="7">
        <v>6.04</v>
      </c>
      <c r="T1452" s="7">
        <v>9.07</v>
      </c>
      <c r="U1452" s="7">
        <v>4.82</v>
      </c>
    </row>
    <row r="1453" spans="1:21" x14ac:dyDescent="0.35">
      <c r="A1453" s="9">
        <v>2021</v>
      </c>
      <c r="B1453" s="4" t="s">
        <v>211</v>
      </c>
      <c r="C1453" s="4" t="s">
        <v>214</v>
      </c>
      <c r="D1453" s="10">
        <v>403.38</v>
      </c>
      <c r="E1453" s="11">
        <v>147231.88</v>
      </c>
      <c r="F1453" s="12">
        <v>73.2</v>
      </c>
      <c r="G1453" s="12">
        <v>0.5</v>
      </c>
      <c r="H1453" s="12">
        <v>10.1</v>
      </c>
      <c r="I1453" s="12">
        <v>8.6999999999999993</v>
      </c>
      <c r="J1453" s="12">
        <v>3.1</v>
      </c>
      <c r="K1453" s="12">
        <v>0.3</v>
      </c>
      <c r="L1453" s="12">
        <v>1.1000000000000001</v>
      </c>
      <c r="M1453" s="12">
        <v>1.1000000000000001</v>
      </c>
      <c r="N1453" s="12">
        <v>1.9</v>
      </c>
      <c r="O1453" s="7">
        <v>190</v>
      </c>
      <c r="P1453" s="7">
        <v>34.1</v>
      </c>
      <c r="Q1453" s="7">
        <v>73.599999999999994</v>
      </c>
      <c r="R1453" s="7">
        <v>29.3</v>
      </c>
      <c r="S1453" s="7">
        <v>22.7</v>
      </c>
      <c r="T1453" s="7">
        <v>16.3</v>
      </c>
      <c r="U1453" s="7">
        <v>11.5</v>
      </c>
    </row>
    <row r="1454" spans="1:21" x14ac:dyDescent="0.35">
      <c r="A1454" s="9">
        <v>2021</v>
      </c>
      <c r="B1454" s="4" t="s">
        <v>211</v>
      </c>
      <c r="C1454" s="4" t="s">
        <v>215</v>
      </c>
      <c r="D1454" s="10">
        <v>158.77000000000001</v>
      </c>
      <c r="E1454" s="11">
        <v>57950.9</v>
      </c>
      <c r="F1454" s="12">
        <v>73.98</v>
      </c>
      <c r="G1454" s="12">
        <v>7.9</v>
      </c>
      <c r="H1454" s="12">
        <v>3.18</v>
      </c>
      <c r="I1454" s="12">
        <v>7.86</v>
      </c>
      <c r="J1454" s="12">
        <v>2.21</v>
      </c>
      <c r="K1454" s="12">
        <v>0.56999999999999995</v>
      </c>
      <c r="L1454" s="12">
        <v>0.55000000000000004</v>
      </c>
      <c r="M1454" s="12">
        <v>0.25</v>
      </c>
      <c r="N1454" s="12">
        <v>3.5</v>
      </c>
    </row>
    <row r="1455" spans="1:21" x14ac:dyDescent="0.35">
      <c r="A1455" s="9">
        <v>2021</v>
      </c>
      <c r="B1455" s="4" t="s">
        <v>211</v>
      </c>
      <c r="C1455" s="4" t="s">
        <v>382</v>
      </c>
      <c r="D1455" s="10">
        <v>138.31</v>
      </c>
      <c r="E1455" s="11">
        <v>50483.15</v>
      </c>
      <c r="F1455" s="12">
        <v>63.13</v>
      </c>
      <c r="G1455" s="12">
        <v>10.83</v>
      </c>
      <c r="H1455" s="12">
        <v>8.99</v>
      </c>
      <c r="I1455" s="12">
        <v>7.29</v>
      </c>
      <c r="J1455" s="12">
        <v>6.5</v>
      </c>
      <c r="K1455" s="12">
        <v>0.72</v>
      </c>
      <c r="L1455" s="12">
        <v>0.19</v>
      </c>
      <c r="M1455" s="12">
        <v>1.55</v>
      </c>
      <c r="N1455" s="12">
        <v>0.8</v>
      </c>
      <c r="O1455" s="7">
        <v>84.09</v>
      </c>
      <c r="P1455" s="7">
        <v>5.14</v>
      </c>
      <c r="Q1455" s="7">
        <v>23.71</v>
      </c>
      <c r="R1455" s="7">
        <v>19.649999999999999</v>
      </c>
      <c r="S1455" s="7">
        <v>1.18</v>
      </c>
      <c r="T1455" s="7">
        <v>4.04</v>
      </c>
      <c r="U1455" s="7">
        <v>0.47</v>
      </c>
    </row>
    <row r="1456" spans="1:21" x14ac:dyDescent="0.35">
      <c r="A1456" s="9">
        <v>2021</v>
      </c>
      <c r="B1456" s="4" t="s">
        <v>211</v>
      </c>
      <c r="C1456" s="4" t="s">
        <v>383</v>
      </c>
      <c r="D1456" s="10">
        <v>75.95</v>
      </c>
      <c r="E1456" s="11">
        <v>27722.04</v>
      </c>
      <c r="F1456" s="12">
        <v>57</v>
      </c>
      <c r="G1456" s="12">
        <v>12.5</v>
      </c>
      <c r="H1456" s="12">
        <v>6</v>
      </c>
      <c r="I1456" s="12">
        <v>15</v>
      </c>
      <c r="J1456" s="12">
        <v>2.5</v>
      </c>
      <c r="K1456" s="12">
        <v>1</v>
      </c>
      <c r="L1456" s="12">
        <v>1</v>
      </c>
      <c r="M1456" s="12">
        <v>1</v>
      </c>
      <c r="N1456" s="12">
        <v>4</v>
      </c>
      <c r="O1456" s="7">
        <v>45.57</v>
      </c>
      <c r="P1456" s="7">
        <v>7.6</v>
      </c>
      <c r="Q1456" s="7">
        <v>4.5599999999999996</v>
      </c>
      <c r="R1456" s="7">
        <v>2.2799999999999998</v>
      </c>
      <c r="S1456" s="7">
        <v>4.5599999999999996</v>
      </c>
      <c r="T1456" s="7">
        <v>7.6</v>
      </c>
      <c r="U1456" s="7">
        <v>3.8</v>
      </c>
    </row>
    <row r="1457" spans="1:21" x14ac:dyDescent="0.35">
      <c r="A1457" s="9">
        <v>2021</v>
      </c>
      <c r="B1457" s="4" t="s">
        <v>211</v>
      </c>
      <c r="C1457" s="4" t="s">
        <v>384</v>
      </c>
      <c r="D1457" s="10">
        <v>95.09</v>
      </c>
      <c r="E1457" s="11">
        <v>34707.120000000003</v>
      </c>
    </row>
    <row r="1458" spans="1:21" x14ac:dyDescent="0.35">
      <c r="A1458" s="9">
        <v>2021</v>
      </c>
      <c r="B1458" s="4" t="s">
        <v>211</v>
      </c>
      <c r="C1458" s="4" t="s">
        <v>452</v>
      </c>
      <c r="D1458" s="10">
        <v>151.63999999999999</v>
      </c>
      <c r="E1458" s="11">
        <v>55348.6</v>
      </c>
      <c r="F1458" s="12">
        <v>41.03</v>
      </c>
      <c r="G1458" s="12">
        <v>17.34</v>
      </c>
      <c r="H1458" s="12">
        <v>7.2</v>
      </c>
      <c r="I1458" s="12">
        <v>17.02</v>
      </c>
      <c r="J1458" s="12">
        <v>2.1</v>
      </c>
      <c r="K1458" s="12">
        <v>3.9</v>
      </c>
      <c r="L1458" s="12">
        <v>6.4</v>
      </c>
      <c r="M1458" s="12">
        <v>2.9</v>
      </c>
      <c r="N1458" s="12">
        <v>2.11</v>
      </c>
      <c r="O1458" s="7">
        <v>64.73</v>
      </c>
      <c r="P1458" s="7">
        <v>12.3</v>
      </c>
      <c r="Q1458" s="7">
        <v>20.36</v>
      </c>
      <c r="R1458" s="7">
        <v>17.04</v>
      </c>
      <c r="S1458" s="7">
        <v>7.2</v>
      </c>
      <c r="T1458" s="7">
        <v>4.46</v>
      </c>
      <c r="U1458" s="7">
        <v>25.55</v>
      </c>
    </row>
    <row r="1459" spans="1:21" x14ac:dyDescent="0.35">
      <c r="A1459" s="9">
        <v>2021</v>
      </c>
      <c r="B1459" s="4" t="s">
        <v>211</v>
      </c>
      <c r="C1459" s="4" t="s">
        <v>385</v>
      </c>
      <c r="D1459" s="10">
        <v>128</v>
      </c>
      <c r="E1459" s="11">
        <v>46718.54</v>
      </c>
      <c r="F1459" s="12">
        <v>56</v>
      </c>
      <c r="G1459" s="12">
        <v>9.6</v>
      </c>
      <c r="H1459" s="12">
        <v>6.2</v>
      </c>
      <c r="I1459" s="12">
        <v>6.6</v>
      </c>
      <c r="J1459" s="12">
        <v>4.5</v>
      </c>
      <c r="K1459" s="12">
        <v>3.6</v>
      </c>
      <c r="L1459" s="12">
        <v>4.2</v>
      </c>
      <c r="M1459" s="12">
        <v>4.4000000000000004</v>
      </c>
      <c r="N1459" s="12">
        <v>4.9000000000000004</v>
      </c>
      <c r="O1459" s="7">
        <v>93.06</v>
      </c>
      <c r="P1459" s="7">
        <v>4.45</v>
      </c>
      <c r="Q1459" s="7">
        <v>7.2</v>
      </c>
      <c r="R1459" s="7">
        <v>3.49</v>
      </c>
      <c r="S1459" s="7">
        <v>8.89</v>
      </c>
      <c r="T1459" s="7">
        <v>2.2200000000000002</v>
      </c>
      <c r="U1459" s="7">
        <v>8.68</v>
      </c>
    </row>
    <row r="1460" spans="1:21" x14ac:dyDescent="0.35">
      <c r="A1460" s="9">
        <v>2021</v>
      </c>
      <c r="B1460" s="4" t="s">
        <v>211</v>
      </c>
      <c r="C1460" s="4" t="s">
        <v>386</v>
      </c>
      <c r="D1460" s="10">
        <v>176.9</v>
      </c>
      <c r="E1460" s="11">
        <v>64570.25</v>
      </c>
    </row>
    <row r="1461" spans="1:21" x14ac:dyDescent="0.35">
      <c r="A1461" s="9">
        <v>2021</v>
      </c>
      <c r="B1461" s="4" t="s">
        <v>211</v>
      </c>
      <c r="C1461" s="4" t="s">
        <v>387</v>
      </c>
      <c r="D1461" s="10">
        <v>113.96</v>
      </c>
      <c r="E1461" s="11">
        <v>41596.68</v>
      </c>
    </row>
    <row r="1462" spans="1:21" x14ac:dyDescent="0.35">
      <c r="A1462" s="9">
        <v>2021</v>
      </c>
      <c r="B1462" s="4" t="s">
        <v>211</v>
      </c>
      <c r="C1462" s="4" t="s">
        <v>389</v>
      </c>
      <c r="D1462" s="10">
        <v>120.2</v>
      </c>
      <c r="E1462" s="11">
        <v>43874.61</v>
      </c>
      <c r="F1462" s="12">
        <v>40</v>
      </c>
      <c r="G1462" s="12">
        <v>10</v>
      </c>
      <c r="H1462" s="12">
        <v>25</v>
      </c>
      <c r="I1462" s="12">
        <v>15</v>
      </c>
      <c r="J1462" s="12">
        <v>3</v>
      </c>
      <c r="K1462" s="12">
        <v>1</v>
      </c>
      <c r="L1462" s="12">
        <v>2</v>
      </c>
      <c r="M1462" s="12">
        <v>2</v>
      </c>
      <c r="N1462" s="12">
        <v>2</v>
      </c>
      <c r="O1462" s="7">
        <v>46.2</v>
      </c>
      <c r="P1462" s="7">
        <v>11.2</v>
      </c>
      <c r="Q1462" s="7">
        <v>22.7</v>
      </c>
      <c r="R1462" s="7">
        <v>11.3</v>
      </c>
      <c r="S1462" s="7">
        <v>5.9</v>
      </c>
      <c r="T1462" s="7">
        <v>5.9</v>
      </c>
      <c r="U1462" s="7">
        <v>16.8</v>
      </c>
    </row>
    <row r="1463" spans="1:21" x14ac:dyDescent="0.35">
      <c r="A1463" s="9">
        <v>2021</v>
      </c>
      <c r="B1463" s="4" t="s">
        <v>211</v>
      </c>
      <c r="C1463" s="4" t="s">
        <v>391</v>
      </c>
      <c r="D1463" s="11">
        <v>1023.71</v>
      </c>
      <c r="E1463" s="11">
        <v>373653.93</v>
      </c>
    </row>
    <row r="1464" spans="1:21" x14ac:dyDescent="0.35">
      <c r="A1464" s="9">
        <v>2021</v>
      </c>
      <c r="B1464" s="4" t="s">
        <v>211</v>
      </c>
      <c r="C1464" s="4" t="s">
        <v>392</v>
      </c>
      <c r="D1464" s="10">
        <v>76.25</v>
      </c>
      <c r="E1464" s="11">
        <v>27832.35</v>
      </c>
      <c r="F1464" s="12">
        <v>51.8</v>
      </c>
      <c r="G1464" s="12">
        <v>11.35</v>
      </c>
      <c r="H1464" s="12">
        <v>12.45</v>
      </c>
      <c r="I1464" s="12">
        <v>11.2</v>
      </c>
      <c r="J1464" s="12">
        <v>3.75</v>
      </c>
      <c r="K1464" s="12">
        <v>1.95</v>
      </c>
      <c r="L1464" s="12">
        <v>2.1</v>
      </c>
      <c r="M1464" s="12">
        <v>2.75</v>
      </c>
      <c r="N1464" s="12">
        <v>2.65</v>
      </c>
      <c r="O1464" s="7">
        <v>32.75</v>
      </c>
      <c r="P1464" s="7">
        <v>5.25</v>
      </c>
      <c r="Q1464" s="7">
        <v>15.9</v>
      </c>
      <c r="R1464" s="7">
        <v>8.75</v>
      </c>
      <c r="S1464" s="7">
        <v>4.0999999999999996</v>
      </c>
      <c r="T1464" s="7">
        <v>7.5</v>
      </c>
      <c r="U1464" s="7">
        <v>2</v>
      </c>
    </row>
    <row r="1465" spans="1:21" x14ac:dyDescent="0.35">
      <c r="A1465" s="9">
        <v>2021</v>
      </c>
      <c r="B1465" s="4" t="s">
        <v>211</v>
      </c>
      <c r="C1465" s="4" t="s">
        <v>393</v>
      </c>
      <c r="D1465" s="10">
        <v>92.34</v>
      </c>
      <c r="E1465" s="11">
        <v>33704.28</v>
      </c>
      <c r="F1465" s="12">
        <v>30</v>
      </c>
      <c r="G1465" s="12">
        <v>25</v>
      </c>
      <c r="H1465" s="12">
        <v>20</v>
      </c>
      <c r="I1465" s="12">
        <v>15</v>
      </c>
      <c r="J1465" s="12">
        <v>8</v>
      </c>
      <c r="N1465" s="12">
        <v>2</v>
      </c>
      <c r="O1465" s="7">
        <v>6.7</v>
      </c>
      <c r="P1465" s="7">
        <v>0.5</v>
      </c>
      <c r="Q1465" s="7">
        <v>13</v>
      </c>
      <c r="R1465" s="7">
        <v>3.9</v>
      </c>
      <c r="S1465" s="7">
        <v>3.6</v>
      </c>
      <c r="T1465" s="7">
        <v>3</v>
      </c>
      <c r="U1465" s="7">
        <v>3</v>
      </c>
    </row>
    <row r="1466" spans="1:21" x14ac:dyDescent="0.35">
      <c r="A1466" s="9">
        <v>2021</v>
      </c>
      <c r="B1466" s="4" t="s">
        <v>218</v>
      </c>
      <c r="C1466" s="4" t="s">
        <v>455</v>
      </c>
      <c r="D1466" s="10">
        <v>79.19</v>
      </c>
      <c r="E1466" s="11">
        <v>28902.67</v>
      </c>
    </row>
    <row r="1467" spans="1:21" x14ac:dyDescent="0.35">
      <c r="A1467" s="9">
        <v>2021</v>
      </c>
      <c r="B1467" s="4" t="s">
        <v>218</v>
      </c>
      <c r="C1467" s="4" t="s">
        <v>224</v>
      </c>
      <c r="D1467" s="10">
        <v>264.5</v>
      </c>
      <c r="E1467" s="11">
        <v>96542.67</v>
      </c>
      <c r="F1467" s="12">
        <v>43.65</v>
      </c>
      <c r="G1467" s="12">
        <v>17.440000000000001</v>
      </c>
      <c r="H1467" s="12">
        <v>16.78</v>
      </c>
      <c r="I1467" s="12">
        <v>17.25</v>
      </c>
      <c r="J1467" s="12">
        <v>1.54</v>
      </c>
      <c r="K1467" s="12">
        <v>0.72</v>
      </c>
      <c r="L1467" s="12">
        <v>1.06</v>
      </c>
      <c r="M1467" s="12">
        <v>1.1599999999999999</v>
      </c>
      <c r="N1467" s="12">
        <v>0.4</v>
      </c>
      <c r="O1467" s="7">
        <v>163.02000000000001</v>
      </c>
      <c r="P1467" s="7">
        <v>8.1199999999999992</v>
      </c>
      <c r="Q1467" s="7">
        <v>18.78</v>
      </c>
      <c r="R1467" s="7">
        <v>2.1800000000000002</v>
      </c>
      <c r="S1467" s="7">
        <v>2.4500000000000002</v>
      </c>
      <c r="T1467" s="7">
        <v>5.23</v>
      </c>
      <c r="U1467" s="7">
        <v>1.58</v>
      </c>
    </row>
    <row r="1468" spans="1:21" x14ac:dyDescent="0.35">
      <c r="A1468" s="9">
        <v>2021</v>
      </c>
      <c r="B1468" s="4" t="s">
        <v>225</v>
      </c>
      <c r="C1468" s="4" t="s">
        <v>395</v>
      </c>
      <c r="D1468" s="10">
        <v>141.21</v>
      </c>
      <c r="E1468" s="11">
        <v>51541.5</v>
      </c>
      <c r="F1468" s="12">
        <v>21</v>
      </c>
      <c r="G1468" s="12">
        <v>10</v>
      </c>
      <c r="H1468" s="12">
        <v>10</v>
      </c>
      <c r="I1468" s="12">
        <v>30</v>
      </c>
      <c r="J1468" s="12">
        <v>8</v>
      </c>
      <c r="K1468" s="12">
        <v>5</v>
      </c>
      <c r="L1468" s="12">
        <v>7</v>
      </c>
      <c r="M1468" s="12">
        <v>9</v>
      </c>
      <c r="O1468" s="7">
        <v>33</v>
      </c>
      <c r="P1468" s="7">
        <v>15</v>
      </c>
      <c r="Q1468" s="7">
        <v>1700</v>
      </c>
      <c r="R1468" s="7">
        <v>21</v>
      </c>
      <c r="S1468" s="7">
        <v>10</v>
      </c>
      <c r="T1468" s="7">
        <v>4</v>
      </c>
    </row>
    <row r="1469" spans="1:21" x14ac:dyDescent="0.35">
      <c r="A1469" s="9">
        <v>2021</v>
      </c>
      <c r="B1469" s="4" t="s">
        <v>227</v>
      </c>
      <c r="C1469" s="4" t="s">
        <v>228</v>
      </c>
      <c r="D1469" s="10">
        <v>69.760000000000005</v>
      </c>
      <c r="E1469" s="11">
        <v>25463.42</v>
      </c>
    </row>
    <row r="1470" spans="1:21" x14ac:dyDescent="0.35">
      <c r="A1470" s="9">
        <v>2021</v>
      </c>
      <c r="B1470" s="4" t="s">
        <v>227</v>
      </c>
      <c r="C1470" s="4" t="s">
        <v>462</v>
      </c>
      <c r="D1470" s="10">
        <v>62.64</v>
      </c>
      <c r="E1470" s="11">
        <v>22864.48</v>
      </c>
      <c r="U1470" s="7">
        <v>11</v>
      </c>
    </row>
    <row r="1471" spans="1:21" x14ac:dyDescent="0.35">
      <c r="A1471" s="9">
        <v>2021</v>
      </c>
      <c r="B1471" s="4" t="s">
        <v>229</v>
      </c>
      <c r="C1471" s="4" t="s">
        <v>463</v>
      </c>
      <c r="D1471" s="10">
        <v>170.32</v>
      </c>
      <c r="E1471" s="11">
        <v>62165.919999999998</v>
      </c>
      <c r="O1471" s="7">
        <v>12</v>
      </c>
      <c r="P1471" s="7">
        <v>0.2</v>
      </c>
      <c r="Q1471" s="7">
        <v>2</v>
      </c>
    </row>
    <row r="1472" spans="1:21" x14ac:dyDescent="0.35">
      <c r="A1472" s="9">
        <v>2021</v>
      </c>
      <c r="B1472" s="4" t="s">
        <v>229</v>
      </c>
      <c r="C1472" s="4" t="s">
        <v>491</v>
      </c>
      <c r="D1472" s="10">
        <v>30.95</v>
      </c>
      <c r="E1472" s="11">
        <v>11296.6</v>
      </c>
      <c r="F1472" s="12">
        <v>33</v>
      </c>
      <c r="G1472" s="12">
        <v>22</v>
      </c>
      <c r="H1472" s="12">
        <v>11</v>
      </c>
      <c r="I1472" s="12">
        <v>23</v>
      </c>
      <c r="J1472" s="12">
        <v>2</v>
      </c>
      <c r="K1472" s="12">
        <v>1</v>
      </c>
      <c r="L1472" s="12">
        <v>1</v>
      </c>
      <c r="M1472" s="12">
        <v>2</v>
      </c>
      <c r="N1472" s="12">
        <v>5</v>
      </c>
      <c r="O1472" s="7">
        <v>5.1100000000000003</v>
      </c>
      <c r="P1472" s="7">
        <v>0.41</v>
      </c>
      <c r="Q1472" s="7">
        <v>2.5099999999999998</v>
      </c>
      <c r="R1472" s="7">
        <v>9.92</v>
      </c>
      <c r="S1472" s="7">
        <v>1.57</v>
      </c>
      <c r="U1472" s="7">
        <v>1.05</v>
      </c>
    </row>
    <row r="1473" spans="1:21" x14ac:dyDescent="0.35">
      <c r="A1473" s="9">
        <v>2021</v>
      </c>
      <c r="B1473" s="4" t="s">
        <v>229</v>
      </c>
      <c r="C1473" s="4" t="s">
        <v>466</v>
      </c>
      <c r="D1473" s="10">
        <v>53.73</v>
      </c>
      <c r="E1473" s="11">
        <v>19611.919999999998</v>
      </c>
      <c r="F1473" s="12">
        <v>8.5</v>
      </c>
      <c r="G1473" s="12">
        <v>17.5</v>
      </c>
      <c r="H1473" s="12">
        <v>10.8</v>
      </c>
      <c r="I1473" s="12">
        <v>15.8</v>
      </c>
      <c r="J1473" s="12">
        <v>5.6</v>
      </c>
      <c r="K1473" s="12">
        <v>9.3000000000000007</v>
      </c>
      <c r="L1473" s="12">
        <v>7</v>
      </c>
      <c r="M1473" s="12">
        <v>6.7</v>
      </c>
      <c r="N1473" s="12">
        <v>18.8</v>
      </c>
      <c r="P1473" s="7">
        <v>0.9</v>
      </c>
      <c r="Q1473" s="7">
        <v>15</v>
      </c>
      <c r="R1473" s="7">
        <v>0.5</v>
      </c>
      <c r="S1473" s="7">
        <v>2.2999999999999998</v>
      </c>
      <c r="T1473" s="7">
        <v>10</v>
      </c>
      <c r="U1473" s="7">
        <v>5</v>
      </c>
    </row>
    <row r="1474" spans="1:21" x14ac:dyDescent="0.35">
      <c r="A1474" s="9">
        <v>2021</v>
      </c>
      <c r="B1474" s="4" t="s">
        <v>232</v>
      </c>
      <c r="C1474" s="4" t="s">
        <v>470</v>
      </c>
      <c r="D1474" s="10">
        <v>46.12</v>
      </c>
      <c r="E1474" s="11">
        <v>16834.53</v>
      </c>
      <c r="F1474" s="12">
        <v>34</v>
      </c>
      <c r="G1474" s="12">
        <v>25</v>
      </c>
      <c r="H1474" s="12">
        <v>12</v>
      </c>
      <c r="I1474" s="12">
        <v>11.8</v>
      </c>
      <c r="J1474" s="12">
        <v>2.2999999999999998</v>
      </c>
      <c r="K1474" s="12">
        <v>0.8</v>
      </c>
      <c r="L1474" s="12">
        <v>1.5</v>
      </c>
      <c r="M1474" s="12">
        <v>5.8</v>
      </c>
      <c r="N1474" s="12">
        <v>6.8</v>
      </c>
      <c r="O1474" s="7">
        <v>36.32</v>
      </c>
      <c r="P1474" s="7">
        <v>6.36</v>
      </c>
      <c r="Q1474" s="7">
        <v>18.16</v>
      </c>
      <c r="R1474" s="7">
        <v>13.62</v>
      </c>
      <c r="S1474" s="7">
        <v>9.06</v>
      </c>
      <c r="T1474" s="7">
        <v>5.47</v>
      </c>
      <c r="U1474" s="7">
        <v>1.82</v>
      </c>
    </row>
    <row r="1475" spans="1:21" x14ac:dyDescent="0.35">
      <c r="A1475" s="9">
        <v>2021</v>
      </c>
      <c r="B1475" s="4" t="s">
        <v>401</v>
      </c>
      <c r="C1475" s="4" t="s">
        <v>402</v>
      </c>
      <c r="D1475" s="10">
        <v>84.24</v>
      </c>
      <c r="E1475" s="11">
        <v>30746.87</v>
      </c>
      <c r="F1475" s="12">
        <v>40</v>
      </c>
      <c r="H1475" s="12">
        <v>20</v>
      </c>
      <c r="I1475" s="12">
        <v>20</v>
      </c>
      <c r="J1475" s="12">
        <v>3</v>
      </c>
      <c r="O1475" s="7">
        <v>84.24</v>
      </c>
      <c r="P1475" s="7">
        <v>0.53</v>
      </c>
      <c r="Q1475" s="7">
        <v>9</v>
      </c>
      <c r="R1475" s="7">
        <v>160</v>
      </c>
      <c r="S1475" s="7">
        <v>391</v>
      </c>
      <c r="T1475" s="7">
        <v>0.14000000000000001</v>
      </c>
    </row>
    <row r="1476" spans="1:21" x14ac:dyDescent="0.35">
      <c r="A1476" s="9">
        <v>2021</v>
      </c>
      <c r="B1476" s="4" t="s">
        <v>401</v>
      </c>
      <c r="C1476" s="4" t="s">
        <v>471</v>
      </c>
      <c r="D1476" s="10">
        <v>58.42</v>
      </c>
      <c r="E1476" s="11">
        <v>21323.59</v>
      </c>
      <c r="F1476" s="12">
        <v>12.88</v>
      </c>
      <c r="G1476" s="12">
        <v>39.22</v>
      </c>
      <c r="H1476" s="12">
        <v>22.35</v>
      </c>
      <c r="I1476" s="12">
        <v>11.63</v>
      </c>
      <c r="J1476" s="12">
        <v>10.46</v>
      </c>
      <c r="K1476" s="12">
        <v>0.01</v>
      </c>
      <c r="L1476" s="12">
        <v>0.13</v>
      </c>
      <c r="M1476" s="12">
        <v>3.32</v>
      </c>
      <c r="O1476" s="7">
        <v>27.57</v>
      </c>
      <c r="P1476" s="7">
        <v>3.73</v>
      </c>
      <c r="Q1476" s="7">
        <v>9.76</v>
      </c>
      <c r="R1476" s="7">
        <v>3.21</v>
      </c>
      <c r="S1476" s="7">
        <v>3.58</v>
      </c>
      <c r="T1476" s="7">
        <v>6.61</v>
      </c>
    </row>
    <row r="1477" spans="1:21" x14ac:dyDescent="0.35">
      <c r="A1477" s="9">
        <v>2021</v>
      </c>
      <c r="B1477" s="4" t="s">
        <v>401</v>
      </c>
      <c r="C1477" s="4" t="s">
        <v>405</v>
      </c>
      <c r="D1477" s="10">
        <v>26.13</v>
      </c>
      <c r="E1477" s="11">
        <v>9536.2800000000007</v>
      </c>
      <c r="F1477" s="12">
        <v>10</v>
      </c>
      <c r="G1477" s="12">
        <v>10</v>
      </c>
      <c r="H1477" s="12">
        <v>5</v>
      </c>
      <c r="I1477" s="12">
        <v>45</v>
      </c>
      <c r="J1477" s="12">
        <v>10</v>
      </c>
      <c r="K1477" s="12">
        <v>5</v>
      </c>
      <c r="L1477" s="12">
        <v>5</v>
      </c>
      <c r="M1477" s="12">
        <v>5</v>
      </c>
      <c r="N1477" s="12">
        <v>5</v>
      </c>
      <c r="O1477" s="7">
        <v>20</v>
      </c>
      <c r="P1477" s="7">
        <v>10</v>
      </c>
      <c r="Q1477" s="7">
        <v>40</v>
      </c>
      <c r="R1477" s="7">
        <v>15</v>
      </c>
      <c r="S1477" s="7">
        <v>5</v>
      </c>
      <c r="T1477" s="7">
        <v>5</v>
      </c>
      <c r="U1477" s="7">
        <v>5</v>
      </c>
    </row>
    <row r="1478" spans="1:21" x14ac:dyDescent="0.35">
      <c r="A1478" s="9">
        <v>2021</v>
      </c>
      <c r="B1478" s="4" t="s">
        <v>401</v>
      </c>
      <c r="C1478" s="4" t="s">
        <v>406</v>
      </c>
      <c r="D1478" s="10">
        <v>217.8</v>
      </c>
      <c r="E1478" s="11">
        <v>79496.56</v>
      </c>
      <c r="F1478" s="12">
        <v>67.39</v>
      </c>
      <c r="G1478" s="12">
        <v>10.5</v>
      </c>
      <c r="H1478" s="12">
        <v>4.78</v>
      </c>
      <c r="I1478" s="12">
        <v>6.59</v>
      </c>
      <c r="J1478" s="12">
        <v>4.22</v>
      </c>
      <c r="K1478" s="12">
        <v>2.04</v>
      </c>
      <c r="L1478" s="12">
        <v>1.0900000000000001</v>
      </c>
      <c r="M1478" s="12">
        <v>0.45</v>
      </c>
      <c r="N1478" s="12">
        <v>2.94</v>
      </c>
      <c r="O1478" s="7">
        <v>165.15</v>
      </c>
      <c r="P1478" s="7">
        <v>46.1</v>
      </c>
      <c r="Q1478" s="7">
        <v>23.21</v>
      </c>
      <c r="R1478" s="7">
        <v>9.61</v>
      </c>
      <c r="S1478" s="7">
        <v>6.7</v>
      </c>
      <c r="T1478" s="7">
        <v>2.5</v>
      </c>
    </row>
    <row r="1479" spans="1:21" x14ac:dyDescent="0.35">
      <c r="A1479" s="9">
        <v>2021</v>
      </c>
      <c r="B1479" s="4" t="s">
        <v>407</v>
      </c>
      <c r="C1479" s="4" t="s">
        <v>408</v>
      </c>
      <c r="D1479" s="10">
        <v>160.02000000000001</v>
      </c>
      <c r="E1479" s="11">
        <v>58405.66</v>
      </c>
      <c r="F1479" s="12">
        <v>44</v>
      </c>
      <c r="H1479" s="12">
        <v>11</v>
      </c>
      <c r="I1479" s="12">
        <v>26</v>
      </c>
      <c r="N1479" s="12">
        <v>19</v>
      </c>
      <c r="O1479" s="7">
        <v>131.69999999999999</v>
      </c>
      <c r="Q1479" s="7">
        <v>19.8</v>
      </c>
      <c r="R1479" s="7">
        <v>4.4000000000000004</v>
      </c>
      <c r="S1479" s="7">
        <v>4.12</v>
      </c>
    </row>
    <row r="1480" spans="1:21" x14ac:dyDescent="0.35">
      <c r="A1480" s="9">
        <v>2021</v>
      </c>
      <c r="B1480" s="4" t="s">
        <v>410</v>
      </c>
      <c r="C1480" s="4" t="s">
        <v>411</v>
      </c>
      <c r="D1480" s="10">
        <v>44.65</v>
      </c>
      <c r="E1480" s="11">
        <v>16298.27</v>
      </c>
      <c r="F1480" s="12">
        <v>20</v>
      </c>
      <c r="G1480" s="12">
        <v>10</v>
      </c>
      <c r="H1480" s="12">
        <v>15</v>
      </c>
      <c r="I1480" s="12">
        <v>40</v>
      </c>
      <c r="J1480" s="12">
        <v>4</v>
      </c>
      <c r="K1480" s="12">
        <v>3</v>
      </c>
      <c r="L1480" s="12">
        <v>3</v>
      </c>
      <c r="M1480" s="12">
        <v>3</v>
      </c>
      <c r="N1480" s="12">
        <v>2</v>
      </c>
      <c r="O1480" s="7">
        <v>28.5</v>
      </c>
      <c r="P1480" s="7">
        <v>3</v>
      </c>
      <c r="Q1480" s="7">
        <v>4.4000000000000004</v>
      </c>
      <c r="R1480" s="7">
        <v>2.81</v>
      </c>
      <c r="S1480" s="7">
        <v>1.29</v>
      </c>
      <c r="T1480" s="7">
        <v>3.62</v>
      </c>
      <c r="U1480" s="7">
        <v>1.02</v>
      </c>
    </row>
    <row r="1481" spans="1:21" x14ac:dyDescent="0.35">
      <c r="A1481" s="9">
        <v>2021</v>
      </c>
      <c r="B1481" s="4" t="s">
        <v>235</v>
      </c>
      <c r="C1481" s="4" t="s">
        <v>499</v>
      </c>
      <c r="D1481" s="10">
        <v>67.650000000000006</v>
      </c>
      <c r="E1481" s="11">
        <v>24693.86</v>
      </c>
      <c r="F1481" s="12">
        <v>62.56</v>
      </c>
      <c r="G1481" s="12">
        <v>15.13</v>
      </c>
      <c r="H1481" s="12">
        <v>4.5999999999999996</v>
      </c>
      <c r="I1481" s="12">
        <v>11.32</v>
      </c>
      <c r="J1481" s="12">
        <v>0.48</v>
      </c>
      <c r="K1481" s="12">
        <v>1.95</v>
      </c>
      <c r="M1481" s="12">
        <v>1.79</v>
      </c>
      <c r="N1481" s="12">
        <v>2.17</v>
      </c>
    </row>
    <row r="1482" spans="1:21" x14ac:dyDescent="0.35">
      <c r="A1482" s="9">
        <v>2021</v>
      </c>
      <c r="B1482" s="4" t="s">
        <v>476</v>
      </c>
      <c r="C1482" s="4" t="s">
        <v>500</v>
      </c>
      <c r="D1482" s="10">
        <v>80.78</v>
      </c>
      <c r="E1482" s="11">
        <v>29483.24</v>
      </c>
    </row>
    <row r="1483" spans="1:21" x14ac:dyDescent="0.35">
      <c r="A1483" s="9">
        <v>2021</v>
      </c>
      <c r="B1483" s="4" t="s">
        <v>237</v>
      </c>
      <c r="C1483" s="4" t="s">
        <v>478</v>
      </c>
      <c r="D1483" s="10">
        <v>22.38</v>
      </c>
      <c r="E1483" s="11">
        <v>8167.39</v>
      </c>
    </row>
    <row r="1484" spans="1:21" x14ac:dyDescent="0.35">
      <c r="A1484" s="9">
        <v>2021</v>
      </c>
      <c r="B1484" s="4" t="s">
        <v>237</v>
      </c>
      <c r="C1484" s="4" t="s">
        <v>501</v>
      </c>
      <c r="D1484" s="10">
        <v>11.35</v>
      </c>
      <c r="E1484" s="11">
        <v>4143.33</v>
      </c>
      <c r="O1484" s="7">
        <v>3.5</v>
      </c>
      <c r="P1484" s="7">
        <v>1.5</v>
      </c>
      <c r="Q1484" s="7">
        <v>2</v>
      </c>
      <c r="R1484" s="7">
        <v>1</v>
      </c>
      <c r="S1484" s="7">
        <v>1</v>
      </c>
      <c r="T1484" s="7">
        <v>1</v>
      </c>
      <c r="U1484" s="7">
        <v>1.35</v>
      </c>
    </row>
    <row r="1485" spans="1:21" x14ac:dyDescent="0.35">
      <c r="A1485" s="9">
        <v>2020</v>
      </c>
      <c r="B1485" s="4" t="s">
        <v>21</v>
      </c>
      <c r="C1485" s="4" t="s">
        <v>24</v>
      </c>
      <c r="D1485" s="10">
        <v>57.6</v>
      </c>
      <c r="E1485" s="11">
        <v>21023.49</v>
      </c>
      <c r="F1485" s="12">
        <v>37</v>
      </c>
      <c r="G1485" s="12">
        <v>14</v>
      </c>
      <c r="H1485" s="12">
        <v>5</v>
      </c>
      <c r="I1485" s="12">
        <v>26</v>
      </c>
      <c r="J1485" s="12">
        <v>5</v>
      </c>
      <c r="K1485" s="12">
        <v>3</v>
      </c>
      <c r="L1485" s="12">
        <v>2</v>
      </c>
      <c r="M1485" s="12">
        <v>4</v>
      </c>
      <c r="N1485" s="12">
        <v>4</v>
      </c>
      <c r="O1485" s="7">
        <v>17.350000000000001</v>
      </c>
      <c r="P1485" s="7">
        <v>5</v>
      </c>
      <c r="Q1485" s="7">
        <v>10</v>
      </c>
      <c r="R1485" s="7">
        <v>8</v>
      </c>
      <c r="S1485" s="7">
        <v>5</v>
      </c>
      <c r="T1485" s="7">
        <v>2</v>
      </c>
      <c r="U1485" s="7">
        <v>2</v>
      </c>
    </row>
    <row r="1486" spans="1:21" x14ac:dyDescent="0.35">
      <c r="A1486" s="9">
        <v>2020</v>
      </c>
      <c r="B1486" s="4" t="s">
        <v>21</v>
      </c>
      <c r="C1486" s="4" t="s">
        <v>239</v>
      </c>
      <c r="D1486" s="10">
        <v>101.55</v>
      </c>
      <c r="E1486" s="11">
        <v>37067.15</v>
      </c>
      <c r="F1486" s="12">
        <v>22</v>
      </c>
      <c r="G1486" s="12">
        <v>18</v>
      </c>
      <c r="H1486" s="12">
        <v>7</v>
      </c>
      <c r="I1486" s="12">
        <v>26</v>
      </c>
      <c r="J1486" s="12">
        <v>3</v>
      </c>
      <c r="K1486" s="12">
        <v>11</v>
      </c>
      <c r="L1486" s="12">
        <v>5</v>
      </c>
      <c r="M1486" s="12">
        <v>5</v>
      </c>
      <c r="N1486" s="12">
        <v>3</v>
      </c>
      <c r="O1486" s="7">
        <v>14991.9</v>
      </c>
      <c r="P1486" s="7">
        <v>5162.5</v>
      </c>
      <c r="Q1486" s="7">
        <v>16551</v>
      </c>
      <c r="R1486" s="7">
        <v>11690</v>
      </c>
      <c r="S1486" s="7">
        <v>10562.5</v>
      </c>
      <c r="T1486" s="7">
        <v>99999.99</v>
      </c>
      <c r="U1486" s="7">
        <v>30108.5</v>
      </c>
    </row>
    <row r="1487" spans="1:21" x14ac:dyDescent="0.35">
      <c r="A1487" s="9">
        <v>2020</v>
      </c>
      <c r="B1487" s="4" t="s">
        <v>21</v>
      </c>
      <c r="C1487" s="4" t="s">
        <v>29</v>
      </c>
      <c r="D1487" s="10">
        <v>43.55</v>
      </c>
      <c r="E1487" s="11">
        <v>15897.1</v>
      </c>
      <c r="F1487" s="12">
        <v>5.18</v>
      </c>
      <c r="G1487" s="12">
        <v>13.05</v>
      </c>
      <c r="H1487" s="12">
        <v>11.93</v>
      </c>
      <c r="I1487" s="12">
        <v>35.729999999999997</v>
      </c>
      <c r="J1487" s="12">
        <v>16.88</v>
      </c>
      <c r="K1487" s="12">
        <v>6.65</v>
      </c>
      <c r="L1487" s="12">
        <v>5.55</v>
      </c>
      <c r="M1487" s="12">
        <v>2.0299999999999998</v>
      </c>
      <c r="N1487" s="12">
        <v>3</v>
      </c>
      <c r="O1487" s="7">
        <v>26.13</v>
      </c>
      <c r="P1487" s="7">
        <v>4.3600000000000003</v>
      </c>
      <c r="Q1487" s="7">
        <v>5.66</v>
      </c>
      <c r="R1487" s="7">
        <v>3.48</v>
      </c>
      <c r="S1487" s="7">
        <v>2.1800000000000002</v>
      </c>
      <c r="T1487" s="7">
        <v>0.44</v>
      </c>
      <c r="U1487" s="7">
        <v>1.31</v>
      </c>
    </row>
    <row r="1488" spans="1:21" x14ac:dyDescent="0.35">
      <c r="A1488" s="9">
        <v>2020</v>
      </c>
      <c r="B1488" s="4" t="s">
        <v>21</v>
      </c>
      <c r="C1488" s="4" t="s">
        <v>34</v>
      </c>
      <c r="D1488" s="10">
        <v>46.24</v>
      </c>
      <c r="E1488" s="11">
        <v>16876.509999999998</v>
      </c>
    </row>
    <row r="1489" spans="1:21" x14ac:dyDescent="0.35">
      <c r="A1489" s="9">
        <v>2020</v>
      </c>
      <c r="B1489" s="4" t="s">
        <v>21</v>
      </c>
      <c r="C1489" s="4" t="s">
        <v>36</v>
      </c>
      <c r="D1489" s="10">
        <v>64.650000000000006</v>
      </c>
      <c r="E1489" s="11">
        <v>23597.54</v>
      </c>
      <c r="F1489" s="12">
        <v>20</v>
      </c>
      <c r="G1489" s="12">
        <v>20</v>
      </c>
      <c r="H1489" s="12">
        <v>10</v>
      </c>
      <c r="I1489" s="12">
        <v>15</v>
      </c>
      <c r="J1489" s="12">
        <v>5</v>
      </c>
      <c r="K1489" s="12">
        <v>10</v>
      </c>
      <c r="L1489" s="12">
        <v>5</v>
      </c>
      <c r="M1489" s="12">
        <v>5</v>
      </c>
      <c r="N1489" s="12">
        <v>10</v>
      </c>
    </row>
    <row r="1490" spans="1:21" x14ac:dyDescent="0.35">
      <c r="A1490" s="9">
        <v>2020</v>
      </c>
      <c r="B1490" s="4" t="s">
        <v>21</v>
      </c>
      <c r="C1490" s="4" t="s">
        <v>37</v>
      </c>
      <c r="D1490" s="10">
        <v>243.29</v>
      </c>
      <c r="E1490" s="11">
        <v>88800.12</v>
      </c>
      <c r="F1490" s="12">
        <v>35.200000000000003</v>
      </c>
      <c r="G1490" s="12">
        <v>11.5</v>
      </c>
      <c r="H1490" s="12">
        <v>3</v>
      </c>
      <c r="I1490" s="12">
        <v>6.8</v>
      </c>
      <c r="J1490" s="12">
        <v>4.5</v>
      </c>
      <c r="K1490" s="12">
        <v>7.5</v>
      </c>
      <c r="L1490" s="12">
        <v>9.3000000000000007</v>
      </c>
      <c r="M1490" s="12">
        <v>4.5</v>
      </c>
      <c r="N1490" s="12">
        <v>17.7</v>
      </c>
      <c r="O1490" s="7">
        <v>186.16</v>
      </c>
      <c r="P1490" s="7">
        <v>0.56000000000000005</v>
      </c>
      <c r="Q1490" s="7">
        <v>9.0299999999999994</v>
      </c>
      <c r="R1490" s="7">
        <v>45.18</v>
      </c>
      <c r="S1490" s="7">
        <v>2.31</v>
      </c>
      <c r="T1490" s="7">
        <v>0</v>
      </c>
      <c r="U1490" s="7">
        <v>0.05</v>
      </c>
    </row>
    <row r="1491" spans="1:21" x14ac:dyDescent="0.35">
      <c r="A1491" s="9">
        <v>2020</v>
      </c>
      <c r="B1491" s="4" t="s">
        <v>21</v>
      </c>
      <c r="C1491" s="4" t="s">
        <v>38</v>
      </c>
      <c r="D1491" s="10">
        <v>26.37</v>
      </c>
      <c r="E1491" s="11">
        <v>9624.82</v>
      </c>
      <c r="O1491" s="7">
        <v>1</v>
      </c>
      <c r="P1491" s="7">
        <v>0.01</v>
      </c>
      <c r="Q1491" s="7">
        <v>0.03</v>
      </c>
      <c r="R1491" s="7">
        <v>0.03</v>
      </c>
      <c r="S1491" s="7">
        <v>0.36</v>
      </c>
      <c r="T1491" s="7">
        <v>0.03</v>
      </c>
      <c r="U1491" s="7">
        <v>0.31</v>
      </c>
    </row>
    <row r="1492" spans="1:21" x14ac:dyDescent="0.35">
      <c r="A1492" s="9">
        <v>2020</v>
      </c>
      <c r="B1492" s="4" t="s">
        <v>21</v>
      </c>
      <c r="C1492" s="4" t="s">
        <v>40</v>
      </c>
      <c r="D1492" s="10">
        <v>95.17</v>
      </c>
      <c r="E1492" s="11">
        <v>34737.78</v>
      </c>
      <c r="F1492" s="12">
        <v>18</v>
      </c>
      <c r="G1492" s="12">
        <v>21</v>
      </c>
      <c r="H1492" s="12">
        <v>4</v>
      </c>
      <c r="I1492" s="12">
        <v>8</v>
      </c>
      <c r="J1492" s="12">
        <v>13</v>
      </c>
      <c r="K1492" s="12">
        <v>10</v>
      </c>
      <c r="L1492" s="12">
        <v>7</v>
      </c>
      <c r="M1492" s="12">
        <v>8</v>
      </c>
      <c r="N1492" s="12">
        <v>11</v>
      </c>
      <c r="O1492" s="7">
        <v>16</v>
      </c>
      <c r="P1492" s="7">
        <v>1.2</v>
      </c>
      <c r="Q1492" s="7">
        <v>14</v>
      </c>
      <c r="R1492" s="7">
        <v>8</v>
      </c>
      <c r="S1492" s="7">
        <v>5</v>
      </c>
      <c r="T1492" s="7">
        <v>2</v>
      </c>
    </row>
    <row r="1493" spans="1:21" x14ac:dyDescent="0.35">
      <c r="A1493" s="9">
        <v>2020</v>
      </c>
      <c r="B1493" s="4" t="s">
        <v>42</v>
      </c>
      <c r="C1493" s="4" t="s">
        <v>242</v>
      </c>
      <c r="D1493" s="10">
        <v>412.08</v>
      </c>
      <c r="E1493" s="11">
        <v>150409.49</v>
      </c>
      <c r="F1493" s="12">
        <v>37</v>
      </c>
      <c r="G1493" s="12">
        <v>31</v>
      </c>
      <c r="H1493" s="12">
        <v>24.4</v>
      </c>
      <c r="I1493" s="12">
        <v>7</v>
      </c>
      <c r="J1493" s="12">
        <v>0.2</v>
      </c>
      <c r="K1493" s="12">
        <v>0.2</v>
      </c>
      <c r="L1493" s="12">
        <v>0.2</v>
      </c>
      <c r="O1493" s="7">
        <v>8.5</v>
      </c>
      <c r="P1493" s="7">
        <v>5.4</v>
      </c>
      <c r="Q1493" s="7">
        <v>7.6</v>
      </c>
      <c r="R1493" s="7">
        <v>6</v>
      </c>
      <c r="S1493" s="7">
        <v>3.9</v>
      </c>
      <c r="T1493" s="7">
        <v>1.9</v>
      </c>
      <c r="U1493" s="7">
        <v>2.8</v>
      </c>
    </row>
    <row r="1494" spans="1:21" x14ac:dyDescent="0.35">
      <c r="A1494" s="9">
        <v>2020</v>
      </c>
      <c r="B1494" s="4" t="s">
        <v>42</v>
      </c>
      <c r="C1494" s="4" t="s">
        <v>412</v>
      </c>
      <c r="D1494" s="11">
        <v>1097.8499999999999</v>
      </c>
      <c r="E1494" s="11">
        <v>400716.89</v>
      </c>
      <c r="F1494" s="12">
        <v>20.5</v>
      </c>
      <c r="G1494" s="12">
        <v>24</v>
      </c>
      <c r="H1494" s="12">
        <v>13.8</v>
      </c>
      <c r="I1494" s="12">
        <v>20.2</v>
      </c>
      <c r="J1494" s="12">
        <v>6</v>
      </c>
      <c r="K1494" s="12">
        <v>5</v>
      </c>
      <c r="L1494" s="12">
        <v>3</v>
      </c>
      <c r="M1494" s="12">
        <v>2</v>
      </c>
      <c r="N1494" s="12">
        <v>5.5</v>
      </c>
      <c r="O1494" s="7">
        <v>658.2</v>
      </c>
      <c r="P1494" s="7">
        <v>21.94</v>
      </c>
      <c r="Q1494" s="7">
        <v>164.55</v>
      </c>
      <c r="R1494" s="7">
        <v>32.909999999999997</v>
      </c>
      <c r="S1494" s="7">
        <v>109.7</v>
      </c>
      <c r="T1494" s="7">
        <v>38.39</v>
      </c>
      <c r="U1494" s="7">
        <v>71.31</v>
      </c>
    </row>
    <row r="1495" spans="1:21" x14ac:dyDescent="0.35">
      <c r="A1495" s="9">
        <v>2020</v>
      </c>
      <c r="B1495" s="4" t="s">
        <v>42</v>
      </c>
      <c r="C1495" s="4" t="s">
        <v>244</v>
      </c>
      <c r="D1495" s="10">
        <v>113.72</v>
      </c>
      <c r="E1495" s="11">
        <v>41508.379999999997</v>
      </c>
      <c r="F1495" s="12">
        <v>55.53</v>
      </c>
      <c r="G1495" s="12">
        <v>10.99</v>
      </c>
      <c r="H1495" s="12">
        <v>12.48</v>
      </c>
      <c r="I1495" s="12">
        <v>19.260000000000002</v>
      </c>
      <c r="J1495" s="12">
        <v>0.32</v>
      </c>
      <c r="K1495" s="12">
        <v>0.35</v>
      </c>
      <c r="L1495" s="12">
        <v>0.2</v>
      </c>
      <c r="M1495" s="12">
        <v>0.53</v>
      </c>
      <c r="N1495" s="12">
        <v>0.34</v>
      </c>
      <c r="O1495" s="7">
        <v>2.2599999999999998</v>
      </c>
      <c r="P1495" s="7">
        <v>0.12</v>
      </c>
      <c r="Q1495" s="7">
        <v>2.64</v>
      </c>
      <c r="S1495" s="7">
        <v>0.55000000000000004</v>
      </c>
      <c r="T1495" s="7">
        <v>0.36</v>
      </c>
    </row>
    <row r="1496" spans="1:21" x14ac:dyDescent="0.35">
      <c r="A1496" s="9">
        <v>2020</v>
      </c>
      <c r="B1496" s="4" t="s">
        <v>42</v>
      </c>
      <c r="C1496" s="4" t="s">
        <v>246</v>
      </c>
      <c r="D1496" s="10">
        <v>57.06</v>
      </c>
      <c r="E1496" s="11">
        <v>20825.37</v>
      </c>
      <c r="F1496" s="12">
        <v>12</v>
      </c>
      <c r="G1496" s="12">
        <v>55</v>
      </c>
      <c r="H1496" s="12">
        <v>10</v>
      </c>
      <c r="I1496" s="12">
        <v>13</v>
      </c>
      <c r="J1496" s="12">
        <v>3</v>
      </c>
      <c r="K1496" s="12">
        <v>1</v>
      </c>
      <c r="L1496" s="12">
        <v>0.2</v>
      </c>
      <c r="M1496" s="12">
        <v>0.8</v>
      </c>
      <c r="N1496" s="12">
        <v>5</v>
      </c>
      <c r="O1496" s="7">
        <v>10</v>
      </c>
      <c r="P1496" s="7">
        <v>0.5</v>
      </c>
      <c r="Q1496" s="7">
        <v>1</v>
      </c>
      <c r="S1496" s="7">
        <v>1.45</v>
      </c>
      <c r="U1496" s="7">
        <v>2.5</v>
      </c>
    </row>
    <row r="1497" spans="1:21" x14ac:dyDescent="0.35">
      <c r="A1497" s="9">
        <v>2020</v>
      </c>
      <c r="B1497" s="4" t="s">
        <v>42</v>
      </c>
      <c r="C1497" s="4" t="s">
        <v>247</v>
      </c>
      <c r="D1497" s="10">
        <v>88.69</v>
      </c>
      <c r="E1497" s="11">
        <v>32370.63</v>
      </c>
      <c r="F1497" s="12">
        <v>24</v>
      </c>
      <c r="G1497" s="12">
        <v>10</v>
      </c>
      <c r="H1497" s="12">
        <v>20</v>
      </c>
      <c r="I1497" s="12">
        <v>30</v>
      </c>
      <c r="J1497" s="12">
        <v>6.2</v>
      </c>
      <c r="K1497" s="12">
        <v>2</v>
      </c>
      <c r="L1497" s="12">
        <v>1</v>
      </c>
      <c r="M1497" s="12">
        <v>0.8</v>
      </c>
      <c r="N1497" s="12">
        <v>6</v>
      </c>
      <c r="O1497" s="7">
        <v>12</v>
      </c>
      <c r="P1497" s="7">
        <v>2</v>
      </c>
      <c r="Q1497" s="7">
        <v>5</v>
      </c>
      <c r="R1497" s="7">
        <v>5</v>
      </c>
      <c r="S1497" s="7">
        <v>1</v>
      </c>
      <c r="T1497" s="7">
        <v>3</v>
      </c>
      <c r="U1497" s="7">
        <v>1</v>
      </c>
    </row>
    <row r="1498" spans="1:21" x14ac:dyDescent="0.35">
      <c r="A1498" s="9">
        <v>2020</v>
      </c>
      <c r="B1498" s="4" t="s">
        <v>42</v>
      </c>
      <c r="C1498" s="4" t="s">
        <v>45</v>
      </c>
      <c r="D1498" s="11">
        <v>1704.68</v>
      </c>
      <c r="E1498" s="11">
        <v>622206.89</v>
      </c>
      <c r="F1498" s="12">
        <v>48</v>
      </c>
      <c r="G1498" s="12">
        <v>5</v>
      </c>
      <c r="H1498" s="12">
        <v>17</v>
      </c>
      <c r="I1498" s="12">
        <v>14</v>
      </c>
      <c r="J1498" s="12">
        <v>1</v>
      </c>
      <c r="K1498" s="12">
        <v>4</v>
      </c>
      <c r="L1498" s="12">
        <v>2</v>
      </c>
      <c r="M1498" s="12">
        <v>1</v>
      </c>
      <c r="N1498" s="12">
        <v>8</v>
      </c>
    </row>
    <row r="1499" spans="1:21" x14ac:dyDescent="0.35">
      <c r="A1499" s="9">
        <v>2020</v>
      </c>
      <c r="B1499" s="4" t="s">
        <v>42</v>
      </c>
      <c r="C1499" s="4" t="s">
        <v>248</v>
      </c>
      <c r="D1499" s="10">
        <v>61.34</v>
      </c>
      <c r="E1499" s="11">
        <v>22388.44</v>
      </c>
    </row>
    <row r="1500" spans="1:21" x14ac:dyDescent="0.35">
      <c r="A1500" s="9">
        <v>2020</v>
      </c>
      <c r="B1500" s="4" t="s">
        <v>42</v>
      </c>
      <c r="C1500" s="4" t="s">
        <v>416</v>
      </c>
      <c r="D1500" s="10">
        <v>122.54</v>
      </c>
      <c r="E1500" s="11">
        <v>44726.04</v>
      </c>
      <c r="F1500" s="12">
        <v>62.7</v>
      </c>
      <c r="G1500" s="12">
        <v>1.73</v>
      </c>
      <c r="H1500" s="12">
        <v>11.43</v>
      </c>
      <c r="I1500" s="12">
        <v>16.649999999999999</v>
      </c>
      <c r="J1500" s="12">
        <v>0.73</v>
      </c>
      <c r="K1500" s="12">
        <v>2.6</v>
      </c>
      <c r="L1500" s="12">
        <v>0.71</v>
      </c>
      <c r="M1500" s="12">
        <v>1.83</v>
      </c>
      <c r="N1500" s="12">
        <v>1.62</v>
      </c>
      <c r="O1500" s="7">
        <v>74.66</v>
      </c>
      <c r="P1500" s="7">
        <v>9.43</v>
      </c>
      <c r="Q1500" s="7">
        <v>21.17</v>
      </c>
      <c r="R1500" s="7">
        <v>8.81</v>
      </c>
      <c r="S1500" s="7">
        <v>4.3600000000000003</v>
      </c>
      <c r="T1500" s="7">
        <v>3.67</v>
      </c>
      <c r="U1500" s="7">
        <v>0.39</v>
      </c>
    </row>
    <row r="1501" spans="1:21" x14ac:dyDescent="0.35">
      <c r="A1501" s="9">
        <v>2020</v>
      </c>
      <c r="B1501" s="4" t="s">
        <v>47</v>
      </c>
      <c r="C1501" s="4" t="s">
        <v>249</v>
      </c>
      <c r="D1501" s="10">
        <v>153.52000000000001</v>
      </c>
      <c r="E1501" s="11">
        <v>56034.44</v>
      </c>
      <c r="F1501" s="12">
        <v>20.399999999999999</v>
      </c>
      <c r="G1501" s="12">
        <v>19.600000000000001</v>
      </c>
      <c r="H1501" s="12">
        <v>23</v>
      </c>
      <c r="I1501" s="12">
        <v>19</v>
      </c>
      <c r="J1501" s="12">
        <v>16</v>
      </c>
      <c r="K1501" s="12">
        <v>0.42</v>
      </c>
      <c r="L1501" s="12">
        <v>1.58</v>
      </c>
      <c r="O1501" s="7">
        <v>86.1</v>
      </c>
      <c r="P1501" s="7">
        <v>16</v>
      </c>
      <c r="Q1501" s="7">
        <v>28.3</v>
      </c>
      <c r="R1501" s="7">
        <v>1.5</v>
      </c>
      <c r="S1501" s="7">
        <v>18</v>
      </c>
      <c r="T1501" s="7">
        <v>3.6</v>
      </c>
    </row>
    <row r="1502" spans="1:21" x14ac:dyDescent="0.35">
      <c r="A1502" s="9">
        <v>2020</v>
      </c>
      <c r="B1502" s="4" t="s">
        <v>47</v>
      </c>
      <c r="C1502" s="4" t="s">
        <v>250</v>
      </c>
      <c r="D1502" s="10">
        <v>95.86</v>
      </c>
      <c r="E1502" s="11">
        <v>34989.67</v>
      </c>
      <c r="F1502" s="12">
        <v>20.8</v>
      </c>
      <c r="G1502" s="12">
        <v>18.600000000000001</v>
      </c>
      <c r="H1502" s="12">
        <v>38.4</v>
      </c>
      <c r="I1502" s="12">
        <v>19.600000000000001</v>
      </c>
      <c r="J1502" s="12">
        <v>1.9</v>
      </c>
      <c r="K1502" s="12">
        <v>0.3</v>
      </c>
      <c r="L1502" s="12">
        <v>0.4</v>
      </c>
      <c r="O1502" s="7">
        <v>14.6</v>
      </c>
      <c r="P1502" s="7">
        <v>7.3</v>
      </c>
      <c r="Q1502" s="7">
        <v>9.1999999999999993</v>
      </c>
      <c r="R1502" s="7">
        <v>0.9</v>
      </c>
      <c r="S1502" s="7">
        <v>2.2000000000000002</v>
      </c>
      <c r="T1502" s="7">
        <v>0.7</v>
      </c>
    </row>
    <row r="1503" spans="1:21" x14ac:dyDescent="0.35">
      <c r="A1503" s="9">
        <v>2020</v>
      </c>
      <c r="B1503" s="4" t="s">
        <v>47</v>
      </c>
      <c r="C1503" s="4" t="s">
        <v>251</v>
      </c>
      <c r="D1503" s="10">
        <v>120.44</v>
      </c>
      <c r="E1503" s="11">
        <v>43959.16</v>
      </c>
      <c r="F1503" s="12">
        <v>69.34</v>
      </c>
      <c r="H1503" s="12">
        <v>8.6300000000000008</v>
      </c>
      <c r="I1503" s="12">
        <v>6</v>
      </c>
      <c r="J1503" s="12">
        <v>2.2400000000000002</v>
      </c>
      <c r="K1503" s="12">
        <v>1.57</v>
      </c>
      <c r="M1503" s="12">
        <v>3.33</v>
      </c>
      <c r="N1503" s="12">
        <v>8.89</v>
      </c>
      <c r="O1503" s="7">
        <v>88.6</v>
      </c>
      <c r="P1503" s="7">
        <v>0.28000000000000003</v>
      </c>
      <c r="Q1503" s="7">
        <v>17.75</v>
      </c>
      <c r="R1503" s="7">
        <v>1.54</v>
      </c>
      <c r="S1503" s="7">
        <v>12.27</v>
      </c>
    </row>
    <row r="1504" spans="1:21" x14ac:dyDescent="0.35">
      <c r="A1504" s="9">
        <v>2020</v>
      </c>
      <c r="B1504" s="4" t="s">
        <v>47</v>
      </c>
      <c r="C1504" s="4" t="s">
        <v>418</v>
      </c>
      <c r="D1504" s="10">
        <v>197.85</v>
      </c>
      <c r="E1504" s="11">
        <v>72213.64</v>
      </c>
    </row>
    <row r="1505" spans="1:21" x14ac:dyDescent="0.35">
      <c r="A1505" s="9">
        <v>2020</v>
      </c>
      <c r="B1505" s="4" t="s">
        <v>47</v>
      </c>
      <c r="C1505" s="4" t="s">
        <v>253</v>
      </c>
      <c r="D1505" s="10">
        <v>154.88999999999999</v>
      </c>
      <c r="E1505" s="11">
        <v>56536.46</v>
      </c>
      <c r="F1505" s="12">
        <v>40</v>
      </c>
      <c r="G1505" s="12">
        <v>17</v>
      </c>
      <c r="H1505" s="12">
        <v>10</v>
      </c>
      <c r="I1505" s="12">
        <v>16</v>
      </c>
      <c r="J1505" s="12">
        <v>4</v>
      </c>
      <c r="K1505" s="12">
        <v>3</v>
      </c>
      <c r="L1505" s="12">
        <v>2</v>
      </c>
      <c r="M1505" s="12">
        <v>2</v>
      </c>
      <c r="N1505" s="12">
        <v>6</v>
      </c>
      <c r="O1505" s="7">
        <v>56</v>
      </c>
      <c r="P1505" s="7">
        <v>14</v>
      </c>
      <c r="Q1505" s="7">
        <v>37</v>
      </c>
      <c r="R1505" s="7">
        <v>22</v>
      </c>
      <c r="S1505" s="7">
        <v>19</v>
      </c>
      <c r="T1505" s="7">
        <v>5</v>
      </c>
      <c r="U1505" s="7">
        <v>3</v>
      </c>
    </row>
    <row r="1506" spans="1:21" x14ac:dyDescent="0.35">
      <c r="A1506" s="9">
        <v>2020</v>
      </c>
      <c r="B1506" s="4" t="s">
        <v>47</v>
      </c>
      <c r="C1506" s="4" t="s">
        <v>255</v>
      </c>
      <c r="D1506" s="10">
        <v>97.55</v>
      </c>
      <c r="E1506" s="11">
        <v>35605.56</v>
      </c>
      <c r="F1506" s="12">
        <v>47</v>
      </c>
      <c r="G1506" s="12">
        <v>7</v>
      </c>
      <c r="H1506" s="12">
        <v>4</v>
      </c>
      <c r="I1506" s="12">
        <v>40</v>
      </c>
      <c r="J1506" s="12">
        <v>1</v>
      </c>
      <c r="K1506" s="12">
        <v>1</v>
      </c>
      <c r="O1506" s="7">
        <v>83.33</v>
      </c>
      <c r="P1506" s="7">
        <v>2.29</v>
      </c>
      <c r="Q1506" s="7">
        <v>0.62</v>
      </c>
      <c r="S1506" s="7">
        <v>0.09</v>
      </c>
      <c r="U1506" s="7">
        <v>11.21</v>
      </c>
    </row>
    <row r="1507" spans="1:21" x14ac:dyDescent="0.35">
      <c r="A1507" s="9">
        <v>2020</v>
      </c>
      <c r="B1507" s="4" t="s">
        <v>47</v>
      </c>
      <c r="C1507" s="4" t="s">
        <v>483</v>
      </c>
      <c r="D1507" s="10">
        <v>177.49</v>
      </c>
      <c r="E1507" s="11">
        <v>64783.41</v>
      </c>
      <c r="F1507" s="12">
        <v>30</v>
      </c>
      <c r="G1507" s="12">
        <v>10</v>
      </c>
      <c r="H1507" s="12">
        <v>20</v>
      </c>
      <c r="I1507" s="12">
        <v>30</v>
      </c>
      <c r="J1507" s="12">
        <v>5</v>
      </c>
      <c r="N1507" s="12">
        <v>5</v>
      </c>
      <c r="O1507" s="7">
        <v>32.700000000000003</v>
      </c>
      <c r="P1507" s="7">
        <v>0.01</v>
      </c>
      <c r="Q1507" s="7">
        <v>15</v>
      </c>
      <c r="R1507" s="7">
        <v>0.12</v>
      </c>
      <c r="S1507" s="7">
        <v>0.8</v>
      </c>
    </row>
    <row r="1508" spans="1:21" x14ac:dyDescent="0.35">
      <c r="A1508" s="9">
        <v>2020</v>
      </c>
      <c r="B1508" s="4" t="s">
        <v>47</v>
      </c>
      <c r="C1508" s="4" t="s">
        <v>50</v>
      </c>
      <c r="D1508" s="10">
        <v>50.7</v>
      </c>
      <c r="E1508" s="11">
        <v>18505.87</v>
      </c>
      <c r="F1508" s="12">
        <v>46.07</v>
      </c>
      <c r="G1508" s="12">
        <v>11.56</v>
      </c>
      <c r="H1508" s="12">
        <v>9.2799999999999994</v>
      </c>
      <c r="I1508" s="12">
        <v>22.32</v>
      </c>
      <c r="J1508" s="12">
        <v>0.6</v>
      </c>
      <c r="K1508" s="12">
        <v>0.54</v>
      </c>
      <c r="L1508" s="12">
        <v>0.1</v>
      </c>
      <c r="M1508" s="12">
        <v>1.1000000000000001</v>
      </c>
      <c r="N1508" s="12">
        <v>8.43</v>
      </c>
      <c r="O1508" s="7">
        <v>30.82</v>
      </c>
      <c r="P1508" s="7">
        <v>0.71</v>
      </c>
      <c r="Q1508" s="7">
        <v>15.82</v>
      </c>
      <c r="R1508" s="7">
        <v>0.43</v>
      </c>
      <c r="S1508" s="7">
        <v>1.1399999999999999</v>
      </c>
      <c r="T1508" s="7">
        <v>0.05</v>
      </c>
      <c r="U1508" s="7">
        <v>1.73</v>
      </c>
    </row>
    <row r="1509" spans="1:21" x14ac:dyDescent="0.35">
      <c r="A1509" s="9">
        <v>2020</v>
      </c>
      <c r="B1509" s="4" t="s">
        <v>47</v>
      </c>
      <c r="C1509" s="4" t="s">
        <v>51</v>
      </c>
      <c r="D1509" s="10">
        <v>18.77</v>
      </c>
      <c r="E1509" s="11">
        <v>6852.82</v>
      </c>
    </row>
    <row r="1510" spans="1:21" x14ac:dyDescent="0.35">
      <c r="A1510" s="9">
        <v>2020</v>
      </c>
      <c r="B1510" s="4" t="s">
        <v>47</v>
      </c>
      <c r="C1510" s="4" t="s">
        <v>52</v>
      </c>
      <c r="D1510" s="10">
        <v>46.63</v>
      </c>
      <c r="E1510" s="11">
        <v>17019.509999999998</v>
      </c>
      <c r="F1510" s="12">
        <v>43.15</v>
      </c>
      <c r="G1510" s="12">
        <v>23.56</v>
      </c>
      <c r="H1510" s="12">
        <v>14.35</v>
      </c>
      <c r="I1510" s="12">
        <v>12.67</v>
      </c>
      <c r="J1510" s="12">
        <v>1.5</v>
      </c>
      <c r="K1510" s="12">
        <v>0.95</v>
      </c>
      <c r="L1510" s="12">
        <v>0.8</v>
      </c>
      <c r="M1510" s="12">
        <v>1.19</v>
      </c>
      <c r="N1510" s="12">
        <v>1.83</v>
      </c>
      <c r="O1510" s="7">
        <v>34.659999999999997</v>
      </c>
      <c r="P1510" s="7">
        <v>0.36</v>
      </c>
      <c r="Q1510" s="7">
        <v>6.76</v>
      </c>
      <c r="R1510" s="7">
        <v>1.52</v>
      </c>
      <c r="S1510" s="7">
        <v>1.56</v>
      </c>
      <c r="U1510" s="7">
        <v>1.34</v>
      </c>
    </row>
    <row r="1511" spans="1:21" x14ac:dyDescent="0.35">
      <c r="A1511" s="9">
        <v>2020</v>
      </c>
      <c r="B1511" s="4" t="s">
        <v>47</v>
      </c>
      <c r="C1511" s="4" t="s">
        <v>53</v>
      </c>
      <c r="D1511" s="10">
        <v>124.3</v>
      </c>
      <c r="E1511" s="11">
        <v>45368.41</v>
      </c>
      <c r="F1511" s="12">
        <v>61.81</v>
      </c>
      <c r="G1511" s="12">
        <v>1.1000000000000001</v>
      </c>
      <c r="H1511" s="12">
        <v>16.79</v>
      </c>
      <c r="I1511" s="12">
        <v>17.739999999999998</v>
      </c>
      <c r="J1511" s="12">
        <v>0.46</v>
      </c>
      <c r="K1511" s="12">
        <v>0.9</v>
      </c>
      <c r="M1511" s="12">
        <v>0.51</v>
      </c>
      <c r="N1511" s="12">
        <v>0.69</v>
      </c>
      <c r="O1511" s="7">
        <v>24.97</v>
      </c>
      <c r="P1511" s="7">
        <v>0.03</v>
      </c>
      <c r="Q1511" s="7">
        <v>27.66</v>
      </c>
      <c r="R1511" s="7">
        <v>19.84</v>
      </c>
      <c r="S1511" s="7">
        <v>9.56</v>
      </c>
      <c r="T1511" s="7">
        <v>0.7</v>
      </c>
      <c r="U1511" s="7">
        <v>39.5</v>
      </c>
    </row>
    <row r="1512" spans="1:21" x14ac:dyDescent="0.35">
      <c r="A1512" s="9">
        <v>2020</v>
      </c>
      <c r="B1512" s="4" t="s">
        <v>47</v>
      </c>
      <c r="C1512" s="4" t="s">
        <v>419</v>
      </c>
      <c r="D1512" s="10">
        <v>97.75</v>
      </c>
      <c r="E1512" s="11">
        <v>35679.040000000001</v>
      </c>
      <c r="F1512" s="12">
        <v>51.62</v>
      </c>
      <c r="G1512" s="12">
        <v>7.43</v>
      </c>
      <c r="H1512" s="12">
        <v>11.42</v>
      </c>
      <c r="I1512" s="12">
        <v>21.54</v>
      </c>
      <c r="J1512" s="12">
        <v>0.65</v>
      </c>
      <c r="K1512" s="12">
        <v>1.56</v>
      </c>
      <c r="L1512" s="12">
        <v>0.56999999999999995</v>
      </c>
      <c r="M1512" s="12">
        <v>0.87</v>
      </c>
      <c r="N1512" s="12">
        <v>4.34</v>
      </c>
      <c r="O1512" s="7">
        <v>76.959999999999994</v>
      </c>
      <c r="P1512" s="7">
        <v>0.74</v>
      </c>
      <c r="Q1512" s="7">
        <v>9.19</v>
      </c>
      <c r="R1512" s="7">
        <v>6.69</v>
      </c>
      <c r="S1512" s="7">
        <v>3.29</v>
      </c>
      <c r="T1512" s="7">
        <v>0.34</v>
      </c>
      <c r="U1512" s="7">
        <v>0.54</v>
      </c>
    </row>
    <row r="1513" spans="1:21" x14ac:dyDescent="0.35">
      <c r="A1513" s="9">
        <v>2020</v>
      </c>
      <c r="B1513" s="4" t="s">
        <v>55</v>
      </c>
      <c r="C1513" s="4" t="s">
        <v>502</v>
      </c>
      <c r="D1513" s="10">
        <v>351.88</v>
      </c>
      <c r="E1513" s="11">
        <v>128435.47</v>
      </c>
      <c r="F1513" s="12">
        <v>20</v>
      </c>
      <c r="G1513" s="12">
        <v>10</v>
      </c>
      <c r="H1513" s="12">
        <v>5</v>
      </c>
      <c r="I1513" s="12">
        <v>35</v>
      </c>
      <c r="J1513" s="12">
        <v>10</v>
      </c>
      <c r="K1513" s="12">
        <v>5</v>
      </c>
      <c r="L1513" s="12">
        <v>5</v>
      </c>
      <c r="M1513" s="12">
        <v>5</v>
      </c>
      <c r="N1513" s="12">
        <v>5</v>
      </c>
    </row>
    <row r="1514" spans="1:21" x14ac:dyDescent="0.35">
      <c r="A1514" s="9">
        <v>2020</v>
      </c>
      <c r="B1514" s="4" t="s">
        <v>55</v>
      </c>
      <c r="C1514" s="4" t="s">
        <v>497</v>
      </c>
      <c r="D1514" s="10">
        <v>299.93</v>
      </c>
      <c r="E1514" s="11">
        <v>109472.7</v>
      </c>
      <c r="H1514" s="12">
        <v>36</v>
      </c>
      <c r="I1514" s="12">
        <v>33</v>
      </c>
      <c r="J1514" s="12">
        <v>12</v>
      </c>
      <c r="O1514" s="7">
        <v>299.93</v>
      </c>
      <c r="P1514" s="7">
        <v>0.9</v>
      </c>
      <c r="Q1514" s="7">
        <v>4.07</v>
      </c>
      <c r="R1514" s="7">
        <v>2.88</v>
      </c>
      <c r="S1514" s="7">
        <v>6.7</v>
      </c>
    </row>
    <row r="1515" spans="1:21" x14ac:dyDescent="0.35">
      <c r="A1515" s="9">
        <v>2020</v>
      </c>
      <c r="B1515" s="4" t="s">
        <v>55</v>
      </c>
      <c r="C1515" s="4" t="s">
        <v>503</v>
      </c>
      <c r="D1515" s="10">
        <v>151.12</v>
      </c>
      <c r="E1515" s="11">
        <v>55158.8</v>
      </c>
      <c r="F1515" s="12">
        <v>10</v>
      </c>
      <c r="G1515" s="12">
        <v>18</v>
      </c>
      <c r="H1515" s="12">
        <v>20</v>
      </c>
      <c r="I1515" s="12">
        <v>30</v>
      </c>
      <c r="J1515" s="12">
        <v>6</v>
      </c>
      <c r="K1515" s="12">
        <v>3</v>
      </c>
      <c r="L1515" s="12">
        <v>5</v>
      </c>
      <c r="M1515" s="12">
        <v>3</v>
      </c>
      <c r="N1515" s="12">
        <v>5</v>
      </c>
      <c r="O1515" s="7">
        <v>91.12</v>
      </c>
      <c r="P1515" s="7">
        <v>6</v>
      </c>
      <c r="Q1515" s="7">
        <v>30</v>
      </c>
      <c r="R1515" s="7">
        <v>6</v>
      </c>
      <c r="S1515" s="7">
        <v>6</v>
      </c>
      <c r="T1515" s="7">
        <v>6</v>
      </c>
      <c r="U1515" s="7">
        <v>6</v>
      </c>
    </row>
    <row r="1516" spans="1:21" x14ac:dyDescent="0.35">
      <c r="A1516" s="9">
        <v>2020</v>
      </c>
      <c r="B1516" s="4" t="s">
        <v>55</v>
      </c>
      <c r="C1516" s="4" t="s">
        <v>259</v>
      </c>
      <c r="D1516" s="10">
        <v>133.66</v>
      </c>
      <c r="E1516" s="11">
        <v>48784.73</v>
      </c>
    </row>
    <row r="1517" spans="1:21" x14ac:dyDescent="0.35">
      <c r="A1517" s="9">
        <v>2020</v>
      </c>
      <c r="B1517" s="4" t="s">
        <v>55</v>
      </c>
      <c r="C1517" s="4" t="s">
        <v>57</v>
      </c>
      <c r="D1517" s="11">
        <v>1097.1500000000001</v>
      </c>
      <c r="E1517" s="11">
        <v>400461.54</v>
      </c>
    </row>
    <row r="1518" spans="1:21" x14ac:dyDescent="0.35">
      <c r="A1518" s="9">
        <v>2020</v>
      </c>
      <c r="B1518" s="4" t="s">
        <v>55</v>
      </c>
      <c r="C1518" s="4" t="s">
        <v>58</v>
      </c>
      <c r="D1518" s="10">
        <v>159.91</v>
      </c>
      <c r="E1518" s="11">
        <v>58368.43</v>
      </c>
    </row>
    <row r="1519" spans="1:21" x14ac:dyDescent="0.35">
      <c r="A1519" s="9">
        <v>2020</v>
      </c>
      <c r="B1519" s="4" t="s">
        <v>260</v>
      </c>
      <c r="C1519" s="4" t="s">
        <v>484</v>
      </c>
      <c r="D1519" s="10">
        <v>195.43</v>
      </c>
      <c r="E1519" s="11">
        <v>71332.5</v>
      </c>
      <c r="F1519" s="12">
        <v>26.5</v>
      </c>
      <c r="G1519" s="12">
        <v>15</v>
      </c>
      <c r="H1519" s="12">
        <v>14.5</v>
      </c>
      <c r="I1519" s="12">
        <v>23</v>
      </c>
      <c r="J1519" s="12">
        <v>4.5</v>
      </c>
      <c r="K1519" s="12">
        <v>3</v>
      </c>
      <c r="L1519" s="12">
        <v>2.5</v>
      </c>
      <c r="M1519" s="12">
        <v>1</v>
      </c>
      <c r="N1519" s="12">
        <v>10</v>
      </c>
      <c r="O1519" s="7">
        <v>16</v>
      </c>
      <c r="P1519" s="7">
        <v>4</v>
      </c>
      <c r="Q1519" s="7">
        <v>17</v>
      </c>
      <c r="R1519" s="7">
        <v>8</v>
      </c>
      <c r="S1519" s="7">
        <v>2</v>
      </c>
      <c r="T1519" s="7">
        <v>2.2000000000000002</v>
      </c>
      <c r="U1519" s="7">
        <v>2</v>
      </c>
    </row>
    <row r="1520" spans="1:21" x14ac:dyDescent="0.35">
      <c r="A1520" s="9">
        <v>2020</v>
      </c>
      <c r="B1520" s="4" t="s">
        <v>260</v>
      </c>
      <c r="C1520" s="4" t="s">
        <v>485</v>
      </c>
      <c r="D1520" s="10">
        <v>111.27</v>
      </c>
      <c r="E1520" s="11">
        <v>40612.089999999997</v>
      </c>
    </row>
    <row r="1521" spans="1:21" x14ac:dyDescent="0.35">
      <c r="A1521" s="9">
        <v>2020</v>
      </c>
      <c r="B1521" s="4" t="s">
        <v>260</v>
      </c>
      <c r="C1521" s="4" t="s">
        <v>504</v>
      </c>
      <c r="D1521" s="10">
        <v>122.6</v>
      </c>
      <c r="E1521" s="11">
        <v>44750.17</v>
      </c>
      <c r="F1521" s="12">
        <v>36</v>
      </c>
      <c r="G1521" s="12">
        <v>15</v>
      </c>
      <c r="H1521" s="12">
        <v>18.8</v>
      </c>
      <c r="I1521" s="12">
        <v>14</v>
      </c>
      <c r="J1521" s="12">
        <v>3.2</v>
      </c>
      <c r="K1521" s="12">
        <v>3</v>
      </c>
      <c r="L1521" s="12">
        <v>2</v>
      </c>
      <c r="M1521" s="12">
        <v>2</v>
      </c>
      <c r="N1521" s="12">
        <v>6</v>
      </c>
      <c r="O1521" s="7">
        <v>75.5</v>
      </c>
      <c r="P1521" s="7">
        <v>1.25</v>
      </c>
      <c r="Q1521" s="7">
        <v>29.3</v>
      </c>
      <c r="R1521" s="7">
        <v>3.4</v>
      </c>
      <c r="S1521" s="7">
        <v>2.7</v>
      </c>
      <c r="T1521" s="7">
        <v>2.1</v>
      </c>
      <c r="U1521" s="7">
        <v>8.35</v>
      </c>
    </row>
    <row r="1522" spans="1:21" x14ac:dyDescent="0.35">
      <c r="A1522" s="9">
        <v>2020</v>
      </c>
      <c r="B1522" s="4" t="s">
        <v>260</v>
      </c>
      <c r="C1522" s="4" t="s">
        <v>505</v>
      </c>
      <c r="D1522" s="10">
        <v>81.62</v>
      </c>
      <c r="E1522" s="11">
        <v>29792.97</v>
      </c>
    </row>
    <row r="1523" spans="1:21" x14ac:dyDescent="0.35">
      <c r="A1523" s="9">
        <v>2020</v>
      </c>
      <c r="B1523" s="4" t="s">
        <v>260</v>
      </c>
      <c r="C1523" s="4" t="s">
        <v>506</v>
      </c>
      <c r="D1523" s="10">
        <v>166.97</v>
      </c>
      <c r="E1523" s="11">
        <v>60942.59</v>
      </c>
      <c r="F1523" s="12">
        <v>5</v>
      </c>
      <c r="G1523" s="12">
        <v>8</v>
      </c>
      <c r="H1523" s="12">
        <v>30</v>
      </c>
      <c r="I1523" s="12">
        <v>30</v>
      </c>
      <c r="J1523" s="12">
        <v>3</v>
      </c>
      <c r="K1523" s="12">
        <v>6</v>
      </c>
      <c r="L1523" s="12">
        <v>10</v>
      </c>
      <c r="M1523" s="12">
        <v>2</v>
      </c>
      <c r="N1523" s="12">
        <v>6</v>
      </c>
      <c r="O1523" s="7">
        <v>13</v>
      </c>
      <c r="P1523" s="7">
        <v>2</v>
      </c>
      <c r="Q1523" s="7">
        <v>8</v>
      </c>
      <c r="R1523" s="7">
        <v>4</v>
      </c>
      <c r="S1523" s="7">
        <v>6</v>
      </c>
      <c r="T1523" s="7">
        <v>1</v>
      </c>
      <c r="U1523" s="7">
        <v>6</v>
      </c>
    </row>
    <row r="1524" spans="1:21" x14ac:dyDescent="0.35">
      <c r="A1524" s="9">
        <v>2020</v>
      </c>
      <c r="B1524" s="4" t="s">
        <v>260</v>
      </c>
      <c r="C1524" s="4" t="s">
        <v>261</v>
      </c>
      <c r="D1524" s="10">
        <v>152.36000000000001</v>
      </c>
      <c r="E1524" s="11">
        <v>55610.38</v>
      </c>
      <c r="F1524" s="12">
        <v>63.13</v>
      </c>
      <c r="G1524" s="12">
        <v>13.25</v>
      </c>
      <c r="H1524" s="12">
        <v>1.42</v>
      </c>
      <c r="I1524" s="12">
        <v>4.4800000000000004</v>
      </c>
      <c r="J1524" s="12">
        <v>5.88</v>
      </c>
      <c r="K1524" s="12">
        <v>3.83</v>
      </c>
      <c r="L1524" s="12">
        <v>5.73</v>
      </c>
      <c r="M1524" s="12">
        <v>1.38</v>
      </c>
      <c r="N1524" s="12">
        <v>0.9</v>
      </c>
      <c r="O1524" s="7">
        <v>16.61</v>
      </c>
      <c r="P1524" s="7">
        <v>1.4</v>
      </c>
      <c r="Q1524" s="7">
        <v>67.14</v>
      </c>
      <c r="R1524" s="7">
        <v>1.32</v>
      </c>
      <c r="S1524" s="7">
        <v>1.04</v>
      </c>
      <c r="T1524" s="7">
        <v>2.48</v>
      </c>
      <c r="U1524" s="7">
        <v>64.52</v>
      </c>
    </row>
    <row r="1525" spans="1:21" x14ac:dyDescent="0.35">
      <c r="A1525" s="9">
        <v>2020</v>
      </c>
      <c r="B1525" s="4" t="s">
        <v>260</v>
      </c>
      <c r="C1525" s="4" t="s">
        <v>422</v>
      </c>
      <c r="D1525" s="10">
        <v>135.07</v>
      </c>
      <c r="E1525" s="11">
        <v>49299.67</v>
      </c>
    </row>
    <row r="1526" spans="1:21" x14ac:dyDescent="0.35">
      <c r="A1526" s="9">
        <v>2020</v>
      </c>
      <c r="B1526" s="4" t="s">
        <v>260</v>
      </c>
      <c r="C1526" s="4" t="s">
        <v>263</v>
      </c>
      <c r="D1526" s="10">
        <v>49.09</v>
      </c>
      <c r="E1526" s="11">
        <v>17916.39</v>
      </c>
    </row>
    <row r="1527" spans="1:21" x14ac:dyDescent="0.35">
      <c r="A1527" s="9">
        <v>2020</v>
      </c>
      <c r="B1527" s="4" t="s">
        <v>59</v>
      </c>
      <c r="C1527" s="4" t="s">
        <v>264</v>
      </c>
      <c r="D1527" s="10">
        <v>148.85</v>
      </c>
      <c r="E1527" s="11">
        <v>54329.96</v>
      </c>
    </row>
    <row r="1528" spans="1:21" x14ac:dyDescent="0.35">
      <c r="A1528" s="9">
        <v>2020</v>
      </c>
      <c r="B1528" s="4" t="s">
        <v>59</v>
      </c>
      <c r="C1528" s="4" t="s">
        <v>60</v>
      </c>
      <c r="D1528" s="10">
        <v>406.43</v>
      </c>
      <c r="E1528" s="11">
        <v>148345.85999999999</v>
      </c>
      <c r="F1528" s="12">
        <v>61.02</v>
      </c>
      <c r="G1528" s="12">
        <v>8.07</v>
      </c>
      <c r="H1528" s="12">
        <v>7.38</v>
      </c>
      <c r="I1528" s="12">
        <v>17.18</v>
      </c>
      <c r="J1528" s="12">
        <v>1.1399999999999999</v>
      </c>
      <c r="K1528" s="12">
        <v>1.33</v>
      </c>
      <c r="L1528" s="12">
        <v>0.36</v>
      </c>
      <c r="M1528" s="12">
        <v>0.31</v>
      </c>
      <c r="N1528" s="12">
        <v>3.21</v>
      </c>
      <c r="O1528" s="7">
        <v>60.6</v>
      </c>
      <c r="P1528" s="7">
        <v>25.7</v>
      </c>
      <c r="Q1528" s="7">
        <v>57.9</v>
      </c>
      <c r="R1528" s="7">
        <v>4</v>
      </c>
      <c r="S1528" s="7">
        <v>0.1</v>
      </c>
      <c r="T1528" s="7">
        <v>0.1</v>
      </c>
    </row>
    <row r="1529" spans="1:21" x14ac:dyDescent="0.35">
      <c r="A1529" s="9">
        <v>2020</v>
      </c>
      <c r="B1529" s="4" t="s">
        <v>59</v>
      </c>
      <c r="C1529" s="4" t="s">
        <v>266</v>
      </c>
      <c r="D1529" s="10">
        <v>284.33999999999997</v>
      </c>
      <c r="E1529" s="11">
        <v>103783.08</v>
      </c>
      <c r="F1529" s="12">
        <v>41.18</v>
      </c>
      <c r="G1529" s="12">
        <v>5.08</v>
      </c>
      <c r="H1529" s="12">
        <v>1.07</v>
      </c>
      <c r="I1529" s="12">
        <v>9.6300000000000008</v>
      </c>
      <c r="J1529" s="12">
        <v>19.79</v>
      </c>
      <c r="K1529" s="12">
        <v>0.53</v>
      </c>
      <c r="L1529" s="12">
        <v>3.74</v>
      </c>
      <c r="M1529" s="12">
        <v>17.38</v>
      </c>
      <c r="N1529" s="12">
        <v>1.6</v>
      </c>
      <c r="O1529" s="7">
        <v>267.52999999999997</v>
      </c>
      <c r="P1529" s="7">
        <v>0.08</v>
      </c>
      <c r="Q1529" s="7">
        <v>12.88</v>
      </c>
      <c r="R1529" s="7">
        <v>1.18</v>
      </c>
      <c r="S1529" s="7">
        <v>0.62</v>
      </c>
      <c r="T1529" s="7">
        <v>0.18</v>
      </c>
      <c r="U1529" s="7">
        <v>4.55</v>
      </c>
    </row>
    <row r="1530" spans="1:21" x14ac:dyDescent="0.35">
      <c r="A1530" s="9">
        <v>2020</v>
      </c>
      <c r="B1530" s="4" t="s">
        <v>59</v>
      </c>
      <c r="C1530" s="4" t="s">
        <v>267</v>
      </c>
      <c r="D1530" s="10">
        <v>259.16000000000003</v>
      </c>
      <c r="E1530" s="11">
        <v>94593.69</v>
      </c>
      <c r="F1530" s="12">
        <v>58.3</v>
      </c>
      <c r="G1530" s="12">
        <v>4.8</v>
      </c>
      <c r="H1530" s="12">
        <v>9.1</v>
      </c>
      <c r="I1530" s="12">
        <v>21.2</v>
      </c>
      <c r="J1530" s="12">
        <v>1.1000000000000001</v>
      </c>
      <c r="K1530" s="12">
        <v>3</v>
      </c>
      <c r="L1530" s="12">
        <v>0.8</v>
      </c>
      <c r="M1530" s="12">
        <v>0.8</v>
      </c>
      <c r="N1530" s="12">
        <v>0.9</v>
      </c>
      <c r="O1530" s="7">
        <v>145.1</v>
      </c>
      <c r="P1530" s="7">
        <v>13</v>
      </c>
      <c r="Q1530" s="7">
        <v>20.7</v>
      </c>
      <c r="R1530" s="7">
        <v>25.9</v>
      </c>
      <c r="S1530" s="7">
        <v>13</v>
      </c>
      <c r="T1530" s="7">
        <v>18.100000000000001</v>
      </c>
      <c r="U1530" s="7">
        <v>23.32</v>
      </c>
    </row>
    <row r="1531" spans="1:21" x14ac:dyDescent="0.35">
      <c r="A1531" s="9">
        <v>2020</v>
      </c>
      <c r="B1531" s="4" t="s">
        <v>59</v>
      </c>
      <c r="C1531" s="4" t="s">
        <v>486</v>
      </c>
      <c r="D1531" s="10">
        <v>568.29</v>
      </c>
      <c r="E1531" s="11">
        <v>207426.14</v>
      </c>
      <c r="F1531" s="12">
        <v>38.119999999999997</v>
      </c>
      <c r="G1531" s="12">
        <v>8.4600000000000009</v>
      </c>
      <c r="H1531" s="12">
        <v>16.649999999999999</v>
      </c>
      <c r="I1531" s="12">
        <v>13.39</v>
      </c>
      <c r="J1531" s="12">
        <v>0.95</v>
      </c>
      <c r="K1531" s="12">
        <v>1.25</v>
      </c>
      <c r="L1531" s="12">
        <v>1.97</v>
      </c>
      <c r="M1531" s="12">
        <v>1.26</v>
      </c>
      <c r="N1531" s="12">
        <v>17.95</v>
      </c>
    </row>
    <row r="1532" spans="1:21" x14ac:dyDescent="0.35">
      <c r="A1532" s="9">
        <v>2020</v>
      </c>
      <c r="B1532" s="4" t="s">
        <v>59</v>
      </c>
      <c r="C1532" s="4" t="s">
        <v>268</v>
      </c>
      <c r="D1532" s="10">
        <v>482.95</v>
      </c>
      <c r="E1532" s="11">
        <v>176275.84</v>
      </c>
      <c r="F1532" s="12">
        <v>1</v>
      </c>
      <c r="G1532" s="12">
        <v>5</v>
      </c>
      <c r="H1532" s="12">
        <v>7</v>
      </c>
      <c r="I1532" s="12">
        <v>7</v>
      </c>
      <c r="J1532" s="12">
        <v>1</v>
      </c>
      <c r="K1532" s="12">
        <v>1</v>
      </c>
      <c r="L1532" s="12">
        <v>2</v>
      </c>
      <c r="M1532" s="12">
        <v>1</v>
      </c>
      <c r="N1532" s="12">
        <v>75</v>
      </c>
      <c r="O1532" s="7">
        <v>49.33</v>
      </c>
      <c r="P1532" s="7">
        <v>1.98</v>
      </c>
      <c r="Q1532" s="7">
        <v>15.95</v>
      </c>
      <c r="R1532" s="7">
        <v>1.32</v>
      </c>
      <c r="S1532" s="7">
        <v>1.1000000000000001</v>
      </c>
      <c r="T1532" s="7">
        <v>40.47</v>
      </c>
    </row>
    <row r="1533" spans="1:21" x14ac:dyDescent="0.35">
      <c r="A1533" s="9">
        <v>2020</v>
      </c>
      <c r="B1533" s="4" t="s">
        <v>59</v>
      </c>
      <c r="C1533" s="4" t="s">
        <v>423</v>
      </c>
      <c r="D1533" s="10">
        <v>294.55</v>
      </c>
      <c r="E1533" s="11">
        <v>107510.06</v>
      </c>
      <c r="F1533" s="12">
        <v>30</v>
      </c>
      <c r="G1533" s="12">
        <v>15</v>
      </c>
      <c r="H1533" s="12">
        <v>10</v>
      </c>
      <c r="I1533" s="12">
        <v>10</v>
      </c>
      <c r="J1533" s="12">
        <v>5</v>
      </c>
      <c r="K1533" s="12">
        <v>5</v>
      </c>
      <c r="L1533" s="12">
        <v>5</v>
      </c>
      <c r="M1533" s="12">
        <v>5</v>
      </c>
      <c r="N1533" s="12">
        <v>15</v>
      </c>
      <c r="O1533" s="7">
        <v>219.5</v>
      </c>
      <c r="P1533" s="7">
        <v>5.3</v>
      </c>
      <c r="Q1533" s="7">
        <v>35.1</v>
      </c>
      <c r="R1533" s="7">
        <v>23.4</v>
      </c>
      <c r="S1533" s="7">
        <v>2</v>
      </c>
      <c r="T1533" s="7">
        <v>0</v>
      </c>
      <c r="U1533" s="7">
        <v>7.3</v>
      </c>
    </row>
    <row r="1534" spans="1:21" x14ac:dyDescent="0.35">
      <c r="A1534" s="9">
        <v>2020</v>
      </c>
      <c r="B1534" s="4" t="s">
        <v>59</v>
      </c>
      <c r="C1534" s="4" t="s">
        <v>507</v>
      </c>
      <c r="D1534" s="10">
        <v>177.29</v>
      </c>
      <c r="E1534" s="11">
        <v>64711</v>
      </c>
      <c r="O1534" s="7">
        <v>140</v>
      </c>
      <c r="P1534" s="7">
        <v>0.1</v>
      </c>
      <c r="Q1534" s="7">
        <v>35.700000000000003</v>
      </c>
      <c r="R1534" s="7">
        <v>0.57999999999999996</v>
      </c>
      <c r="S1534" s="7">
        <v>0.14000000000000001</v>
      </c>
      <c r="T1534" s="7">
        <v>0.35</v>
      </c>
      <c r="U1534" s="7">
        <v>0.42</v>
      </c>
    </row>
    <row r="1535" spans="1:21" x14ac:dyDescent="0.35">
      <c r="A1535" s="9">
        <v>2020</v>
      </c>
      <c r="B1535" s="4" t="s">
        <v>59</v>
      </c>
      <c r="C1535" s="4" t="s">
        <v>487</v>
      </c>
      <c r="D1535" s="11">
        <v>1168.19</v>
      </c>
      <c r="E1535" s="11">
        <v>426390.66</v>
      </c>
      <c r="F1535" s="12">
        <v>55</v>
      </c>
      <c r="G1535" s="12">
        <v>5</v>
      </c>
      <c r="H1535" s="12">
        <v>10</v>
      </c>
      <c r="I1535" s="12">
        <v>14</v>
      </c>
      <c r="J1535" s="12">
        <v>5</v>
      </c>
      <c r="K1535" s="12">
        <v>4</v>
      </c>
      <c r="L1535" s="12">
        <v>3</v>
      </c>
      <c r="M1535" s="12">
        <v>2</v>
      </c>
      <c r="N1535" s="12">
        <v>2</v>
      </c>
      <c r="O1535" s="7">
        <v>799.13</v>
      </c>
      <c r="P1535" s="7">
        <v>14.21</v>
      </c>
      <c r="Q1535" s="7">
        <v>99.65</v>
      </c>
      <c r="R1535" s="7">
        <v>146.15</v>
      </c>
      <c r="S1535" s="7">
        <v>88.52</v>
      </c>
      <c r="T1535" s="7">
        <v>15.17</v>
      </c>
      <c r="U1535" s="7">
        <v>9.3000000000000007</v>
      </c>
    </row>
    <row r="1536" spans="1:21" x14ac:dyDescent="0.35">
      <c r="A1536" s="9">
        <v>2020</v>
      </c>
      <c r="B1536" s="4" t="s">
        <v>59</v>
      </c>
      <c r="C1536" s="4" t="s">
        <v>62</v>
      </c>
      <c r="D1536" s="10">
        <v>94.46</v>
      </c>
      <c r="E1536" s="11">
        <v>34479.54</v>
      </c>
      <c r="F1536" s="12">
        <v>61.5</v>
      </c>
      <c r="G1536" s="12">
        <v>5.8</v>
      </c>
      <c r="H1536" s="12">
        <v>2.7</v>
      </c>
      <c r="I1536" s="12">
        <v>25.4</v>
      </c>
      <c r="J1536" s="12">
        <v>0.4</v>
      </c>
      <c r="K1536" s="12">
        <v>0.9</v>
      </c>
      <c r="L1536" s="12">
        <v>0.2</v>
      </c>
      <c r="M1536" s="12">
        <v>0.3</v>
      </c>
      <c r="N1536" s="12">
        <v>2.8</v>
      </c>
      <c r="O1536" s="7">
        <v>43.86</v>
      </c>
      <c r="P1536" s="7">
        <v>5.25</v>
      </c>
      <c r="Q1536" s="7">
        <v>21.4</v>
      </c>
      <c r="R1536" s="7">
        <v>14.44</v>
      </c>
      <c r="S1536" s="7">
        <v>6.68</v>
      </c>
      <c r="T1536" s="7">
        <v>1.59</v>
      </c>
      <c r="U1536" s="7">
        <v>1.24</v>
      </c>
    </row>
    <row r="1537" spans="1:21" x14ac:dyDescent="0.35">
      <c r="A1537" s="9">
        <v>2020</v>
      </c>
      <c r="B1537" s="4" t="s">
        <v>63</v>
      </c>
      <c r="C1537" s="4" t="s">
        <v>270</v>
      </c>
      <c r="D1537" s="10">
        <v>43.09</v>
      </c>
      <c r="E1537" s="11">
        <v>15726.97</v>
      </c>
    </row>
    <row r="1538" spans="1:21" x14ac:dyDescent="0.35">
      <c r="A1538" s="9">
        <v>2020</v>
      </c>
      <c r="B1538" s="4" t="s">
        <v>63</v>
      </c>
      <c r="C1538" s="4" t="s">
        <v>508</v>
      </c>
      <c r="D1538" s="10">
        <v>56.16</v>
      </c>
      <c r="E1538" s="11">
        <v>20498.84</v>
      </c>
    </row>
    <row r="1539" spans="1:21" x14ac:dyDescent="0.35">
      <c r="A1539" s="9">
        <v>2020</v>
      </c>
      <c r="B1539" s="4" t="s">
        <v>66</v>
      </c>
      <c r="C1539" s="4" t="s">
        <v>509</v>
      </c>
      <c r="D1539" s="10">
        <v>122.76</v>
      </c>
      <c r="E1539" s="11">
        <v>44805.94</v>
      </c>
      <c r="F1539" s="12">
        <v>25</v>
      </c>
      <c r="G1539" s="12">
        <v>20</v>
      </c>
      <c r="H1539" s="12">
        <v>15</v>
      </c>
      <c r="I1539" s="12">
        <v>35</v>
      </c>
      <c r="J1539" s="12">
        <v>2</v>
      </c>
      <c r="K1539" s="12">
        <v>0.5</v>
      </c>
      <c r="L1539" s="12">
        <v>0.5</v>
      </c>
      <c r="M1539" s="12">
        <v>0.2</v>
      </c>
      <c r="N1539" s="12">
        <v>1.8</v>
      </c>
      <c r="O1539" s="7">
        <v>6.3</v>
      </c>
      <c r="P1539" s="7">
        <v>0.7</v>
      </c>
      <c r="Q1539" s="7">
        <v>3.22</v>
      </c>
      <c r="R1539" s="7">
        <v>1.8</v>
      </c>
      <c r="S1539" s="7">
        <v>1.3</v>
      </c>
    </row>
    <row r="1540" spans="1:21" x14ac:dyDescent="0.35">
      <c r="A1540" s="9">
        <v>2020</v>
      </c>
      <c r="B1540" s="4" t="s">
        <v>66</v>
      </c>
      <c r="C1540" s="4" t="s">
        <v>71</v>
      </c>
      <c r="D1540" s="10">
        <v>179.36</v>
      </c>
      <c r="E1540" s="11">
        <v>65467.86</v>
      </c>
      <c r="F1540" s="12">
        <v>29</v>
      </c>
      <c r="G1540" s="12">
        <v>31</v>
      </c>
      <c r="H1540" s="12">
        <v>10</v>
      </c>
      <c r="I1540" s="12">
        <v>20</v>
      </c>
      <c r="J1540" s="12">
        <v>3</v>
      </c>
      <c r="K1540" s="12">
        <v>1</v>
      </c>
      <c r="L1540" s="12">
        <v>2</v>
      </c>
      <c r="M1540" s="12">
        <v>2</v>
      </c>
      <c r="N1540" s="12">
        <v>2</v>
      </c>
      <c r="O1540" s="7">
        <v>132</v>
      </c>
      <c r="P1540" s="7">
        <v>15</v>
      </c>
      <c r="Q1540" s="7">
        <v>40</v>
      </c>
      <c r="R1540" s="7">
        <v>19</v>
      </c>
      <c r="S1540" s="7">
        <v>19</v>
      </c>
      <c r="T1540" s="7">
        <v>13</v>
      </c>
      <c r="U1540" s="7">
        <v>10</v>
      </c>
    </row>
    <row r="1541" spans="1:21" x14ac:dyDescent="0.35">
      <c r="A1541" s="9">
        <v>2020</v>
      </c>
      <c r="B1541" s="4" t="s">
        <v>66</v>
      </c>
      <c r="C1541" s="4" t="s">
        <v>74</v>
      </c>
      <c r="D1541" s="10">
        <v>757.94</v>
      </c>
      <c r="E1541" s="11">
        <v>276649.15999999997</v>
      </c>
      <c r="F1541" s="12">
        <v>40.4</v>
      </c>
      <c r="G1541" s="12">
        <v>12.9</v>
      </c>
      <c r="H1541" s="12">
        <v>11.7</v>
      </c>
      <c r="I1541" s="12">
        <v>17.399999999999999</v>
      </c>
      <c r="J1541" s="12">
        <v>3.1</v>
      </c>
      <c r="K1541" s="12">
        <v>2.5</v>
      </c>
      <c r="L1541" s="12">
        <v>1.8</v>
      </c>
      <c r="M1541" s="12">
        <v>2.2999999999999998</v>
      </c>
      <c r="N1541" s="12">
        <v>7.9</v>
      </c>
      <c r="O1541" s="7">
        <v>40.9</v>
      </c>
      <c r="P1541" s="7">
        <v>8.1999999999999993</v>
      </c>
      <c r="Q1541" s="7">
        <v>17.3</v>
      </c>
      <c r="R1541" s="7">
        <v>18.100000000000001</v>
      </c>
      <c r="S1541" s="7">
        <v>6.3</v>
      </c>
      <c r="T1541" s="7">
        <v>5.8</v>
      </c>
      <c r="U1541" s="7">
        <v>3.4</v>
      </c>
    </row>
    <row r="1542" spans="1:21" x14ac:dyDescent="0.35">
      <c r="A1542" s="9">
        <v>2020</v>
      </c>
      <c r="B1542" s="4" t="s">
        <v>75</v>
      </c>
      <c r="C1542" s="4" t="s">
        <v>430</v>
      </c>
      <c r="D1542" s="10">
        <v>128.62</v>
      </c>
      <c r="E1542" s="11">
        <v>46947.32</v>
      </c>
      <c r="F1542" s="12">
        <v>26.17</v>
      </c>
      <c r="G1542" s="12">
        <v>11.5</v>
      </c>
      <c r="H1542" s="12">
        <v>30.86</v>
      </c>
      <c r="I1542" s="12">
        <v>18.82</v>
      </c>
      <c r="J1542" s="12">
        <v>0.62</v>
      </c>
      <c r="K1542" s="12">
        <v>3.79</v>
      </c>
      <c r="L1542" s="12">
        <v>0.42</v>
      </c>
      <c r="M1542" s="12">
        <v>0.66</v>
      </c>
      <c r="N1542" s="12">
        <v>7.16</v>
      </c>
      <c r="O1542" s="7">
        <v>79.040000000000006</v>
      </c>
      <c r="P1542" s="7">
        <v>6.37</v>
      </c>
      <c r="Q1542" s="7">
        <v>16.57</v>
      </c>
      <c r="R1542" s="7">
        <v>8.92</v>
      </c>
      <c r="S1542" s="7">
        <v>3.82</v>
      </c>
      <c r="T1542" s="7">
        <v>5.0999999999999996</v>
      </c>
      <c r="U1542" s="7">
        <v>7.65</v>
      </c>
    </row>
    <row r="1543" spans="1:21" x14ac:dyDescent="0.35">
      <c r="A1543" s="9">
        <v>2020</v>
      </c>
      <c r="B1543" s="4" t="s">
        <v>75</v>
      </c>
      <c r="C1543" s="4" t="s">
        <v>274</v>
      </c>
      <c r="D1543" s="10">
        <v>70.989999999999995</v>
      </c>
      <c r="E1543" s="11">
        <v>25910.91</v>
      </c>
      <c r="F1543" s="12">
        <v>0.5</v>
      </c>
      <c r="G1543" s="12">
        <v>75</v>
      </c>
      <c r="H1543" s="12">
        <v>0.3</v>
      </c>
      <c r="I1543" s="12">
        <v>0.6</v>
      </c>
      <c r="J1543" s="12">
        <v>0.03</v>
      </c>
      <c r="K1543" s="12">
        <v>0.25</v>
      </c>
      <c r="L1543" s="12">
        <v>0.02</v>
      </c>
      <c r="M1543" s="12">
        <v>0.3</v>
      </c>
      <c r="N1543" s="12">
        <v>23</v>
      </c>
      <c r="O1543" s="7">
        <v>32.53</v>
      </c>
      <c r="P1543" s="7">
        <v>0.75</v>
      </c>
      <c r="Q1543" s="7">
        <v>12.74</v>
      </c>
      <c r="R1543" s="7">
        <v>4.8</v>
      </c>
      <c r="S1543" s="7">
        <v>0.08</v>
      </c>
      <c r="T1543" s="7">
        <v>0.67</v>
      </c>
      <c r="U1543" s="7">
        <v>0.59</v>
      </c>
    </row>
    <row r="1544" spans="1:21" x14ac:dyDescent="0.35">
      <c r="A1544" s="9">
        <v>2020</v>
      </c>
      <c r="B1544" s="4" t="s">
        <v>75</v>
      </c>
      <c r="C1544" s="4" t="s">
        <v>76</v>
      </c>
      <c r="D1544" s="10">
        <v>79.89</v>
      </c>
      <c r="E1544" s="11">
        <v>29160.14</v>
      </c>
      <c r="F1544" s="12">
        <v>40</v>
      </c>
      <c r="G1544" s="12">
        <v>14</v>
      </c>
      <c r="H1544" s="12">
        <v>10</v>
      </c>
      <c r="I1544" s="12">
        <v>15</v>
      </c>
      <c r="J1544" s="12">
        <v>2</v>
      </c>
      <c r="K1544" s="12">
        <v>12</v>
      </c>
      <c r="L1544" s="12">
        <v>4</v>
      </c>
      <c r="M1544" s="12">
        <v>1</v>
      </c>
      <c r="N1544" s="12">
        <v>2</v>
      </c>
      <c r="O1544" s="7">
        <v>44.48</v>
      </c>
      <c r="P1544" s="7">
        <v>2.08</v>
      </c>
      <c r="Q1544" s="7">
        <v>8.5299999999999994</v>
      </c>
      <c r="R1544" s="7">
        <v>10.89</v>
      </c>
      <c r="S1544" s="7">
        <v>10.85</v>
      </c>
      <c r="T1544" s="7">
        <v>1.38</v>
      </c>
      <c r="U1544" s="7">
        <v>1.6</v>
      </c>
    </row>
    <row r="1545" spans="1:21" x14ac:dyDescent="0.35">
      <c r="A1545" s="9">
        <v>2020</v>
      </c>
      <c r="B1545" s="4" t="s">
        <v>75</v>
      </c>
      <c r="C1545" s="4" t="s">
        <v>276</v>
      </c>
      <c r="D1545" s="10">
        <v>79.61</v>
      </c>
      <c r="E1545" s="11">
        <v>29058.53</v>
      </c>
    </row>
    <row r="1546" spans="1:21" x14ac:dyDescent="0.35">
      <c r="A1546" s="9">
        <v>2020</v>
      </c>
      <c r="B1546" s="4" t="s">
        <v>75</v>
      </c>
      <c r="C1546" s="4" t="s">
        <v>77</v>
      </c>
      <c r="D1546" s="10">
        <v>50.47</v>
      </c>
      <c r="E1546" s="11">
        <v>18421.990000000002</v>
      </c>
    </row>
    <row r="1547" spans="1:21" x14ac:dyDescent="0.35">
      <c r="A1547" s="9">
        <v>2020</v>
      </c>
      <c r="B1547" s="4" t="s">
        <v>75</v>
      </c>
      <c r="C1547" s="4" t="s">
        <v>498</v>
      </c>
      <c r="D1547" s="10">
        <v>151.83000000000001</v>
      </c>
      <c r="E1547" s="11">
        <v>55416.160000000003</v>
      </c>
      <c r="F1547" s="12">
        <v>51.73</v>
      </c>
      <c r="G1547" s="12">
        <v>12.8</v>
      </c>
      <c r="H1547" s="12">
        <v>7.77</v>
      </c>
      <c r="I1547" s="12">
        <v>9.6</v>
      </c>
      <c r="J1547" s="12">
        <v>2.2799999999999998</v>
      </c>
      <c r="K1547" s="12">
        <v>3.88</v>
      </c>
      <c r="L1547" s="12">
        <v>6.22</v>
      </c>
      <c r="M1547" s="12">
        <v>2.2599999999999998</v>
      </c>
      <c r="N1547" s="12">
        <v>3.46</v>
      </c>
      <c r="O1547" s="7">
        <v>71.58</v>
      </c>
      <c r="P1547" s="7">
        <v>12.38</v>
      </c>
      <c r="Q1547" s="7">
        <v>28.8</v>
      </c>
      <c r="R1547" s="7">
        <v>9.57</v>
      </c>
      <c r="S1547" s="7">
        <v>16.71</v>
      </c>
      <c r="T1547" s="7">
        <v>7.09</v>
      </c>
      <c r="U1547" s="7">
        <v>5.7</v>
      </c>
    </row>
    <row r="1548" spans="1:21" x14ac:dyDescent="0.35">
      <c r="A1548" s="9">
        <v>2020</v>
      </c>
      <c r="B1548" s="4" t="s">
        <v>78</v>
      </c>
      <c r="C1548" s="4" t="s">
        <v>79</v>
      </c>
      <c r="D1548" s="10">
        <v>53.42</v>
      </c>
      <c r="E1548" s="11">
        <v>19499.650000000001</v>
      </c>
      <c r="F1548" s="12">
        <v>38.799999999999997</v>
      </c>
      <c r="G1548" s="12">
        <v>5.5</v>
      </c>
      <c r="H1548" s="12">
        <v>24.4</v>
      </c>
      <c r="I1548" s="12">
        <v>12.4</v>
      </c>
      <c r="J1548" s="12">
        <v>0.5</v>
      </c>
      <c r="K1548" s="12">
        <v>5.5</v>
      </c>
      <c r="L1548" s="12">
        <v>3.9</v>
      </c>
      <c r="M1548" s="12">
        <v>2.5</v>
      </c>
      <c r="N1548" s="12">
        <v>6.5</v>
      </c>
      <c r="O1548" s="7">
        <v>24.04</v>
      </c>
      <c r="P1548" s="7">
        <v>2.67</v>
      </c>
      <c r="Q1548" s="7">
        <v>10.68</v>
      </c>
      <c r="R1548" s="7">
        <v>3.75</v>
      </c>
      <c r="S1548" s="7">
        <v>3.2</v>
      </c>
      <c r="T1548" s="7">
        <v>4.8099999999999996</v>
      </c>
      <c r="U1548" s="7">
        <v>4.2699999999999996</v>
      </c>
    </row>
    <row r="1549" spans="1:21" x14ac:dyDescent="0.35">
      <c r="A1549" s="9">
        <v>2020</v>
      </c>
      <c r="B1549" s="4" t="s">
        <v>78</v>
      </c>
      <c r="C1549" s="4" t="s">
        <v>277</v>
      </c>
      <c r="D1549" s="10">
        <v>177.2</v>
      </c>
      <c r="E1549" s="11">
        <v>64677.53</v>
      </c>
      <c r="F1549" s="12">
        <v>23</v>
      </c>
      <c r="G1549" s="12">
        <v>19</v>
      </c>
      <c r="H1549" s="12">
        <v>24</v>
      </c>
      <c r="I1549" s="12">
        <v>24.5</v>
      </c>
      <c r="J1549" s="12">
        <v>4</v>
      </c>
      <c r="K1549" s="12">
        <v>2.5</v>
      </c>
      <c r="L1549" s="12">
        <v>1.5</v>
      </c>
      <c r="M1549" s="12">
        <v>1.2</v>
      </c>
      <c r="N1549" s="12">
        <v>0.3</v>
      </c>
      <c r="O1549" s="7">
        <v>70.7</v>
      </c>
      <c r="P1549" s="7">
        <v>5.3</v>
      </c>
      <c r="Q1549" s="7">
        <v>17.7</v>
      </c>
      <c r="R1549" s="7">
        <v>5.3</v>
      </c>
      <c r="S1549" s="7">
        <v>35.4</v>
      </c>
      <c r="T1549" s="7">
        <v>28.1</v>
      </c>
      <c r="U1549" s="7">
        <v>14.7</v>
      </c>
    </row>
    <row r="1550" spans="1:21" x14ac:dyDescent="0.35">
      <c r="A1550" s="9">
        <v>2020</v>
      </c>
      <c r="B1550" s="4" t="s">
        <v>78</v>
      </c>
      <c r="C1550" s="4" t="s">
        <v>278</v>
      </c>
      <c r="D1550" s="10">
        <v>31.14</v>
      </c>
      <c r="E1550" s="11">
        <v>11366.74</v>
      </c>
    </row>
    <row r="1551" spans="1:21" x14ac:dyDescent="0.35">
      <c r="A1551" s="9">
        <v>2020</v>
      </c>
      <c r="B1551" s="4" t="s">
        <v>78</v>
      </c>
      <c r="C1551" s="4" t="s">
        <v>80</v>
      </c>
      <c r="D1551" s="10">
        <v>27.83</v>
      </c>
      <c r="E1551" s="11">
        <v>10157.549999999999</v>
      </c>
      <c r="F1551" s="12">
        <v>41.2</v>
      </c>
      <c r="G1551" s="12">
        <v>13.6</v>
      </c>
      <c r="H1551" s="12">
        <v>18.3</v>
      </c>
      <c r="I1551" s="12">
        <v>10.199999999999999</v>
      </c>
      <c r="J1551" s="12">
        <v>1.8</v>
      </c>
      <c r="K1551" s="12">
        <v>8.9</v>
      </c>
      <c r="L1551" s="12">
        <v>3.9</v>
      </c>
      <c r="M1551" s="12">
        <v>1.9</v>
      </c>
      <c r="N1551" s="12">
        <v>0.2</v>
      </c>
      <c r="O1551" s="7">
        <v>16.3</v>
      </c>
      <c r="P1551" s="7">
        <v>0.1</v>
      </c>
      <c r="Q1551" s="7">
        <v>0.7</v>
      </c>
      <c r="R1551" s="7">
        <v>5.0999999999999996</v>
      </c>
      <c r="S1551" s="7">
        <v>3.9</v>
      </c>
      <c r="T1551" s="7">
        <v>1.2</v>
      </c>
      <c r="U1551" s="7">
        <v>0.3</v>
      </c>
    </row>
    <row r="1552" spans="1:21" x14ac:dyDescent="0.35">
      <c r="A1552" s="9">
        <v>2020</v>
      </c>
      <c r="B1552" s="4" t="s">
        <v>78</v>
      </c>
      <c r="C1552" s="4" t="s">
        <v>431</v>
      </c>
      <c r="D1552" s="10">
        <v>12.88</v>
      </c>
      <c r="E1552" s="11">
        <v>4702.7</v>
      </c>
    </row>
    <row r="1553" spans="1:21" x14ac:dyDescent="0.35">
      <c r="A1553" s="9">
        <v>2020</v>
      </c>
      <c r="B1553" s="4" t="s">
        <v>78</v>
      </c>
      <c r="C1553" s="4" t="s">
        <v>432</v>
      </c>
      <c r="D1553" s="10">
        <v>837.48</v>
      </c>
      <c r="E1553" s="11">
        <v>305679.18</v>
      </c>
      <c r="F1553" s="12">
        <v>49</v>
      </c>
      <c r="G1553" s="12">
        <v>9</v>
      </c>
      <c r="H1553" s="12">
        <v>10</v>
      </c>
      <c r="I1553" s="12">
        <v>19</v>
      </c>
      <c r="J1553" s="12">
        <v>1</v>
      </c>
      <c r="K1553" s="12">
        <v>2</v>
      </c>
      <c r="L1553" s="12">
        <v>0</v>
      </c>
      <c r="M1553" s="12">
        <v>1</v>
      </c>
      <c r="N1553" s="12">
        <v>9</v>
      </c>
      <c r="O1553" s="7">
        <v>602.61</v>
      </c>
      <c r="P1553" s="7">
        <v>79.510000000000005</v>
      </c>
      <c r="Q1553" s="7">
        <v>2.15</v>
      </c>
      <c r="R1553" s="7">
        <v>41.58</v>
      </c>
      <c r="S1553" s="7">
        <v>3.11</v>
      </c>
      <c r="T1553" s="7">
        <v>91.52</v>
      </c>
      <c r="U1553" s="7">
        <v>16.989999999999998</v>
      </c>
    </row>
    <row r="1554" spans="1:21" x14ac:dyDescent="0.35">
      <c r="A1554" s="9">
        <v>2020</v>
      </c>
      <c r="B1554" s="4" t="s">
        <v>78</v>
      </c>
      <c r="C1554" s="4" t="s">
        <v>81</v>
      </c>
      <c r="D1554" s="10">
        <v>147.97999999999999</v>
      </c>
      <c r="E1554" s="11">
        <v>54013.05</v>
      </c>
      <c r="F1554" s="12">
        <v>21</v>
      </c>
      <c r="G1554" s="12">
        <v>37</v>
      </c>
      <c r="H1554" s="12">
        <v>7</v>
      </c>
      <c r="I1554" s="12">
        <v>25</v>
      </c>
      <c r="J1554" s="12">
        <v>3</v>
      </c>
      <c r="K1554" s="12">
        <v>2</v>
      </c>
      <c r="L1554" s="12">
        <v>2</v>
      </c>
      <c r="M1554" s="12">
        <v>1</v>
      </c>
      <c r="N1554" s="12">
        <v>2</v>
      </c>
      <c r="O1554" s="7">
        <v>16.899999999999999</v>
      </c>
      <c r="P1554" s="7">
        <v>2.2999999999999998</v>
      </c>
      <c r="Q1554" s="7">
        <v>10.199999999999999</v>
      </c>
      <c r="R1554" s="7">
        <v>5.0999999999999996</v>
      </c>
      <c r="S1554" s="7">
        <v>4.4000000000000004</v>
      </c>
      <c r="T1554" s="7">
        <v>5.9</v>
      </c>
      <c r="U1554" s="7">
        <v>9.4</v>
      </c>
    </row>
    <row r="1555" spans="1:21" x14ac:dyDescent="0.35">
      <c r="A1555" s="9">
        <v>2020</v>
      </c>
      <c r="B1555" s="4" t="s">
        <v>82</v>
      </c>
      <c r="C1555" s="4" t="s">
        <v>83</v>
      </c>
      <c r="D1555" s="10">
        <v>17.34</v>
      </c>
      <c r="E1555" s="11">
        <v>6329.24</v>
      </c>
      <c r="F1555" s="12">
        <v>23.02</v>
      </c>
      <c r="G1555" s="12">
        <v>2.97</v>
      </c>
      <c r="H1555" s="12">
        <v>0.18</v>
      </c>
      <c r="I1555" s="12">
        <v>0.9</v>
      </c>
      <c r="J1555" s="12">
        <v>0.08</v>
      </c>
      <c r="M1555" s="12">
        <v>0.65</v>
      </c>
      <c r="N1555" s="12">
        <v>72.2</v>
      </c>
      <c r="O1555" s="7">
        <v>20.7</v>
      </c>
      <c r="U1555" s="7">
        <v>11.6</v>
      </c>
    </row>
    <row r="1556" spans="1:21" x14ac:dyDescent="0.35">
      <c r="A1556" s="9">
        <v>2020</v>
      </c>
      <c r="B1556" s="4" t="s">
        <v>82</v>
      </c>
      <c r="C1556" s="4" t="s">
        <v>84</v>
      </c>
      <c r="D1556" s="10">
        <v>844.74</v>
      </c>
      <c r="E1556" s="11">
        <v>308331.28999999998</v>
      </c>
    </row>
    <row r="1557" spans="1:21" x14ac:dyDescent="0.35">
      <c r="A1557" s="9">
        <v>2020</v>
      </c>
      <c r="B1557" s="4" t="s">
        <v>82</v>
      </c>
      <c r="C1557" s="4" t="s">
        <v>85</v>
      </c>
      <c r="D1557" s="11">
        <v>1341.04</v>
      </c>
      <c r="E1557" s="11">
        <v>489481.03</v>
      </c>
    </row>
    <row r="1558" spans="1:21" x14ac:dyDescent="0.35">
      <c r="A1558" s="9">
        <v>2020</v>
      </c>
      <c r="B1558" s="4" t="s">
        <v>82</v>
      </c>
      <c r="C1558" s="4" t="s">
        <v>86</v>
      </c>
      <c r="D1558" s="11">
        <v>1971.97</v>
      </c>
      <c r="E1558" s="11">
        <v>719768</v>
      </c>
      <c r="F1558" s="12">
        <v>69.77</v>
      </c>
      <c r="G1558" s="12">
        <v>5.78</v>
      </c>
      <c r="H1558" s="12">
        <v>3.08</v>
      </c>
      <c r="I1558" s="12">
        <v>2.97</v>
      </c>
      <c r="J1558" s="12">
        <v>1.49</v>
      </c>
      <c r="K1558" s="12">
        <v>2.99</v>
      </c>
      <c r="L1558" s="12">
        <v>1.25</v>
      </c>
      <c r="M1558" s="12">
        <v>0.01</v>
      </c>
      <c r="N1558" s="12">
        <v>12.66</v>
      </c>
      <c r="O1558" s="7">
        <v>834.24</v>
      </c>
      <c r="P1558" s="7">
        <v>430.73</v>
      </c>
      <c r="Q1558" s="7">
        <v>63</v>
      </c>
      <c r="R1558" s="7">
        <v>83.63</v>
      </c>
      <c r="T1558" s="7">
        <v>141.27000000000001</v>
      </c>
      <c r="U1558" s="7">
        <v>22.05</v>
      </c>
    </row>
    <row r="1559" spans="1:21" x14ac:dyDescent="0.35">
      <c r="A1559" s="9">
        <v>2020</v>
      </c>
      <c r="B1559" s="4" t="s">
        <v>82</v>
      </c>
      <c r="C1559" s="4" t="s">
        <v>87</v>
      </c>
      <c r="D1559" s="11">
        <v>1921</v>
      </c>
      <c r="E1559" s="11">
        <v>701164.63</v>
      </c>
    </row>
    <row r="1560" spans="1:21" x14ac:dyDescent="0.35">
      <c r="A1560" s="9">
        <v>2020</v>
      </c>
      <c r="B1560" s="4" t="s">
        <v>82</v>
      </c>
      <c r="C1560" s="4" t="s">
        <v>88</v>
      </c>
      <c r="D1560" s="11">
        <v>2273.25</v>
      </c>
      <c r="E1560" s="11">
        <v>829738.03</v>
      </c>
    </row>
    <row r="1561" spans="1:21" x14ac:dyDescent="0.35">
      <c r="A1561" s="9">
        <v>2020</v>
      </c>
      <c r="B1561" s="4" t="s">
        <v>89</v>
      </c>
      <c r="C1561" s="4" t="s">
        <v>279</v>
      </c>
      <c r="D1561" s="11">
        <v>1321.35</v>
      </c>
      <c r="E1561" s="11">
        <v>482291.89</v>
      </c>
      <c r="F1561" s="12">
        <v>43</v>
      </c>
      <c r="G1561" s="12">
        <v>10</v>
      </c>
      <c r="H1561" s="12">
        <v>9</v>
      </c>
      <c r="I1561" s="12">
        <v>20</v>
      </c>
      <c r="J1561" s="12">
        <v>2</v>
      </c>
      <c r="K1561" s="12">
        <v>1</v>
      </c>
      <c r="M1561" s="12">
        <v>1</v>
      </c>
      <c r="N1561" s="12">
        <v>14</v>
      </c>
    </row>
    <row r="1562" spans="1:21" x14ac:dyDescent="0.35">
      <c r="A1562" s="9">
        <v>2020</v>
      </c>
      <c r="B1562" s="4" t="s">
        <v>89</v>
      </c>
      <c r="C1562" s="4" t="s">
        <v>92</v>
      </c>
      <c r="D1562" s="11">
        <v>1228.4100000000001</v>
      </c>
      <c r="E1562" s="11">
        <v>448368.18</v>
      </c>
    </row>
    <row r="1563" spans="1:21" x14ac:dyDescent="0.35">
      <c r="A1563" s="9">
        <v>2020</v>
      </c>
      <c r="B1563" s="4" t="s">
        <v>89</v>
      </c>
      <c r="C1563" s="4" t="s">
        <v>93</v>
      </c>
      <c r="D1563" s="10">
        <v>440.59</v>
      </c>
      <c r="E1563" s="11">
        <v>160816.26999999999</v>
      </c>
      <c r="F1563" s="12">
        <v>62.27</v>
      </c>
      <c r="G1563" s="12">
        <v>1.97</v>
      </c>
      <c r="H1563" s="12">
        <v>9.25</v>
      </c>
      <c r="I1563" s="12">
        <v>12.57</v>
      </c>
      <c r="J1563" s="12">
        <v>1.77</v>
      </c>
      <c r="K1563" s="12">
        <v>0.91</v>
      </c>
      <c r="L1563" s="12">
        <v>1.25</v>
      </c>
      <c r="M1563" s="12">
        <v>1.0900000000000001</v>
      </c>
      <c r="N1563" s="12">
        <v>8.92</v>
      </c>
      <c r="O1563" s="7">
        <v>240</v>
      </c>
      <c r="P1563" s="7">
        <v>5</v>
      </c>
      <c r="Q1563" s="7">
        <v>100</v>
      </c>
      <c r="R1563" s="7">
        <v>20</v>
      </c>
      <c r="S1563" s="7">
        <v>20</v>
      </c>
      <c r="T1563" s="7">
        <v>25</v>
      </c>
      <c r="U1563" s="7">
        <v>31</v>
      </c>
    </row>
    <row r="1564" spans="1:21" x14ac:dyDescent="0.35">
      <c r="A1564" s="9">
        <v>2020</v>
      </c>
      <c r="B1564" s="4" t="s">
        <v>89</v>
      </c>
      <c r="C1564" s="4" t="s">
        <v>285</v>
      </c>
      <c r="D1564" s="11">
        <v>1900.24</v>
      </c>
      <c r="E1564" s="11">
        <v>693586.51</v>
      </c>
    </row>
    <row r="1565" spans="1:21" x14ac:dyDescent="0.35">
      <c r="A1565" s="9">
        <v>2020</v>
      </c>
      <c r="B1565" s="4" t="s">
        <v>89</v>
      </c>
      <c r="C1565" s="4" t="s">
        <v>287</v>
      </c>
      <c r="D1565" s="10">
        <v>171.3</v>
      </c>
      <c r="E1565" s="11">
        <v>62523.33</v>
      </c>
    </row>
    <row r="1566" spans="1:21" x14ac:dyDescent="0.35">
      <c r="A1566" s="9">
        <v>2020</v>
      </c>
      <c r="B1566" s="4" t="s">
        <v>89</v>
      </c>
      <c r="C1566" s="4" t="s">
        <v>95</v>
      </c>
      <c r="D1566" s="10">
        <v>673.76</v>
      </c>
      <c r="E1566" s="11">
        <v>245922.33</v>
      </c>
      <c r="F1566" s="12">
        <v>20</v>
      </c>
      <c r="G1566" s="12">
        <v>33.299999999999997</v>
      </c>
      <c r="H1566" s="12">
        <v>19.7</v>
      </c>
      <c r="I1566" s="12">
        <v>10</v>
      </c>
      <c r="J1566" s="12">
        <v>1.5</v>
      </c>
      <c r="K1566" s="12">
        <v>3.5</v>
      </c>
      <c r="L1566" s="12">
        <v>1</v>
      </c>
      <c r="M1566" s="12">
        <v>1</v>
      </c>
      <c r="N1566" s="12">
        <v>10</v>
      </c>
      <c r="O1566" s="7">
        <v>262.5</v>
      </c>
      <c r="P1566" s="7">
        <v>0.03</v>
      </c>
      <c r="Q1566" s="7">
        <v>20.5</v>
      </c>
      <c r="R1566" s="7">
        <v>1.1000000000000001</v>
      </c>
      <c r="S1566" s="7">
        <v>4.2</v>
      </c>
      <c r="T1566" s="7">
        <v>2.8</v>
      </c>
      <c r="U1566" s="7">
        <v>208</v>
      </c>
    </row>
    <row r="1567" spans="1:21" x14ac:dyDescent="0.35">
      <c r="A1567" s="9">
        <v>2020</v>
      </c>
      <c r="B1567" s="4" t="s">
        <v>89</v>
      </c>
      <c r="C1567" s="4" t="s">
        <v>435</v>
      </c>
      <c r="D1567" s="10">
        <v>179.24</v>
      </c>
      <c r="E1567" s="11">
        <v>65424.09</v>
      </c>
      <c r="F1567" s="12">
        <v>46.62</v>
      </c>
      <c r="G1567" s="12">
        <v>15.78</v>
      </c>
      <c r="H1567" s="12">
        <v>7.97</v>
      </c>
      <c r="I1567" s="12">
        <v>12.45</v>
      </c>
      <c r="J1567" s="12">
        <v>0.91</v>
      </c>
      <c r="K1567" s="12">
        <v>1.66</v>
      </c>
      <c r="L1567" s="12">
        <v>0.84</v>
      </c>
      <c r="M1567" s="12">
        <v>1.91</v>
      </c>
      <c r="N1567" s="12">
        <v>11.86</v>
      </c>
      <c r="O1567" s="7">
        <v>168.16</v>
      </c>
      <c r="P1567" s="7">
        <v>1.6</v>
      </c>
      <c r="Q1567" s="7">
        <v>6.3</v>
      </c>
      <c r="R1567" s="7">
        <v>2</v>
      </c>
      <c r="S1567" s="7">
        <v>0.61</v>
      </c>
    </row>
    <row r="1568" spans="1:21" x14ac:dyDescent="0.35">
      <c r="A1568" s="9">
        <v>2020</v>
      </c>
      <c r="B1568" s="4" t="s">
        <v>89</v>
      </c>
      <c r="C1568" s="4" t="s">
        <v>288</v>
      </c>
      <c r="D1568" s="11">
        <v>1539.82</v>
      </c>
      <c r="E1568" s="11">
        <v>562034.59</v>
      </c>
      <c r="F1568" s="12">
        <v>44.52</v>
      </c>
      <c r="G1568" s="12">
        <v>3.98</v>
      </c>
      <c r="H1568" s="12">
        <v>13.12</v>
      </c>
      <c r="I1568" s="12">
        <v>16.7</v>
      </c>
      <c r="J1568" s="12">
        <v>0.9</v>
      </c>
      <c r="K1568" s="12">
        <v>4.75</v>
      </c>
      <c r="L1568" s="12">
        <v>2.38</v>
      </c>
      <c r="M1568" s="12">
        <v>1.97</v>
      </c>
      <c r="N1568" s="12">
        <v>11.68</v>
      </c>
      <c r="O1568" s="7">
        <v>923.89</v>
      </c>
      <c r="P1568" s="7">
        <v>61.59</v>
      </c>
      <c r="Q1568" s="7">
        <v>153.97999999999999</v>
      </c>
      <c r="R1568" s="7">
        <v>92.39</v>
      </c>
      <c r="S1568" s="7">
        <v>204.8</v>
      </c>
      <c r="T1568" s="7">
        <v>76.989999999999995</v>
      </c>
      <c r="U1568" s="7">
        <v>26.18</v>
      </c>
    </row>
    <row r="1569" spans="1:21" x14ac:dyDescent="0.35">
      <c r="A1569" s="9">
        <v>2020</v>
      </c>
      <c r="B1569" s="4" t="s">
        <v>89</v>
      </c>
      <c r="C1569" s="4" t="s">
        <v>290</v>
      </c>
      <c r="D1569" s="11">
        <v>1295.49</v>
      </c>
      <c r="E1569" s="11">
        <v>472854.23</v>
      </c>
      <c r="F1569" s="12">
        <v>62.95</v>
      </c>
      <c r="G1569" s="12">
        <v>0.56999999999999995</v>
      </c>
      <c r="H1569" s="12">
        <v>6.1</v>
      </c>
      <c r="I1569" s="12">
        <v>21.36</v>
      </c>
      <c r="J1569" s="12">
        <v>0.14000000000000001</v>
      </c>
      <c r="K1569" s="12">
        <v>0.56999999999999995</v>
      </c>
      <c r="L1569" s="12">
        <v>0.5</v>
      </c>
      <c r="M1569" s="12">
        <v>0.56999999999999995</v>
      </c>
      <c r="N1569" s="12">
        <v>7.24</v>
      </c>
      <c r="O1569" s="7">
        <v>156.19999999999999</v>
      </c>
      <c r="P1569" s="7">
        <v>7.4</v>
      </c>
      <c r="Q1569" s="7">
        <v>104.2</v>
      </c>
      <c r="R1569" s="7">
        <v>29.8</v>
      </c>
      <c r="S1569" s="7">
        <v>409.2</v>
      </c>
      <c r="T1569" s="7">
        <v>22.3</v>
      </c>
      <c r="U1569" s="7">
        <v>14.9</v>
      </c>
    </row>
    <row r="1570" spans="1:21" x14ac:dyDescent="0.35">
      <c r="A1570" s="9">
        <v>2020</v>
      </c>
      <c r="B1570" s="4" t="s">
        <v>89</v>
      </c>
      <c r="C1570" s="4" t="s">
        <v>436</v>
      </c>
      <c r="D1570" s="10">
        <v>273.38</v>
      </c>
      <c r="E1570" s="11">
        <v>99782.38</v>
      </c>
    </row>
    <row r="1571" spans="1:21" x14ac:dyDescent="0.35">
      <c r="A1571" s="9">
        <v>2020</v>
      </c>
      <c r="B1571" s="4" t="s">
        <v>89</v>
      </c>
      <c r="C1571" s="4" t="s">
        <v>97</v>
      </c>
      <c r="D1571" s="10">
        <v>292.3</v>
      </c>
      <c r="E1571" s="11">
        <v>106688.51</v>
      </c>
      <c r="F1571" s="12">
        <v>48.7</v>
      </c>
      <c r="H1571" s="12">
        <v>5.8</v>
      </c>
      <c r="I1571" s="12">
        <v>5.4</v>
      </c>
      <c r="J1571" s="12">
        <v>0.2</v>
      </c>
      <c r="K1571" s="12">
        <v>1.9</v>
      </c>
      <c r="M1571" s="12">
        <v>6.3</v>
      </c>
      <c r="N1571" s="12">
        <v>31.6</v>
      </c>
    </row>
    <row r="1572" spans="1:21" x14ac:dyDescent="0.35">
      <c r="A1572" s="9">
        <v>2020</v>
      </c>
      <c r="B1572" s="4" t="s">
        <v>89</v>
      </c>
      <c r="C1572" s="4" t="s">
        <v>291</v>
      </c>
      <c r="D1572" s="10">
        <v>83.74</v>
      </c>
      <c r="E1572" s="11">
        <v>30566.85</v>
      </c>
      <c r="F1572" s="12">
        <v>42.97</v>
      </c>
      <c r="G1572" s="12">
        <v>10.84</v>
      </c>
      <c r="H1572" s="12">
        <v>9.41</v>
      </c>
      <c r="I1572" s="12">
        <v>24.62</v>
      </c>
      <c r="J1572" s="12">
        <v>1.02</v>
      </c>
      <c r="K1572" s="12">
        <v>1.18</v>
      </c>
      <c r="L1572" s="12">
        <v>0.05</v>
      </c>
      <c r="M1572" s="12">
        <v>2.81</v>
      </c>
      <c r="N1572" s="12">
        <v>7.09</v>
      </c>
      <c r="O1572" s="7">
        <v>60.98</v>
      </c>
      <c r="P1572" s="7">
        <v>2.25</v>
      </c>
      <c r="Q1572" s="7">
        <v>8.17</v>
      </c>
      <c r="R1572" s="7">
        <v>9.3000000000000007</v>
      </c>
      <c r="S1572" s="7">
        <v>1.95</v>
      </c>
      <c r="T1572" s="7">
        <v>1.0900000000000001</v>
      </c>
      <c r="U1572" s="7">
        <v>0</v>
      </c>
    </row>
    <row r="1573" spans="1:21" x14ac:dyDescent="0.35">
      <c r="A1573" s="9">
        <v>2020</v>
      </c>
      <c r="B1573" s="4" t="s">
        <v>98</v>
      </c>
      <c r="C1573" s="4" t="s">
        <v>292</v>
      </c>
      <c r="D1573" s="10">
        <v>939.78</v>
      </c>
      <c r="E1573" s="11">
        <v>343019.17</v>
      </c>
      <c r="F1573" s="12">
        <v>57.67</v>
      </c>
      <c r="G1573" s="12">
        <v>10.63</v>
      </c>
      <c r="H1573" s="12">
        <v>9.7100000000000009</v>
      </c>
      <c r="I1573" s="12">
        <v>16.420000000000002</v>
      </c>
      <c r="J1573" s="12">
        <v>1.33</v>
      </c>
      <c r="K1573" s="12">
        <v>1.25</v>
      </c>
      <c r="L1573" s="12">
        <v>0.51</v>
      </c>
      <c r="M1573" s="12">
        <v>0.65</v>
      </c>
      <c r="N1573" s="12">
        <v>1.83</v>
      </c>
      <c r="O1573" s="7">
        <v>724.6</v>
      </c>
      <c r="P1573" s="7">
        <v>0.48</v>
      </c>
      <c r="Q1573" s="7">
        <v>44.61</v>
      </c>
      <c r="R1573" s="7">
        <v>0.17</v>
      </c>
      <c r="S1573" s="7">
        <v>8.89</v>
      </c>
      <c r="T1573" s="7">
        <v>6.1</v>
      </c>
      <c r="U1573" s="7">
        <v>6.12</v>
      </c>
    </row>
    <row r="1574" spans="1:21" x14ac:dyDescent="0.35">
      <c r="A1574" s="9">
        <v>2020</v>
      </c>
      <c r="B1574" s="4" t="s">
        <v>98</v>
      </c>
      <c r="C1574" s="4" t="s">
        <v>296</v>
      </c>
      <c r="D1574" s="10">
        <v>288.07</v>
      </c>
      <c r="E1574" s="11">
        <v>105146.86</v>
      </c>
      <c r="F1574" s="12">
        <v>3</v>
      </c>
      <c r="G1574" s="12">
        <v>67</v>
      </c>
      <c r="H1574" s="12">
        <v>6</v>
      </c>
      <c r="I1574" s="12">
        <v>9</v>
      </c>
      <c r="J1574" s="12">
        <v>4</v>
      </c>
      <c r="K1574" s="12">
        <v>0.5</v>
      </c>
      <c r="L1574" s="12">
        <v>0.3</v>
      </c>
      <c r="M1574" s="12">
        <v>1</v>
      </c>
      <c r="N1574" s="12">
        <v>8.1999999999999993</v>
      </c>
      <c r="O1574" s="7">
        <v>92.96</v>
      </c>
      <c r="P1574" s="7">
        <v>0.02</v>
      </c>
      <c r="Q1574" s="7">
        <v>0.34</v>
      </c>
      <c r="R1574" s="7">
        <v>0.02</v>
      </c>
      <c r="S1574" s="7">
        <v>0.57999999999999996</v>
      </c>
    </row>
    <row r="1575" spans="1:21" x14ac:dyDescent="0.35">
      <c r="A1575" s="9">
        <v>2020</v>
      </c>
      <c r="B1575" s="4" t="s">
        <v>98</v>
      </c>
      <c r="C1575" s="4" t="s">
        <v>297</v>
      </c>
      <c r="D1575" s="10">
        <v>351.65</v>
      </c>
      <c r="E1575" s="11">
        <v>128352.1</v>
      </c>
      <c r="F1575" s="12">
        <v>40</v>
      </c>
      <c r="G1575" s="12">
        <v>21.5</v>
      </c>
      <c r="H1575" s="12">
        <v>15</v>
      </c>
      <c r="I1575" s="12">
        <v>20</v>
      </c>
      <c r="J1575" s="12">
        <v>0.2</v>
      </c>
      <c r="K1575" s="12">
        <v>0.2</v>
      </c>
      <c r="L1575" s="12">
        <v>0.1</v>
      </c>
      <c r="M1575" s="12">
        <v>1</v>
      </c>
      <c r="N1575" s="12">
        <v>2</v>
      </c>
      <c r="Q1575" s="7">
        <v>20520</v>
      </c>
      <c r="R1575" s="7">
        <v>6.4</v>
      </c>
    </row>
    <row r="1576" spans="1:21" x14ac:dyDescent="0.35">
      <c r="A1576" s="9">
        <v>2020</v>
      </c>
      <c r="B1576" s="4" t="s">
        <v>98</v>
      </c>
      <c r="C1576" s="4" t="s">
        <v>298</v>
      </c>
      <c r="D1576" s="10">
        <v>680.91</v>
      </c>
      <c r="E1576" s="11">
        <v>248530.33</v>
      </c>
      <c r="F1576" s="12">
        <v>37.799999999999997</v>
      </c>
      <c r="G1576" s="12">
        <v>3.9</v>
      </c>
      <c r="H1576" s="12">
        <v>26.2</v>
      </c>
      <c r="I1576" s="12">
        <v>17.899999999999999</v>
      </c>
      <c r="J1576" s="12">
        <v>1.3</v>
      </c>
      <c r="K1576" s="12">
        <v>1.1000000000000001</v>
      </c>
      <c r="L1576" s="12">
        <v>0.8</v>
      </c>
      <c r="M1576" s="12">
        <v>2.4</v>
      </c>
      <c r="N1576" s="12">
        <v>8.6</v>
      </c>
    </row>
    <row r="1577" spans="1:21" x14ac:dyDescent="0.35">
      <c r="A1577" s="9">
        <v>2020</v>
      </c>
      <c r="B1577" s="4" t="s">
        <v>98</v>
      </c>
      <c r="C1577" s="4" t="s">
        <v>299</v>
      </c>
      <c r="D1577" s="10">
        <v>287.93</v>
      </c>
      <c r="E1577" s="11">
        <v>105094.61</v>
      </c>
    </row>
    <row r="1578" spans="1:21" x14ac:dyDescent="0.35">
      <c r="A1578" s="9">
        <v>2020</v>
      </c>
      <c r="B1578" s="4" t="s">
        <v>98</v>
      </c>
      <c r="C1578" s="4" t="s">
        <v>300</v>
      </c>
      <c r="D1578" s="10">
        <v>364.01</v>
      </c>
      <c r="E1578" s="11">
        <v>132863.5</v>
      </c>
      <c r="F1578" s="12">
        <v>60.4</v>
      </c>
      <c r="G1578" s="12">
        <v>2.63</v>
      </c>
      <c r="H1578" s="12">
        <v>8.14</v>
      </c>
      <c r="I1578" s="12">
        <v>15.2</v>
      </c>
      <c r="J1578" s="12">
        <v>3.18</v>
      </c>
      <c r="K1578" s="12">
        <v>3.8</v>
      </c>
      <c r="L1578" s="12">
        <v>4.0999999999999996</v>
      </c>
      <c r="M1578" s="12">
        <v>1.2</v>
      </c>
      <c r="N1578" s="12">
        <v>1.35</v>
      </c>
      <c r="O1578" s="7">
        <v>184.54</v>
      </c>
      <c r="P1578" s="7">
        <v>3.22</v>
      </c>
      <c r="Q1578" s="7">
        <v>15.51</v>
      </c>
      <c r="R1578" s="7">
        <v>11.65</v>
      </c>
      <c r="S1578" s="7">
        <v>17.739999999999998</v>
      </c>
      <c r="T1578" s="7">
        <v>130.22999999999999</v>
      </c>
      <c r="U1578" s="7">
        <v>5.89</v>
      </c>
    </row>
    <row r="1579" spans="1:21" x14ac:dyDescent="0.35">
      <c r="A1579" s="9">
        <v>2020</v>
      </c>
      <c r="B1579" s="4" t="s">
        <v>98</v>
      </c>
      <c r="C1579" s="4" t="s">
        <v>301</v>
      </c>
      <c r="D1579" s="10">
        <v>437.44</v>
      </c>
      <c r="E1579" s="11">
        <v>159663.85</v>
      </c>
      <c r="F1579" s="12">
        <v>25</v>
      </c>
      <c r="G1579" s="12">
        <v>10</v>
      </c>
      <c r="H1579" s="12">
        <v>20</v>
      </c>
      <c r="I1579" s="12">
        <v>25</v>
      </c>
      <c r="J1579" s="12">
        <v>5</v>
      </c>
      <c r="K1579" s="12">
        <v>5</v>
      </c>
      <c r="L1579" s="12">
        <v>2.5</v>
      </c>
      <c r="M1579" s="12">
        <v>5</v>
      </c>
      <c r="N1579" s="12">
        <v>2.5</v>
      </c>
    </row>
    <row r="1580" spans="1:21" x14ac:dyDescent="0.35">
      <c r="A1580" s="9">
        <v>2020</v>
      </c>
      <c r="B1580" s="4" t="s">
        <v>98</v>
      </c>
      <c r="C1580" s="4" t="s">
        <v>100</v>
      </c>
      <c r="D1580" s="10">
        <v>534.30999999999995</v>
      </c>
      <c r="E1580" s="11">
        <v>195023.44</v>
      </c>
      <c r="F1580" s="12">
        <v>74.7</v>
      </c>
      <c r="G1580" s="12">
        <v>0.8</v>
      </c>
      <c r="H1580" s="12">
        <v>8.1</v>
      </c>
      <c r="I1580" s="12">
        <v>11.3</v>
      </c>
      <c r="J1580" s="12">
        <v>0.5</v>
      </c>
      <c r="K1580" s="12">
        <v>1.9</v>
      </c>
      <c r="L1580" s="12">
        <v>0.3</v>
      </c>
      <c r="M1580" s="12">
        <v>1.8</v>
      </c>
      <c r="N1580" s="12">
        <v>0.3</v>
      </c>
      <c r="O1580" s="7">
        <v>127.9</v>
      </c>
      <c r="P1580" s="7">
        <v>43.6</v>
      </c>
      <c r="Q1580" s="7">
        <v>121.3</v>
      </c>
      <c r="R1580" s="7">
        <v>26.74</v>
      </c>
      <c r="S1580" s="7">
        <v>154.35</v>
      </c>
      <c r="T1580" s="7">
        <v>57.69</v>
      </c>
      <c r="U1580" s="7">
        <v>2.73</v>
      </c>
    </row>
    <row r="1581" spans="1:21" x14ac:dyDescent="0.35">
      <c r="A1581" s="9">
        <v>2020</v>
      </c>
      <c r="B1581" s="4" t="s">
        <v>98</v>
      </c>
      <c r="C1581" s="4" t="s">
        <v>437</v>
      </c>
      <c r="D1581" s="10">
        <v>371.42</v>
      </c>
      <c r="E1581" s="11">
        <v>135568.25</v>
      </c>
      <c r="F1581" s="12">
        <v>4</v>
      </c>
      <c r="G1581" s="12">
        <v>10</v>
      </c>
      <c r="H1581" s="12">
        <v>35</v>
      </c>
      <c r="I1581" s="12">
        <v>40</v>
      </c>
      <c r="J1581" s="12">
        <v>3</v>
      </c>
      <c r="K1581" s="12">
        <v>2</v>
      </c>
      <c r="L1581" s="12">
        <v>2</v>
      </c>
      <c r="M1581" s="12">
        <v>2</v>
      </c>
      <c r="N1581" s="12">
        <v>2</v>
      </c>
    </row>
    <row r="1582" spans="1:21" x14ac:dyDescent="0.35">
      <c r="A1582" s="9">
        <v>2020</v>
      </c>
      <c r="B1582" s="4" t="s">
        <v>98</v>
      </c>
      <c r="C1582" s="4" t="s">
        <v>305</v>
      </c>
      <c r="D1582" s="10">
        <v>654.96</v>
      </c>
      <c r="E1582" s="11">
        <v>239060.58</v>
      </c>
    </row>
    <row r="1583" spans="1:21" x14ac:dyDescent="0.35">
      <c r="A1583" s="9">
        <v>2020</v>
      </c>
      <c r="B1583" s="4" t="s">
        <v>98</v>
      </c>
      <c r="C1583" s="4" t="s">
        <v>306</v>
      </c>
      <c r="D1583" s="10">
        <v>440.89</v>
      </c>
      <c r="E1583" s="11">
        <v>160924.12</v>
      </c>
    </row>
    <row r="1584" spans="1:21" x14ac:dyDescent="0.35">
      <c r="A1584" s="9">
        <v>2020</v>
      </c>
      <c r="B1584" s="4" t="s">
        <v>98</v>
      </c>
      <c r="C1584" s="4" t="s">
        <v>307</v>
      </c>
      <c r="D1584" s="10">
        <v>697.04</v>
      </c>
      <c r="E1584" s="11">
        <v>254418.3</v>
      </c>
      <c r="F1584" s="12">
        <v>55.08</v>
      </c>
      <c r="G1584" s="12">
        <v>5.29</v>
      </c>
      <c r="H1584" s="12">
        <v>11.48</v>
      </c>
      <c r="I1584" s="12">
        <v>19.63</v>
      </c>
      <c r="J1584" s="12">
        <v>1.26</v>
      </c>
      <c r="K1584" s="12">
        <v>2.12</v>
      </c>
      <c r="L1584" s="12">
        <v>1.02</v>
      </c>
      <c r="M1584" s="12">
        <v>1.2</v>
      </c>
      <c r="N1584" s="12">
        <v>2.92</v>
      </c>
      <c r="O1584" s="7">
        <v>89046.399999999994</v>
      </c>
      <c r="P1584" s="7">
        <v>20353.5</v>
      </c>
      <c r="Q1584" s="7">
        <v>63604.6</v>
      </c>
      <c r="R1584" s="7">
        <v>25441.8</v>
      </c>
      <c r="S1584" s="7">
        <v>33074.400000000001</v>
      </c>
      <c r="T1584" s="7">
        <v>12720.9</v>
      </c>
      <c r="U1584" s="7">
        <v>10176.700000000001</v>
      </c>
    </row>
    <row r="1585" spans="1:21" x14ac:dyDescent="0.35">
      <c r="A1585" s="9">
        <v>2020</v>
      </c>
      <c r="B1585" s="4" t="s">
        <v>98</v>
      </c>
      <c r="C1585" s="4" t="s">
        <v>102</v>
      </c>
      <c r="D1585" s="10">
        <v>533.4</v>
      </c>
      <c r="E1585" s="11">
        <v>194690.09</v>
      </c>
      <c r="F1585" s="12">
        <v>58</v>
      </c>
      <c r="G1585" s="12">
        <v>5</v>
      </c>
      <c r="H1585" s="12">
        <v>8.9</v>
      </c>
      <c r="I1585" s="12">
        <v>19</v>
      </c>
      <c r="J1585" s="12">
        <v>2.5</v>
      </c>
      <c r="K1585" s="12">
        <v>3.2</v>
      </c>
      <c r="M1585" s="12">
        <v>2.2999999999999998</v>
      </c>
      <c r="N1585" s="12">
        <v>0.5</v>
      </c>
      <c r="O1585" s="7">
        <v>32.5</v>
      </c>
      <c r="P1585" s="7">
        <v>23.3</v>
      </c>
      <c r="Q1585" s="7">
        <v>28.2</v>
      </c>
      <c r="T1585" s="7">
        <v>6.2</v>
      </c>
      <c r="U1585" s="7">
        <v>2</v>
      </c>
    </row>
    <row r="1586" spans="1:21" x14ac:dyDescent="0.35">
      <c r="A1586" s="9">
        <v>2020</v>
      </c>
      <c r="B1586" s="4" t="s">
        <v>98</v>
      </c>
      <c r="C1586" s="4" t="s">
        <v>308</v>
      </c>
      <c r="D1586" s="10">
        <v>496.28</v>
      </c>
      <c r="E1586" s="11">
        <v>181143.8</v>
      </c>
      <c r="F1586" s="12">
        <v>28.32</v>
      </c>
      <c r="G1586" s="12">
        <v>33.979999999999997</v>
      </c>
      <c r="H1586" s="12">
        <v>11.4</v>
      </c>
      <c r="I1586" s="12">
        <v>10.57</v>
      </c>
      <c r="J1586" s="12">
        <v>1.37</v>
      </c>
      <c r="K1586" s="12">
        <v>2.4</v>
      </c>
      <c r="L1586" s="12">
        <v>1.24</v>
      </c>
      <c r="M1586" s="12">
        <v>2.25</v>
      </c>
      <c r="N1586" s="12">
        <v>8.3800000000000008</v>
      </c>
      <c r="O1586" s="7">
        <v>55</v>
      </c>
      <c r="P1586" s="7">
        <v>4</v>
      </c>
      <c r="Q1586" s="7">
        <v>15.43</v>
      </c>
      <c r="R1586" s="7">
        <v>6</v>
      </c>
      <c r="S1586" s="7">
        <v>10</v>
      </c>
      <c r="T1586" s="7">
        <v>9</v>
      </c>
      <c r="U1586" s="7">
        <v>11</v>
      </c>
    </row>
    <row r="1587" spans="1:21" x14ac:dyDescent="0.35">
      <c r="A1587" s="9">
        <v>2020</v>
      </c>
      <c r="B1587" s="4" t="s">
        <v>98</v>
      </c>
      <c r="C1587" s="4" t="s">
        <v>309</v>
      </c>
      <c r="D1587" s="10">
        <v>407.4</v>
      </c>
      <c r="E1587" s="11">
        <v>148701.73000000001</v>
      </c>
      <c r="F1587" s="12">
        <v>51.54</v>
      </c>
      <c r="G1587" s="12">
        <v>19.88</v>
      </c>
      <c r="H1587" s="12">
        <v>9.49</v>
      </c>
      <c r="I1587" s="12">
        <v>11.31</v>
      </c>
      <c r="J1587" s="12">
        <v>1.29</v>
      </c>
      <c r="K1587" s="12">
        <v>3.09</v>
      </c>
      <c r="L1587" s="12">
        <v>0.88</v>
      </c>
      <c r="M1587" s="12">
        <v>2.0699999999999998</v>
      </c>
      <c r="N1587" s="12">
        <v>0.45</v>
      </c>
      <c r="O1587" s="7">
        <v>0</v>
      </c>
      <c r="P1587" s="7">
        <v>0.05</v>
      </c>
      <c r="Q1587" s="7">
        <v>0.56999999999999995</v>
      </c>
      <c r="R1587" s="7">
        <v>0.01</v>
      </c>
      <c r="S1587" s="7">
        <v>0.04</v>
      </c>
      <c r="T1587" s="7">
        <v>0.37</v>
      </c>
      <c r="U1587" s="7">
        <v>0.39</v>
      </c>
    </row>
    <row r="1588" spans="1:21" x14ac:dyDescent="0.35">
      <c r="A1588" s="9">
        <v>2020</v>
      </c>
      <c r="B1588" s="4" t="s">
        <v>98</v>
      </c>
      <c r="C1588" s="4" t="s">
        <v>310</v>
      </c>
      <c r="D1588" s="10">
        <v>240.52</v>
      </c>
      <c r="E1588" s="11">
        <v>87788.12</v>
      </c>
    </row>
    <row r="1589" spans="1:21" x14ac:dyDescent="0.35">
      <c r="A1589" s="9">
        <v>2020</v>
      </c>
      <c r="B1589" s="4" t="s">
        <v>98</v>
      </c>
      <c r="C1589" s="4" t="s">
        <v>312</v>
      </c>
      <c r="D1589" s="10">
        <v>391.7</v>
      </c>
      <c r="E1589" s="11">
        <v>142970.65</v>
      </c>
      <c r="F1589" s="12">
        <v>40</v>
      </c>
      <c r="G1589" s="12">
        <v>5</v>
      </c>
      <c r="H1589" s="12">
        <v>10</v>
      </c>
      <c r="I1589" s="12">
        <v>25</v>
      </c>
      <c r="J1589" s="12">
        <v>2</v>
      </c>
      <c r="K1589" s="12">
        <v>4</v>
      </c>
      <c r="L1589" s="12">
        <v>5</v>
      </c>
      <c r="M1589" s="12">
        <v>7</v>
      </c>
      <c r="N1589" s="12">
        <v>2</v>
      </c>
      <c r="O1589" s="7">
        <v>176</v>
      </c>
      <c r="P1589" s="7">
        <v>23</v>
      </c>
      <c r="Q1589" s="7">
        <v>56</v>
      </c>
      <c r="R1589" s="7">
        <v>48</v>
      </c>
      <c r="S1589" s="7">
        <v>28</v>
      </c>
      <c r="T1589" s="7">
        <v>57</v>
      </c>
      <c r="U1589" s="7">
        <v>3.7</v>
      </c>
    </row>
    <row r="1590" spans="1:21" x14ac:dyDescent="0.35">
      <c r="A1590" s="9">
        <v>2020</v>
      </c>
      <c r="B1590" s="4" t="s">
        <v>98</v>
      </c>
      <c r="C1590" s="4" t="s">
        <v>313</v>
      </c>
      <c r="D1590" s="11">
        <v>1018.57</v>
      </c>
      <c r="E1590" s="11">
        <v>371778.31</v>
      </c>
      <c r="F1590" s="12">
        <v>39</v>
      </c>
      <c r="G1590" s="12">
        <v>20.8</v>
      </c>
      <c r="H1590" s="12">
        <v>8.6999999999999993</v>
      </c>
      <c r="I1590" s="12">
        <v>14.5</v>
      </c>
      <c r="J1590" s="12">
        <v>5.2</v>
      </c>
      <c r="K1590" s="12">
        <v>3.5</v>
      </c>
      <c r="L1590" s="12">
        <v>4.8</v>
      </c>
      <c r="M1590" s="12">
        <v>1.6</v>
      </c>
      <c r="N1590" s="12">
        <v>1.9</v>
      </c>
      <c r="O1590" s="7">
        <v>727.5</v>
      </c>
      <c r="P1590" s="7">
        <v>53.21</v>
      </c>
      <c r="Q1590" s="7">
        <v>128</v>
      </c>
      <c r="R1590" s="7">
        <v>30.2</v>
      </c>
      <c r="S1590" s="7">
        <v>14.5</v>
      </c>
      <c r="T1590" s="7">
        <v>54.6</v>
      </c>
      <c r="U1590" s="7">
        <v>10</v>
      </c>
    </row>
    <row r="1591" spans="1:21" x14ac:dyDescent="0.35">
      <c r="A1591" s="9">
        <v>2020</v>
      </c>
      <c r="B1591" s="4" t="s">
        <v>98</v>
      </c>
      <c r="C1591" s="4" t="s">
        <v>314</v>
      </c>
      <c r="D1591" s="10">
        <v>989.38</v>
      </c>
      <c r="E1591" s="11">
        <v>361123.52</v>
      </c>
      <c r="F1591" s="12">
        <v>10</v>
      </c>
      <c r="G1591" s="12">
        <v>50</v>
      </c>
      <c r="H1591" s="12">
        <v>11</v>
      </c>
      <c r="I1591" s="12">
        <v>15</v>
      </c>
      <c r="J1591" s="12">
        <v>1</v>
      </c>
      <c r="K1591" s="12">
        <v>7</v>
      </c>
      <c r="L1591" s="12">
        <v>1</v>
      </c>
      <c r="M1591" s="12">
        <v>4</v>
      </c>
      <c r="N1591" s="12">
        <v>1</v>
      </c>
      <c r="O1591" s="7">
        <v>25</v>
      </c>
      <c r="P1591" s="7">
        <v>3</v>
      </c>
      <c r="Q1591" s="7">
        <v>40</v>
      </c>
      <c r="R1591" s="7">
        <v>5</v>
      </c>
      <c r="S1591" s="7">
        <v>5</v>
      </c>
      <c r="T1591" s="7">
        <v>11</v>
      </c>
      <c r="U1591" s="7">
        <v>11</v>
      </c>
    </row>
    <row r="1592" spans="1:21" x14ac:dyDescent="0.35">
      <c r="A1592" s="9">
        <v>2020</v>
      </c>
      <c r="B1592" s="4" t="s">
        <v>98</v>
      </c>
      <c r="C1592" s="4" t="s">
        <v>315</v>
      </c>
      <c r="D1592" s="10">
        <v>89.61</v>
      </c>
      <c r="E1592" s="11">
        <v>32709.11</v>
      </c>
      <c r="F1592" s="12">
        <v>33.700000000000003</v>
      </c>
      <c r="G1592" s="12">
        <v>13.3</v>
      </c>
      <c r="H1592" s="12">
        <v>18.8</v>
      </c>
      <c r="I1592" s="12">
        <v>21.5</v>
      </c>
      <c r="J1592" s="12">
        <v>0.8</v>
      </c>
      <c r="K1592" s="12">
        <v>1.8</v>
      </c>
      <c r="L1592" s="12">
        <v>0.5</v>
      </c>
      <c r="M1592" s="12">
        <v>3.7</v>
      </c>
      <c r="N1592" s="12">
        <v>5.9</v>
      </c>
    </row>
    <row r="1593" spans="1:21" x14ac:dyDescent="0.35">
      <c r="A1593" s="9">
        <v>2020</v>
      </c>
      <c r="B1593" s="4" t="s">
        <v>98</v>
      </c>
      <c r="C1593" s="4" t="s">
        <v>316</v>
      </c>
      <c r="D1593" s="10">
        <v>114.03</v>
      </c>
      <c r="E1593" s="11">
        <v>41620.01</v>
      </c>
    </row>
    <row r="1594" spans="1:21" x14ac:dyDescent="0.35">
      <c r="A1594" s="9">
        <v>2020</v>
      </c>
      <c r="B1594" s="4" t="s">
        <v>98</v>
      </c>
      <c r="C1594" s="4" t="s">
        <v>317</v>
      </c>
      <c r="D1594" s="11">
        <v>1276.74</v>
      </c>
      <c r="E1594" s="11">
        <v>466010.79</v>
      </c>
      <c r="F1594" s="12">
        <v>60.79</v>
      </c>
      <c r="H1594" s="12">
        <v>10.18</v>
      </c>
      <c r="I1594" s="12">
        <v>17.2</v>
      </c>
      <c r="J1594" s="12">
        <v>1.22</v>
      </c>
      <c r="K1594" s="12">
        <v>4.9400000000000004</v>
      </c>
      <c r="L1594" s="12">
        <v>1</v>
      </c>
      <c r="M1594" s="12">
        <v>1.79</v>
      </c>
      <c r="N1594" s="12">
        <v>2.88</v>
      </c>
      <c r="O1594" s="7">
        <v>362</v>
      </c>
      <c r="P1594" s="7">
        <v>7.5</v>
      </c>
      <c r="Q1594" s="7">
        <v>321.8</v>
      </c>
      <c r="R1594" s="7">
        <v>15.6</v>
      </c>
      <c r="S1594" s="7">
        <v>66</v>
      </c>
      <c r="T1594" s="7">
        <v>84.3</v>
      </c>
      <c r="U1594" s="7">
        <v>388.8</v>
      </c>
    </row>
    <row r="1595" spans="1:21" x14ac:dyDescent="0.35">
      <c r="A1595" s="9">
        <v>2020</v>
      </c>
      <c r="B1595" s="4" t="s">
        <v>104</v>
      </c>
      <c r="C1595" s="4" t="s">
        <v>105</v>
      </c>
      <c r="D1595" s="10">
        <v>174.56</v>
      </c>
      <c r="E1595" s="11">
        <v>63713.67</v>
      </c>
      <c r="F1595" s="12">
        <v>67.180000000000007</v>
      </c>
      <c r="H1595" s="12">
        <v>12.6</v>
      </c>
      <c r="I1595" s="12">
        <v>17.22</v>
      </c>
      <c r="J1595" s="12">
        <v>1.68</v>
      </c>
      <c r="K1595" s="12">
        <v>0.21</v>
      </c>
      <c r="M1595" s="12">
        <v>1.1100000000000001</v>
      </c>
      <c r="O1595" s="7">
        <v>0.43</v>
      </c>
      <c r="Q1595" s="7">
        <v>0.23</v>
      </c>
    </row>
    <row r="1596" spans="1:21" x14ac:dyDescent="0.35">
      <c r="A1596" s="9">
        <v>2020</v>
      </c>
      <c r="B1596" s="4" t="s">
        <v>104</v>
      </c>
      <c r="C1596" s="4" t="s">
        <v>107</v>
      </c>
      <c r="D1596" s="10">
        <v>360.74</v>
      </c>
      <c r="E1596" s="11">
        <v>131671.16</v>
      </c>
    </row>
    <row r="1597" spans="1:21" x14ac:dyDescent="0.35">
      <c r="A1597" s="9">
        <v>2020</v>
      </c>
      <c r="B1597" s="4" t="s">
        <v>104</v>
      </c>
      <c r="C1597" s="4" t="s">
        <v>108</v>
      </c>
      <c r="D1597" s="10">
        <v>701.95</v>
      </c>
      <c r="E1597" s="11">
        <v>256210.07</v>
      </c>
    </row>
    <row r="1598" spans="1:21" x14ac:dyDescent="0.35">
      <c r="A1598" s="9">
        <v>2020</v>
      </c>
      <c r="B1598" s="4" t="s">
        <v>110</v>
      </c>
      <c r="C1598" s="4" t="s">
        <v>111</v>
      </c>
      <c r="D1598" s="10">
        <v>285.77999999999997</v>
      </c>
      <c r="E1598" s="11">
        <v>104308.04</v>
      </c>
      <c r="F1598" s="12">
        <v>68.400000000000006</v>
      </c>
      <c r="G1598" s="12">
        <v>2.9</v>
      </c>
      <c r="H1598" s="12">
        <v>8.3000000000000007</v>
      </c>
      <c r="I1598" s="12">
        <v>17</v>
      </c>
      <c r="J1598" s="12">
        <v>0.5</v>
      </c>
      <c r="K1598" s="12">
        <v>0.2</v>
      </c>
      <c r="L1598" s="12">
        <v>0.2</v>
      </c>
      <c r="M1598" s="12">
        <v>0.5</v>
      </c>
      <c r="N1598" s="12">
        <v>2</v>
      </c>
      <c r="O1598" s="7">
        <v>12.9</v>
      </c>
      <c r="Q1598" s="7">
        <v>15.1</v>
      </c>
      <c r="R1598" s="7">
        <v>1.3</v>
      </c>
      <c r="S1598" s="7">
        <v>0.9</v>
      </c>
      <c r="T1598" s="7">
        <v>1.6</v>
      </c>
      <c r="U1598" s="7">
        <v>1.2</v>
      </c>
    </row>
    <row r="1599" spans="1:21" x14ac:dyDescent="0.35">
      <c r="A1599" s="9">
        <v>2020</v>
      </c>
      <c r="B1599" s="4" t="s">
        <v>110</v>
      </c>
      <c r="C1599" s="4" t="s">
        <v>318</v>
      </c>
      <c r="D1599" s="10">
        <v>349.13</v>
      </c>
      <c r="E1599" s="11">
        <v>127432.45</v>
      </c>
    </row>
    <row r="1600" spans="1:21" x14ac:dyDescent="0.35">
      <c r="A1600" s="9">
        <v>2020</v>
      </c>
      <c r="B1600" s="4" t="s">
        <v>110</v>
      </c>
      <c r="C1600" s="4" t="s">
        <v>112</v>
      </c>
      <c r="D1600" s="10">
        <v>300.10000000000002</v>
      </c>
      <c r="E1600" s="11">
        <v>109536.65</v>
      </c>
      <c r="F1600" s="12">
        <v>32</v>
      </c>
      <c r="G1600" s="12">
        <v>3</v>
      </c>
      <c r="H1600" s="12">
        <v>31</v>
      </c>
      <c r="I1600" s="12">
        <v>29</v>
      </c>
      <c r="J1600" s="12">
        <v>1</v>
      </c>
      <c r="K1600" s="12">
        <v>1</v>
      </c>
      <c r="L1600" s="12">
        <v>1</v>
      </c>
      <c r="M1600" s="12">
        <v>1</v>
      </c>
      <c r="N1600" s="12">
        <v>1</v>
      </c>
    </row>
    <row r="1601" spans="1:21" x14ac:dyDescent="0.35">
      <c r="A1601" s="9">
        <v>2020</v>
      </c>
      <c r="B1601" s="4" t="s">
        <v>110</v>
      </c>
      <c r="C1601" s="4" t="s">
        <v>320</v>
      </c>
      <c r="D1601" s="10">
        <v>422.57</v>
      </c>
      <c r="E1601" s="11">
        <v>154237.67000000001</v>
      </c>
      <c r="F1601" s="12">
        <v>70.849999999999994</v>
      </c>
      <c r="G1601" s="12">
        <v>1</v>
      </c>
      <c r="H1601" s="12">
        <v>12.45</v>
      </c>
      <c r="I1601" s="12">
        <v>7.5</v>
      </c>
      <c r="J1601" s="12">
        <v>0.9</v>
      </c>
      <c r="K1601" s="12">
        <v>1.94</v>
      </c>
      <c r="L1601" s="12">
        <v>0.52</v>
      </c>
      <c r="M1601" s="12">
        <v>0.92</v>
      </c>
      <c r="N1601" s="12">
        <v>3.92</v>
      </c>
    </row>
    <row r="1602" spans="1:21" x14ac:dyDescent="0.35">
      <c r="A1602" s="9">
        <v>2020</v>
      </c>
      <c r="B1602" s="4" t="s">
        <v>110</v>
      </c>
      <c r="C1602" s="4" t="s">
        <v>323</v>
      </c>
      <c r="D1602" s="10">
        <v>501.46</v>
      </c>
      <c r="E1602" s="11">
        <v>183033.37</v>
      </c>
      <c r="F1602" s="12">
        <v>42.48</v>
      </c>
      <c r="G1602" s="12">
        <v>17.52</v>
      </c>
      <c r="H1602" s="12">
        <v>7.71</v>
      </c>
      <c r="I1602" s="12">
        <v>18.2</v>
      </c>
      <c r="J1602" s="12">
        <v>1.1599999999999999</v>
      </c>
      <c r="K1602" s="12">
        <v>3.28</v>
      </c>
      <c r="L1602" s="12">
        <v>1.46</v>
      </c>
      <c r="M1602" s="12">
        <v>1.52</v>
      </c>
      <c r="N1602" s="12">
        <v>6.67</v>
      </c>
      <c r="O1602" s="7">
        <v>175.51</v>
      </c>
      <c r="P1602" s="7">
        <v>0.53</v>
      </c>
      <c r="Q1602" s="7">
        <v>129.88999999999999</v>
      </c>
      <c r="R1602" s="7">
        <v>4.76</v>
      </c>
      <c r="S1602" s="7">
        <v>142.97999999999999</v>
      </c>
      <c r="T1602" s="7">
        <v>17.489999999999998</v>
      </c>
      <c r="U1602" s="7">
        <v>30.31</v>
      </c>
    </row>
    <row r="1603" spans="1:21" x14ac:dyDescent="0.35">
      <c r="A1603" s="9">
        <v>2020</v>
      </c>
      <c r="B1603" s="4" t="s">
        <v>110</v>
      </c>
      <c r="C1603" s="4" t="s">
        <v>326</v>
      </c>
      <c r="D1603" s="10">
        <v>287.18</v>
      </c>
      <c r="E1603" s="11">
        <v>104819.19</v>
      </c>
      <c r="F1603" s="12">
        <v>60.22</v>
      </c>
      <c r="G1603" s="12">
        <v>2.3199999999999998</v>
      </c>
      <c r="H1603" s="12">
        <v>7.63</v>
      </c>
      <c r="I1603" s="12">
        <v>25.3</v>
      </c>
      <c r="J1603" s="12">
        <v>1.2</v>
      </c>
      <c r="K1603" s="12">
        <v>1.1299999999999999</v>
      </c>
      <c r="L1603" s="12">
        <v>1.2</v>
      </c>
      <c r="M1603" s="12">
        <v>1</v>
      </c>
      <c r="O1603" s="7">
        <v>19.440000000000001</v>
      </c>
      <c r="P1603" s="7">
        <v>3.25</v>
      </c>
      <c r="Q1603" s="7">
        <v>14.61</v>
      </c>
      <c r="R1603" s="7">
        <v>0.61</v>
      </c>
      <c r="S1603" s="7">
        <v>4.22</v>
      </c>
      <c r="T1603" s="7">
        <v>1.36</v>
      </c>
    </row>
    <row r="1604" spans="1:21" x14ac:dyDescent="0.35">
      <c r="A1604" s="9">
        <v>2020</v>
      </c>
      <c r="B1604" s="4" t="s">
        <v>110</v>
      </c>
      <c r="C1604" s="4" t="s">
        <v>327</v>
      </c>
      <c r="D1604" s="10">
        <v>259.36</v>
      </c>
      <c r="E1604" s="11">
        <v>94665.76</v>
      </c>
      <c r="F1604" s="12">
        <v>43.6</v>
      </c>
      <c r="G1604" s="12">
        <v>13.8</v>
      </c>
      <c r="H1604" s="12">
        <v>16.8</v>
      </c>
      <c r="I1604" s="12">
        <v>24</v>
      </c>
      <c r="J1604" s="12">
        <v>0.2</v>
      </c>
      <c r="K1604" s="12">
        <v>0.6</v>
      </c>
      <c r="L1604" s="12">
        <v>0.2</v>
      </c>
      <c r="M1604" s="12">
        <v>0.2</v>
      </c>
      <c r="N1604" s="12">
        <v>0.4</v>
      </c>
    </row>
    <row r="1605" spans="1:21" x14ac:dyDescent="0.35">
      <c r="A1605" s="9">
        <v>2020</v>
      </c>
      <c r="B1605" s="4" t="s">
        <v>110</v>
      </c>
      <c r="C1605" s="4" t="s">
        <v>328</v>
      </c>
      <c r="D1605" s="10">
        <v>458.45</v>
      </c>
      <c r="E1605" s="11">
        <v>167335.13</v>
      </c>
      <c r="F1605" s="12">
        <v>20</v>
      </c>
      <c r="G1605" s="12">
        <v>32</v>
      </c>
      <c r="H1605" s="12">
        <v>16.600000000000001</v>
      </c>
      <c r="I1605" s="12">
        <v>16.899999999999999</v>
      </c>
      <c r="J1605" s="12">
        <v>0.4</v>
      </c>
      <c r="K1605" s="12">
        <v>0.5</v>
      </c>
      <c r="L1605" s="12">
        <v>12</v>
      </c>
      <c r="M1605" s="12">
        <v>0.2</v>
      </c>
      <c r="N1605" s="12">
        <v>1.4</v>
      </c>
      <c r="O1605" s="7">
        <v>18.600000000000001</v>
      </c>
      <c r="P1605" s="7">
        <v>1</v>
      </c>
      <c r="Q1605" s="7">
        <v>15</v>
      </c>
      <c r="R1605" s="7">
        <v>5.7</v>
      </c>
      <c r="S1605" s="7">
        <v>3.6</v>
      </c>
      <c r="T1605" s="7">
        <v>5.2</v>
      </c>
      <c r="U1605" s="7">
        <v>2.6</v>
      </c>
    </row>
    <row r="1606" spans="1:21" x14ac:dyDescent="0.35">
      <c r="A1606" s="9">
        <v>2020</v>
      </c>
      <c r="B1606" s="4" t="s">
        <v>110</v>
      </c>
      <c r="C1606" s="4" t="s">
        <v>113</v>
      </c>
      <c r="D1606" s="11">
        <v>1086.24</v>
      </c>
      <c r="E1606" s="11">
        <v>396476.9</v>
      </c>
      <c r="F1606" s="12">
        <v>70.3</v>
      </c>
      <c r="G1606" s="12">
        <v>1.4</v>
      </c>
      <c r="H1606" s="12">
        <v>8.5</v>
      </c>
      <c r="I1606" s="12">
        <v>11</v>
      </c>
      <c r="J1606" s="12">
        <v>0.2</v>
      </c>
      <c r="K1606" s="12">
        <v>1.1000000000000001</v>
      </c>
      <c r="L1606" s="12">
        <v>0.2</v>
      </c>
      <c r="M1606" s="12">
        <v>0.5</v>
      </c>
      <c r="N1606" s="12">
        <v>6.8</v>
      </c>
      <c r="O1606" s="7">
        <v>99999.99</v>
      </c>
      <c r="P1606" s="7">
        <v>3964.8</v>
      </c>
      <c r="Q1606" s="7">
        <v>55506.8</v>
      </c>
      <c r="R1606" s="7">
        <v>27753.4</v>
      </c>
      <c r="S1606" s="7">
        <v>7929.5</v>
      </c>
      <c r="T1606" s="7">
        <v>39647.699999999997</v>
      </c>
      <c r="U1606" s="7">
        <v>99999.99</v>
      </c>
    </row>
    <row r="1607" spans="1:21" x14ac:dyDescent="0.35">
      <c r="A1607" s="9">
        <v>2020</v>
      </c>
      <c r="B1607" s="4" t="s">
        <v>110</v>
      </c>
      <c r="C1607" s="4" t="s">
        <v>114</v>
      </c>
      <c r="D1607" s="10">
        <v>527.22</v>
      </c>
      <c r="E1607" s="11">
        <v>192437.05</v>
      </c>
    </row>
    <row r="1608" spans="1:21" x14ac:dyDescent="0.35">
      <c r="A1608" s="9">
        <v>2020</v>
      </c>
      <c r="B1608" s="4" t="s">
        <v>110</v>
      </c>
      <c r="C1608" s="4" t="s">
        <v>115</v>
      </c>
      <c r="D1608" s="10">
        <v>422.94</v>
      </c>
      <c r="E1608" s="11">
        <v>154373.54</v>
      </c>
      <c r="F1608" s="12">
        <v>7.46</v>
      </c>
      <c r="G1608" s="12">
        <v>54.13</v>
      </c>
      <c r="H1608" s="12">
        <v>2.71</v>
      </c>
      <c r="I1608" s="12">
        <v>6.41</v>
      </c>
      <c r="J1608" s="12">
        <v>0.23</v>
      </c>
      <c r="K1608" s="12">
        <v>9.6199999999999992</v>
      </c>
      <c r="L1608" s="12">
        <v>0.25</v>
      </c>
      <c r="M1608" s="12">
        <v>0.74</v>
      </c>
      <c r="N1608" s="12">
        <v>18.45</v>
      </c>
      <c r="O1608" s="7">
        <v>54.19</v>
      </c>
      <c r="P1608" s="7">
        <v>1.23</v>
      </c>
      <c r="Q1608" s="7">
        <v>8.86</v>
      </c>
      <c r="R1608" s="7">
        <v>1.63</v>
      </c>
      <c r="S1608" s="7">
        <v>32.69</v>
      </c>
      <c r="T1608" s="7">
        <v>0.69</v>
      </c>
      <c r="U1608" s="7">
        <v>0.71</v>
      </c>
    </row>
    <row r="1609" spans="1:21" x14ac:dyDescent="0.35">
      <c r="A1609" s="9">
        <v>2020</v>
      </c>
      <c r="B1609" s="4" t="s">
        <v>110</v>
      </c>
      <c r="C1609" s="4" t="s">
        <v>116</v>
      </c>
      <c r="D1609" s="10">
        <v>279.3</v>
      </c>
      <c r="E1609" s="11">
        <v>101944.5</v>
      </c>
    </row>
    <row r="1610" spans="1:21" x14ac:dyDescent="0.35">
      <c r="A1610" s="9">
        <v>2020</v>
      </c>
      <c r="B1610" s="4" t="s">
        <v>110</v>
      </c>
      <c r="C1610" s="4" t="s">
        <v>117</v>
      </c>
      <c r="D1610" s="10">
        <v>366.52</v>
      </c>
      <c r="E1610" s="11">
        <v>133778.92000000001</v>
      </c>
      <c r="F1610" s="12">
        <v>38.299999999999997</v>
      </c>
      <c r="G1610" s="12">
        <v>3.8</v>
      </c>
      <c r="H1610" s="12">
        <v>10.4</v>
      </c>
      <c r="I1610" s="12">
        <v>30.6</v>
      </c>
      <c r="J1610" s="12">
        <v>2.4</v>
      </c>
      <c r="K1610" s="12">
        <v>2.2999999999999998</v>
      </c>
      <c r="L1610" s="12">
        <v>3.7</v>
      </c>
      <c r="M1610" s="12">
        <v>3.5</v>
      </c>
      <c r="N1610" s="12">
        <v>5.0999999999999996</v>
      </c>
    </row>
    <row r="1611" spans="1:21" x14ac:dyDescent="0.35">
      <c r="A1611" s="9">
        <v>2020</v>
      </c>
      <c r="B1611" s="4" t="s">
        <v>110</v>
      </c>
      <c r="C1611" s="4" t="s">
        <v>333</v>
      </c>
      <c r="D1611" s="10">
        <v>493.13</v>
      </c>
      <c r="E1611" s="11">
        <v>179991.08</v>
      </c>
      <c r="F1611" s="12">
        <v>58.52</v>
      </c>
      <c r="G1611" s="12">
        <v>15.32</v>
      </c>
      <c r="H1611" s="12">
        <v>5.78</v>
      </c>
      <c r="I1611" s="12">
        <v>11.02</v>
      </c>
      <c r="J1611" s="12">
        <v>0.17</v>
      </c>
      <c r="K1611" s="12">
        <v>1.62</v>
      </c>
      <c r="L1611" s="12">
        <v>0.1</v>
      </c>
      <c r="M1611" s="12">
        <v>1.33</v>
      </c>
      <c r="N1611" s="12">
        <v>6.14</v>
      </c>
      <c r="O1611" s="7">
        <v>136.80000000000001</v>
      </c>
      <c r="P1611" s="7">
        <v>6.96</v>
      </c>
      <c r="Q1611" s="7">
        <v>100.8</v>
      </c>
      <c r="R1611" s="7">
        <v>82.78</v>
      </c>
      <c r="S1611" s="7">
        <v>53.43</v>
      </c>
      <c r="T1611" s="7">
        <v>95.62</v>
      </c>
      <c r="U1611" s="7">
        <v>15</v>
      </c>
    </row>
    <row r="1612" spans="1:21" x14ac:dyDescent="0.35">
      <c r="A1612" s="9">
        <v>2020</v>
      </c>
      <c r="B1612" s="4" t="s">
        <v>110</v>
      </c>
      <c r="C1612" s="4" t="s">
        <v>335</v>
      </c>
      <c r="D1612" s="10">
        <v>327.8</v>
      </c>
      <c r="E1612" s="11">
        <v>119648.37</v>
      </c>
      <c r="F1612" s="12">
        <v>40</v>
      </c>
      <c r="G1612" s="12">
        <v>1</v>
      </c>
      <c r="H1612" s="12">
        <v>11</v>
      </c>
      <c r="I1612" s="12">
        <v>16</v>
      </c>
      <c r="J1612" s="12">
        <v>2</v>
      </c>
      <c r="K1612" s="12">
        <v>1</v>
      </c>
      <c r="L1612" s="12">
        <v>1</v>
      </c>
      <c r="M1612" s="12">
        <v>1</v>
      </c>
      <c r="N1612" s="12">
        <v>27</v>
      </c>
      <c r="O1612" s="7">
        <v>99999.99</v>
      </c>
      <c r="P1612" s="7">
        <v>100</v>
      </c>
      <c r="Q1612" s="7">
        <v>3.4</v>
      </c>
      <c r="R1612" s="7">
        <v>2</v>
      </c>
      <c r="S1612" s="7">
        <v>5</v>
      </c>
      <c r="T1612" s="7">
        <v>20</v>
      </c>
      <c r="U1612" s="7">
        <v>20</v>
      </c>
    </row>
    <row r="1613" spans="1:21" x14ac:dyDescent="0.35">
      <c r="A1613" s="9">
        <v>2020</v>
      </c>
      <c r="B1613" s="4" t="s">
        <v>110</v>
      </c>
      <c r="C1613" s="4" t="s">
        <v>118</v>
      </c>
      <c r="D1613" s="10">
        <v>272.19</v>
      </c>
      <c r="E1613" s="11">
        <v>99350.12</v>
      </c>
    </row>
    <row r="1614" spans="1:21" x14ac:dyDescent="0.35">
      <c r="A1614" s="9">
        <v>2020</v>
      </c>
      <c r="B1614" s="4" t="s">
        <v>110</v>
      </c>
      <c r="C1614" s="4" t="s">
        <v>338</v>
      </c>
      <c r="D1614" s="10">
        <v>363.8</v>
      </c>
      <c r="E1614" s="11">
        <v>132788.73000000001</v>
      </c>
      <c r="F1614" s="12">
        <v>63.86</v>
      </c>
      <c r="G1614" s="12">
        <v>1.35</v>
      </c>
      <c r="H1614" s="12">
        <v>7.61</v>
      </c>
      <c r="I1614" s="12">
        <v>13.18</v>
      </c>
      <c r="K1614" s="12">
        <v>1.31</v>
      </c>
      <c r="L1614" s="12">
        <v>0.28999999999999998</v>
      </c>
      <c r="M1614" s="12">
        <v>0.96</v>
      </c>
      <c r="N1614" s="12">
        <v>11.44</v>
      </c>
    </row>
    <row r="1615" spans="1:21" x14ac:dyDescent="0.35">
      <c r="A1615" s="9">
        <v>2020</v>
      </c>
      <c r="B1615" s="4" t="s">
        <v>110</v>
      </c>
      <c r="C1615" s="4" t="s">
        <v>339</v>
      </c>
      <c r="D1615" s="10">
        <v>150.93</v>
      </c>
      <c r="E1615" s="11">
        <v>55091.09</v>
      </c>
    </row>
    <row r="1616" spans="1:21" x14ac:dyDescent="0.35">
      <c r="A1616" s="9">
        <v>2020</v>
      </c>
      <c r="B1616" s="4" t="s">
        <v>110</v>
      </c>
      <c r="C1616" s="4" t="s">
        <v>340</v>
      </c>
      <c r="D1616" s="10">
        <v>74.569999999999993</v>
      </c>
      <c r="E1616" s="11">
        <v>27219.69</v>
      </c>
      <c r="F1616" s="12">
        <v>53</v>
      </c>
      <c r="G1616" s="12">
        <v>13.6</v>
      </c>
      <c r="H1616" s="12">
        <v>5.2</v>
      </c>
      <c r="I1616" s="12">
        <v>9.1</v>
      </c>
      <c r="J1616" s="12">
        <v>0.8</v>
      </c>
      <c r="K1616" s="12">
        <v>2.9</v>
      </c>
      <c r="L1616" s="12">
        <v>3</v>
      </c>
      <c r="M1616" s="12">
        <v>3.4</v>
      </c>
      <c r="N1616" s="12">
        <v>9</v>
      </c>
      <c r="O1616" s="7">
        <v>67.47</v>
      </c>
      <c r="P1616" s="7">
        <v>0.7</v>
      </c>
      <c r="Q1616" s="7">
        <v>2.1</v>
      </c>
      <c r="R1616" s="7">
        <v>1.4</v>
      </c>
      <c r="S1616" s="7">
        <v>1.1000000000000001</v>
      </c>
      <c r="T1616" s="7">
        <v>0.4</v>
      </c>
      <c r="U1616" s="7">
        <v>1.4</v>
      </c>
    </row>
    <row r="1617" spans="1:21" x14ac:dyDescent="0.35">
      <c r="A1617" s="9">
        <v>2020</v>
      </c>
      <c r="B1617" s="4" t="s">
        <v>110</v>
      </c>
      <c r="C1617" s="4" t="s">
        <v>119</v>
      </c>
      <c r="D1617" s="10">
        <v>677.78</v>
      </c>
      <c r="E1617" s="11">
        <v>247389.19</v>
      </c>
    </row>
    <row r="1618" spans="1:21" x14ac:dyDescent="0.35">
      <c r="A1618" s="9">
        <v>2020</v>
      </c>
      <c r="B1618" s="4" t="s">
        <v>110</v>
      </c>
      <c r="C1618" s="4" t="s">
        <v>120</v>
      </c>
      <c r="D1618" s="10">
        <v>95.75</v>
      </c>
      <c r="E1618" s="11">
        <v>34949.480000000003</v>
      </c>
      <c r="F1618" s="12">
        <v>59.25</v>
      </c>
      <c r="G1618" s="12">
        <v>4.8099999999999996</v>
      </c>
      <c r="H1618" s="12">
        <v>10.87</v>
      </c>
      <c r="I1618" s="12">
        <v>18.38</v>
      </c>
      <c r="J1618" s="12">
        <v>0.87</v>
      </c>
      <c r="K1618" s="12">
        <v>0.93</v>
      </c>
      <c r="L1618" s="12">
        <v>1.38</v>
      </c>
      <c r="M1618" s="12">
        <v>1.07</v>
      </c>
      <c r="N1618" s="12">
        <v>2.44</v>
      </c>
      <c r="O1618" s="7">
        <v>48.47</v>
      </c>
      <c r="P1618" s="7">
        <v>0.43</v>
      </c>
      <c r="Q1618" s="7">
        <v>12.38</v>
      </c>
      <c r="R1618" s="7">
        <v>2.98</v>
      </c>
      <c r="S1618" s="7">
        <v>1.03</v>
      </c>
      <c r="T1618" s="7">
        <v>1.78</v>
      </c>
      <c r="U1618" s="7">
        <v>0.63</v>
      </c>
    </row>
    <row r="1619" spans="1:21" x14ac:dyDescent="0.35">
      <c r="A1619" s="9">
        <v>2020</v>
      </c>
      <c r="B1619" s="4" t="s">
        <v>110</v>
      </c>
      <c r="C1619" s="4" t="s">
        <v>121</v>
      </c>
      <c r="D1619" s="10">
        <v>132.59</v>
      </c>
      <c r="E1619" s="11">
        <v>48394.73</v>
      </c>
      <c r="F1619" s="12">
        <v>10.11</v>
      </c>
      <c r="G1619" s="12">
        <v>6.4</v>
      </c>
      <c r="H1619" s="12">
        <v>1.35</v>
      </c>
      <c r="I1619" s="12">
        <v>6.06</v>
      </c>
      <c r="J1619" s="12">
        <v>7.0000000000000007E-2</v>
      </c>
      <c r="K1619" s="12">
        <v>0.67</v>
      </c>
      <c r="L1619" s="12">
        <v>7.0000000000000007E-2</v>
      </c>
      <c r="M1619" s="12">
        <v>0.13</v>
      </c>
      <c r="N1619" s="12">
        <v>75.14</v>
      </c>
      <c r="O1619" s="7">
        <v>76.14</v>
      </c>
      <c r="P1619" s="7">
        <v>0.66</v>
      </c>
      <c r="Q1619" s="7">
        <v>19.690000000000001</v>
      </c>
      <c r="R1619" s="7">
        <v>1.31</v>
      </c>
      <c r="S1619" s="7">
        <v>16.41</v>
      </c>
      <c r="T1619" s="7">
        <v>6.56</v>
      </c>
      <c r="U1619" s="7">
        <v>10.5</v>
      </c>
    </row>
    <row r="1620" spans="1:21" x14ac:dyDescent="0.35">
      <c r="A1620" s="9">
        <v>2020</v>
      </c>
      <c r="B1620" s="4" t="s">
        <v>110</v>
      </c>
      <c r="C1620" s="4" t="s">
        <v>341</v>
      </c>
      <c r="D1620" s="10">
        <v>65.180000000000007</v>
      </c>
      <c r="E1620" s="11">
        <v>23790.34</v>
      </c>
      <c r="F1620" s="12">
        <v>75</v>
      </c>
      <c r="G1620" s="12">
        <v>5.5</v>
      </c>
      <c r="H1620" s="12">
        <v>7.5</v>
      </c>
      <c r="I1620" s="12">
        <v>3</v>
      </c>
      <c r="J1620" s="12">
        <v>1.8</v>
      </c>
      <c r="K1620" s="12">
        <v>4</v>
      </c>
      <c r="L1620" s="12">
        <v>1.2</v>
      </c>
      <c r="M1620" s="12">
        <v>0.5</v>
      </c>
      <c r="N1620" s="12">
        <v>1.5</v>
      </c>
      <c r="O1620" s="7">
        <v>77.5</v>
      </c>
      <c r="P1620" s="7">
        <v>4.5</v>
      </c>
      <c r="Q1620" s="7">
        <v>7.5</v>
      </c>
      <c r="R1620" s="7">
        <v>3.9</v>
      </c>
      <c r="S1620" s="7">
        <v>2.1</v>
      </c>
      <c r="T1620" s="7">
        <v>4.5</v>
      </c>
    </row>
    <row r="1621" spans="1:21" x14ac:dyDescent="0.35">
      <c r="A1621" s="9">
        <v>2020</v>
      </c>
      <c r="B1621" s="4" t="s">
        <v>110</v>
      </c>
      <c r="C1621" s="4" t="s">
        <v>342</v>
      </c>
      <c r="D1621" s="10">
        <v>118.17</v>
      </c>
      <c r="E1621" s="11">
        <v>43133.55</v>
      </c>
      <c r="F1621" s="12">
        <v>81</v>
      </c>
      <c r="G1621" s="12">
        <v>0.5</v>
      </c>
      <c r="H1621" s="12">
        <v>8</v>
      </c>
      <c r="I1621" s="12">
        <v>4</v>
      </c>
      <c r="J1621" s="12">
        <v>3</v>
      </c>
      <c r="K1621" s="12">
        <v>1</v>
      </c>
      <c r="L1621" s="12">
        <v>1</v>
      </c>
      <c r="M1621" s="12">
        <v>1</v>
      </c>
      <c r="N1621" s="12">
        <v>0.5</v>
      </c>
      <c r="O1621" s="7">
        <v>85.84</v>
      </c>
      <c r="P1621" s="7">
        <v>5.16</v>
      </c>
      <c r="Q1621" s="7">
        <v>9.41</v>
      </c>
      <c r="R1621" s="7">
        <v>4.78</v>
      </c>
      <c r="S1621" s="7">
        <v>4.6100000000000003</v>
      </c>
      <c r="T1621" s="7">
        <v>3.17</v>
      </c>
      <c r="U1621" s="7">
        <v>2.0299999999999998</v>
      </c>
    </row>
    <row r="1622" spans="1:21" x14ac:dyDescent="0.35">
      <c r="A1622" s="9">
        <v>2020</v>
      </c>
      <c r="B1622" s="4" t="s">
        <v>110</v>
      </c>
      <c r="C1622" s="4" t="s">
        <v>122</v>
      </c>
      <c r="D1622" s="11">
        <v>2222.62</v>
      </c>
      <c r="E1622" s="11">
        <v>811255.1</v>
      </c>
      <c r="F1622" s="12">
        <v>54.31</v>
      </c>
      <c r="G1622" s="12">
        <v>1.61</v>
      </c>
      <c r="H1622" s="12">
        <v>14.63</v>
      </c>
      <c r="I1622" s="12">
        <v>19.440000000000001</v>
      </c>
      <c r="J1622" s="12">
        <v>0.48</v>
      </c>
      <c r="K1622" s="12">
        <v>1.47</v>
      </c>
      <c r="L1622" s="12">
        <v>2.33</v>
      </c>
      <c r="M1622" s="12">
        <v>1.1200000000000001</v>
      </c>
      <c r="N1622" s="12">
        <v>4.6100000000000003</v>
      </c>
    </row>
    <row r="1623" spans="1:21" x14ac:dyDescent="0.35">
      <c r="A1623" s="9">
        <v>2020</v>
      </c>
      <c r="B1623" s="4" t="s">
        <v>124</v>
      </c>
      <c r="C1623" s="4" t="s">
        <v>125</v>
      </c>
      <c r="D1623" s="10">
        <v>514.26</v>
      </c>
      <c r="E1623" s="11">
        <v>187706.21</v>
      </c>
      <c r="F1623" s="12">
        <v>30</v>
      </c>
      <c r="G1623" s="12">
        <v>12</v>
      </c>
      <c r="H1623" s="12">
        <v>10</v>
      </c>
      <c r="I1623" s="12">
        <v>15</v>
      </c>
      <c r="J1623" s="12">
        <v>8</v>
      </c>
      <c r="K1623" s="12">
        <v>5</v>
      </c>
      <c r="L1623" s="12">
        <v>5</v>
      </c>
      <c r="M1623" s="12">
        <v>10</v>
      </c>
      <c r="N1623" s="12">
        <v>5</v>
      </c>
      <c r="O1623" s="7">
        <v>1.3</v>
      </c>
      <c r="P1623" s="7">
        <v>119.8</v>
      </c>
      <c r="Q1623" s="7">
        <v>8</v>
      </c>
      <c r="R1623" s="7">
        <v>50.3</v>
      </c>
      <c r="S1623" s="7">
        <v>134.19999999999999</v>
      </c>
      <c r="T1623" s="7">
        <v>131.30000000000001</v>
      </c>
      <c r="U1623" s="7">
        <v>69.3</v>
      </c>
    </row>
    <row r="1624" spans="1:21" x14ac:dyDescent="0.35">
      <c r="A1624" s="9">
        <v>2020</v>
      </c>
      <c r="B1624" s="4" t="s">
        <v>124</v>
      </c>
      <c r="C1624" s="4" t="s">
        <v>344</v>
      </c>
      <c r="D1624" s="11">
        <v>1135.8399999999999</v>
      </c>
      <c r="E1624" s="11">
        <v>414581.97</v>
      </c>
      <c r="F1624" s="12">
        <v>63.01</v>
      </c>
      <c r="H1624" s="12">
        <v>9.1300000000000008</v>
      </c>
      <c r="I1624" s="12">
        <v>20.02</v>
      </c>
      <c r="J1624" s="12">
        <v>1.21</v>
      </c>
      <c r="K1624" s="12">
        <v>0.24</v>
      </c>
      <c r="M1624" s="12">
        <v>1.83</v>
      </c>
      <c r="N1624" s="12">
        <v>4.5599999999999996</v>
      </c>
    </row>
    <row r="1625" spans="1:21" x14ac:dyDescent="0.35">
      <c r="A1625" s="9">
        <v>2020</v>
      </c>
      <c r="B1625" s="4" t="s">
        <v>124</v>
      </c>
      <c r="C1625" s="4" t="s">
        <v>346</v>
      </c>
      <c r="D1625" s="10">
        <v>373.86</v>
      </c>
      <c r="E1625" s="11">
        <v>136458</v>
      </c>
      <c r="F1625" s="12">
        <v>27.37</v>
      </c>
      <c r="H1625" s="12">
        <v>27.68</v>
      </c>
      <c r="I1625" s="12">
        <v>41.41</v>
      </c>
      <c r="M1625" s="12">
        <v>7.81</v>
      </c>
    </row>
    <row r="1626" spans="1:21" x14ac:dyDescent="0.35">
      <c r="A1626" s="9">
        <v>2020</v>
      </c>
      <c r="B1626" s="4" t="s">
        <v>124</v>
      </c>
      <c r="C1626" s="4" t="s">
        <v>347</v>
      </c>
      <c r="D1626" s="10">
        <v>521.75</v>
      </c>
      <c r="E1626" s="11">
        <v>190440.06</v>
      </c>
      <c r="F1626" s="12">
        <v>65</v>
      </c>
      <c r="G1626" s="12">
        <v>4</v>
      </c>
      <c r="H1626" s="12">
        <v>8</v>
      </c>
      <c r="I1626" s="12">
        <v>20</v>
      </c>
      <c r="J1626" s="12">
        <v>0.5</v>
      </c>
      <c r="K1626" s="12">
        <v>0.75</v>
      </c>
      <c r="L1626" s="12">
        <v>0.5</v>
      </c>
      <c r="M1626" s="12">
        <v>0.25</v>
      </c>
      <c r="N1626" s="12">
        <v>1</v>
      </c>
    </row>
    <row r="1627" spans="1:21" x14ac:dyDescent="0.35">
      <c r="A1627" s="9">
        <v>2020</v>
      </c>
      <c r="B1627" s="4" t="s">
        <v>124</v>
      </c>
      <c r="C1627" s="4" t="s">
        <v>439</v>
      </c>
      <c r="D1627" s="11">
        <v>1070.56</v>
      </c>
      <c r="E1627" s="11">
        <v>390753.87</v>
      </c>
      <c r="F1627" s="12">
        <v>35.630000000000003</v>
      </c>
      <c r="G1627" s="12">
        <v>14.08</v>
      </c>
      <c r="H1627" s="12">
        <v>13.45</v>
      </c>
      <c r="I1627" s="12">
        <v>17.37</v>
      </c>
      <c r="J1627" s="12">
        <v>0.38</v>
      </c>
      <c r="K1627" s="12">
        <v>0.67</v>
      </c>
      <c r="L1627" s="12">
        <v>0.48</v>
      </c>
      <c r="M1627" s="12">
        <v>0.85</v>
      </c>
      <c r="N1627" s="12">
        <v>17.09</v>
      </c>
    </row>
    <row r="1628" spans="1:21" x14ac:dyDescent="0.35">
      <c r="A1628" s="9">
        <v>2020</v>
      </c>
      <c r="B1628" s="4" t="s">
        <v>126</v>
      </c>
      <c r="C1628" s="4" t="s">
        <v>127</v>
      </c>
      <c r="D1628" s="10">
        <v>164.7</v>
      </c>
      <c r="E1628" s="11">
        <v>60115.32</v>
      </c>
      <c r="F1628" s="12">
        <v>11.22</v>
      </c>
      <c r="G1628" s="12">
        <v>30.88</v>
      </c>
      <c r="H1628" s="12">
        <v>11.1</v>
      </c>
      <c r="I1628" s="12">
        <v>22.1</v>
      </c>
      <c r="J1628" s="12">
        <v>2.1</v>
      </c>
      <c r="K1628" s="12">
        <v>7</v>
      </c>
      <c r="L1628" s="12">
        <v>7</v>
      </c>
      <c r="M1628" s="12">
        <v>2.7</v>
      </c>
      <c r="N1628" s="12">
        <v>5.9</v>
      </c>
      <c r="O1628" s="7">
        <v>56.38</v>
      </c>
      <c r="P1628" s="7">
        <v>2.8</v>
      </c>
      <c r="Q1628" s="7">
        <v>12.4</v>
      </c>
      <c r="R1628" s="7">
        <v>15.4</v>
      </c>
      <c r="S1628" s="7">
        <v>7.32</v>
      </c>
      <c r="T1628" s="7">
        <v>3.1</v>
      </c>
      <c r="U1628" s="7">
        <v>2.6</v>
      </c>
    </row>
    <row r="1629" spans="1:21" x14ac:dyDescent="0.35">
      <c r="A1629" s="9">
        <v>2020</v>
      </c>
      <c r="B1629" s="4" t="s">
        <v>126</v>
      </c>
      <c r="C1629" s="4" t="s">
        <v>348</v>
      </c>
      <c r="D1629" s="10">
        <v>230.82</v>
      </c>
      <c r="E1629" s="11">
        <v>84247.48</v>
      </c>
      <c r="F1629" s="12">
        <v>5</v>
      </c>
      <c r="G1629" s="12">
        <v>39</v>
      </c>
      <c r="H1629" s="12">
        <v>37</v>
      </c>
      <c r="I1629" s="12">
        <v>42</v>
      </c>
      <c r="M1629" s="12">
        <v>2</v>
      </c>
      <c r="Q1629" s="7">
        <v>530</v>
      </c>
    </row>
    <row r="1630" spans="1:21" x14ac:dyDescent="0.35">
      <c r="A1630" s="9">
        <v>2020</v>
      </c>
      <c r="B1630" s="4" t="s">
        <v>126</v>
      </c>
      <c r="C1630" s="4" t="s">
        <v>349</v>
      </c>
      <c r="D1630" s="10">
        <v>281.24</v>
      </c>
      <c r="E1630" s="11">
        <v>102654.16</v>
      </c>
      <c r="F1630" s="12">
        <v>16</v>
      </c>
      <c r="G1630" s="12">
        <v>33.9</v>
      </c>
      <c r="H1630" s="12">
        <v>5.96</v>
      </c>
      <c r="I1630" s="12">
        <v>27.61</v>
      </c>
      <c r="J1630" s="12">
        <v>2.63</v>
      </c>
      <c r="K1630" s="12">
        <v>2.16</v>
      </c>
      <c r="L1630" s="12">
        <v>0.67</v>
      </c>
      <c r="M1630" s="12">
        <v>0.99</v>
      </c>
      <c r="N1630" s="12">
        <v>10.08</v>
      </c>
    </row>
    <row r="1631" spans="1:21" x14ac:dyDescent="0.35">
      <c r="A1631" s="9">
        <v>2020</v>
      </c>
      <c r="B1631" s="4" t="s">
        <v>126</v>
      </c>
      <c r="C1631" s="4" t="s">
        <v>128</v>
      </c>
      <c r="D1631" s="10">
        <v>438.86</v>
      </c>
      <c r="E1631" s="11">
        <v>160182.07999999999</v>
      </c>
      <c r="G1631" s="12">
        <v>58.73</v>
      </c>
      <c r="H1631" s="12">
        <v>10.89</v>
      </c>
      <c r="I1631" s="12">
        <v>17.079999999999998</v>
      </c>
      <c r="J1631" s="12">
        <v>3.15</v>
      </c>
      <c r="K1631" s="12">
        <v>0.76</v>
      </c>
      <c r="L1631" s="12">
        <v>0.74</v>
      </c>
      <c r="N1631" s="12">
        <v>8.65</v>
      </c>
      <c r="O1631" s="7">
        <v>398.71</v>
      </c>
      <c r="P1631" s="7">
        <v>4.6100000000000003</v>
      </c>
      <c r="Q1631" s="7">
        <v>16.149999999999999</v>
      </c>
      <c r="S1631" s="7">
        <v>7.17</v>
      </c>
      <c r="T1631" s="7">
        <v>48.96</v>
      </c>
      <c r="U1631" s="7">
        <v>2.08</v>
      </c>
    </row>
    <row r="1632" spans="1:21" x14ac:dyDescent="0.35">
      <c r="A1632" s="9">
        <v>2020</v>
      </c>
      <c r="B1632" s="4" t="s">
        <v>126</v>
      </c>
      <c r="C1632" s="4" t="s">
        <v>350</v>
      </c>
      <c r="D1632" s="10">
        <v>108.98</v>
      </c>
      <c r="E1632" s="11">
        <v>39777.410000000003</v>
      </c>
      <c r="F1632" s="12">
        <v>15</v>
      </c>
      <c r="G1632" s="12">
        <v>67</v>
      </c>
      <c r="H1632" s="12">
        <v>2</v>
      </c>
      <c r="I1632" s="12">
        <v>3.11</v>
      </c>
      <c r="J1632" s="12">
        <v>11</v>
      </c>
      <c r="K1632" s="12">
        <v>0.09</v>
      </c>
      <c r="L1632" s="12">
        <v>0.5</v>
      </c>
      <c r="M1632" s="12">
        <v>1.2</v>
      </c>
      <c r="N1632" s="12">
        <v>0.1</v>
      </c>
      <c r="O1632" s="7">
        <v>86.14</v>
      </c>
      <c r="P1632" s="7">
        <v>1.02</v>
      </c>
      <c r="Q1632" s="7">
        <v>5.94</v>
      </c>
      <c r="R1632" s="7">
        <v>0.3</v>
      </c>
      <c r="S1632" s="7">
        <v>4.12</v>
      </c>
      <c r="T1632" s="7">
        <v>2.38</v>
      </c>
      <c r="U1632" s="7">
        <v>0.1</v>
      </c>
    </row>
    <row r="1633" spans="1:21" x14ac:dyDescent="0.35">
      <c r="A1633" s="9">
        <v>2020</v>
      </c>
      <c r="B1633" s="4" t="s">
        <v>126</v>
      </c>
      <c r="C1633" s="4" t="s">
        <v>351</v>
      </c>
      <c r="D1633" s="10">
        <v>249.5</v>
      </c>
      <c r="E1633" s="11">
        <v>91067.5</v>
      </c>
      <c r="O1633" s="7">
        <v>14.92</v>
      </c>
      <c r="P1633" s="7">
        <v>1.2</v>
      </c>
      <c r="Q1633" s="7">
        <v>5.5</v>
      </c>
      <c r="R1633" s="7">
        <v>2.0699999999999998</v>
      </c>
      <c r="S1633" s="7">
        <v>35.06</v>
      </c>
      <c r="U1633" s="7">
        <v>60</v>
      </c>
    </row>
    <row r="1634" spans="1:21" x14ac:dyDescent="0.35">
      <c r="A1634" s="9">
        <v>2020</v>
      </c>
      <c r="B1634" s="4" t="s">
        <v>126</v>
      </c>
      <c r="C1634" s="4" t="s">
        <v>130</v>
      </c>
      <c r="D1634" s="10">
        <v>341.9</v>
      </c>
      <c r="E1634" s="11">
        <v>124791.86</v>
      </c>
      <c r="F1634" s="12">
        <v>2.99</v>
      </c>
      <c r="G1634" s="12">
        <v>62.57</v>
      </c>
      <c r="H1634" s="12">
        <v>5.63</v>
      </c>
      <c r="I1634" s="12">
        <v>10.18</v>
      </c>
      <c r="J1634" s="12">
        <v>2.82</v>
      </c>
      <c r="K1634" s="12">
        <v>5.33</v>
      </c>
      <c r="L1634" s="12">
        <v>4.55</v>
      </c>
      <c r="M1634" s="12">
        <v>3.33</v>
      </c>
      <c r="N1634" s="12">
        <v>2.6</v>
      </c>
      <c r="O1634" s="7">
        <v>527.27</v>
      </c>
      <c r="P1634" s="7">
        <v>1.55</v>
      </c>
      <c r="Q1634" s="7">
        <v>6.78</v>
      </c>
      <c r="R1634" s="7">
        <v>1.36</v>
      </c>
      <c r="S1634" s="7">
        <v>1.1599999999999999</v>
      </c>
      <c r="T1634" s="7">
        <v>0.57999999999999996</v>
      </c>
      <c r="U1634" s="7">
        <v>0.39</v>
      </c>
    </row>
    <row r="1635" spans="1:21" x14ac:dyDescent="0.35">
      <c r="A1635" s="9">
        <v>2020</v>
      </c>
      <c r="B1635" s="4" t="s">
        <v>126</v>
      </c>
      <c r="C1635" s="4" t="s">
        <v>352</v>
      </c>
      <c r="D1635" s="10">
        <v>663.26</v>
      </c>
      <c r="E1635" s="11">
        <v>242088.55</v>
      </c>
      <c r="F1635" s="12">
        <v>70</v>
      </c>
      <c r="G1635" s="12">
        <v>6</v>
      </c>
      <c r="H1635" s="12">
        <v>2</v>
      </c>
      <c r="I1635" s="12">
        <v>15</v>
      </c>
      <c r="K1635" s="12">
        <v>1</v>
      </c>
      <c r="L1635" s="12">
        <v>1</v>
      </c>
      <c r="N1635" s="12">
        <v>5</v>
      </c>
    </row>
    <row r="1636" spans="1:21" x14ac:dyDescent="0.35">
      <c r="A1636" s="9">
        <v>2020</v>
      </c>
      <c r="B1636" s="4" t="s">
        <v>353</v>
      </c>
      <c r="C1636" s="4" t="s">
        <v>355</v>
      </c>
      <c r="D1636" s="10">
        <v>483.44</v>
      </c>
      <c r="E1636" s="11">
        <v>176454.72</v>
      </c>
      <c r="F1636" s="12">
        <v>36</v>
      </c>
      <c r="G1636" s="12">
        <v>23</v>
      </c>
      <c r="H1636" s="12">
        <v>3.5</v>
      </c>
      <c r="I1636" s="12">
        <v>19</v>
      </c>
      <c r="J1636" s="12">
        <v>7</v>
      </c>
      <c r="K1636" s="12">
        <v>4</v>
      </c>
      <c r="L1636" s="12">
        <v>3</v>
      </c>
      <c r="M1636" s="12">
        <v>4</v>
      </c>
      <c r="N1636" s="12">
        <v>0.5</v>
      </c>
      <c r="O1636" s="7">
        <v>90.24</v>
      </c>
      <c r="P1636" s="7">
        <v>0.15</v>
      </c>
      <c r="Q1636" s="7">
        <v>15</v>
      </c>
      <c r="R1636" s="7">
        <v>3</v>
      </c>
      <c r="S1636" s="7">
        <v>10.73</v>
      </c>
      <c r="T1636" s="7">
        <v>0.47</v>
      </c>
      <c r="U1636" s="7">
        <v>21</v>
      </c>
    </row>
    <row r="1637" spans="1:21" x14ac:dyDescent="0.35">
      <c r="A1637" s="9">
        <v>2020</v>
      </c>
      <c r="B1637" s="4" t="s">
        <v>353</v>
      </c>
      <c r="C1637" s="4" t="s">
        <v>358</v>
      </c>
      <c r="D1637" s="10">
        <v>73.33</v>
      </c>
      <c r="E1637" s="11">
        <v>26765.439999999999</v>
      </c>
    </row>
    <row r="1638" spans="1:21" x14ac:dyDescent="0.35">
      <c r="A1638" s="9">
        <v>2020</v>
      </c>
      <c r="B1638" s="4" t="s">
        <v>131</v>
      </c>
      <c r="C1638" s="4" t="s">
        <v>146</v>
      </c>
      <c r="D1638" s="10">
        <v>25.64</v>
      </c>
      <c r="E1638" s="11">
        <v>9360.2800000000007</v>
      </c>
      <c r="F1638" s="12">
        <v>44</v>
      </c>
      <c r="G1638" s="12">
        <v>13</v>
      </c>
      <c r="H1638" s="12">
        <v>11</v>
      </c>
      <c r="I1638" s="12">
        <v>15</v>
      </c>
      <c r="J1638" s="12">
        <v>2</v>
      </c>
      <c r="K1638" s="12">
        <v>3</v>
      </c>
      <c r="L1638" s="12">
        <v>2</v>
      </c>
      <c r="M1638" s="12">
        <v>2</v>
      </c>
      <c r="N1638" s="12">
        <v>8</v>
      </c>
      <c r="O1638" s="7">
        <v>10</v>
      </c>
      <c r="P1638" s="7">
        <v>0.51</v>
      </c>
      <c r="Q1638" s="7">
        <v>7.44</v>
      </c>
      <c r="R1638" s="7">
        <v>1.54</v>
      </c>
      <c r="S1638" s="7">
        <v>3.08</v>
      </c>
      <c r="T1638" s="7">
        <v>0.26</v>
      </c>
      <c r="U1638" s="7">
        <v>2.82</v>
      </c>
    </row>
    <row r="1639" spans="1:21" x14ac:dyDescent="0.35">
      <c r="A1639" s="9">
        <v>2020</v>
      </c>
      <c r="B1639" s="4" t="s">
        <v>131</v>
      </c>
      <c r="C1639" s="4" t="s">
        <v>151</v>
      </c>
      <c r="D1639" s="10">
        <v>217.49</v>
      </c>
      <c r="E1639" s="11">
        <v>79382.39</v>
      </c>
      <c r="F1639" s="12">
        <v>27.4</v>
      </c>
      <c r="G1639" s="12">
        <v>15.2</v>
      </c>
      <c r="H1639" s="12">
        <v>13.4</v>
      </c>
      <c r="I1639" s="12">
        <v>19.8</v>
      </c>
      <c r="J1639" s="12">
        <v>6.5</v>
      </c>
      <c r="K1639" s="12">
        <v>3.6</v>
      </c>
      <c r="L1639" s="12">
        <v>2.15</v>
      </c>
      <c r="M1639" s="12">
        <v>3.3</v>
      </c>
      <c r="N1639" s="12">
        <v>8.65</v>
      </c>
      <c r="O1639" s="7">
        <v>106.6</v>
      </c>
      <c r="P1639" s="7">
        <v>16.02</v>
      </c>
      <c r="Q1639" s="7">
        <v>41.3</v>
      </c>
      <c r="R1639" s="7">
        <v>22.13</v>
      </c>
      <c r="S1639" s="7">
        <v>15.5</v>
      </c>
      <c r="T1639" s="7">
        <v>8.66</v>
      </c>
      <c r="U1639" s="7">
        <v>4.4800000000000004</v>
      </c>
    </row>
    <row r="1640" spans="1:21" x14ac:dyDescent="0.35">
      <c r="A1640" s="9">
        <v>2020</v>
      </c>
      <c r="B1640" s="4" t="s">
        <v>152</v>
      </c>
      <c r="C1640" s="4" t="s">
        <v>153</v>
      </c>
      <c r="D1640" s="10">
        <v>274.47000000000003</v>
      </c>
      <c r="E1640" s="11">
        <v>100182.28</v>
      </c>
      <c r="F1640" s="12">
        <v>40</v>
      </c>
      <c r="G1640" s="12">
        <v>5.6</v>
      </c>
      <c r="H1640" s="12">
        <v>14.2</v>
      </c>
      <c r="I1640" s="12">
        <v>25</v>
      </c>
      <c r="J1640" s="12">
        <v>0.3</v>
      </c>
      <c r="K1640" s="12">
        <v>1</v>
      </c>
      <c r="L1640" s="12">
        <v>0.9</v>
      </c>
      <c r="M1640" s="12">
        <v>2</v>
      </c>
      <c r="N1640" s="12">
        <v>11</v>
      </c>
      <c r="O1640" s="7">
        <v>235.97</v>
      </c>
      <c r="P1640" s="7">
        <v>0.9</v>
      </c>
      <c r="Q1640" s="7">
        <v>37.6</v>
      </c>
    </row>
    <row r="1641" spans="1:21" x14ac:dyDescent="0.35">
      <c r="A1641" s="9">
        <v>2020</v>
      </c>
      <c r="B1641" s="4" t="s">
        <v>152</v>
      </c>
      <c r="C1641" s="4" t="s">
        <v>154</v>
      </c>
      <c r="D1641" s="10">
        <v>71.91</v>
      </c>
      <c r="E1641" s="11">
        <v>26248.5</v>
      </c>
      <c r="F1641" s="12">
        <v>10</v>
      </c>
      <c r="G1641" s="12">
        <v>25</v>
      </c>
      <c r="H1641" s="12">
        <v>25</v>
      </c>
      <c r="I1641" s="12">
        <v>20</v>
      </c>
      <c r="J1641" s="12">
        <v>10</v>
      </c>
      <c r="K1641" s="12">
        <v>3</v>
      </c>
      <c r="L1641" s="12">
        <v>2</v>
      </c>
      <c r="M1641" s="12">
        <v>2</v>
      </c>
      <c r="N1641" s="12">
        <v>3</v>
      </c>
      <c r="O1641" s="7">
        <v>3.92</v>
      </c>
      <c r="P1641" s="7">
        <v>8.27</v>
      </c>
      <c r="Q1641" s="7">
        <v>27.35</v>
      </c>
      <c r="R1641" s="7">
        <v>8.58</v>
      </c>
      <c r="S1641" s="7">
        <v>8.7200000000000006</v>
      </c>
      <c r="T1641" s="7">
        <v>11.37</v>
      </c>
      <c r="U1641" s="7">
        <v>2.63</v>
      </c>
    </row>
    <row r="1642" spans="1:21" x14ac:dyDescent="0.35">
      <c r="A1642" s="9">
        <v>2020</v>
      </c>
      <c r="B1642" s="4" t="s">
        <v>152</v>
      </c>
      <c r="C1642" s="4" t="s">
        <v>155</v>
      </c>
      <c r="D1642" s="10">
        <v>238.73</v>
      </c>
      <c r="E1642" s="11">
        <v>87137.36</v>
      </c>
      <c r="F1642" s="12">
        <v>56.21</v>
      </c>
      <c r="G1642" s="12">
        <v>13.61</v>
      </c>
      <c r="H1642" s="12">
        <v>4.7300000000000004</v>
      </c>
      <c r="I1642" s="12">
        <v>7.1</v>
      </c>
      <c r="M1642" s="12">
        <v>2.96</v>
      </c>
      <c r="N1642" s="12">
        <v>15.39</v>
      </c>
      <c r="O1642" s="7">
        <v>230.28</v>
      </c>
      <c r="P1642" s="7">
        <v>0.26</v>
      </c>
      <c r="Q1642" s="7">
        <v>0.16</v>
      </c>
      <c r="R1642" s="7">
        <v>8.0299999999999994</v>
      </c>
    </row>
    <row r="1643" spans="1:21" x14ac:dyDescent="0.35">
      <c r="A1643" s="9">
        <v>2020</v>
      </c>
      <c r="B1643" s="4" t="s">
        <v>152</v>
      </c>
      <c r="C1643" s="4" t="s">
        <v>156</v>
      </c>
      <c r="D1643" s="10">
        <v>258.91000000000003</v>
      </c>
      <c r="E1643" s="11">
        <v>94503.79</v>
      </c>
      <c r="F1643" s="12">
        <v>28</v>
      </c>
      <c r="G1643" s="12">
        <v>4</v>
      </c>
      <c r="H1643" s="12">
        <v>9</v>
      </c>
      <c r="I1643" s="12">
        <v>42</v>
      </c>
      <c r="J1643" s="12">
        <v>2</v>
      </c>
      <c r="K1643" s="12">
        <v>3</v>
      </c>
      <c r="L1643" s="12">
        <v>2</v>
      </c>
      <c r="M1643" s="12">
        <v>1</v>
      </c>
      <c r="N1643" s="12">
        <v>9</v>
      </c>
      <c r="O1643" s="7">
        <v>41</v>
      </c>
      <c r="P1643" s="7">
        <v>6</v>
      </c>
      <c r="Q1643" s="7">
        <v>20</v>
      </c>
      <c r="R1643" s="7">
        <v>15</v>
      </c>
      <c r="S1643" s="7">
        <v>5</v>
      </c>
      <c r="T1643" s="7">
        <v>8</v>
      </c>
      <c r="U1643" s="7">
        <v>5</v>
      </c>
    </row>
    <row r="1644" spans="1:21" x14ac:dyDescent="0.35">
      <c r="A1644" s="9">
        <v>2020</v>
      </c>
      <c r="B1644" s="4" t="s">
        <v>152</v>
      </c>
      <c r="C1644" s="4" t="s">
        <v>362</v>
      </c>
      <c r="D1644" s="10">
        <v>93.66</v>
      </c>
      <c r="E1644" s="11">
        <v>34184.589999999997</v>
      </c>
    </row>
    <row r="1645" spans="1:21" x14ac:dyDescent="0.35">
      <c r="A1645" s="9">
        <v>2020</v>
      </c>
      <c r="B1645" s="4" t="s">
        <v>152</v>
      </c>
      <c r="C1645" s="4" t="s">
        <v>160</v>
      </c>
      <c r="D1645" s="10">
        <v>385.82</v>
      </c>
      <c r="E1645" s="11">
        <v>140823.35</v>
      </c>
      <c r="F1645" s="12">
        <v>83</v>
      </c>
      <c r="G1645" s="12">
        <v>1.5</v>
      </c>
      <c r="H1645" s="12">
        <v>7.2</v>
      </c>
      <c r="I1645" s="12">
        <v>6</v>
      </c>
      <c r="J1645" s="12">
        <v>2</v>
      </c>
      <c r="L1645" s="12">
        <v>0.1</v>
      </c>
      <c r="N1645" s="12">
        <v>0.2</v>
      </c>
      <c r="O1645" s="7">
        <v>99999.99</v>
      </c>
      <c r="P1645" s="7">
        <v>450.63</v>
      </c>
      <c r="Q1645" s="7">
        <v>27136.66</v>
      </c>
      <c r="R1645" s="7">
        <v>11279.95</v>
      </c>
      <c r="S1645" s="7">
        <v>1098.42</v>
      </c>
      <c r="U1645" s="7">
        <v>211.24</v>
      </c>
    </row>
    <row r="1646" spans="1:21" x14ac:dyDescent="0.35">
      <c r="A1646" s="9">
        <v>2020</v>
      </c>
      <c r="B1646" s="4" t="s">
        <v>152</v>
      </c>
      <c r="C1646" s="4" t="s">
        <v>161</v>
      </c>
      <c r="D1646" s="10">
        <v>113.24</v>
      </c>
      <c r="E1646" s="11">
        <v>41331.69</v>
      </c>
      <c r="F1646" s="12">
        <v>51.61</v>
      </c>
      <c r="G1646" s="12">
        <v>1.49</v>
      </c>
      <c r="H1646" s="12">
        <v>1.57</v>
      </c>
      <c r="I1646" s="12">
        <v>39.22</v>
      </c>
      <c r="J1646" s="12">
        <v>1.9</v>
      </c>
      <c r="K1646" s="12">
        <v>1.73</v>
      </c>
      <c r="M1646" s="12">
        <v>1.32</v>
      </c>
      <c r="N1646" s="12">
        <v>1.1599999999999999</v>
      </c>
      <c r="O1646" s="7">
        <v>2.06</v>
      </c>
      <c r="P1646" s="7">
        <v>0.21</v>
      </c>
      <c r="Q1646" s="7">
        <v>1.5</v>
      </c>
      <c r="R1646" s="7">
        <v>1.3</v>
      </c>
      <c r="S1646" s="7">
        <v>8.52</v>
      </c>
      <c r="T1646" s="7">
        <v>0.28999999999999998</v>
      </c>
      <c r="U1646" s="7">
        <v>0.08</v>
      </c>
    </row>
    <row r="1647" spans="1:21" x14ac:dyDescent="0.35">
      <c r="A1647" s="9">
        <v>2020</v>
      </c>
      <c r="B1647" s="4" t="s">
        <v>162</v>
      </c>
      <c r="C1647" s="4" t="s">
        <v>163</v>
      </c>
      <c r="D1647" s="10">
        <v>125.16</v>
      </c>
      <c r="E1647" s="11">
        <v>45685.01</v>
      </c>
      <c r="F1647" s="12">
        <v>50</v>
      </c>
      <c r="G1647" s="12">
        <v>5</v>
      </c>
      <c r="H1647" s="12">
        <v>10</v>
      </c>
      <c r="I1647" s="12">
        <v>12</v>
      </c>
      <c r="J1647" s="12">
        <v>2</v>
      </c>
      <c r="K1647" s="12">
        <v>2</v>
      </c>
      <c r="L1647" s="12">
        <v>2</v>
      </c>
      <c r="M1647" s="12">
        <v>1</v>
      </c>
      <c r="N1647" s="12">
        <v>16</v>
      </c>
      <c r="O1647" s="7">
        <v>12</v>
      </c>
      <c r="P1647" s="7">
        <v>6</v>
      </c>
      <c r="Q1647" s="7">
        <v>6</v>
      </c>
      <c r="R1647" s="7">
        <v>7</v>
      </c>
      <c r="S1647" s="7">
        <v>7</v>
      </c>
      <c r="T1647" s="7">
        <v>10</v>
      </c>
      <c r="U1647" s="7">
        <v>5</v>
      </c>
    </row>
    <row r="1648" spans="1:21" x14ac:dyDescent="0.35">
      <c r="A1648" s="9">
        <v>2020</v>
      </c>
      <c r="B1648" s="4" t="s">
        <v>162</v>
      </c>
      <c r="C1648" s="4" t="s">
        <v>164</v>
      </c>
      <c r="D1648" s="10">
        <v>257.77</v>
      </c>
      <c r="E1648" s="11">
        <v>94086.47</v>
      </c>
      <c r="F1648" s="12">
        <v>45.05</v>
      </c>
      <c r="G1648" s="12">
        <v>5</v>
      </c>
      <c r="H1648" s="12">
        <v>7.26</v>
      </c>
      <c r="I1648" s="12">
        <v>20.260000000000002</v>
      </c>
      <c r="J1648" s="12">
        <v>1.82</v>
      </c>
      <c r="K1648" s="12">
        <v>4.04</v>
      </c>
      <c r="L1648" s="12">
        <v>1.18</v>
      </c>
      <c r="M1648" s="12">
        <v>4.33</v>
      </c>
      <c r="N1648" s="12">
        <v>11.06</v>
      </c>
    </row>
    <row r="1649" spans="1:21" x14ac:dyDescent="0.35">
      <c r="A1649" s="9">
        <v>2020</v>
      </c>
      <c r="B1649" s="4" t="s">
        <v>162</v>
      </c>
      <c r="C1649" s="4" t="s">
        <v>165</v>
      </c>
      <c r="D1649" s="10">
        <v>207.81</v>
      </c>
      <c r="E1649" s="11">
        <v>75850.289999999994</v>
      </c>
      <c r="F1649" s="12">
        <v>37.5</v>
      </c>
      <c r="G1649" s="12">
        <v>20</v>
      </c>
      <c r="H1649" s="12">
        <v>13.2</v>
      </c>
      <c r="I1649" s="12">
        <v>12</v>
      </c>
      <c r="J1649" s="12">
        <v>0.3</v>
      </c>
      <c r="K1649" s="12">
        <v>1</v>
      </c>
      <c r="M1649" s="12">
        <v>1</v>
      </c>
      <c r="N1649" s="12">
        <v>15</v>
      </c>
      <c r="O1649" s="7">
        <v>9.52</v>
      </c>
      <c r="P1649" s="7">
        <v>0.68</v>
      </c>
      <c r="Q1649" s="7">
        <v>3.03</v>
      </c>
      <c r="S1649" s="7">
        <v>0.68</v>
      </c>
      <c r="U1649" s="7">
        <v>1.65</v>
      </c>
    </row>
    <row r="1650" spans="1:21" x14ac:dyDescent="0.35">
      <c r="A1650" s="9">
        <v>2020</v>
      </c>
      <c r="B1650" s="4" t="s">
        <v>162</v>
      </c>
      <c r="C1650" s="4" t="s">
        <v>444</v>
      </c>
      <c r="D1650" s="10">
        <v>52.29</v>
      </c>
      <c r="E1650" s="11">
        <v>19084.099999999999</v>
      </c>
      <c r="F1650" s="12">
        <v>30</v>
      </c>
      <c r="G1650" s="12">
        <v>12</v>
      </c>
      <c r="H1650" s="12">
        <v>14</v>
      </c>
      <c r="I1650" s="12">
        <v>20</v>
      </c>
      <c r="J1650" s="12">
        <v>5</v>
      </c>
      <c r="K1650" s="12">
        <v>5</v>
      </c>
      <c r="L1650" s="12">
        <v>2</v>
      </c>
      <c r="M1650" s="12">
        <v>2</v>
      </c>
      <c r="N1650" s="12">
        <v>10</v>
      </c>
      <c r="O1650" s="7">
        <v>32.5</v>
      </c>
      <c r="P1650" s="7">
        <v>5.2</v>
      </c>
      <c r="Q1650" s="7">
        <v>24</v>
      </c>
      <c r="R1650" s="7">
        <v>2</v>
      </c>
      <c r="S1650" s="7">
        <v>1.5</v>
      </c>
      <c r="T1650" s="7">
        <v>2</v>
      </c>
      <c r="U1650" s="7">
        <v>1.5</v>
      </c>
    </row>
    <row r="1651" spans="1:21" x14ac:dyDescent="0.35">
      <c r="A1651" s="9">
        <v>2020</v>
      </c>
      <c r="B1651" s="4" t="s">
        <v>162</v>
      </c>
      <c r="C1651" s="4" t="s">
        <v>166</v>
      </c>
      <c r="D1651" s="10">
        <v>45.42</v>
      </c>
      <c r="E1651" s="11">
        <v>16579.09</v>
      </c>
      <c r="F1651" s="12">
        <v>56.98</v>
      </c>
      <c r="G1651" s="12">
        <v>2.06</v>
      </c>
      <c r="H1651" s="12">
        <v>13.17</v>
      </c>
      <c r="I1651" s="12">
        <v>14.34</v>
      </c>
      <c r="J1651" s="12">
        <v>4.0199999999999996</v>
      </c>
      <c r="K1651" s="12">
        <v>1.78</v>
      </c>
      <c r="L1651" s="12">
        <v>3.14</v>
      </c>
      <c r="M1651" s="12">
        <v>3.28</v>
      </c>
      <c r="N1651" s="12">
        <v>0.95</v>
      </c>
    </row>
    <row r="1652" spans="1:21" x14ac:dyDescent="0.35">
      <c r="A1652" s="9">
        <v>2020</v>
      </c>
      <c r="B1652" s="4" t="s">
        <v>162</v>
      </c>
      <c r="C1652" s="4" t="s">
        <v>168</v>
      </c>
      <c r="D1652" s="10">
        <v>25.83</v>
      </c>
      <c r="E1652" s="11">
        <v>9426.64</v>
      </c>
    </row>
    <row r="1653" spans="1:21" x14ac:dyDescent="0.35">
      <c r="A1653" s="9">
        <v>2020</v>
      </c>
      <c r="B1653" s="4" t="s">
        <v>162</v>
      </c>
      <c r="C1653" s="4" t="s">
        <v>169</v>
      </c>
      <c r="D1653" s="10">
        <v>63.56</v>
      </c>
      <c r="E1653" s="11">
        <v>23199.040000000001</v>
      </c>
      <c r="F1653" s="12">
        <v>23.51</v>
      </c>
      <c r="G1653" s="12">
        <v>26.74</v>
      </c>
      <c r="H1653" s="12">
        <v>13.31</v>
      </c>
      <c r="I1653" s="12">
        <v>25.13</v>
      </c>
      <c r="J1653" s="12">
        <v>3.19</v>
      </c>
      <c r="K1653" s="12">
        <v>2.41</v>
      </c>
      <c r="L1653" s="12">
        <v>0.83</v>
      </c>
      <c r="M1653" s="12">
        <v>1.79</v>
      </c>
      <c r="N1653" s="12">
        <v>3.09</v>
      </c>
      <c r="O1653" s="7">
        <v>38.1</v>
      </c>
      <c r="P1653" s="7">
        <v>0.1</v>
      </c>
      <c r="Q1653" s="7">
        <v>2.2999999999999998</v>
      </c>
      <c r="R1653" s="7">
        <v>6.5</v>
      </c>
      <c r="S1653" s="7">
        <v>3.9</v>
      </c>
      <c r="T1653" s="7">
        <v>0</v>
      </c>
    </row>
    <row r="1654" spans="1:21" x14ac:dyDescent="0.35">
      <c r="A1654" s="9">
        <v>2020</v>
      </c>
      <c r="B1654" s="4" t="s">
        <v>162</v>
      </c>
      <c r="C1654" s="4" t="s">
        <v>170</v>
      </c>
      <c r="D1654" s="10">
        <v>45.29</v>
      </c>
      <c r="E1654" s="11">
        <v>16531.43</v>
      </c>
      <c r="F1654" s="12">
        <v>32</v>
      </c>
      <c r="G1654" s="12">
        <v>9</v>
      </c>
      <c r="H1654" s="12">
        <v>7</v>
      </c>
      <c r="I1654" s="12">
        <v>37</v>
      </c>
      <c r="J1654" s="12">
        <v>1</v>
      </c>
      <c r="K1654" s="12">
        <v>5</v>
      </c>
      <c r="L1654" s="12">
        <v>6.5</v>
      </c>
      <c r="M1654" s="12">
        <v>1.2</v>
      </c>
      <c r="N1654" s="12">
        <v>1.3</v>
      </c>
      <c r="O1654" s="7">
        <v>5.94</v>
      </c>
      <c r="Q1654" s="7">
        <v>4.5</v>
      </c>
      <c r="S1654" s="7">
        <v>1.4</v>
      </c>
      <c r="T1654" s="7">
        <v>0.5</v>
      </c>
      <c r="U1654" s="7">
        <v>0.7</v>
      </c>
    </row>
    <row r="1655" spans="1:21" x14ac:dyDescent="0.35">
      <c r="A1655" s="9">
        <v>2020</v>
      </c>
      <c r="B1655" s="4" t="s">
        <v>162</v>
      </c>
      <c r="C1655" s="4" t="s">
        <v>171</v>
      </c>
      <c r="D1655" s="10">
        <v>144.03</v>
      </c>
      <c r="E1655" s="11">
        <v>52570.77</v>
      </c>
      <c r="F1655" s="12">
        <v>70.05</v>
      </c>
      <c r="G1655" s="12">
        <v>1.4</v>
      </c>
      <c r="H1655" s="12">
        <v>7.14</v>
      </c>
      <c r="I1655" s="12">
        <v>15.14</v>
      </c>
      <c r="J1655" s="12">
        <v>0.67</v>
      </c>
      <c r="K1655" s="12">
        <v>1.3</v>
      </c>
      <c r="L1655" s="12">
        <v>0.9</v>
      </c>
      <c r="M1655" s="12">
        <v>1.01</v>
      </c>
      <c r="N1655" s="12">
        <v>2.39</v>
      </c>
      <c r="O1655" s="7">
        <v>149.44999999999999</v>
      </c>
      <c r="P1655" s="7">
        <v>88.4</v>
      </c>
      <c r="Q1655" s="7">
        <v>40</v>
      </c>
      <c r="R1655" s="7">
        <v>20.84</v>
      </c>
      <c r="S1655" s="7">
        <v>1</v>
      </c>
      <c r="U1655" s="7">
        <v>45.39</v>
      </c>
    </row>
    <row r="1656" spans="1:21" x14ac:dyDescent="0.35">
      <c r="A1656" s="9">
        <v>2020</v>
      </c>
      <c r="B1656" s="4" t="s">
        <v>172</v>
      </c>
      <c r="C1656" s="4" t="s">
        <v>174</v>
      </c>
      <c r="D1656" s="10">
        <v>93.1</v>
      </c>
      <c r="E1656" s="11">
        <v>33981.46</v>
      </c>
      <c r="F1656" s="12">
        <v>59.5</v>
      </c>
      <c r="G1656" s="12">
        <v>9.5</v>
      </c>
      <c r="H1656" s="12">
        <v>10.5</v>
      </c>
      <c r="I1656" s="12">
        <v>12</v>
      </c>
      <c r="J1656" s="12">
        <v>3.1</v>
      </c>
      <c r="K1656" s="12">
        <v>1.9</v>
      </c>
      <c r="L1656" s="12">
        <v>0.5</v>
      </c>
      <c r="M1656" s="12">
        <v>2</v>
      </c>
      <c r="N1656" s="12">
        <v>1</v>
      </c>
      <c r="O1656" s="7">
        <v>37.5</v>
      </c>
      <c r="P1656" s="7">
        <v>9.3000000000000007</v>
      </c>
      <c r="Q1656" s="7">
        <v>19</v>
      </c>
      <c r="R1656" s="7">
        <v>10.5</v>
      </c>
      <c r="S1656" s="7">
        <v>8</v>
      </c>
      <c r="T1656" s="7">
        <v>4</v>
      </c>
      <c r="U1656" s="7">
        <v>5</v>
      </c>
    </row>
    <row r="1657" spans="1:21" x14ac:dyDescent="0.35">
      <c r="A1657" s="9">
        <v>2020</v>
      </c>
      <c r="B1657" s="4" t="s">
        <v>172</v>
      </c>
      <c r="C1657" s="4" t="s">
        <v>175</v>
      </c>
      <c r="D1657" s="10">
        <v>76.81</v>
      </c>
      <c r="E1657" s="11">
        <v>28035.94</v>
      </c>
      <c r="F1657" s="12">
        <v>50.24</v>
      </c>
      <c r="G1657" s="12">
        <v>3.58</v>
      </c>
      <c r="H1657" s="12">
        <v>10.5</v>
      </c>
      <c r="I1657" s="12">
        <v>33.4</v>
      </c>
      <c r="J1657" s="12">
        <v>0.48</v>
      </c>
      <c r="K1657" s="12">
        <v>0.88</v>
      </c>
      <c r="L1657" s="12">
        <v>0.15</v>
      </c>
      <c r="M1657" s="12">
        <v>0.12</v>
      </c>
      <c r="N1657" s="12">
        <v>0.64</v>
      </c>
      <c r="O1657" s="7">
        <v>61.02</v>
      </c>
      <c r="P1657" s="7">
        <v>1.93</v>
      </c>
      <c r="Q1657" s="7">
        <v>6.04</v>
      </c>
      <c r="R1657" s="7">
        <v>2.19</v>
      </c>
      <c r="S1657" s="7">
        <v>2.7</v>
      </c>
      <c r="T1657" s="7">
        <v>2.09</v>
      </c>
      <c r="U1657" s="7">
        <v>1.38</v>
      </c>
    </row>
    <row r="1658" spans="1:21" x14ac:dyDescent="0.35">
      <c r="A1658" s="9">
        <v>2020</v>
      </c>
      <c r="B1658" s="4" t="s">
        <v>172</v>
      </c>
      <c r="C1658" s="4" t="s">
        <v>368</v>
      </c>
      <c r="D1658" s="10">
        <v>94.18</v>
      </c>
      <c r="E1658" s="11">
        <v>34374.089999999997</v>
      </c>
      <c r="F1658" s="12">
        <v>55.18</v>
      </c>
      <c r="G1658" s="12">
        <v>1.48</v>
      </c>
      <c r="H1658" s="12">
        <v>13.13</v>
      </c>
      <c r="I1658" s="12">
        <v>25.35</v>
      </c>
      <c r="J1658" s="12">
        <v>2.9</v>
      </c>
      <c r="K1658" s="12">
        <v>0.46</v>
      </c>
      <c r="L1658" s="12">
        <v>0.9</v>
      </c>
      <c r="M1658" s="12">
        <v>0.4</v>
      </c>
      <c r="N1658" s="12">
        <v>0.2</v>
      </c>
      <c r="O1658" s="7">
        <v>42.31</v>
      </c>
      <c r="P1658" s="7">
        <v>0.79</v>
      </c>
      <c r="Q1658" s="7">
        <v>34.08</v>
      </c>
      <c r="R1658" s="7">
        <v>5.69</v>
      </c>
      <c r="S1658" s="7">
        <v>4.71</v>
      </c>
      <c r="T1658" s="7">
        <v>3.6</v>
      </c>
      <c r="U1658" s="7">
        <v>1.88</v>
      </c>
    </row>
    <row r="1659" spans="1:21" x14ac:dyDescent="0.35">
      <c r="A1659" s="9">
        <v>2020</v>
      </c>
      <c r="B1659" s="4" t="s">
        <v>172</v>
      </c>
      <c r="C1659" s="4" t="s">
        <v>176</v>
      </c>
      <c r="D1659" s="10">
        <v>109.15</v>
      </c>
      <c r="E1659" s="11">
        <v>39840.629999999997</v>
      </c>
      <c r="F1659" s="12">
        <v>47.8</v>
      </c>
      <c r="G1659" s="12">
        <v>7.26</v>
      </c>
      <c r="H1659" s="12">
        <v>10.45</v>
      </c>
      <c r="I1659" s="12">
        <v>26.12</v>
      </c>
      <c r="J1659" s="12">
        <v>5.75</v>
      </c>
      <c r="K1659" s="12">
        <v>0.24</v>
      </c>
      <c r="L1659" s="12">
        <v>0.35</v>
      </c>
      <c r="M1659" s="12">
        <v>1.78</v>
      </c>
      <c r="N1659" s="12">
        <v>0.25</v>
      </c>
      <c r="O1659" s="7">
        <v>12.15</v>
      </c>
      <c r="P1659" s="7">
        <v>1.8</v>
      </c>
      <c r="Q1659" s="7">
        <v>7.05</v>
      </c>
      <c r="R1659" s="7">
        <v>2.5</v>
      </c>
      <c r="S1659" s="7">
        <v>2.75</v>
      </c>
      <c r="T1659" s="7">
        <v>7.75</v>
      </c>
      <c r="U1659" s="7">
        <v>1.25</v>
      </c>
    </row>
    <row r="1660" spans="1:21" x14ac:dyDescent="0.35">
      <c r="A1660" s="9">
        <v>2020</v>
      </c>
      <c r="B1660" s="4" t="s">
        <v>172</v>
      </c>
      <c r="C1660" s="4" t="s">
        <v>177</v>
      </c>
      <c r="D1660" s="10">
        <v>96.66</v>
      </c>
      <c r="E1660" s="11">
        <v>35280.75</v>
      </c>
      <c r="F1660" s="12">
        <v>55.78</v>
      </c>
      <c r="G1660" s="12">
        <v>8.3800000000000008</v>
      </c>
      <c r="H1660" s="12">
        <v>8.7200000000000006</v>
      </c>
      <c r="I1660" s="12">
        <v>12.41</v>
      </c>
      <c r="J1660" s="12">
        <v>0.98</v>
      </c>
      <c r="K1660" s="12">
        <v>0.84</v>
      </c>
      <c r="L1660" s="12">
        <v>0.06</v>
      </c>
      <c r="M1660" s="12">
        <v>6.1</v>
      </c>
      <c r="N1660" s="12">
        <v>6.73</v>
      </c>
      <c r="O1660" s="7">
        <v>2.9</v>
      </c>
      <c r="P1660" s="7">
        <v>0.3</v>
      </c>
      <c r="Q1660" s="7">
        <v>22.6</v>
      </c>
      <c r="R1660" s="7">
        <v>1</v>
      </c>
      <c r="S1660" s="7">
        <v>5.45</v>
      </c>
      <c r="T1660" s="7">
        <v>0.5</v>
      </c>
      <c r="U1660" s="7">
        <v>2.5299999999999998</v>
      </c>
    </row>
    <row r="1661" spans="1:21" x14ac:dyDescent="0.35">
      <c r="A1661" s="9">
        <v>2020</v>
      </c>
      <c r="B1661" s="4" t="s">
        <v>172</v>
      </c>
      <c r="C1661" s="4" t="s">
        <v>178</v>
      </c>
      <c r="D1661" s="10">
        <v>98.97</v>
      </c>
      <c r="E1661" s="11">
        <v>36123.17</v>
      </c>
      <c r="F1661" s="12">
        <v>35.6</v>
      </c>
      <c r="G1661" s="12">
        <v>2.1</v>
      </c>
      <c r="H1661" s="12">
        <v>16.899999999999999</v>
      </c>
      <c r="I1661" s="12">
        <v>23.9</v>
      </c>
      <c r="J1661" s="12">
        <v>1.2</v>
      </c>
      <c r="K1661" s="12">
        <v>2.6</v>
      </c>
      <c r="M1661" s="12">
        <v>3.1</v>
      </c>
      <c r="N1661" s="12">
        <v>14.6</v>
      </c>
    </row>
    <row r="1662" spans="1:21" x14ac:dyDescent="0.35">
      <c r="A1662" s="9">
        <v>2020</v>
      </c>
      <c r="B1662" s="4" t="s">
        <v>172</v>
      </c>
      <c r="C1662" s="4" t="s">
        <v>180</v>
      </c>
      <c r="D1662" s="10">
        <v>56.8</v>
      </c>
      <c r="E1662" s="11">
        <v>20733.57</v>
      </c>
      <c r="F1662" s="12">
        <v>57.43</v>
      </c>
      <c r="G1662" s="12">
        <v>10.37</v>
      </c>
      <c r="H1662" s="12">
        <v>10.86</v>
      </c>
      <c r="I1662" s="12">
        <v>14.48</v>
      </c>
      <c r="J1662" s="12">
        <v>2.08</v>
      </c>
      <c r="K1662" s="12">
        <v>1.71</v>
      </c>
      <c r="L1662" s="12">
        <v>0.76</v>
      </c>
      <c r="M1662" s="12">
        <v>1.21</v>
      </c>
      <c r="N1662" s="12">
        <v>1.1000000000000001</v>
      </c>
      <c r="O1662" s="7">
        <v>26.64</v>
      </c>
      <c r="P1662" s="7">
        <v>5.12</v>
      </c>
      <c r="Q1662" s="7">
        <v>9.86</v>
      </c>
      <c r="R1662" s="7">
        <v>6.68</v>
      </c>
      <c r="S1662" s="7">
        <v>2.7</v>
      </c>
      <c r="T1662" s="7">
        <v>3.86</v>
      </c>
      <c r="U1662" s="7">
        <v>1.28</v>
      </c>
    </row>
    <row r="1663" spans="1:21" x14ac:dyDescent="0.35">
      <c r="A1663" s="9">
        <v>2020</v>
      </c>
      <c r="B1663" s="4" t="s">
        <v>172</v>
      </c>
      <c r="C1663" s="4" t="s">
        <v>181</v>
      </c>
      <c r="D1663" s="10">
        <v>496</v>
      </c>
      <c r="E1663" s="11">
        <v>181041.17</v>
      </c>
      <c r="F1663" s="12">
        <v>55.89</v>
      </c>
      <c r="G1663" s="12">
        <v>0.64</v>
      </c>
      <c r="H1663" s="12">
        <v>9.39</v>
      </c>
      <c r="I1663" s="12">
        <v>12.77</v>
      </c>
      <c r="J1663" s="12">
        <v>1.36</v>
      </c>
      <c r="K1663" s="12">
        <v>14.93</v>
      </c>
      <c r="L1663" s="12">
        <v>1.63</v>
      </c>
      <c r="M1663" s="12">
        <v>2.71</v>
      </c>
      <c r="N1663" s="12">
        <v>0.68</v>
      </c>
      <c r="O1663" s="7">
        <v>332.48</v>
      </c>
      <c r="P1663" s="7">
        <v>3.55</v>
      </c>
      <c r="Q1663" s="7">
        <v>76.680000000000007</v>
      </c>
      <c r="R1663" s="7">
        <v>26.49</v>
      </c>
      <c r="S1663" s="7">
        <v>56.32</v>
      </c>
      <c r="T1663" s="7">
        <v>10.64</v>
      </c>
      <c r="U1663" s="7">
        <v>0.3</v>
      </c>
    </row>
    <row r="1664" spans="1:21" x14ac:dyDescent="0.35">
      <c r="A1664" s="9">
        <v>2020</v>
      </c>
      <c r="B1664" s="4" t="s">
        <v>172</v>
      </c>
      <c r="C1664" s="4" t="s">
        <v>369</v>
      </c>
      <c r="D1664" s="10">
        <v>147.12</v>
      </c>
      <c r="E1664" s="11">
        <v>53699.76</v>
      </c>
      <c r="F1664" s="12">
        <v>39.58</v>
      </c>
      <c r="G1664" s="12">
        <v>11.24</v>
      </c>
      <c r="H1664" s="12">
        <v>14.55</v>
      </c>
      <c r="I1664" s="12">
        <v>21.36</v>
      </c>
      <c r="J1664" s="12">
        <v>0.45</v>
      </c>
      <c r="K1664" s="12">
        <v>2.2200000000000002</v>
      </c>
      <c r="L1664" s="12">
        <v>0.64</v>
      </c>
      <c r="M1664" s="12">
        <v>1.1499999999999999</v>
      </c>
      <c r="N1664" s="12">
        <v>8.81</v>
      </c>
      <c r="O1664" s="7">
        <v>124.15</v>
      </c>
      <c r="P1664" s="7">
        <v>0.4</v>
      </c>
      <c r="Q1664" s="7">
        <v>2</v>
      </c>
      <c r="R1664" s="7">
        <v>1.76</v>
      </c>
      <c r="S1664" s="7">
        <v>4.33</v>
      </c>
      <c r="T1664" s="7">
        <v>14.48</v>
      </c>
    </row>
    <row r="1665" spans="1:21" x14ac:dyDescent="0.35">
      <c r="A1665" s="9">
        <v>2020</v>
      </c>
      <c r="B1665" s="4" t="s">
        <v>182</v>
      </c>
      <c r="C1665" s="4" t="s">
        <v>183</v>
      </c>
      <c r="D1665" s="10">
        <v>108.57</v>
      </c>
      <c r="E1665" s="11">
        <v>39628.93</v>
      </c>
      <c r="F1665" s="12">
        <v>54.99</v>
      </c>
      <c r="G1665" s="12">
        <v>0.22</v>
      </c>
      <c r="H1665" s="12">
        <v>10.199999999999999</v>
      </c>
      <c r="I1665" s="12">
        <v>13.64</v>
      </c>
      <c r="J1665" s="12">
        <v>1.38</v>
      </c>
      <c r="K1665" s="12">
        <v>13.56</v>
      </c>
      <c r="L1665" s="12">
        <v>1.2</v>
      </c>
      <c r="M1665" s="12">
        <v>3.52</v>
      </c>
      <c r="N1665" s="12">
        <v>1.29</v>
      </c>
      <c r="O1665" s="7">
        <v>91.69</v>
      </c>
      <c r="P1665" s="7">
        <v>2.29</v>
      </c>
      <c r="Q1665" s="7">
        <v>10.31</v>
      </c>
      <c r="R1665" s="7">
        <v>5.73</v>
      </c>
      <c r="S1665" s="7">
        <v>2.29</v>
      </c>
      <c r="T1665" s="7">
        <v>2.29</v>
      </c>
    </row>
    <row r="1666" spans="1:21" x14ac:dyDescent="0.35">
      <c r="A1666" s="9">
        <v>2020</v>
      </c>
      <c r="B1666" s="4" t="s">
        <v>182</v>
      </c>
      <c r="C1666" s="4" t="s">
        <v>184</v>
      </c>
      <c r="D1666" s="10">
        <v>211.55</v>
      </c>
      <c r="E1666" s="11">
        <v>77215.899999999994</v>
      </c>
      <c r="F1666" s="12">
        <v>73.92</v>
      </c>
      <c r="G1666" s="12">
        <v>0.98</v>
      </c>
      <c r="H1666" s="12">
        <v>10.43</v>
      </c>
      <c r="I1666" s="12">
        <v>7.86</v>
      </c>
      <c r="J1666" s="12">
        <v>2.04</v>
      </c>
      <c r="K1666" s="12">
        <v>1.57</v>
      </c>
      <c r="L1666" s="12">
        <v>0.55000000000000004</v>
      </c>
      <c r="M1666" s="12">
        <v>1.75</v>
      </c>
      <c r="N1666" s="12">
        <v>0.9</v>
      </c>
      <c r="O1666" s="7">
        <v>58.47</v>
      </c>
      <c r="P1666" s="7">
        <v>8.18</v>
      </c>
      <c r="Q1666" s="7">
        <v>1.08</v>
      </c>
      <c r="R1666" s="7">
        <v>5.51</v>
      </c>
      <c r="S1666" s="7">
        <v>52.6</v>
      </c>
      <c r="T1666" s="7">
        <v>84.81</v>
      </c>
      <c r="U1666" s="7">
        <v>0.9</v>
      </c>
    </row>
    <row r="1667" spans="1:21" x14ac:dyDescent="0.35">
      <c r="A1667" s="9">
        <v>2020</v>
      </c>
      <c r="B1667" s="4" t="s">
        <v>182</v>
      </c>
      <c r="C1667" s="4" t="s">
        <v>188</v>
      </c>
      <c r="D1667" s="10">
        <v>109.29</v>
      </c>
      <c r="E1667" s="11">
        <v>39889.94</v>
      </c>
      <c r="F1667" s="12">
        <v>46.13</v>
      </c>
      <c r="G1667" s="12">
        <v>1.0900000000000001</v>
      </c>
      <c r="H1667" s="12">
        <v>20.87</v>
      </c>
      <c r="I1667" s="12">
        <v>29.83</v>
      </c>
      <c r="J1667" s="12">
        <v>0.22</v>
      </c>
      <c r="K1667" s="12">
        <v>0.02</v>
      </c>
      <c r="L1667" s="12">
        <v>0.67</v>
      </c>
      <c r="M1667" s="12">
        <v>0.83</v>
      </c>
      <c r="N1667" s="12">
        <v>0.34</v>
      </c>
      <c r="O1667" s="7">
        <v>13</v>
      </c>
      <c r="P1667" s="7">
        <v>2</v>
      </c>
      <c r="Q1667" s="7">
        <v>5</v>
      </c>
      <c r="R1667" s="7">
        <v>2.5</v>
      </c>
      <c r="S1667" s="7">
        <v>2</v>
      </c>
      <c r="T1667" s="7">
        <v>1.5</v>
      </c>
      <c r="U1667" s="7">
        <v>2</v>
      </c>
    </row>
    <row r="1668" spans="1:21" x14ac:dyDescent="0.35">
      <c r="A1668" s="9">
        <v>2020</v>
      </c>
      <c r="B1668" s="4" t="s">
        <v>182</v>
      </c>
      <c r="C1668" s="4" t="s">
        <v>190</v>
      </c>
      <c r="D1668" s="10">
        <v>481.82</v>
      </c>
      <c r="E1668" s="11">
        <v>175865.25</v>
      </c>
      <c r="F1668" s="12">
        <v>42.3</v>
      </c>
      <c r="G1668" s="12">
        <v>6.36</v>
      </c>
      <c r="H1668" s="12">
        <v>10.26</v>
      </c>
      <c r="I1668" s="12">
        <v>7.2</v>
      </c>
      <c r="J1668" s="12">
        <v>3.87</v>
      </c>
      <c r="K1668" s="12">
        <v>2.94</v>
      </c>
      <c r="L1668" s="12">
        <v>0.98</v>
      </c>
      <c r="M1668" s="12">
        <v>6.56</v>
      </c>
      <c r="N1668" s="12">
        <v>19.53</v>
      </c>
      <c r="O1668" s="7">
        <v>336.66</v>
      </c>
      <c r="P1668" s="7">
        <v>9.02</v>
      </c>
      <c r="Q1668" s="7">
        <v>29.66</v>
      </c>
      <c r="R1668" s="7">
        <v>42.03</v>
      </c>
      <c r="S1668" s="7">
        <v>21.9</v>
      </c>
      <c r="T1668" s="7">
        <v>6.28</v>
      </c>
      <c r="U1668" s="7">
        <v>19.39</v>
      </c>
    </row>
    <row r="1669" spans="1:21" x14ac:dyDescent="0.35">
      <c r="A1669" s="9">
        <v>2020</v>
      </c>
      <c r="B1669" s="4" t="s">
        <v>182</v>
      </c>
      <c r="C1669" s="4" t="s">
        <v>191</v>
      </c>
      <c r="D1669" s="10">
        <v>620.76</v>
      </c>
      <c r="E1669" s="11">
        <v>226578.93</v>
      </c>
      <c r="F1669" s="12">
        <v>53.39</v>
      </c>
      <c r="G1669" s="12">
        <v>7</v>
      </c>
      <c r="H1669" s="12">
        <v>17</v>
      </c>
      <c r="I1669" s="12">
        <v>19.899999999999999</v>
      </c>
      <c r="J1669" s="12">
        <v>0.65</v>
      </c>
      <c r="K1669" s="12">
        <v>0.62</v>
      </c>
      <c r="L1669" s="12">
        <v>0.06</v>
      </c>
      <c r="M1669" s="12">
        <v>0.92</v>
      </c>
      <c r="N1669" s="12">
        <v>0.46</v>
      </c>
    </row>
    <row r="1670" spans="1:21" x14ac:dyDescent="0.35">
      <c r="A1670" s="9">
        <v>2020</v>
      </c>
      <c r="B1670" s="4" t="s">
        <v>182</v>
      </c>
      <c r="C1670" s="4" t="s">
        <v>192</v>
      </c>
      <c r="D1670" s="10">
        <v>103.48</v>
      </c>
      <c r="E1670" s="11">
        <v>37769.85</v>
      </c>
      <c r="F1670" s="12">
        <v>44.12</v>
      </c>
      <c r="G1670" s="12">
        <v>6</v>
      </c>
      <c r="H1670" s="12">
        <v>27.5</v>
      </c>
      <c r="I1670" s="12">
        <v>18</v>
      </c>
      <c r="J1670" s="12">
        <v>2.1</v>
      </c>
      <c r="K1670" s="12">
        <v>0.03</v>
      </c>
      <c r="L1670" s="12">
        <v>0.25</v>
      </c>
      <c r="M1670" s="12">
        <v>1.05</v>
      </c>
      <c r="N1670" s="12">
        <v>0.95</v>
      </c>
      <c r="O1670" s="7">
        <v>82.2</v>
      </c>
      <c r="P1670" s="7">
        <v>5.0599999999999996</v>
      </c>
      <c r="Q1670" s="7">
        <v>5.91</v>
      </c>
      <c r="S1670" s="7">
        <v>3.03</v>
      </c>
      <c r="T1670" s="7">
        <v>6.8</v>
      </c>
      <c r="U1670" s="7">
        <v>0.48</v>
      </c>
    </row>
    <row r="1671" spans="1:21" x14ac:dyDescent="0.35">
      <c r="A1671" s="9">
        <v>2020</v>
      </c>
      <c r="B1671" s="4" t="s">
        <v>193</v>
      </c>
      <c r="C1671" s="4" t="s">
        <v>370</v>
      </c>
      <c r="D1671" s="10">
        <v>46.01</v>
      </c>
      <c r="E1671" s="11">
        <v>16794.78</v>
      </c>
      <c r="F1671" s="12">
        <v>46.4</v>
      </c>
      <c r="G1671" s="12">
        <v>8.1999999999999993</v>
      </c>
      <c r="H1671" s="12">
        <v>23.4</v>
      </c>
      <c r="I1671" s="12">
        <v>21.3</v>
      </c>
      <c r="J1671" s="12">
        <v>0.2</v>
      </c>
      <c r="K1671" s="12">
        <v>0.2</v>
      </c>
      <c r="L1671" s="12">
        <v>0.1</v>
      </c>
      <c r="M1671" s="12">
        <v>0.1</v>
      </c>
      <c r="N1671" s="12">
        <v>0.1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</row>
    <row r="1672" spans="1:21" x14ac:dyDescent="0.35">
      <c r="A1672" s="9">
        <v>2020</v>
      </c>
      <c r="B1672" s="4" t="s">
        <v>193</v>
      </c>
      <c r="C1672" s="4" t="s">
        <v>510</v>
      </c>
      <c r="D1672" s="10">
        <v>175.13</v>
      </c>
      <c r="E1672" s="11">
        <v>63924.05</v>
      </c>
      <c r="F1672" s="12">
        <v>41</v>
      </c>
      <c r="G1672" s="12">
        <v>12</v>
      </c>
      <c r="H1672" s="12">
        <v>16</v>
      </c>
      <c r="I1672" s="12">
        <v>17</v>
      </c>
      <c r="J1672" s="12">
        <v>1</v>
      </c>
      <c r="K1672" s="12">
        <v>2</v>
      </c>
      <c r="N1672" s="12">
        <v>11</v>
      </c>
      <c r="O1672" s="7">
        <v>99.36</v>
      </c>
      <c r="P1672" s="7">
        <v>4.1399999999999997</v>
      </c>
      <c r="Q1672" s="7">
        <v>24.84</v>
      </c>
      <c r="R1672" s="7">
        <v>2.0699999999999998</v>
      </c>
      <c r="S1672" s="7">
        <v>6.9</v>
      </c>
      <c r="T1672" s="7">
        <v>0.69</v>
      </c>
      <c r="U1672" s="7">
        <v>37.130000000000003</v>
      </c>
    </row>
    <row r="1673" spans="1:21" x14ac:dyDescent="0.35">
      <c r="A1673" s="9">
        <v>2020</v>
      </c>
      <c r="B1673" s="4" t="s">
        <v>195</v>
      </c>
      <c r="C1673" s="4" t="s">
        <v>373</v>
      </c>
      <c r="D1673" s="10">
        <v>171.78</v>
      </c>
      <c r="E1673" s="11">
        <v>62700.43</v>
      </c>
    </row>
    <row r="1674" spans="1:21" x14ac:dyDescent="0.35">
      <c r="A1674" s="9">
        <v>2020</v>
      </c>
      <c r="B1674" s="4" t="s">
        <v>195</v>
      </c>
      <c r="C1674" s="4" t="s">
        <v>196</v>
      </c>
      <c r="D1674" s="10">
        <v>69.63</v>
      </c>
      <c r="E1674" s="11">
        <v>25415.32</v>
      </c>
      <c r="F1674" s="12">
        <v>15</v>
      </c>
      <c r="G1674" s="12">
        <v>35</v>
      </c>
      <c r="H1674" s="12">
        <v>6</v>
      </c>
      <c r="I1674" s="12">
        <v>19</v>
      </c>
      <c r="J1674" s="12">
        <v>5</v>
      </c>
      <c r="K1674" s="12">
        <v>4</v>
      </c>
      <c r="L1674" s="12">
        <v>4</v>
      </c>
      <c r="M1674" s="12">
        <v>7</v>
      </c>
      <c r="N1674" s="12">
        <v>5</v>
      </c>
      <c r="O1674" s="7">
        <v>25</v>
      </c>
      <c r="P1674" s="7">
        <v>8</v>
      </c>
      <c r="Q1674" s="7">
        <v>8</v>
      </c>
      <c r="R1674" s="7">
        <v>9</v>
      </c>
      <c r="S1674" s="7">
        <v>12</v>
      </c>
      <c r="U1674" s="7">
        <v>9</v>
      </c>
    </row>
    <row r="1675" spans="1:21" x14ac:dyDescent="0.35">
      <c r="A1675" s="9">
        <v>2020</v>
      </c>
      <c r="B1675" s="4" t="s">
        <v>195</v>
      </c>
      <c r="C1675" s="4" t="s">
        <v>197</v>
      </c>
      <c r="D1675" s="10">
        <v>94.59</v>
      </c>
      <c r="E1675" s="11">
        <v>34523.599999999999</v>
      </c>
    </row>
    <row r="1676" spans="1:21" x14ac:dyDescent="0.35">
      <c r="A1676" s="9">
        <v>2020</v>
      </c>
      <c r="B1676" s="4" t="s">
        <v>195</v>
      </c>
      <c r="C1676" s="4" t="s">
        <v>198</v>
      </c>
      <c r="D1676" s="10">
        <v>103.85</v>
      </c>
      <c r="E1676" s="11">
        <v>37904.519999999997</v>
      </c>
      <c r="F1676" s="12">
        <v>52.74</v>
      </c>
      <c r="G1676" s="12">
        <v>0.75</v>
      </c>
      <c r="H1676" s="12">
        <v>14.75</v>
      </c>
      <c r="I1676" s="12">
        <v>20.78</v>
      </c>
      <c r="J1676" s="12">
        <v>0.3</v>
      </c>
      <c r="K1676" s="12">
        <v>0.55000000000000004</v>
      </c>
      <c r="L1676" s="12">
        <v>0.38</v>
      </c>
      <c r="M1676" s="12">
        <v>1.75</v>
      </c>
      <c r="N1676" s="12">
        <v>8</v>
      </c>
      <c r="O1676" s="7">
        <v>49846</v>
      </c>
      <c r="P1676" s="7">
        <v>6230</v>
      </c>
      <c r="Q1676" s="7">
        <v>24923</v>
      </c>
      <c r="R1676" s="7">
        <v>7788</v>
      </c>
      <c r="S1676" s="7">
        <v>4158</v>
      </c>
      <c r="T1676" s="7">
        <v>9346</v>
      </c>
      <c r="U1676" s="7">
        <v>1557</v>
      </c>
    </row>
    <row r="1677" spans="1:21" x14ac:dyDescent="0.35">
      <c r="A1677" s="9">
        <v>2020</v>
      </c>
      <c r="B1677" s="4" t="s">
        <v>195</v>
      </c>
      <c r="C1677" s="4" t="s">
        <v>201</v>
      </c>
      <c r="D1677" s="10">
        <v>35.909999999999997</v>
      </c>
      <c r="E1677" s="11">
        <v>13106.6</v>
      </c>
    </row>
    <row r="1678" spans="1:21" x14ac:dyDescent="0.35">
      <c r="A1678" s="9">
        <v>2020</v>
      </c>
      <c r="B1678" s="4" t="s">
        <v>195</v>
      </c>
      <c r="C1678" s="4" t="s">
        <v>203</v>
      </c>
      <c r="D1678" s="10">
        <v>34.9</v>
      </c>
      <c r="E1678" s="11">
        <v>12736.86</v>
      </c>
    </row>
    <row r="1679" spans="1:21" x14ac:dyDescent="0.35">
      <c r="A1679" s="9">
        <v>2020</v>
      </c>
      <c r="B1679" s="4" t="s">
        <v>195</v>
      </c>
      <c r="C1679" s="4" t="s">
        <v>205</v>
      </c>
      <c r="D1679" s="10">
        <v>135.08000000000001</v>
      </c>
      <c r="E1679" s="11">
        <v>49304.35</v>
      </c>
      <c r="F1679" s="12">
        <v>49.11</v>
      </c>
      <c r="G1679" s="12">
        <v>1.1399999999999999</v>
      </c>
      <c r="H1679" s="12">
        <v>18.02</v>
      </c>
      <c r="I1679" s="12">
        <v>18.920000000000002</v>
      </c>
      <c r="J1679" s="12">
        <v>0.26</v>
      </c>
      <c r="K1679" s="12">
        <v>1.48</v>
      </c>
      <c r="L1679" s="12">
        <v>1.48</v>
      </c>
      <c r="M1679" s="12">
        <v>1.83</v>
      </c>
      <c r="N1679" s="12">
        <v>7.76</v>
      </c>
    </row>
    <row r="1680" spans="1:21" x14ac:dyDescent="0.35">
      <c r="A1680" s="9">
        <v>2020</v>
      </c>
      <c r="B1680" s="4" t="s">
        <v>195</v>
      </c>
      <c r="C1680" s="4" t="s">
        <v>206</v>
      </c>
      <c r="D1680" s="10">
        <v>70.41</v>
      </c>
      <c r="E1680" s="11">
        <v>25699.98</v>
      </c>
    </row>
    <row r="1681" spans="1:21" x14ac:dyDescent="0.35">
      <c r="A1681" s="9">
        <v>2020</v>
      </c>
      <c r="B1681" s="4" t="s">
        <v>195</v>
      </c>
      <c r="C1681" s="4" t="s">
        <v>207</v>
      </c>
      <c r="D1681" s="10">
        <v>86.45</v>
      </c>
      <c r="E1681" s="11">
        <v>31553.74</v>
      </c>
      <c r="F1681" s="12">
        <v>53.5</v>
      </c>
      <c r="G1681" s="12">
        <v>5</v>
      </c>
      <c r="H1681" s="12">
        <v>11.8</v>
      </c>
      <c r="I1681" s="12">
        <v>8.5</v>
      </c>
      <c r="J1681" s="12">
        <v>5.7</v>
      </c>
      <c r="K1681" s="12">
        <v>3.6</v>
      </c>
      <c r="L1681" s="12">
        <v>2.6</v>
      </c>
      <c r="M1681" s="12">
        <v>2.8</v>
      </c>
      <c r="N1681" s="12">
        <v>6.5</v>
      </c>
      <c r="O1681" s="7">
        <v>45.35</v>
      </c>
      <c r="P1681" s="7">
        <v>6.15</v>
      </c>
      <c r="Q1681" s="7">
        <v>15.9</v>
      </c>
      <c r="R1681" s="7">
        <v>7.2</v>
      </c>
      <c r="S1681" s="7">
        <v>6.45</v>
      </c>
      <c r="U1681" s="7">
        <v>5.4</v>
      </c>
    </row>
    <row r="1682" spans="1:21" x14ac:dyDescent="0.35">
      <c r="A1682" s="9">
        <v>2020</v>
      </c>
      <c r="B1682" s="4" t="s">
        <v>208</v>
      </c>
      <c r="C1682" s="4" t="s">
        <v>446</v>
      </c>
      <c r="D1682" s="10">
        <v>188.19</v>
      </c>
      <c r="E1682" s="11">
        <v>68687.53</v>
      </c>
    </row>
    <row r="1683" spans="1:21" x14ac:dyDescent="0.35">
      <c r="A1683" s="9">
        <v>2020</v>
      </c>
      <c r="B1683" s="4" t="s">
        <v>208</v>
      </c>
      <c r="C1683" s="4" t="s">
        <v>375</v>
      </c>
      <c r="D1683" s="10">
        <v>121.64</v>
      </c>
      <c r="E1683" s="11">
        <v>44400.06</v>
      </c>
      <c r="F1683" s="12">
        <v>35</v>
      </c>
      <c r="G1683" s="12">
        <v>10</v>
      </c>
      <c r="H1683" s="12">
        <v>20</v>
      </c>
      <c r="I1683" s="12">
        <v>13</v>
      </c>
      <c r="J1683" s="12">
        <v>6</v>
      </c>
      <c r="K1683" s="12">
        <v>3</v>
      </c>
      <c r="L1683" s="12">
        <v>3</v>
      </c>
      <c r="M1683" s="12">
        <v>3</v>
      </c>
      <c r="N1683" s="12">
        <v>7</v>
      </c>
      <c r="O1683" s="7">
        <v>3</v>
      </c>
      <c r="P1683" s="7">
        <v>0.5</v>
      </c>
      <c r="Q1683" s="7">
        <v>2</v>
      </c>
      <c r="R1683" s="7">
        <v>1.5</v>
      </c>
      <c r="S1683" s="7">
        <v>1.69</v>
      </c>
      <c r="T1683" s="7">
        <v>1</v>
      </c>
      <c r="U1683" s="7">
        <v>1</v>
      </c>
    </row>
    <row r="1684" spans="1:21" x14ac:dyDescent="0.35">
      <c r="A1684" s="9">
        <v>2020</v>
      </c>
      <c r="B1684" s="4" t="s">
        <v>208</v>
      </c>
      <c r="C1684" s="4" t="s">
        <v>210</v>
      </c>
      <c r="D1684" s="10">
        <v>220.01</v>
      </c>
      <c r="E1684" s="11">
        <v>80302.740000000005</v>
      </c>
    </row>
    <row r="1685" spans="1:21" x14ac:dyDescent="0.35">
      <c r="A1685" s="9">
        <v>2020</v>
      </c>
      <c r="B1685" s="4" t="s">
        <v>208</v>
      </c>
      <c r="C1685" s="4" t="s">
        <v>379</v>
      </c>
      <c r="D1685" s="10">
        <v>198.08</v>
      </c>
      <c r="E1685" s="11">
        <v>72298.84</v>
      </c>
      <c r="F1685" s="12">
        <v>70.959999999999994</v>
      </c>
      <c r="G1685" s="12">
        <v>0.77</v>
      </c>
      <c r="H1685" s="12">
        <v>9.44</v>
      </c>
      <c r="I1685" s="12">
        <v>10.43</v>
      </c>
      <c r="J1685" s="12">
        <v>1.9</v>
      </c>
      <c r="K1685" s="12">
        <v>1.06</v>
      </c>
      <c r="L1685" s="12">
        <v>0.68</v>
      </c>
      <c r="M1685" s="12">
        <v>0.59</v>
      </c>
      <c r="N1685" s="12">
        <v>4.1500000000000004</v>
      </c>
      <c r="O1685" s="7">
        <v>36.21</v>
      </c>
      <c r="P1685" s="7">
        <v>0.16</v>
      </c>
      <c r="Q1685" s="7">
        <v>12.6</v>
      </c>
      <c r="R1685" s="7">
        <v>3.17</v>
      </c>
      <c r="S1685" s="7">
        <v>0.56000000000000005</v>
      </c>
      <c r="T1685" s="7">
        <v>5.73</v>
      </c>
      <c r="U1685" s="7">
        <v>0.08</v>
      </c>
    </row>
    <row r="1686" spans="1:21" x14ac:dyDescent="0.35">
      <c r="A1686" s="9">
        <v>2020</v>
      </c>
      <c r="B1686" s="4" t="s">
        <v>211</v>
      </c>
      <c r="C1686" s="4" t="s">
        <v>380</v>
      </c>
      <c r="D1686" s="10">
        <v>68.540000000000006</v>
      </c>
      <c r="E1686" s="11">
        <v>25015.46</v>
      </c>
      <c r="F1686" s="12">
        <v>50</v>
      </c>
      <c r="G1686" s="12">
        <v>8.17</v>
      </c>
      <c r="H1686" s="12">
        <v>15</v>
      </c>
      <c r="I1686" s="12">
        <v>15</v>
      </c>
      <c r="J1686" s="12">
        <v>4.9000000000000004</v>
      </c>
      <c r="K1686" s="12">
        <v>2.6</v>
      </c>
      <c r="L1686" s="12">
        <v>3.5</v>
      </c>
      <c r="M1686" s="12">
        <v>0.5</v>
      </c>
      <c r="N1686" s="12">
        <v>0.33</v>
      </c>
      <c r="O1686" s="7">
        <v>33</v>
      </c>
      <c r="P1686" s="7">
        <v>5.5</v>
      </c>
      <c r="Q1686" s="7">
        <v>16</v>
      </c>
      <c r="R1686" s="7">
        <v>7.1</v>
      </c>
      <c r="S1686" s="7">
        <v>4.5999999999999996</v>
      </c>
      <c r="T1686" s="7">
        <v>2</v>
      </c>
    </row>
    <row r="1687" spans="1:21" x14ac:dyDescent="0.35">
      <c r="A1687" s="9">
        <v>2020</v>
      </c>
      <c r="B1687" s="4" t="s">
        <v>211</v>
      </c>
      <c r="C1687" s="4" t="s">
        <v>212</v>
      </c>
      <c r="D1687" s="10">
        <v>171.97</v>
      </c>
      <c r="E1687" s="11">
        <v>62768.76</v>
      </c>
      <c r="F1687" s="12">
        <v>5</v>
      </c>
      <c r="G1687" s="12">
        <v>5</v>
      </c>
      <c r="H1687" s="12">
        <v>5</v>
      </c>
      <c r="I1687" s="12">
        <v>10</v>
      </c>
      <c r="J1687" s="12">
        <v>2</v>
      </c>
      <c r="M1687" s="12">
        <v>0.5</v>
      </c>
      <c r="N1687" s="12">
        <v>5</v>
      </c>
      <c r="O1687" s="7">
        <v>4</v>
      </c>
      <c r="P1687" s="7">
        <v>0</v>
      </c>
      <c r="Q1687" s="7">
        <v>1550</v>
      </c>
      <c r="R1687" s="7">
        <v>0.05</v>
      </c>
      <c r="S1687" s="7">
        <v>0.75</v>
      </c>
      <c r="U1687" s="7">
        <v>0.08</v>
      </c>
    </row>
    <row r="1688" spans="1:21" x14ac:dyDescent="0.35">
      <c r="A1688" s="9">
        <v>2020</v>
      </c>
      <c r="B1688" s="4" t="s">
        <v>211</v>
      </c>
      <c r="C1688" s="4" t="s">
        <v>213</v>
      </c>
      <c r="D1688" s="10">
        <v>80.45</v>
      </c>
      <c r="E1688" s="11">
        <v>29362.79</v>
      </c>
      <c r="F1688" s="12">
        <v>30.13</v>
      </c>
      <c r="G1688" s="12">
        <v>27.5</v>
      </c>
      <c r="H1688" s="12">
        <v>11</v>
      </c>
      <c r="I1688" s="12">
        <v>14</v>
      </c>
      <c r="J1688" s="12">
        <v>1.24</v>
      </c>
      <c r="K1688" s="12">
        <v>3</v>
      </c>
      <c r="L1688" s="12">
        <v>2</v>
      </c>
      <c r="M1688" s="12">
        <v>1.1299999999999999</v>
      </c>
      <c r="N1688" s="12">
        <v>10</v>
      </c>
      <c r="O1688" s="7">
        <v>22.86</v>
      </c>
      <c r="P1688" s="7">
        <v>0.88</v>
      </c>
      <c r="Q1688" s="7">
        <v>1.7</v>
      </c>
      <c r="R1688" s="7">
        <v>1.73</v>
      </c>
      <c r="S1688" s="7">
        <v>0.1</v>
      </c>
      <c r="U1688" s="7">
        <v>2</v>
      </c>
    </row>
    <row r="1689" spans="1:21" x14ac:dyDescent="0.35">
      <c r="A1689" s="9">
        <v>2020</v>
      </c>
      <c r="B1689" s="4" t="s">
        <v>211</v>
      </c>
      <c r="C1689" s="4" t="s">
        <v>214</v>
      </c>
      <c r="D1689" s="10">
        <v>382.78</v>
      </c>
      <c r="E1689" s="11">
        <v>139714.88</v>
      </c>
      <c r="F1689" s="12">
        <v>73.400000000000006</v>
      </c>
      <c r="G1689" s="12">
        <v>0.5</v>
      </c>
      <c r="H1689" s="12">
        <v>10</v>
      </c>
      <c r="I1689" s="12">
        <v>8.6</v>
      </c>
      <c r="J1689" s="12">
        <v>3.1</v>
      </c>
      <c r="K1689" s="12">
        <v>0.4</v>
      </c>
      <c r="L1689" s="12">
        <v>1.2</v>
      </c>
      <c r="M1689" s="12">
        <v>1.1000000000000001</v>
      </c>
      <c r="N1689" s="12">
        <v>1.7</v>
      </c>
      <c r="O1689" s="7">
        <v>189.8</v>
      </c>
      <c r="P1689" s="7">
        <v>33.9</v>
      </c>
      <c r="Q1689" s="7">
        <v>73.599999999999994</v>
      </c>
      <c r="R1689" s="7">
        <v>29</v>
      </c>
      <c r="S1689" s="7">
        <v>22.6</v>
      </c>
      <c r="T1689" s="7">
        <v>16.2</v>
      </c>
      <c r="U1689" s="7">
        <v>11.3</v>
      </c>
    </row>
    <row r="1690" spans="1:21" x14ac:dyDescent="0.35">
      <c r="A1690" s="9">
        <v>2020</v>
      </c>
      <c r="B1690" s="4" t="s">
        <v>211</v>
      </c>
      <c r="C1690" s="4" t="s">
        <v>215</v>
      </c>
      <c r="D1690" s="10">
        <v>155.02000000000001</v>
      </c>
      <c r="E1690" s="11">
        <v>56583.91</v>
      </c>
      <c r="F1690" s="12">
        <v>70.72</v>
      </c>
      <c r="G1690" s="12">
        <v>10.039999999999999</v>
      </c>
      <c r="H1690" s="12">
        <v>7.18</v>
      </c>
      <c r="I1690" s="12">
        <v>8.86</v>
      </c>
      <c r="J1690" s="12">
        <v>0.98</v>
      </c>
      <c r="K1690" s="12">
        <v>0.17</v>
      </c>
      <c r="L1690" s="12">
        <v>0.05</v>
      </c>
      <c r="M1690" s="12">
        <v>0.03</v>
      </c>
      <c r="N1690" s="12">
        <v>1.97</v>
      </c>
      <c r="O1690" s="7">
        <v>75.2</v>
      </c>
      <c r="P1690" s="7">
        <v>9</v>
      </c>
      <c r="Q1690" s="7">
        <v>30.21</v>
      </c>
      <c r="R1690" s="7">
        <v>2</v>
      </c>
      <c r="S1690" s="7">
        <v>8</v>
      </c>
      <c r="U1690" s="7">
        <v>33</v>
      </c>
    </row>
    <row r="1691" spans="1:21" x14ac:dyDescent="0.35">
      <c r="A1691" s="9">
        <v>2020</v>
      </c>
      <c r="B1691" s="4" t="s">
        <v>211</v>
      </c>
      <c r="C1691" s="4" t="s">
        <v>382</v>
      </c>
      <c r="D1691" s="10">
        <v>141.47999999999999</v>
      </c>
      <c r="E1691" s="11">
        <v>51641.66</v>
      </c>
    </row>
    <row r="1692" spans="1:21" x14ac:dyDescent="0.35">
      <c r="A1692" s="9">
        <v>2020</v>
      </c>
      <c r="B1692" s="4" t="s">
        <v>211</v>
      </c>
      <c r="C1692" s="4" t="s">
        <v>384</v>
      </c>
      <c r="D1692" s="10">
        <v>95.76</v>
      </c>
      <c r="E1692" s="11">
        <v>34951.089999999997</v>
      </c>
    </row>
    <row r="1693" spans="1:21" x14ac:dyDescent="0.35">
      <c r="A1693" s="9">
        <v>2020</v>
      </c>
      <c r="B1693" s="4" t="s">
        <v>211</v>
      </c>
      <c r="C1693" s="4" t="s">
        <v>452</v>
      </c>
      <c r="D1693" s="10">
        <v>159.13</v>
      </c>
      <c r="E1693" s="11">
        <v>58080.84</v>
      </c>
      <c r="F1693" s="12">
        <v>42.1</v>
      </c>
      <c r="G1693" s="12">
        <v>17.100000000000001</v>
      </c>
      <c r="H1693" s="12">
        <v>6.5</v>
      </c>
      <c r="I1693" s="12">
        <v>19.100000000000001</v>
      </c>
      <c r="J1693" s="12">
        <v>2.2999999999999998</v>
      </c>
      <c r="K1693" s="12">
        <v>6.4</v>
      </c>
      <c r="L1693" s="12">
        <v>2.8</v>
      </c>
      <c r="M1693" s="12">
        <v>2.2000000000000002</v>
      </c>
      <c r="N1693" s="12">
        <v>1.5</v>
      </c>
      <c r="O1693" s="7">
        <v>28.27</v>
      </c>
      <c r="P1693" s="7">
        <v>0.71</v>
      </c>
      <c r="Q1693" s="7">
        <v>8.0500000000000007</v>
      </c>
      <c r="R1693" s="7">
        <v>1.67</v>
      </c>
      <c r="S1693" s="7">
        <v>0.32</v>
      </c>
      <c r="T1693" s="7">
        <v>0.3</v>
      </c>
      <c r="U1693" s="7">
        <v>19.079999999999998</v>
      </c>
    </row>
    <row r="1694" spans="1:21" x14ac:dyDescent="0.35">
      <c r="A1694" s="9">
        <v>2020</v>
      </c>
      <c r="B1694" s="4" t="s">
        <v>211</v>
      </c>
      <c r="C1694" s="4" t="s">
        <v>385</v>
      </c>
      <c r="D1694" s="10">
        <v>132.41</v>
      </c>
      <c r="E1694" s="11">
        <v>48328.34</v>
      </c>
      <c r="F1694" s="12">
        <v>56</v>
      </c>
      <c r="G1694" s="12">
        <v>9.6</v>
      </c>
      <c r="H1694" s="12">
        <v>6.2</v>
      </c>
      <c r="I1694" s="12">
        <v>6.6</v>
      </c>
      <c r="J1694" s="12">
        <v>4.5</v>
      </c>
      <c r="K1694" s="12">
        <v>3.6</v>
      </c>
      <c r="L1694" s="12">
        <v>4.2</v>
      </c>
      <c r="M1694" s="12">
        <v>4.4000000000000004</v>
      </c>
      <c r="N1694" s="12">
        <v>4.9000000000000004</v>
      </c>
      <c r="O1694" s="7">
        <v>92.25</v>
      </c>
      <c r="P1694" s="7">
        <v>3.54</v>
      </c>
      <c r="Q1694" s="7">
        <v>6.7</v>
      </c>
      <c r="R1694" s="7">
        <v>3.19</v>
      </c>
      <c r="S1694" s="7">
        <v>6.47</v>
      </c>
      <c r="T1694" s="7">
        <v>1.96</v>
      </c>
      <c r="U1694" s="7">
        <v>8.65</v>
      </c>
    </row>
    <row r="1695" spans="1:21" x14ac:dyDescent="0.35">
      <c r="A1695" s="9">
        <v>2020</v>
      </c>
      <c r="B1695" s="4" t="s">
        <v>211</v>
      </c>
      <c r="C1695" s="4" t="s">
        <v>387</v>
      </c>
      <c r="D1695" s="10">
        <v>113.39</v>
      </c>
      <c r="E1695" s="11">
        <v>41386.620000000003</v>
      </c>
    </row>
    <row r="1696" spans="1:21" x14ac:dyDescent="0.35">
      <c r="A1696" s="9">
        <v>2020</v>
      </c>
      <c r="B1696" s="4" t="s">
        <v>211</v>
      </c>
      <c r="C1696" s="4" t="s">
        <v>216</v>
      </c>
      <c r="D1696" s="10">
        <v>148.46</v>
      </c>
      <c r="E1696" s="11">
        <v>54189.65</v>
      </c>
      <c r="F1696" s="12">
        <v>40</v>
      </c>
      <c r="G1696" s="12">
        <v>10</v>
      </c>
      <c r="H1696" s="12">
        <v>25</v>
      </c>
      <c r="I1696" s="12">
        <v>15</v>
      </c>
      <c r="J1696" s="12">
        <v>3</v>
      </c>
      <c r="K1696" s="12">
        <v>1</v>
      </c>
      <c r="L1696" s="12">
        <v>2</v>
      </c>
      <c r="M1696" s="12">
        <v>2</v>
      </c>
      <c r="N1696" s="12">
        <v>2</v>
      </c>
      <c r="O1696" s="7">
        <v>132.15</v>
      </c>
      <c r="P1696" s="7">
        <v>0.15</v>
      </c>
      <c r="Q1696" s="7">
        <v>12.67</v>
      </c>
      <c r="R1696" s="7">
        <v>0.81</v>
      </c>
      <c r="S1696" s="7">
        <v>1.57</v>
      </c>
      <c r="T1696" s="7">
        <v>0.99</v>
      </c>
      <c r="U1696" s="7">
        <v>0.12</v>
      </c>
    </row>
    <row r="1697" spans="1:21" x14ac:dyDescent="0.35">
      <c r="A1697" s="9">
        <v>2020</v>
      </c>
      <c r="B1697" s="4" t="s">
        <v>211</v>
      </c>
      <c r="C1697" s="4" t="s">
        <v>217</v>
      </c>
      <c r="D1697" s="10">
        <v>131.83000000000001</v>
      </c>
      <c r="E1697" s="11">
        <v>48119.56</v>
      </c>
      <c r="F1697" s="12">
        <v>38</v>
      </c>
      <c r="G1697" s="12">
        <v>41.81</v>
      </c>
      <c r="H1697" s="12">
        <v>4.3</v>
      </c>
      <c r="I1697" s="12">
        <v>6.97</v>
      </c>
      <c r="J1697" s="12">
        <v>0.44</v>
      </c>
      <c r="K1697" s="12">
        <v>0.51</v>
      </c>
      <c r="L1697" s="12">
        <v>0.18</v>
      </c>
      <c r="M1697" s="12">
        <v>1</v>
      </c>
      <c r="N1697" s="12">
        <v>6.79</v>
      </c>
    </row>
    <row r="1698" spans="1:21" x14ac:dyDescent="0.35">
      <c r="A1698" s="9">
        <v>2020</v>
      </c>
      <c r="B1698" s="4" t="s">
        <v>211</v>
      </c>
      <c r="C1698" s="4" t="s">
        <v>389</v>
      </c>
      <c r="D1698" s="10">
        <v>119.87</v>
      </c>
      <c r="E1698" s="11">
        <v>43752.26</v>
      </c>
      <c r="F1698" s="12">
        <v>40</v>
      </c>
      <c r="G1698" s="12">
        <v>10</v>
      </c>
      <c r="H1698" s="12">
        <v>25</v>
      </c>
      <c r="I1698" s="12">
        <v>15</v>
      </c>
      <c r="J1698" s="12">
        <v>3</v>
      </c>
      <c r="K1698" s="12">
        <v>1</v>
      </c>
      <c r="L1698" s="12">
        <v>2</v>
      </c>
      <c r="M1698" s="12">
        <v>2</v>
      </c>
      <c r="N1698" s="12">
        <v>2</v>
      </c>
      <c r="O1698" s="7">
        <v>16</v>
      </c>
      <c r="P1698" s="7">
        <v>4</v>
      </c>
      <c r="Q1698" s="7">
        <v>8</v>
      </c>
      <c r="R1698" s="7">
        <v>4</v>
      </c>
      <c r="S1698" s="7">
        <v>2</v>
      </c>
      <c r="T1698" s="7">
        <v>2</v>
      </c>
      <c r="U1698" s="7">
        <v>6</v>
      </c>
    </row>
    <row r="1699" spans="1:21" x14ac:dyDescent="0.35">
      <c r="A1699" s="9">
        <v>2020</v>
      </c>
      <c r="B1699" s="4" t="s">
        <v>211</v>
      </c>
      <c r="C1699" s="4" t="s">
        <v>391</v>
      </c>
      <c r="D1699" s="10">
        <v>996.71</v>
      </c>
      <c r="E1699" s="11">
        <v>363800.57</v>
      </c>
      <c r="F1699" s="12">
        <v>14.29</v>
      </c>
      <c r="H1699" s="12">
        <v>2.04</v>
      </c>
      <c r="I1699" s="12">
        <v>5.26</v>
      </c>
      <c r="J1699" s="12">
        <v>1.67</v>
      </c>
      <c r="K1699" s="12">
        <v>0.71</v>
      </c>
      <c r="M1699" s="12">
        <v>0.49</v>
      </c>
    </row>
    <row r="1700" spans="1:21" x14ac:dyDescent="0.35">
      <c r="A1700" s="9">
        <v>2020</v>
      </c>
      <c r="B1700" s="4" t="s">
        <v>211</v>
      </c>
      <c r="C1700" s="4" t="s">
        <v>392</v>
      </c>
      <c r="D1700" s="10">
        <v>74.760000000000005</v>
      </c>
      <c r="E1700" s="11">
        <v>27286.67</v>
      </c>
      <c r="F1700" s="12">
        <v>52.3</v>
      </c>
      <c r="G1700" s="12">
        <v>10.8</v>
      </c>
      <c r="H1700" s="12">
        <v>11.9</v>
      </c>
      <c r="I1700" s="12">
        <v>13.75</v>
      </c>
      <c r="J1700" s="12">
        <v>2.5499999999999998</v>
      </c>
      <c r="K1700" s="12">
        <v>1.65</v>
      </c>
      <c r="L1700" s="12">
        <v>1.9</v>
      </c>
      <c r="M1700" s="12">
        <v>2.8</v>
      </c>
      <c r="N1700" s="12">
        <v>2.35</v>
      </c>
      <c r="O1700" s="7">
        <v>32.299999999999997</v>
      </c>
      <c r="P1700" s="7">
        <v>5.4</v>
      </c>
      <c r="Q1700" s="7">
        <v>14.1</v>
      </c>
      <c r="R1700" s="7">
        <v>7.9</v>
      </c>
      <c r="S1700" s="7">
        <v>3.2</v>
      </c>
      <c r="T1700" s="7">
        <v>7.7</v>
      </c>
      <c r="U1700" s="7">
        <v>2</v>
      </c>
    </row>
    <row r="1701" spans="1:21" x14ac:dyDescent="0.35">
      <c r="A1701" s="9">
        <v>2020</v>
      </c>
      <c r="B1701" s="4" t="s">
        <v>211</v>
      </c>
      <c r="C1701" s="4" t="s">
        <v>393</v>
      </c>
      <c r="D1701" s="10">
        <v>106.37</v>
      </c>
      <c r="E1701" s="11">
        <v>38823.96</v>
      </c>
      <c r="F1701" s="12">
        <v>20</v>
      </c>
      <c r="G1701" s="12">
        <v>30</v>
      </c>
      <c r="H1701" s="12">
        <v>15</v>
      </c>
      <c r="I1701" s="12">
        <v>20</v>
      </c>
      <c r="J1701" s="12">
        <v>5</v>
      </c>
      <c r="K1701" s="12">
        <v>5</v>
      </c>
      <c r="M1701" s="12">
        <v>5</v>
      </c>
      <c r="O1701" s="7">
        <v>10</v>
      </c>
      <c r="P1701" s="7">
        <v>0.09</v>
      </c>
      <c r="Q1701" s="7">
        <v>15</v>
      </c>
      <c r="R1701" s="7">
        <v>3</v>
      </c>
      <c r="S1701" s="7">
        <v>2</v>
      </c>
      <c r="T1701" s="7">
        <v>3</v>
      </c>
      <c r="U1701" s="7">
        <v>3</v>
      </c>
    </row>
    <row r="1702" spans="1:21" x14ac:dyDescent="0.35">
      <c r="A1702" s="9">
        <v>2020</v>
      </c>
      <c r="B1702" s="4" t="s">
        <v>218</v>
      </c>
      <c r="C1702" s="4" t="s">
        <v>221</v>
      </c>
      <c r="D1702" s="10">
        <v>40.700000000000003</v>
      </c>
      <c r="E1702" s="11">
        <v>14856.67</v>
      </c>
    </row>
    <row r="1703" spans="1:21" x14ac:dyDescent="0.35">
      <c r="A1703" s="9">
        <v>2020</v>
      </c>
      <c r="B1703" s="4" t="s">
        <v>218</v>
      </c>
      <c r="C1703" s="4" t="s">
        <v>456</v>
      </c>
      <c r="D1703" s="10">
        <v>60.52</v>
      </c>
      <c r="E1703" s="11">
        <v>22088.34</v>
      </c>
    </row>
    <row r="1704" spans="1:21" x14ac:dyDescent="0.35">
      <c r="A1704" s="9">
        <v>2020</v>
      </c>
      <c r="B1704" s="4" t="s">
        <v>225</v>
      </c>
      <c r="C1704" s="4" t="s">
        <v>460</v>
      </c>
      <c r="D1704" s="10">
        <v>146.59</v>
      </c>
      <c r="E1704" s="11">
        <v>53506.23</v>
      </c>
      <c r="F1704" s="12">
        <v>64</v>
      </c>
      <c r="G1704" s="12">
        <v>12</v>
      </c>
      <c r="H1704" s="12">
        <v>13</v>
      </c>
      <c r="I1704" s="12">
        <v>1</v>
      </c>
      <c r="J1704" s="12">
        <v>1</v>
      </c>
      <c r="K1704" s="12">
        <v>1</v>
      </c>
      <c r="L1704" s="12">
        <v>1</v>
      </c>
      <c r="M1704" s="12">
        <v>1</v>
      </c>
      <c r="N1704" s="12">
        <v>6</v>
      </c>
      <c r="O1704" s="7">
        <v>4.5999999999999996</v>
      </c>
      <c r="P1704" s="7">
        <v>0.4</v>
      </c>
      <c r="Q1704" s="7">
        <v>0.2</v>
      </c>
      <c r="R1704" s="7">
        <v>0.4</v>
      </c>
      <c r="S1704" s="7">
        <v>0.8</v>
      </c>
      <c r="T1704" s="7">
        <v>0.7</v>
      </c>
      <c r="U1704" s="7">
        <v>0.7</v>
      </c>
    </row>
    <row r="1705" spans="1:21" x14ac:dyDescent="0.35">
      <c r="A1705" s="9">
        <v>2020</v>
      </c>
      <c r="B1705" s="4" t="s">
        <v>225</v>
      </c>
      <c r="C1705" s="4" t="s">
        <v>461</v>
      </c>
      <c r="D1705" s="10">
        <v>58.99</v>
      </c>
      <c r="E1705" s="11">
        <v>21532.959999999999</v>
      </c>
      <c r="F1705" s="12">
        <v>34.130000000000003</v>
      </c>
      <c r="G1705" s="12">
        <v>14.3</v>
      </c>
      <c r="H1705" s="12">
        <v>10.199999999999999</v>
      </c>
      <c r="I1705" s="12">
        <v>35.89</v>
      </c>
      <c r="M1705" s="12">
        <v>1.2</v>
      </c>
      <c r="N1705" s="12">
        <v>4.28</v>
      </c>
      <c r="O1705" s="7">
        <v>6.4</v>
      </c>
      <c r="P1705" s="7">
        <v>1.1000000000000001</v>
      </c>
      <c r="Q1705" s="7">
        <v>3.3</v>
      </c>
      <c r="R1705" s="7">
        <v>1.2</v>
      </c>
      <c r="S1705" s="7">
        <v>0.9</v>
      </c>
      <c r="T1705" s="7">
        <v>0.5</v>
      </c>
      <c r="U1705" s="7">
        <v>1.5</v>
      </c>
    </row>
    <row r="1706" spans="1:21" x14ac:dyDescent="0.35">
      <c r="A1706" s="9">
        <v>2020</v>
      </c>
      <c r="B1706" s="4" t="s">
        <v>227</v>
      </c>
      <c r="C1706" s="4" t="s">
        <v>511</v>
      </c>
      <c r="D1706" s="10">
        <v>71.400000000000006</v>
      </c>
      <c r="E1706" s="11">
        <v>26062.17</v>
      </c>
      <c r="F1706" s="12">
        <v>5</v>
      </c>
      <c r="G1706" s="12">
        <v>6</v>
      </c>
      <c r="H1706" s="12">
        <v>30</v>
      </c>
      <c r="I1706" s="12">
        <v>40</v>
      </c>
      <c r="J1706" s="12">
        <v>9</v>
      </c>
      <c r="N1706" s="12">
        <v>10</v>
      </c>
      <c r="O1706" s="7">
        <v>1.2</v>
      </c>
      <c r="P1706" s="7">
        <v>0.2</v>
      </c>
      <c r="Q1706" s="7">
        <v>0.9</v>
      </c>
      <c r="S1706" s="7">
        <v>0.7</v>
      </c>
      <c r="U1706" s="7">
        <v>9</v>
      </c>
    </row>
    <row r="1707" spans="1:21" x14ac:dyDescent="0.35">
      <c r="A1707" s="9">
        <v>2020</v>
      </c>
      <c r="B1707" s="4" t="s">
        <v>227</v>
      </c>
      <c r="C1707" s="4" t="s">
        <v>512</v>
      </c>
      <c r="D1707" s="10">
        <v>179.15</v>
      </c>
      <c r="E1707" s="11">
        <v>65391.5</v>
      </c>
      <c r="F1707" s="12">
        <v>58.68</v>
      </c>
      <c r="G1707" s="12">
        <v>14.35</v>
      </c>
      <c r="H1707" s="12">
        <v>9.0500000000000007</v>
      </c>
      <c r="I1707" s="12">
        <v>9.6999999999999993</v>
      </c>
      <c r="J1707" s="12">
        <v>5.55</v>
      </c>
      <c r="K1707" s="12">
        <v>0.45</v>
      </c>
      <c r="L1707" s="12">
        <v>0.35</v>
      </c>
      <c r="M1707" s="12">
        <v>0.27</v>
      </c>
      <c r="N1707" s="12">
        <v>1.6</v>
      </c>
      <c r="O1707" s="7">
        <v>110.23</v>
      </c>
      <c r="P1707" s="7">
        <v>5.46</v>
      </c>
      <c r="Q1707" s="7">
        <v>12.86</v>
      </c>
      <c r="R1707" s="7">
        <v>8.93</v>
      </c>
      <c r="S1707" s="7">
        <v>19.88</v>
      </c>
      <c r="T1707" s="7">
        <v>14.5</v>
      </c>
      <c r="U1707" s="7">
        <v>7.14</v>
      </c>
    </row>
    <row r="1708" spans="1:21" x14ac:dyDescent="0.35">
      <c r="A1708" s="9">
        <v>2020</v>
      </c>
      <c r="B1708" s="4" t="s">
        <v>229</v>
      </c>
      <c r="C1708" s="4" t="s">
        <v>491</v>
      </c>
      <c r="D1708" s="10">
        <v>30.79</v>
      </c>
      <c r="E1708" s="11">
        <v>11238.06</v>
      </c>
      <c r="F1708" s="12">
        <v>20</v>
      </c>
      <c r="G1708" s="12">
        <v>19</v>
      </c>
      <c r="H1708" s="12">
        <v>16</v>
      </c>
      <c r="I1708" s="12">
        <v>23</v>
      </c>
      <c r="J1708" s="12">
        <v>5</v>
      </c>
      <c r="K1708" s="12">
        <v>4</v>
      </c>
      <c r="L1708" s="12">
        <v>2</v>
      </c>
      <c r="M1708" s="12">
        <v>7</v>
      </c>
      <c r="N1708" s="12">
        <v>4</v>
      </c>
      <c r="O1708" s="7">
        <v>4.16</v>
      </c>
      <c r="P1708" s="7">
        <v>0.41</v>
      </c>
      <c r="Q1708" s="7">
        <v>2.5099999999999998</v>
      </c>
      <c r="R1708" s="7">
        <v>9.92</v>
      </c>
      <c r="S1708" s="7">
        <v>1.42</v>
      </c>
      <c r="U1708" s="7">
        <v>1.05</v>
      </c>
    </row>
    <row r="1709" spans="1:21" x14ac:dyDescent="0.35">
      <c r="A1709" s="9">
        <v>2020</v>
      </c>
      <c r="B1709" s="4" t="s">
        <v>229</v>
      </c>
      <c r="C1709" s="4" t="s">
        <v>231</v>
      </c>
      <c r="D1709" s="10">
        <v>270.56</v>
      </c>
      <c r="E1709" s="11">
        <v>98753.56</v>
      </c>
      <c r="F1709" s="12">
        <v>39</v>
      </c>
      <c r="G1709" s="12">
        <v>9</v>
      </c>
      <c r="H1709" s="12">
        <v>12.3</v>
      </c>
      <c r="I1709" s="12">
        <v>15.9</v>
      </c>
      <c r="J1709" s="12">
        <v>7</v>
      </c>
      <c r="K1709" s="12">
        <v>4.3</v>
      </c>
      <c r="L1709" s="12">
        <v>3</v>
      </c>
      <c r="M1709" s="12">
        <v>5</v>
      </c>
      <c r="N1709" s="12">
        <v>4.5</v>
      </c>
      <c r="O1709" s="7">
        <v>53.07</v>
      </c>
      <c r="P1709" s="7">
        <v>10.210000000000001</v>
      </c>
      <c r="Q1709" s="7">
        <v>40.82</v>
      </c>
      <c r="R1709" s="7">
        <v>27.78</v>
      </c>
      <c r="S1709" s="7">
        <v>20.49</v>
      </c>
      <c r="T1709" s="7">
        <v>6.67</v>
      </c>
      <c r="U1709" s="7">
        <v>4.16</v>
      </c>
    </row>
    <row r="1710" spans="1:21" x14ac:dyDescent="0.35">
      <c r="A1710" s="9">
        <v>2020</v>
      </c>
      <c r="B1710" s="4" t="s">
        <v>232</v>
      </c>
      <c r="C1710" s="4" t="s">
        <v>492</v>
      </c>
      <c r="D1710" s="10">
        <v>138.35</v>
      </c>
      <c r="E1710" s="11">
        <v>50496.51</v>
      </c>
      <c r="F1710" s="12">
        <v>49.76</v>
      </c>
      <c r="G1710" s="12">
        <v>15.82</v>
      </c>
      <c r="H1710" s="12">
        <v>12.74</v>
      </c>
      <c r="I1710" s="12">
        <v>13.27</v>
      </c>
      <c r="J1710" s="12">
        <v>0.92</v>
      </c>
      <c r="K1710" s="12">
        <v>0.63</v>
      </c>
      <c r="L1710" s="12">
        <v>0.22</v>
      </c>
      <c r="M1710" s="12">
        <v>2.2599999999999998</v>
      </c>
      <c r="N1710" s="12">
        <v>4.38</v>
      </c>
      <c r="O1710" s="7">
        <v>147.9</v>
      </c>
      <c r="P1710" s="7">
        <v>9.1999999999999993</v>
      </c>
      <c r="Q1710" s="7">
        <v>12.6</v>
      </c>
      <c r="R1710" s="7">
        <v>5</v>
      </c>
      <c r="S1710" s="7">
        <v>8</v>
      </c>
      <c r="T1710" s="7">
        <v>2.5</v>
      </c>
      <c r="U1710" s="7">
        <v>0.01</v>
      </c>
    </row>
    <row r="1711" spans="1:21" x14ac:dyDescent="0.35">
      <c r="A1711" s="9">
        <v>2020</v>
      </c>
      <c r="B1711" s="4" t="s">
        <v>232</v>
      </c>
      <c r="C1711" s="4" t="s">
        <v>470</v>
      </c>
      <c r="D1711" s="10">
        <v>45.9</v>
      </c>
      <c r="E1711" s="11">
        <v>16753.21</v>
      </c>
      <c r="F1711" s="12">
        <v>34</v>
      </c>
      <c r="G1711" s="12">
        <v>25</v>
      </c>
      <c r="H1711" s="12">
        <v>12</v>
      </c>
      <c r="I1711" s="12">
        <v>11.8</v>
      </c>
      <c r="J1711" s="12">
        <v>2.2999999999999998</v>
      </c>
      <c r="K1711" s="12">
        <v>0.8</v>
      </c>
      <c r="L1711" s="12">
        <v>1.5</v>
      </c>
      <c r="M1711" s="12">
        <v>5.8</v>
      </c>
      <c r="N1711" s="12">
        <v>6.8</v>
      </c>
      <c r="O1711" s="7">
        <v>36.32</v>
      </c>
      <c r="P1711" s="7">
        <v>6.36</v>
      </c>
      <c r="Q1711" s="7">
        <v>18.16</v>
      </c>
      <c r="R1711" s="7">
        <v>13.62</v>
      </c>
      <c r="S1711" s="7">
        <v>9.06</v>
      </c>
      <c r="T1711" s="7">
        <v>5.47</v>
      </c>
      <c r="U1711" s="7">
        <v>1.82</v>
      </c>
    </row>
    <row r="1712" spans="1:21" x14ac:dyDescent="0.35">
      <c r="A1712" s="9">
        <v>2020</v>
      </c>
      <c r="B1712" s="4" t="s">
        <v>401</v>
      </c>
      <c r="C1712" s="4" t="s">
        <v>471</v>
      </c>
      <c r="D1712" s="10">
        <v>58.38</v>
      </c>
      <c r="E1712" s="11">
        <v>21308.99</v>
      </c>
      <c r="F1712" s="12">
        <v>11.93</v>
      </c>
      <c r="G1712" s="12">
        <v>36.39</v>
      </c>
      <c r="H1712" s="12">
        <v>24.11</v>
      </c>
      <c r="I1712" s="12">
        <v>12.54</v>
      </c>
      <c r="J1712" s="12">
        <v>11.28</v>
      </c>
      <c r="K1712" s="12">
        <v>0.02</v>
      </c>
      <c r="L1712" s="12">
        <v>0.14000000000000001</v>
      </c>
      <c r="M1712" s="12">
        <v>3.59</v>
      </c>
      <c r="N1712" s="12">
        <v>0</v>
      </c>
      <c r="O1712" s="7">
        <v>27.47</v>
      </c>
      <c r="P1712" s="7">
        <v>3.64</v>
      </c>
      <c r="Q1712" s="7">
        <v>9.75</v>
      </c>
      <c r="R1712" s="7">
        <v>3.08</v>
      </c>
      <c r="S1712" s="7">
        <v>3.57</v>
      </c>
      <c r="T1712" s="7">
        <v>6.62</v>
      </c>
    </row>
    <row r="1713" spans="1:21" x14ac:dyDescent="0.35">
      <c r="A1713" s="9">
        <v>2020</v>
      </c>
      <c r="B1713" s="4" t="s">
        <v>401</v>
      </c>
      <c r="C1713" s="4" t="s">
        <v>405</v>
      </c>
      <c r="D1713" s="10">
        <v>25.49</v>
      </c>
      <c r="E1713" s="11">
        <v>9305.16</v>
      </c>
      <c r="F1713" s="12">
        <v>10</v>
      </c>
      <c r="G1713" s="12">
        <v>8</v>
      </c>
      <c r="H1713" s="12">
        <v>10</v>
      </c>
      <c r="I1713" s="12">
        <v>35</v>
      </c>
      <c r="J1713" s="12">
        <v>10</v>
      </c>
      <c r="K1713" s="12">
        <v>5</v>
      </c>
      <c r="L1713" s="12">
        <v>15</v>
      </c>
      <c r="M1713" s="12">
        <v>2</v>
      </c>
      <c r="N1713" s="12">
        <v>5</v>
      </c>
      <c r="O1713" s="7">
        <v>15</v>
      </c>
      <c r="P1713" s="7">
        <v>15</v>
      </c>
      <c r="Q1713" s="7">
        <v>25</v>
      </c>
      <c r="R1713" s="7">
        <v>15</v>
      </c>
      <c r="S1713" s="7">
        <v>10</v>
      </c>
      <c r="T1713" s="7">
        <v>10</v>
      </c>
      <c r="U1713" s="7">
        <v>10</v>
      </c>
    </row>
    <row r="1714" spans="1:21" x14ac:dyDescent="0.35">
      <c r="A1714" s="9">
        <v>2020</v>
      </c>
      <c r="B1714" s="4" t="s">
        <v>401</v>
      </c>
      <c r="C1714" s="4" t="s">
        <v>406</v>
      </c>
      <c r="D1714" s="10">
        <v>253.27</v>
      </c>
      <c r="E1714" s="11">
        <v>92442.31</v>
      </c>
      <c r="F1714" s="12">
        <v>66.39</v>
      </c>
      <c r="G1714" s="12">
        <v>10.58</v>
      </c>
      <c r="H1714" s="12">
        <v>4.79</v>
      </c>
      <c r="I1714" s="12">
        <v>6.6</v>
      </c>
      <c r="J1714" s="12">
        <v>4.34</v>
      </c>
      <c r="K1714" s="12">
        <v>2.0499999999999998</v>
      </c>
      <c r="L1714" s="12">
        <v>1.08</v>
      </c>
      <c r="M1714" s="12">
        <v>0.46</v>
      </c>
      <c r="N1714" s="12">
        <v>3.71</v>
      </c>
      <c r="O1714" s="7">
        <v>165.15</v>
      </c>
      <c r="P1714" s="7">
        <v>46.1</v>
      </c>
      <c r="Q1714" s="7">
        <v>23.21</v>
      </c>
      <c r="R1714" s="7">
        <v>9.61</v>
      </c>
      <c r="S1714" s="7">
        <v>6.7</v>
      </c>
      <c r="T1714" s="7">
        <v>2.5</v>
      </c>
    </row>
    <row r="1715" spans="1:21" x14ac:dyDescent="0.35">
      <c r="A1715" s="9">
        <v>2020</v>
      </c>
      <c r="B1715" s="4" t="s">
        <v>407</v>
      </c>
      <c r="C1715" s="4" t="s">
        <v>408</v>
      </c>
      <c r="D1715" s="10">
        <v>156.66999999999999</v>
      </c>
      <c r="E1715" s="11">
        <v>57182.95</v>
      </c>
      <c r="F1715" s="12">
        <v>44</v>
      </c>
      <c r="H1715" s="12">
        <v>11</v>
      </c>
      <c r="I1715" s="12">
        <v>26</v>
      </c>
      <c r="N1715" s="12">
        <v>19</v>
      </c>
      <c r="O1715" s="7">
        <v>128.35</v>
      </c>
      <c r="Q1715" s="7">
        <v>19.8</v>
      </c>
      <c r="R1715" s="7">
        <v>4.4000000000000004</v>
      </c>
      <c r="S1715" s="7">
        <v>4.12</v>
      </c>
    </row>
    <row r="1716" spans="1:21" x14ac:dyDescent="0.35">
      <c r="A1716" s="9">
        <v>2020</v>
      </c>
      <c r="B1716" s="4" t="s">
        <v>410</v>
      </c>
      <c r="C1716" s="4" t="s">
        <v>411</v>
      </c>
      <c r="D1716" s="10">
        <v>44.04</v>
      </c>
      <c r="E1716" s="11">
        <v>16075.33</v>
      </c>
      <c r="F1716" s="12">
        <v>20</v>
      </c>
      <c r="G1716" s="12">
        <v>10</v>
      </c>
      <c r="H1716" s="12">
        <v>15</v>
      </c>
      <c r="I1716" s="12">
        <v>40</v>
      </c>
      <c r="J1716" s="12">
        <v>4</v>
      </c>
      <c r="K1716" s="12">
        <v>3</v>
      </c>
      <c r="L1716" s="12">
        <v>3</v>
      </c>
      <c r="M1716" s="12">
        <v>3</v>
      </c>
      <c r="N1716" s="12">
        <v>2</v>
      </c>
      <c r="O1716" s="7">
        <v>28</v>
      </c>
      <c r="P1716" s="7">
        <v>3</v>
      </c>
      <c r="Q1716" s="7">
        <v>4.4000000000000004</v>
      </c>
      <c r="R1716" s="7">
        <v>2.73</v>
      </c>
      <c r="S1716" s="7">
        <v>1.27</v>
      </c>
      <c r="T1716" s="7">
        <v>3.62</v>
      </c>
      <c r="U1716" s="7">
        <v>1.02</v>
      </c>
    </row>
    <row r="1717" spans="1:21" x14ac:dyDescent="0.35">
      <c r="A1717" s="9">
        <v>2020</v>
      </c>
      <c r="B1717" s="4" t="s">
        <v>237</v>
      </c>
      <c r="C1717" s="4" t="s">
        <v>478</v>
      </c>
      <c r="D1717" s="10">
        <v>21.72</v>
      </c>
      <c r="E1717" s="11">
        <v>7929.55</v>
      </c>
    </row>
    <row r="1718" spans="1:21" x14ac:dyDescent="0.35">
      <c r="A1718" s="9">
        <v>2020</v>
      </c>
      <c r="B1718" s="4" t="s">
        <v>237</v>
      </c>
      <c r="C1718" s="4" t="s">
        <v>479</v>
      </c>
      <c r="D1718" s="10">
        <v>33.130000000000003</v>
      </c>
      <c r="E1718" s="11">
        <v>12090.99</v>
      </c>
      <c r="F1718" s="12">
        <v>0</v>
      </c>
      <c r="G1718" s="12">
        <v>0</v>
      </c>
      <c r="H1718" s="12">
        <v>0</v>
      </c>
      <c r="I1718" s="12">
        <v>0</v>
      </c>
      <c r="J1718" s="12">
        <v>0</v>
      </c>
      <c r="M1718" s="12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</row>
    <row r="1719" spans="1:21" x14ac:dyDescent="0.35">
      <c r="A1719" s="9">
        <v>2019</v>
      </c>
      <c r="B1719" s="4" t="s">
        <v>21</v>
      </c>
      <c r="C1719" s="4" t="s">
        <v>22</v>
      </c>
      <c r="D1719" s="10">
        <v>95.93</v>
      </c>
      <c r="E1719" s="11">
        <v>35013.279999999999</v>
      </c>
      <c r="O1719" s="7">
        <v>19</v>
      </c>
      <c r="P1719" s="7">
        <v>1</v>
      </c>
      <c r="Q1719" s="7">
        <v>2.1</v>
      </c>
      <c r="R1719" s="7">
        <v>1.4</v>
      </c>
      <c r="S1719" s="7">
        <v>8</v>
      </c>
      <c r="T1719" s="7">
        <v>2.2000000000000002</v>
      </c>
      <c r="U1719" s="7">
        <v>1.3</v>
      </c>
    </row>
    <row r="1720" spans="1:21" x14ac:dyDescent="0.35">
      <c r="A1720" s="9">
        <v>2019</v>
      </c>
      <c r="B1720" s="4" t="s">
        <v>21</v>
      </c>
      <c r="C1720" s="4" t="s">
        <v>239</v>
      </c>
      <c r="D1720" s="10">
        <v>100.97</v>
      </c>
      <c r="E1720" s="11">
        <v>36853.74</v>
      </c>
      <c r="F1720" s="12">
        <v>20</v>
      </c>
      <c r="G1720" s="12">
        <v>20</v>
      </c>
      <c r="H1720" s="12">
        <v>10</v>
      </c>
      <c r="I1720" s="12">
        <v>25</v>
      </c>
      <c r="J1720" s="12">
        <v>5</v>
      </c>
      <c r="K1720" s="12">
        <v>10</v>
      </c>
      <c r="L1720" s="12">
        <v>5</v>
      </c>
      <c r="M1720" s="12">
        <v>3</v>
      </c>
      <c r="N1720" s="12">
        <v>2</v>
      </c>
      <c r="O1720" s="7">
        <v>14520</v>
      </c>
      <c r="P1720" s="7">
        <v>5000</v>
      </c>
      <c r="Q1720" s="7">
        <v>16030</v>
      </c>
      <c r="R1720" s="7">
        <v>11322</v>
      </c>
      <c r="S1720" s="7">
        <v>10230</v>
      </c>
      <c r="T1720" s="7">
        <v>11320</v>
      </c>
      <c r="U1720" s="7">
        <v>29165</v>
      </c>
    </row>
    <row r="1721" spans="1:21" x14ac:dyDescent="0.35">
      <c r="A1721" s="9">
        <v>2019</v>
      </c>
      <c r="B1721" s="4" t="s">
        <v>21</v>
      </c>
      <c r="C1721" s="4" t="s">
        <v>29</v>
      </c>
      <c r="D1721" s="10">
        <v>43.96</v>
      </c>
      <c r="E1721" s="11">
        <v>16044.14</v>
      </c>
      <c r="F1721" s="12">
        <v>5.75</v>
      </c>
      <c r="G1721" s="12">
        <v>14.5</v>
      </c>
      <c r="H1721" s="12">
        <v>13.25</v>
      </c>
      <c r="I1721" s="12">
        <v>35.25</v>
      </c>
      <c r="J1721" s="12">
        <v>18.75</v>
      </c>
      <c r="K1721" s="12">
        <v>3.5</v>
      </c>
      <c r="L1721" s="12">
        <v>3.75</v>
      </c>
      <c r="M1721" s="12">
        <v>2.25</v>
      </c>
      <c r="N1721" s="12">
        <v>3</v>
      </c>
      <c r="O1721" s="7">
        <v>26.37</v>
      </c>
      <c r="P1721" s="7">
        <v>4.4000000000000004</v>
      </c>
      <c r="Q1721" s="7">
        <v>5.71</v>
      </c>
      <c r="R1721" s="7">
        <v>3.52</v>
      </c>
      <c r="S1721" s="7">
        <v>2.2000000000000002</v>
      </c>
      <c r="T1721" s="7">
        <v>0.44</v>
      </c>
      <c r="U1721" s="7">
        <v>1.32</v>
      </c>
    </row>
    <row r="1722" spans="1:21" x14ac:dyDescent="0.35">
      <c r="A1722" s="9">
        <v>2019</v>
      </c>
      <c r="B1722" s="4" t="s">
        <v>21</v>
      </c>
      <c r="C1722" s="4" t="s">
        <v>33</v>
      </c>
      <c r="D1722" s="10">
        <v>37.64</v>
      </c>
      <c r="E1722" s="11">
        <v>13738.6</v>
      </c>
      <c r="F1722" s="12">
        <v>40</v>
      </c>
      <c r="G1722" s="12">
        <v>14</v>
      </c>
      <c r="H1722" s="12">
        <v>12</v>
      </c>
      <c r="I1722" s="12">
        <v>17</v>
      </c>
      <c r="J1722" s="12">
        <v>3</v>
      </c>
      <c r="K1722" s="12">
        <v>3</v>
      </c>
      <c r="L1722" s="12">
        <v>2</v>
      </c>
      <c r="M1722" s="12">
        <v>2</v>
      </c>
      <c r="N1722" s="12">
        <v>7</v>
      </c>
      <c r="O1722" s="7">
        <v>38</v>
      </c>
      <c r="P1722" s="7">
        <v>3</v>
      </c>
      <c r="Q1722" s="7">
        <v>16</v>
      </c>
      <c r="R1722" s="7">
        <v>7</v>
      </c>
      <c r="S1722" s="7">
        <v>5</v>
      </c>
      <c r="T1722" s="7">
        <v>16</v>
      </c>
      <c r="U1722" s="7">
        <v>15</v>
      </c>
    </row>
    <row r="1723" spans="1:21" x14ac:dyDescent="0.35">
      <c r="A1723" s="9">
        <v>2019</v>
      </c>
      <c r="B1723" s="4" t="s">
        <v>21</v>
      </c>
      <c r="C1723" s="4" t="s">
        <v>36</v>
      </c>
      <c r="D1723" s="10">
        <v>64.89</v>
      </c>
      <c r="E1723" s="11">
        <v>23683.1</v>
      </c>
    </row>
    <row r="1724" spans="1:21" x14ac:dyDescent="0.35">
      <c r="A1724" s="9">
        <v>2019</v>
      </c>
      <c r="B1724" s="4" t="s">
        <v>21</v>
      </c>
      <c r="C1724" s="4" t="s">
        <v>37</v>
      </c>
      <c r="D1724" s="10">
        <v>238.6</v>
      </c>
      <c r="E1724" s="11">
        <v>87088.960000000006</v>
      </c>
      <c r="F1724" s="12">
        <v>35.200000000000003</v>
      </c>
      <c r="G1724" s="12">
        <v>11.5</v>
      </c>
      <c r="H1724" s="12">
        <v>3</v>
      </c>
      <c r="I1724" s="12">
        <v>6.8</v>
      </c>
      <c r="J1724" s="12">
        <v>4.5</v>
      </c>
      <c r="K1724" s="12">
        <v>7.5</v>
      </c>
      <c r="L1724" s="12">
        <v>9.3000000000000007</v>
      </c>
      <c r="M1724" s="12">
        <v>4.5</v>
      </c>
      <c r="N1724" s="12">
        <v>17.7</v>
      </c>
      <c r="O1724" s="7">
        <v>182.57</v>
      </c>
      <c r="P1724" s="7">
        <v>0.55000000000000004</v>
      </c>
      <c r="Q1724" s="7">
        <v>8.85</v>
      </c>
      <c r="R1724" s="7">
        <v>44.31</v>
      </c>
      <c r="S1724" s="7">
        <v>2.27</v>
      </c>
      <c r="T1724" s="7">
        <v>0</v>
      </c>
      <c r="U1724" s="7">
        <v>0.05</v>
      </c>
    </row>
    <row r="1725" spans="1:21" x14ac:dyDescent="0.35">
      <c r="A1725" s="9">
        <v>2019</v>
      </c>
      <c r="B1725" s="4" t="s">
        <v>21</v>
      </c>
      <c r="C1725" s="4" t="s">
        <v>38</v>
      </c>
      <c r="D1725" s="10">
        <v>21.61</v>
      </c>
      <c r="E1725" s="11">
        <v>7886.51</v>
      </c>
      <c r="O1725" s="7">
        <v>1.06</v>
      </c>
      <c r="P1725" s="7">
        <v>0.02</v>
      </c>
      <c r="Q1725" s="7">
        <v>0.03</v>
      </c>
      <c r="R1725" s="7">
        <v>0.03</v>
      </c>
      <c r="S1725" s="7">
        <v>0.36</v>
      </c>
      <c r="T1725" s="7">
        <v>0.03</v>
      </c>
      <c r="U1725" s="7">
        <v>0.32</v>
      </c>
    </row>
    <row r="1726" spans="1:21" x14ac:dyDescent="0.35">
      <c r="A1726" s="9">
        <v>2019</v>
      </c>
      <c r="B1726" s="4" t="s">
        <v>21</v>
      </c>
      <c r="C1726" s="4" t="s">
        <v>40</v>
      </c>
      <c r="D1726" s="10">
        <v>94.58</v>
      </c>
      <c r="E1726" s="11">
        <v>34522.61</v>
      </c>
      <c r="F1726" s="12">
        <v>17</v>
      </c>
      <c r="G1726" s="12">
        <v>20</v>
      </c>
      <c r="H1726" s="12">
        <v>7</v>
      </c>
      <c r="I1726" s="12">
        <v>7</v>
      </c>
      <c r="J1726" s="12">
        <v>12</v>
      </c>
      <c r="K1726" s="12">
        <v>6</v>
      </c>
      <c r="L1726" s="12">
        <v>8</v>
      </c>
      <c r="M1726" s="12">
        <v>5</v>
      </c>
      <c r="N1726" s="12">
        <v>7</v>
      </c>
      <c r="O1726" s="7">
        <v>11.4</v>
      </c>
      <c r="P1726" s="7">
        <v>1</v>
      </c>
      <c r="Q1726" s="7">
        <v>16</v>
      </c>
      <c r="R1726" s="7">
        <v>12</v>
      </c>
      <c r="S1726" s="7">
        <v>6</v>
      </c>
      <c r="T1726" s="7">
        <v>2</v>
      </c>
    </row>
    <row r="1727" spans="1:21" x14ac:dyDescent="0.35">
      <c r="A1727" s="9">
        <v>2019</v>
      </c>
      <c r="B1727" s="4" t="s">
        <v>42</v>
      </c>
      <c r="C1727" s="4" t="s">
        <v>242</v>
      </c>
      <c r="D1727" s="10">
        <v>416.71</v>
      </c>
      <c r="E1727" s="11">
        <v>152099.15</v>
      </c>
      <c r="F1727" s="12">
        <v>22.9</v>
      </c>
      <c r="G1727" s="12">
        <v>19.899999999999999</v>
      </c>
      <c r="H1727" s="12">
        <v>18.899999999999999</v>
      </c>
      <c r="I1727" s="12">
        <v>14.6</v>
      </c>
      <c r="J1727" s="12">
        <v>1</v>
      </c>
      <c r="K1727" s="12">
        <v>3</v>
      </c>
      <c r="L1727" s="12">
        <v>2</v>
      </c>
      <c r="M1727" s="12">
        <v>2</v>
      </c>
      <c r="N1727" s="12">
        <v>7</v>
      </c>
      <c r="O1727" s="7">
        <v>8</v>
      </c>
      <c r="P1727" s="7">
        <v>5.4</v>
      </c>
      <c r="Q1727" s="7">
        <v>5.4</v>
      </c>
      <c r="R1727" s="7">
        <v>6</v>
      </c>
      <c r="S1727" s="7">
        <v>3.9</v>
      </c>
      <c r="T1727" s="7">
        <v>1.9</v>
      </c>
      <c r="U1727" s="7">
        <v>2.8</v>
      </c>
    </row>
    <row r="1728" spans="1:21" x14ac:dyDescent="0.35">
      <c r="A1728" s="9">
        <v>2019</v>
      </c>
      <c r="B1728" s="4" t="s">
        <v>42</v>
      </c>
      <c r="C1728" s="4" t="s">
        <v>412</v>
      </c>
      <c r="D1728" s="11">
        <v>1077.81</v>
      </c>
      <c r="E1728" s="11">
        <v>393401.56</v>
      </c>
      <c r="F1728" s="12">
        <v>20.5</v>
      </c>
      <c r="G1728" s="12">
        <v>14</v>
      </c>
      <c r="H1728" s="12">
        <v>13.8</v>
      </c>
      <c r="I1728" s="12">
        <v>30.2</v>
      </c>
      <c r="J1728" s="12">
        <v>6</v>
      </c>
      <c r="K1728" s="12">
        <v>5</v>
      </c>
      <c r="L1728" s="12">
        <v>3</v>
      </c>
      <c r="M1728" s="12">
        <v>2</v>
      </c>
      <c r="N1728" s="12">
        <v>5.5</v>
      </c>
    </row>
    <row r="1729" spans="1:21" x14ac:dyDescent="0.35">
      <c r="A1729" s="9">
        <v>2019</v>
      </c>
      <c r="B1729" s="4" t="s">
        <v>42</v>
      </c>
      <c r="C1729" s="4" t="s">
        <v>244</v>
      </c>
      <c r="D1729" s="10">
        <v>113.28</v>
      </c>
      <c r="E1729" s="11">
        <v>41347.64</v>
      </c>
      <c r="F1729" s="12">
        <v>55.53</v>
      </c>
      <c r="G1729" s="12">
        <v>10.99</v>
      </c>
      <c r="H1729" s="12">
        <v>12.48</v>
      </c>
      <c r="I1729" s="12">
        <v>19.260000000000002</v>
      </c>
      <c r="J1729" s="12">
        <v>0.32</v>
      </c>
      <c r="K1729" s="12">
        <v>0.35</v>
      </c>
      <c r="L1729" s="12">
        <v>0.2</v>
      </c>
      <c r="M1729" s="12">
        <v>0.53</v>
      </c>
      <c r="N1729" s="12">
        <v>0.34</v>
      </c>
      <c r="O1729" s="7">
        <v>2.2599999999999998</v>
      </c>
      <c r="P1729" s="7">
        <v>0.12</v>
      </c>
      <c r="Q1729" s="7">
        <v>2.64</v>
      </c>
      <c r="R1729" s="7">
        <v>0</v>
      </c>
      <c r="S1729" s="7">
        <v>0.55000000000000004</v>
      </c>
      <c r="T1729" s="7">
        <v>0.36</v>
      </c>
      <c r="U1729" s="7">
        <v>0</v>
      </c>
    </row>
    <row r="1730" spans="1:21" x14ac:dyDescent="0.35">
      <c r="A1730" s="9">
        <v>2019</v>
      </c>
      <c r="B1730" s="4" t="s">
        <v>42</v>
      </c>
      <c r="C1730" s="4" t="s">
        <v>246</v>
      </c>
      <c r="D1730" s="10">
        <v>56.54</v>
      </c>
      <c r="E1730" s="11">
        <v>20638.560000000001</v>
      </c>
      <c r="F1730" s="12">
        <v>12</v>
      </c>
      <c r="G1730" s="12">
        <v>55</v>
      </c>
      <c r="H1730" s="12">
        <v>10</v>
      </c>
      <c r="I1730" s="12">
        <v>13</v>
      </c>
      <c r="J1730" s="12">
        <v>3</v>
      </c>
      <c r="K1730" s="12">
        <v>1</v>
      </c>
      <c r="L1730" s="12">
        <v>0.2</v>
      </c>
      <c r="M1730" s="12">
        <v>0.8</v>
      </c>
      <c r="N1730" s="12">
        <v>5</v>
      </c>
      <c r="O1730" s="7">
        <v>10</v>
      </c>
      <c r="P1730" s="7">
        <v>0.5</v>
      </c>
      <c r="Q1730" s="7">
        <v>1</v>
      </c>
      <c r="S1730" s="7">
        <v>1.45</v>
      </c>
      <c r="U1730" s="7">
        <v>2.5</v>
      </c>
    </row>
    <row r="1731" spans="1:21" x14ac:dyDescent="0.35">
      <c r="A1731" s="9">
        <v>2019</v>
      </c>
      <c r="B1731" s="4" t="s">
        <v>42</v>
      </c>
      <c r="C1731" s="4" t="s">
        <v>247</v>
      </c>
      <c r="D1731" s="10">
        <v>82.02</v>
      </c>
      <c r="E1731" s="11">
        <v>29938.1</v>
      </c>
      <c r="F1731" s="12">
        <v>25</v>
      </c>
      <c r="G1731" s="12">
        <v>10.5</v>
      </c>
      <c r="H1731" s="12">
        <v>20</v>
      </c>
      <c r="I1731" s="12">
        <v>30</v>
      </c>
      <c r="J1731" s="12">
        <v>4</v>
      </c>
      <c r="K1731" s="12">
        <v>2</v>
      </c>
      <c r="L1731" s="12">
        <v>1</v>
      </c>
      <c r="M1731" s="12">
        <v>0.5</v>
      </c>
      <c r="N1731" s="12">
        <v>7</v>
      </c>
      <c r="O1731" s="7">
        <v>10</v>
      </c>
      <c r="P1731" s="7">
        <v>1</v>
      </c>
      <c r="Q1731" s="7">
        <v>2</v>
      </c>
      <c r="R1731" s="7">
        <v>3</v>
      </c>
      <c r="S1731" s="7">
        <v>1</v>
      </c>
      <c r="T1731" s="7">
        <v>5</v>
      </c>
      <c r="U1731" s="7">
        <v>2</v>
      </c>
    </row>
    <row r="1732" spans="1:21" x14ac:dyDescent="0.35">
      <c r="A1732" s="9">
        <v>2019</v>
      </c>
      <c r="B1732" s="4" t="s">
        <v>42</v>
      </c>
      <c r="C1732" s="4" t="s">
        <v>45</v>
      </c>
      <c r="D1732" s="11">
        <v>1704.02</v>
      </c>
      <c r="E1732" s="11">
        <v>621968.76</v>
      </c>
      <c r="F1732" s="12">
        <v>48</v>
      </c>
      <c r="G1732" s="12">
        <v>5</v>
      </c>
      <c r="H1732" s="12">
        <v>17</v>
      </c>
      <c r="I1732" s="12">
        <v>14</v>
      </c>
      <c r="J1732" s="12">
        <v>1</v>
      </c>
      <c r="K1732" s="12">
        <v>4</v>
      </c>
      <c r="L1732" s="12">
        <v>2</v>
      </c>
      <c r="M1732" s="12">
        <v>1</v>
      </c>
      <c r="N1732" s="12">
        <v>8</v>
      </c>
    </row>
    <row r="1733" spans="1:21" x14ac:dyDescent="0.35">
      <c r="A1733" s="9">
        <v>2019</v>
      </c>
      <c r="B1733" s="4" t="s">
        <v>42</v>
      </c>
      <c r="C1733" s="4" t="s">
        <v>415</v>
      </c>
      <c r="D1733" s="10">
        <v>229.79</v>
      </c>
      <c r="E1733" s="11">
        <v>83871.960000000006</v>
      </c>
    </row>
    <row r="1734" spans="1:21" x14ac:dyDescent="0.35">
      <c r="A1734" s="9">
        <v>2019</v>
      </c>
      <c r="B1734" s="4" t="s">
        <v>42</v>
      </c>
      <c r="C1734" s="4" t="s">
        <v>416</v>
      </c>
      <c r="D1734" s="10">
        <v>121.18</v>
      </c>
      <c r="E1734" s="11">
        <v>44229.35</v>
      </c>
    </row>
    <row r="1735" spans="1:21" x14ac:dyDescent="0.35">
      <c r="A1735" s="9">
        <v>2019</v>
      </c>
      <c r="B1735" s="4" t="s">
        <v>47</v>
      </c>
      <c r="C1735" s="4" t="s">
        <v>249</v>
      </c>
      <c r="D1735" s="10">
        <v>138.21</v>
      </c>
      <c r="E1735" s="11">
        <v>50448.4</v>
      </c>
      <c r="F1735" s="12">
        <v>21.5</v>
      </c>
      <c r="G1735" s="12">
        <v>19.5</v>
      </c>
      <c r="H1735" s="12">
        <v>21.8</v>
      </c>
      <c r="I1735" s="12">
        <v>20</v>
      </c>
      <c r="J1735" s="12">
        <v>15.5</v>
      </c>
      <c r="K1735" s="12">
        <v>0.4</v>
      </c>
      <c r="L1735" s="12">
        <v>1.3</v>
      </c>
      <c r="O1735" s="7">
        <v>82.5</v>
      </c>
      <c r="P1735" s="7">
        <v>14</v>
      </c>
      <c r="Q1735" s="7">
        <v>24.7</v>
      </c>
      <c r="R1735" s="7">
        <v>1</v>
      </c>
      <c r="S1735" s="7">
        <v>13</v>
      </c>
      <c r="T1735" s="7">
        <v>3</v>
      </c>
    </row>
    <row r="1736" spans="1:21" x14ac:dyDescent="0.35">
      <c r="A1736" s="9">
        <v>2019</v>
      </c>
      <c r="B1736" s="4" t="s">
        <v>47</v>
      </c>
      <c r="C1736" s="4" t="s">
        <v>250</v>
      </c>
      <c r="D1736" s="10">
        <v>94.34</v>
      </c>
      <c r="E1736" s="11">
        <v>34435.06</v>
      </c>
      <c r="F1736" s="12">
        <v>20.100000000000001</v>
      </c>
      <c r="G1736" s="12">
        <v>18.2</v>
      </c>
      <c r="H1736" s="12">
        <v>20.399999999999999</v>
      </c>
      <c r="I1736" s="12">
        <v>19</v>
      </c>
      <c r="J1736" s="12">
        <v>20.399999999999999</v>
      </c>
      <c r="K1736" s="12">
        <v>1.2</v>
      </c>
      <c r="L1736" s="12">
        <v>0.2</v>
      </c>
      <c r="M1736" s="12">
        <v>0.5</v>
      </c>
      <c r="O1736" s="7">
        <v>13.6</v>
      </c>
      <c r="P1736" s="7">
        <v>8.4</v>
      </c>
      <c r="Q1736" s="7">
        <v>9.6</v>
      </c>
      <c r="R1736" s="7">
        <v>1.2</v>
      </c>
      <c r="S1736" s="7">
        <v>1</v>
      </c>
      <c r="T1736" s="7">
        <v>0.6</v>
      </c>
    </row>
    <row r="1737" spans="1:21" x14ac:dyDescent="0.35">
      <c r="A1737" s="9">
        <v>2019</v>
      </c>
      <c r="B1737" s="4" t="s">
        <v>47</v>
      </c>
      <c r="C1737" s="4" t="s">
        <v>251</v>
      </c>
      <c r="D1737" s="10">
        <v>120.14</v>
      </c>
      <c r="E1737" s="11">
        <v>43849.48</v>
      </c>
      <c r="F1737" s="12">
        <v>69.34</v>
      </c>
      <c r="H1737" s="12">
        <v>8.6300000000000008</v>
      </c>
      <c r="I1737" s="12">
        <v>6</v>
      </c>
      <c r="J1737" s="12">
        <v>2.2400000000000002</v>
      </c>
      <c r="K1737" s="12">
        <v>1.57</v>
      </c>
      <c r="M1737" s="12">
        <v>3.33</v>
      </c>
      <c r="N1737" s="12">
        <v>8.89</v>
      </c>
      <c r="O1737" s="7">
        <v>88.3</v>
      </c>
      <c r="P1737" s="7">
        <v>0.28000000000000003</v>
      </c>
      <c r="Q1737" s="7">
        <v>17.75</v>
      </c>
      <c r="R1737" s="7">
        <v>1.54</v>
      </c>
      <c r="S1737" s="7">
        <v>12.27</v>
      </c>
    </row>
    <row r="1738" spans="1:21" x14ac:dyDescent="0.35">
      <c r="A1738" s="9">
        <v>2019</v>
      </c>
      <c r="B1738" s="4" t="s">
        <v>47</v>
      </c>
      <c r="C1738" s="4" t="s">
        <v>418</v>
      </c>
      <c r="D1738" s="10">
        <v>196.51</v>
      </c>
      <c r="E1738" s="11">
        <v>71727.17</v>
      </c>
      <c r="F1738" s="12">
        <v>62.63</v>
      </c>
      <c r="G1738" s="12">
        <v>4.99</v>
      </c>
      <c r="H1738" s="12">
        <v>6.16</v>
      </c>
      <c r="I1738" s="12">
        <v>13.47</v>
      </c>
      <c r="J1738" s="12">
        <v>1.05</v>
      </c>
      <c r="K1738" s="12">
        <v>0.14000000000000001</v>
      </c>
      <c r="L1738" s="12">
        <v>0.35</v>
      </c>
      <c r="M1738" s="12">
        <v>0.28000000000000003</v>
      </c>
      <c r="N1738" s="12">
        <v>10.93</v>
      </c>
    </row>
    <row r="1739" spans="1:21" x14ac:dyDescent="0.35">
      <c r="A1739" s="9">
        <v>2019</v>
      </c>
      <c r="B1739" s="4" t="s">
        <v>47</v>
      </c>
      <c r="C1739" s="4" t="s">
        <v>254</v>
      </c>
      <c r="D1739" s="10">
        <v>86.56</v>
      </c>
      <c r="E1739" s="11">
        <v>31594.98</v>
      </c>
      <c r="F1739" s="12">
        <v>74.83</v>
      </c>
      <c r="G1739" s="12">
        <v>1.7</v>
      </c>
      <c r="H1739" s="12">
        <v>10.199999999999999</v>
      </c>
      <c r="I1739" s="12">
        <v>6.8</v>
      </c>
      <c r="J1739" s="12">
        <v>2.04</v>
      </c>
      <c r="K1739" s="12">
        <v>0.68</v>
      </c>
      <c r="L1739" s="12">
        <v>0.68</v>
      </c>
      <c r="M1739" s="12">
        <v>2.38</v>
      </c>
      <c r="N1739" s="12">
        <v>0.69</v>
      </c>
      <c r="O1739" s="7">
        <v>51.01</v>
      </c>
      <c r="P1739" s="7">
        <v>4.49</v>
      </c>
      <c r="Q1739" s="7">
        <v>12.81</v>
      </c>
      <c r="R1739" s="7">
        <v>3.78</v>
      </c>
      <c r="S1739" s="7">
        <v>0.88</v>
      </c>
      <c r="U1739" s="7">
        <v>13.6</v>
      </c>
    </row>
    <row r="1740" spans="1:21" x14ac:dyDescent="0.35">
      <c r="A1740" s="9">
        <v>2019</v>
      </c>
      <c r="B1740" s="4" t="s">
        <v>47</v>
      </c>
      <c r="C1740" s="4" t="s">
        <v>255</v>
      </c>
      <c r="D1740" s="10">
        <v>96.33</v>
      </c>
      <c r="E1740" s="11">
        <v>35161.11</v>
      </c>
      <c r="H1740" s="12">
        <v>19</v>
      </c>
      <c r="I1740" s="12">
        <v>28</v>
      </c>
      <c r="J1740" s="12">
        <v>44</v>
      </c>
      <c r="O1740" s="7">
        <v>82.13</v>
      </c>
      <c r="P1740" s="7">
        <v>2.29</v>
      </c>
      <c r="Q1740" s="7">
        <v>0.62</v>
      </c>
      <c r="S1740" s="7">
        <v>0.09</v>
      </c>
      <c r="U1740" s="7">
        <v>11.2</v>
      </c>
    </row>
    <row r="1741" spans="1:21" x14ac:dyDescent="0.35">
      <c r="A1741" s="9">
        <v>2019</v>
      </c>
      <c r="B1741" s="4" t="s">
        <v>47</v>
      </c>
      <c r="C1741" s="4" t="s">
        <v>50</v>
      </c>
      <c r="D1741" s="10">
        <v>49.71</v>
      </c>
      <c r="E1741" s="11">
        <v>18143.060000000001</v>
      </c>
      <c r="F1741" s="12">
        <v>41.92</v>
      </c>
      <c r="G1741" s="12">
        <v>12.68</v>
      </c>
      <c r="H1741" s="12">
        <v>15.47</v>
      </c>
      <c r="I1741" s="12">
        <v>20.53</v>
      </c>
      <c r="J1741" s="12">
        <v>0.56000000000000005</v>
      </c>
      <c r="K1741" s="12">
        <v>0.66</v>
      </c>
      <c r="L1741" s="12">
        <v>0.1</v>
      </c>
      <c r="M1741" s="12">
        <v>1.65</v>
      </c>
      <c r="N1741" s="12">
        <v>6.43</v>
      </c>
      <c r="O1741" s="7">
        <v>29.26</v>
      </c>
      <c r="P1741" s="7">
        <v>1.27</v>
      </c>
      <c r="Q1741" s="7">
        <v>15.78</v>
      </c>
      <c r="R1741" s="7">
        <v>0.44</v>
      </c>
      <c r="S1741" s="7">
        <v>1.28</v>
      </c>
      <c r="T1741" s="7">
        <v>0.06</v>
      </c>
      <c r="U1741" s="7">
        <v>1.62</v>
      </c>
    </row>
    <row r="1742" spans="1:21" x14ac:dyDescent="0.35">
      <c r="A1742" s="9">
        <v>2019</v>
      </c>
      <c r="B1742" s="4" t="s">
        <v>47</v>
      </c>
      <c r="C1742" s="4" t="s">
        <v>51</v>
      </c>
      <c r="D1742" s="10">
        <v>18.510000000000002</v>
      </c>
      <c r="E1742" s="11">
        <v>6756.54</v>
      </c>
      <c r="F1742" s="12">
        <v>46</v>
      </c>
      <c r="G1742" s="12">
        <v>10</v>
      </c>
      <c r="H1742" s="12">
        <v>15</v>
      </c>
      <c r="I1742" s="12">
        <v>10</v>
      </c>
      <c r="J1742" s="12">
        <v>3</v>
      </c>
      <c r="K1742" s="12">
        <v>5</v>
      </c>
      <c r="L1742" s="12">
        <v>4</v>
      </c>
      <c r="M1742" s="12">
        <v>5</v>
      </c>
      <c r="N1742" s="12">
        <v>2</v>
      </c>
    </row>
    <row r="1743" spans="1:21" x14ac:dyDescent="0.35">
      <c r="A1743" s="9">
        <v>2019</v>
      </c>
      <c r="B1743" s="4" t="s">
        <v>47</v>
      </c>
      <c r="C1743" s="4" t="s">
        <v>52</v>
      </c>
      <c r="D1743" s="10">
        <v>46.21</v>
      </c>
      <c r="E1743" s="11">
        <v>16867.96</v>
      </c>
      <c r="F1743" s="12">
        <v>43.15</v>
      </c>
      <c r="G1743" s="12">
        <v>23.56</v>
      </c>
      <c r="H1743" s="12">
        <v>14.35</v>
      </c>
      <c r="I1743" s="12">
        <v>12.67</v>
      </c>
      <c r="J1743" s="12">
        <v>1.5</v>
      </c>
      <c r="K1743" s="12">
        <v>0.95</v>
      </c>
      <c r="L1743" s="12">
        <v>0.8</v>
      </c>
      <c r="M1743" s="12">
        <v>1.19</v>
      </c>
      <c r="N1743" s="12">
        <v>1.83</v>
      </c>
      <c r="O1743" s="7">
        <v>34.880000000000003</v>
      </c>
      <c r="P1743" s="7">
        <v>0.36</v>
      </c>
      <c r="Q1743" s="7">
        <v>6.77</v>
      </c>
      <c r="R1743" s="7">
        <v>1.53</v>
      </c>
      <c r="S1743" s="7">
        <v>1.72</v>
      </c>
      <c r="U1743" s="7">
        <v>0.96</v>
      </c>
    </row>
    <row r="1744" spans="1:21" x14ac:dyDescent="0.35">
      <c r="A1744" s="9">
        <v>2019</v>
      </c>
      <c r="B1744" s="4" t="s">
        <v>47</v>
      </c>
      <c r="C1744" s="4" t="s">
        <v>53</v>
      </c>
      <c r="D1744" s="10">
        <v>113.43</v>
      </c>
      <c r="E1744" s="11">
        <v>41402.800000000003</v>
      </c>
    </row>
    <row r="1745" spans="1:21" x14ac:dyDescent="0.35">
      <c r="A1745" s="9">
        <v>2019</v>
      </c>
      <c r="B1745" s="4" t="s">
        <v>47</v>
      </c>
      <c r="C1745" s="4" t="s">
        <v>419</v>
      </c>
      <c r="D1745" s="10">
        <v>97.38</v>
      </c>
      <c r="E1745" s="11">
        <v>35543.879999999997</v>
      </c>
      <c r="F1745" s="12">
        <v>48.26</v>
      </c>
      <c r="G1745" s="12">
        <v>5.15</v>
      </c>
      <c r="H1745" s="12">
        <v>14.15</v>
      </c>
      <c r="I1745" s="12">
        <v>26.56</v>
      </c>
      <c r="J1745" s="12">
        <v>0.22</v>
      </c>
      <c r="K1745" s="12">
        <v>0.89</v>
      </c>
      <c r="L1745" s="12">
        <v>0.51</v>
      </c>
      <c r="M1745" s="12">
        <v>0.78</v>
      </c>
      <c r="N1745" s="12">
        <v>3.48</v>
      </c>
      <c r="O1745" s="7">
        <v>65.09</v>
      </c>
      <c r="P1745" s="7">
        <v>0.72</v>
      </c>
      <c r="Q1745" s="7">
        <v>17.18</v>
      </c>
      <c r="R1745" s="7">
        <v>10.38</v>
      </c>
      <c r="S1745" s="7">
        <v>3.16</v>
      </c>
      <c r="T1745" s="7">
        <v>0.32</v>
      </c>
      <c r="U1745" s="7">
        <v>0.53</v>
      </c>
    </row>
    <row r="1746" spans="1:21" x14ac:dyDescent="0.35">
      <c r="A1746" s="9">
        <v>2019</v>
      </c>
      <c r="B1746" s="4" t="s">
        <v>55</v>
      </c>
      <c r="C1746" s="4" t="s">
        <v>502</v>
      </c>
      <c r="D1746" s="10">
        <v>344.98</v>
      </c>
      <c r="E1746" s="11">
        <v>125917.12</v>
      </c>
      <c r="F1746" s="12">
        <v>20</v>
      </c>
      <c r="G1746" s="12">
        <v>10</v>
      </c>
      <c r="H1746" s="12">
        <v>10</v>
      </c>
      <c r="I1746" s="12">
        <v>35</v>
      </c>
      <c r="J1746" s="12">
        <v>10</v>
      </c>
      <c r="K1746" s="12">
        <v>5</v>
      </c>
      <c r="L1746" s="12">
        <v>5</v>
      </c>
      <c r="M1746" s="12">
        <v>5</v>
      </c>
    </row>
    <row r="1747" spans="1:21" x14ac:dyDescent="0.35">
      <c r="A1747" s="9">
        <v>2019</v>
      </c>
      <c r="B1747" s="4" t="s">
        <v>55</v>
      </c>
      <c r="C1747" s="4" t="s">
        <v>503</v>
      </c>
      <c r="D1747" s="10">
        <v>148.13999999999999</v>
      </c>
      <c r="E1747" s="11">
        <v>54072.27</v>
      </c>
    </row>
    <row r="1748" spans="1:21" x14ac:dyDescent="0.35">
      <c r="A1748" s="9">
        <v>2019</v>
      </c>
      <c r="B1748" s="4" t="s">
        <v>55</v>
      </c>
      <c r="C1748" s="4" t="s">
        <v>421</v>
      </c>
      <c r="D1748" s="10">
        <v>500.79</v>
      </c>
      <c r="E1748" s="11">
        <v>182786.74</v>
      </c>
      <c r="F1748" s="12">
        <v>8</v>
      </c>
      <c r="G1748" s="12">
        <v>33</v>
      </c>
      <c r="H1748" s="12">
        <v>19</v>
      </c>
      <c r="I1748" s="12">
        <v>24</v>
      </c>
      <c r="J1748" s="12">
        <v>3</v>
      </c>
      <c r="K1748" s="12">
        <v>3</v>
      </c>
      <c r="L1748" s="12">
        <v>2</v>
      </c>
      <c r="M1748" s="12">
        <v>2</v>
      </c>
      <c r="N1748" s="12">
        <v>6</v>
      </c>
      <c r="O1748" s="7">
        <v>195</v>
      </c>
      <c r="P1748" s="7">
        <v>3.55</v>
      </c>
      <c r="Q1748" s="7">
        <v>89</v>
      </c>
      <c r="R1748" s="7">
        <v>101.6</v>
      </c>
      <c r="S1748" s="7">
        <v>4.8</v>
      </c>
      <c r="T1748" s="7">
        <v>20</v>
      </c>
      <c r="U1748" s="7">
        <v>82.5</v>
      </c>
    </row>
    <row r="1749" spans="1:21" x14ac:dyDescent="0.35">
      <c r="A1749" s="9">
        <v>2019</v>
      </c>
      <c r="B1749" s="4" t="s">
        <v>55</v>
      </c>
      <c r="C1749" s="4" t="s">
        <v>56</v>
      </c>
      <c r="D1749" s="10">
        <v>186.17</v>
      </c>
      <c r="E1749" s="11">
        <v>67950.44</v>
      </c>
      <c r="F1749" s="12">
        <v>39</v>
      </c>
      <c r="G1749" s="12">
        <v>15</v>
      </c>
      <c r="H1749" s="12">
        <v>10</v>
      </c>
      <c r="I1749" s="12">
        <v>26</v>
      </c>
      <c r="J1749" s="12">
        <v>1</v>
      </c>
      <c r="K1749" s="12">
        <v>2</v>
      </c>
      <c r="L1749" s="12">
        <v>2</v>
      </c>
      <c r="M1749" s="12">
        <v>3</v>
      </c>
      <c r="N1749" s="12">
        <v>2</v>
      </c>
      <c r="O1749" s="7">
        <v>17.399999999999999</v>
      </c>
      <c r="P1749" s="7">
        <v>4.5</v>
      </c>
      <c r="Q1749" s="7">
        <v>7</v>
      </c>
      <c r="R1749" s="7">
        <v>2</v>
      </c>
      <c r="S1749" s="7">
        <v>4.3</v>
      </c>
      <c r="T1749" s="7">
        <v>2.8</v>
      </c>
      <c r="U1749" s="7">
        <v>1</v>
      </c>
    </row>
    <row r="1750" spans="1:21" x14ac:dyDescent="0.35">
      <c r="A1750" s="9">
        <v>2019</v>
      </c>
      <c r="B1750" s="4" t="s">
        <v>55</v>
      </c>
      <c r="C1750" s="4" t="s">
        <v>57</v>
      </c>
      <c r="D1750" s="11">
        <v>1036.51</v>
      </c>
      <c r="E1750" s="11">
        <v>378324.91</v>
      </c>
    </row>
    <row r="1751" spans="1:21" x14ac:dyDescent="0.35">
      <c r="A1751" s="9">
        <v>2019</v>
      </c>
      <c r="B1751" s="4" t="s">
        <v>260</v>
      </c>
      <c r="C1751" s="4" t="s">
        <v>484</v>
      </c>
      <c r="D1751" s="10">
        <v>192.16</v>
      </c>
      <c r="E1751" s="11">
        <v>70140.039999999994</v>
      </c>
      <c r="F1751" s="12">
        <v>28</v>
      </c>
      <c r="G1751" s="12">
        <v>13</v>
      </c>
      <c r="H1751" s="12">
        <v>19</v>
      </c>
      <c r="I1751" s="12">
        <v>15</v>
      </c>
      <c r="J1751" s="12">
        <v>4</v>
      </c>
      <c r="K1751" s="12">
        <v>4</v>
      </c>
      <c r="L1751" s="12">
        <v>3</v>
      </c>
      <c r="M1751" s="12">
        <v>2</v>
      </c>
      <c r="N1751" s="12">
        <v>12</v>
      </c>
      <c r="O1751" s="7">
        <v>20</v>
      </c>
      <c r="P1751" s="7">
        <v>5</v>
      </c>
      <c r="Q1751" s="7">
        <v>11</v>
      </c>
      <c r="R1751" s="7">
        <v>5</v>
      </c>
      <c r="S1751" s="7">
        <v>4.2699999999999996</v>
      </c>
      <c r="T1751" s="7">
        <v>3</v>
      </c>
      <c r="U1751" s="7">
        <v>2</v>
      </c>
    </row>
    <row r="1752" spans="1:21" x14ac:dyDescent="0.35">
      <c r="A1752" s="9">
        <v>2019</v>
      </c>
      <c r="B1752" s="4" t="s">
        <v>260</v>
      </c>
      <c r="C1752" s="4" t="s">
        <v>485</v>
      </c>
      <c r="D1752" s="10">
        <v>120.76</v>
      </c>
      <c r="E1752" s="11">
        <v>44078.57</v>
      </c>
    </row>
    <row r="1753" spans="1:21" x14ac:dyDescent="0.35">
      <c r="A1753" s="9">
        <v>2019</v>
      </c>
      <c r="B1753" s="4" t="s">
        <v>260</v>
      </c>
      <c r="C1753" s="4" t="s">
        <v>504</v>
      </c>
      <c r="D1753" s="10">
        <v>120.85</v>
      </c>
      <c r="E1753" s="11">
        <v>44110.54</v>
      </c>
      <c r="F1753" s="12">
        <v>36</v>
      </c>
      <c r="G1753" s="12">
        <v>15</v>
      </c>
      <c r="H1753" s="12">
        <v>18.8</v>
      </c>
      <c r="I1753" s="12">
        <v>14</v>
      </c>
      <c r="J1753" s="12">
        <v>3.2</v>
      </c>
      <c r="K1753" s="12">
        <v>3</v>
      </c>
      <c r="L1753" s="12">
        <v>2</v>
      </c>
      <c r="M1753" s="12">
        <v>2</v>
      </c>
      <c r="N1753" s="12">
        <v>6</v>
      </c>
      <c r="O1753" s="7">
        <v>74.849999999999994</v>
      </c>
      <c r="P1753" s="7">
        <v>1.2</v>
      </c>
      <c r="Q1753" s="7">
        <v>29</v>
      </c>
      <c r="R1753" s="7">
        <v>3</v>
      </c>
      <c r="S1753" s="7">
        <v>2.5</v>
      </c>
      <c r="T1753" s="7">
        <v>2</v>
      </c>
      <c r="U1753" s="7">
        <v>8.3000000000000007</v>
      </c>
    </row>
    <row r="1754" spans="1:21" x14ac:dyDescent="0.35">
      <c r="A1754" s="9">
        <v>2019</v>
      </c>
      <c r="B1754" s="4" t="s">
        <v>260</v>
      </c>
      <c r="C1754" s="4" t="s">
        <v>505</v>
      </c>
      <c r="D1754" s="10">
        <v>80.02</v>
      </c>
      <c r="E1754" s="11">
        <v>29208.76</v>
      </c>
    </row>
    <row r="1755" spans="1:21" x14ac:dyDescent="0.35">
      <c r="A1755" s="9">
        <v>2019</v>
      </c>
      <c r="B1755" s="4" t="s">
        <v>260</v>
      </c>
      <c r="C1755" s="4" t="s">
        <v>261</v>
      </c>
      <c r="D1755" s="10">
        <v>149.37</v>
      </c>
      <c r="E1755" s="11">
        <v>54519.9</v>
      </c>
      <c r="F1755" s="12">
        <v>63.13</v>
      </c>
      <c r="G1755" s="12">
        <v>13.25</v>
      </c>
      <c r="H1755" s="12">
        <v>1.42</v>
      </c>
      <c r="I1755" s="12">
        <v>4.4800000000000004</v>
      </c>
      <c r="J1755" s="12">
        <v>5.88</v>
      </c>
      <c r="K1755" s="12">
        <v>3.83</v>
      </c>
      <c r="L1755" s="12">
        <v>5.73</v>
      </c>
      <c r="M1755" s="12">
        <v>1.38</v>
      </c>
      <c r="N1755" s="12">
        <v>0.9</v>
      </c>
      <c r="O1755" s="7">
        <v>6.72</v>
      </c>
      <c r="P1755" s="7">
        <v>1.53</v>
      </c>
      <c r="Q1755" s="7">
        <v>67.06</v>
      </c>
      <c r="R1755" s="7">
        <v>1.32</v>
      </c>
      <c r="S1755" s="7">
        <v>0.98</v>
      </c>
      <c r="T1755" s="7">
        <v>2.4500000000000002</v>
      </c>
      <c r="U1755" s="7">
        <v>65.78</v>
      </c>
    </row>
    <row r="1756" spans="1:21" x14ac:dyDescent="0.35">
      <c r="A1756" s="9">
        <v>2019</v>
      </c>
      <c r="B1756" s="4" t="s">
        <v>260</v>
      </c>
      <c r="C1756" s="4" t="s">
        <v>263</v>
      </c>
      <c r="D1756" s="10">
        <v>50.47</v>
      </c>
      <c r="E1756" s="11">
        <v>18420.46</v>
      </c>
      <c r="N1756" s="12">
        <v>100</v>
      </c>
    </row>
    <row r="1757" spans="1:21" x14ac:dyDescent="0.35">
      <c r="A1757" s="9">
        <v>2019</v>
      </c>
      <c r="B1757" s="4" t="s">
        <v>59</v>
      </c>
      <c r="C1757" s="4" t="s">
        <v>264</v>
      </c>
      <c r="D1757" s="10">
        <v>146.76</v>
      </c>
      <c r="E1757" s="11">
        <v>53565.79</v>
      </c>
    </row>
    <row r="1758" spans="1:21" x14ac:dyDescent="0.35">
      <c r="A1758" s="9">
        <v>2019</v>
      </c>
      <c r="B1758" s="4" t="s">
        <v>59</v>
      </c>
      <c r="C1758" s="4" t="s">
        <v>60</v>
      </c>
      <c r="D1758" s="10">
        <v>440.06</v>
      </c>
      <c r="E1758" s="11">
        <v>160622.89000000001</v>
      </c>
      <c r="F1758" s="12">
        <v>61.02</v>
      </c>
      <c r="G1758" s="12">
        <v>8.07</v>
      </c>
      <c r="H1758" s="12">
        <v>7.38</v>
      </c>
      <c r="I1758" s="12">
        <v>17.18</v>
      </c>
      <c r="J1758" s="12">
        <v>1.1399999999999999</v>
      </c>
      <c r="K1758" s="12">
        <v>1.33</v>
      </c>
      <c r="L1758" s="12">
        <v>0.36</v>
      </c>
      <c r="M1758" s="12">
        <v>0.31</v>
      </c>
      <c r="N1758" s="12">
        <v>3.21</v>
      </c>
      <c r="O1758" s="7">
        <v>17.27</v>
      </c>
      <c r="P1758" s="7">
        <v>1.1299999999999999</v>
      </c>
      <c r="Q1758" s="7">
        <v>5.14</v>
      </c>
      <c r="R1758" s="7">
        <v>2.12</v>
      </c>
      <c r="S1758" s="7">
        <v>1.02</v>
      </c>
      <c r="T1758" s="7">
        <v>1.81</v>
      </c>
    </row>
    <row r="1759" spans="1:21" x14ac:dyDescent="0.35">
      <c r="A1759" s="9">
        <v>2019</v>
      </c>
      <c r="B1759" s="4" t="s">
        <v>59</v>
      </c>
      <c r="C1759" s="4" t="s">
        <v>266</v>
      </c>
      <c r="D1759" s="10">
        <v>283.62</v>
      </c>
      <c r="E1759" s="11">
        <v>103522.21</v>
      </c>
      <c r="F1759" s="12">
        <v>43.52</v>
      </c>
      <c r="G1759" s="12">
        <v>17.41</v>
      </c>
      <c r="H1759" s="12">
        <v>10.44</v>
      </c>
      <c r="I1759" s="12">
        <v>22.24</v>
      </c>
      <c r="J1759" s="12">
        <v>1.55</v>
      </c>
      <c r="K1759" s="12">
        <v>0.97</v>
      </c>
      <c r="L1759" s="12">
        <v>2.9</v>
      </c>
      <c r="M1759" s="12">
        <v>0.57999999999999996</v>
      </c>
      <c r="N1759" s="12">
        <v>0.39</v>
      </c>
      <c r="O1759" s="7">
        <v>256.19</v>
      </c>
      <c r="P1759" s="7">
        <v>0.1</v>
      </c>
      <c r="Q1759" s="7">
        <v>13.36</v>
      </c>
      <c r="R1759" s="7">
        <v>1.1200000000000001</v>
      </c>
      <c r="S1759" s="7">
        <v>1.17</v>
      </c>
      <c r="T1759" s="7">
        <v>0.18</v>
      </c>
      <c r="U1759" s="7">
        <v>11.5</v>
      </c>
    </row>
    <row r="1760" spans="1:21" x14ac:dyDescent="0.35">
      <c r="A1760" s="9">
        <v>2019</v>
      </c>
      <c r="B1760" s="4" t="s">
        <v>59</v>
      </c>
      <c r="C1760" s="4" t="s">
        <v>507</v>
      </c>
      <c r="D1760" s="10">
        <v>175.15</v>
      </c>
      <c r="E1760" s="11">
        <v>63928.4</v>
      </c>
      <c r="O1760" s="7">
        <v>139.36000000000001</v>
      </c>
      <c r="P1760" s="7">
        <v>0.08</v>
      </c>
      <c r="Q1760" s="7">
        <v>35</v>
      </c>
      <c r="R1760" s="7">
        <v>0.49</v>
      </c>
      <c r="S1760" s="7">
        <v>0.01</v>
      </c>
      <c r="T1760" s="7">
        <v>0.08</v>
      </c>
      <c r="U1760" s="7">
        <v>0.14000000000000001</v>
      </c>
    </row>
    <row r="1761" spans="1:21" x14ac:dyDescent="0.35">
      <c r="A1761" s="9">
        <v>2019</v>
      </c>
      <c r="B1761" s="4" t="s">
        <v>59</v>
      </c>
      <c r="C1761" s="4" t="s">
        <v>487</v>
      </c>
      <c r="D1761" s="11">
        <v>1164.03</v>
      </c>
      <c r="E1761" s="11">
        <v>424869.16</v>
      </c>
      <c r="F1761" s="12">
        <v>51.2</v>
      </c>
      <c r="G1761" s="12">
        <v>6.7</v>
      </c>
      <c r="H1761" s="12">
        <v>17.2</v>
      </c>
      <c r="I1761" s="12">
        <v>18</v>
      </c>
      <c r="J1761" s="12">
        <v>0.6</v>
      </c>
      <c r="K1761" s="12">
        <v>2.8</v>
      </c>
      <c r="L1761" s="12">
        <v>0.5</v>
      </c>
      <c r="M1761" s="12">
        <v>1.2</v>
      </c>
      <c r="N1761" s="12">
        <v>1.9</v>
      </c>
      <c r="O1761" s="7">
        <v>697.2</v>
      </c>
      <c r="P1761" s="7">
        <v>5.9</v>
      </c>
      <c r="Q1761" s="7">
        <v>81.400000000000006</v>
      </c>
      <c r="R1761" s="7">
        <v>34.5</v>
      </c>
      <c r="S1761" s="7">
        <v>107</v>
      </c>
      <c r="T1761" s="7">
        <v>23.1</v>
      </c>
      <c r="U1761" s="7">
        <v>235.3</v>
      </c>
    </row>
    <row r="1762" spans="1:21" x14ac:dyDescent="0.35">
      <c r="A1762" s="9">
        <v>2019</v>
      </c>
      <c r="B1762" s="4" t="s">
        <v>59</v>
      </c>
      <c r="C1762" s="4" t="s">
        <v>62</v>
      </c>
      <c r="D1762" s="10">
        <v>93.42</v>
      </c>
      <c r="E1762" s="11">
        <v>34097.21</v>
      </c>
      <c r="F1762" s="12">
        <v>56.71</v>
      </c>
      <c r="G1762" s="12">
        <v>7.8</v>
      </c>
      <c r="H1762" s="12">
        <v>5.3</v>
      </c>
      <c r="I1762" s="12">
        <v>24.75</v>
      </c>
      <c r="J1762" s="12">
        <v>0.63</v>
      </c>
      <c r="K1762" s="12">
        <v>1.22</v>
      </c>
      <c r="L1762" s="12">
        <v>0.33</v>
      </c>
      <c r="M1762" s="12">
        <v>0.76</v>
      </c>
      <c r="N1762" s="12">
        <v>2.5</v>
      </c>
      <c r="O1762" s="7">
        <v>52.76</v>
      </c>
      <c r="P1762" s="7">
        <v>3.6</v>
      </c>
      <c r="Q1762" s="7">
        <v>19.86</v>
      </c>
      <c r="R1762" s="7">
        <v>12.44</v>
      </c>
      <c r="S1762" s="7">
        <v>2.4700000000000002</v>
      </c>
      <c r="T1762" s="7">
        <v>0.98</v>
      </c>
      <c r="U1762" s="7">
        <v>1.31</v>
      </c>
    </row>
    <row r="1763" spans="1:21" x14ac:dyDescent="0.35">
      <c r="A1763" s="9">
        <v>2019</v>
      </c>
      <c r="B1763" s="4" t="s">
        <v>63</v>
      </c>
      <c r="C1763" s="4" t="s">
        <v>513</v>
      </c>
      <c r="D1763" s="10">
        <v>63.36</v>
      </c>
      <c r="E1763" s="11">
        <v>23127.71</v>
      </c>
      <c r="F1763" s="12">
        <v>40</v>
      </c>
      <c r="G1763" s="12">
        <v>20</v>
      </c>
      <c r="H1763" s="12">
        <v>19.5</v>
      </c>
      <c r="I1763" s="12">
        <v>8</v>
      </c>
      <c r="J1763" s="12">
        <v>1.5</v>
      </c>
      <c r="K1763" s="12">
        <v>2</v>
      </c>
      <c r="L1763" s="12">
        <v>1</v>
      </c>
      <c r="M1763" s="12">
        <v>5</v>
      </c>
      <c r="N1763" s="12">
        <v>3</v>
      </c>
      <c r="O1763" s="7">
        <v>14</v>
      </c>
      <c r="P1763" s="7">
        <v>2</v>
      </c>
      <c r="Q1763" s="7">
        <v>2.5</v>
      </c>
      <c r="R1763" s="7">
        <v>2.4</v>
      </c>
      <c r="S1763" s="7">
        <v>1</v>
      </c>
      <c r="T1763" s="7">
        <v>1</v>
      </c>
      <c r="U1763" s="7">
        <v>2</v>
      </c>
    </row>
    <row r="1764" spans="1:21" x14ac:dyDescent="0.35">
      <c r="A1764" s="9">
        <v>2019</v>
      </c>
      <c r="B1764" s="4" t="s">
        <v>63</v>
      </c>
      <c r="C1764" s="4" t="s">
        <v>64</v>
      </c>
      <c r="D1764" s="10">
        <v>179.2</v>
      </c>
      <c r="E1764" s="11">
        <v>65408.29</v>
      </c>
      <c r="F1764" s="12">
        <v>31.6</v>
      </c>
      <c r="G1764" s="12">
        <v>37.5</v>
      </c>
      <c r="H1764" s="12">
        <v>7.4</v>
      </c>
      <c r="I1764" s="12">
        <v>6.3</v>
      </c>
      <c r="J1764" s="12">
        <v>5.0999999999999996</v>
      </c>
      <c r="K1764" s="12">
        <v>0.8</v>
      </c>
      <c r="L1764" s="12">
        <v>2.9</v>
      </c>
      <c r="M1764" s="12">
        <v>2.5</v>
      </c>
      <c r="N1764" s="12">
        <v>5.9</v>
      </c>
      <c r="O1764" s="7">
        <v>44.1</v>
      </c>
      <c r="P1764" s="7">
        <v>9</v>
      </c>
      <c r="Q1764" s="7">
        <v>19</v>
      </c>
      <c r="R1764" s="7">
        <v>7</v>
      </c>
      <c r="S1764" s="7">
        <v>6</v>
      </c>
      <c r="T1764" s="7">
        <v>2</v>
      </c>
      <c r="U1764" s="7">
        <v>13</v>
      </c>
    </row>
    <row r="1765" spans="1:21" x14ac:dyDescent="0.35">
      <c r="A1765" s="9">
        <v>2019</v>
      </c>
      <c r="B1765" s="4" t="s">
        <v>63</v>
      </c>
      <c r="C1765" s="4" t="s">
        <v>270</v>
      </c>
      <c r="D1765" s="10">
        <v>42.92</v>
      </c>
      <c r="E1765" s="11">
        <v>15665.22</v>
      </c>
    </row>
    <row r="1766" spans="1:21" x14ac:dyDescent="0.35">
      <c r="A1766" s="9">
        <v>2019</v>
      </c>
      <c r="B1766" s="4" t="s">
        <v>63</v>
      </c>
      <c r="C1766" s="4" t="s">
        <v>508</v>
      </c>
      <c r="D1766" s="10">
        <v>54.98</v>
      </c>
      <c r="E1766" s="11">
        <v>20068.87</v>
      </c>
      <c r="O1766" s="7">
        <v>15</v>
      </c>
      <c r="P1766" s="7">
        <v>1</v>
      </c>
      <c r="Q1766" s="7">
        <v>10</v>
      </c>
      <c r="R1766" s="7">
        <v>1.1000000000000001</v>
      </c>
      <c r="S1766" s="7">
        <v>1</v>
      </c>
      <c r="T1766" s="7">
        <v>1</v>
      </c>
      <c r="U1766" s="7">
        <v>1.4</v>
      </c>
    </row>
    <row r="1767" spans="1:21" x14ac:dyDescent="0.35">
      <c r="A1767" s="9">
        <v>2019</v>
      </c>
      <c r="B1767" s="4" t="s">
        <v>63</v>
      </c>
      <c r="C1767" s="4" t="s">
        <v>271</v>
      </c>
      <c r="D1767" s="10">
        <v>57.25</v>
      </c>
      <c r="E1767" s="11">
        <v>20897.71</v>
      </c>
      <c r="F1767" s="12">
        <v>15</v>
      </c>
      <c r="G1767" s="12">
        <v>50</v>
      </c>
      <c r="H1767" s="12">
        <v>15</v>
      </c>
      <c r="I1767" s="12">
        <v>17.2</v>
      </c>
      <c r="J1767" s="12">
        <v>2</v>
      </c>
      <c r="K1767" s="12">
        <v>0.5</v>
      </c>
      <c r="L1767" s="12">
        <v>0.1</v>
      </c>
      <c r="M1767" s="12">
        <v>0.2</v>
      </c>
      <c r="O1767" s="7">
        <v>33.89</v>
      </c>
      <c r="P1767" s="7">
        <v>6.93</v>
      </c>
      <c r="Q1767" s="7">
        <v>10.38</v>
      </c>
      <c r="R1767" s="7">
        <v>3.46</v>
      </c>
      <c r="S1767" s="7">
        <v>2.59</v>
      </c>
    </row>
    <row r="1768" spans="1:21" x14ac:dyDescent="0.35">
      <c r="A1768" s="9">
        <v>2019</v>
      </c>
      <c r="B1768" s="4" t="s">
        <v>66</v>
      </c>
      <c r="C1768" s="4" t="s">
        <v>509</v>
      </c>
      <c r="D1768" s="10">
        <v>121.28</v>
      </c>
      <c r="E1768" s="11">
        <v>44266.32</v>
      </c>
      <c r="F1768" s="12">
        <v>20</v>
      </c>
      <c r="G1768" s="12">
        <v>15</v>
      </c>
      <c r="H1768" s="12">
        <v>10</v>
      </c>
      <c r="I1768" s="12">
        <v>35</v>
      </c>
      <c r="J1768" s="12">
        <v>2</v>
      </c>
      <c r="K1768" s="12">
        <v>0.5</v>
      </c>
      <c r="L1768" s="12">
        <v>0.5</v>
      </c>
      <c r="M1768" s="12">
        <v>0.2</v>
      </c>
      <c r="N1768" s="12">
        <v>16.8</v>
      </c>
      <c r="O1768" s="7">
        <v>6.3</v>
      </c>
      <c r="P1768" s="7">
        <v>1.8</v>
      </c>
      <c r="Q1768" s="7">
        <v>3.2</v>
      </c>
      <c r="R1768" s="7">
        <v>1.82</v>
      </c>
      <c r="S1768" s="7">
        <v>1.3</v>
      </c>
    </row>
    <row r="1769" spans="1:21" x14ac:dyDescent="0.35">
      <c r="A1769" s="9">
        <v>2019</v>
      </c>
      <c r="B1769" s="4" t="s">
        <v>66</v>
      </c>
      <c r="C1769" s="4" t="s">
        <v>273</v>
      </c>
      <c r="D1769" s="10">
        <v>180.55</v>
      </c>
      <c r="E1769" s="11">
        <v>65902.210000000006</v>
      </c>
      <c r="F1769" s="12">
        <v>0.6</v>
      </c>
      <c r="G1769" s="12">
        <v>0.17</v>
      </c>
      <c r="H1769" s="12">
        <v>0.05</v>
      </c>
      <c r="I1769" s="12">
        <v>0.09</v>
      </c>
      <c r="J1769" s="12">
        <v>0.05</v>
      </c>
      <c r="K1769" s="12">
        <v>0.02</v>
      </c>
      <c r="L1769" s="12">
        <v>0.02</v>
      </c>
      <c r="M1769" s="12">
        <v>0.01</v>
      </c>
      <c r="N1769" s="12">
        <v>0</v>
      </c>
      <c r="O1769" s="7">
        <v>313.58999999999997</v>
      </c>
      <c r="P1769" s="7">
        <v>0.65</v>
      </c>
      <c r="Q1769" s="7">
        <v>5.4</v>
      </c>
      <c r="R1769" s="7">
        <v>0.42</v>
      </c>
      <c r="S1769" s="7">
        <v>0.04</v>
      </c>
      <c r="T1769" s="7">
        <v>0</v>
      </c>
      <c r="U1769" s="7">
        <v>141.35</v>
      </c>
    </row>
    <row r="1770" spans="1:21" x14ac:dyDescent="0.35">
      <c r="A1770" s="9">
        <v>2019</v>
      </c>
      <c r="B1770" s="4" t="s">
        <v>66</v>
      </c>
      <c r="C1770" s="4" t="s">
        <v>72</v>
      </c>
      <c r="D1770" s="10">
        <v>158.88999999999999</v>
      </c>
      <c r="E1770" s="11">
        <v>57993.97</v>
      </c>
      <c r="F1770" s="12">
        <v>50</v>
      </c>
      <c r="G1770" s="12">
        <v>15</v>
      </c>
      <c r="H1770" s="12">
        <v>5</v>
      </c>
      <c r="I1770" s="12">
        <v>20</v>
      </c>
      <c r="J1770" s="12">
        <v>1</v>
      </c>
      <c r="K1770" s="12">
        <v>0.25</v>
      </c>
      <c r="L1770" s="12">
        <v>0.25</v>
      </c>
      <c r="M1770" s="12">
        <v>0.25</v>
      </c>
      <c r="N1770" s="12">
        <v>8.25</v>
      </c>
      <c r="O1770" s="7">
        <v>6</v>
      </c>
      <c r="P1770" s="7">
        <v>0.6</v>
      </c>
      <c r="Q1770" s="7">
        <v>4</v>
      </c>
      <c r="R1770" s="7">
        <v>1.5</v>
      </c>
      <c r="S1770" s="7">
        <v>1</v>
      </c>
      <c r="T1770" s="7">
        <v>0.5</v>
      </c>
      <c r="U1770" s="7">
        <v>1</v>
      </c>
    </row>
    <row r="1771" spans="1:21" x14ac:dyDescent="0.35">
      <c r="A1771" s="9">
        <v>2019</v>
      </c>
      <c r="B1771" s="4" t="s">
        <v>66</v>
      </c>
      <c r="C1771" s="4" t="s">
        <v>74</v>
      </c>
      <c r="D1771" s="10">
        <v>683.48</v>
      </c>
      <c r="E1771" s="11">
        <v>249468.38</v>
      </c>
      <c r="F1771" s="12">
        <v>30</v>
      </c>
      <c r="G1771" s="12">
        <v>5</v>
      </c>
      <c r="H1771" s="12">
        <v>5</v>
      </c>
      <c r="I1771" s="12">
        <v>30</v>
      </c>
      <c r="J1771" s="12">
        <v>5</v>
      </c>
      <c r="K1771" s="12">
        <v>2</v>
      </c>
      <c r="L1771" s="12">
        <v>10</v>
      </c>
      <c r="M1771" s="12">
        <v>6</v>
      </c>
      <c r="N1771" s="12">
        <v>7</v>
      </c>
      <c r="O1771" s="7">
        <v>410.1</v>
      </c>
      <c r="P1771" s="7">
        <v>68.3</v>
      </c>
      <c r="Q1771" s="7">
        <v>102.5</v>
      </c>
      <c r="R1771" s="7">
        <v>20.5</v>
      </c>
      <c r="S1771" s="7">
        <v>41</v>
      </c>
      <c r="T1771" s="7">
        <v>13.7</v>
      </c>
      <c r="U1771" s="7">
        <v>27.3</v>
      </c>
    </row>
    <row r="1772" spans="1:21" x14ac:dyDescent="0.35">
      <c r="A1772" s="9">
        <v>2019</v>
      </c>
      <c r="B1772" s="4" t="s">
        <v>75</v>
      </c>
      <c r="C1772" s="4" t="s">
        <v>275</v>
      </c>
      <c r="D1772" s="10">
        <v>85.69</v>
      </c>
      <c r="E1772" s="11">
        <v>31275.97</v>
      </c>
      <c r="F1772" s="12">
        <v>19.989999999999998</v>
      </c>
      <c r="G1772" s="12">
        <v>37.46</v>
      </c>
      <c r="H1772" s="12">
        <v>10.039999999999999</v>
      </c>
      <c r="I1772" s="12">
        <v>17.420000000000002</v>
      </c>
      <c r="J1772" s="12">
        <v>12.67</v>
      </c>
      <c r="K1772" s="12">
        <v>0.78</v>
      </c>
      <c r="L1772" s="12">
        <v>0.65</v>
      </c>
      <c r="M1772" s="12">
        <v>0.54</v>
      </c>
      <c r="N1772" s="12">
        <v>0.45</v>
      </c>
      <c r="O1772" s="7">
        <v>59</v>
      </c>
      <c r="P1772" s="7">
        <v>2.46</v>
      </c>
      <c r="Q1772" s="7">
        <v>5.5</v>
      </c>
      <c r="R1772" s="7">
        <v>2.87</v>
      </c>
      <c r="S1772" s="7">
        <v>9.2799999999999994</v>
      </c>
      <c r="T1772" s="7">
        <v>6.21</v>
      </c>
      <c r="U1772" s="7">
        <v>0.36</v>
      </c>
    </row>
    <row r="1773" spans="1:21" x14ac:dyDescent="0.35">
      <c r="A1773" s="9">
        <v>2019</v>
      </c>
      <c r="B1773" s="4" t="s">
        <v>75</v>
      </c>
      <c r="C1773" s="4" t="s">
        <v>76</v>
      </c>
      <c r="D1773" s="10">
        <v>78.64</v>
      </c>
      <c r="E1773" s="11">
        <v>28704.62</v>
      </c>
      <c r="F1773" s="12">
        <v>40</v>
      </c>
      <c r="G1773" s="12">
        <v>14</v>
      </c>
      <c r="H1773" s="12">
        <v>10</v>
      </c>
      <c r="I1773" s="12">
        <v>15</v>
      </c>
      <c r="J1773" s="12">
        <v>2</v>
      </c>
      <c r="K1773" s="12">
        <v>12</v>
      </c>
      <c r="L1773" s="12">
        <v>4</v>
      </c>
      <c r="M1773" s="12">
        <v>1</v>
      </c>
      <c r="N1773" s="12">
        <v>2</v>
      </c>
      <c r="O1773" s="7">
        <v>28.6</v>
      </c>
      <c r="P1773" s="7">
        <v>2.57</v>
      </c>
      <c r="Q1773" s="7">
        <v>17.78</v>
      </c>
      <c r="R1773" s="7">
        <v>16.55</v>
      </c>
      <c r="S1773" s="7">
        <v>12.07</v>
      </c>
      <c r="T1773" s="7">
        <v>0.06</v>
      </c>
      <c r="U1773" s="7">
        <v>0.79</v>
      </c>
    </row>
    <row r="1774" spans="1:21" x14ac:dyDescent="0.35">
      <c r="A1774" s="9">
        <v>2019</v>
      </c>
      <c r="B1774" s="4" t="s">
        <v>75</v>
      </c>
      <c r="C1774" s="4" t="s">
        <v>498</v>
      </c>
      <c r="D1774" s="10">
        <v>145.15</v>
      </c>
      <c r="E1774" s="11">
        <v>52978.44</v>
      </c>
    </row>
    <row r="1775" spans="1:21" x14ac:dyDescent="0.35">
      <c r="A1775" s="9">
        <v>2019</v>
      </c>
      <c r="B1775" s="4" t="s">
        <v>78</v>
      </c>
      <c r="C1775" s="4" t="s">
        <v>277</v>
      </c>
      <c r="D1775" s="10">
        <v>175.36</v>
      </c>
      <c r="E1775" s="11">
        <v>64005.56</v>
      </c>
      <c r="F1775" s="12">
        <v>25</v>
      </c>
      <c r="G1775" s="12">
        <v>18</v>
      </c>
      <c r="H1775" s="12">
        <v>20</v>
      </c>
      <c r="I1775" s="12">
        <v>23.5</v>
      </c>
      <c r="J1775" s="12">
        <v>4.5</v>
      </c>
      <c r="K1775" s="12">
        <v>3</v>
      </c>
      <c r="L1775" s="12">
        <v>1.4</v>
      </c>
      <c r="M1775" s="12">
        <v>4</v>
      </c>
      <c r="N1775" s="12">
        <v>0.6</v>
      </c>
      <c r="O1775" s="7">
        <v>70.099999999999994</v>
      </c>
      <c r="P1775" s="7">
        <v>5.3</v>
      </c>
      <c r="Q1775" s="7">
        <v>17.5</v>
      </c>
      <c r="R1775" s="7">
        <v>5.3</v>
      </c>
      <c r="S1775" s="7">
        <v>28.1</v>
      </c>
      <c r="T1775" s="7">
        <v>20.100000000000001</v>
      </c>
      <c r="U1775" s="7">
        <v>29</v>
      </c>
    </row>
    <row r="1776" spans="1:21" x14ac:dyDescent="0.35">
      <c r="A1776" s="9">
        <v>2019</v>
      </c>
      <c r="B1776" s="4" t="s">
        <v>78</v>
      </c>
      <c r="C1776" s="4" t="s">
        <v>278</v>
      </c>
      <c r="D1776" s="10">
        <v>30.4</v>
      </c>
      <c r="E1776" s="11">
        <v>11096.86</v>
      </c>
    </row>
    <row r="1777" spans="1:21" x14ac:dyDescent="0.35">
      <c r="A1777" s="9">
        <v>2019</v>
      </c>
      <c r="B1777" s="4" t="s">
        <v>78</v>
      </c>
      <c r="C1777" s="4" t="s">
        <v>80</v>
      </c>
      <c r="D1777" s="10">
        <v>27.28</v>
      </c>
      <c r="E1777" s="11">
        <v>9958.48</v>
      </c>
      <c r="F1777" s="12">
        <v>40.799999999999997</v>
      </c>
      <c r="G1777" s="12">
        <v>10.3</v>
      </c>
      <c r="H1777" s="12">
        <v>17.100000000000001</v>
      </c>
      <c r="I1777" s="12">
        <v>12.8</v>
      </c>
      <c r="J1777" s="12">
        <v>1.6</v>
      </c>
      <c r="K1777" s="12">
        <v>9.5</v>
      </c>
      <c r="L1777" s="12">
        <v>4.8</v>
      </c>
      <c r="M1777" s="12">
        <v>1.6</v>
      </c>
      <c r="N1777" s="12">
        <v>1.5</v>
      </c>
      <c r="O1777" s="7">
        <v>16.2</v>
      </c>
      <c r="P1777" s="7">
        <v>0.1</v>
      </c>
      <c r="Q1777" s="7">
        <v>0.7</v>
      </c>
      <c r="R1777" s="7">
        <v>5.0999999999999996</v>
      </c>
      <c r="S1777" s="7">
        <v>3.9</v>
      </c>
      <c r="T1777" s="7">
        <v>1.2</v>
      </c>
      <c r="U1777" s="7">
        <v>0.2</v>
      </c>
    </row>
    <row r="1778" spans="1:21" x14ac:dyDescent="0.35">
      <c r="A1778" s="9">
        <v>2019</v>
      </c>
      <c r="B1778" s="4" t="s">
        <v>78</v>
      </c>
      <c r="C1778" s="4" t="s">
        <v>431</v>
      </c>
      <c r="D1778" s="10">
        <v>12.73</v>
      </c>
      <c r="E1778" s="11">
        <v>4645.9799999999996</v>
      </c>
    </row>
    <row r="1779" spans="1:21" x14ac:dyDescent="0.35">
      <c r="A1779" s="9">
        <v>2019</v>
      </c>
      <c r="B1779" s="4" t="s">
        <v>78</v>
      </c>
      <c r="C1779" s="4" t="s">
        <v>432</v>
      </c>
      <c r="D1779" s="11">
        <v>1332.39</v>
      </c>
      <c r="E1779" s="11">
        <v>486321.91</v>
      </c>
      <c r="F1779" s="12">
        <v>49</v>
      </c>
      <c r="G1779" s="12">
        <v>9</v>
      </c>
      <c r="H1779" s="12">
        <v>10</v>
      </c>
      <c r="I1779" s="12">
        <v>19</v>
      </c>
      <c r="J1779" s="12">
        <v>1</v>
      </c>
      <c r="K1779" s="12">
        <v>2</v>
      </c>
      <c r="L1779" s="12">
        <v>0</v>
      </c>
      <c r="M1779" s="12">
        <v>1</v>
      </c>
      <c r="N1779" s="12">
        <v>9</v>
      </c>
      <c r="O1779" s="7">
        <v>762.79</v>
      </c>
      <c r="P1779" s="7">
        <v>154.82</v>
      </c>
      <c r="Q1779" s="7">
        <v>2.27</v>
      </c>
      <c r="R1779" s="7">
        <v>55.69</v>
      </c>
      <c r="S1779" s="7">
        <v>4.13</v>
      </c>
      <c r="T1779" s="7">
        <v>325.82</v>
      </c>
      <c r="U1779" s="7">
        <v>27</v>
      </c>
    </row>
    <row r="1780" spans="1:21" x14ac:dyDescent="0.35">
      <c r="A1780" s="9">
        <v>2019</v>
      </c>
      <c r="B1780" s="4" t="s">
        <v>78</v>
      </c>
      <c r="C1780" s="4" t="s">
        <v>81</v>
      </c>
      <c r="D1780" s="10">
        <v>143.53</v>
      </c>
      <c r="E1780" s="11">
        <v>52387.65</v>
      </c>
      <c r="F1780" s="12">
        <v>18</v>
      </c>
      <c r="G1780" s="12">
        <v>37</v>
      </c>
      <c r="H1780" s="12">
        <v>9</v>
      </c>
      <c r="I1780" s="12">
        <v>26</v>
      </c>
      <c r="J1780" s="12">
        <v>3</v>
      </c>
      <c r="K1780" s="12">
        <v>1</v>
      </c>
      <c r="L1780" s="12">
        <v>2</v>
      </c>
      <c r="M1780" s="12">
        <v>1</v>
      </c>
      <c r="N1780" s="12">
        <v>3</v>
      </c>
      <c r="O1780" s="7">
        <v>13.4</v>
      </c>
      <c r="P1780" s="7">
        <v>4.5999999999999996</v>
      </c>
      <c r="Q1780" s="7">
        <v>12</v>
      </c>
      <c r="R1780" s="7">
        <v>6.4</v>
      </c>
      <c r="S1780" s="7">
        <v>7.9</v>
      </c>
      <c r="T1780" s="7">
        <v>6.8</v>
      </c>
      <c r="U1780" s="7">
        <v>1.2</v>
      </c>
    </row>
    <row r="1781" spans="1:21" x14ac:dyDescent="0.35">
      <c r="A1781" s="9">
        <v>2019</v>
      </c>
      <c r="B1781" s="4" t="s">
        <v>82</v>
      </c>
      <c r="C1781" s="4" t="s">
        <v>83</v>
      </c>
      <c r="D1781" s="10">
        <v>17.010000000000002</v>
      </c>
      <c r="E1781" s="11">
        <v>6210.12</v>
      </c>
      <c r="F1781" s="12">
        <v>23.02</v>
      </c>
      <c r="G1781" s="12">
        <v>2.97</v>
      </c>
      <c r="H1781" s="12">
        <v>0.18</v>
      </c>
      <c r="I1781" s="12">
        <v>0.9</v>
      </c>
      <c r="J1781" s="12">
        <v>0.08</v>
      </c>
      <c r="M1781" s="12">
        <v>0.65</v>
      </c>
      <c r="N1781" s="12">
        <v>72.2</v>
      </c>
      <c r="O1781" s="7">
        <v>20.7</v>
      </c>
      <c r="U1781" s="7">
        <v>11.6</v>
      </c>
    </row>
    <row r="1782" spans="1:21" x14ac:dyDescent="0.35">
      <c r="A1782" s="9">
        <v>2019</v>
      </c>
      <c r="B1782" s="4" t="s">
        <v>82</v>
      </c>
      <c r="C1782" s="4" t="s">
        <v>85</v>
      </c>
      <c r="D1782" s="11">
        <v>1327.56</v>
      </c>
      <c r="E1782" s="11">
        <v>484561.02</v>
      </c>
    </row>
    <row r="1783" spans="1:21" x14ac:dyDescent="0.35">
      <c r="A1783" s="9">
        <v>2019</v>
      </c>
      <c r="B1783" s="4" t="s">
        <v>82</v>
      </c>
      <c r="C1783" s="4" t="s">
        <v>87</v>
      </c>
      <c r="D1783" s="11">
        <v>1904.63</v>
      </c>
      <c r="E1783" s="11">
        <v>695190.04</v>
      </c>
    </row>
    <row r="1784" spans="1:21" x14ac:dyDescent="0.35">
      <c r="A1784" s="9">
        <v>2019</v>
      </c>
      <c r="B1784" s="4" t="s">
        <v>82</v>
      </c>
      <c r="C1784" s="4" t="s">
        <v>88</v>
      </c>
      <c r="D1784" s="11">
        <v>2253.66</v>
      </c>
      <c r="E1784" s="11">
        <v>822585.19</v>
      </c>
    </row>
    <row r="1785" spans="1:21" x14ac:dyDescent="0.35">
      <c r="A1785" s="9">
        <v>2019</v>
      </c>
      <c r="B1785" s="4" t="s">
        <v>89</v>
      </c>
      <c r="C1785" s="4" t="s">
        <v>514</v>
      </c>
      <c r="D1785" s="11">
        <v>1020.58</v>
      </c>
      <c r="E1785" s="11">
        <v>372510.24</v>
      </c>
      <c r="F1785" s="12">
        <v>45.08</v>
      </c>
      <c r="G1785" s="12">
        <v>6.8</v>
      </c>
      <c r="H1785" s="12">
        <v>7.1</v>
      </c>
      <c r="I1785" s="12">
        <v>26.27</v>
      </c>
      <c r="J1785" s="12">
        <v>1.21</v>
      </c>
      <c r="K1785" s="12">
        <v>1.27</v>
      </c>
      <c r="L1785" s="12">
        <v>0.11</v>
      </c>
      <c r="M1785" s="12">
        <v>2.62</v>
      </c>
      <c r="N1785" s="12">
        <v>6.6</v>
      </c>
      <c r="O1785" s="7">
        <v>162.69999999999999</v>
      </c>
      <c r="P1785" s="7">
        <v>149.56</v>
      </c>
      <c r="Q1785" s="7">
        <v>152.84</v>
      </c>
      <c r="R1785" s="7">
        <v>478.25</v>
      </c>
      <c r="S1785" s="7">
        <v>146.41999999999999</v>
      </c>
      <c r="T1785" s="7">
        <v>305.69</v>
      </c>
      <c r="U1785" s="7">
        <v>98.61</v>
      </c>
    </row>
    <row r="1786" spans="1:21" x14ac:dyDescent="0.35">
      <c r="A1786" s="9">
        <v>2019</v>
      </c>
      <c r="B1786" s="4" t="s">
        <v>89</v>
      </c>
      <c r="C1786" s="4" t="s">
        <v>281</v>
      </c>
      <c r="D1786" s="10">
        <v>567.32000000000005</v>
      </c>
      <c r="E1786" s="11">
        <v>207071.95</v>
      </c>
      <c r="F1786" s="12">
        <v>26.4</v>
      </c>
      <c r="G1786" s="12">
        <v>0.4</v>
      </c>
      <c r="H1786" s="12">
        <v>33</v>
      </c>
      <c r="I1786" s="12">
        <v>5</v>
      </c>
      <c r="J1786" s="12">
        <v>10.7</v>
      </c>
      <c r="K1786" s="12">
        <v>6.4</v>
      </c>
      <c r="L1786" s="12">
        <v>1.7</v>
      </c>
      <c r="M1786" s="12">
        <v>16.100000000000001</v>
      </c>
      <c r="N1786" s="12">
        <v>0.3</v>
      </c>
      <c r="O1786" s="7">
        <v>277.99</v>
      </c>
      <c r="P1786" s="7">
        <v>22.69</v>
      </c>
      <c r="Q1786" s="7">
        <v>93.61</v>
      </c>
      <c r="R1786" s="7">
        <v>96.44</v>
      </c>
      <c r="S1786" s="7">
        <v>28.37</v>
      </c>
      <c r="T1786" s="7">
        <v>25.53</v>
      </c>
      <c r="U1786" s="7">
        <v>22.69</v>
      </c>
    </row>
    <row r="1787" spans="1:21" x14ac:dyDescent="0.35">
      <c r="A1787" s="9">
        <v>2019</v>
      </c>
      <c r="B1787" s="4" t="s">
        <v>89</v>
      </c>
      <c r="C1787" s="4" t="s">
        <v>93</v>
      </c>
      <c r="D1787" s="10">
        <v>437.91</v>
      </c>
      <c r="E1787" s="11">
        <v>159837.88</v>
      </c>
      <c r="F1787" s="12">
        <v>62.27</v>
      </c>
      <c r="G1787" s="12">
        <v>1.97</v>
      </c>
      <c r="H1787" s="12">
        <v>9.25</v>
      </c>
      <c r="I1787" s="12">
        <v>12.57</v>
      </c>
      <c r="J1787" s="12">
        <v>1.77</v>
      </c>
      <c r="K1787" s="12">
        <v>0.91</v>
      </c>
      <c r="L1787" s="12">
        <v>1.25</v>
      </c>
      <c r="M1787" s="12">
        <v>1.0900000000000001</v>
      </c>
      <c r="N1787" s="12">
        <v>8.92</v>
      </c>
      <c r="O1787" s="7">
        <v>235</v>
      </c>
      <c r="P1787" s="7">
        <v>5</v>
      </c>
      <c r="Q1787" s="7">
        <v>100</v>
      </c>
      <c r="R1787" s="7">
        <v>20</v>
      </c>
      <c r="S1787" s="7">
        <v>20</v>
      </c>
      <c r="T1787" s="7">
        <v>25</v>
      </c>
      <c r="U1787" s="7">
        <v>33</v>
      </c>
    </row>
    <row r="1788" spans="1:21" x14ac:dyDescent="0.35">
      <c r="A1788" s="9">
        <v>2019</v>
      </c>
      <c r="B1788" s="4" t="s">
        <v>89</v>
      </c>
      <c r="C1788" s="4" t="s">
        <v>515</v>
      </c>
      <c r="D1788" s="11">
        <v>1039.1500000000001</v>
      </c>
      <c r="E1788" s="11">
        <v>379288.79</v>
      </c>
    </row>
    <row r="1789" spans="1:21" x14ac:dyDescent="0.35">
      <c r="A1789" s="9">
        <v>2019</v>
      </c>
      <c r="B1789" s="4" t="s">
        <v>89</v>
      </c>
      <c r="C1789" s="4" t="s">
        <v>285</v>
      </c>
      <c r="D1789" s="11">
        <v>1814.94</v>
      </c>
      <c r="E1789" s="11">
        <v>662451.28</v>
      </c>
    </row>
    <row r="1790" spans="1:21" x14ac:dyDescent="0.35">
      <c r="A1790" s="9">
        <v>2019</v>
      </c>
      <c r="B1790" s="4" t="s">
        <v>89</v>
      </c>
      <c r="C1790" s="4" t="s">
        <v>287</v>
      </c>
      <c r="D1790" s="10">
        <v>169.91</v>
      </c>
      <c r="E1790" s="11">
        <v>62018.76</v>
      </c>
    </row>
    <row r="1791" spans="1:21" x14ac:dyDescent="0.35">
      <c r="A1791" s="9">
        <v>2019</v>
      </c>
      <c r="B1791" s="4" t="s">
        <v>89</v>
      </c>
      <c r="C1791" s="4" t="s">
        <v>95</v>
      </c>
      <c r="D1791" s="10">
        <v>658.1</v>
      </c>
      <c r="E1791" s="11">
        <v>240205.33</v>
      </c>
      <c r="F1791" s="12">
        <v>20</v>
      </c>
      <c r="G1791" s="12">
        <v>33.299999999999997</v>
      </c>
      <c r="H1791" s="12">
        <v>19.7</v>
      </c>
      <c r="I1791" s="12">
        <v>10</v>
      </c>
      <c r="J1791" s="12">
        <v>1.5</v>
      </c>
      <c r="K1791" s="12">
        <v>3.5</v>
      </c>
      <c r="L1791" s="12">
        <v>1</v>
      </c>
      <c r="M1791" s="12">
        <v>1</v>
      </c>
      <c r="N1791" s="12">
        <v>10</v>
      </c>
      <c r="O1791" s="7">
        <v>262.5</v>
      </c>
      <c r="P1791" s="7">
        <v>0.3</v>
      </c>
      <c r="Q1791" s="7">
        <v>23.4</v>
      </c>
      <c r="R1791" s="7">
        <v>1.5</v>
      </c>
      <c r="S1791" s="7">
        <v>4.4000000000000004</v>
      </c>
      <c r="T1791" s="7">
        <v>2.8</v>
      </c>
      <c r="U1791" s="7">
        <v>212.1</v>
      </c>
    </row>
    <row r="1792" spans="1:21" x14ac:dyDescent="0.35">
      <c r="A1792" s="9">
        <v>2019</v>
      </c>
      <c r="B1792" s="4" t="s">
        <v>89</v>
      </c>
      <c r="C1792" s="4" t="s">
        <v>435</v>
      </c>
      <c r="D1792" s="10">
        <v>177.96</v>
      </c>
      <c r="E1792" s="11">
        <v>64956.11</v>
      </c>
      <c r="F1792" s="12">
        <v>51</v>
      </c>
      <c r="G1792" s="12">
        <v>12</v>
      </c>
      <c r="H1792" s="12">
        <v>7</v>
      </c>
      <c r="I1792" s="12">
        <v>6</v>
      </c>
      <c r="J1792" s="12">
        <v>6</v>
      </c>
      <c r="K1792" s="12">
        <v>4</v>
      </c>
      <c r="L1792" s="12">
        <v>4</v>
      </c>
      <c r="M1792" s="12">
        <v>3</v>
      </c>
      <c r="N1792" s="12">
        <v>7</v>
      </c>
      <c r="O1792" s="7">
        <v>153.31</v>
      </c>
      <c r="P1792" s="7">
        <v>3.01</v>
      </c>
      <c r="Q1792" s="7">
        <v>5.62</v>
      </c>
      <c r="R1792" s="7">
        <v>2.95</v>
      </c>
      <c r="S1792" s="7">
        <v>12.48</v>
      </c>
      <c r="T1792" s="7">
        <v>0.59</v>
      </c>
    </row>
    <row r="1793" spans="1:21" x14ac:dyDescent="0.35">
      <c r="A1793" s="9">
        <v>2019</v>
      </c>
      <c r="B1793" s="4" t="s">
        <v>89</v>
      </c>
      <c r="C1793" s="4" t="s">
        <v>290</v>
      </c>
      <c r="D1793" s="11">
        <v>1516.3</v>
      </c>
      <c r="E1793" s="11">
        <v>553449.64</v>
      </c>
      <c r="F1793" s="12">
        <v>62.95</v>
      </c>
      <c r="G1793" s="12">
        <v>0.56999999999999995</v>
      </c>
      <c r="H1793" s="12">
        <v>6.1</v>
      </c>
      <c r="I1793" s="12">
        <v>21.36</v>
      </c>
      <c r="J1793" s="12">
        <v>0.14000000000000001</v>
      </c>
      <c r="K1793" s="12">
        <v>0.56999999999999995</v>
      </c>
      <c r="L1793" s="12">
        <v>0.5</v>
      </c>
      <c r="M1793" s="12">
        <v>0.56999999999999995</v>
      </c>
      <c r="N1793" s="12">
        <v>7.24</v>
      </c>
      <c r="O1793" s="7">
        <v>156.19999999999999</v>
      </c>
      <c r="P1793" s="7">
        <v>7.4</v>
      </c>
      <c r="Q1793" s="7">
        <v>104.2</v>
      </c>
      <c r="R1793" s="7">
        <v>29.8</v>
      </c>
      <c r="S1793" s="7">
        <v>409.2</v>
      </c>
      <c r="T1793" s="7">
        <v>22.3</v>
      </c>
      <c r="U1793" s="7">
        <v>14.9</v>
      </c>
    </row>
    <row r="1794" spans="1:21" x14ac:dyDescent="0.35">
      <c r="A1794" s="9">
        <v>2019</v>
      </c>
      <c r="B1794" s="4" t="s">
        <v>89</v>
      </c>
      <c r="C1794" s="4" t="s">
        <v>436</v>
      </c>
      <c r="D1794" s="10">
        <v>271.33999999999997</v>
      </c>
      <c r="E1794" s="11">
        <v>99039.08</v>
      </c>
      <c r="G1794" s="12">
        <v>50.6</v>
      </c>
      <c r="H1794" s="12">
        <v>8.6</v>
      </c>
      <c r="I1794" s="12">
        <v>15.6</v>
      </c>
      <c r="J1794" s="12">
        <v>3.1</v>
      </c>
      <c r="K1794" s="12">
        <v>5.3</v>
      </c>
      <c r="M1794" s="12">
        <v>3</v>
      </c>
      <c r="N1794" s="12">
        <v>13.8</v>
      </c>
    </row>
    <row r="1795" spans="1:21" x14ac:dyDescent="0.35">
      <c r="A1795" s="9">
        <v>2019</v>
      </c>
      <c r="B1795" s="4" t="s">
        <v>89</v>
      </c>
      <c r="C1795" s="4" t="s">
        <v>97</v>
      </c>
      <c r="D1795" s="10">
        <v>291.95</v>
      </c>
      <c r="E1795" s="11">
        <v>106560.83</v>
      </c>
      <c r="F1795" s="12">
        <v>48.7</v>
      </c>
      <c r="H1795" s="12">
        <v>5.8</v>
      </c>
      <c r="I1795" s="12">
        <v>5.4</v>
      </c>
      <c r="J1795" s="12">
        <v>0.2</v>
      </c>
      <c r="K1795" s="12">
        <v>1.9</v>
      </c>
      <c r="M1795" s="12">
        <v>6.3</v>
      </c>
      <c r="N1795" s="12">
        <v>31.6</v>
      </c>
    </row>
    <row r="1796" spans="1:21" x14ac:dyDescent="0.35">
      <c r="A1796" s="9">
        <v>2019</v>
      </c>
      <c r="B1796" s="4" t="s">
        <v>98</v>
      </c>
      <c r="C1796" s="4" t="s">
        <v>292</v>
      </c>
      <c r="D1796" s="10">
        <v>912.95</v>
      </c>
      <c r="E1796" s="11">
        <v>333228.3</v>
      </c>
      <c r="F1796" s="12">
        <v>57.67</v>
      </c>
      <c r="G1796" s="12">
        <v>10.63</v>
      </c>
      <c r="H1796" s="12">
        <v>9.7100000000000009</v>
      </c>
      <c r="I1796" s="12">
        <v>16.420000000000002</v>
      </c>
      <c r="J1796" s="12">
        <v>1.33</v>
      </c>
      <c r="K1796" s="12">
        <v>1.25</v>
      </c>
      <c r="L1796" s="12">
        <v>0.51</v>
      </c>
      <c r="M1796" s="12">
        <v>0.65</v>
      </c>
      <c r="N1796" s="12">
        <v>1.83</v>
      </c>
      <c r="O1796" s="7">
        <v>724.6</v>
      </c>
      <c r="P1796" s="7">
        <v>0.48</v>
      </c>
      <c r="Q1796" s="7">
        <v>44.61</v>
      </c>
      <c r="R1796" s="7">
        <v>0.17</v>
      </c>
      <c r="S1796" s="7">
        <v>8.89</v>
      </c>
      <c r="T1796" s="7">
        <v>6.1</v>
      </c>
    </row>
    <row r="1797" spans="1:21" x14ac:dyDescent="0.35">
      <c r="A1797" s="9">
        <v>2019</v>
      </c>
      <c r="B1797" s="4" t="s">
        <v>98</v>
      </c>
      <c r="C1797" s="4" t="s">
        <v>295</v>
      </c>
      <c r="D1797" s="10">
        <v>406.54</v>
      </c>
      <c r="E1797" s="11">
        <v>148386.62</v>
      </c>
      <c r="F1797" s="12">
        <v>58</v>
      </c>
      <c r="H1797" s="12">
        <v>11</v>
      </c>
      <c r="I1797" s="12">
        <v>13</v>
      </c>
      <c r="J1797" s="12">
        <v>13</v>
      </c>
      <c r="K1797" s="12">
        <v>1</v>
      </c>
      <c r="M1797" s="12">
        <v>2</v>
      </c>
      <c r="N1797" s="12">
        <v>2</v>
      </c>
      <c r="O1797" s="7">
        <v>37</v>
      </c>
      <c r="P1797" s="7">
        <v>8</v>
      </c>
      <c r="Q1797" s="7">
        <v>5</v>
      </c>
      <c r="R1797" s="7">
        <v>3</v>
      </c>
      <c r="S1797" s="7">
        <v>9</v>
      </c>
      <c r="T1797" s="7">
        <v>3</v>
      </c>
      <c r="U1797" s="7">
        <v>4</v>
      </c>
    </row>
    <row r="1798" spans="1:21" x14ac:dyDescent="0.35">
      <c r="A1798" s="9">
        <v>2019</v>
      </c>
      <c r="B1798" s="4" t="s">
        <v>98</v>
      </c>
      <c r="C1798" s="4" t="s">
        <v>296</v>
      </c>
      <c r="D1798" s="10">
        <v>287.33</v>
      </c>
      <c r="E1798" s="11">
        <v>104874.14</v>
      </c>
      <c r="F1798" s="12">
        <v>5</v>
      </c>
      <c r="G1798" s="12">
        <v>55</v>
      </c>
      <c r="H1798" s="12">
        <v>8</v>
      </c>
      <c r="I1798" s="12">
        <v>12</v>
      </c>
      <c r="J1798" s="12">
        <v>3</v>
      </c>
      <c r="K1798" s="12">
        <v>1</v>
      </c>
      <c r="L1798" s="12">
        <v>0.5</v>
      </c>
      <c r="M1798" s="12">
        <v>1</v>
      </c>
      <c r="N1798" s="12">
        <v>12.5</v>
      </c>
      <c r="O1798" s="7">
        <v>93.67</v>
      </c>
      <c r="P1798" s="7">
        <v>0.04</v>
      </c>
      <c r="Q1798" s="7">
        <v>0.8</v>
      </c>
      <c r="R1798" s="7">
        <v>0.03</v>
      </c>
      <c r="S1798" s="7">
        <v>0.99</v>
      </c>
    </row>
    <row r="1799" spans="1:21" x14ac:dyDescent="0.35">
      <c r="A1799" s="9">
        <v>2019</v>
      </c>
      <c r="B1799" s="4" t="s">
        <v>98</v>
      </c>
      <c r="C1799" s="4" t="s">
        <v>297</v>
      </c>
      <c r="D1799" s="10">
        <v>316.2</v>
      </c>
      <c r="E1799" s="11">
        <v>115411.69</v>
      </c>
      <c r="F1799" s="12">
        <v>40</v>
      </c>
      <c r="G1799" s="12">
        <v>21.45</v>
      </c>
      <c r="H1799" s="12">
        <v>10</v>
      </c>
      <c r="I1799" s="12">
        <v>20</v>
      </c>
      <c r="J1799" s="12">
        <v>0.2</v>
      </c>
      <c r="K1799" s="12">
        <v>0.2</v>
      </c>
      <c r="L1799" s="12">
        <v>0.15</v>
      </c>
      <c r="M1799" s="12">
        <v>1</v>
      </c>
      <c r="N1799" s="12">
        <v>2</v>
      </c>
      <c r="O1799" s="7">
        <v>99999.99</v>
      </c>
      <c r="P1799" s="7">
        <v>0.6</v>
      </c>
      <c r="Q1799" s="7">
        <v>26</v>
      </c>
      <c r="R1799" s="7">
        <v>6.8</v>
      </c>
      <c r="S1799" s="7">
        <v>12.3</v>
      </c>
    </row>
    <row r="1800" spans="1:21" x14ac:dyDescent="0.35">
      <c r="A1800" s="9">
        <v>2019</v>
      </c>
      <c r="B1800" s="4" t="s">
        <v>98</v>
      </c>
      <c r="C1800" s="4" t="s">
        <v>299</v>
      </c>
      <c r="D1800" s="10">
        <v>265.89999999999998</v>
      </c>
      <c r="E1800" s="11">
        <v>97052.73</v>
      </c>
      <c r="F1800" s="12">
        <v>53.84</v>
      </c>
      <c r="G1800" s="12">
        <v>1.8</v>
      </c>
      <c r="H1800" s="12">
        <v>13.31</v>
      </c>
      <c r="I1800" s="12">
        <v>20.89</v>
      </c>
      <c r="J1800" s="12">
        <v>1.1000000000000001</v>
      </c>
      <c r="K1800" s="12">
        <v>1.57</v>
      </c>
      <c r="L1800" s="12">
        <v>1.05</v>
      </c>
      <c r="M1800" s="12">
        <v>0.98</v>
      </c>
      <c r="N1800" s="12">
        <v>5.46</v>
      </c>
      <c r="O1800" s="7">
        <v>264.5</v>
      </c>
    </row>
    <row r="1801" spans="1:21" x14ac:dyDescent="0.35">
      <c r="A1801" s="9">
        <v>2019</v>
      </c>
      <c r="B1801" s="4" t="s">
        <v>98</v>
      </c>
      <c r="C1801" s="4" t="s">
        <v>99</v>
      </c>
      <c r="D1801" s="10">
        <v>352.5</v>
      </c>
      <c r="E1801" s="11">
        <v>128660.97</v>
      </c>
      <c r="F1801" s="12">
        <v>60</v>
      </c>
      <c r="G1801" s="12">
        <v>5</v>
      </c>
      <c r="H1801" s="12">
        <v>5</v>
      </c>
      <c r="I1801" s="12">
        <v>20</v>
      </c>
      <c r="J1801" s="12">
        <v>0.5</v>
      </c>
      <c r="K1801" s="12">
        <v>5</v>
      </c>
      <c r="L1801" s="12">
        <v>3</v>
      </c>
      <c r="M1801" s="12">
        <v>0.5</v>
      </c>
      <c r="N1801" s="12">
        <v>1</v>
      </c>
      <c r="O1801" s="7">
        <v>352.5</v>
      </c>
      <c r="P1801" s="7">
        <v>2.75</v>
      </c>
      <c r="Q1801" s="7">
        <v>2.04</v>
      </c>
      <c r="R1801" s="7">
        <v>1.42</v>
      </c>
      <c r="S1801" s="7">
        <v>2.38</v>
      </c>
      <c r="T1801" s="7">
        <v>6.39</v>
      </c>
    </row>
    <row r="1802" spans="1:21" x14ac:dyDescent="0.35">
      <c r="A1802" s="9">
        <v>2019</v>
      </c>
      <c r="B1802" s="4" t="s">
        <v>98</v>
      </c>
      <c r="C1802" s="4" t="s">
        <v>300</v>
      </c>
      <c r="D1802" s="10">
        <v>365.85</v>
      </c>
      <c r="E1802" s="11">
        <v>133536.71</v>
      </c>
      <c r="F1802" s="12">
        <v>77.099999999999994</v>
      </c>
      <c r="G1802" s="12">
        <v>1.42</v>
      </c>
      <c r="H1802" s="12">
        <v>3.12</v>
      </c>
      <c r="I1802" s="12">
        <v>14.04</v>
      </c>
      <c r="J1802" s="12">
        <v>0.21</v>
      </c>
      <c r="K1802" s="12">
        <v>1.39</v>
      </c>
      <c r="L1802" s="12">
        <v>0.16</v>
      </c>
      <c r="M1802" s="12">
        <v>0.16</v>
      </c>
      <c r="N1802" s="12">
        <v>2.4</v>
      </c>
      <c r="O1802" s="7">
        <v>174.54</v>
      </c>
      <c r="P1802" s="7">
        <v>2.52</v>
      </c>
      <c r="Q1802" s="7">
        <v>15.51</v>
      </c>
      <c r="R1802" s="7">
        <v>7.94</v>
      </c>
      <c r="S1802" s="7">
        <v>18.739999999999998</v>
      </c>
      <c r="T1802" s="7">
        <v>141.22999999999999</v>
      </c>
      <c r="U1802" s="7">
        <v>5.37</v>
      </c>
    </row>
    <row r="1803" spans="1:21" x14ac:dyDescent="0.35">
      <c r="A1803" s="9">
        <v>2019</v>
      </c>
      <c r="B1803" s="4" t="s">
        <v>98</v>
      </c>
      <c r="C1803" s="4" t="s">
        <v>301</v>
      </c>
      <c r="D1803" s="10">
        <v>436.6</v>
      </c>
      <c r="E1803" s="11">
        <v>159359.57999999999</v>
      </c>
      <c r="F1803" s="12">
        <v>22.3</v>
      </c>
      <c r="G1803" s="12">
        <v>29.48</v>
      </c>
      <c r="H1803" s="12">
        <v>19.739999999999998</v>
      </c>
      <c r="I1803" s="12">
        <v>11.81</v>
      </c>
      <c r="J1803" s="12">
        <v>6.54</v>
      </c>
      <c r="M1803" s="12">
        <v>6.07</v>
      </c>
      <c r="N1803" s="12">
        <v>4.0599999999999996</v>
      </c>
    </row>
    <row r="1804" spans="1:21" x14ac:dyDescent="0.35">
      <c r="A1804" s="9">
        <v>2019</v>
      </c>
      <c r="B1804" s="4" t="s">
        <v>98</v>
      </c>
      <c r="C1804" s="4" t="s">
        <v>100</v>
      </c>
      <c r="D1804" s="10">
        <v>532.73</v>
      </c>
      <c r="E1804" s="11">
        <v>194447.69</v>
      </c>
      <c r="F1804" s="12">
        <v>74.7</v>
      </c>
      <c r="G1804" s="12">
        <v>0.9</v>
      </c>
      <c r="H1804" s="12">
        <v>8.4</v>
      </c>
      <c r="I1804" s="12">
        <v>11.1</v>
      </c>
      <c r="J1804" s="12">
        <v>0.4</v>
      </c>
      <c r="K1804" s="12">
        <v>2.2000000000000002</v>
      </c>
      <c r="L1804" s="12">
        <v>0.3</v>
      </c>
      <c r="M1804" s="12">
        <v>1.7</v>
      </c>
      <c r="N1804" s="12">
        <v>0.3</v>
      </c>
      <c r="O1804" s="7">
        <v>124.8</v>
      </c>
      <c r="P1804" s="7">
        <v>43.6</v>
      </c>
      <c r="Q1804" s="7">
        <v>121.3</v>
      </c>
      <c r="R1804" s="7">
        <v>23.5</v>
      </c>
      <c r="S1804" s="7">
        <v>28.3</v>
      </c>
      <c r="T1804" s="7">
        <v>57.69</v>
      </c>
      <c r="U1804" s="7">
        <v>3.24</v>
      </c>
    </row>
    <row r="1805" spans="1:21" x14ac:dyDescent="0.35">
      <c r="A1805" s="9">
        <v>2019</v>
      </c>
      <c r="B1805" s="4" t="s">
        <v>98</v>
      </c>
      <c r="C1805" s="4" t="s">
        <v>303</v>
      </c>
      <c r="D1805" s="10">
        <v>739.14</v>
      </c>
      <c r="E1805" s="11">
        <v>269785.74</v>
      </c>
      <c r="F1805" s="12">
        <v>12</v>
      </c>
      <c r="G1805" s="12">
        <v>44</v>
      </c>
      <c r="H1805" s="12">
        <v>10</v>
      </c>
      <c r="I1805" s="12">
        <v>15</v>
      </c>
      <c r="J1805" s="12">
        <v>2</v>
      </c>
      <c r="K1805" s="12">
        <v>3</v>
      </c>
      <c r="L1805" s="12">
        <v>3</v>
      </c>
      <c r="M1805" s="12">
        <v>5</v>
      </c>
      <c r="N1805" s="12">
        <v>6</v>
      </c>
      <c r="O1805" s="7">
        <v>520.70000000000005</v>
      </c>
      <c r="P1805" s="7">
        <v>42</v>
      </c>
      <c r="Q1805" s="7">
        <v>109.2</v>
      </c>
      <c r="R1805" s="7">
        <v>58.8</v>
      </c>
      <c r="S1805" s="7">
        <v>25.2</v>
      </c>
      <c r="T1805" s="7">
        <v>33.6</v>
      </c>
      <c r="U1805" s="7">
        <v>50.4</v>
      </c>
    </row>
    <row r="1806" spans="1:21" x14ac:dyDescent="0.35">
      <c r="A1806" s="9">
        <v>2019</v>
      </c>
      <c r="B1806" s="4" t="s">
        <v>98</v>
      </c>
      <c r="C1806" s="4" t="s">
        <v>305</v>
      </c>
      <c r="D1806" s="10">
        <v>501.32</v>
      </c>
      <c r="E1806" s="11">
        <v>182981.65</v>
      </c>
    </row>
    <row r="1807" spans="1:21" x14ac:dyDescent="0.35">
      <c r="A1807" s="9">
        <v>2019</v>
      </c>
      <c r="B1807" s="4" t="s">
        <v>98</v>
      </c>
      <c r="C1807" s="4" t="s">
        <v>306</v>
      </c>
      <c r="D1807" s="10">
        <v>435.84</v>
      </c>
      <c r="E1807" s="11">
        <v>159083.24</v>
      </c>
      <c r="F1807" s="12">
        <v>73</v>
      </c>
      <c r="G1807" s="12">
        <v>3</v>
      </c>
      <c r="H1807" s="12">
        <v>8</v>
      </c>
      <c r="I1807" s="12">
        <v>9</v>
      </c>
      <c r="J1807" s="12">
        <v>2.1</v>
      </c>
      <c r="K1807" s="12">
        <v>1.5</v>
      </c>
      <c r="L1807" s="12">
        <v>1</v>
      </c>
      <c r="M1807" s="12">
        <v>1.2</v>
      </c>
    </row>
    <row r="1808" spans="1:21" x14ac:dyDescent="0.35">
      <c r="A1808" s="9">
        <v>2019</v>
      </c>
      <c r="B1808" s="4" t="s">
        <v>98</v>
      </c>
      <c r="C1808" s="4" t="s">
        <v>307</v>
      </c>
      <c r="D1808" s="10">
        <v>687.87</v>
      </c>
      <c r="E1808" s="11">
        <v>251072.2</v>
      </c>
      <c r="F1808" s="12">
        <v>55.08</v>
      </c>
      <c r="G1808" s="12">
        <v>5.29</v>
      </c>
      <c r="H1808" s="12">
        <v>11.48</v>
      </c>
      <c r="I1808" s="12">
        <v>19.63</v>
      </c>
      <c r="J1808" s="12">
        <v>1.26</v>
      </c>
      <c r="K1808" s="12">
        <v>2.12</v>
      </c>
      <c r="L1808" s="12">
        <v>1.02</v>
      </c>
      <c r="M1808" s="12">
        <v>1.2</v>
      </c>
      <c r="N1808" s="12">
        <v>2.92</v>
      </c>
      <c r="O1808" s="7">
        <v>50214.44</v>
      </c>
      <c r="P1808" s="7">
        <v>25107.22</v>
      </c>
      <c r="Q1808" s="7">
        <v>75321.66</v>
      </c>
      <c r="R1808" s="7">
        <v>32639.39</v>
      </c>
      <c r="S1808" s="7">
        <v>37660.83</v>
      </c>
      <c r="T1808" s="7">
        <v>20085.78</v>
      </c>
      <c r="U1808" s="7">
        <v>10042.89</v>
      </c>
    </row>
    <row r="1809" spans="1:21" x14ac:dyDescent="0.35">
      <c r="A1809" s="9">
        <v>2019</v>
      </c>
      <c r="B1809" s="4" t="s">
        <v>98</v>
      </c>
      <c r="C1809" s="4" t="s">
        <v>102</v>
      </c>
      <c r="D1809" s="10">
        <v>526.9</v>
      </c>
      <c r="E1809" s="11">
        <v>192320</v>
      </c>
      <c r="F1809" s="12">
        <v>57.5</v>
      </c>
      <c r="G1809" s="12">
        <v>4</v>
      </c>
      <c r="H1809" s="12">
        <v>7.1</v>
      </c>
      <c r="I1809" s="12">
        <v>18.2</v>
      </c>
      <c r="J1809" s="12">
        <v>1.9</v>
      </c>
      <c r="K1809" s="12">
        <v>2.2000000000000002</v>
      </c>
      <c r="M1809" s="12">
        <v>1.2</v>
      </c>
      <c r="N1809" s="12">
        <v>0.5</v>
      </c>
      <c r="O1809" s="7">
        <v>26.4</v>
      </c>
      <c r="P1809" s="7">
        <v>15</v>
      </c>
      <c r="Q1809" s="7">
        <v>22.2</v>
      </c>
      <c r="T1809" s="7">
        <v>4.8</v>
      </c>
    </row>
    <row r="1810" spans="1:21" x14ac:dyDescent="0.35">
      <c r="A1810" s="9">
        <v>2019</v>
      </c>
      <c r="B1810" s="4" t="s">
        <v>98</v>
      </c>
      <c r="C1810" s="4" t="s">
        <v>309</v>
      </c>
      <c r="D1810" s="10">
        <v>404.78</v>
      </c>
      <c r="E1810" s="11">
        <v>147743.09</v>
      </c>
      <c r="F1810" s="12">
        <v>52.2</v>
      </c>
      <c r="G1810" s="12">
        <v>20.25</v>
      </c>
      <c r="H1810" s="12">
        <v>9.33</v>
      </c>
      <c r="I1810" s="12">
        <v>10.76</v>
      </c>
      <c r="J1810" s="12">
        <v>1.26</v>
      </c>
      <c r="K1810" s="12">
        <v>3.04</v>
      </c>
      <c r="L1810" s="12">
        <v>0.86</v>
      </c>
      <c r="M1810" s="12">
        <v>2</v>
      </c>
      <c r="N1810" s="12">
        <v>0.3</v>
      </c>
      <c r="O1810" s="7">
        <v>0</v>
      </c>
      <c r="P1810" s="7">
        <v>0.04</v>
      </c>
      <c r="Q1810" s="7">
        <v>0.47</v>
      </c>
      <c r="R1810" s="7">
        <v>0</v>
      </c>
      <c r="S1810" s="7">
        <v>0.03</v>
      </c>
      <c r="T1810" s="7">
        <v>0.27</v>
      </c>
      <c r="U1810" s="7">
        <v>0.28999999999999998</v>
      </c>
    </row>
    <row r="1811" spans="1:21" x14ac:dyDescent="0.35">
      <c r="A1811" s="9">
        <v>2019</v>
      </c>
      <c r="B1811" s="4" t="s">
        <v>98</v>
      </c>
      <c r="C1811" s="4" t="s">
        <v>310</v>
      </c>
      <c r="D1811" s="10">
        <v>230.57</v>
      </c>
      <c r="E1811" s="11">
        <v>84159.84</v>
      </c>
    </row>
    <row r="1812" spans="1:21" x14ac:dyDescent="0.35">
      <c r="A1812" s="9">
        <v>2019</v>
      </c>
      <c r="B1812" s="4" t="s">
        <v>98</v>
      </c>
      <c r="C1812" s="4" t="s">
        <v>312</v>
      </c>
      <c r="D1812" s="10">
        <v>390.84</v>
      </c>
      <c r="E1812" s="11">
        <v>142657.91</v>
      </c>
      <c r="F1812" s="12">
        <v>45</v>
      </c>
      <c r="G1812" s="12">
        <v>5</v>
      </c>
      <c r="H1812" s="12">
        <v>10</v>
      </c>
      <c r="I1812" s="12">
        <v>20</v>
      </c>
      <c r="J1812" s="12">
        <v>4</v>
      </c>
      <c r="K1812" s="12">
        <v>4</v>
      </c>
      <c r="L1812" s="12">
        <v>5</v>
      </c>
      <c r="M1812" s="12">
        <v>2</v>
      </c>
      <c r="N1812" s="12">
        <v>5</v>
      </c>
      <c r="O1812" s="7">
        <v>172</v>
      </c>
      <c r="P1812" s="7">
        <v>21</v>
      </c>
      <c r="Q1812" s="7">
        <v>60</v>
      </c>
      <c r="R1812" s="7">
        <v>48</v>
      </c>
      <c r="S1812" s="7">
        <v>26</v>
      </c>
      <c r="T1812" s="7">
        <v>58</v>
      </c>
      <c r="U1812" s="7">
        <v>5.84</v>
      </c>
    </row>
    <row r="1813" spans="1:21" x14ac:dyDescent="0.35">
      <c r="A1813" s="9">
        <v>2019</v>
      </c>
      <c r="B1813" s="4" t="s">
        <v>98</v>
      </c>
      <c r="C1813" s="4" t="s">
        <v>314</v>
      </c>
      <c r="D1813" s="10">
        <v>904.55</v>
      </c>
      <c r="E1813" s="11">
        <v>330160.02</v>
      </c>
      <c r="F1813" s="12">
        <v>1</v>
      </c>
      <c r="G1813" s="12">
        <v>86</v>
      </c>
      <c r="H1813" s="12">
        <v>1</v>
      </c>
      <c r="I1813" s="12">
        <v>7</v>
      </c>
      <c r="J1813" s="12">
        <v>1</v>
      </c>
      <c r="K1813" s="12">
        <v>1</v>
      </c>
      <c r="L1813" s="12">
        <v>1</v>
      </c>
      <c r="M1813" s="12">
        <v>1</v>
      </c>
      <c r="N1813" s="12">
        <v>1</v>
      </c>
      <c r="O1813" s="7">
        <v>1</v>
      </c>
      <c r="P1813" s="7">
        <v>1</v>
      </c>
      <c r="Q1813" s="7">
        <v>10</v>
      </c>
      <c r="R1813" s="7">
        <v>1</v>
      </c>
      <c r="S1813" s="7">
        <v>1</v>
      </c>
      <c r="T1813" s="7">
        <v>1</v>
      </c>
      <c r="U1813" s="7">
        <v>1</v>
      </c>
    </row>
    <row r="1814" spans="1:21" x14ac:dyDescent="0.35">
      <c r="A1814" s="9">
        <v>2019</v>
      </c>
      <c r="B1814" s="4" t="s">
        <v>98</v>
      </c>
      <c r="C1814" s="4" t="s">
        <v>315</v>
      </c>
      <c r="D1814" s="10">
        <v>85.39</v>
      </c>
      <c r="E1814" s="11">
        <v>31168.959999999999</v>
      </c>
      <c r="F1814" s="12">
        <v>33.700000000000003</v>
      </c>
      <c r="G1814" s="12">
        <v>13.3</v>
      </c>
      <c r="H1814" s="12">
        <v>40.299999999999997</v>
      </c>
      <c r="I1814" s="12">
        <v>0.8</v>
      </c>
      <c r="J1814" s="12">
        <v>1.8</v>
      </c>
      <c r="K1814" s="12">
        <v>0.5</v>
      </c>
      <c r="L1814" s="12">
        <v>3.7</v>
      </c>
      <c r="M1814" s="12">
        <v>5.9</v>
      </c>
      <c r="N1814" s="12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</row>
    <row r="1815" spans="1:21" x14ac:dyDescent="0.35">
      <c r="A1815" s="9">
        <v>2019</v>
      </c>
      <c r="B1815" s="4" t="s">
        <v>98</v>
      </c>
      <c r="C1815" s="4" t="s">
        <v>317</v>
      </c>
      <c r="D1815" s="11">
        <v>1251.71</v>
      </c>
      <c r="E1815" s="11">
        <v>456873.35</v>
      </c>
      <c r="F1815" s="12">
        <v>60.79</v>
      </c>
      <c r="H1815" s="12">
        <v>10.18</v>
      </c>
      <c r="I1815" s="12">
        <v>17.2</v>
      </c>
      <c r="J1815" s="12">
        <v>1.22</v>
      </c>
      <c r="K1815" s="12">
        <v>4.9400000000000004</v>
      </c>
      <c r="L1815" s="12">
        <v>1</v>
      </c>
      <c r="M1815" s="12">
        <v>1.79</v>
      </c>
      <c r="N1815" s="12">
        <v>2.88</v>
      </c>
      <c r="O1815" s="7">
        <v>361.96</v>
      </c>
      <c r="P1815" s="7">
        <v>7.5</v>
      </c>
      <c r="Q1815" s="7">
        <v>321.77999999999997</v>
      </c>
      <c r="R1815" s="7">
        <v>15.6</v>
      </c>
      <c r="S1815" s="7">
        <v>66.03</v>
      </c>
      <c r="T1815" s="7">
        <v>84.28</v>
      </c>
      <c r="U1815" s="7">
        <v>332.84</v>
      </c>
    </row>
    <row r="1816" spans="1:21" x14ac:dyDescent="0.35">
      <c r="A1816" s="9">
        <v>2019</v>
      </c>
      <c r="B1816" s="4" t="s">
        <v>104</v>
      </c>
      <c r="C1816" s="4" t="s">
        <v>105</v>
      </c>
      <c r="D1816" s="10">
        <v>169.24</v>
      </c>
      <c r="E1816" s="11">
        <v>61774.21</v>
      </c>
      <c r="F1816" s="12">
        <v>67.180000000000007</v>
      </c>
      <c r="H1816" s="12">
        <v>12.6</v>
      </c>
      <c r="I1816" s="12">
        <v>17.22</v>
      </c>
      <c r="J1816" s="12">
        <v>1.68</v>
      </c>
      <c r="K1816" s="12">
        <v>0.21</v>
      </c>
      <c r="M1816" s="12">
        <v>1.1100000000000001</v>
      </c>
      <c r="O1816" s="7">
        <v>0.43</v>
      </c>
      <c r="P1816" s="7">
        <v>0</v>
      </c>
      <c r="Q1816" s="7">
        <v>0.23</v>
      </c>
      <c r="R1816" s="7">
        <v>0</v>
      </c>
    </row>
    <row r="1817" spans="1:21" x14ac:dyDescent="0.35">
      <c r="A1817" s="9">
        <v>2019</v>
      </c>
      <c r="B1817" s="4" t="s">
        <v>104</v>
      </c>
      <c r="C1817" s="4" t="s">
        <v>106</v>
      </c>
      <c r="D1817" s="10">
        <v>555.91999999999996</v>
      </c>
      <c r="E1817" s="11">
        <v>202910.55</v>
      </c>
      <c r="F1817" s="12">
        <v>64.2</v>
      </c>
      <c r="G1817" s="12">
        <v>3.2</v>
      </c>
      <c r="H1817" s="12">
        <v>6.2</v>
      </c>
      <c r="I1817" s="12">
        <v>6.2</v>
      </c>
      <c r="J1817" s="12">
        <v>13.6</v>
      </c>
      <c r="K1817" s="12">
        <v>1.1000000000000001</v>
      </c>
      <c r="L1817" s="12">
        <v>0.5</v>
      </c>
      <c r="M1817" s="12">
        <v>1.1000000000000001</v>
      </c>
      <c r="N1817" s="12">
        <v>1.7</v>
      </c>
      <c r="O1817" s="7">
        <v>253.8</v>
      </c>
      <c r="P1817" s="7">
        <v>2.9</v>
      </c>
      <c r="Q1817" s="7">
        <v>26</v>
      </c>
      <c r="R1817" s="7">
        <v>117.7</v>
      </c>
      <c r="S1817" s="7">
        <v>29.4</v>
      </c>
      <c r="T1817" s="7">
        <v>1.9</v>
      </c>
      <c r="U1817" s="7">
        <v>10.3</v>
      </c>
    </row>
    <row r="1818" spans="1:21" x14ac:dyDescent="0.35">
      <c r="A1818" s="9">
        <v>2019</v>
      </c>
      <c r="B1818" s="4" t="s">
        <v>104</v>
      </c>
      <c r="C1818" s="4" t="s">
        <v>107</v>
      </c>
      <c r="D1818" s="10">
        <v>360.74</v>
      </c>
      <c r="E1818" s="11">
        <v>131671.16</v>
      </c>
    </row>
    <row r="1819" spans="1:21" x14ac:dyDescent="0.35">
      <c r="A1819" s="9">
        <v>2019</v>
      </c>
      <c r="B1819" s="4" t="s">
        <v>104</v>
      </c>
      <c r="C1819" s="4" t="s">
        <v>108</v>
      </c>
      <c r="D1819" s="10">
        <v>699.12</v>
      </c>
      <c r="E1819" s="11">
        <v>255180.17</v>
      </c>
    </row>
    <row r="1820" spans="1:21" x14ac:dyDescent="0.35">
      <c r="A1820" s="9">
        <v>2019</v>
      </c>
      <c r="B1820" s="4" t="s">
        <v>104</v>
      </c>
      <c r="C1820" s="4" t="s">
        <v>109</v>
      </c>
      <c r="D1820" s="10">
        <v>361.96</v>
      </c>
      <c r="E1820" s="11">
        <v>132116.35999999999</v>
      </c>
      <c r="F1820" s="12">
        <v>50.21</v>
      </c>
      <c r="G1820" s="12">
        <v>10.91</v>
      </c>
      <c r="H1820" s="12">
        <v>6.18</v>
      </c>
      <c r="I1820" s="12">
        <v>10.79</v>
      </c>
      <c r="J1820" s="12">
        <v>2.12</v>
      </c>
      <c r="K1820" s="12">
        <v>0.68</v>
      </c>
      <c r="L1820" s="12">
        <v>0.13</v>
      </c>
      <c r="M1820" s="12">
        <v>10.66</v>
      </c>
      <c r="N1820" s="12">
        <v>8.32</v>
      </c>
      <c r="O1820" s="7">
        <v>199.7</v>
      </c>
      <c r="P1820" s="7">
        <v>2.35</v>
      </c>
      <c r="Q1820" s="7">
        <v>34.75</v>
      </c>
      <c r="R1820" s="7">
        <v>80.08</v>
      </c>
      <c r="S1820" s="7">
        <v>41.79</v>
      </c>
      <c r="T1820" s="7">
        <v>1.18</v>
      </c>
      <c r="U1820" s="7">
        <v>2.11</v>
      </c>
    </row>
    <row r="1821" spans="1:21" x14ac:dyDescent="0.35">
      <c r="A1821" s="9">
        <v>2019</v>
      </c>
      <c r="B1821" s="4" t="s">
        <v>110</v>
      </c>
      <c r="C1821" s="4" t="s">
        <v>111</v>
      </c>
      <c r="D1821" s="10">
        <v>284.83</v>
      </c>
      <c r="E1821" s="11">
        <v>103962.36</v>
      </c>
      <c r="F1821" s="12">
        <v>68.2</v>
      </c>
      <c r="G1821" s="12">
        <v>2.9</v>
      </c>
      <c r="H1821" s="12">
        <v>8.1999999999999993</v>
      </c>
      <c r="I1821" s="12">
        <v>17.2</v>
      </c>
      <c r="J1821" s="12">
        <v>0.5</v>
      </c>
      <c r="K1821" s="12">
        <v>0.2</v>
      </c>
      <c r="L1821" s="12">
        <v>0.3</v>
      </c>
      <c r="M1821" s="12">
        <v>0.5</v>
      </c>
      <c r="N1821" s="12">
        <v>2</v>
      </c>
      <c r="O1821" s="7">
        <v>9.5</v>
      </c>
      <c r="Q1821" s="7">
        <v>15</v>
      </c>
      <c r="R1821" s="7">
        <v>1.1000000000000001</v>
      </c>
      <c r="S1821" s="7">
        <v>1</v>
      </c>
      <c r="T1821" s="7">
        <v>1.1000000000000001</v>
      </c>
      <c r="U1821" s="7">
        <v>0.6</v>
      </c>
    </row>
    <row r="1822" spans="1:21" x14ac:dyDescent="0.35">
      <c r="A1822" s="9">
        <v>2019</v>
      </c>
      <c r="B1822" s="4" t="s">
        <v>110</v>
      </c>
      <c r="C1822" s="4" t="s">
        <v>112</v>
      </c>
      <c r="D1822" s="10">
        <v>307.01</v>
      </c>
      <c r="E1822" s="11">
        <v>112059.38</v>
      </c>
    </row>
    <row r="1823" spans="1:21" x14ac:dyDescent="0.35">
      <c r="A1823" s="9">
        <v>2019</v>
      </c>
      <c r="B1823" s="4" t="s">
        <v>110</v>
      </c>
      <c r="C1823" s="4" t="s">
        <v>319</v>
      </c>
      <c r="D1823" s="10">
        <v>519.51</v>
      </c>
      <c r="E1823" s="11">
        <v>189621.88</v>
      </c>
      <c r="F1823" s="12">
        <v>46</v>
      </c>
      <c r="G1823" s="12">
        <v>18</v>
      </c>
      <c r="H1823" s="12">
        <v>7.5</v>
      </c>
      <c r="I1823" s="12">
        <v>4.5</v>
      </c>
      <c r="J1823" s="12">
        <v>11</v>
      </c>
      <c r="K1823" s="12">
        <v>4.7</v>
      </c>
      <c r="L1823" s="12">
        <v>2</v>
      </c>
      <c r="M1823" s="12">
        <v>4</v>
      </c>
      <c r="N1823" s="12">
        <v>2.2999999999999998</v>
      </c>
      <c r="O1823" s="7">
        <v>51.39</v>
      </c>
      <c r="P1823" s="7">
        <v>0.16</v>
      </c>
      <c r="Q1823" s="7">
        <v>16.82</v>
      </c>
      <c r="R1823" s="7">
        <v>7.96</v>
      </c>
      <c r="S1823" s="7">
        <v>4.08</v>
      </c>
      <c r="T1823" s="7">
        <v>12.81</v>
      </c>
      <c r="U1823" s="7">
        <v>0.56000000000000005</v>
      </c>
    </row>
    <row r="1824" spans="1:21" x14ac:dyDescent="0.35">
      <c r="A1824" s="9">
        <v>2019</v>
      </c>
      <c r="B1824" s="4" t="s">
        <v>110</v>
      </c>
      <c r="C1824" s="4" t="s">
        <v>320</v>
      </c>
      <c r="D1824" s="10">
        <v>415.61</v>
      </c>
      <c r="E1824" s="11">
        <v>151697.14000000001</v>
      </c>
      <c r="F1824" s="12">
        <v>29</v>
      </c>
      <c r="G1824" s="12">
        <v>50</v>
      </c>
      <c r="H1824" s="12">
        <v>5</v>
      </c>
      <c r="I1824" s="12">
        <v>10</v>
      </c>
      <c r="N1824" s="12">
        <v>1</v>
      </c>
    </row>
    <row r="1825" spans="1:21" x14ac:dyDescent="0.35">
      <c r="A1825" s="9">
        <v>2019</v>
      </c>
      <c r="B1825" s="4" t="s">
        <v>110</v>
      </c>
      <c r="C1825" s="4" t="s">
        <v>321</v>
      </c>
      <c r="D1825" s="10">
        <v>505.94</v>
      </c>
      <c r="E1825" s="11">
        <v>184669.09</v>
      </c>
    </row>
    <row r="1826" spans="1:21" x14ac:dyDescent="0.35">
      <c r="A1826" s="9">
        <v>2019</v>
      </c>
      <c r="B1826" s="4" t="s">
        <v>110</v>
      </c>
      <c r="C1826" s="4" t="s">
        <v>322</v>
      </c>
      <c r="D1826" s="11">
        <v>1042.48</v>
      </c>
      <c r="E1826" s="11">
        <v>380505.78</v>
      </c>
      <c r="F1826" s="12">
        <v>65.739999999999995</v>
      </c>
      <c r="G1826" s="12">
        <v>1.51</v>
      </c>
      <c r="H1826" s="12">
        <v>6.88</v>
      </c>
      <c r="I1826" s="12">
        <v>15.16</v>
      </c>
      <c r="J1826" s="12">
        <v>0.27</v>
      </c>
      <c r="K1826" s="12">
        <v>1.1200000000000001</v>
      </c>
      <c r="L1826" s="12">
        <v>0.4</v>
      </c>
      <c r="M1826" s="12">
        <v>0.67</v>
      </c>
      <c r="N1826" s="12">
        <v>1.93</v>
      </c>
      <c r="O1826" s="7">
        <v>886.37</v>
      </c>
      <c r="P1826" s="7">
        <v>19.059999999999999</v>
      </c>
      <c r="Q1826" s="7">
        <v>118.55</v>
      </c>
      <c r="R1826" s="7">
        <v>25.7</v>
      </c>
      <c r="S1826" s="7">
        <v>29.47</v>
      </c>
      <c r="T1826" s="7">
        <v>19.940000000000001</v>
      </c>
      <c r="U1826" s="7">
        <v>8.86</v>
      </c>
    </row>
    <row r="1827" spans="1:21" x14ac:dyDescent="0.35">
      <c r="A1827" s="9">
        <v>2019</v>
      </c>
      <c r="B1827" s="4" t="s">
        <v>110</v>
      </c>
      <c r="C1827" s="4" t="s">
        <v>323</v>
      </c>
      <c r="D1827" s="10">
        <v>500.35</v>
      </c>
      <c r="E1827" s="11">
        <v>182629.01</v>
      </c>
      <c r="F1827" s="12">
        <v>40.25</v>
      </c>
      <c r="G1827" s="12">
        <v>17.350000000000001</v>
      </c>
      <c r="H1827" s="12">
        <v>6.44</v>
      </c>
      <c r="I1827" s="12">
        <v>17.8</v>
      </c>
      <c r="J1827" s="12">
        <v>1.1499999999999999</v>
      </c>
      <c r="K1827" s="12">
        <v>3.25</v>
      </c>
      <c r="L1827" s="12">
        <v>1.45</v>
      </c>
      <c r="M1827" s="12">
        <v>1.5</v>
      </c>
      <c r="N1827" s="12">
        <v>6.6</v>
      </c>
      <c r="O1827" s="7">
        <v>175.12</v>
      </c>
      <c r="P1827" s="7">
        <v>0.53</v>
      </c>
      <c r="Q1827" s="7">
        <v>129.6</v>
      </c>
      <c r="R1827" s="7">
        <v>4.75</v>
      </c>
      <c r="S1827" s="7">
        <v>142.66</v>
      </c>
      <c r="T1827" s="7">
        <v>17.45</v>
      </c>
      <c r="U1827" s="7">
        <v>30.24</v>
      </c>
    </row>
    <row r="1828" spans="1:21" x14ac:dyDescent="0.35">
      <c r="A1828" s="9">
        <v>2019</v>
      </c>
      <c r="B1828" s="4" t="s">
        <v>110</v>
      </c>
      <c r="C1828" s="4" t="s">
        <v>325</v>
      </c>
      <c r="D1828" s="11">
        <v>1221.97</v>
      </c>
      <c r="E1828" s="11">
        <v>446019.96</v>
      </c>
      <c r="F1828" s="12">
        <v>34.04</v>
      </c>
      <c r="G1828" s="12">
        <v>0.84</v>
      </c>
      <c r="H1828" s="12">
        <v>18.98</v>
      </c>
      <c r="I1828" s="12">
        <v>21.76</v>
      </c>
      <c r="J1828" s="12">
        <v>0.94</v>
      </c>
      <c r="K1828" s="12">
        <v>1.52</v>
      </c>
      <c r="L1828" s="12">
        <v>0.56999999999999995</v>
      </c>
      <c r="M1828" s="12">
        <v>2.5499999999999998</v>
      </c>
      <c r="N1828" s="12">
        <v>18.8</v>
      </c>
      <c r="O1828" s="7">
        <v>19511.240000000002</v>
      </c>
      <c r="P1828" s="7">
        <v>0.02</v>
      </c>
      <c r="Q1828" s="7">
        <v>5.55</v>
      </c>
      <c r="R1828" s="7">
        <v>0.01</v>
      </c>
      <c r="S1828" s="7">
        <v>0.01</v>
      </c>
    </row>
    <row r="1829" spans="1:21" x14ac:dyDescent="0.35">
      <c r="A1829" s="9">
        <v>2019</v>
      </c>
      <c r="B1829" s="4" t="s">
        <v>110</v>
      </c>
      <c r="C1829" s="4" t="s">
        <v>326</v>
      </c>
      <c r="D1829" s="10">
        <v>285.75</v>
      </c>
      <c r="E1829" s="11">
        <v>104298.71</v>
      </c>
      <c r="F1829" s="12">
        <v>60.22</v>
      </c>
      <c r="G1829" s="12">
        <v>2.3199999999999998</v>
      </c>
      <c r="H1829" s="12">
        <v>7.63</v>
      </c>
      <c r="I1829" s="12">
        <v>25.3</v>
      </c>
      <c r="J1829" s="12">
        <v>1.2</v>
      </c>
      <c r="K1829" s="12">
        <v>1.1299999999999999</v>
      </c>
      <c r="L1829" s="12">
        <v>1.2</v>
      </c>
      <c r="M1829" s="12">
        <v>1</v>
      </c>
      <c r="O1829" s="7">
        <v>19.440000000000001</v>
      </c>
      <c r="P1829" s="7">
        <v>3.25</v>
      </c>
      <c r="Q1829" s="7">
        <v>14.61</v>
      </c>
      <c r="R1829" s="7">
        <v>0.61</v>
      </c>
      <c r="S1829" s="7">
        <v>4.22</v>
      </c>
      <c r="T1829" s="7">
        <v>1.36</v>
      </c>
    </row>
    <row r="1830" spans="1:21" x14ac:dyDescent="0.35">
      <c r="A1830" s="9">
        <v>2019</v>
      </c>
      <c r="B1830" s="4" t="s">
        <v>110</v>
      </c>
      <c r="C1830" s="4" t="s">
        <v>327</v>
      </c>
      <c r="D1830" s="10">
        <v>256.12</v>
      </c>
      <c r="E1830" s="11">
        <v>93482.61</v>
      </c>
      <c r="F1830" s="12">
        <v>25</v>
      </c>
      <c r="G1830" s="12">
        <v>25</v>
      </c>
      <c r="H1830" s="12">
        <v>25</v>
      </c>
      <c r="I1830" s="12">
        <v>12</v>
      </c>
      <c r="J1830" s="12">
        <v>3</v>
      </c>
      <c r="K1830" s="12">
        <v>2</v>
      </c>
      <c r="L1830" s="12">
        <v>3</v>
      </c>
      <c r="M1830" s="12">
        <v>1</v>
      </c>
      <c r="N1830" s="12">
        <v>4</v>
      </c>
      <c r="O1830" s="7">
        <v>23.55</v>
      </c>
      <c r="P1830" s="7">
        <v>1.02</v>
      </c>
      <c r="Q1830" s="7">
        <v>2.52</v>
      </c>
      <c r="R1830" s="7">
        <v>15.02</v>
      </c>
      <c r="S1830" s="7">
        <v>16.2</v>
      </c>
      <c r="T1830" s="7">
        <v>42.88</v>
      </c>
      <c r="U1830" s="7">
        <v>16.989999999999998</v>
      </c>
    </row>
    <row r="1831" spans="1:21" x14ac:dyDescent="0.35">
      <c r="A1831" s="9">
        <v>2019</v>
      </c>
      <c r="B1831" s="4" t="s">
        <v>110</v>
      </c>
      <c r="C1831" s="4" t="s">
        <v>328</v>
      </c>
      <c r="D1831" s="10">
        <v>466.12</v>
      </c>
      <c r="E1831" s="11">
        <v>170133.51</v>
      </c>
      <c r="F1831" s="12">
        <v>20</v>
      </c>
      <c r="G1831" s="12">
        <v>32</v>
      </c>
      <c r="H1831" s="12">
        <v>16.600000000000001</v>
      </c>
      <c r="I1831" s="12">
        <v>16.899999999999999</v>
      </c>
      <c r="J1831" s="12">
        <v>0.4</v>
      </c>
      <c r="K1831" s="12">
        <v>0.5</v>
      </c>
      <c r="L1831" s="12">
        <v>12</v>
      </c>
      <c r="M1831" s="12">
        <v>0.2</v>
      </c>
      <c r="N1831" s="12">
        <v>1.4</v>
      </c>
      <c r="O1831" s="7">
        <v>15.5</v>
      </c>
      <c r="P1831" s="7">
        <v>0.9</v>
      </c>
      <c r="Q1831" s="7">
        <v>12.5</v>
      </c>
      <c r="R1831" s="7">
        <v>4.7</v>
      </c>
      <c r="S1831" s="7">
        <v>3</v>
      </c>
      <c r="T1831" s="7">
        <v>4.3</v>
      </c>
      <c r="U1831" s="7">
        <v>2.2000000000000002</v>
      </c>
    </row>
    <row r="1832" spans="1:21" x14ac:dyDescent="0.35">
      <c r="A1832" s="9">
        <v>2019</v>
      </c>
      <c r="B1832" s="4" t="s">
        <v>110</v>
      </c>
      <c r="C1832" s="4" t="s">
        <v>329</v>
      </c>
      <c r="D1832" s="11">
        <v>1152.06</v>
      </c>
      <c r="E1832" s="11">
        <v>420500.88</v>
      </c>
    </row>
    <row r="1833" spans="1:21" x14ac:dyDescent="0.35">
      <c r="A1833" s="9">
        <v>2019</v>
      </c>
      <c r="B1833" s="4" t="s">
        <v>110</v>
      </c>
      <c r="C1833" s="4" t="s">
        <v>113</v>
      </c>
      <c r="D1833" s="11">
        <v>1223.93</v>
      </c>
      <c r="E1833" s="11">
        <v>446733.65</v>
      </c>
      <c r="F1833" s="12">
        <v>70.3</v>
      </c>
      <c r="G1833" s="12">
        <v>1.4</v>
      </c>
      <c r="H1833" s="12">
        <v>8.5</v>
      </c>
      <c r="I1833" s="12">
        <v>11</v>
      </c>
      <c r="J1833" s="12">
        <v>0.2</v>
      </c>
      <c r="K1833" s="12">
        <v>1.1000000000000001</v>
      </c>
      <c r="L1833" s="12">
        <v>0.2</v>
      </c>
      <c r="M1833" s="12">
        <v>0.5</v>
      </c>
      <c r="N1833" s="12">
        <v>6.8</v>
      </c>
      <c r="O1833" s="7">
        <v>99999.99</v>
      </c>
      <c r="P1833" s="7">
        <v>4467.3</v>
      </c>
      <c r="Q1833" s="7">
        <v>62542.7</v>
      </c>
      <c r="R1833" s="7">
        <v>31271.4</v>
      </c>
      <c r="S1833" s="7">
        <v>8934.7000000000007</v>
      </c>
      <c r="T1833" s="7">
        <v>44673.4</v>
      </c>
      <c r="U1833" s="7">
        <v>99999.99</v>
      </c>
    </row>
    <row r="1834" spans="1:21" x14ac:dyDescent="0.35">
      <c r="A1834" s="9">
        <v>2019</v>
      </c>
      <c r="B1834" s="4" t="s">
        <v>110</v>
      </c>
      <c r="C1834" s="4" t="s">
        <v>115</v>
      </c>
      <c r="D1834" s="10">
        <v>421.84</v>
      </c>
      <c r="E1834" s="11">
        <v>153973.21</v>
      </c>
    </row>
    <row r="1835" spans="1:21" x14ac:dyDescent="0.35">
      <c r="A1835" s="9">
        <v>2019</v>
      </c>
      <c r="B1835" s="4" t="s">
        <v>110</v>
      </c>
      <c r="C1835" s="4" t="s">
        <v>331</v>
      </c>
      <c r="D1835" s="10">
        <v>273.07</v>
      </c>
      <c r="E1835" s="11">
        <v>99671.28</v>
      </c>
      <c r="F1835" s="12">
        <v>63.53</v>
      </c>
      <c r="G1835" s="12">
        <v>4.1500000000000004</v>
      </c>
      <c r="H1835" s="12">
        <v>7.5</v>
      </c>
      <c r="I1835" s="12">
        <v>19.71</v>
      </c>
      <c r="J1835" s="12">
        <v>1.34</v>
      </c>
      <c r="K1835" s="12">
        <v>2.65</v>
      </c>
      <c r="L1835" s="12">
        <v>0.01</v>
      </c>
      <c r="M1835" s="12">
        <v>0.13</v>
      </c>
      <c r="N1835" s="12">
        <v>0.98</v>
      </c>
    </row>
    <row r="1836" spans="1:21" x14ac:dyDescent="0.35">
      <c r="A1836" s="9">
        <v>2019</v>
      </c>
      <c r="B1836" s="4" t="s">
        <v>110</v>
      </c>
      <c r="C1836" s="4" t="s">
        <v>117</v>
      </c>
      <c r="D1836" s="10">
        <v>365.42</v>
      </c>
      <c r="E1836" s="11">
        <v>133378.74</v>
      </c>
      <c r="F1836" s="12">
        <v>10</v>
      </c>
      <c r="G1836" s="12">
        <v>50</v>
      </c>
      <c r="H1836" s="12">
        <v>10</v>
      </c>
      <c r="I1836" s="12">
        <v>20</v>
      </c>
      <c r="J1836" s="12">
        <v>3</v>
      </c>
      <c r="K1836" s="12">
        <v>3</v>
      </c>
      <c r="L1836" s="12">
        <v>1</v>
      </c>
      <c r="M1836" s="12">
        <v>1</v>
      </c>
      <c r="N1836" s="12">
        <v>2</v>
      </c>
      <c r="O1836" s="7">
        <v>44.57</v>
      </c>
      <c r="P1836" s="7">
        <v>3.55</v>
      </c>
      <c r="Q1836" s="7">
        <v>7.5</v>
      </c>
      <c r="R1836" s="7">
        <v>5.0999999999999996</v>
      </c>
      <c r="S1836" s="7">
        <v>6.1</v>
      </c>
      <c r="T1836" s="7">
        <v>5.32</v>
      </c>
      <c r="U1836" s="7">
        <v>5.5</v>
      </c>
    </row>
    <row r="1837" spans="1:21" x14ac:dyDescent="0.35">
      <c r="A1837" s="9">
        <v>2019</v>
      </c>
      <c r="B1837" s="4" t="s">
        <v>110</v>
      </c>
      <c r="C1837" s="4" t="s">
        <v>332</v>
      </c>
      <c r="D1837" s="10">
        <v>508.74</v>
      </c>
      <c r="E1837" s="11">
        <v>185688.35</v>
      </c>
      <c r="F1837" s="12">
        <v>5</v>
      </c>
      <c r="G1837" s="12">
        <v>20</v>
      </c>
      <c r="H1837" s="12">
        <v>40</v>
      </c>
      <c r="I1837" s="12">
        <v>35</v>
      </c>
      <c r="Q1837" s="7">
        <v>2.4700000000000002</v>
      </c>
      <c r="R1837" s="7">
        <v>0.01</v>
      </c>
      <c r="S1837" s="7">
        <v>0.45</v>
      </c>
    </row>
    <row r="1838" spans="1:21" x14ac:dyDescent="0.35">
      <c r="A1838" s="9">
        <v>2019</v>
      </c>
      <c r="B1838" s="4" t="s">
        <v>110</v>
      </c>
      <c r="C1838" s="4" t="s">
        <v>333</v>
      </c>
      <c r="D1838" s="10">
        <v>490.92</v>
      </c>
      <c r="E1838" s="11">
        <v>179184.71</v>
      </c>
      <c r="F1838" s="12">
        <v>58.53</v>
      </c>
      <c r="G1838" s="12">
        <v>15.43</v>
      </c>
      <c r="H1838" s="12">
        <v>5.78</v>
      </c>
      <c r="I1838" s="12">
        <v>11.02</v>
      </c>
      <c r="J1838" s="12">
        <v>0.17</v>
      </c>
      <c r="K1838" s="12">
        <v>1.62</v>
      </c>
      <c r="M1838" s="12">
        <v>1.33</v>
      </c>
      <c r="N1838" s="12">
        <v>6.12</v>
      </c>
      <c r="O1838" s="7">
        <v>150.84</v>
      </c>
      <c r="P1838" s="7">
        <v>8.6999999999999993</v>
      </c>
      <c r="Q1838" s="7">
        <v>84</v>
      </c>
      <c r="R1838" s="7">
        <v>76.78</v>
      </c>
      <c r="S1838" s="7">
        <v>66.47</v>
      </c>
      <c r="T1838" s="7">
        <v>68.3</v>
      </c>
      <c r="U1838" s="7">
        <v>3</v>
      </c>
    </row>
    <row r="1839" spans="1:21" x14ac:dyDescent="0.35">
      <c r="A1839" s="9">
        <v>2019</v>
      </c>
      <c r="B1839" s="4" t="s">
        <v>110</v>
      </c>
      <c r="C1839" s="4" t="s">
        <v>335</v>
      </c>
      <c r="D1839" s="10">
        <v>324.55</v>
      </c>
      <c r="E1839" s="11">
        <v>118459.29</v>
      </c>
      <c r="F1839" s="12">
        <v>42</v>
      </c>
      <c r="G1839" s="12">
        <v>1</v>
      </c>
      <c r="H1839" s="12">
        <v>10.5</v>
      </c>
      <c r="I1839" s="12">
        <v>16.5</v>
      </c>
      <c r="J1839" s="12">
        <v>0.5</v>
      </c>
      <c r="K1839" s="12">
        <v>1.5</v>
      </c>
      <c r="M1839" s="12">
        <v>1</v>
      </c>
      <c r="N1839" s="12">
        <v>27</v>
      </c>
    </row>
    <row r="1840" spans="1:21" x14ac:dyDescent="0.35">
      <c r="A1840" s="9">
        <v>2019</v>
      </c>
      <c r="B1840" s="4" t="s">
        <v>110</v>
      </c>
      <c r="C1840" s="4" t="s">
        <v>118</v>
      </c>
      <c r="D1840" s="10">
        <v>269.33</v>
      </c>
      <c r="E1840" s="11">
        <v>98305.05</v>
      </c>
    </row>
    <row r="1841" spans="1:21" x14ac:dyDescent="0.35">
      <c r="A1841" s="9">
        <v>2019</v>
      </c>
      <c r="B1841" s="4" t="s">
        <v>110</v>
      </c>
      <c r="C1841" s="4" t="s">
        <v>338</v>
      </c>
      <c r="D1841" s="10">
        <v>360.2</v>
      </c>
      <c r="E1841" s="11">
        <v>131473.99</v>
      </c>
      <c r="F1841" s="12">
        <v>58.72</v>
      </c>
      <c r="G1841" s="12">
        <v>1.08</v>
      </c>
      <c r="H1841" s="12">
        <v>20.83</v>
      </c>
      <c r="I1841" s="12">
        <v>17.329999999999998</v>
      </c>
      <c r="K1841" s="12">
        <v>0.91</v>
      </c>
      <c r="L1841" s="12">
        <v>0.26</v>
      </c>
      <c r="M1841" s="12">
        <v>0.56999999999999995</v>
      </c>
      <c r="N1841" s="12">
        <v>0.3</v>
      </c>
      <c r="O1841" s="7">
        <v>360.2</v>
      </c>
      <c r="P1841" s="7">
        <v>0.61</v>
      </c>
      <c r="Q1841" s="7">
        <v>5.4</v>
      </c>
      <c r="R1841" s="7">
        <v>1.1499999999999999</v>
      </c>
      <c r="S1841" s="7">
        <v>39.01</v>
      </c>
      <c r="T1841" s="7">
        <v>19.079999999999998</v>
      </c>
      <c r="U1841" s="7">
        <v>24.84</v>
      </c>
    </row>
    <row r="1842" spans="1:21" x14ac:dyDescent="0.35">
      <c r="A1842" s="9">
        <v>2019</v>
      </c>
      <c r="B1842" s="4" t="s">
        <v>110</v>
      </c>
      <c r="C1842" s="4" t="s">
        <v>339</v>
      </c>
      <c r="D1842" s="10">
        <v>147.47999999999999</v>
      </c>
      <c r="E1842" s="11">
        <v>53828.38</v>
      </c>
      <c r="F1842" s="12">
        <v>27</v>
      </c>
      <c r="G1842" s="12">
        <v>28</v>
      </c>
      <c r="H1842" s="12">
        <v>15</v>
      </c>
      <c r="I1842" s="12">
        <v>24</v>
      </c>
      <c r="J1842" s="12">
        <v>1</v>
      </c>
      <c r="K1842" s="12">
        <v>0.5</v>
      </c>
      <c r="L1842" s="12">
        <v>1.5</v>
      </c>
      <c r="M1842" s="12">
        <v>1.8</v>
      </c>
      <c r="N1842" s="12">
        <v>1.2</v>
      </c>
      <c r="O1842" s="7">
        <v>40635.230000000003</v>
      </c>
      <c r="P1842" s="7">
        <v>16254.09</v>
      </c>
      <c r="Q1842" s="7">
        <v>39280.730000000003</v>
      </c>
      <c r="R1842" s="7">
        <v>8127.05</v>
      </c>
      <c r="S1842" s="7">
        <v>9481.5499999999993</v>
      </c>
      <c r="T1842" s="7">
        <v>14899.59</v>
      </c>
      <c r="U1842" s="7">
        <v>6772.54</v>
      </c>
    </row>
    <row r="1843" spans="1:21" x14ac:dyDescent="0.35">
      <c r="A1843" s="9">
        <v>2019</v>
      </c>
      <c r="B1843" s="4" t="s">
        <v>110</v>
      </c>
      <c r="C1843" s="4" t="s">
        <v>340</v>
      </c>
      <c r="D1843" s="10">
        <v>70.94</v>
      </c>
      <c r="E1843" s="11">
        <v>25892.37</v>
      </c>
      <c r="F1843" s="12">
        <v>53</v>
      </c>
      <c r="G1843" s="12">
        <v>13.6</v>
      </c>
      <c r="H1843" s="12">
        <v>5.2</v>
      </c>
      <c r="I1843" s="12">
        <v>9.1</v>
      </c>
      <c r="J1843" s="12">
        <v>0.8</v>
      </c>
      <c r="K1843" s="12">
        <v>2.9</v>
      </c>
      <c r="L1843" s="12">
        <v>3</v>
      </c>
      <c r="M1843" s="12">
        <v>3.4</v>
      </c>
      <c r="N1843" s="12">
        <v>9</v>
      </c>
      <c r="O1843" s="7">
        <v>63.8</v>
      </c>
      <c r="P1843" s="7">
        <v>0.7</v>
      </c>
      <c r="Q1843" s="7">
        <v>2.1</v>
      </c>
      <c r="R1843" s="7">
        <v>1.4</v>
      </c>
      <c r="S1843" s="7">
        <v>1.1000000000000001</v>
      </c>
      <c r="T1843" s="7">
        <v>0.4</v>
      </c>
      <c r="U1843" s="7">
        <v>1.4</v>
      </c>
    </row>
    <row r="1844" spans="1:21" x14ac:dyDescent="0.35">
      <c r="A1844" s="9">
        <v>2019</v>
      </c>
      <c r="B1844" s="4" t="s">
        <v>110</v>
      </c>
      <c r="C1844" s="4" t="s">
        <v>119</v>
      </c>
      <c r="D1844" s="10">
        <v>670.47</v>
      </c>
      <c r="E1844" s="11">
        <v>244720.24</v>
      </c>
      <c r="F1844" s="12">
        <v>11.8</v>
      </c>
      <c r="G1844" s="12">
        <v>61</v>
      </c>
      <c r="H1844" s="12">
        <v>18</v>
      </c>
      <c r="I1844" s="12">
        <v>7</v>
      </c>
      <c r="J1844" s="12">
        <v>0.4</v>
      </c>
      <c r="K1844" s="12">
        <v>0.8</v>
      </c>
      <c r="L1844" s="12">
        <v>0.6</v>
      </c>
      <c r="M1844" s="12">
        <v>0.2</v>
      </c>
      <c r="N1844" s="12">
        <v>0.2</v>
      </c>
      <c r="S1844" s="7">
        <v>0.7</v>
      </c>
    </row>
    <row r="1845" spans="1:21" x14ac:dyDescent="0.35">
      <c r="A1845" s="9">
        <v>2019</v>
      </c>
      <c r="B1845" s="4" t="s">
        <v>110</v>
      </c>
      <c r="C1845" s="4" t="s">
        <v>120</v>
      </c>
      <c r="D1845" s="10">
        <v>94.08</v>
      </c>
      <c r="E1845" s="11">
        <v>34340.81</v>
      </c>
      <c r="F1845" s="12">
        <v>58.5</v>
      </c>
      <c r="G1845" s="12">
        <v>5.4</v>
      </c>
      <c r="H1845" s="12">
        <v>11.2</v>
      </c>
      <c r="I1845" s="12">
        <v>17.899999999999999</v>
      </c>
      <c r="J1845" s="12">
        <v>0.8</v>
      </c>
      <c r="K1845" s="12">
        <v>0.9</v>
      </c>
      <c r="L1845" s="12">
        <v>1.6</v>
      </c>
      <c r="M1845" s="12">
        <v>1</v>
      </c>
      <c r="N1845" s="12">
        <v>2</v>
      </c>
      <c r="O1845" s="7">
        <v>41.5</v>
      </c>
      <c r="P1845" s="7">
        <v>0.6</v>
      </c>
      <c r="Q1845" s="7">
        <v>11.5</v>
      </c>
      <c r="R1845" s="7">
        <v>2.9</v>
      </c>
      <c r="S1845" s="7">
        <v>1.3</v>
      </c>
      <c r="T1845" s="7">
        <v>1.5</v>
      </c>
      <c r="U1845" s="7">
        <v>0.6</v>
      </c>
    </row>
    <row r="1846" spans="1:21" x14ac:dyDescent="0.35">
      <c r="A1846" s="9">
        <v>2019</v>
      </c>
      <c r="B1846" s="4" t="s">
        <v>110</v>
      </c>
      <c r="C1846" s="4" t="s">
        <v>121</v>
      </c>
      <c r="D1846" s="10">
        <v>131.28</v>
      </c>
      <c r="E1846" s="11">
        <v>47915.72</v>
      </c>
      <c r="F1846" s="12">
        <v>37.9</v>
      </c>
      <c r="G1846" s="12">
        <v>32</v>
      </c>
      <c r="H1846" s="12">
        <v>4.3</v>
      </c>
      <c r="I1846" s="12">
        <v>8.8000000000000007</v>
      </c>
      <c r="J1846" s="12">
        <v>4.3</v>
      </c>
      <c r="K1846" s="12">
        <v>3.5</v>
      </c>
      <c r="L1846" s="12">
        <v>5</v>
      </c>
      <c r="M1846" s="12">
        <v>1.7</v>
      </c>
      <c r="N1846" s="12">
        <v>2.5</v>
      </c>
      <c r="O1846" s="7">
        <v>76.099999999999994</v>
      </c>
      <c r="P1846" s="7">
        <v>0.7</v>
      </c>
      <c r="Q1846" s="7">
        <v>19.7</v>
      </c>
      <c r="R1846" s="7">
        <v>1.3</v>
      </c>
      <c r="S1846" s="7">
        <v>16.399999999999999</v>
      </c>
      <c r="T1846" s="7">
        <v>6.6</v>
      </c>
      <c r="U1846" s="7">
        <v>10.5</v>
      </c>
    </row>
    <row r="1847" spans="1:21" x14ac:dyDescent="0.35">
      <c r="A1847" s="9">
        <v>2019</v>
      </c>
      <c r="B1847" s="4" t="s">
        <v>110</v>
      </c>
      <c r="C1847" s="4" t="s">
        <v>341</v>
      </c>
      <c r="D1847" s="10">
        <v>64.73</v>
      </c>
      <c r="E1847" s="11">
        <v>23627.73</v>
      </c>
      <c r="F1847" s="12">
        <v>73.099999999999994</v>
      </c>
      <c r="G1847" s="12">
        <v>0.02</v>
      </c>
      <c r="H1847" s="12">
        <v>9.51</v>
      </c>
      <c r="I1847" s="12">
        <v>13.45</v>
      </c>
      <c r="J1847" s="12">
        <v>0.32</v>
      </c>
      <c r="K1847" s="12">
        <v>0.9</v>
      </c>
      <c r="L1847" s="12">
        <v>0.11</v>
      </c>
      <c r="M1847" s="12">
        <v>0.49</v>
      </c>
      <c r="N1847" s="12">
        <v>2.1</v>
      </c>
      <c r="O1847" s="7">
        <v>77.5</v>
      </c>
      <c r="P1847" s="7">
        <v>4.5</v>
      </c>
      <c r="Q1847" s="7">
        <v>7.5</v>
      </c>
      <c r="R1847" s="7">
        <v>3.9</v>
      </c>
      <c r="S1847" s="7">
        <v>2.1</v>
      </c>
      <c r="T1847" s="7">
        <v>4.5</v>
      </c>
    </row>
    <row r="1848" spans="1:21" x14ac:dyDescent="0.35">
      <c r="A1848" s="9">
        <v>2019</v>
      </c>
      <c r="B1848" s="4" t="s">
        <v>110</v>
      </c>
      <c r="C1848" s="4" t="s">
        <v>342</v>
      </c>
      <c r="D1848" s="10">
        <v>116.77</v>
      </c>
      <c r="E1848" s="11">
        <v>42622.239999999998</v>
      </c>
      <c r="F1848" s="12">
        <v>81</v>
      </c>
      <c r="G1848" s="12">
        <v>0.5</v>
      </c>
      <c r="H1848" s="12">
        <v>8</v>
      </c>
      <c r="I1848" s="12">
        <v>4</v>
      </c>
      <c r="J1848" s="12">
        <v>3</v>
      </c>
      <c r="K1848" s="12">
        <v>1</v>
      </c>
      <c r="L1848" s="12">
        <v>1</v>
      </c>
      <c r="M1848" s="12">
        <v>1</v>
      </c>
      <c r="N1848" s="12">
        <v>0.5</v>
      </c>
      <c r="O1848" s="7">
        <v>85.84</v>
      </c>
      <c r="P1848" s="7">
        <v>5.16</v>
      </c>
      <c r="Q1848" s="7">
        <v>9.41</v>
      </c>
      <c r="R1848" s="7">
        <v>4.78</v>
      </c>
      <c r="S1848" s="7">
        <v>4.6100000000000003</v>
      </c>
      <c r="T1848" s="7">
        <v>3.17</v>
      </c>
      <c r="U1848" s="7">
        <v>2.0299999999999998</v>
      </c>
    </row>
    <row r="1849" spans="1:21" x14ac:dyDescent="0.35">
      <c r="A1849" s="9">
        <v>2019</v>
      </c>
      <c r="B1849" s="4" t="s">
        <v>110</v>
      </c>
      <c r="C1849" s="4" t="s">
        <v>122</v>
      </c>
      <c r="D1849" s="11">
        <v>2224.27</v>
      </c>
      <c r="E1849" s="11">
        <v>811860.24</v>
      </c>
      <c r="F1849" s="12">
        <v>54.31</v>
      </c>
      <c r="G1849" s="12">
        <v>1.61</v>
      </c>
      <c r="H1849" s="12">
        <v>14.63</v>
      </c>
      <c r="I1849" s="12">
        <v>19.440000000000001</v>
      </c>
      <c r="J1849" s="12">
        <v>0.48</v>
      </c>
      <c r="K1849" s="12">
        <v>1.47</v>
      </c>
      <c r="L1849" s="12">
        <v>2.33</v>
      </c>
      <c r="M1849" s="12">
        <v>1.1200000000000001</v>
      </c>
      <c r="N1849" s="12">
        <v>4.6100000000000003</v>
      </c>
    </row>
    <row r="1850" spans="1:21" x14ac:dyDescent="0.35">
      <c r="A1850" s="9">
        <v>2019</v>
      </c>
      <c r="B1850" s="4" t="s">
        <v>110</v>
      </c>
      <c r="C1850" s="4" t="s">
        <v>123</v>
      </c>
      <c r="D1850" s="10">
        <v>116.32</v>
      </c>
      <c r="E1850" s="11">
        <v>42457.19</v>
      </c>
      <c r="F1850" s="12">
        <v>78.099999999999994</v>
      </c>
      <c r="G1850" s="12">
        <v>0.6</v>
      </c>
      <c r="H1850" s="12">
        <v>11.2</v>
      </c>
      <c r="I1850" s="12">
        <v>8</v>
      </c>
      <c r="J1850" s="12">
        <v>0.3</v>
      </c>
      <c r="K1850" s="12">
        <v>0.5</v>
      </c>
      <c r="L1850" s="12">
        <v>0.6</v>
      </c>
      <c r="M1850" s="12">
        <v>0.6</v>
      </c>
      <c r="N1850" s="12">
        <v>0.1</v>
      </c>
      <c r="O1850" s="7">
        <v>77.290000000000006</v>
      </c>
      <c r="P1850" s="7">
        <v>3.33</v>
      </c>
      <c r="Q1850" s="7">
        <v>2</v>
      </c>
      <c r="R1850" s="7">
        <v>3.69</v>
      </c>
      <c r="S1850" s="7">
        <v>1.54</v>
      </c>
      <c r="T1850" s="7">
        <v>17.8</v>
      </c>
      <c r="U1850" s="7">
        <v>18.600000000000001</v>
      </c>
    </row>
    <row r="1851" spans="1:21" x14ac:dyDescent="0.35">
      <c r="A1851" s="9">
        <v>2019</v>
      </c>
      <c r="B1851" s="4" t="s">
        <v>124</v>
      </c>
      <c r="C1851" s="4" t="s">
        <v>343</v>
      </c>
      <c r="D1851" s="10">
        <v>487.74</v>
      </c>
      <c r="E1851" s="11">
        <v>178026.41</v>
      </c>
    </row>
    <row r="1852" spans="1:21" x14ac:dyDescent="0.35">
      <c r="A1852" s="9">
        <v>2019</v>
      </c>
      <c r="B1852" s="4" t="s">
        <v>124</v>
      </c>
      <c r="C1852" s="4" t="s">
        <v>125</v>
      </c>
      <c r="D1852" s="10">
        <v>510.97</v>
      </c>
      <c r="E1852" s="11">
        <v>186504.05</v>
      </c>
      <c r="F1852" s="12">
        <v>30</v>
      </c>
      <c r="G1852" s="12">
        <v>12</v>
      </c>
      <c r="H1852" s="12">
        <v>10</v>
      </c>
      <c r="I1852" s="12">
        <v>15</v>
      </c>
      <c r="J1852" s="12">
        <v>8</v>
      </c>
      <c r="K1852" s="12">
        <v>5</v>
      </c>
      <c r="L1852" s="12">
        <v>5</v>
      </c>
      <c r="M1852" s="12">
        <v>10</v>
      </c>
      <c r="N1852" s="12">
        <v>5</v>
      </c>
      <c r="O1852" s="7">
        <v>1.32</v>
      </c>
      <c r="P1852" s="7">
        <v>117.79</v>
      </c>
      <c r="Q1852" s="7">
        <v>7.89</v>
      </c>
      <c r="R1852" s="7">
        <v>49.46</v>
      </c>
      <c r="S1852" s="7">
        <v>131.97</v>
      </c>
      <c r="T1852" s="7">
        <v>129.13</v>
      </c>
      <c r="U1852" s="7">
        <v>68.12</v>
      </c>
    </row>
    <row r="1853" spans="1:21" x14ac:dyDescent="0.35">
      <c r="A1853" s="9">
        <v>2019</v>
      </c>
      <c r="B1853" s="4" t="s">
        <v>124</v>
      </c>
      <c r="C1853" s="4" t="s">
        <v>488</v>
      </c>
      <c r="D1853" s="11">
        <v>2660.55</v>
      </c>
      <c r="E1853" s="11">
        <v>971101.08</v>
      </c>
      <c r="F1853" s="12">
        <v>35.25</v>
      </c>
      <c r="G1853" s="12">
        <v>17.73</v>
      </c>
      <c r="H1853" s="12">
        <v>11.35</v>
      </c>
      <c r="I1853" s="12">
        <v>23.15</v>
      </c>
      <c r="J1853" s="12">
        <v>1.51</v>
      </c>
      <c r="K1853" s="12">
        <v>1.26</v>
      </c>
      <c r="L1853" s="12">
        <v>0.53</v>
      </c>
      <c r="M1853" s="12">
        <v>2.2200000000000002</v>
      </c>
      <c r="N1853" s="12">
        <v>7</v>
      </c>
      <c r="O1853" s="7">
        <v>1900</v>
      </c>
      <c r="P1853" s="7">
        <v>6.7</v>
      </c>
      <c r="Q1853" s="7">
        <v>220</v>
      </c>
      <c r="R1853" s="7">
        <v>40.57</v>
      </c>
      <c r="S1853" s="7">
        <v>25</v>
      </c>
      <c r="T1853" s="7">
        <v>325</v>
      </c>
    </row>
    <row r="1854" spans="1:21" x14ac:dyDescent="0.35">
      <c r="A1854" s="9">
        <v>2019</v>
      </c>
      <c r="B1854" s="4" t="s">
        <v>124</v>
      </c>
      <c r="C1854" s="4" t="s">
        <v>345</v>
      </c>
      <c r="D1854" s="11">
        <v>1583.67</v>
      </c>
      <c r="E1854" s="11">
        <v>578038.09</v>
      </c>
      <c r="F1854" s="12">
        <v>61.38</v>
      </c>
      <c r="G1854" s="12">
        <v>2.2400000000000002</v>
      </c>
      <c r="H1854" s="12">
        <v>8.94</v>
      </c>
      <c r="I1854" s="12">
        <v>10.97</v>
      </c>
      <c r="J1854" s="12">
        <v>1.68</v>
      </c>
      <c r="K1854" s="12">
        <v>2.3199999999999998</v>
      </c>
      <c r="L1854" s="12">
        <v>2.09</v>
      </c>
      <c r="M1854" s="12">
        <v>1.78</v>
      </c>
      <c r="N1854" s="12">
        <v>8.6</v>
      </c>
      <c r="O1854" s="7">
        <v>962.05</v>
      </c>
      <c r="P1854" s="7">
        <v>56.68</v>
      </c>
      <c r="Q1854" s="7">
        <v>46.2</v>
      </c>
      <c r="R1854" s="7">
        <v>213.2</v>
      </c>
      <c r="S1854" s="7">
        <v>305.52999999999997</v>
      </c>
    </row>
    <row r="1855" spans="1:21" x14ac:dyDescent="0.35">
      <c r="A1855" s="9">
        <v>2019</v>
      </c>
      <c r="B1855" s="4" t="s">
        <v>124</v>
      </c>
      <c r="C1855" s="4" t="s">
        <v>346</v>
      </c>
      <c r="D1855" s="10">
        <v>370.44</v>
      </c>
      <c r="E1855" s="11">
        <v>135211</v>
      </c>
    </row>
    <row r="1856" spans="1:21" x14ac:dyDescent="0.35">
      <c r="A1856" s="9">
        <v>2019</v>
      </c>
      <c r="B1856" s="4" t="s">
        <v>124</v>
      </c>
      <c r="C1856" s="4" t="s">
        <v>439</v>
      </c>
      <c r="D1856" s="11">
        <v>1031.26</v>
      </c>
      <c r="E1856" s="11">
        <v>376411.56</v>
      </c>
      <c r="F1856" s="12">
        <v>11</v>
      </c>
      <c r="G1856" s="12">
        <v>75</v>
      </c>
      <c r="H1856" s="12">
        <v>4</v>
      </c>
      <c r="I1856" s="12">
        <v>8</v>
      </c>
      <c r="N1856" s="12">
        <v>2</v>
      </c>
      <c r="O1856" s="7">
        <v>904.9</v>
      </c>
      <c r="P1856" s="7">
        <v>8.6</v>
      </c>
      <c r="Q1856" s="7">
        <v>0.1</v>
      </c>
      <c r="R1856" s="7">
        <v>32.4</v>
      </c>
      <c r="S1856" s="7">
        <v>26.7</v>
      </c>
    </row>
    <row r="1857" spans="1:21" x14ac:dyDescent="0.35">
      <c r="A1857" s="9">
        <v>2019</v>
      </c>
      <c r="B1857" s="4" t="s">
        <v>126</v>
      </c>
      <c r="C1857" s="4" t="s">
        <v>127</v>
      </c>
      <c r="D1857" s="10">
        <v>163.72</v>
      </c>
      <c r="E1857" s="11">
        <v>59757.440000000002</v>
      </c>
      <c r="F1857" s="12">
        <v>11.22</v>
      </c>
      <c r="G1857" s="12">
        <v>30.88</v>
      </c>
      <c r="H1857" s="12">
        <v>11.1</v>
      </c>
      <c r="I1857" s="12">
        <v>22.1</v>
      </c>
      <c r="J1857" s="12">
        <v>2.1</v>
      </c>
      <c r="K1857" s="12">
        <v>7</v>
      </c>
      <c r="L1857" s="12">
        <v>7</v>
      </c>
      <c r="M1857" s="12">
        <v>2.7</v>
      </c>
      <c r="N1857" s="12">
        <v>5.9</v>
      </c>
      <c r="O1857" s="7">
        <v>56.38</v>
      </c>
      <c r="P1857" s="7">
        <v>2.8</v>
      </c>
      <c r="Q1857" s="7">
        <v>12.4</v>
      </c>
      <c r="R1857" s="7">
        <v>15.4</v>
      </c>
      <c r="S1857" s="7">
        <v>7.32</v>
      </c>
      <c r="T1857" s="7">
        <v>3.1</v>
      </c>
      <c r="U1857" s="7">
        <v>2.6</v>
      </c>
    </row>
    <row r="1858" spans="1:21" x14ac:dyDescent="0.35">
      <c r="A1858" s="9">
        <v>2019</v>
      </c>
      <c r="B1858" s="4" t="s">
        <v>126</v>
      </c>
      <c r="C1858" s="4" t="s">
        <v>349</v>
      </c>
      <c r="D1858" s="10">
        <v>283.42</v>
      </c>
      <c r="E1858" s="11">
        <v>103447.64</v>
      </c>
      <c r="F1858" s="12">
        <v>0.3</v>
      </c>
      <c r="G1858" s="12">
        <v>51.8</v>
      </c>
      <c r="H1858" s="12">
        <v>1.6</v>
      </c>
      <c r="N1858" s="12">
        <v>46.3</v>
      </c>
      <c r="P1858" s="7">
        <v>24.28</v>
      </c>
      <c r="Q1858" s="7">
        <v>25.4</v>
      </c>
      <c r="R1858" s="7">
        <v>558.6</v>
      </c>
    </row>
    <row r="1859" spans="1:21" x14ac:dyDescent="0.35">
      <c r="A1859" s="9">
        <v>2019</v>
      </c>
      <c r="B1859" s="4" t="s">
        <v>126</v>
      </c>
      <c r="C1859" s="4" t="s">
        <v>128</v>
      </c>
      <c r="D1859" s="10">
        <v>435.37</v>
      </c>
      <c r="E1859" s="11">
        <v>158910.04999999999</v>
      </c>
      <c r="F1859" s="12">
        <v>35.200000000000003</v>
      </c>
      <c r="G1859" s="12">
        <v>23.4</v>
      </c>
      <c r="H1859" s="12">
        <v>10.89</v>
      </c>
      <c r="I1859" s="12">
        <v>17.010000000000002</v>
      </c>
      <c r="J1859" s="12">
        <v>3.5</v>
      </c>
      <c r="K1859" s="12">
        <v>0.7</v>
      </c>
      <c r="L1859" s="12">
        <v>0.7</v>
      </c>
      <c r="M1859" s="12">
        <v>0.4</v>
      </c>
      <c r="N1859" s="12">
        <v>8.1999999999999993</v>
      </c>
      <c r="O1859" s="7">
        <v>390.9</v>
      </c>
      <c r="P1859" s="7">
        <v>4.5199999999999996</v>
      </c>
      <c r="Q1859" s="7">
        <v>15.84</v>
      </c>
      <c r="S1859" s="7">
        <v>7.03</v>
      </c>
      <c r="T1859" s="7">
        <v>48</v>
      </c>
      <c r="U1859" s="7">
        <v>2.0299999999999998</v>
      </c>
    </row>
    <row r="1860" spans="1:21" x14ac:dyDescent="0.35">
      <c r="A1860" s="9">
        <v>2019</v>
      </c>
      <c r="B1860" s="4" t="s">
        <v>126</v>
      </c>
      <c r="C1860" s="4" t="s">
        <v>350</v>
      </c>
      <c r="D1860" s="10">
        <v>108.03</v>
      </c>
      <c r="E1860" s="11">
        <v>39430.370000000003</v>
      </c>
      <c r="F1860" s="12">
        <v>12</v>
      </c>
      <c r="G1860" s="12">
        <v>70</v>
      </c>
      <c r="H1860" s="12">
        <v>2</v>
      </c>
      <c r="I1860" s="12">
        <v>4</v>
      </c>
      <c r="J1860" s="12">
        <v>1</v>
      </c>
      <c r="K1860" s="12">
        <v>1</v>
      </c>
      <c r="L1860" s="12">
        <v>0.5</v>
      </c>
      <c r="M1860" s="12">
        <v>0.5</v>
      </c>
      <c r="N1860" s="12">
        <v>9</v>
      </c>
      <c r="O1860" s="7">
        <v>93.21</v>
      </c>
      <c r="P1860" s="7">
        <v>0.27</v>
      </c>
      <c r="Q1860" s="7">
        <v>5.94</v>
      </c>
      <c r="R1860" s="7">
        <v>0.63</v>
      </c>
      <c r="S1860" s="7">
        <v>3.67</v>
      </c>
      <c r="U1860" s="7">
        <v>0.54</v>
      </c>
    </row>
    <row r="1861" spans="1:21" x14ac:dyDescent="0.35">
      <c r="A1861" s="9">
        <v>2019</v>
      </c>
      <c r="B1861" s="4" t="s">
        <v>126</v>
      </c>
      <c r="C1861" s="4" t="s">
        <v>351</v>
      </c>
      <c r="D1861" s="10">
        <v>208.3</v>
      </c>
      <c r="E1861" s="11">
        <v>76029.5</v>
      </c>
    </row>
    <row r="1862" spans="1:21" x14ac:dyDescent="0.35">
      <c r="A1862" s="9">
        <v>2019</v>
      </c>
      <c r="B1862" s="4" t="s">
        <v>126</v>
      </c>
      <c r="C1862" s="4" t="s">
        <v>130</v>
      </c>
      <c r="D1862" s="10">
        <v>335.17</v>
      </c>
      <c r="E1862" s="11">
        <v>122337.78</v>
      </c>
      <c r="F1862" s="12">
        <v>2.99</v>
      </c>
      <c r="G1862" s="12">
        <v>62.57</v>
      </c>
      <c r="H1862" s="12">
        <v>5.63</v>
      </c>
      <c r="I1862" s="12">
        <v>10.18</v>
      </c>
      <c r="J1862" s="12">
        <v>2.82</v>
      </c>
      <c r="K1862" s="12">
        <v>5.33</v>
      </c>
      <c r="L1862" s="12">
        <v>4.55</v>
      </c>
      <c r="M1862" s="12">
        <v>3.33</v>
      </c>
      <c r="N1862" s="12">
        <v>2.6</v>
      </c>
      <c r="O1862" s="7">
        <v>527.27</v>
      </c>
      <c r="P1862" s="7">
        <v>1.55</v>
      </c>
      <c r="Q1862" s="7">
        <v>6.78</v>
      </c>
      <c r="R1862" s="7">
        <v>1.36</v>
      </c>
      <c r="S1862" s="7">
        <v>1.1599999999999999</v>
      </c>
      <c r="T1862" s="7">
        <v>0.57999999999999996</v>
      </c>
      <c r="U1862" s="7">
        <v>0.39</v>
      </c>
    </row>
    <row r="1863" spans="1:21" x14ac:dyDescent="0.35">
      <c r="A1863" s="9">
        <v>2019</v>
      </c>
      <c r="B1863" s="4" t="s">
        <v>126</v>
      </c>
      <c r="C1863" s="4" t="s">
        <v>352</v>
      </c>
      <c r="D1863" s="10">
        <v>651.53</v>
      </c>
      <c r="E1863" s="11">
        <v>237808.16</v>
      </c>
      <c r="F1863" s="12">
        <v>70</v>
      </c>
      <c r="G1863" s="12">
        <v>5</v>
      </c>
      <c r="H1863" s="12">
        <v>2</v>
      </c>
      <c r="I1863" s="12">
        <v>15</v>
      </c>
      <c r="J1863" s="12">
        <v>1</v>
      </c>
      <c r="K1863" s="12">
        <v>1</v>
      </c>
      <c r="L1863" s="12">
        <v>1</v>
      </c>
      <c r="N1863" s="12">
        <v>5</v>
      </c>
    </row>
    <row r="1864" spans="1:21" x14ac:dyDescent="0.35">
      <c r="A1864" s="9">
        <v>2019</v>
      </c>
      <c r="B1864" s="4" t="s">
        <v>353</v>
      </c>
      <c r="C1864" s="4" t="s">
        <v>355</v>
      </c>
      <c r="D1864" s="10">
        <v>480.24</v>
      </c>
      <c r="E1864" s="11">
        <v>175289.35</v>
      </c>
      <c r="F1864" s="12">
        <v>49.3</v>
      </c>
      <c r="G1864" s="12">
        <v>29.7</v>
      </c>
      <c r="H1864" s="12">
        <v>3.5</v>
      </c>
      <c r="I1864" s="12">
        <v>10.5</v>
      </c>
      <c r="J1864" s="12">
        <v>1.2</v>
      </c>
      <c r="K1864" s="12">
        <v>4</v>
      </c>
      <c r="L1864" s="12">
        <v>0.4</v>
      </c>
      <c r="M1864" s="12">
        <v>1.3</v>
      </c>
      <c r="N1864" s="12">
        <v>0.1</v>
      </c>
      <c r="O1864" s="7">
        <v>25</v>
      </c>
      <c r="P1864" s="7">
        <v>0.15</v>
      </c>
      <c r="Q1864" s="7">
        <v>15</v>
      </c>
      <c r="R1864" s="7">
        <v>3</v>
      </c>
      <c r="S1864" s="7">
        <v>31.42</v>
      </c>
      <c r="T1864" s="7">
        <v>0.47</v>
      </c>
      <c r="U1864" s="7">
        <v>20</v>
      </c>
    </row>
    <row r="1865" spans="1:21" x14ac:dyDescent="0.35">
      <c r="A1865" s="9">
        <v>2019</v>
      </c>
      <c r="B1865" s="4" t="s">
        <v>353</v>
      </c>
      <c r="C1865" s="4" t="s">
        <v>358</v>
      </c>
      <c r="D1865" s="10">
        <v>72.12</v>
      </c>
      <c r="E1865" s="11">
        <v>26322.3</v>
      </c>
    </row>
    <row r="1866" spans="1:21" x14ac:dyDescent="0.35">
      <c r="A1866" s="9">
        <v>2019</v>
      </c>
      <c r="B1866" s="4" t="s">
        <v>152</v>
      </c>
      <c r="C1866" s="4" t="s">
        <v>153</v>
      </c>
      <c r="D1866" s="10">
        <v>271.60000000000002</v>
      </c>
      <c r="E1866" s="11">
        <v>99133.09</v>
      </c>
      <c r="F1866" s="12">
        <v>40</v>
      </c>
      <c r="G1866" s="12">
        <v>5.6</v>
      </c>
      <c r="H1866" s="12">
        <v>14.2</v>
      </c>
      <c r="I1866" s="12">
        <v>25</v>
      </c>
      <c r="J1866" s="12">
        <v>0.3</v>
      </c>
      <c r="K1866" s="12">
        <v>1</v>
      </c>
      <c r="L1866" s="12">
        <v>0.9</v>
      </c>
      <c r="M1866" s="12">
        <v>2</v>
      </c>
      <c r="N1866" s="12">
        <v>11</v>
      </c>
      <c r="O1866" s="7">
        <v>233.1</v>
      </c>
      <c r="P1866" s="7">
        <v>0.9</v>
      </c>
      <c r="Q1866" s="7">
        <v>37.6</v>
      </c>
    </row>
    <row r="1867" spans="1:21" x14ac:dyDescent="0.35">
      <c r="A1867" s="9">
        <v>2019</v>
      </c>
      <c r="B1867" s="4" t="s">
        <v>152</v>
      </c>
      <c r="C1867" s="4" t="s">
        <v>154</v>
      </c>
      <c r="D1867" s="10">
        <v>70.27</v>
      </c>
      <c r="E1867" s="11">
        <v>25650.2</v>
      </c>
      <c r="F1867" s="12">
        <v>10</v>
      </c>
      <c r="G1867" s="12">
        <v>25</v>
      </c>
      <c r="H1867" s="12">
        <v>25</v>
      </c>
      <c r="I1867" s="12">
        <v>20</v>
      </c>
      <c r="J1867" s="12">
        <v>10</v>
      </c>
      <c r="K1867" s="12">
        <v>3</v>
      </c>
      <c r="L1867" s="12">
        <v>2</v>
      </c>
      <c r="M1867" s="12">
        <v>2</v>
      </c>
      <c r="N1867" s="12">
        <v>3</v>
      </c>
      <c r="O1867" s="7">
        <v>3.83</v>
      </c>
      <c r="P1867" s="7">
        <v>8.08</v>
      </c>
      <c r="Q1867" s="7">
        <v>26.73</v>
      </c>
      <c r="R1867" s="7">
        <v>8.3800000000000008</v>
      </c>
      <c r="S1867" s="7">
        <v>8.52</v>
      </c>
      <c r="T1867" s="7">
        <v>11.11</v>
      </c>
      <c r="U1867" s="7">
        <v>2.57</v>
      </c>
    </row>
    <row r="1868" spans="1:21" x14ac:dyDescent="0.35">
      <c r="A1868" s="9">
        <v>2019</v>
      </c>
      <c r="B1868" s="4" t="s">
        <v>152</v>
      </c>
      <c r="C1868" s="4" t="s">
        <v>155</v>
      </c>
      <c r="D1868" s="10">
        <v>235.11</v>
      </c>
      <c r="E1868" s="11">
        <v>85815.88</v>
      </c>
      <c r="O1868" s="7">
        <v>226.66</v>
      </c>
      <c r="P1868" s="7">
        <v>0.26</v>
      </c>
      <c r="Q1868" s="7">
        <v>0.16</v>
      </c>
      <c r="R1868" s="7">
        <v>8.0299999999999994</v>
      </c>
    </row>
    <row r="1869" spans="1:21" x14ac:dyDescent="0.35">
      <c r="A1869" s="9">
        <v>2019</v>
      </c>
      <c r="B1869" s="4" t="s">
        <v>152</v>
      </c>
      <c r="C1869" s="4" t="s">
        <v>156</v>
      </c>
      <c r="D1869" s="10">
        <v>254.86</v>
      </c>
      <c r="E1869" s="11">
        <v>93023.35</v>
      </c>
      <c r="F1869" s="12">
        <v>28</v>
      </c>
      <c r="G1869" s="12">
        <v>6</v>
      </c>
      <c r="H1869" s="12">
        <v>9</v>
      </c>
      <c r="I1869" s="12">
        <v>42</v>
      </c>
      <c r="J1869" s="12">
        <v>2</v>
      </c>
      <c r="K1869" s="12">
        <v>3</v>
      </c>
      <c r="L1869" s="12">
        <v>2</v>
      </c>
      <c r="M1869" s="12">
        <v>1</v>
      </c>
      <c r="N1869" s="12">
        <v>7</v>
      </c>
      <c r="O1869" s="7">
        <v>41</v>
      </c>
      <c r="P1869" s="7">
        <v>6</v>
      </c>
      <c r="Q1869" s="7">
        <v>20</v>
      </c>
      <c r="R1869" s="7">
        <v>15</v>
      </c>
      <c r="S1869" s="7">
        <v>5</v>
      </c>
      <c r="T1869" s="7">
        <v>8</v>
      </c>
      <c r="U1869" s="7">
        <v>5</v>
      </c>
    </row>
    <row r="1870" spans="1:21" x14ac:dyDescent="0.35">
      <c r="A1870" s="9">
        <v>2019</v>
      </c>
      <c r="B1870" s="4" t="s">
        <v>152</v>
      </c>
      <c r="C1870" s="4" t="s">
        <v>157</v>
      </c>
      <c r="D1870" s="10">
        <v>131.6</v>
      </c>
      <c r="E1870" s="11">
        <v>48035.28</v>
      </c>
      <c r="F1870" s="12">
        <v>35.65</v>
      </c>
      <c r="G1870" s="12">
        <v>4.79</v>
      </c>
      <c r="H1870" s="12">
        <v>11.74</v>
      </c>
      <c r="I1870" s="12">
        <v>37.020000000000003</v>
      </c>
      <c r="J1870" s="12">
        <v>2.52</v>
      </c>
      <c r="K1870" s="12">
        <v>1.47</v>
      </c>
      <c r="L1870" s="12">
        <v>4.45</v>
      </c>
      <c r="M1870" s="12">
        <v>2.2200000000000002</v>
      </c>
      <c r="N1870" s="12">
        <v>0.14000000000000001</v>
      </c>
      <c r="O1870" s="7">
        <v>106.67</v>
      </c>
      <c r="P1870" s="7">
        <v>0.1</v>
      </c>
      <c r="Q1870" s="7">
        <v>0.05</v>
      </c>
      <c r="R1870" s="7">
        <v>0.5</v>
      </c>
      <c r="S1870" s="7">
        <v>3.1</v>
      </c>
      <c r="T1870" s="7">
        <v>2.2999999999999998</v>
      </c>
      <c r="U1870" s="7">
        <v>0.71</v>
      </c>
    </row>
    <row r="1871" spans="1:21" x14ac:dyDescent="0.35">
      <c r="A1871" s="9">
        <v>2019</v>
      </c>
      <c r="B1871" s="4" t="s">
        <v>152</v>
      </c>
      <c r="C1871" s="4" t="s">
        <v>361</v>
      </c>
      <c r="D1871" s="10">
        <v>101.84</v>
      </c>
      <c r="E1871" s="11">
        <v>37172.18</v>
      </c>
    </row>
    <row r="1872" spans="1:21" x14ac:dyDescent="0.35">
      <c r="A1872" s="9">
        <v>2019</v>
      </c>
      <c r="B1872" s="4" t="s">
        <v>152</v>
      </c>
      <c r="C1872" s="4" t="s">
        <v>160</v>
      </c>
      <c r="D1872" s="10">
        <v>380.57</v>
      </c>
      <c r="E1872" s="11">
        <v>138907.1</v>
      </c>
      <c r="F1872" s="12">
        <v>83</v>
      </c>
      <c r="G1872" s="12">
        <v>1.5</v>
      </c>
      <c r="H1872" s="12">
        <v>7.2</v>
      </c>
      <c r="I1872" s="12">
        <v>6</v>
      </c>
      <c r="J1872" s="12">
        <v>2</v>
      </c>
      <c r="L1872" s="12">
        <v>0.1</v>
      </c>
      <c r="N1872" s="12">
        <v>0.2</v>
      </c>
      <c r="O1872" s="7">
        <v>99276.9</v>
      </c>
      <c r="P1872" s="7">
        <v>444.5</v>
      </c>
      <c r="Q1872" s="7">
        <v>26767.4</v>
      </c>
      <c r="R1872" s="7">
        <v>11126.46</v>
      </c>
      <c r="S1872" s="7">
        <v>1083.48</v>
      </c>
      <c r="U1872" s="7">
        <v>208.36</v>
      </c>
    </row>
    <row r="1873" spans="1:21" x14ac:dyDescent="0.35">
      <c r="A1873" s="9">
        <v>2019</v>
      </c>
      <c r="B1873" s="4" t="s">
        <v>162</v>
      </c>
      <c r="C1873" s="4" t="s">
        <v>163</v>
      </c>
      <c r="D1873" s="10">
        <v>121.63</v>
      </c>
      <c r="E1873" s="11">
        <v>44395.97</v>
      </c>
      <c r="F1873" s="12">
        <v>47</v>
      </c>
      <c r="G1873" s="12">
        <v>5</v>
      </c>
      <c r="H1873" s="12">
        <v>10</v>
      </c>
      <c r="I1873" s="12">
        <v>15</v>
      </c>
      <c r="J1873" s="12">
        <v>2</v>
      </c>
      <c r="K1873" s="12">
        <v>2</v>
      </c>
      <c r="L1873" s="12">
        <v>2</v>
      </c>
      <c r="M1873" s="12">
        <v>1</v>
      </c>
      <c r="N1873" s="12">
        <v>16</v>
      </c>
      <c r="O1873" s="7">
        <v>10.82</v>
      </c>
      <c r="P1873" s="7">
        <v>6.82</v>
      </c>
      <c r="Q1873" s="7">
        <v>10.52</v>
      </c>
      <c r="R1873" s="7">
        <v>7.3</v>
      </c>
      <c r="S1873" s="7">
        <v>6.28</v>
      </c>
      <c r="T1873" s="7">
        <v>4.93</v>
      </c>
      <c r="U1873" s="7">
        <v>4.29</v>
      </c>
    </row>
    <row r="1874" spans="1:21" x14ac:dyDescent="0.35">
      <c r="A1874" s="9">
        <v>2019</v>
      </c>
      <c r="B1874" s="4" t="s">
        <v>162</v>
      </c>
      <c r="C1874" s="4" t="s">
        <v>164</v>
      </c>
      <c r="D1874" s="10">
        <v>251.98</v>
      </c>
      <c r="E1874" s="11">
        <v>91971.199999999997</v>
      </c>
      <c r="F1874" s="12">
        <v>45.05</v>
      </c>
      <c r="G1874" s="12">
        <v>5</v>
      </c>
      <c r="H1874" s="12">
        <v>7.26</v>
      </c>
      <c r="I1874" s="12">
        <v>20.260000000000002</v>
      </c>
      <c r="J1874" s="12">
        <v>1.82</v>
      </c>
      <c r="K1874" s="12">
        <v>4.04</v>
      </c>
      <c r="L1874" s="12">
        <v>1.18</v>
      </c>
      <c r="M1874" s="12">
        <v>4.33</v>
      </c>
      <c r="N1874" s="12">
        <v>11.06</v>
      </c>
    </row>
    <row r="1875" spans="1:21" x14ac:dyDescent="0.35">
      <c r="A1875" s="9">
        <v>2019</v>
      </c>
      <c r="B1875" s="4" t="s">
        <v>162</v>
      </c>
      <c r="C1875" s="4" t="s">
        <v>165</v>
      </c>
      <c r="D1875" s="10">
        <v>178.19</v>
      </c>
      <c r="E1875" s="11">
        <v>65039.72</v>
      </c>
      <c r="F1875" s="12">
        <v>39.4</v>
      </c>
      <c r="G1875" s="12">
        <v>20</v>
      </c>
      <c r="H1875" s="12">
        <v>12.3</v>
      </c>
      <c r="I1875" s="12">
        <v>13.5</v>
      </c>
      <c r="J1875" s="12">
        <v>0.16</v>
      </c>
      <c r="K1875" s="12">
        <v>1</v>
      </c>
      <c r="M1875" s="12">
        <v>1</v>
      </c>
      <c r="N1875" s="12">
        <v>11.7</v>
      </c>
      <c r="O1875" s="7">
        <v>11.45</v>
      </c>
      <c r="P1875" s="7">
        <v>0.84</v>
      </c>
      <c r="Q1875" s="7">
        <v>4.96</v>
      </c>
      <c r="S1875" s="7">
        <v>0.99</v>
      </c>
      <c r="U1875" s="7">
        <v>1.75</v>
      </c>
    </row>
    <row r="1876" spans="1:21" x14ac:dyDescent="0.35">
      <c r="A1876" s="9">
        <v>2019</v>
      </c>
      <c r="B1876" s="4" t="s">
        <v>162</v>
      </c>
      <c r="C1876" s="4" t="s">
        <v>444</v>
      </c>
      <c r="D1876" s="10">
        <v>52.29</v>
      </c>
      <c r="E1876" s="11">
        <v>19084.099999999999</v>
      </c>
      <c r="F1876" s="12">
        <v>30</v>
      </c>
      <c r="G1876" s="12">
        <v>12</v>
      </c>
      <c r="H1876" s="12">
        <v>14</v>
      </c>
      <c r="I1876" s="12">
        <v>20</v>
      </c>
      <c r="J1876" s="12">
        <v>5</v>
      </c>
      <c r="K1876" s="12">
        <v>5</v>
      </c>
      <c r="L1876" s="12">
        <v>2</v>
      </c>
      <c r="M1876" s="12">
        <v>2</v>
      </c>
      <c r="N1876" s="12">
        <v>10</v>
      </c>
      <c r="O1876" s="7">
        <v>32.5</v>
      </c>
      <c r="P1876" s="7">
        <v>5.2</v>
      </c>
      <c r="Q1876" s="7">
        <v>24</v>
      </c>
      <c r="R1876" s="7">
        <v>2</v>
      </c>
      <c r="S1876" s="7">
        <v>1.5</v>
      </c>
      <c r="T1876" s="7">
        <v>2</v>
      </c>
      <c r="U1876" s="7">
        <v>1.5</v>
      </c>
    </row>
    <row r="1877" spans="1:21" x14ac:dyDescent="0.35">
      <c r="A1877" s="9">
        <v>2019</v>
      </c>
      <c r="B1877" s="4" t="s">
        <v>162</v>
      </c>
      <c r="C1877" s="4" t="s">
        <v>166</v>
      </c>
      <c r="D1877" s="10">
        <v>44.19</v>
      </c>
      <c r="E1877" s="11">
        <v>16128.9</v>
      </c>
      <c r="F1877" s="12">
        <v>56.98</v>
      </c>
      <c r="G1877" s="12">
        <v>2.06</v>
      </c>
      <c r="H1877" s="12">
        <v>13.17</v>
      </c>
      <c r="I1877" s="12">
        <v>14.34</v>
      </c>
      <c r="J1877" s="12">
        <v>4.0199999999999996</v>
      </c>
      <c r="K1877" s="12">
        <v>1.78</v>
      </c>
      <c r="L1877" s="12">
        <v>3.14</v>
      </c>
      <c r="M1877" s="12">
        <v>3.28</v>
      </c>
      <c r="N1877" s="12">
        <v>0.95</v>
      </c>
    </row>
    <row r="1878" spans="1:21" x14ac:dyDescent="0.35">
      <c r="A1878" s="9">
        <v>2019</v>
      </c>
      <c r="B1878" s="4" t="s">
        <v>162</v>
      </c>
      <c r="C1878" s="4" t="s">
        <v>168</v>
      </c>
      <c r="D1878" s="10">
        <v>25.74</v>
      </c>
      <c r="E1878" s="11">
        <v>9393.93</v>
      </c>
    </row>
    <row r="1879" spans="1:21" x14ac:dyDescent="0.35">
      <c r="A1879" s="9">
        <v>2019</v>
      </c>
      <c r="B1879" s="4" t="s">
        <v>162</v>
      </c>
      <c r="C1879" s="4" t="s">
        <v>169</v>
      </c>
      <c r="D1879" s="10">
        <v>63.33</v>
      </c>
      <c r="E1879" s="11">
        <v>23114.9</v>
      </c>
      <c r="F1879" s="12">
        <v>23.51</v>
      </c>
      <c r="G1879" s="12">
        <v>26.74</v>
      </c>
      <c r="H1879" s="12">
        <v>13.31</v>
      </c>
      <c r="I1879" s="12">
        <v>25.13</v>
      </c>
      <c r="J1879" s="12">
        <v>3.19</v>
      </c>
      <c r="K1879" s="12">
        <v>2.41</v>
      </c>
      <c r="L1879" s="12">
        <v>0.83</v>
      </c>
      <c r="M1879" s="12">
        <v>1.79</v>
      </c>
      <c r="N1879" s="12">
        <v>3.09</v>
      </c>
      <c r="O1879" s="7">
        <v>38.1</v>
      </c>
      <c r="P1879" s="7">
        <v>0.1</v>
      </c>
      <c r="Q1879" s="7">
        <v>2.2999999999999998</v>
      </c>
      <c r="R1879" s="7">
        <v>6.5</v>
      </c>
      <c r="S1879" s="7">
        <v>3.9</v>
      </c>
      <c r="T1879" s="7">
        <v>0</v>
      </c>
    </row>
    <row r="1880" spans="1:21" x14ac:dyDescent="0.35">
      <c r="A1880" s="9">
        <v>2019</v>
      </c>
      <c r="B1880" s="4" t="s">
        <v>162</v>
      </c>
      <c r="C1880" s="4" t="s">
        <v>171</v>
      </c>
      <c r="D1880" s="10">
        <v>140.24</v>
      </c>
      <c r="E1880" s="11">
        <v>51188.7</v>
      </c>
      <c r="F1880" s="12">
        <v>70.05</v>
      </c>
      <c r="G1880" s="12">
        <v>1.59</v>
      </c>
      <c r="H1880" s="12">
        <v>7.14</v>
      </c>
      <c r="I1880" s="12">
        <v>14.95</v>
      </c>
      <c r="J1880" s="12">
        <v>0.67</v>
      </c>
      <c r="K1880" s="12">
        <v>1.3</v>
      </c>
      <c r="L1880" s="12">
        <v>0.9</v>
      </c>
      <c r="M1880" s="12">
        <v>1.01</v>
      </c>
      <c r="N1880" s="12">
        <v>2.39</v>
      </c>
      <c r="O1880" s="7">
        <v>149.44999999999999</v>
      </c>
      <c r="P1880" s="7">
        <v>88.4</v>
      </c>
      <c r="Q1880" s="7">
        <v>40</v>
      </c>
      <c r="R1880" s="7">
        <v>20.84</v>
      </c>
      <c r="S1880" s="7">
        <v>1</v>
      </c>
      <c r="U1880" s="7">
        <v>45.39</v>
      </c>
    </row>
    <row r="1881" spans="1:21" x14ac:dyDescent="0.35">
      <c r="A1881" s="9">
        <v>2019</v>
      </c>
      <c r="B1881" s="4" t="s">
        <v>172</v>
      </c>
      <c r="C1881" s="4" t="s">
        <v>173</v>
      </c>
      <c r="D1881" s="10">
        <v>133.77000000000001</v>
      </c>
      <c r="E1881" s="11">
        <v>48827.22</v>
      </c>
      <c r="F1881" s="12">
        <v>10</v>
      </c>
      <c r="G1881" s="12">
        <v>20</v>
      </c>
      <c r="H1881" s="12">
        <v>3</v>
      </c>
      <c r="I1881" s="12">
        <v>40</v>
      </c>
      <c r="J1881" s="12">
        <v>5</v>
      </c>
      <c r="K1881" s="12">
        <v>1</v>
      </c>
      <c r="L1881" s="12">
        <v>1</v>
      </c>
      <c r="M1881" s="12">
        <v>1</v>
      </c>
      <c r="N1881" s="12">
        <v>19</v>
      </c>
      <c r="O1881" s="7">
        <v>30</v>
      </c>
      <c r="P1881" s="7">
        <v>1</v>
      </c>
      <c r="Q1881" s="7">
        <v>3</v>
      </c>
      <c r="R1881" s="7">
        <v>1</v>
      </c>
      <c r="S1881" s="7">
        <v>1</v>
      </c>
      <c r="T1881" s="7">
        <v>1</v>
      </c>
      <c r="U1881" s="7">
        <v>3</v>
      </c>
    </row>
    <row r="1882" spans="1:21" x14ac:dyDescent="0.35">
      <c r="A1882" s="9">
        <v>2019</v>
      </c>
      <c r="B1882" s="4" t="s">
        <v>172</v>
      </c>
      <c r="C1882" s="4" t="s">
        <v>366</v>
      </c>
      <c r="D1882" s="10">
        <v>137.88</v>
      </c>
      <c r="E1882" s="11">
        <v>50327.66</v>
      </c>
      <c r="F1882" s="12">
        <v>60</v>
      </c>
      <c r="G1882" s="12">
        <v>3</v>
      </c>
      <c r="H1882" s="12">
        <v>13</v>
      </c>
      <c r="I1882" s="12">
        <v>14</v>
      </c>
      <c r="J1882" s="12">
        <v>2</v>
      </c>
      <c r="K1882" s="12">
        <v>3</v>
      </c>
      <c r="L1882" s="12">
        <v>2</v>
      </c>
      <c r="M1882" s="12">
        <v>3</v>
      </c>
      <c r="Q1882" s="7">
        <v>5.6</v>
      </c>
    </row>
    <row r="1883" spans="1:21" x14ac:dyDescent="0.35">
      <c r="A1883" s="9">
        <v>2019</v>
      </c>
      <c r="B1883" s="4" t="s">
        <v>172</v>
      </c>
      <c r="C1883" s="4" t="s">
        <v>174</v>
      </c>
      <c r="D1883" s="10">
        <v>91.27</v>
      </c>
      <c r="E1883" s="11">
        <v>33315.160000000003</v>
      </c>
      <c r="F1883" s="12">
        <v>61.7</v>
      </c>
      <c r="G1883" s="12">
        <v>9.5</v>
      </c>
      <c r="H1883" s="12">
        <v>10.6</v>
      </c>
      <c r="I1883" s="12">
        <v>9.8000000000000007</v>
      </c>
      <c r="J1883" s="12">
        <v>2.6</v>
      </c>
      <c r="K1883" s="12">
        <v>1.7</v>
      </c>
      <c r="L1883" s="12">
        <v>0.8</v>
      </c>
      <c r="M1883" s="12">
        <v>2</v>
      </c>
      <c r="N1883" s="12">
        <v>1.3</v>
      </c>
      <c r="O1883" s="7">
        <v>37.08</v>
      </c>
      <c r="P1883" s="7">
        <v>9.27</v>
      </c>
      <c r="Q1883" s="7">
        <v>18.54</v>
      </c>
      <c r="R1883" s="7">
        <v>10</v>
      </c>
      <c r="S1883" s="7">
        <v>8</v>
      </c>
      <c r="T1883" s="7">
        <v>4</v>
      </c>
      <c r="U1883" s="7">
        <v>5</v>
      </c>
    </row>
    <row r="1884" spans="1:21" x14ac:dyDescent="0.35">
      <c r="A1884" s="9">
        <v>2019</v>
      </c>
      <c r="B1884" s="4" t="s">
        <v>172</v>
      </c>
      <c r="C1884" s="4" t="s">
        <v>175</v>
      </c>
      <c r="D1884" s="10">
        <v>75.3</v>
      </c>
      <c r="E1884" s="11">
        <v>27486.25</v>
      </c>
      <c r="F1884" s="12">
        <v>51.29</v>
      </c>
      <c r="G1884" s="12">
        <v>3.11</v>
      </c>
      <c r="H1884" s="12">
        <v>10.51</v>
      </c>
      <c r="I1884" s="12">
        <v>32.520000000000003</v>
      </c>
      <c r="J1884" s="12">
        <v>0.65</v>
      </c>
      <c r="K1884" s="12">
        <v>1.21</v>
      </c>
      <c r="L1884" s="12">
        <v>0.23</v>
      </c>
      <c r="M1884" s="12">
        <v>0.14000000000000001</v>
      </c>
      <c r="N1884" s="12">
        <v>0.34</v>
      </c>
      <c r="O1884" s="7">
        <v>59.3</v>
      </c>
      <c r="P1884" s="7">
        <v>1.89</v>
      </c>
      <c r="Q1884" s="7">
        <v>5.92</v>
      </c>
      <c r="R1884" s="7">
        <v>2.14</v>
      </c>
      <c r="S1884" s="7">
        <v>2.65</v>
      </c>
      <c r="T1884" s="7">
        <v>2.0499999999999998</v>
      </c>
      <c r="U1884" s="7">
        <v>1.35</v>
      </c>
    </row>
    <row r="1885" spans="1:21" x14ac:dyDescent="0.35">
      <c r="A1885" s="9">
        <v>2019</v>
      </c>
      <c r="B1885" s="4" t="s">
        <v>172</v>
      </c>
      <c r="C1885" s="4" t="s">
        <v>368</v>
      </c>
      <c r="D1885" s="10">
        <v>93.06</v>
      </c>
      <c r="E1885" s="11">
        <v>33966.61</v>
      </c>
      <c r="F1885" s="12">
        <v>55.18</v>
      </c>
      <c r="G1885" s="12">
        <v>1.48</v>
      </c>
      <c r="H1885" s="12">
        <v>13.13</v>
      </c>
      <c r="I1885" s="12">
        <v>25.35</v>
      </c>
      <c r="J1885" s="12">
        <v>2.9</v>
      </c>
      <c r="K1885" s="12">
        <v>0.46</v>
      </c>
      <c r="L1885" s="12">
        <v>0.9</v>
      </c>
      <c r="M1885" s="12">
        <v>0.4</v>
      </c>
      <c r="N1885" s="12">
        <v>0.2</v>
      </c>
      <c r="O1885" s="7">
        <v>42.31</v>
      </c>
      <c r="P1885" s="7">
        <v>0.79</v>
      </c>
      <c r="Q1885" s="7">
        <v>34.08</v>
      </c>
      <c r="R1885" s="7">
        <v>5.69</v>
      </c>
      <c r="S1885" s="7">
        <v>4.71</v>
      </c>
      <c r="T1885" s="7">
        <v>3.6</v>
      </c>
      <c r="U1885" s="7">
        <v>1.88</v>
      </c>
    </row>
    <row r="1886" spans="1:21" x14ac:dyDescent="0.35">
      <c r="A1886" s="9">
        <v>2019</v>
      </c>
      <c r="B1886" s="4" t="s">
        <v>172</v>
      </c>
      <c r="C1886" s="4" t="s">
        <v>176</v>
      </c>
      <c r="D1886" s="10">
        <v>107.87</v>
      </c>
      <c r="E1886" s="11">
        <v>39372.11</v>
      </c>
      <c r="F1886" s="12">
        <v>60.28</v>
      </c>
      <c r="G1886" s="12">
        <v>2.17</v>
      </c>
      <c r="H1886" s="12">
        <v>2.9</v>
      </c>
      <c r="I1886" s="12">
        <v>30.28</v>
      </c>
      <c r="J1886" s="12">
        <v>1.25</v>
      </c>
      <c r="K1886" s="12">
        <v>0.3</v>
      </c>
      <c r="L1886" s="12">
        <v>0.72</v>
      </c>
      <c r="M1886" s="12">
        <v>2</v>
      </c>
      <c r="N1886" s="12">
        <v>0.1</v>
      </c>
      <c r="O1886" s="7">
        <v>11.52</v>
      </c>
      <c r="P1886" s="7">
        <v>1.53</v>
      </c>
      <c r="Q1886" s="7">
        <v>6.83</v>
      </c>
      <c r="R1886" s="7">
        <v>2.04</v>
      </c>
      <c r="S1886" s="7">
        <v>2.35</v>
      </c>
      <c r="T1886" s="7">
        <v>7.65</v>
      </c>
      <c r="U1886" s="7">
        <v>0.53</v>
      </c>
    </row>
    <row r="1887" spans="1:21" x14ac:dyDescent="0.35">
      <c r="A1887" s="9">
        <v>2019</v>
      </c>
      <c r="B1887" s="4" t="s">
        <v>172</v>
      </c>
      <c r="C1887" s="4" t="s">
        <v>177</v>
      </c>
      <c r="D1887" s="10">
        <v>95.32</v>
      </c>
      <c r="E1887" s="11">
        <v>34793.550000000003</v>
      </c>
      <c r="F1887" s="12">
        <v>55.78</v>
      </c>
      <c r="G1887" s="12">
        <v>8.3800000000000008</v>
      </c>
      <c r="H1887" s="12">
        <v>8.7200000000000006</v>
      </c>
      <c r="I1887" s="12">
        <v>12.41</v>
      </c>
      <c r="J1887" s="12">
        <v>0.98</v>
      </c>
      <c r="K1887" s="12">
        <v>0.84</v>
      </c>
      <c r="L1887" s="12">
        <v>0.06</v>
      </c>
      <c r="M1887" s="12">
        <v>6.1</v>
      </c>
      <c r="N1887" s="12">
        <v>6.73</v>
      </c>
      <c r="O1887" s="7">
        <v>2.9</v>
      </c>
      <c r="P1887" s="7">
        <v>0.3</v>
      </c>
      <c r="Q1887" s="7">
        <v>22.6</v>
      </c>
      <c r="R1887" s="7">
        <v>1</v>
      </c>
      <c r="S1887" s="7">
        <v>5.45</v>
      </c>
      <c r="T1887" s="7">
        <v>0.01</v>
      </c>
      <c r="U1887" s="7">
        <v>2.5299999999999998</v>
      </c>
    </row>
    <row r="1888" spans="1:21" x14ac:dyDescent="0.35">
      <c r="A1888" s="9">
        <v>2019</v>
      </c>
      <c r="B1888" s="4" t="s">
        <v>172</v>
      </c>
      <c r="C1888" s="4" t="s">
        <v>179</v>
      </c>
      <c r="D1888" s="10">
        <v>180.08</v>
      </c>
      <c r="E1888" s="11">
        <v>65730.48</v>
      </c>
      <c r="F1888" s="12">
        <v>3.9</v>
      </c>
      <c r="G1888" s="12">
        <v>68.2</v>
      </c>
      <c r="H1888" s="12">
        <v>3.9</v>
      </c>
      <c r="I1888" s="12">
        <v>11.7</v>
      </c>
      <c r="J1888" s="12">
        <v>0.2</v>
      </c>
      <c r="K1888" s="12">
        <v>3.5</v>
      </c>
      <c r="L1888" s="12">
        <v>0.2</v>
      </c>
      <c r="N1888" s="12">
        <v>8.4</v>
      </c>
      <c r="O1888" s="7">
        <v>120</v>
      </c>
      <c r="P1888" s="7">
        <v>4</v>
      </c>
      <c r="Q1888" s="7">
        <v>50</v>
      </c>
      <c r="S1888" s="7">
        <v>2</v>
      </c>
      <c r="T1888" s="7">
        <v>2</v>
      </c>
      <c r="U1888" s="7">
        <v>2</v>
      </c>
    </row>
    <row r="1889" spans="1:21" x14ac:dyDescent="0.35">
      <c r="A1889" s="9">
        <v>2019</v>
      </c>
      <c r="B1889" s="4" t="s">
        <v>172</v>
      </c>
      <c r="C1889" s="4" t="s">
        <v>180</v>
      </c>
      <c r="D1889" s="10">
        <v>52.74</v>
      </c>
      <c r="E1889" s="11">
        <v>19248.64</v>
      </c>
      <c r="F1889" s="12">
        <v>57.34</v>
      </c>
      <c r="G1889" s="12">
        <v>10.32</v>
      </c>
      <c r="H1889" s="12">
        <v>10.8</v>
      </c>
      <c r="I1889" s="12">
        <v>14.2</v>
      </c>
      <c r="J1889" s="12">
        <v>2.1</v>
      </c>
      <c r="K1889" s="12">
        <v>1.7</v>
      </c>
      <c r="L1889" s="12">
        <v>0.74</v>
      </c>
      <c r="M1889" s="12">
        <v>1.5</v>
      </c>
      <c r="N1889" s="12">
        <v>1.3</v>
      </c>
      <c r="O1889" s="7">
        <v>24.73</v>
      </c>
      <c r="P1889" s="7">
        <v>5.05</v>
      </c>
      <c r="Q1889" s="7">
        <v>9.26</v>
      </c>
      <c r="R1889" s="7">
        <v>6.15</v>
      </c>
      <c r="S1889" s="7">
        <v>2.5299999999999998</v>
      </c>
      <c r="T1889" s="7">
        <v>3.78</v>
      </c>
      <c r="U1889" s="7">
        <v>1.24</v>
      </c>
    </row>
    <row r="1890" spans="1:21" x14ac:dyDescent="0.35">
      <c r="A1890" s="9">
        <v>2019</v>
      </c>
      <c r="B1890" s="4" t="s">
        <v>172</v>
      </c>
      <c r="C1890" s="4" t="s">
        <v>181</v>
      </c>
      <c r="D1890" s="10">
        <v>496.02</v>
      </c>
      <c r="E1890" s="11">
        <v>181048.83</v>
      </c>
      <c r="F1890" s="12">
        <v>59.4</v>
      </c>
      <c r="G1890" s="12">
        <v>0.1</v>
      </c>
      <c r="H1890" s="12">
        <v>12.4</v>
      </c>
      <c r="I1890" s="12">
        <v>15.1</v>
      </c>
      <c r="J1890" s="12">
        <v>0.5</v>
      </c>
      <c r="K1890" s="12">
        <v>0.2</v>
      </c>
      <c r="L1890" s="12">
        <v>0.2</v>
      </c>
      <c r="M1890" s="12">
        <v>5.7</v>
      </c>
      <c r="N1890" s="12">
        <v>6.4</v>
      </c>
    </row>
    <row r="1891" spans="1:21" x14ac:dyDescent="0.35">
      <c r="A1891" s="9">
        <v>2019</v>
      </c>
      <c r="B1891" s="4" t="s">
        <v>172</v>
      </c>
      <c r="C1891" s="4" t="s">
        <v>369</v>
      </c>
      <c r="D1891" s="10">
        <v>165.51</v>
      </c>
      <c r="E1891" s="11">
        <v>60412.23</v>
      </c>
      <c r="F1891" s="12">
        <v>51</v>
      </c>
      <c r="G1891" s="12">
        <v>15</v>
      </c>
      <c r="H1891" s="12">
        <v>11</v>
      </c>
      <c r="I1891" s="12">
        <v>13</v>
      </c>
      <c r="J1891" s="12">
        <v>1</v>
      </c>
      <c r="K1891" s="12">
        <v>4</v>
      </c>
      <c r="L1891" s="12">
        <v>2</v>
      </c>
      <c r="M1891" s="12">
        <v>2</v>
      </c>
      <c r="N1891" s="12">
        <v>1</v>
      </c>
      <c r="O1891" s="7">
        <v>157.63</v>
      </c>
      <c r="P1891" s="7">
        <v>0.54</v>
      </c>
      <c r="Q1891" s="7">
        <v>1.5</v>
      </c>
      <c r="R1891" s="7">
        <v>0.01</v>
      </c>
      <c r="S1891" s="7">
        <v>4.83</v>
      </c>
      <c r="T1891" s="7">
        <v>0.5</v>
      </c>
      <c r="U1891" s="7">
        <v>0.5</v>
      </c>
    </row>
    <row r="1892" spans="1:21" x14ac:dyDescent="0.35">
      <c r="A1892" s="9">
        <v>2019</v>
      </c>
      <c r="B1892" s="4" t="s">
        <v>182</v>
      </c>
      <c r="C1892" s="4" t="s">
        <v>183</v>
      </c>
      <c r="D1892" s="10">
        <v>114.61</v>
      </c>
      <c r="E1892" s="11">
        <v>41831.339999999997</v>
      </c>
      <c r="F1892" s="12">
        <v>54.99</v>
      </c>
      <c r="G1892" s="12">
        <v>0.22</v>
      </c>
      <c r="H1892" s="12">
        <v>10.199999999999999</v>
      </c>
      <c r="I1892" s="12">
        <v>13.64</v>
      </c>
      <c r="J1892" s="12">
        <v>1.38</v>
      </c>
      <c r="K1892" s="12">
        <v>13.56</v>
      </c>
      <c r="L1892" s="12">
        <v>1.2</v>
      </c>
      <c r="M1892" s="12">
        <v>3.52</v>
      </c>
      <c r="N1892" s="12">
        <v>1.29</v>
      </c>
      <c r="O1892" s="7">
        <v>89.69</v>
      </c>
      <c r="P1892" s="7">
        <v>2.2400000000000002</v>
      </c>
      <c r="Q1892" s="7">
        <v>10.09</v>
      </c>
      <c r="R1892" s="7">
        <v>5.61</v>
      </c>
      <c r="S1892" s="7">
        <v>2.2400000000000002</v>
      </c>
      <c r="T1892" s="7">
        <v>2.2400000000000002</v>
      </c>
    </row>
    <row r="1893" spans="1:21" x14ac:dyDescent="0.35">
      <c r="A1893" s="9">
        <v>2019</v>
      </c>
      <c r="B1893" s="4" t="s">
        <v>182</v>
      </c>
      <c r="C1893" s="4" t="s">
        <v>184</v>
      </c>
      <c r="D1893" s="10">
        <v>207.83</v>
      </c>
      <c r="E1893" s="11">
        <v>75858.97</v>
      </c>
      <c r="F1893" s="12">
        <v>73.92</v>
      </c>
      <c r="G1893" s="12">
        <v>0.98</v>
      </c>
      <c r="H1893" s="12">
        <v>10.43</v>
      </c>
      <c r="I1893" s="12">
        <v>7.86</v>
      </c>
      <c r="J1893" s="12">
        <v>2.04</v>
      </c>
      <c r="K1893" s="12">
        <v>1.57</v>
      </c>
      <c r="L1893" s="12">
        <v>0.55000000000000004</v>
      </c>
      <c r="M1893" s="12">
        <v>1.75</v>
      </c>
      <c r="N1893" s="12">
        <v>0.9</v>
      </c>
    </row>
    <row r="1894" spans="1:21" x14ac:dyDescent="0.35">
      <c r="A1894" s="9">
        <v>2019</v>
      </c>
      <c r="B1894" s="4" t="s">
        <v>182</v>
      </c>
      <c r="C1894" s="4" t="s">
        <v>185</v>
      </c>
      <c r="D1894" s="10">
        <v>161.76</v>
      </c>
      <c r="E1894" s="11">
        <v>59040.68</v>
      </c>
      <c r="F1894" s="12">
        <v>55.39</v>
      </c>
      <c r="G1894" s="12">
        <v>1.28</v>
      </c>
      <c r="H1894" s="12">
        <v>4.0199999999999996</v>
      </c>
      <c r="I1894" s="12">
        <v>26.47</v>
      </c>
      <c r="J1894" s="12">
        <v>9.6300000000000008</v>
      </c>
      <c r="K1894" s="12">
        <v>0.05</v>
      </c>
      <c r="L1894" s="12">
        <v>7.0000000000000007E-2</v>
      </c>
      <c r="M1894" s="12">
        <v>0.99</v>
      </c>
      <c r="N1894" s="12">
        <v>2.1</v>
      </c>
      <c r="O1894" s="7">
        <v>50.7</v>
      </c>
      <c r="P1894" s="7">
        <v>1.6</v>
      </c>
      <c r="Q1894" s="7">
        <v>8.66</v>
      </c>
      <c r="R1894" s="7">
        <v>3.9</v>
      </c>
      <c r="S1894" s="7">
        <v>2.2999999999999998</v>
      </c>
      <c r="T1894" s="7">
        <v>6</v>
      </c>
      <c r="U1894" s="7">
        <v>40</v>
      </c>
    </row>
    <row r="1895" spans="1:21" x14ac:dyDescent="0.35">
      <c r="A1895" s="9">
        <v>2019</v>
      </c>
      <c r="B1895" s="4" t="s">
        <v>182</v>
      </c>
      <c r="C1895" s="4" t="s">
        <v>187</v>
      </c>
      <c r="D1895" s="10">
        <v>211.93</v>
      </c>
      <c r="E1895" s="11">
        <v>77355.179999999993</v>
      </c>
      <c r="F1895" s="12">
        <v>30</v>
      </c>
      <c r="G1895" s="12">
        <v>20</v>
      </c>
      <c r="H1895" s="12">
        <v>10</v>
      </c>
      <c r="I1895" s="12">
        <v>25</v>
      </c>
      <c r="J1895" s="12">
        <v>5</v>
      </c>
      <c r="K1895" s="12">
        <v>5</v>
      </c>
      <c r="L1895" s="12">
        <v>2</v>
      </c>
      <c r="M1895" s="12">
        <v>2</v>
      </c>
      <c r="N1895" s="12">
        <v>1</v>
      </c>
    </row>
    <row r="1896" spans="1:21" x14ac:dyDescent="0.35">
      <c r="A1896" s="9">
        <v>2019</v>
      </c>
      <c r="B1896" s="4" t="s">
        <v>182</v>
      </c>
      <c r="C1896" s="4" t="s">
        <v>188</v>
      </c>
      <c r="D1896" s="10">
        <v>107.91</v>
      </c>
      <c r="E1896" s="11">
        <v>39386.69</v>
      </c>
      <c r="F1896" s="12">
        <v>5</v>
      </c>
      <c r="G1896" s="12">
        <v>20</v>
      </c>
      <c r="H1896" s="12">
        <v>40</v>
      </c>
      <c r="I1896" s="12">
        <v>19</v>
      </c>
      <c r="J1896" s="12">
        <v>15</v>
      </c>
      <c r="K1896" s="12">
        <v>0.7</v>
      </c>
      <c r="L1896" s="12">
        <v>0.2</v>
      </c>
      <c r="M1896" s="12">
        <v>0.1</v>
      </c>
      <c r="O1896" s="7">
        <v>10</v>
      </c>
      <c r="P1896" s="7">
        <v>2.1</v>
      </c>
      <c r="Q1896" s="7">
        <v>3.1</v>
      </c>
      <c r="R1896" s="7">
        <v>3</v>
      </c>
      <c r="S1896" s="7">
        <v>2</v>
      </c>
      <c r="T1896" s="7">
        <v>1</v>
      </c>
      <c r="U1896" s="7">
        <v>1</v>
      </c>
    </row>
    <row r="1897" spans="1:21" x14ac:dyDescent="0.35">
      <c r="A1897" s="9">
        <v>2019</v>
      </c>
      <c r="B1897" s="4" t="s">
        <v>182</v>
      </c>
      <c r="C1897" s="4" t="s">
        <v>190</v>
      </c>
      <c r="D1897" s="10">
        <v>458.62</v>
      </c>
      <c r="E1897" s="11">
        <v>167397.98000000001</v>
      </c>
      <c r="F1897" s="12">
        <v>42.3</v>
      </c>
      <c r="G1897" s="12">
        <v>6.36</v>
      </c>
      <c r="H1897" s="12">
        <v>10.26</v>
      </c>
      <c r="I1897" s="12">
        <v>7.2</v>
      </c>
      <c r="J1897" s="12">
        <v>3.87</v>
      </c>
      <c r="K1897" s="12">
        <v>2.94</v>
      </c>
      <c r="L1897" s="12">
        <v>0.98</v>
      </c>
      <c r="M1897" s="12">
        <v>6.56</v>
      </c>
      <c r="N1897" s="12">
        <v>19.53</v>
      </c>
      <c r="O1897" s="7">
        <v>332.09</v>
      </c>
      <c r="P1897" s="7">
        <v>8.9</v>
      </c>
      <c r="Q1897" s="7">
        <v>29.26</v>
      </c>
      <c r="R1897" s="7">
        <v>41.46</v>
      </c>
      <c r="S1897" s="7">
        <v>21.6</v>
      </c>
      <c r="T1897" s="7">
        <v>6.19</v>
      </c>
      <c r="U1897" s="7">
        <v>19.12</v>
      </c>
    </row>
    <row r="1898" spans="1:21" x14ac:dyDescent="0.35">
      <c r="A1898" s="9">
        <v>2019</v>
      </c>
      <c r="B1898" s="4" t="s">
        <v>182</v>
      </c>
      <c r="C1898" s="4" t="s">
        <v>191</v>
      </c>
      <c r="D1898" s="10">
        <v>610.94000000000005</v>
      </c>
      <c r="E1898" s="11">
        <v>222992.22</v>
      </c>
      <c r="F1898" s="12">
        <v>53.39</v>
      </c>
      <c r="G1898" s="12">
        <v>7</v>
      </c>
      <c r="H1898" s="12">
        <v>17</v>
      </c>
      <c r="I1898" s="12">
        <v>19.899999999999999</v>
      </c>
      <c r="J1898" s="12">
        <v>0.65</v>
      </c>
      <c r="K1898" s="12">
        <v>0.62</v>
      </c>
      <c r="L1898" s="12">
        <v>0.06</v>
      </c>
      <c r="M1898" s="12">
        <v>0.92</v>
      </c>
      <c r="N1898" s="12">
        <v>0.46</v>
      </c>
    </row>
    <row r="1899" spans="1:21" x14ac:dyDescent="0.35">
      <c r="A1899" s="9">
        <v>2019</v>
      </c>
      <c r="B1899" s="4" t="s">
        <v>182</v>
      </c>
      <c r="C1899" s="4" t="s">
        <v>192</v>
      </c>
      <c r="D1899" s="10">
        <v>101.71</v>
      </c>
      <c r="E1899" s="11">
        <v>37122.720000000001</v>
      </c>
      <c r="F1899" s="12">
        <v>45</v>
      </c>
      <c r="G1899" s="12">
        <v>4</v>
      </c>
      <c r="H1899" s="12">
        <v>27</v>
      </c>
      <c r="I1899" s="12">
        <v>20</v>
      </c>
      <c r="J1899" s="12">
        <v>2</v>
      </c>
      <c r="K1899" s="12">
        <v>0.01</v>
      </c>
      <c r="L1899" s="12">
        <v>0.02</v>
      </c>
      <c r="M1899" s="12">
        <v>1</v>
      </c>
      <c r="N1899" s="12">
        <v>0.97</v>
      </c>
      <c r="O1899" s="7">
        <v>79.69</v>
      </c>
      <c r="P1899" s="7">
        <v>3.67</v>
      </c>
      <c r="Q1899" s="7">
        <v>5.86</v>
      </c>
      <c r="S1899" s="7">
        <v>3.58</v>
      </c>
      <c r="T1899" s="7">
        <v>8.4600000000000009</v>
      </c>
      <c r="U1899" s="7">
        <v>0.45</v>
      </c>
    </row>
    <row r="1900" spans="1:21" x14ac:dyDescent="0.35">
      <c r="A1900" s="9">
        <v>2019</v>
      </c>
      <c r="B1900" s="4" t="s">
        <v>193</v>
      </c>
      <c r="C1900" s="4" t="s">
        <v>370</v>
      </c>
      <c r="D1900" s="10">
        <v>44.14</v>
      </c>
      <c r="E1900" s="11">
        <v>16110.07</v>
      </c>
      <c r="F1900" s="12">
        <v>46.4</v>
      </c>
      <c r="G1900" s="12">
        <v>8.1999999999999993</v>
      </c>
      <c r="H1900" s="12">
        <v>23.4</v>
      </c>
      <c r="I1900" s="12">
        <v>21.3</v>
      </c>
      <c r="J1900" s="12">
        <v>0.2</v>
      </c>
      <c r="K1900" s="12">
        <v>0.2</v>
      </c>
      <c r="L1900" s="12">
        <v>0.1</v>
      </c>
      <c r="M1900" s="12">
        <v>0.1</v>
      </c>
      <c r="N1900" s="12">
        <v>0.1</v>
      </c>
    </row>
    <row r="1901" spans="1:21" x14ac:dyDescent="0.35">
      <c r="A1901" s="9">
        <v>2019</v>
      </c>
      <c r="B1901" s="4" t="s">
        <v>193</v>
      </c>
      <c r="C1901" s="4" t="s">
        <v>510</v>
      </c>
      <c r="D1901" s="10">
        <v>154.30000000000001</v>
      </c>
      <c r="E1901" s="11">
        <v>56319.12</v>
      </c>
      <c r="F1901" s="12">
        <v>41</v>
      </c>
      <c r="G1901" s="12">
        <v>12</v>
      </c>
      <c r="H1901" s="12">
        <v>16</v>
      </c>
      <c r="I1901" s="12">
        <v>17</v>
      </c>
      <c r="J1901" s="12">
        <v>1</v>
      </c>
      <c r="K1901" s="12">
        <v>2</v>
      </c>
      <c r="N1901" s="12">
        <v>11</v>
      </c>
      <c r="O1901" s="7">
        <v>1.75</v>
      </c>
      <c r="P1901" s="7">
        <v>0.08</v>
      </c>
      <c r="Q1901" s="7">
        <v>4.5</v>
      </c>
      <c r="R1901" s="7">
        <v>3.69</v>
      </c>
      <c r="S1901" s="7">
        <v>1.49</v>
      </c>
      <c r="T1901" s="7">
        <v>0.06</v>
      </c>
      <c r="U1901" s="7">
        <v>2</v>
      </c>
    </row>
    <row r="1902" spans="1:21" x14ac:dyDescent="0.35">
      <c r="A1902" s="9">
        <v>2019</v>
      </c>
      <c r="B1902" s="4" t="s">
        <v>195</v>
      </c>
      <c r="C1902" s="4" t="s">
        <v>373</v>
      </c>
      <c r="D1902" s="10">
        <v>171.06</v>
      </c>
      <c r="E1902" s="11">
        <v>62435.08</v>
      </c>
    </row>
    <row r="1903" spans="1:21" x14ac:dyDescent="0.35">
      <c r="A1903" s="9">
        <v>2019</v>
      </c>
      <c r="B1903" s="4" t="s">
        <v>195</v>
      </c>
      <c r="C1903" s="4" t="s">
        <v>196</v>
      </c>
      <c r="D1903" s="10">
        <v>52.45</v>
      </c>
      <c r="E1903" s="11">
        <v>19145.86</v>
      </c>
      <c r="F1903" s="12">
        <v>15</v>
      </c>
      <c r="G1903" s="12">
        <v>35</v>
      </c>
      <c r="H1903" s="12">
        <v>6</v>
      </c>
      <c r="I1903" s="12">
        <v>19</v>
      </c>
      <c r="J1903" s="12">
        <v>5</v>
      </c>
      <c r="K1903" s="12">
        <v>4</v>
      </c>
      <c r="L1903" s="12">
        <v>4</v>
      </c>
      <c r="M1903" s="12">
        <v>7</v>
      </c>
      <c r="N1903" s="12">
        <v>5</v>
      </c>
    </row>
    <row r="1904" spans="1:21" x14ac:dyDescent="0.35">
      <c r="A1904" s="9">
        <v>2019</v>
      </c>
      <c r="B1904" s="4" t="s">
        <v>195</v>
      </c>
      <c r="C1904" s="4" t="s">
        <v>374</v>
      </c>
      <c r="D1904" s="10">
        <v>64.739999999999995</v>
      </c>
      <c r="E1904" s="11">
        <v>23631.71</v>
      </c>
      <c r="F1904" s="12">
        <v>60</v>
      </c>
      <c r="G1904" s="12">
        <v>3</v>
      </c>
      <c r="H1904" s="12">
        <v>3</v>
      </c>
      <c r="I1904" s="12">
        <v>20</v>
      </c>
      <c r="J1904" s="12">
        <v>1</v>
      </c>
      <c r="K1904" s="12">
        <v>2</v>
      </c>
      <c r="L1904" s="12">
        <v>2</v>
      </c>
      <c r="M1904" s="12">
        <v>1</v>
      </c>
      <c r="N1904" s="12">
        <v>8</v>
      </c>
      <c r="O1904" s="7">
        <v>8.15</v>
      </c>
      <c r="P1904" s="7">
        <v>2.09</v>
      </c>
      <c r="Q1904" s="7">
        <v>7.37</v>
      </c>
      <c r="R1904" s="7">
        <v>3.48</v>
      </c>
      <c r="S1904" s="7">
        <v>2.79</v>
      </c>
      <c r="T1904" s="7">
        <v>0.6</v>
      </c>
      <c r="U1904" s="7">
        <v>0.43</v>
      </c>
    </row>
    <row r="1905" spans="1:21" x14ac:dyDescent="0.35">
      <c r="A1905" s="9">
        <v>2019</v>
      </c>
      <c r="B1905" s="4" t="s">
        <v>195</v>
      </c>
      <c r="C1905" s="4" t="s">
        <v>197</v>
      </c>
      <c r="D1905" s="10">
        <v>95.38</v>
      </c>
      <c r="E1905" s="11">
        <v>34814.43</v>
      </c>
    </row>
    <row r="1906" spans="1:21" x14ac:dyDescent="0.35">
      <c r="A1906" s="9">
        <v>2019</v>
      </c>
      <c r="B1906" s="4" t="s">
        <v>195</v>
      </c>
      <c r="C1906" s="4" t="s">
        <v>198</v>
      </c>
      <c r="D1906" s="10">
        <v>101.81</v>
      </c>
      <c r="E1906" s="11">
        <v>37161.379999999997</v>
      </c>
    </row>
    <row r="1907" spans="1:21" x14ac:dyDescent="0.35">
      <c r="A1907" s="9">
        <v>2019</v>
      </c>
      <c r="B1907" s="4" t="s">
        <v>195</v>
      </c>
      <c r="C1907" s="4" t="s">
        <v>199</v>
      </c>
      <c r="D1907" s="10">
        <v>43.86</v>
      </c>
      <c r="E1907" s="11">
        <v>16010.51</v>
      </c>
      <c r="F1907" s="12">
        <v>40</v>
      </c>
      <c r="G1907" s="12">
        <v>17</v>
      </c>
      <c r="H1907" s="12">
        <v>10</v>
      </c>
      <c r="I1907" s="12">
        <v>16</v>
      </c>
      <c r="J1907" s="12">
        <v>4</v>
      </c>
      <c r="K1907" s="12">
        <v>3</v>
      </c>
      <c r="L1907" s="12">
        <v>2</v>
      </c>
      <c r="M1907" s="12">
        <v>2</v>
      </c>
      <c r="N1907" s="12">
        <v>6</v>
      </c>
    </row>
    <row r="1908" spans="1:21" x14ac:dyDescent="0.35">
      <c r="A1908" s="9">
        <v>2019</v>
      </c>
      <c r="B1908" s="4" t="s">
        <v>195</v>
      </c>
      <c r="C1908" s="4" t="s">
        <v>201</v>
      </c>
      <c r="D1908" s="10">
        <v>37.79</v>
      </c>
      <c r="E1908" s="11">
        <v>13794.08</v>
      </c>
    </row>
    <row r="1909" spans="1:21" x14ac:dyDescent="0.35">
      <c r="A1909" s="9">
        <v>2019</v>
      </c>
      <c r="B1909" s="4" t="s">
        <v>195</v>
      </c>
      <c r="C1909" s="4" t="s">
        <v>203</v>
      </c>
      <c r="D1909" s="10">
        <v>33.04</v>
      </c>
      <c r="E1909" s="11">
        <v>12057.96</v>
      </c>
    </row>
    <row r="1910" spans="1:21" x14ac:dyDescent="0.35">
      <c r="A1910" s="9">
        <v>2019</v>
      </c>
      <c r="B1910" s="4" t="s">
        <v>195</v>
      </c>
      <c r="C1910" s="4" t="s">
        <v>205</v>
      </c>
      <c r="D1910" s="10">
        <v>153.30000000000001</v>
      </c>
      <c r="E1910" s="11">
        <v>55955.519999999997</v>
      </c>
      <c r="F1910" s="12">
        <v>49.11</v>
      </c>
      <c r="G1910" s="12">
        <v>1.1399999999999999</v>
      </c>
      <c r="H1910" s="12">
        <v>18.02</v>
      </c>
      <c r="I1910" s="12">
        <v>18.920000000000002</v>
      </c>
      <c r="J1910" s="12">
        <v>0.26</v>
      </c>
      <c r="K1910" s="12">
        <v>1.48</v>
      </c>
      <c r="L1910" s="12">
        <v>1.48</v>
      </c>
      <c r="M1910" s="12">
        <v>1.83</v>
      </c>
      <c r="N1910" s="12">
        <v>7.76</v>
      </c>
    </row>
    <row r="1911" spans="1:21" x14ac:dyDescent="0.35">
      <c r="A1911" s="9">
        <v>2019</v>
      </c>
      <c r="B1911" s="4" t="s">
        <v>195</v>
      </c>
      <c r="C1911" s="4" t="s">
        <v>206</v>
      </c>
      <c r="D1911" s="10">
        <v>74.84</v>
      </c>
      <c r="E1911" s="11">
        <v>27317.29</v>
      </c>
    </row>
    <row r="1912" spans="1:21" x14ac:dyDescent="0.35">
      <c r="A1912" s="9">
        <v>2019</v>
      </c>
      <c r="B1912" s="4" t="s">
        <v>195</v>
      </c>
      <c r="C1912" s="4" t="s">
        <v>207</v>
      </c>
      <c r="D1912" s="10">
        <v>61.83</v>
      </c>
      <c r="E1912" s="11">
        <v>22566.67</v>
      </c>
      <c r="F1912" s="12">
        <v>53.4</v>
      </c>
      <c r="G1912" s="12">
        <v>5.0999999999999996</v>
      </c>
      <c r="H1912" s="12">
        <v>11.8</v>
      </c>
      <c r="I1912" s="12">
        <v>8.6999999999999993</v>
      </c>
      <c r="J1912" s="12">
        <v>5.7</v>
      </c>
      <c r="K1912" s="12">
        <v>3.5</v>
      </c>
      <c r="L1912" s="12">
        <v>2.6</v>
      </c>
      <c r="M1912" s="12">
        <v>2.8</v>
      </c>
      <c r="N1912" s="12">
        <v>6.4</v>
      </c>
      <c r="O1912" s="7">
        <v>35.200000000000003</v>
      </c>
      <c r="P1912" s="7">
        <v>3</v>
      </c>
      <c r="Q1912" s="7">
        <v>10.9</v>
      </c>
      <c r="R1912" s="7">
        <v>7.2</v>
      </c>
      <c r="S1912" s="7">
        <v>3.1</v>
      </c>
      <c r="U1912" s="7">
        <v>2.4</v>
      </c>
    </row>
    <row r="1913" spans="1:21" x14ac:dyDescent="0.35">
      <c r="A1913" s="9">
        <v>2019</v>
      </c>
      <c r="B1913" s="4" t="s">
        <v>208</v>
      </c>
      <c r="C1913" s="4" t="s">
        <v>446</v>
      </c>
      <c r="D1913" s="10">
        <v>185.48</v>
      </c>
      <c r="E1913" s="11">
        <v>67699.11</v>
      </c>
    </row>
    <row r="1914" spans="1:21" x14ac:dyDescent="0.35">
      <c r="A1914" s="9">
        <v>2019</v>
      </c>
      <c r="B1914" s="4" t="s">
        <v>208</v>
      </c>
      <c r="C1914" s="4" t="s">
        <v>516</v>
      </c>
      <c r="D1914" s="10">
        <v>100.37</v>
      </c>
      <c r="E1914" s="11">
        <v>36633.300000000003</v>
      </c>
      <c r="F1914" s="12">
        <v>26.97</v>
      </c>
      <c r="G1914" s="12">
        <v>24.91</v>
      </c>
      <c r="H1914" s="12">
        <v>16.989999999999998</v>
      </c>
      <c r="I1914" s="12">
        <v>22.56</v>
      </c>
      <c r="J1914" s="12">
        <v>2.8</v>
      </c>
      <c r="K1914" s="12">
        <v>1.75</v>
      </c>
      <c r="L1914" s="12">
        <v>1.66</v>
      </c>
      <c r="M1914" s="12">
        <v>1.65</v>
      </c>
      <c r="N1914" s="12">
        <v>0.71</v>
      </c>
      <c r="O1914" s="7">
        <v>14.1</v>
      </c>
      <c r="P1914" s="7">
        <v>1.25</v>
      </c>
      <c r="Q1914" s="7">
        <v>3.1</v>
      </c>
      <c r="R1914" s="7">
        <v>0.71</v>
      </c>
      <c r="S1914" s="7">
        <v>0.92</v>
      </c>
      <c r="T1914" s="7">
        <v>0.62</v>
      </c>
      <c r="U1914" s="7">
        <v>0.3</v>
      </c>
    </row>
    <row r="1915" spans="1:21" x14ac:dyDescent="0.35">
      <c r="A1915" s="9">
        <v>2019</v>
      </c>
      <c r="B1915" s="4" t="s">
        <v>208</v>
      </c>
      <c r="C1915" s="4" t="s">
        <v>375</v>
      </c>
      <c r="D1915" s="10">
        <v>120.64</v>
      </c>
      <c r="E1915" s="11">
        <v>44032.29</v>
      </c>
      <c r="F1915" s="12">
        <v>35</v>
      </c>
      <c r="G1915" s="12">
        <v>10</v>
      </c>
      <c r="H1915" s="12">
        <v>20</v>
      </c>
      <c r="I1915" s="12">
        <v>13</v>
      </c>
      <c r="J1915" s="12">
        <v>6</v>
      </c>
      <c r="K1915" s="12">
        <v>3</v>
      </c>
      <c r="L1915" s="12">
        <v>3</v>
      </c>
      <c r="M1915" s="12">
        <v>3</v>
      </c>
      <c r="N1915" s="12">
        <v>7</v>
      </c>
      <c r="O1915" s="7">
        <v>3</v>
      </c>
      <c r="P1915" s="7">
        <v>0.5</v>
      </c>
      <c r="Q1915" s="7">
        <v>2</v>
      </c>
      <c r="R1915" s="7">
        <v>1.5</v>
      </c>
      <c r="S1915" s="7">
        <v>1.6</v>
      </c>
      <c r="T1915" s="7">
        <v>1</v>
      </c>
      <c r="U1915" s="7">
        <v>1</v>
      </c>
    </row>
    <row r="1916" spans="1:21" x14ac:dyDescent="0.35">
      <c r="A1916" s="9">
        <v>2019</v>
      </c>
      <c r="B1916" s="4" t="s">
        <v>208</v>
      </c>
      <c r="C1916" s="4" t="s">
        <v>210</v>
      </c>
      <c r="D1916" s="10">
        <v>215.61</v>
      </c>
      <c r="E1916" s="11">
        <v>78696.740000000005</v>
      </c>
      <c r="F1916" s="12">
        <v>32.840000000000003</v>
      </c>
      <c r="G1916" s="12">
        <v>8.2100000000000009</v>
      </c>
      <c r="H1916" s="12">
        <v>37.99</v>
      </c>
      <c r="I1916" s="12">
        <v>4.1900000000000004</v>
      </c>
      <c r="N1916" s="12">
        <v>16.77</v>
      </c>
    </row>
    <row r="1917" spans="1:21" x14ac:dyDescent="0.35">
      <c r="A1917" s="9">
        <v>2019</v>
      </c>
      <c r="B1917" s="4" t="s">
        <v>211</v>
      </c>
      <c r="C1917" s="4" t="s">
        <v>380</v>
      </c>
      <c r="D1917" s="10">
        <v>67.81</v>
      </c>
      <c r="E1917" s="11">
        <v>24751.38</v>
      </c>
      <c r="F1917" s="12">
        <v>43</v>
      </c>
      <c r="G1917" s="12">
        <v>10</v>
      </c>
      <c r="H1917" s="12">
        <v>18</v>
      </c>
      <c r="I1917" s="12">
        <v>15</v>
      </c>
      <c r="J1917" s="12">
        <v>4</v>
      </c>
      <c r="K1917" s="12">
        <v>4</v>
      </c>
      <c r="L1917" s="12">
        <v>2</v>
      </c>
      <c r="M1917" s="12">
        <v>2</v>
      </c>
      <c r="N1917" s="12">
        <v>2</v>
      </c>
      <c r="O1917" s="7">
        <v>32</v>
      </c>
      <c r="P1917" s="7">
        <v>6</v>
      </c>
      <c r="Q1917" s="7">
        <v>18</v>
      </c>
      <c r="R1917" s="7">
        <v>6</v>
      </c>
      <c r="S1917" s="7">
        <v>3</v>
      </c>
      <c r="T1917" s="7">
        <v>1.8</v>
      </c>
    </row>
    <row r="1918" spans="1:21" x14ac:dyDescent="0.35">
      <c r="A1918" s="9">
        <v>2019</v>
      </c>
      <c r="B1918" s="4" t="s">
        <v>211</v>
      </c>
      <c r="C1918" s="4" t="s">
        <v>212</v>
      </c>
      <c r="D1918" s="10">
        <v>168.6</v>
      </c>
      <c r="E1918" s="11">
        <v>61538.12</v>
      </c>
    </row>
    <row r="1919" spans="1:21" x14ac:dyDescent="0.35">
      <c r="A1919" s="9">
        <v>2019</v>
      </c>
      <c r="B1919" s="4" t="s">
        <v>211</v>
      </c>
      <c r="C1919" s="4" t="s">
        <v>213</v>
      </c>
      <c r="D1919" s="10">
        <v>74.64</v>
      </c>
      <c r="E1919" s="11">
        <v>27245.35</v>
      </c>
      <c r="F1919" s="12">
        <v>30.1</v>
      </c>
      <c r="G1919" s="12">
        <v>27.5</v>
      </c>
      <c r="H1919" s="12">
        <v>11</v>
      </c>
      <c r="I1919" s="12">
        <v>14</v>
      </c>
      <c r="J1919" s="12">
        <v>1.2</v>
      </c>
      <c r="K1919" s="12">
        <v>3</v>
      </c>
      <c r="L1919" s="12">
        <v>2</v>
      </c>
      <c r="M1919" s="12">
        <v>1.1000000000000001</v>
      </c>
      <c r="N1919" s="12">
        <v>10</v>
      </c>
      <c r="O1919" s="7">
        <v>22.9</v>
      </c>
      <c r="P1919" s="7">
        <v>0.9</v>
      </c>
      <c r="Q1919" s="7">
        <v>1.7</v>
      </c>
      <c r="R1919" s="7">
        <v>1.7</v>
      </c>
      <c r="S1919" s="7">
        <v>0.1</v>
      </c>
      <c r="U1919" s="7">
        <v>2</v>
      </c>
    </row>
    <row r="1920" spans="1:21" x14ac:dyDescent="0.35">
      <c r="A1920" s="9">
        <v>2019</v>
      </c>
      <c r="B1920" s="4" t="s">
        <v>211</v>
      </c>
      <c r="C1920" s="4" t="s">
        <v>451</v>
      </c>
      <c r="D1920" s="10">
        <v>106.37</v>
      </c>
      <c r="E1920" s="11">
        <v>38825.339999999997</v>
      </c>
      <c r="F1920" s="12">
        <v>35.200000000000003</v>
      </c>
      <c r="G1920" s="12">
        <v>14</v>
      </c>
      <c r="H1920" s="12">
        <v>29</v>
      </c>
      <c r="I1920" s="12">
        <v>14.6</v>
      </c>
      <c r="J1920" s="12">
        <v>1</v>
      </c>
      <c r="K1920" s="12">
        <v>0.7</v>
      </c>
      <c r="L1920" s="12">
        <v>2.1</v>
      </c>
      <c r="M1920" s="12">
        <v>1.2</v>
      </c>
      <c r="N1920" s="12">
        <v>2.2000000000000002</v>
      </c>
      <c r="O1920" s="7">
        <v>95.73</v>
      </c>
      <c r="P1920" s="7">
        <v>0.9</v>
      </c>
      <c r="Q1920" s="7">
        <v>1</v>
      </c>
      <c r="R1920" s="7">
        <v>1.5</v>
      </c>
      <c r="S1920" s="7">
        <v>3.94</v>
      </c>
      <c r="T1920" s="7">
        <v>3</v>
      </c>
      <c r="U1920" s="7">
        <v>0.3</v>
      </c>
    </row>
    <row r="1921" spans="1:21" x14ac:dyDescent="0.35">
      <c r="A1921" s="9">
        <v>2019</v>
      </c>
      <c r="B1921" s="4" t="s">
        <v>211</v>
      </c>
      <c r="C1921" s="4" t="s">
        <v>214</v>
      </c>
      <c r="D1921" s="10">
        <v>376.2</v>
      </c>
      <c r="E1921" s="11">
        <v>137311.91</v>
      </c>
      <c r="F1921" s="12">
        <v>73.400000000000006</v>
      </c>
      <c r="G1921" s="12">
        <v>0.5</v>
      </c>
      <c r="H1921" s="12">
        <v>10.5</v>
      </c>
      <c r="I1921" s="12">
        <v>8.6</v>
      </c>
      <c r="J1921" s="12">
        <v>3.1</v>
      </c>
      <c r="K1921" s="12">
        <v>0.4</v>
      </c>
      <c r="L1921" s="12">
        <v>1.3</v>
      </c>
      <c r="M1921" s="12">
        <v>1.9</v>
      </c>
      <c r="N1921" s="12">
        <v>0.3</v>
      </c>
      <c r="O1921" s="7">
        <v>186.5</v>
      </c>
      <c r="P1921" s="7">
        <v>33.299999999999997</v>
      </c>
      <c r="Q1921" s="7">
        <v>72.3</v>
      </c>
      <c r="R1921" s="7">
        <v>28.5</v>
      </c>
      <c r="S1921" s="7">
        <v>22.2</v>
      </c>
      <c r="T1921" s="7">
        <v>15.9</v>
      </c>
      <c r="U1921" s="7">
        <v>11.1</v>
      </c>
    </row>
    <row r="1922" spans="1:21" x14ac:dyDescent="0.35">
      <c r="A1922" s="9">
        <v>2019</v>
      </c>
      <c r="B1922" s="4" t="s">
        <v>211</v>
      </c>
      <c r="C1922" s="4" t="s">
        <v>215</v>
      </c>
      <c r="D1922" s="10">
        <v>141.25</v>
      </c>
      <c r="E1922" s="11">
        <v>51555.67</v>
      </c>
      <c r="F1922" s="12">
        <v>73.98</v>
      </c>
      <c r="G1922" s="12">
        <v>5.04</v>
      </c>
      <c r="H1922" s="12">
        <v>8.86</v>
      </c>
      <c r="I1922" s="12">
        <v>10.18</v>
      </c>
      <c r="J1922" s="12">
        <v>0.98</v>
      </c>
      <c r="N1922" s="12">
        <v>0.96</v>
      </c>
      <c r="O1922" s="7">
        <v>6.5</v>
      </c>
      <c r="P1922" s="7">
        <v>1.17</v>
      </c>
      <c r="Q1922" s="7">
        <v>0.65</v>
      </c>
      <c r="R1922" s="7">
        <v>0.57999999999999996</v>
      </c>
      <c r="S1922" s="7">
        <v>1.38</v>
      </c>
      <c r="U1922" s="7">
        <v>2.27</v>
      </c>
    </row>
    <row r="1923" spans="1:21" x14ac:dyDescent="0.35">
      <c r="A1923" s="9">
        <v>2019</v>
      </c>
      <c r="B1923" s="4" t="s">
        <v>211</v>
      </c>
      <c r="C1923" s="4" t="s">
        <v>382</v>
      </c>
      <c r="D1923" s="10">
        <v>140.08000000000001</v>
      </c>
      <c r="E1923" s="11">
        <v>51130.37</v>
      </c>
    </row>
    <row r="1924" spans="1:21" x14ac:dyDescent="0.35">
      <c r="A1924" s="9">
        <v>2019</v>
      </c>
      <c r="B1924" s="4" t="s">
        <v>211</v>
      </c>
      <c r="C1924" s="4" t="s">
        <v>383</v>
      </c>
      <c r="D1924" s="10">
        <v>72.95</v>
      </c>
      <c r="E1924" s="11">
        <v>26626.46</v>
      </c>
      <c r="F1924" s="12">
        <v>50</v>
      </c>
      <c r="G1924" s="12">
        <v>16</v>
      </c>
      <c r="H1924" s="12">
        <v>8</v>
      </c>
      <c r="I1924" s="12">
        <v>15</v>
      </c>
      <c r="J1924" s="12">
        <v>3</v>
      </c>
      <c r="K1924" s="12">
        <v>2</v>
      </c>
      <c r="L1924" s="12">
        <v>1</v>
      </c>
      <c r="M1924" s="12">
        <v>1</v>
      </c>
      <c r="N1924" s="12">
        <v>4</v>
      </c>
      <c r="O1924" s="7">
        <v>43.77</v>
      </c>
      <c r="P1924" s="7">
        <v>7.29</v>
      </c>
      <c r="Q1924" s="7">
        <v>4.38</v>
      </c>
      <c r="R1924" s="7">
        <v>2.19</v>
      </c>
      <c r="S1924" s="7">
        <v>4.38</v>
      </c>
      <c r="T1924" s="7">
        <v>7.29</v>
      </c>
      <c r="U1924" s="7">
        <v>3.65</v>
      </c>
    </row>
    <row r="1925" spans="1:21" x14ac:dyDescent="0.35">
      <c r="A1925" s="9">
        <v>2019</v>
      </c>
      <c r="B1925" s="4" t="s">
        <v>211</v>
      </c>
      <c r="C1925" s="4" t="s">
        <v>452</v>
      </c>
      <c r="D1925" s="10">
        <v>158.72</v>
      </c>
      <c r="E1925" s="11">
        <v>57934.26</v>
      </c>
      <c r="F1925" s="12">
        <v>41.7</v>
      </c>
      <c r="G1925" s="12">
        <v>17.7</v>
      </c>
      <c r="H1925" s="12">
        <v>6.3</v>
      </c>
      <c r="I1925" s="12">
        <v>18.5</v>
      </c>
      <c r="J1925" s="12">
        <v>2.2999999999999998</v>
      </c>
      <c r="K1925" s="12">
        <v>3.1</v>
      </c>
      <c r="L1925" s="12">
        <v>2.2000000000000002</v>
      </c>
      <c r="M1925" s="12">
        <v>2.2000000000000002</v>
      </c>
      <c r="N1925" s="12">
        <v>6</v>
      </c>
      <c r="O1925" s="7">
        <v>26.92</v>
      </c>
      <c r="P1925" s="7">
        <v>0.75</v>
      </c>
      <c r="Q1925" s="7">
        <v>7.67</v>
      </c>
      <c r="R1925" s="7">
        <v>1.59</v>
      </c>
      <c r="S1925" s="7">
        <v>0.3</v>
      </c>
      <c r="T1925" s="7">
        <v>0.28000000000000003</v>
      </c>
      <c r="U1925" s="7">
        <v>18.21</v>
      </c>
    </row>
    <row r="1926" spans="1:21" x14ac:dyDescent="0.35">
      <c r="A1926" s="9">
        <v>2019</v>
      </c>
      <c r="B1926" s="4" t="s">
        <v>211</v>
      </c>
      <c r="C1926" s="4" t="s">
        <v>385</v>
      </c>
      <c r="D1926" s="10">
        <v>120.79</v>
      </c>
      <c r="E1926" s="11">
        <v>44087.91</v>
      </c>
      <c r="F1926" s="12">
        <v>56</v>
      </c>
      <c r="G1926" s="12">
        <v>9.6</v>
      </c>
      <c r="H1926" s="12">
        <v>6.2</v>
      </c>
      <c r="I1926" s="12">
        <v>6.6</v>
      </c>
      <c r="J1926" s="12">
        <v>4.5</v>
      </c>
      <c r="K1926" s="12">
        <v>3.6</v>
      </c>
      <c r="L1926" s="12">
        <v>4.2</v>
      </c>
      <c r="M1926" s="12">
        <v>4.4000000000000004</v>
      </c>
      <c r="N1926" s="12">
        <v>4.9000000000000004</v>
      </c>
      <c r="O1926" s="7">
        <v>87.9</v>
      </c>
      <c r="P1926" s="7">
        <v>4.2</v>
      </c>
      <c r="Q1926" s="7">
        <v>6.8</v>
      </c>
      <c r="R1926" s="7">
        <v>3.3</v>
      </c>
      <c r="S1926" s="7">
        <v>8.4</v>
      </c>
      <c r="T1926" s="7">
        <v>2.1</v>
      </c>
      <c r="U1926" s="7">
        <v>8.1999999999999993</v>
      </c>
    </row>
    <row r="1927" spans="1:21" x14ac:dyDescent="0.35">
      <c r="A1927" s="9">
        <v>2019</v>
      </c>
      <c r="B1927" s="4" t="s">
        <v>211</v>
      </c>
      <c r="C1927" s="4" t="s">
        <v>387</v>
      </c>
      <c r="D1927" s="10">
        <v>117.4</v>
      </c>
      <c r="E1927" s="11">
        <v>42850.45</v>
      </c>
      <c r="F1927" s="12">
        <v>45</v>
      </c>
      <c r="G1927" s="12">
        <v>11</v>
      </c>
      <c r="H1927" s="12">
        <v>9</v>
      </c>
      <c r="I1927" s="12">
        <v>16</v>
      </c>
      <c r="J1927" s="12">
        <v>6</v>
      </c>
      <c r="K1927" s="12">
        <v>3</v>
      </c>
      <c r="L1927" s="12">
        <v>1</v>
      </c>
      <c r="M1927" s="12">
        <v>6</v>
      </c>
      <c r="N1927" s="12">
        <v>3</v>
      </c>
      <c r="O1927" s="7">
        <v>90</v>
      </c>
      <c r="P1927" s="7">
        <v>1</v>
      </c>
      <c r="Q1927" s="7">
        <v>13</v>
      </c>
      <c r="R1927" s="7">
        <v>2</v>
      </c>
      <c r="S1927" s="7">
        <v>2.4</v>
      </c>
      <c r="T1927" s="7">
        <v>1</v>
      </c>
      <c r="U1927" s="7">
        <v>10</v>
      </c>
    </row>
    <row r="1928" spans="1:21" x14ac:dyDescent="0.35">
      <c r="A1928" s="9">
        <v>2019</v>
      </c>
      <c r="B1928" s="4" t="s">
        <v>211</v>
      </c>
      <c r="C1928" s="4" t="s">
        <v>217</v>
      </c>
      <c r="D1928" s="10">
        <v>131.19999999999999</v>
      </c>
      <c r="E1928" s="11">
        <v>47887.12</v>
      </c>
      <c r="F1928" s="12">
        <v>38</v>
      </c>
      <c r="G1928" s="12">
        <v>41.81</v>
      </c>
      <c r="H1928" s="12">
        <v>4.3</v>
      </c>
      <c r="I1928" s="12">
        <v>6.97</v>
      </c>
      <c r="J1928" s="12">
        <v>0.44</v>
      </c>
      <c r="K1928" s="12">
        <v>0.51</v>
      </c>
      <c r="L1928" s="12">
        <v>0.18</v>
      </c>
      <c r="M1928" s="12">
        <v>1</v>
      </c>
      <c r="N1928" s="12">
        <v>6.79</v>
      </c>
    </row>
    <row r="1929" spans="1:21" x14ac:dyDescent="0.35">
      <c r="A1929" s="9">
        <v>2019</v>
      </c>
      <c r="B1929" s="4" t="s">
        <v>211</v>
      </c>
      <c r="C1929" s="4" t="s">
        <v>389</v>
      </c>
      <c r="D1929" s="10">
        <v>117.53</v>
      </c>
      <c r="E1929" s="11">
        <v>42898.01</v>
      </c>
      <c r="F1929" s="12">
        <v>40</v>
      </c>
      <c r="G1929" s="12">
        <v>10</v>
      </c>
      <c r="H1929" s="12">
        <v>25</v>
      </c>
      <c r="I1929" s="12">
        <v>15</v>
      </c>
      <c r="J1929" s="12">
        <v>3</v>
      </c>
      <c r="K1929" s="12">
        <v>1</v>
      </c>
      <c r="L1929" s="12">
        <v>2</v>
      </c>
      <c r="M1929" s="12">
        <v>2</v>
      </c>
      <c r="N1929" s="12">
        <v>2</v>
      </c>
      <c r="O1929" s="7">
        <v>44.8</v>
      </c>
      <c r="P1929" s="7">
        <v>11.2</v>
      </c>
      <c r="Q1929" s="7">
        <v>22.4</v>
      </c>
      <c r="R1929" s="7">
        <v>11.2</v>
      </c>
      <c r="S1929" s="7">
        <v>5.6</v>
      </c>
      <c r="T1929" s="7">
        <v>5.6</v>
      </c>
      <c r="U1929" s="7">
        <v>16.8</v>
      </c>
    </row>
    <row r="1930" spans="1:21" x14ac:dyDescent="0.35">
      <c r="A1930" s="9">
        <v>2019</v>
      </c>
      <c r="B1930" s="4" t="s">
        <v>211</v>
      </c>
      <c r="C1930" s="4" t="s">
        <v>392</v>
      </c>
      <c r="D1930" s="10">
        <v>73.290000000000006</v>
      </c>
      <c r="E1930" s="11">
        <v>26751.58</v>
      </c>
      <c r="F1930" s="12">
        <v>54.7</v>
      </c>
      <c r="G1930" s="12">
        <v>9.25</v>
      </c>
      <c r="H1930" s="12">
        <v>14.4</v>
      </c>
      <c r="I1930" s="12">
        <v>12.2</v>
      </c>
      <c r="J1930" s="12">
        <v>2.4500000000000002</v>
      </c>
      <c r="K1930" s="12">
        <v>1.7</v>
      </c>
      <c r="L1930" s="12">
        <v>1.5</v>
      </c>
      <c r="M1930" s="12">
        <v>2.2000000000000002</v>
      </c>
      <c r="N1930" s="12">
        <v>1.6</v>
      </c>
      <c r="O1930" s="7">
        <v>31.8</v>
      </c>
      <c r="P1930" s="7">
        <v>5.7</v>
      </c>
      <c r="Q1930" s="7">
        <v>16.2</v>
      </c>
      <c r="R1930" s="7">
        <v>8.8000000000000007</v>
      </c>
      <c r="S1930" s="7">
        <v>2.8</v>
      </c>
      <c r="T1930" s="7">
        <v>6.4</v>
      </c>
      <c r="U1930" s="7">
        <v>1.6</v>
      </c>
    </row>
    <row r="1931" spans="1:21" x14ac:dyDescent="0.35">
      <c r="A1931" s="9">
        <v>2019</v>
      </c>
      <c r="B1931" s="4" t="s">
        <v>211</v>
      </c>
      <c r="C1931" s="4" t="s">
        <v>393</v>
      </c>
      <c r="D1931" s="10">
        <v>103.77</v>
      </c>
      <c r="E1931" s="11">
        <v>37876.959999999999</v>
      </c>
      <c r="F1931" s="12">
        <v>30</v>
      </c>
      <c r="G1931" s="12">
        <v>30</v>
      </c>
      <c r="H1931" s="12">
        <v>20</v>
      </c>
      <c r="I1931" s="12">
        <v>10</v>
      </c>
      <c r="J1931" s="12">
        <v>10</v>
      </c>
      <c r="O1931" s="7">
        <v>4</v>
      </c>
      <c r="P1931" s="7">
        <v>0.04</v>
      </c>
      <c r="Q1931" s="7">
        <v>7</v>
      </c>
      <c r="R1931" s="7">
        <v>6</v>
      </c>
      <c r="S1931" s="7">
        <v>0.04</v>
      </c>
      <c r="T1931" s="7">
        <v>8</v>
      </c>
    </row>
    <row r="1932" spans="1:21" x14ac:dyDescent="0.35">
      <c r="A1932" s="9">
        <v>2019</v>
      </c>
      <c r="B1932" s="4" t="s">
        <v>218</v>
      </c>
      <c r="C1932" s="4" t="s">
        <v>219</v>
      </c>
      <c r="D1932" s="10">
        <v>154.1</v>
      </c>
      <c r="E1932" s="11">
        <v>56245.11</v>
      </c>
      <c r="F1932" s="12">
        <v>65</v>
      </c>
      <c r="G1932" s="12">
        <v>4</v>
      </c>
      <c r="H1932" s="12">
        <v>10</v>
      </c>
      <c r="I1932" s="12">
        <v>10</v>
      </c>
      <c r="J1932" s="12">
        <v>5</v>
      </c>
      <c r="K1932" s="12">
        <v>1</v>
      </c>
      <c r="L1932" s="12">
        <v>1</v>
      </c>
      <c r="M1932" s="12">
        <v>2</v>
      </c>
      <c r="N1932" s="12">
        <v>2</v>
      </c>
      <c r="O1932" s="7">
        <v>65</v>
      </c>
      <c r="P1932" s="7">
        <v>2</v>
      </c>
      <c r="Q1932" s="7">
        <v>13</v>
      </c>
      <c r="R1932" s="7">
        <v>5</v>
      </c>
      <c r="S1932" s="7">
        <v>10</v>
      </c>
      <c r="T1932" s="7">
        <v>1</v>
      </c>
      <c r="U1932" s="7">
        <v>4</v>
      </c>
    </row>
    <row r="1933" spans="1:21" x14ac:dyDescent="0.35">
      <c r="A1933" s="9">
        <v>2019</v>
      </c>
      <c r="B1933" s="4" t="s">
        <v>218</v>
      </c>
      <c r="C1933" s="4" t="s">
        <v>221</v>
      </c>
      <c r="D1933" s="10">
        <v>40.46</v>
      </c>
      <c r="E1933" s="11">
        <v>14768.05</v>
      </c>
    </row>
    <row r="1934" spans="1:21" x14ac:dyDescent="0.35">
      <c r="A1934" s="9">
        <v>2019</v>
      </c>
      <c r="B1934" s="4" t="s">
        <v>218</v>
      </c>
      <c r="C1934" s="4" t="s">
        <v>517</v>
      </c>
      <c r="D1934" s="10">
        <v>56.02</v>
      </c>
      <c r="E1934" s="11">
        <v>20446.57</v>
      </c>
      <c r="F1934" s="12">
        <v>15</v>
      </c>
      <c r="G1934" s="12">
        <v>54</v>
      </c>
      <c r="H1934" s="12">
        <v>6</v>
      </c>
      <c r="I1934" s="12">
        <v>15</v>
      </c>
      <c r="J1934" s="12">
        <v>2</v>
      </c>
      <c r="K1934" s="12">
        <v>2</v>
      </c>
      <c r="L1934" s="12">
        <v>2</v>
      </c>
      <c r="M1934" s="12">
        <v>1</v>
      </c>
      <c r="N1934" s="12">
        <v>3</v>
      </c>
      <c r="P1934" s="7">
        <v>0.1</v>
      </c>
      <c r="Q1934" s="7">
        <v>4</v>
      </c>
      <c r="S1934" s="7">
        <v>2</v>
      </c>
      <c r="T1934" s="7">
        <v>1</v>
      </c>
      <c r="U1934" s="7">
        <v>1</v>
      </c>
    </row>
    <row r="1935" spans="1:21" x14ac:dyDescent="0.35">
      <c r="A1935" s="9">
        <v>2019</v>
      </c>
      <c r="B1935" s="4" t="s">
        <v>225</v>
      </c>
      <c r="C1935" s="4" t="s">
        <v>460</v>
      </c>
      <c r="D1935" s="10">
        <v>146.56</v>
      </c>
      <c r="E1935" s="11">
        <v>53495.57</v>
      </c>
      <c r="F1935" s="12">
        <v>65</v>
      </c>
      <c r="G1935" s="12">
        <v>13</v>
      </c>
      <c r="H1935" s="12">
        <v>14</v>
      </c>
      <c r="I1935" s="12">
        <v>1</v>
      </c>
      <c r="J1935" s="12">
        <v>1</v>
      </c>
      <c r="K1935" s="12">
        <v>1</v>
      </c>
      <c r="L1935" s="12">
        <v>1</v>
      </c>
      <c r="M1935" s="12">
        <v>1</v>
      </c>
      <c r="N1935" s="12">
        <v>3</v>
      </c>
      <c r="O1935" s="7">
        <v>4.5999999999999996</v>
      </c>
      <c r="P1935" s="7">
        <v>0.4</v>
      </c>
      <c r="Q1935" s="7">
        <v>0.2</v>
      </c>
      <c r="R1935" s="7">
        <v>0.4</v>
      </c>
      <c r="S1935" s="7">
        <v>0.8</v>
      </c>
      <c r="T1935" s="7">
        <v>0.7</v>
      </c>
      <c r="U1935" s="7">
        <v>0.5</v>
      </c>
    </row>
    <row r="1936" spans="1:21" x14ac:dyDescent="0.35">
      <c r="A1936" s="9">
        <v>2019</v>
      </c>
      <c r="B1936" s="4" t="s">
        <v>225</v>
      </c>
      <c r="C1936" s="4" t="s">
        <v>461</v>
      </c>
      <c r="D1936" s="10">
        <v>58.19</v>
      </c>
      <c r="E1936" s="11">
        <v>21238.47</v>
      </c>
      <c r="F1936" s="12">
        <v>41</v>
      </c>
      <c r="G1936" s="12">
        <v>15.1</v>
      </c>
      <c r="H1936" s="12">
        <v>12.1</v>
      </c>
      <c r="I1936" s="12">
        <v>22.4</v>
      </c>
      <c r="J1936" s="12">
        <v>1.7</v>
      </c>
      <c r="M1936" s="12">
        <v>2.5</v>
      </c>
      <c r="N1936" s="12">
        <v>5.2</v>
      </c>
      <c r="O1936" s="7">
        <v>5.8</v>
      </c>
      <c r="P1936" s="7">
        <v>1.2</v>
      </c>
      <c r="Q1936" s="7">
        <v>3.2</v>
      </c>
      <c r="R1936" s="7">
        <v>1.3</v>
      </c>
      <c r="S1936" s="7">
        <v>1.1000000000000001</v>
      </c>
      <c r="T1936" s="7">
        <v>0.7</v>
      </c>
      <c r="U1936" s="7">
        <v>0.5</v>
      </c>
    </row>
    <row r="1937" spans="1:21" x14ac:dyDescent="0.35">
      <c r="A1937" s="9">
        <v>2019</v>
      </c>
      <c r="B1937" s="4" t="s">
        <v>225</v>
      </c>
      <c r="C1937" s="4" t="s">
        <v>395</v>
      </c>
      <c r="D1937" s="10">
        <v>139.84</v>
      </c>
      <c r="E1937" s="11">
        <v>51040.47</v>
      </c>
      <c r="F1937" s="12">
        <v>21</v>
      </c>
      <c r="G1937" s="12">
        <v>15</v>
      </c>
      <c r="H1937" s="12">
        <v>10</v>
      </c>
      <c r="I1937" s="12">
        <v>35</v>
      </c>
      <c r="J1937" s="12">
        <v>10</v>
      </c>
      <c r="K1937" s="12">
        <v>5</v>
      </c>
      <c r="L1937" s="12">
        <v>2</v>
      </c>
      <c r="M1937" s="12">
        <v>2</v>
      </c>
      <c r="O1937" s="7">
        <v>30</v>
      </c>
      <c r="P1937" s="7">
        <v>17</v>
      </c>
      <c r="Q1937" s="7">
        <v>10</v>
      </c>
      <c r="R1937" s="7">
        <v>10</v>
      </c>
      <c r="S1937" s="7">
        <v>5</v>
      </c>
      <c r="T1937" s="7">
        <v>2</v>
      </c>
      <c r="U1937" s="7">
        <v>0</v>
      </c>
    </row>
    <row r="1938" spans="1:21" x14ac:dyDescent="0.35">
      <c r="A1938" s="9">
        <v>2019</v>
      </c>
      <c r="B1938" s="4" t="s">
        <v>227</v>
      </c>
      <c r="C1938" s="4" t="s">
        <v>511</v>
      </c>
      <c r="D1938" s="10">
        <v>69.59</v>
      </c>
      <c r="E1938" s="11">
        <v>25399.33</v>
      </c>
    </row>
    <row r="1939" spans="1:21" x14ac:dyDescent="0.35">
      <c r="A1939" s="9">
        <v>2019</v>
      </c>
      <c r="B1939" s="4" t="s">
        <v>227</v>
      </c>
      <c r="C1939" s="4" t="s">
        <v>512</v>
      </c>
      <c r="D1939" s="10">
        <v>177.03</v>
      </c>
      <c r="E1939" s="11">
        <v>64616.1</v>
      </c>
      <c r="F1939" s="12">
        <v>65.06</v>
      </c>
      <c r="G1939" s="12">
        <v>12.35</v>
      </c>
      <c r="H1939" s="12">
        <v>8.0500000000000007</v>
      </c>
      <c r="I1939" s="12">
        <v>6.5</v>
      </c>
      <c r="J1939" s="12">
        <v>5.55</v>
      </c>
      <c r="K1939" s="12">
        <v>0.45</v>
      </c>
      <c r="L1939" s="12">
        <v>0.35</v>
      </c>
      <c r="M1939" s="12">
        <v>0.27</v>
      </c>
      <c r="N1939" s="12">
        <v>1.42</v>
      </c>
      <c r="O1939" s="7">
        <v>109.74</v>
      </c>
      <c r="P1939" s="7">
        <v>5.31</v>
      </c>
      <c r="Q1939" s="7">
        <v>12.39</v>
      </c>
      <c r="R1939" s="7">
        <v>8.85</v>
      </c>
      <c r="S1939" s="7">
        <v>19.47</v>
      </c>
      <c r="T1939" s="7">
        <v>14.16</v>
      </c>
      <c r="U1939" s="7">
        <v>7.08</v>
      </c>
    </row>
    <row r="1940" spans="1:21" x14ac:dyDescent="0.35">
      <c r="A1940" s="9">
        <v>2019</v>
      </c>
      <c r="B1940" s="4" t="s">
        <v>229</v>
      </c>
      <c r="C1940" s="4" t="s">
        <v>464</v>
      </c>
      <c r="D1940" s="10">
        <v>49.8</v>
      </c>
      <c r="E1940" s="11">
        <v>18175.36</v>
      </c>
      <c r="F1940" s="12">
        <v>35</v>
      </c>
      <c r="G1940" s="12">
        <v>45</v>
      </c>
      <c r="H1940" s="12">
        <v>7</v>
      </c>
      <c r="I1940" s="12">
        <v>7</v>
      </c>
      <c r="J1940" s="12">
        <v>0.5</v>
      </c>
      <c r="K1940" s="12">
        <v>2</v>
      </c>
      <c r="L1940" s="12">
        <v>1.5</v>
      </c>
      <c r="M1940" s="12">
        <v>1</v>
      </c>
      <c r="N1940" s="12">
        <v>1</v>
      </c>
      <c r="O1940" s="7">
        <v>75</v>
      </c>
      <c r="P1940" s="7">
        <v>5</v>
      </c>
      <c r="Q1940" s="7">
        <v>15</v>
      </c>
      <c r="R1940" s="7">
        <v>1</v>
      </c>
      <c r="S1940" s="7">
        <v>1</v>
      </c>
      <c r="T1940" s="7">
        <v>2</v>
      </c>
      <c r="U1940" s="7">
        <v>1</v>
      </c>
    </row>
    <row r="1941" spans="1:21" x14ac:dyDescent="0.35">
      <c r="A1941" s="9">
        <v>2019</v>
      </c>
      <c r="B1941" s="4" t="s">
        <v>229</v>
      </c>
      <c r="C1941" s="4" t="s">
        <v>491</v>
      </c>
      <c r="D1941" s="10">
        <v>30.63</v>
      </c>
      <c r="E1941" s="11">
        <v>11179.95</v>
      </c>
      <c r="F1941" s="12">
        <v>22</v>
      </c>
      <c r="G1941" s="12">
        <v>12</v>
      </c>
      <c r="H1941" s="12">
        <v>20</v>
      </c>
      <c r="I1941" s="12">
        <v>31</v>
      </c>
      <c r="J1941" s="12">
        <v>3</v>
      </c>
      <c r="K1941" s="12">
        <v>3</v>
      </c>
      <c r="L1941" s="12">
        <v>2</v>
      </c>
      <c r="M1941" s="12">
        <v>2</v>
      </c>
      <c r="N1941" s="12">
        <v>5</v>
      </c>
      <c r="O1941" s="7">
        <v>3.47</v>
      </c>
      <c r="P1941" s="7">
        <v>0.41</v>
      </c>
      <c r="Q1941" s="7">
        <v>2.5</v>
      </c>
      <c r="R1941" s="7">
        <v>9.8699999999999992</v>
      </c>
      <c r="S1941" s="7">
        <v>1.19</v>
      </c>
      <c r="U1941" s="7">
        <v>1.04</v>
      </c>
    </row>
    <row r="1942" spans="1:21" x14ac:dyDescent="0.35">
      <c r="A1942" s="9">
        <v>2019</v>
      </c>
      <c r="B1942" s="4" t="s">
        <v>229</v>
      </c>
      <c r="C1942" s="4" t="s">
        <v>231</v>
      </c>
      <c r="D1942" s="10">
        <v>268.89</v>
      </c>
      <c r="E1942" s="11">
        <v>98145.73</v>
      </c>
      <c r="F1942" s="12">
        <v>38</v>
      </c>
      <c r="G1942" s="12">
        <v>6.8</v>
      </c>
      <c r="H1942" s="12">
        <v>11.6</v>
      </c>
      <c r="I1942" s="12">
        <v>14.6</v>
      </c>
      <c r="J1942" s="12">
        <v>10.1</v>
      </c>
      <c r="K1942" s="12">
        <v>5</v>
      </c>
      <c r="L1942" s="12">
        <v>3</v>
      </c>
      <c r="M1942" s="12">
        <v>7.1</v>
      </c>
      <c r="N1942" s="12">
        <v>3.8</v>
      </c>
      <c r="O1942" s="7">
        <v>56.16</v>
      </c>
      <c r="P1942" s="7">
        <v>10.8</v>
      </c>
      <c r="Q1942" s="7">
        <v>43.2</v>
      </c>
      <c r="R1942" s="7">
        <v>30.24</v>
      </c>
      <c r="S1942" s="7">
        <v>25.92</v>
      </c>
      <c r="T1942" s="7">
        <v>7.05</v>
      </c>
      <c r="U1942" s="7">
        <v>8.64</v>
      </c>
    </row>
    <row r="1943" spans="1:21" x14ac:dyDescent="0.35">
      <c r="A1943" s="9">
        <v>2019</v>
      </c>
      <c r="B1943" s="4" t="s">
        <v>232</v>
      </c>
      <c r="C1943" s="4" t="s">
        <v>492</v>
      </c>
      <c r="D1943" s="10">
        <v>137.44</v>
      </c>
      <c r="E1943" s="11">
        <v>50166.15</v>
      </c>
    </row>
    <row r="1944" spans="1:21" x14ac:dyDescent="0.35">
      <c r="A1944" s="9">
        <v>2019</v>
      </c>
      <c r="B1944" s="4" t="s">
        <v>232</v>
      </c>
      <c r="C1944" s="4" t="s">
        <v>518</v>
      </c>
      <c r="D1944" s="10">
        <v>72.290000000000006</v>
      </c>
      <c r="E1944" s="11">
        <v>26384.69</v>
      </c>
      <c r="F1944" s="12">
        <v>54</v>
      </c>
      <c r="G1944" s="12">
        <v>5.7</v>
      </c>
      <c r="H1944" s="12">
        <v>10.6</v>
      </c>
      <c r="I1944" s="12">
        <v>13.6</v>
      </c>
      <c r="J1944" s="12">
        <v>6.3</v>
      </c>
      <c r="K1944" s="12">
        <v>1.6</v>
      </c>
      <c r="L1944" s="12">
        <v>1</v>
      </c>
      <c r="M1944" s="12">
        <v>3.7</v>
      </c>
      <c r="N1944" s="12">
        <v>3.5</v>
      </c>
      <c r="O1944" s="7">
        <v>37.700000000000003</v>
      </c>
      <c r="P1944" s="7">
        <v>4.7</v>
      </c>
      <c r="Q1944" s="7">
        <v>10.1</v>
      </c>
      <c r="R1944" s="7">
        <v>7.7</v>
      </c>
      <c r="S1944" s="7">
        <v>4.4000000000000004</v>
      </c>
      <c r="T1944" s="7">
        <v>3.5</v>
      </c>
      <c r="U1944" s="7">
        <v>4.2</v>
      </c>
    </row>
    <row r="1945" spans="1:21" x14ac:dyDescent="0.35">
      <c r="A1945" s="9">
        <v>2019</v>
      </c>
      <c r="B1945" s="4" t="s">
        <v>232</v>
      </c>
      <c r="C1945" s="4" t="s">
        <v>470</v>
      </c>
      <c r="D1945" s="10">
        <v>45.39</v>
      </c>
      <c r="E1945" s="11">
        <v>16568.810000000001</v>
      </c>
      <c r="F1945" s="12">
        <v>34</v>
      </c>
      <c r="G1945" s="12">
        <v>25</v>
      </c>
      <c r="H1945" s="12">
        <v>12</v>
      </c>
      <c r="I1945" s="12">
        <v>11.8</v>
      </c>
      <c r="J1945" s="12">
        <v>2.2999999999999998</v>
      </c>
      <c r="K1945" s="12">
        <v>0.8</v>
      </c>
      <c r="L1945" s="12">
        <v>1.5</v>
      </c>
      <c r="M1945" s="12">
        <v>5.8</v>
      </c>
      <c r="N1945" s="12">
        <v>6.8</v>
      </c>
      <c r="O1945" s="7">
        <v>36.32</v>
      </c>
      <c r="P1945" s="7">
        <v>6.36</v>
      </c>
      <c r="Q1945" s="7">
        <v>18.16</v>
      </c>
      <c r="R1945" s="7">
        <v>13.62</v>
      </c>
      <c r="S1945" s="7">
        <v>9.08</v>
      </c>
      <c r="T1945" s="7">
        <v>5.45</v>
      </c>
      <c r="U1945" s="7">
        <v>1.82</v>
      </c>
    </row>
    <row r="1946" spans="1:21" x14ac:dyDescent="0.35">
      <c r="A1946" s="9">
        <v>2019</v>
      </c>
      <c r="B1946" s="4" t="s">
        <v>401</v>
      </c>
      <c r="C1946" s="4" t="s">
        <v>471</v>
      </c>
      <c r="D1946" s="10">
        <v>58.17</v>
      </c>
      <c r="E1946" s="11">
        <v>21232.05</v>
      </c>
      <c r="F1946" s="12">
        <v>5.69</v>
      </c>
      <c r="G1946" s="12">
        <v>33.75</v>
      </c>
      <c r="H1946" s="12">
        <v>27.83</v>
      </c>
      <c r="I1946" s="12">
        <v>14.79</v>
      </c>
      <c r="J1946" s="12">
        <v>13.19</v>
      </c>
      <c r="K1946" s="12">
        <v>0.02</v>
      </c>
      <c r="L1946" s="12">
        <v>0.21</v>
      </c>
      <c r="M1946" s="12">
        <v>4.5199999999999996</v>
      </c>
      <c r="N1946" s="12">
        <v>0</v>
      </c>
      <c r="O1946" s="7">
        <v>29</v>
      </c>
      <c r="P1946" s="7">
        <v>3.64</v>
      </c>
      <c r="Q1946" s="7">
        <v>9.75</v>
      </c>
      <c r="R1946" s="7">
        <v>3.08</v>
      </c>
      <c r="S1946" s="7">
        <v>3.57</v>
      </c>
      <c r="T1946" s="7">
        <v>6.62</v>
      </c>
    </row>
    <row r="1947" spans="1:21" x14ac:dyDescent="0.35">
      <c r="A1947" s="9">
        <v>2019</v>
      </c>
      <c r="B1947" s="4" t="s">
        <v>401</v>
      </c>
      <c r="C1947" s="4" t="s">
        <v>406</v>
      </c>
      <c r="D1947" s="10">
        <v>252.63</v>
      </c>
      <c r="E1947" s="11">
        <v>92211.7</v>
      </c>
      <c r="F1947" s="12">
        <v>66.39</v>
      </c>
      <c r="G1947" s="12">
        <v>10.58</v>
      </c>
      <c r="H1947" s="12">
        <v>4.79</v>
      </c>
      <c r="I1947" s="12">
        <v>6.6</v>
      </c>
      <c r="J1947" s="12">
        <v>4.34</v>
      </c>
      <c r="K1947" s="12">
        <v>2.0499999999999998</v>
      </c>
      <c r="L1947" s="12">
        <v>1.08</v>
      </c>
      <c r="M1947" s="12">
        <v>0.46</v>
      </c>
      <c r="N1947" s="12">
        <v>3.71</v>
      </c>
      <c r="O1947" s="7">
        <v>162.1</v>
      </c>
      <c r="P1947" s="7">
        <v>50.33</v>
      </c>
      <c r="Q1947" s="7">
        <v>24.1</v>
      </c>
      <c r="R1947" s="7">
        <v>9.1</v>
      </c>
      <c r="S1947" s="7">
        <v>5</v>
      </c>
      <c r="T1947" s="7">
        <v>2</v>
      </c>
    </row>
    <row r="1948" spans="1:21" x14ac:dyDescent="0.35">
      <c r="A1948" s="9">
        <v>2019</v>
      </c>
      <c r="B1948" s="4" t="s">
        <v>410</v>
      </c>
      <c r="C1948" s="4" t="s">
        <v>411</v>
      </c>
      <c r="D1948" s="10">
        <v>39</v>
      </c>
      <c r="E1948" s="11">
        <v>14233.54</v>
      </c>
      <c r="F1948" s="12">
        <v>15</v>
      </c>
      <c r="G1948" s="12">
        <v>10</v>
      </c>
      <c r="H1948" s="12">
        <v>30</v>
      </c>
      <c r="I1948" s="12">
        <v>20</v>
      </c>
      <c r="J1948" s="12">
        <v>5</v>
      </c>
      <c r="K1948" s="12">
        <v>5</v>
      </c>
      <c r="L1948" s="12">
        <v>5</v>
      </c>
      <c r="M1948" s="12">
        <v>5</v>
      </c>
      <c r="N1948" s="12">
        <v>5</v>
      </c>
      <c r="O1948" s="7">
        <v>22</v>
      </c>
      <c r="P1948" s="7">
        <v>2</v>
      </c>
      <c r="Q1948" s="7">
        <v>4</v>
      </c>
      <c r="R1948" s="7">
        <v>5</v>
      </c>
      <c r="S1948" s="7">
        <v>3</v>
      </c>
      <c r="T1948" s="7">
        <v>2</v>
      </c>
      <c r="U1948" s="7">
        <v>1</v>
      </c>
    </row>
    <row r="1949" spans="1:21" x14ac:dyDescent="0.35">
      <c r="A1949" s="9">
        <v>2019</v>
      </c>
      <c r="B1949" s="4" t="s">
        <v>237</v>
      </c>
      <c r="C1949" s="4" t="s">
        <v>479</v>
      </c>
      <c r="D1949" s="10">
        <v>33.130000000000003</v>
      </c>
      <c r="E1949" s="11">
        <v>12090.99</v>
      </c>
      <c r="F1949" s="12">
        <v>0</v>
      </c>
      <c r="G1949" s="12">
        <v>0</v>
      </c>
      <c r="H1949" s="12">
        <v>0</v>
      </c>
      <c r="I1949" s="12">
        <v>0</v>
      </c>
      <c r="J1949" s="12">
        <v>0</v>
      </c>
      <c r="M1949" s="12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0.6</v>
      </c>
    </row>
    <row r="1950" spans="1:21" x14ac:dyDescent="0.35">
      <c r="A1950" s="9"/>
      <c r="D1950" s="10"/>
      <c r="E1950" s="11"/>
      <c r="F1950" s="12"/>
      <c r="H1950" s="12"/>
      <c r="I1950" s="12"/>
      <c r="N1950" s="12"/>
      <c r="O1950" s="7"/>
      <c r="Q1950" s="7"/>
      <c r="R1950" s="7"/>
      <c r="S195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350B-B081-45E2-80A6-1EC60B31B750}">
  <dimension ref="A1:Z1950"/>
  <sheetViews>
    <sheetView topLeftCell="H1" zoomScale="73" workbookViewId="0">
      <pane ySplit="1" topLeftCell="A2" activePane="bottomLeft" state="frozen"/>
      <selection pane="bottomLeft" activeCell="W5" sqref="W5"/>
    </sheetView>
  </sheetViews>
  <sheetFormatPr defaultRowHeight="14.5" x14ac:dyDescent="0.35"/>
  <cols>
    <col min="1" max="1" width="6.7265625" customWidth="1"/>
    <col min="2" max="2" width="25.1796875" bestFit="1" customWidth="1"/>
    <col min="3" max="3" width="29.7265625" bestFit="1" customWidth="1"/>
    <col min="4" max="4" width="26.6328125" bestFit="1" customWidth="1"/>
    <col min="5" max="5" width="28.36328125" bestFit="1" customWidth="1"/>
    <col min="6" max="6" width="16" bestFit="1" customWidth="1"/>
    <col min="25" max="25" width="8.7265625" customWidth="1"/>
    <col min="26" max="26" width="31.54296875" customWidth="1"/>
  </cols>
  <sheetData>
    <row r="1" spans="1:26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Z1" s="14" t="s">
        <v>519</v>
      </c>
    </row>
    <row r="2" spans="1:26" x14ac:dyDescent="0.35">
      <c r="A2" s="5">
        <v>2025</v>
      </c>
      <c r="B2" s="6" t="s">
        <v>21</v>
      </c>
      <c r="C2" s="6" t="s">
        <v>22</v>
      </c>
      <c r="D2" s="7">
        <v>96.8</v>
      </c>
      <c r="E2" s="8">
        <v>35331.120000000003</v>
      </c>
      <c r="F2">
        <f>IF(ISBLANK(INDEX('[1]Jenis sampah'!D:D,MATCH($Z2,'[1]Jenis sampah'!$M:$M,0))), "", (INDEX('[1]Jenis sampah'!D:D,MATCH($Z2,'[1]Jenis sampah'!$M:$M,0))))</f>
        <v>30.08</v>
      </c>
      <c r="G2">
        <f>IF(ISBLANK(INDEX('[1]Jenis sampah'!E:E,MATCH($Z2,'[1]Jenis sampah'!$M:$M,0))), "", (INDEX('[1]Jenis sampah'!E:E,MATCH($Z2,'[1]Jenis sampah'!$M:$M,0))))</f>
        <v>12.29</v>
      </c>
      <c r="H2">
        <f>IF(ISBLANK(INDEX('[1]Jenis sampah'!F:F,MATCH($Z2,'[1]Jenis sampah'!$M:$M,0))), "", (INDEX('[1]Jenis sampah'!F:F,MATCH($Z2,'[1]Jenis sampah'!$M:$M,0))))</f>
        <v>13.1</v>
      </c>
      <c r="I2">
        <f>IF(ISBLANK(INDEX('[1]Jenis sampah'!G:G,MATCH($Z2,'[1]Jenis sampah'!$M:$M,0))), "", (INDEX('[1]Jenis sampah'!G:G,MATCH($Z2,'[1]Jenis sampah'!$M:$M,0))))</f>
        <v>16.329999999999998</v>
      </c>
      <c r="J2">
        <f>IF(ISBLANK(INDEX('[1]Jenis sampah'!H:H,MATCH($Z2,'[1]Jenis sampah'!$M:$M,0))), "", (INDEX('[1]Jenis sampah'!H:H,MATCH($Z2,'[1]Jenis sampah'!$M:$M,0))))</f>
        <v>6.4</v>
      </c>
      <c r="K2">
        <f>IF(ISBLANK(INDEX('[1]Jenis sampah'!I:I,MATCH($Z2,'[1]Jenis sampah'!$M:$M,0))), "", (INDEX('[1]Jenis sampah'!I:I,MATCH($Z2,'[1]Jenis sampah'!$M:$M,0))))</f>
        <v>5.42</v>
      </c>
      <c r="L2">
        <f>IF(ISBLANK(INDEX('[1]Jenis sampah'!J:J,MATCH($Z2,'[1]Jenis sampah'!$M:$M,0))), "", (INDEX('[1]Jenis sampah'!J:J,MATCH($Z2,'[1]Jenis sampah'!$M:$M,0))))</f>
        <v>3.43</v>
      </c>
      <c r="M2">
        <f>IF(ISBLANK(INDEX('[1]Jenis sampah'!K:K,MATCH($Z2,'[1]Jenis sampah'!$M:$M,0))), "", (INDEX('[1]Jenis sampah'!K:K,MATCH($Z2,'[1]Jenis sampah'!$M:$M,0))))</f>
        <v>5.35</v>
      </c>
      <c r="N2">
        <f>IF(ISBLANK(INDEX('[1]Jenis sampah'!L:L,MATCH($Z2,'[1]Jenis sampah'!$M:$M,0))), "", (INDEX('[1]Jenis sampah'!L:L,MATCH($Z2,'[1]Jenis sampah'!$M:$M,0))))</f>
        <v>7.6</v>
      </c>
      <c r="O2">
        <f>IF(ISBLANK(INDEX('[1]Sumber sampah'!D:D,MATCH($Z2,'[1]Sumber sampah'!$K:$K,0))), "", (INDEX('[1]Sumber sampah'!D:D,MATCH($Z2,'[1]Sumber sampah'!$K:$K,0))))</f>
        <v>1.1000000000000001</v>
      </c>
      <c r="P2">
        <f>IF(ISBLANK(INDEX('[1]Sumber sampah'!E:E,MATCH($Z2,'[1]Sumber sampah'!$K:$K,0))), "", (INDEX('[1]Sumber sampah'!E:E,MATCH($Z2,'[1]Sumber sampah'!$K:$K,0))))</f>
        <v>0.95</v>
      </c>
      <c r="Q2">
        <f>IF(ISBLANK(INDEX('[1]Sumber sampah'!F:F,MATCH($Z2,'[1]Sumber sampah'!$K:$K,0))), "", (INDEX('[1]Sumber sampah'!F:F,MATCH($Z2,'[1]Sumber sampah'!$K:$K,0))))</f>
        <v>6</v>
      </c>
      <c r="R2">
        <f>IF(ISBLANK(INDEX('[1]Sumber sampah'!G:G,MATCH($Z2,'[1]Sumber sampah'!$K:$K,0))), "", (INDEX('[1]Sumber sampah'!G:G,MATCH($Z2,'[1]Sumber sampah'!$K:$K,0))))</f>
        <v>5.65</v>
      </c>
      <c r="S2">
        <f>IF(ISBLANK(INDEX('[1]Sumber sampah'!H:H,MATCH($Z2,'[1]Sumber sampah'!$K:$K,0))), "", (INDEX('[1]Sumber sampah'!H:H,MATCH($Z2,'[1]Sumber sampah'!$K:$K,0))))</f>
        <v>5.95</v>
      </c>
      <c r="T2">
        <f>IF(ISBLANK(INDEX('[1]Sumber sampah'!I:I,MATCH($Z2,'[1]Sumber sampah'!$K:$K,0))), "", (INDEX('[1]Sumber sampah'!I:I,MATCH($Z2,'[1]Sumber sampah'!$K:$K,0))))</f>
        <v>0.4</v>
      </c>
      <c r="U2" t="str">
        <f>IF(ISBLANK(INDEX('[1]Sumber sampah'!J:J,MATCH($Z2,'[1]Sumber sampah'!$K:$K,0))), "", (INDEX('[1]Sumber sampah'!J:J,MATCH($Z2,'[1]Sumber sampah'!$K:$K,0))))</f>
        <v/>
      </c>
      <c r="Z2" t="str">
        <f t="shared" ref="Z2:Z65" si="0">A2&amp;"_"&amp;B2&amp;"_"&amp;C2</f>
        <v>2025_Aceh_Kab. Aceh Selatan</v>
      </c>
    </row>
    <row r="3" spans="1:26" x14ac:dyDescent="0.35">
      <c r="A3" s="5">
        <v>2025</v>
      </c>
      <c r="B3" s="6" t="s">
        <v>21</v>
      </c>
      <c r="C3" s="6" t="s">
        <v>23</v>
      </c>
      <c r="D3" s="7">
        <v>117.79</v>
      </c>
      <c r="E3" s="8">
        <v>42994.99</v>
      </c>
      <c r="F3">
        <f>IF(ISBLANK(INDEX('[1]Jenis sampah'!D:D,MATCH($Z3,'[1]Jenis sampah'!$M:$M,0))), "", (INDEX('[1]Jenis sampah'!D:D,MATCH($Z3,'[1]Jenis sampah'!$M:$M,0))))</f>
        <v>41</v>
      </c>
      <c r="G3">
        <f>IF(ISBLANK(INDEX('[1]Jenis sampah'!E:E,MATCH($Z3,'[1]Jenis sampah'!$M:$M,0))), "", (INDEX('[1]Jenis sampah'!E:E,MATCH($Z3,'[1]Jenis sampah'!$M:$M,0))))</f>
        <v>5</v>
      </c>
      <c r="H3">
        <f>IF(ISBLANK(INDEX('[1]Jenis sampah'!F:F,MATCH($Z3,'[1]Jenis sampah'!$M:$M,0))), "", (INDEX('[1]Jenis sampah'!F:F,MATCH($Z3,'[1]Jenis sampah'!$M:$M,0))))</f>
        <v>9</v>
      </c>
      <c r="I3">
        <f>IF(ISBLANK(INDEX('[1]Jenis sampah'!G:G,MATCH($Z3,'[1]Jenis sampah'!$M:$M,0))), "", (INDEX('[1]Jenis sampah'!G:G,MATCH($Z3,'[1]Jenis sampah'!$M:$M,0))))</f>
        <v>30</v>
      </c>
      <c r="J3">
        <f>IF(ISBLANK(INDEX('[1]Jenis sampah'!H:H,MATCH($Z3,'[1]Jenis sampah'!$M:$M,0))), "", (INDEX('[1]Jenis sampah'!H:H,MATCH($Z3,'[1]Jenis sampah'!$M:$M,0))))</f>
        <v>2</v>
      </c>
      <c r="K3">
        <f>IF(ISBLANK(INDEX('[1]Jenis sampah'!I:I,MATCH($Z3,'[1]Jenis sampah'!$M:$M,0))), "", (INDEX('[1]Jenis sampah'!I:I,MATCH($Z3,'[1]Jenis sampah'!$M:$M,0))))</f>
        <v>5</v>
      </c>
      <c r="L3">
        <f>IF(ISBLANK(INDEX('[1]Jenis sampah'!J:J,MATCH($Z3,'[1]Jenis sampah'!$M:$M,0))), "", (INDEX('[1]Jenis sampah'!J:J,MATCH($Z3,'[1]Jenis sampah'!$M:$M,0))))</f>
        <v>5</v>
      </c>
      <c r="M3">
        <f>IF(ISBLANK(INDEX('[1]Jenis sampah'!K:K,MATCH($Z3,'[1]Jenis sampah'!$M:$M,0))), "", (INDEX('[1]Jenis sampah'!K:K,MATCH($Z3,'[1]Jenis sampah'!$M:$M,0))))</f>
        <v>3</v>
      </c>
      <c r="N3" t="str">
        <f>IF(ISBLANK(INDEX('[1]Jenis sampah'!L:L,MATCH($Z3,'[1]Jenis sampah'!$M:$M,0))), "", (INDEX('[1]Jenis sampah'!L:L,MATCH($Z3,'[1]Jenis sampah'!$M:$M,0))))</f>
        <v/>
      </c>
      <c r="O3">
        <f>IF(ISBLANK(INDEX('[1]Sumber sampah'!D:D,MATCH($Z3,'[1]Sumber sampah'!$K:$K,0))), "", (INDEX('[1]Sumber sampah'!D:D,MATCH($Z3,'[1]Sumber sampah'!$K:$K,0))))</f>
        <v>25</v>
      </c>
      <c r="P3">
        <f>IF(ISBLANK(INDEX('[1]Sumber sampah'!E:E,MATCH($Z3,'[1]Sumber sampah'!$K:$K,0))), "", (INDEX('[1]Sumber sampah'!E:E,MATCH($Z3,'[1]Sumber sampah'!$K:$K,0))))</f>
        <v>15</v>
      </c>
      <c r="Q3">
        <f>IF(ISBLANK(INDEX('[1]Sumber sampah'!F:F,MATCH($Z3,'[1]Sumber sampah'!$K:$K,0))), "", (INDEX('[1]Sumber sampah'!F:F,MATCH($Z3,'[1]Sumber sampah'!$K:$K,0))))</f>
        <v>50</v>
      </c>
      <c r="R3">
        <f>IF(ISBLANK(INDEX('[1]Sumber sampah'!G:G,MATCH($Z3,'[1]Sumber sampah'!$K:$K,0))), "", (INDEX('[1]Sumber sampah'!G:G,MATCH($Z3,'[1]Sumber sampah'!$K:$K,0))))</f>
        <v>7</v>
      </c>
      <c r="S3">
        <f>IF(ISBLANK(INDEX('[1]Sumber sampah'!H:H,MATCH($Z3,'[1]Sumber sampah'!$K:$K,0))), "", (INDEX('[1]Sumber sampah'!H:H,MATCH($Z3,'[1]Sumber sampah'!$K:$K,0))))</f>
        <v>15</v>
      </c>
      <c r="T3">
        <f>IF(ISBLANK(INDEX('[1]Sumber sampah'!I:I,MATCH($Z3,'[1]Sumber sampah'!$K:$K,0))), "", (INDEX('[1]Sumber sampah'!I:I,MATCH($Z3,'[1]Sumber sampah'!$K:$K,0))))</f>
        <v>5</v>
      </c>
      <c r="U3" t="str">
        <f>IF(ISBLANK(INDEX('[1]Sumber sampah'!J:J,MATCH($Z3,'[1]Sumber sampah'!$K:$K,0))), "", (INDEX('[1]Sumber sampah'!J:J,MATCH($Z3,'[1]Sumber sampah'!$K:$K,0))))</f>
        <v/>
      </c>
      <c r="Z3" t="str">
        <f t="shared" si="0"/>
        <v>2025_Aceh_Kab. Aceh Tenggara</v>
      </c>
    </row>
    <row r="4" spans="1:26" x14ac:dyDescent="0.35">
      <c r="A4" s="5">
        <v>2025</v>
      </c>
      <c r="B4" s="6" t="s">
        <v>21</v>
      </c>
      <c r="C4" s="6" t="s">
        <v>24</v>
      </c>
      <c r="D4" s="7">
        <v>184.56</v>
      </c>
      <c r="E4" s="8">
        <v>67363.09</v>
      </c>
      <c r="F4">
        <f>IF(ISBLANK(INDEX('[1]Jenis sampah'!D:D,MATCH($Z4,'[1]Jenis sampah'!$M:$M,0))), "", (INDEX('[1]Jenis sampah'!D:D,MATCH($Z4,'[1]Jenis sampah'!$M:$M,0))))</f>
        <v>25</v>
      </c>
      <c r="G4">
        <f>IF(ISBLANK(INDEX('[1]Jenis sampah'!E:E,MATCH($Z4,'[1]Jenis sampah'!$M:$M,0))), "", (INDEX('[1]Jenis sampah'!E:E,MATCH($Z4,'[1]Jenis sampah'!$M:$M,0))))</f>
        <v>27</v>
      </c>
      <c r="H4">
        <f>IF(ISBLANK(INDEX('[1]Jenis sampah'!F:F,MATCH($Z4,'[1]Jenis sampah'!$M:$M,0))), "", (INDEX('[1]Jenis sampah'!F:F,MATCH($Z4,'[1]Jenis sampah'!$M:$M,0))))</f>
        <v>9</v>
      </c>
      <c r="I4">
        <f>IF(ISBLANK(INDEX('[1]Jenis sampah'!G:G,MATCH($Z4,'[1]Jenis sampah'!$M:$M,0))), "", (INDEX('[1]Jenis sampah'!G:G,MATCH($Z4,'[1]Jenis sampah'!$M:$M,0))))</f>
        <v>15</v>
      </c>
      <c r="J4">
        <f>IF(ISBLANK(INDEX('[1]Jenis sampah'!H:H,MATCH($Z4,'[1]Jenis sampah'!$M:$M,0))), "", (INDEX('[1]Jenis sampah'!H:H,MATCH($Z4,'[1]Jenis sampah'!$M:$M,0))))</f>
        <v>7</v>
      </c>
      <c r="K4">
        <f>IF(ISBLANK(INDEX('[1]Jenis sampah'!I:I,MATCH($Z4,'[1]Jenis sampah'!$M:$M,0))), "", (INDEX('[1]Jenis sampah'!I:I,MATCH($Z4,'[1]Jenis sampah'!$M:$M,0))))</f>
        <v>5</v>
      </c>
      <c r="L4">
        <f>IF(ISBLANK(INDEX('[1]Jenis sampah'!J:J,MATCH($Z4,'[1]Jenis sampah'!$M:$M,0))), "", (INDEX('[1]Jenis sampah'!J:J,MATCH($Z4,'[1]Jenis sampah'!$M:$M,0))))</f>
        <v>5</v>
      </c>
      <c r="M4">
        <f>IF(ISBLANK(INDEX('[1]Jenis sampah'!K:K,MATCH($Z4,'[1]Jenis sampah'!$M:$M,0))), "", (INDEX('[1]Jenis sampah'!K:K,MATCH($Z4,'[1]Jenis sampah'!$M:$M,0))))</f>
        <v>7</v>
      </c>
      <c r="N4" t="str">
        <f>IF(ISBLANK(INDEX('[1]Jenis sampah'!L:L,MATCH($Z4,'[1]Jenis sampah'!$M:$M,0))), "", (INDEX('[1]Jenis sampah'!L:L,MATCH($Z4,'[1]Jenis sampah'!$M:$M,0))))</f>
        <v/>
      </c>
      <c r="O4">
        <f>IF(ISBLANK(INDEX('[1]Sumber sampah'!D:D,MATCH($Z4,'[1]Sumber sampah'!$K:$K,0))), "", (INDEX('[1]Sumber sampah'!D:D,MATCH($Z4,'[1]Sumber sampah'!$K:$K,0))))</f>
        <v>18</v>
      </c>
      <c r="P4">
        <f>IF(ISBLANK(INDEX('[1]Sumber sampah'!E:E,MATCH($Z4,'[1]Sumber sampah'!$K:$K,0))), "", (INDEX('[1]Sumber sampah'!E:E,MATCH($Z4,'[1]Sumber sampah'!$K:$K,0))))</f>
        <v>5</v>
      </c>
      <c r="Q4">
        <f>IF(ISBLANK(INDEX('[1]Sumber sampah'!F:F,MATCH($Z4,'[1]Sumber sampah'!$K:$K,0))), "", (INDEX('[1]Sumber sampah'!F:F,MATCH($Z4,'[1]Sumber sampah'!$K:$K,0))))</f>
        <v>15</v>
      </c>
      <c r="R4">
        <f>IF(ISBLANK(INDEX('[1]Sumber sampah'!G:G,MATCH($Z4,'[1]Sumber sampah'!$K:$K,0))), "", (INDEX('[1]Sumber sampah'!G:G,MATCH($Z4,'[1]Sumber sampah'!$K:$K,0))))</f>
        <v>9</v>
      </c>
      <c r="S4">
        <f>IF(ISBLANK(INDEX('[1]Sumber sampah'!H:H,MATCH($Z4,'[1]Sumber sampah'!$K:$K,0))), "", (INDEX('[1]Sumber sampah'!H:H,MATCH($Z4,'[1]Sumber sampah'!$K:$K,0))))</f>
        <v>5</v>
      </c>
      <c r="T4">
        <f>IF(ISBLANK(INDEX('[1]Sumber sampah'!I:I,MATCH($Z4,'[1]Sumber sampah'!$K:$K,0))), "", (INDEX('[1]Sumber sampah'!I:I,MATCH($Z4,'[1]Sumber sampah'!$K:$K,0))))</f>
        <v>2</v>
      </c>
      <c r="U4" t="str">
        <f>IF(ISBLANK(INDEX('[1]Sumber sampah'!J:J,MATCH($Z4,'[1]Sumber sampah'!$K:$K,0))), "", (INDEX('[1]Sumber sampah'!J:J,MATCH($Z4,'[1]Sumber sampah'!$K:$K,0))))</f>
        <v/>
      </c>
      <c r="Z4" t="str">
        <f t="shared" si="0"/>
        <v>2025_Aceh_Kab. Aceh Timur</v>
      </c>
    </row>
    <row r="5" spans="1:26" x14ac:dyDescent="0.35">
      <c r="A5" s="5">
        <v>2025</v>
      </c>
      <c r="B5" s="6" t="s">
        <v>21</v>
      </c>
      <c r="C5" s="6" t="s">
        <v>25</v>
      </c>
      <c r="D5" s="7">
        <v>84.39</v>
      </c>
      <c r="E5" s="8">
        <v>30802.93</v>
      </c>
      <c r="F5">
        <f>IF(ISBLANK(INDEX('[1]Jenis sampah'!D:D,MATCH($Z5,'[1]Jenis sampah'!$M:$M,0))), "", (INDEX('[1]Jenis sampah'!D:D,MATCH($Z5,'[1]Jenis sampah'!$M:$M,0))))</f>
        <v>16.97</v>
      </c>
      <c r="G5">
        <f>IF(ISBLANK(INDEX('[1]Jenis sampah'!E:E,MATCH($Z5,'[1]Jenis sampah'!$M:$M,0))), "", (INDEX('[1]Jenis sampah'!E:E,MATCH($Z5,'[1]Jenis sampah'!$M:$M,0))))</f>
        <v>46.05</v>
      </c>
      <c r="H5">
        <f>IF(ISBLANK(INDEX('[1]Jenis sampah'!F:F,MATCH($Z5,'[1]Jenis sampah'!$M:$M,0))), "", (INDEX('[1]Jenis sampah'!F:F,MATCH($Z5,'[1]Jenis sampah'!$M:$M,0))))</f>
        <v>8.25</v>
      </c>
      <c r="I5">
        <f>IF(ISBLANK(INDEX('[1]Jenis sampah'!G:G,MATCH($Z5,'[1]Jenis sampah'!$M:$M,0))), "", (INDEX('[1]Jenis sampah'!G:G,MATCH($Z5,'[1]Jenis sampah'!$M:$M,0))))</f>
        <v>18.940000000000001</v>
      </c>
      <c r="J5">
        <f>IF(ISBLANK(INDEX('[1]Jenis sampah'!H:H,MATCH($Z5,'[1]Jenis sampah'!$M:$M,0))), "", (INDEX('[1]Jenis sampah'!H:H,MATCH($Z5,'[1]Jenis sampah'!$M:$M,0))))</f>
        <v>0.6</v>
      </c>
      <c r="K5">
        <f>IF(ISBLANK(INDEX('[1]Jenis sampah'!I:I,MATCH($Z5,'[1]Jenis sampah'!$M:$M,0))), "", (INDEX('[1]Jenis sampah'!I:I,MATCH($Z5,'[1]Jenis sampah'!$M:$M,0))))</f>
        <v>3.63</v>
      </c>
      <c r="L5">
        <f>IF(ISBLANK(INDEX('[1]Jenis sampah'!J:J,MATCH($Z5,'[1]Jenis sampah'!$M:$M,0))), "", (INDEX('[1]Jenis sampah'!J:J,MATCH($Z5,'[1]Jenis sampah'!$M:$M,0))))</f>
        <v>1.17</v>
      </c>
      <c r="M5">
        <f>IF(ISBLANK(INDEX('[1]Jenis sampah'!K:K,MATCH($Z5,'[1]Jenis sampah'!$M:$M,0))), "", (INDEX('[1]Jenis sampah'!K:K,MATCH($Z5,'[1]Jenis sampah'!$M:$M,0))))</f>
        <v>1.1299999999999999</v>
      </c>
      <c r="N5">
        <f>IF(ISBLANK(INDEX('[1]Jenis sampah'!L:L,MATCH($Z5,'[1]Jenis sampah'!$M:$M,0))), "", (INDEX('[1]Jenis sampah'!L:L,MATCH($Z5,'[1]Jenis sampah'!$M:$M,0))))</f>
        <v>3.26</v>
      </c>
      <c r="O5">
        <f>IF(ISBLANK(INDEX('[1]Sumber sampah'!D:D,MATCH($Z5,'[1]Sumber sampah'!$K:$K,0))), "", (INDEX('[1]Sumber sampah'!D:D,MATCH($Z5,'[1]Sumber sampah'!$K:$K,0))))</f>
        <v>46.62</v>
      </c>
      <c r="P5">
        <f>IF(ISBLANK(INDEX('[1]Sumber sampah'!E:E,MATCH($Z5,'[1]Sumber sampah'!$K:$K,0))), "", (INDEX('[1]Sumber sampah'!E:E,MATCH($Z5,'[1]Sumber sampah'!$K:$K,0))))</f>
        <v>4.5199999999999996</v>
      </c>
      <c r="Q5">
        <f>IF(ISBLANK(INDEX('[1]Sumber sampah'!F:F,MATCH($Z5,'[1]Sumber sampah'!$K:$K,0))), "", (INDEX('[1]Sumber sampah'!F:F,MATCH($Z5,'[1]Sumber sampah'!$K:$K,0))))</f>
        <v>17.77</v>
      </c>
      <c r="R5">
        <f>IF(ISBLANK(INDEX('[1]Sumber sampah'!G:G,MATCH($Z5,'[1]Sumber sampah'!$K:$K,0))), "", (INDEX('[1]Sumber sampah'!G:G,MATCH($Z5,'[1]Sumber sampah'!$K:$K,0))))</f>
        <v>8.77</v>
      </c>
      <c r="S5">
        <f>IF(ISBLANK(INDEX('[1]Sumber sampah'!H:H,MATCH($Z5,'[1]Sumber sampah'!$K:$K,0))), "", (INDEX('[1]Sumber sampah'!H:H,MATCH($Z5,'[1]Sumber sampah'!$K:$K,0))))</f>
        <v>4.7300000000000004</v>
      </c>
      <c r="T5">
        <f>IF(ISBLANK(INDEX('[1]Sumber sampah'!I:I,MATCH($Z5,'[1]Sumber sampah'!$K:$K,0))), "", (INDEX('[1]Sumber sampah'!I:I,MATCH($Z5,'[1]Sumber sampah'!$K:$K,0))))</f>
        <v>1.69</v>
      </c>
      <c r="U5">
        <f>IF(ISBLANK(INDEX('[1]Sumber sampah'!J:J,MATCH($Z5,'[1]Sumber sampah'!$K:$K,0))), "", (INDEX('[1]Sumber sampah'!J:J,MATCH($Z5,'[1]Sumber sampah'!$K:$K,0))))</f>
        <v>0.28999999999999998</v>
      </c>
      <c r="Z5" t="str">
        <f t="shared" si="0"/>
        <v>2025_Aceh_Kab. Aceh Barat</v>
      </c>
    </row>
    <row r="6" spans="1:26" x14ac:dyDescent="0.35">
      <c r="A6" s="5">
        <v>2025</v>
      </c>
      <c r="B6" s="6" t="s">
        <v>21</v>
      </c>
      <c r="C6" s="6" t="s">
        <v>26</v>
      </c>
      <c r="D6" s="7">
        <v>151.88</v>
      </c>
      <c r="E6" s="8">
        <v>55435.47</v>
      </c>
      <c r="F6">
        <f>IF(ISBLANK(INDEX('[1]Jenis sampah'!D:D,MATCH($Z6,'[1]Jenis sampah'!$M:$M,0))), "", (INDEX('[1]Jenis sampah'!D:D,MATCH($Z6,'[1]Jenis sampah'!$M:$M,0))))</f>
        <v>25.5</v>
      </c>
      <c r="G6">
        <f>IF(ISBLANK(INDEX('[1]Jenis sampah'!E:E,MATCH($Z6,'[1]Jenis sampah'!$M:$M,0))), "", (INDEX('[1]Jenis sampah'!E:E,MATCH($Z6,'[1]Jenis sampah'!$M:$M,0))))</f>
        <v>25.5</v>
      </c>
      <c r="H6">
        <f>IF(ISBLANK(INDEX('[1]Jenis sampah'!F:F,MATCH($Z6,'[1]Jenis sampah'!$M:$M,0))), "", (INDEX('[1]Jenis sampah'!F:F,MATCH($Z6,'[1]Jenis sampah'!$M:$M,0))))</f>
        <v>9.5</v>
      </c>
      <c r="I6">
        <f>IF(ISBLANK(INDEX('[1]Jenis sampah'!G:G,MATCH($Z6,'[1]Jenis sampah'!$M:$M,0))), "", (INDEX('[1]Jenis sampah'!G:G,MATCH($Z6,'[1]Jenis sampah'!$M:$M,0))))</f>
        <v>21.6</v>
      </c>
      <c r="J6">
        <f>IF(ISBLANK(INDEX('[1]Jenis sampah'!H:H,MATCH($Z6,'[1]Jenis sampah'!$M:$M,0))), "", (INDEX('[1]Jenis sampah'!H:H,MATCH($Z6,'[1]Jenis sampah'!$M:$M,0))))</f>
        <v>5.0999999999999996</v>
      </c>
      <c r="K6">
        <f>IF(ISBLANK(INDEX('[1]Jenis sampah'!I:I,MATCH($Z6,'[1]Jenis sampah'!$M:$M,0))), "", (INDEX('[1]Jenis sampah'!I:I,MATCH($Z6,'[1]Jenis sampah'!$M:$M,0))))</f>
        <v>3.3</v>
      </c>
      <c r="L6">
        <f>IF(ISBLANK(INDEX('[1]Jenis sampah'!J:J,MATCH($Z6,'[1]Jenis sampah'!$M:$M,0))), "", (INDEX('[1]Jenis sampah'!J:J,MATCH($Z6,'[1]Jenis sampah'!$M:$M,0))))</f>
        <v>3.3</v>
      </c>
      <c r="M6">
        <f>IF(ISBLANK(INDEX('[1]Jenis sampah'!K:K,MATCH($Z6,'[1]Jenis sampah'!$M:$M,0))), "", (INDEX('[1]Jenis sampah'!K:K,MATCH($Z6,'[1]Jenis sampah'!$M:$M,0))))</f>
        <v>3.7</v>
      </c>
      <c r="N6">
        <f>IF(ISBLANK(INDEX('[1]Jenis sampah'!L:L,MATCH($Z6,'[1]Jenis sampah'!$M:$M,0))), "", (INDEX('[1]Jenis sampah'!L:L,MATCH($Z6,'[1]Jenis sampah'!$M:$M,0))))</f>
        <v>2.5</v>
      </c>
      <c r="O6">
        <f>IF(ISBLANK(INDEX('[1]Sumber sampah'!D:D,MATCH($Z6,'[1]Sumber sampah'!$K:$K,0))), "", (INDEX('[1]Sumber sampah'!D:D,MATCH($Z6,'[1]Sumber sampah'!$K:$K,0))))</f>
        <v>48.2</v>
      </c>
      <c r="P6">
        <f>IF(ISBLANK(INDEX('[1]Sumber sampah'!E:E,MATCH($Z6,'[1]Sumber sampah'!$K:$K,0))), "", (INDEX('[1]Sumber sampah'!E:E,MATCH($Z6,'[1]Sumber sampah'!$K:$K,0))))</f>
        <v>2.7</v>
      </c>
      <c r="Q6">
        <f>IF(ISBLANK(INDEX('[1]Sumber sampah'!F:F,MATCH($Z6,'[1]Sumber sampah'!$K:$K,0))), "", (INDEX('[1]Sumber sampah'!F:F,MATCH($Z6,'[1]Sumber sampah'!$K:$K,0))))</f>
        <v>19.600000000000001</v>
      </c>
      <c r="R6">
        <f>IF(ISBLANK(INDEX('[1]Sumber sampah'!G:G,MATCH($Z6,'[1]Sumber sampah'!$K:$K,0))), "", (INDEX('[1]Sumber sampah'!G:G,MATCH($Z6,'[1]Sumber sampah'!$K:$K,0))))</f>
        <v>12.1</v>
      </c>
      <c r="S6">
        <f>IF(ISBLANK(INDEX('[1]Sumber sampah'!H:H,MATCH($Z6,'[1]Sumber sampah'!$K:$K,0))), "", (INDEX('[1]Sumber sampah'!H:H,MATCH($Z6,'[1]Sumber sampah'!$K:$K,0))))</f>
        <v>4.3</v>
      </c>
      <c r="T6">
        <f>IF(ISBLANK(INDEX('[1]Sumber sampah'!I:I,MATCH($Z6,'[1]Sumber sampah'!$K:$K,0))), "", (INDEX('[1]Sumber sampah'!I:I,MATCH($Z6,'[1]Sumber sampah'!$K:$K,0))))</f>
        <v>7.8</v>
      </c>
      <c r="U6">
        <f>IF(ISBLANK(INDEX('[1]Sumber sampah'!J:J,MATCH($Z6,'[1]Sumber sampah'!$K:$K,0))), "", (INDEX('[1]Sumber sampah'!J:J,MATCH($Z6,'[1]Sumber sampah'!$K:$K,0))))</f>
        <v>5.3</v>
      </c>
      <c r="Z6" t="str">
        <f t="shared" si="0"/>
        <v>2025_Aceh_Kab. Aceh Besar</v>
      </c>
    </row>
    <row r="7" spans="1:26" x14ac:dyDescent="0.35">
      <c r="A7" s="5">
        <v>2025</v>
      </c>
      <c r="B7" s="6" t="s">
        <v>21</v>
      </c>
      <c r="C7" s="6" t="s">
        <v>27</v>
      </c>
      <c r="D7" s="7">
        <v>182.78</v>
      </c>
      <c r="E7" s="8">
        <v>66713.53</v>
      </c>
      <c r="F7">
        <f>IF(ISBLANK(INDEX('[1]Jenis sampah'!D:D,MATCH($Z7,'[1]Jenis sampah'!$M:$M,0))), "", (INDEX('[1]Jenis sampah'!D:D,MATCH($Z7,'[1]Jenis sampah'!$M:$M,0))))</f>
        <v>7</v>
      </c>
      <c r="G7">
        <f>IF(ISBLANK(INDEX('[1]Jenis sampah'!E:E,MATCH($Z7,'[1]Jenis sampah'!$M:$M,0))), "", (INDEX('[1]Jenis sampah'!E:E,MATCH($Z7,'[1]Jenis sampah'!$M:$M,0))))</f>
        <v>6</v>
      </c>
      <c r="H7">
        <f>IF(ISBLANK(INDEX('[1]Jenis sampah'!F:F,MATCH($Z7,'[1]Jenis sampah'!$M:$M,0))), "", (INDEX('[1]Jenis sampah'!F:F,MATCH($Z7,'[1]Jenis sampah'!$M:$M,0))))</f>
        <v>22</v>
      </c>
      <c r="I7">
        <f>IF(ISBLANK(INDEX('[1]Jenis sampah'!G:G,MATCH($Z7,'[1]Jenis sampah'!$M:$M,0))), "", (INDEX('[1]Jenis sampah'!G:G,MATCH($Z7,'[1]Jenis sampah'!$M:$M,0))))</f>
        <v>43</v>
      </c>
      <c r="J7">
        <f>IF(ISBLANK(INDEX('[1]Jenis sampah'!H:H,MATCH($Z7,'[1]Jenis sampah'!$M:$M,0))), "", (INDEX('[1]Jenis sampah'!H:H,MATCH($Z7,'[1]Jenis sampah'!$M:$M,0))))</f>
        <v>3</v>
      </c>
      <c r="K7">
        <f>IF(ISBLANK(INDEX('[1]Jenis sampah'!I:I,MATCH($Z7,'[1]Jenis sampah'!$M:$M,0))), "", (INDEX('[1]Jenis sampah'!I:I,MATCH($Z7,'[1]Jenis sampah'!$M:$M,0))))</f>
        <v>2</v>
      </c>
      <c r="L7">
        <f>IF(ISBLANK(INDEX('[1]Jenis sampah'!J:J,MATCH($Z7,'[1]Jenis sampah'!$M:$M,0))), "", (INDEX('[1]Jenis sampah'!J:J,MATCH($Z7,'[1]Jenis sampah'!$M:$M,0))))</f>
        <v>3</v>
      </c>
      <c r="M7">
        <f>IF(ISBLANK(INDEX('[1]Jenis sampah'!K:K,MATCH($Z7,'[1]Jenis sampah'!$M:$M,0))), "", (INDEX('[1]Jenis sampah'!K:K,MATCH($Z7,'[1]Jenis sampah'!$M:$M,0))))</f>
        <v>2</v>
      </c>
      <c r="N7">
        <f>IF(ISBLANK(INDEX('[1]Jenis sampah'!L:L,MATCH($Z7,'[1]Jenis sampah'!$M:$M,0))), "", (INDEX('[1]Jenis sampah'!L:L,MATCH($Z7,'[1]Jenis sampah'!$M:$M,0))))</f>
        <v>12</v>
      </c>
      <c r="O7">
        <f>IF(ISBLANK(INDEX('[1]Sumber sampah'!D:D,MATCH($Z7,'[1]Sumber sampah'!$K:$K,0))), "", (INDEX('[1]Sumber sampah'!D:D,MATCH($Z7,'[1]Sumber sampah'!$K:$K,0))))</f>
        <v>1.5</v>
      </c>
      <c r="P7">
        <f>IF(ISBLANK(INDEX('[1]Sumber sampah'!E:E,MATCH($Z7,'[1]Sumber sampah'!$K:$K,0))), "", (INDEX('[1]Sumber sampah'!E:E,MATCH($Z7,'[1]Sumber sampah'!$K:$K,0))))</f>
        <v>0.5</v>
      </c>
      <c r="Q7">
        <f>IF(ISBLANK(INDEX('[1]Sumber sampah'!F:F,MATCH($Z7,'[1]Sumber sampah'!$K:$K,0))), "", (INDEX('[1]Sumber sampah'!F:F,MATCH($Z7,'[1]Sumber sampah'!$K:$K,0))))</f>
        <v>2.5</v>
      </c>
      <c r="R7">
        <f>IF(ISBLANK(INDEX('[1]Sumber sampah'!G:G,MATCH($Z7,'[1]Sumber sampah'!$K:$K,0))), "", (INDEX('[1]Sumber sampah'!G:G,MATCH($Z7,'[1]Sumber sampah'!$K:$K,0))))</f>
        <v>1.5</v>
      </c>
      <c r="S7">
        <f>IF(ISBLANK(INDEX('[1]Sumber sampah'!H:H,MATCH($Z7,'[1]Sumber sampah'!$K:$K,0))), "", (INDEX('[1]Sumber sampah'!H:H,MATCH($Z7,'[1]Sumber sampah'!$K:$K,0))))</f>
        <v>1.5</v>
      </c>
      <c r="T7" t="str">
        <f>IF(ISBLANK(INDEX('[1]Sumber sampah'!I:I,MATCH($Z7,'[1]Sumber sampah'!$K:$K,0))), "", (INDEX('[1]Sumber sampah'!I:I,MATCH($Z7,'[1]Sumber sampah'!$K:$K,0))))</f>
        <v/>
      </c>
      <c r="U7">
        <f>IF(ISBLANK(INDEX('[1]Sumber sampah'!J:J,MATCH($Z7,'[1]Sumber sampah'!$K:$K,0))), "", (INDEX('[1]Sumber sampah'!J:J,MATCH($Z7,'[1]Sumber sampah'!$K:$K,0))))</f>
        <v>3</v>
      </c>
      <c r="Z7" t="str">
        <f t="shared" si="0"/>
        <v>2025_Aceh_Kab. Pidie</v>
      </c>
    </row>
    <row r="8" spans="1:26" x14ac:dyDescent="0.35">
      <c r="A8" s="5">
        <v>2025</v>
      </c>
      <c r="B8" s="6" t="s">
        <v>21</v>
      </c>
      <c r="C8" s="6" t="s">
        <v>28</v>
      </c>
      <c r="D8" s="7">
        <v>320.5</v>
      </c>
      <c r="E8" s="8">
        <v>116983.78</v>
      </c>
      <c r="F8">
        <f>IF(ISBLANK(INDEX('[1]Jenis sampah'!D:D,MATCH($Z8,'[1]Jenis sampah'!$M:$M,0))), "", (INDEX('[1]Jenis sampah'!D:D,MATCH($Z8,'[1]Jenis sampah'!$M:$M,0))))</f>
        <v>30</v>
      </c>
      <c r="G8">
        <f>IF(ISBLANK(INDEX('[1]Jenis sampah'!E:E,MATCH($Z8,'[1]Jenis sampah'!$M:$M,0))), "", (INDEX('[1]Jenis sampah'!E:E,MATCH($Z8,'[1]Jenis sampah'!$M:$M,0))))</f>
        <v>10</v>
      </c>
      <c r="H8">
        <f>IF(ISBLANK(INDEX('[1]Jenis sampah'!F:F,MATCH($Z8,'[1]Jenis sampah'!$M:$M,0))), "", (INDEX('[1]Jenis sampah'!F:F,MATCH($Z8,'[1]Jenis sampah'!$M:$M,0))))</f>
        <v>10</v>
      </c>
      <c r="I8">
        <f>IF(ISBLANK(INDEX('[1]Jenis sampah'!G:G,MATCH($Z8,'[1]Jenis sampah'!$M:$M,0))), "", (INDEX('[1]Jenis sampah'!G:G,MATCH($Z8,'[1]Jenis sampah'!$M:$M,0))))</f>
        <v>40</v>
      </c>
      <c r="J8">
        <f>IF(ISBLANK(INDEX('[1]Jenis sampah'!H:H,MATCH($Z8,'[1]Jenis sampah'!$M:$M,0))), "", (INDEX('[1]Jenis sampah'!H:H,MATCH($Z8,'[1]Jenis sampah'!$M:$M,0))))</f>
        <v>5</v>
      </c>
      <c r="K8">
        <f>IF(ISBLANK(INDEX('[1]Jenis sampah'!I:I,MATCH($Z8,'[1]Jenis sampah'!$M:$M,0))), "", (INDEX('[1]Jenis sampah'!I:I,MATCH($Z8,'[1]Jenis sampah'!$M:$M,0))))</f>
        <v>2</v>
      </c>
      <c r="L8">
        <f>IF(ISBLANK(INDEX('[1]Jenis sampah'!J:J,MATCH($Z8,'[1]Jenis sampah'!$M:$M,0))), "", (INDEX('[1]Jenis sampah'!J:J,MATCH($Z8,'[1]Jenis sampah'!$M:$M,0))))</f>
        <v>1</v>
      </c>
      <c r="M8">
        <f>IF(ISBLANK(INDEX('[1]Jenis sampah'!K:K,MATCH($Z8,'[1]Jenis sampah'!$M:$M,0))), "", (INDEX('[1]Jenis sampah'!K:K,MATCH($Z8,'[1]Jenis sampah'!$M:$M,0))))</f>
        <v>1</v>
      </c>
      <c r="N8">
        <f>IF(ISBLANK(INDEX('[1]Jenis sampah'!L:L,MATCH($Z8,'[1]Jenis sampah'!$M:$M,0))), "", (INDEX('[1]Jenis sampah'!L:L,MATCH($Z8,'[1]Jenis sampah'!$M:$M,0))))</f>
        <v>1</v>
      </c>
      <c r="O8">
        <f>IF(ISBLANK(INDEX('[1]Sumber sampah'!D:D,MATCH($Z8,'[1]Sumber sampah'!$K:$K,0))), "", (INDEX('[1]Sumber sampah'!D:D,MATCH($Z8,'[1]Sumber sampah'!$K:$K,0))))</f>
        <v>160</v>
      </c>
      <c r="P8">
        <f>IF(ISBLANK(INDEX('[1]Sumber sampah'!E:E,MATCH($Z8,'[1]Sumber sampah'!$K:$K,0))), "", (INDEX('[1]Sumber sampah'!E:E,MATCH($Z8,'[1]Sumber sampah'!$K:$K,0))))</f>
        <v>2</v>
      </c>
      <c r="Q8">
        <f>IF(ISBLANK(INDEX('[1]Sumber sampah'!F:F,MATCH($Z8,'[1]Sumber sampah'!$K:$K,0))), "", (INDEX('[1]Sumber sampah'!F:F,MATCH($Z8,'[1]Sumber sampah'!$K:$K,0))))</f>
        <v>115</v>
      </c>
      <c r="R8">
        <f>IF(ISBLANK(INDEX('[1]Sumber sampah'!G:G,MATCH($Z8,'[1]Sumber sampah'!$K:$K,0))), "", (INDEX('[1]Sumber sampah'!G:G,MATCH($Z8,'[1]Sumber sampah'!$K:$K,0))))</f>
        <v>20</v>
      </c>
      <c r="S8">
        <f>IF(ISBLANK(INDEX('[1]Sumber sampah'!H:H,MATCH($Z8,'[1]Sumber sampah'!$K:$K,0))), "", (INDEX('[1]Sumber sampah'!H:H,MATCH($Z8,'[1]Sumber sampah'!$K:$K,0))))</f>
        <v>11.5</v>
      </c>
      <c r="T8">
        <f>IF(ISBLANK(INDEX('[1]Sumber sampah'!I:I,MATCH($Z8,'[1]Sumber sampah'!$K:$K,0))), "", (INDEX('[1]Sumber sampah'!I:I,MATCH($Z8,'[1]Sumber sampah'!$K:$K,0))))</f>
        <v>10</v>
      </c>
      <c r="U8">
        <f>IF(ISBLANK(INDEX('[1]Sumber sampah'!J:J,MATCH($Z8,'[1]Sumber sampah'!$K:$K,0))), "", (INDEX('[1]Sumber sampah'!J:J,MATCH($Z8,'[1]Sumber sampah'!$K:$K,0))))</f>
        <v>2</v>
      </c>
      <c r="Z8" t="str">
        <f t="shared" si="0"/>
        <v>2025_Aceh_Kab. Aceh Utara</v>
      </c>
    </row>
    <row r="9" spans="1:26" x14ac:dyDescent="0.35">
      <c r="A9" s="5">
        <v>2025</v>
      </c>
      <c r="B9" s="6" t="s">
        <v>21</v>
      </c>
      <c r="C9" s="6" t="s">
        <v>29</v>
      </c>
      <c r="D9" s="7">
        <v>46.23</v>
      </c>
      <c r="E9" s="8">
        <v>16874.05</v>
      </c>
      <c r="F9">
        <f>IF(ISBLANK(INDEX('[1]Jenis sampah'!D:D,MATCH($Z9,'[1]Jenis sampah'!$M:$M,0))), "", (INDEX('[1]Jenis sampah'!D:D,MATCH($Z9,'[1]Jenis sampah'!$M:$M,0))))</f>
        <v>24.8</v>
      </c>
      <c r="G9">
        <f>IF(ISBLANK(INDEX('[1]Jenis sampah'!E:E,MATCH($Z9,'[1]Jenis sampah'!$M:$M,0))), "", (INDEX('[1]Jenis sampah'!E:E,MATCH($Z9,'[1]Jenis sampah'!$M:$M,0))))</f>
        <v>20.3</v>
      </c>
      <c r="H9">
        <f>IF(ISBLANK(INDEX('[1]Jenis sampah'!F:F,MATCH($Z9,'[1]Jenis sampah'!$M:$M,0))), "", (INDEX('[1]Jenis sampah'!F:F,MATCH($Z9,'[1]Jenis sampah'!$M:$M,0))))</f>
        <v>10.1</v>
      </c>
      <c r="I9">
        <f>IF(ISBLANK(INDEX('[1]Jenis sampah'!G:G,MATCH($Z9,'[1]Jenis sampah'!$M:$M,0))), "", (INDEX('[1]Jenis sampah'!G:G,MATCH($Z9,'[1]Jenis sampah'!$M:$M,0))))</f>
        <v>25.7</v>
      </c>
      <c r="J9">
        <f>IF(ISBLANK(INDEX('[1]Jenis sampah'!H:H,MATCH($Z9,'[1]Jenis sampah'!$M:$M,0))), "", (INDEX('[1]Jenis sampah'!H:H,MATCH($Z9,'[1]Jenis sampah'!$M:$M,0))))</f>
        <v>10.199999999999999</v>
      </c>
      <c r="K9">
        <f>IF(ISBLANK(INDEX('[1]Jenis sampah'!I:I,MATCH($Z9,'[1]Jenis sampah'!$M:$M,0))), "", (INDEX('[1]Jenis sampah'!I:I,MATCH($Z9,'[1]Jenis sampah'!$M:$M,0))))</f>
        <v>2.6</v>
      </c>
      <c r="L9">
        <f>IF(ISBLANK(INDEX('[1]Jenis sampah'!J:J,MATCH($Z9,'[1]Jenis sampah'!$M:$M,0))), "", (INDEX('[1]Jenis sampah'!J:J,MATCH($Z9,'[1]Jenis sampah'!$M:$M,0))))</f>
        <v>1.8</v>
      </c>
      <c r="M9">
        <f>IF(ISBLANK(INDEX('[1]Jenis sampah'!K:K,MATCH($Z9,'[1]Jenis sampah'!$M:$M,0))), "", (INDEX('[1]Jenis sampah'!K:K,MATCH($Z9,'[1]Jenis sampah'!$M:$M,0))))</f>
        <v>1.5</v>
      </c>
      <c r="N9">
        <f>IF(ISBLANK(INDEX('[1]Jenis sampah'!L:L,MATCH($Z9,'[1]Jenis sampah'!$M:$M,0))), "", (INDEX('[1]Jenis sampah'!L:L,MATCH($Z9,'[1]Jenis sampah'!$M:$M,0))))</f>
        <v>3</v>
      </c>
      <c r="O9">
        <f>IF(ISBLANK(INDEX('[1]Sumber sampah'!D:D,MATCH($Z9,'[1]Sumber sampah'!$K:$K,0))), "", (INDEX('[1]Sumber sampah'!D:D,MATCH($Z9,'[1]Sumber sampah'!$K:$K,0))))</f>
        <v>13.87</v>
      </c>
      <c r="P9">
        <f>IF(ISBLANK(INDEX('[1]Sumber sampah'!E:E,MATCH($Z9,'[1]Sumber sampah'!$K:$K,0))), "", (INDEX('[1]Sumber sampah'!E:E,MATCH($Z9,'[1]Sumber sampah'!$K:$K,0))))</f>
        <v>5.55</v>
      </c>
      <c r="Q9">
        <f>IF(ISBLANK(INDEX('[1]Sumber sampah'!F:F,MATCH($Z9,'[1]Sumber sampah'!$K:$K,0))), "", (INDEX('[1]Sumber sampah'!F:F,MATCH($Z9,'[1]Sumber sampah'!$K:$K,0))))</f>
        <v>11.56</v>
      </c>
      <c r="R9">
        <f>IF(ISBLANK(INDEX('[1]Sumber sampah'!G:G,MATCH($Z9,'[1]Sumber sampah'!$K:$K,0))), "", (INDEX('[1]Sumber sampah'!G:G,MATCH($Z9,'[1]Sumber sampah'!$K:$K,0))))</f>
        <v>8.7799999999999994</v>
      </c>
      <c r="S9">
        <f>IF(ISBLANK(INDEX('[1]Sumber sampah'!H:H,MATCH($Z9,'[1]Sumber sampah'!$K:$K,0))), "", (INDEX('[1]Sumber sampah'!H:H,MATCH($Z9,'[1]Sumber sampah'!$K:$K,0))))</f>
        <v>3.24</v>
      </c>
      <c r="T9">
        <f>IF(ISBLANK(INDEX('[1]Sumber sampah'!I:I,MATCH($Z9,'[1]Sumber sampah'!$K:$K,0))), "", (INDEX('[1]Sumber sampah'!I:I,MATCH($Z9,'[1]Sumber sampah'!$K:$K,0))))</f>
        <v>1.85</v>
      </c>
      <c r="U9">
        <f>IF(ISBLANK(INDEX('[1]Sumber sampah'!J:J,MATCH($Z9,'[1]Sumber sampah'!$K:$K,0))), "", (INDEX('[1]Sumber sampah'!J:J,MATCH($Z9,'[1]Sumber sampah'!$K:$K,0))))</f>
        <v>1.39</v>
      </c>
      <c r="Z9" t="str">
        <f t="shared" si="0"/>
        <v>2025_Aceh_Kab. Simeulue</v>
      </c>
    </row>
    <row r="10" spans="1:26" x14ac:dyDescent="0.35">
      <c r="A10" s="5">
        <v>2025</v>
      </c>
      <c r="B10" s="6" t="s">
        <v>21</v>
      </c>
      <c r="C10" s="6" t="s">
        <v>30</v>
      </c>
      <c r="D10" s="7">
        <v>56</v>
      </c>
      <c r="E10" s="8">
        <v>20440</v>
      </c>
      <c r="F10">
        <f>IF(ISBLANK(INDEX('[1]Jenis sampah'!D:D,MATCH($Z10,'[1]Jenis sampah'!$M:$M,0))), "", (INDEX('[1]Jenis sampah'!D:D,MATCH($Z10,'[1]Jenis sampah'!$M:$M,0))))</f>
        <v>30</v>
      </c>
      <c r="G10">
        <f>IF(ISBLANK(INDEX('[1]Jenis sampah'!E:E,MATCH($Z10,'[1]Jenis sampah'!$M:$M,0))), "", (INDEX('[1]Jenis sampah'!E:E,MATCH($Z10,'[1]Jenis sampah'!$M:$M,0))))</f>
        <v>10</v>
      </c>
      <c r="H10">
        <f>IF(ISBLANK(INDEX('[1]Jenis sampah'!F:F,MATCH($Z10,'[1]Jenis sampah'!$M:$M,0))), "", (INDEX('[1]Jenis sampah'!F:F,MATCH($Z10,'[1]Jenis sampah'!$M:$M,0))))</f>
        <v>15</v>
      </c>
      <c r="I10">
        <f>IF(ISBLANK(INDEX('[1]Jenis sampah'!G:G,MATCH($Z10,'[1]Jenis sampah'!$M:$M,0))), "", (INDEX('[1]Jenis sampah'!G:G,MATCH($Z10,'[1]Jenis sampah'!$M:$M,0))))</f>
        <v>22</v>
      </c>
      <c r="J10">
        <f>IF(ISBLANK(INDEX('[1]Jenis sampah'!H:H,MATCH($Z10,'[1]Jenis sampah'!$M:$M,0))), "", (INDEX('[1]Jenis sampah'!H:H,MATCH($Z10,'[1]Jenis sampah'!$M:$M,0))))</f>
        <v>2</v>
      </c>
      <c r="K10">
        <f>IF(ISBLANK(INDEX('[1]Jenis sampah'!I:I,MATCH($Z10,'[1]Jenis sampah'!$M:$M,0))), "", (INDEX('[1]Jenis sampah'!I:I,MATCH($Z10,'[1]Jenis sampah'!$M:$M,0))))</f>
        <v>5</v>
      </c>
      <c r="L10">
        <f>IF(ISBLANK(INDEX('[1]Jenis sampah'!J:J,MATCH($Z10,'[1]Jenis sampah'!$M:$M,0))), "", (INDEX('[1]Jenis sampah'!J:J,MATCH($Z10,'[1]Jenis sampah'!$M:$M,0))))</f>
        <v>3</v>
      </c>
      <c r="M10">
        <f>IF(ISBLANK(INDEX('[1]Jenis sampah'!K:K,MATCH($Z10,'[1]Jenis sampah'!$M:$M,0))), "", (INDEX('[1]Jenis sampah'!K:K,MATCH($Z10,'[1]Jenis sampah'!$M:$M,0))))</f>
        <v>2</v>
      </c>
      <c r="N10">
        <f>IF(ISBLANK(INDEX('[1]Jenis sampah'!L:L,MATCH($Z10,'[1]Jenis sampah'!$M:$M,0))), "", (INDEX('[1]Jenis sampah'!L:L,MATCH($Z10,'[1]Jenis sampah'!$M:$M,0))))</f>
        <v>11</v>
      </c>
      <c r="O10">
        <f>IF(ISBLANK(INDEX('[1]Sumber sampah'!D:D,MATCH($Z10,'[1]Sumber sampah'!$K:$K,0))), "", (INDEX('[1]Sumber sampah'!D:D,MATCH($Z10,'[1]Sumber sampah'!$K:$K,0))))</f>
        <v>35</v>
      </c>
      <c r="P10">
        <f>IF(ISBLANK(INDEX('[1]Sumber sampah'!E:E,MATCH($Z10,'[1]Sumber sampah'!$K:$K,0))), "", (INDEX('[1]Sumber sampah'!E:E,MATCH($Z10,'[1]Sumber sampah'!$K:$K,0))))</f>
        <v>0.3</v>
      </c>
      <c r="Q10">
        <f>IF(ISBLANK(INDEX('[1]Sumber sampah'!F:F,MATCH($Z10,'[1]Sumber sampah'!$K:$K,0))), "", (INDEX('[1]Sumber sampah'!F:F,MATCH($Z10,'[1]Sumber sampah'!$K:$K,0))))</f>
        <v>12.1</v>
      </c>
      <c r="R10">
        <f>IF(ISBLANK(INDEX('[1]Sumber sampah'!G:G,MATCH($Z10,'[1]Sumber sampah'!$K:$K,0))), "", (INDEX('[1]Sumber sampah'!G:G,MATCH($Z10,'[1]Sumber sampah'!$K:$K,0))))</f>
        <v>5</v>
      </c>
      <c r="S10">
        <f>IF(ISBLANK(INDEX('[1]Sumber sampah'!H:H,MATCH($Z10,'[1]Sumber sampah'!$K:$K,0))), "", (INDEX('[1]Sumber sampah'!H:H,MATCH($Z10,'[1]Sumber sampah'!$K:$K,0))))</f>
        <v>0.6</v>
      </c>
      <c r="T10">
        <f>IF(ISBLANK(INDEX('[1]Sumber sampah'!I:I,MATCH($Z10,'[1]Sumber sampah'!$K:$K,0))), "", (INDEX('[1]Sumber sampah'!I:I,MATCH($Z10,'[1]Sumber sampah'!$K:$K,0))))</f>
        <v>2</v>
      </c>
      <c r="U10">
        <f>IF(ISBLANK(INDEX('[1]Sumber sampah'!J:J,MATCH($Z10,'[1]Sumber sampah'!$K:$K,0))), "", (INDEX('[1]Sumber sampah'!J:J,MATCH($Z10,'[1]Sumber sampah'!$K:$K,0))))</f>
        <v>1</v>
      </c>
      <c r="Z10" t="str">
        <f t="shared" si="0"/>
        <v>2025_Aceh_Kab. Aceh Singkil</v>
      </c>
    </row>
    <row r="11" spans="1:26" x14ac:dyDescent="0.35">
      <c r="A11" s="5">
        <v>2025</v>
      </c>
      <c r="B11" s="6" t="s">
        <v>21</v>
      </c>
      <c r="C11" s="6" t="s">
        <v>31</v>
      </c>
      <c r="D11" s="7">
        <v>163.95</v>
      </c>
      <c r="E11" s="8">
        <v>59840.29</v>
      </c>
      <c r="F11">
        <f>IF(ISBLANK(INDEX('[1]Jenis sampah'!D:D,MATCH($Z11,'[1]Jenis sampah'!$M:$M,0))), "", (INDEX('[1]Jenis sampah'!D:D,MATCH($Z11,'[1]Jenis sampah'!$M:$M,0))))</f>
        <v>42.7</v>
      </c>
      <c r="G11">
        <f>IF(ISBLANK(INDEX('[1]Jenis sampah'!E:E,MATCH($Z11,'[1]Jenis sampah'!$M:$M,0))), "", (INDEX('[1]Jenis sampah'!E:E,MATCH($Z11,'[1]Jenis sampah'!$M:$M,0))))</f>
        <v>9.9</v>
      </c>
      <c r="H11">
        <f>IF(ISBLANK(INDEX('[1]Jenis sampah'!F:F,MATCH($Z11,'[1]Jenis sampah'!$M:$M,0))), "", (INDEX('[1]Jenis sampah'!F:F,MATCH($Z11,'[1]Jenis sampah'!$M:$M,0))))</f>
        <v>14.2</v>
      </c>
      <c r="I11">
        <f>IF(ISBLANK(INDEX('[1]Jenis sampah'!G:G,MATCH($Z11,'[1]Jenis sampah'!$M:$M,0))), "", (INDEX('[1]Jenis sampah'!G:G,MATCH($Z11,'[1]Jenis sampah'!$M:$M,0))))</f>
        <v>18.899999999999999</v>
      </c>
      <c r="J11">
        <f>IF(ISBLANK(INDEX('[1]Jenis sampah'!H:H,MATCH($Z11,'[1]Jenis sampah'!$M:$M,0))), "", (INDEX('[1]Jenis sampah'!H:H,MATCH($Z11,'[1]Jenis sampah'!$M:$M,0))))</f>
        <v>2.6</v>
      </c>
      <c r="K11">
        <f>IF(ISBLANK(INDEX('[1]Jenis sampah'!I:I,MATCH($Z11,'[1]Jenis sampah'!$M:$M,0))), "", (INDEX('[1]Jenis sampah'!I:I,MATCH($Z11,'[1]Jenis sampah'!$M:$M,0))))</f>
        <v>2.1</v>
      </c>
      <c r="L11">
        <f>IF(ISBLANK(INDEX('[1]Jenis sampah'!J:J,MATCH($Z11,'[1]Jenis sampah'!$M:$M,0))), "", (INDEX('[1]Jenis sampah'!J:J,MATCH($Z11,'[1]Jenis sampah'!$M:$M,0))))</f>
        <v>2.2000000000000002</v>
      </c>
      <c r="M11">
        <f>IF(ISBLANK(INDEX('[1]Jenis sampah'!K:K,MATCH($Z11,'[1]Jenis sampah'!$M:$M,0))), "", (INDEX('[1]Jenis sampah'!K:K,MATCH($Z11,'[1]Jenis sampah'!$M:$M,0))))</f>
        <v>2.2999999999999998</v>
      </c>
      <c r="N11">
        <f>IF(ISBLANK(INDEX('[1]Jenis sampah'!L:L,MATCH($Z11,'[1]Jenis sampah'!$M:$M,0))), "", (INDEX('[1]Jenis sampah'!L:L,MATCH($Z11,'[1]Jenis sampah'!$M:$M,0))))</f>
        <v>5.0999999999999996</v>
      </c>
      <c r="O11" t="str">
        <f>IF(ISBLANK(INDEX('[1]Sumber sampah'!D:D,MATCH($Z11,'[1]Sumber sampah'!$K:$K,0))), "", (INDEX('[1]Sumber sampah'!D:D,MATCH($Z11,'[1]Sumber sampah'!$K:$K,0))))</f>
        <v/>
      </c>
      <c r="P11" t="str">
        <f>IF(ISBLANK(INDEX('[1]Sumber sampah'!E:E,MATCH($Z11,'[1]Sumber sampah'!$K:$K,0))), "", (INDEX('[1]Sumber sampah'!E:E,MATCH($Z11,'[1]Sumber sampah'!$K:$K,0))))</f>
        <v/>
      </c>
      <c r="Q11" t="str">
        <f>IF(ISBLANK(INDEX('[1]Sumber sampah'!F:F,MATCH($Z11,'[1]Sumber sampah'!$K:$K,0))), "", (INDEX('[1]Sumber sampah'!F:F,MATCH($Z11,'[1]Sumber sampah'!$K:$K,0))))</f>
        <v/>
      </c>
      <c r="R11" t="str">
        <f>IF(ISBLANK(INDEX('[1]Sumber sampah'!G:G,MATCH($Z11,'[1]Sumber sampah'!$K:$K,0))), "", (INDEX('[1]Sumber sampah'!G:G,MATCH($Z11,'[1]Sumber sampah'!$K:$K,0))))</f>
        <v/>
      </c>
      <c r="S11" t="str">
        <f>IF(ISBLANK(INDEX('[1]Sumber sampah'!H:H,MATCH($Z11,'[1]Sumber sampah'!$K:$K,0))), "", (INDEX('[1]Sumber sampah'!H:H,MATCH($Z11,'[1]Sumber sampah'!$K:$K,0))))</f>
        <v/>
      </c>
      <c r="T11" t="str">
        <f>IF(ISBLANK(INDEX('[1]Sumber sampah'!I:I,MATCH($Z11,'[1]Sumber sampah'!$K:$K,0))), "", (INDEX('[1]Sumber sampah'!I:I,MATCH($Z11,'[1]Sumber sampah'!$K:$K,0))))</f>
        <v/>
      </c>
      <c r="U11" t="str">
        <f>IF(ISBLANK(INDEX('[1]Sumber sampah'!J:J,MATCH($Z11,'[1]Sumber sampah'!$K:$K,0))), "", (INDEX('[1]Sumber sampah'!J:J,MATCH($Z11,'[1]Sumber sampah'!$K:$K,0))))</f>
        <v/>
      </c>
      <c r="Z11" t="str">
        <f t="shared" si="0"/>
        <v>2025_Aceh_Kab. Bireuen</v>
      </c>
    </row>
    <row r="12" spans="1:26" x14ac:dyDescent="0.35">
      <c r="A12" s="5">
        <v>2025</v>
      </c>
      <c r="B12" s="6" t="s">
        <v>21</v>
      </c>
      <c r="C12" s="6" t="s">
        <v>32</v>
      </c>
      <c r="D12" s="7">
        <v>80.67</v>
      </c>
      <c r="E12" s="8">
        <v>29444.55</v>
      </c>
      <c r="F12">
        <f>IF(ISBLANK(INDEX('[1]Jenis sampah'!D:D,MATCH($Z12,'[1]Jenis sampah'!$M:$M,0))), "", (INDEX('[1]Jenis sampah'!D:D,MATCH($Z12,'[1]Jenis sampah'!$M:$M,0))))</f>
        <v>15</v>
      </c>
      <c r="G12">
        <f>IF(ISBLANK(INDEX('[1]Jenis sampah'!E:E,MATCH($Z12,'[1]Jenis sampah'!$M:$M,0))), "", (INDEX('[1]Jenis sampah'!E:E,MATCH($Z12,'[1]Jenis sampah'!$M:$M,0))))</f>
        <v>7</v>
      </c>
      <c r="H12">
        <f>IF(ISBLANK(INDEX('[1]Jenis sampah'!F:F,MATCH($Z12,'[1]Jenis sampah'!$M:$M,0))), "", (INDEX('[1]Jenis sampah'!F:F,MATCH($Z12,'[1]Jenis sampah'!$M:$M,0))))</f>
        <v>25</v>
      </c>
      <c r="I12">
        <f>IF(ISBLANK(INDEX('[1]Jenis sampah'!G:G,MATCH($Z12,'[1]Jenis sampah'!$M:$M,0))), "", (INDEX('[1]Jenis sampah'!G:G,MATCH($Z12,'[1]Jenis sampah'!$M:$M,0))))</f>
        <v>25</v>
      </c>
      <c r="J12">
        <f>IF(ISBLANK(INDEX('[1]Jenis sampah'!H:H,MATCH($Z12,'[1]Jenis sampah'!$M:$M,0))), "", (INDEX('[1]Jenis sampah'!H:H,MATCH($Z12,'[1]Jenis sampah'!$M:$M,0))))</f>
        <v>10</v>
      </c>
      <c r="K12">
        <f>IF(ISBLANK(INDEX('[1]Jenis sampah'!I:I,MATCH($Z12,'[1]Jenis sampah'!$M:$M,0))), "", (INDEX('[1]Jenis sampah'!I:I,MATCH($Z12,'[1]Jenis sampah'!$M:$M,0))))</f>
        <v>5</v>
      </c>
      <c r="L12">
        <f>IF(ISBLANK(INDEX('[1]Jenis sampah'!J:J,MATCH($Z12,'[1]Jenis sampah'!$M:$M,0))), "", (INDEX('[1]Jenis sampah'!J:J,MATCH($Z12,'[1]Jenis sampah'!$M:$M,0))))</f>
        <v>5</v>
      </c>
      <c r="M12">
        <f>IF(ISBLANK(INDEX('[1]Jenis sampah'!K:K,MATCH($Z12,'[1]Jenis sampah'!$M:$M,0))), "", (INDEX('[1]Jenis sampah'!K:K,MATCH($Z12,'[1]Jenis sampah'!$M:$M,0))))</f>
        <v>5</v>
      </c>
      <c r="N12">
        <f>IF(ISBLANK(INDEX('[1]Jenis sampah'!L:L,MATCH($Z12,'[1]Jenis sampah'!$M:$M,0))), "", (INDEX('[1]Jenis sampah'!L:L,MATCH($Z12,'[1]Jenis sampah'!$M:$M,0))))</f>
        <v>3</v>
      </c>
      <c r="O12">
        <f>IF(ISBLANK(INDEX('[1]Sumber sampah'!D:D,MATCH($Z12,'[1]Sumber sampah'!$K:$K,0))), "", (INDEX('[1]Sumber sampah'!D:D,MATCH($Z12,'[1]Sumber sampah'!$K:$K,0))))</f>
        <v>15</v>
      </c>
      <c r="P12">
        <f>IF(ISBLANK(INDEX('[1]Sumber sampah'!E:E,MATCH($Z12,'[1]Sumber sampah'!$K:$K,0))), "", (INDEX('[1]Sumber sampah'!E:E,MATCH($Z12,'[1]Sumber sampah'!$K:$K,0))))</f>
        <v>15</v>
      </c>
      <c r="Q12">
        <f>IF(ISBLANK(INDEX('[1]Sumber sampah'!F:F,MATCH($Z12,'[1]Sumber sampah'!$K:$K,0))), "", (INDEX('[1]Sumber sampah'!F:F,MATCH($Z12,'[1]Sumber sampah'!$K:$K,0))))</f>
        <v>30</v>
      </c>
      <c r="R12">
        <f>IF(ISBLANK(INDEX('[1]Sumber sampah'!G:G,MATCH($Z12,'[1]Sumber sampah'!$K:$K,0))), "", (INDEX('[1]Sumber sampah'!G:G,MATCH($Z12,'[1]Sumber sampah'!$K:$K,0))))</f>
        <v>20</v>
      </c>
      <c r="S12">
        <f>IF(ISBLANK(INDEX('[1]Sumber sampah'!H:H,MATCH($Z12,'[1]Sumber sampah'!$K:$K,0))), "", (INDEX('[1]Sumber sampah'!H:H,MATCH($Z12,'[1]Sumber sampah'!$K:$K,0))))</f>
        <v>10</v>
      </c>
      <c r="T12">
        <f>IF(ISBLANK(INDEX('[1]Sumber sampah'!I:I,MATCH($Z12,'[1]Sumber sampah'!$K:$K,0))), "", (INDEX('[1]Sumber sampah'!I:I,MATCH($Z12,'[1]Sumber sampah'!$K:$K,0))))</f>
        <v>5</v>
      </c>
      <c r="U12">
        <f>IF(ISBLANK(INDEX('[1]Sumber sampah'!J:J,MATCH($Z12,'[1]Sumber sampah'!$K:$K,0))), "", (INDEX('[1]Sumber sampah'!J:J,MATCH($Z12,'[1]Sumber sampah'!$K:$K,0))))</f>
        <v>5</v>
      </c>
      <c r="Z12" t="str">
        <f t="shared" si="0"/>
        <v>2025_Aceh_Kab. Aceh Barat Daya</v>
      </c>
    </row>
    <row r="13" spans="1:26" x14ac:dyDescent="0.35">
      <c r="A13" s="5">
        <v>2025</v>
      </c>
      <c r="B13" s="6" t="s">
        <v>21</v>
      </c>
      <c r="C13" s="6" t="s">
        <v>33</v>
      </c>
      <c r="D13" s="7">
        <v>41.94</v>
      </c>
      <c r="E13" s="8">
        <v>15308.98</v>
      </c>
      <c r="F13">
        <f>IF(ISBLANK(INDEX('[1]Jenis sampah'!D:D,MATCH($Z13,'[1]Jenis sampah'!$M:$M,0))), "", (INDEX('[1]Jenis sampah'!D:D,MATCH($Z13,'[1]Jenis sampah'!$M:$M,0))))</f>
        <v>24</v>
      </c>
      <c r="G13">
        <f>IF(ISBLANK(INDEX('[1]Jenis sampah'!E:E,MATCH($Z13,'[1]Jenis sampah'!$M:$M,0))), "", (INDEX('[1]Jenis sampah'!E:E,MATCH($Z13,'[1]Jenis sampah'!$M:$M,0))))</f>
        <v>15</v>
      </c>
      <c r="H13">
        <f>IF(ISBLANK(INDEX('[1]Jenis sampah'!F:F,MATCH($Z13,'[1]Jenis sampah'!$M:$M,0))), "", (INDEX('[1]Jenis sampah'!F:F,MATCH($Z13,'[1]Jenis sampah'!$M:$M,0))))</f>
        <v>10</v>
      </c>
      <c r="I13">
        <f>IF(ISBLANK(INDEX('[1]Jenis sampah'!G:G,MATCH($Z13,'[1]Jenis sampah'!$M:$M,0))), "", (INDEX('[1]Jenis sampah'!G:G,MATCH($Z13,'[1]Jenis sampah'!$M:$M,0))))</f>
        <v>40</v>
      </c>
      <c r="J13">
        <f>IF(ISBLANK(INDEX('[1]Jenis sampah'!H:H,MATCH($Z13,'[1]Jenis sampah'!$M:$M,0))), "", (INDEX('[1]Jenis sampah'!H:H,MATCH($Z13,'[1]Jenis sampah'!$M:$M,0))))</f>
        <v>1</v>
      </c>
      <c r="K13">
        <f>IF(ISBLANK(INDEX('[1]Jenis sampah'!I:I,MATCH($Z13,'[1]Jenis sampah'!$M:$M,0))), "", (INDEX('[1]Jenis sampah'!I:I,MATCH($Z13,'[1]Jenis sampah'!$M:$M,0))))</f>
        <v>2</v>
      </c>
      <c r="L13">
        <f>IF(ISBLANK(INDEX('[1]Jenis sampah'!J:J,MATCH($Z13,'[1]Jenis sampah'!$M:$M,0))), "", (INDEX('[1]Jenis sampah'!J:J,MATCH($Z13,'[1]Jenis sampah'!$M:$M,0))))</f>
        <v>3</v>
      </c>
      <c r="M13">
        <f>IF(ISBLANK(INDEX('[1]Jenis sampah'!K:K,MATCH($Z13,'[1]Jenis sampah'!$M:$M,0))), "", (INDEX('[1]Jenis sampah'!K:K,MATCH($Z13,'[1]Jenis sampah'!$M:$M,0))))</f>
        <v>1</v>
      </c>
      <c r="N13">
        <f>IF(ISBLANK(INDEX('[1]Jenis sampah'!L:L,MATCH($Z13,'[1]Jenis sampah'!$M:$M,0))), "", (INDEX('[1]Jenis sampah'!L:L,MATCH($Z13,'[1]Jenis sampah'!$M:$M,0))))</f>
        <v>4</v>
      </c>
      <c r="O13">
        <f>IF(ISBLANK(INDEX('[1]Sumber sampah'!D:D,MATCH($Z13,'[1]Sumber sampah'!$K:$K,0))), "", (INDEX('[1]Sumber sampah'!D:D,MATCH($Z13,'[1]Sumber sampah'!$K:$K,0))))</f>
        <v>15.26</v>
      </c>
      <c r="P13">
        <f>IF(ISBLANK(INDEX('[1]Sumber sampah'!E:E,MATCH($Z13,'[1]Sumber sampah'!$K:$K,0))), "", (INDEX('[1]Sumber sampah'!E:E,MATCH($Z13,'[1]Sumber sampah'!$K:$K,0))))</f>
        <v>4</v>
      </c>
      <c r="Q13">
        <f>IF(ISBLANK(INDEX('[1]Sumber sampah'!F:F,MATCH($Z13,'[1]Sumber sampah'!$K:$K,0))), "", (INDEX('[1]Sumber sampah'!F:F,MATCH($Z13,'[1]Sumber sampah'!$K:$K,0))))</f>
        <v>10.73</v>
      </c>
      <c r="R13">
        <f>IF(ISBLANK(INDEX('[1]Sumber sampah'!G:G,MATCH($Z13,'[1]Sumber sampah'!$K:$K,0))), "", (INDEX('[1]Sumber sampah'!G:G,MATCH($Z13,'[1]Sumber sampah'!$K:$K,0))))</f>
        <v>6.7</v>
      </c>
      <c r="S13">
        <f>IF(ISBLANK(INDEX('[1]Sumber sampah'!H:H,MATCH($Z13,'[1]Sumber sampah'!$K:$K,0))), "", (INDEX('[1]Sumber sampah'!H:H,MATCH($Z13,'[1]Sumber sampah'!$K:$K,0))))</f>
        <v>3.3</v>
      </c>
      <c r="T13">
        <f>IF(ISBLANK(INDEX('[1]Sumber sampah'!I:I,MATCH($Z13,'[1]Sumber sampah'!$K:$K,0))), "", (INDEX('[1]Sumber sampah'!I:I,MATCH($Z13,'[1]Sumber sampah'!$K:$K,0))))</f>
        <v>0.95</v>
      </c>
      <c r="U13">
        <f>IF(ISBLANK(INDEX('[1]Sumber sampah'!J:J,MATCH($Z13,'[1]Sumber sampah'!$K:$K,0))), "", (INDEX('[1]Sumber sampah'!J:J,MATCH($Z13,'[1]Sumber sampah'!$K:$K,0))))</f>
        <v>1</v>
      </c>
      <c r="Z13" t="str">
        <f t="shared" si="0"/>
        <v>2025_Aceh_Kab. Gayo Lues</v>
      </c>
    </row>
    <row r="14" spans="1:26" x14ac:dyDescent="0.35">
      <c r="A14" s="5">
        <v>2025</v>
      </c>
      <c r="B14" s="6" t="s">
        <v>21</v>
      </c>
      <c r="C14" s="6" t="s">
        <v>34</v>
      </c>
      <c r="D14" s="7">
        <v>50.7</v>
      </c>
      <c r="E14" s="8">
        <v>18506.78</v>
      </c>
      <c r="F14">
        <f>IF(ISBLANK(INDEX('[1]Jenis sampah'!D:D,MATCH($Z14,'[1]Jenis sampah'!$M:$M,0))), "", (INDEX('[1]Jenis sampah'!D:D,MATCH($Z14,'[1]Jenis sampah'!$M:$M,0))))</f>
        <v>48</v>
      </c>
      <c r="G14">
        <f>IF(ISBLANK(INDEX('[1]Jenis sampah'!E:E,MATCH($Z14,'[1]Jenis sampah'!$M:$M,0))), "", (INDEX('[1]Jenis sampah'!E:E,MATCH($Z14,'[1]Jenis sampah'!$M:$M,0))))</f>
        <v>14</v>
      </c>
      <c r="H14">
        <f>IF(ISBLANK(INDEX('[1]Jenis sampah'!F:F,MATCH($Z14,'[1]Jenis sampah'!$M:$M,0))), "", (INDEX('[1]Jenis sampah'!F:F,MATCH($Z14,'[1]Jenis sampah'!$M:$M,0))))</f>
        <v>10</v>
      </c>
      <c r="I14">
        <f>IF(ISBLANK(INDEX('[1]Jenis sampah'!G:G,MATCH($Z14,'[1]Jenis sampah'!$M:$M,0))), "", (INDEX('[1]Jenis sampah'!G:G,MATCH($Z14,'[1]Jenis sampah'!$M:$M,0))))</f>
        <v>14</v>
      </c>
      <c r="J14">
        <f>IF(ISBLANK(INDEX('[1]Jenis sampah'!H:H,MATCH($Z14,'[1]Jenis sampah'!$M:$M,0))), "", (INDEX('[1]Jenis sampah'!H:H,MATCH($Z14,'[1]Jenis sampah'!$M:$M,0))))</f>
        <v>9</v>
      </c>
      <c r="K14">
        <f>IF(ISBLANK(INDEX('[1]Jenis sampah'!I:I,MATCH($Z14,'[1]Jenis sampah'!$M:$M,0))), "", (INDEX('[1]Jenis sampah'!I:I,MATCH($Z14,'[1]Jenis sampah'!$M:$M,0))))</f>
        <v>2</v>
      </c>
      <c r="L14">
        <f>IF(ISBLANK(INDEX('[1]Jenis sampah'!J:J,MATCH($Z14,'[1]Jenis sampah'!$M:$M,0))), "", (INDEX('[1]Jenis sampah'!J:J,MATCH($Z14,'[1]Jenis sampah'!$M:$M,0))))</f>
        <v>1</v>
      </c>
      <c r="M14">
        <f>IF(ISBLANK(INDEX('[1]Jenis sampah'!K:K,MATCH($Z14,'[1]Jenis sampah'!$M:$M,0))), "", (INDEX('[1]Jenis sampah'!K:K,MATCH($Z14,'[1]Jenis sampah'!$M:$M,0))))</f>
        <v>1</v>
      </c>
      <c r="N14">
        <f>IF(ISBLANK(INDEX('[1]Jenis sampah'!L:L,MATCH($Z14,'[1]Jenis sampah'!$M:$M,0))), "", (INDEX('[1]Jenis sampah'!L:L,MATCH($Z14,'[1]Jenis sampah'!$M:$M,0))))</f>
        <v>1</v>
      </c>
      <c r="O14">
        <f>IF(ISBLANK(INDEX('[1]Sumber sampah'!D:D,MATCH($Z14,'[1]Sumber sampah'!$K:$K,0))), "", (INDEX('[1]Sumber sampah'!D:D,MATCH($Z14,'[1]Sumber sampah'!$K:$K,0))))</f>
        <v>19.27</v>
      </c>
      <c r="P14">
        <f>IF(ISBLANK(INDEX('[1]Sumber sampah'!E:E,MATCH($Z14,'[1]Sumber sampah'!$K:$K,0))), "", (INDEX('[1]Sumber sampah'!E:E,MATCH($Z14,'[1]Sumber sampah'!$K:$K,0))))</f>
        <v>4.0599999999999996</v>
      </c>
      <c r="Q14">
        <f>IF(ISBLANK(INDEX('[1]Sumber sampah'!F:F,MATCH($Z14,'[1]Sumber sampah'!$K:$K,0))), "", (INDEX('[1]Sumber sampah'!F:F,MATCH($Z14,'[1]Sumber sampah'!$K:$K,0))))</f>
        <v>7.61</v>
      </c>
      <c r="R14">
        <f>IF(ISBLANK(INDEX('[1]Sumber sampah'!G:G,MATCH($Z14,'[1]Sumber sampah'!$K:$K,0))), "", (INDEX('[1]Sumber sampah'!G:G,MATCH($Z14,'[1]Sumber sampah'!$K:$K,0))))</f>
        <v>11.15</v>
      </c>
      <c r="S14">
        <f>IF(ISBLANK(INDEX('[1]Sumber sampah'!H:H,MATCH($Z14,'[1]Sumber sampah'!$K:$K,0))), "", (INDEX('[1]Sumber sampah'!H:H,MATCH($Z14,'[1]Sumber sampah'!$K:$K,0))))</f>
        <v>5.07</v>
      </c>
      <c r="T14">
        <f>IF(ISBLANK(INDEX('[1]Sumber sampah'!I:I,MATCH($Z14,'[1]Sumber sampah'!$K:$K,0))), "", (INDEX('[1]Sumber sampah'!I:I,MATCH($Z14,'[1]Sumber sampah'!$K:$K,0))))</f>
        <v>2.54</v>
      </c>
      <c r="U14">
        <f>IF(ISBLANK(INDEX('[1]Sumber sampah'!J:J,MATCH($Z14,'[1]Sumber sampah'!$K:$K,0))), "", (INDEX('[1]Sumber sampah'!J:J,MATCH($Z14,'[1]Sumber sampah'!$K:$K,0))))</f>
        <v>1.01</v>
      </c>
      <c r="Z14" t="str">
        <f t="shared" si="0"/>
        <v>2025_Aceh_Kab. Aceh Jaya</v>
      </c>
    </row>
    <row r="15" spans="1:26" x14ac:dyDescent="0.35">
      <c r="A15" s="5">
        <v>2025</v>
      </c>
      <c r="B15" s="6" t="s">
        <v>21</v>
      </c>
      <c r="C15" s="6" t="s">
        <v>35</v>
      </c>
      <c r="D15" s="7">
        <v>72.44</v>
      </c>
      <c r="E15" s="8">
        <v>26441.040000000001</v>
      </c>
      <c r="F15">
        <f>IF(ISBLANK(INDEX('[1]Jenis sampah'!D:D,MATCH($Z15,'[1]Jenis sampah'!$M:$M,0))), "", (INDEX('[1]Jenis sampah'!D:D,MATCH($Z15,'[1]Jenis sampah'!$M:$M,0))))</f>
        <v>46</v>
      </c>
      <c r="G15">
        <f>IF(ISBLANK(INDEX('[1]Jenis sampah'!E:E,MATCH($Z15,'[1]Jenis sampah'!$M:$M,0))), "", (INDEX('[1]Jenis sampah'!E:E,MATCH($Z15,'[1]Jenis sampah'!$M:$M,0))))</f>
        <v>7</v>
      </c>
      <c r="H15">
        <f>IF(ISBLANK(INDEX('[1]Jenis sampah'!F:F,MATCH($Z15,'[1]Jenis sampah'!$M:$M,0))), "", (INDEX('[1]Jenis sampah'!F:F,MATCH($Z15,'[1]Jenis sampah'!$M:$M,0))))</f>
        <v>2</v>
      </c>
      <c r="I15">
        <f>IF(ISBLANK(INDEX('[1]Jenis sampah'!G:G,MATCH($Z15,'[1]Jenis sampah'!$M:$M,0))), "", (INDEX('[1]Jenis sampah'!G:G,MATCH($Z15,'[1]Jenis sampah'!$M:$M,0))))</f>
        <v>34</v>
      </c>
      <c r="J15">
        <f>IF(ISBLANK(INDEX('[1]Jenis sampah'!H:H,MATCH($Z15,'[1]Jenis sampah'!$M:$M,0))), "", (INDEX('[1]Jenis sampah'!H:H,MATCH($Z15,'[1]Jenis sampah'!$M:$M,0))))</f>
        <v>1</v>
      </c>
      <c r="K15">
        <f>IF(ISBLANK(INDEX('[1]Jenis sampah'!I:I,MATCH($Z15,'[1]Jenis sampah'!$M:$M,0))), "", (INDEX('[1]Jenis sampah'!I:I,MATCH($Z15,'[1]Jenis sampah'!$M:$M,0))))</f>
        <v>2</v>
      </c>
      <c r="L15">
        <f>IF(ISBLANK(INDEX('[1]Jenis sampah'!J:J,MATCH($Z15,'[1]Jenis sampah'!$M:$M,0))), "", (INDEX('[1]Jenis sampah'!J:J,MATCH($Z15,'[1]Jenis sampah'!$M:$M,0))))</f>
        <v>3</v>
      </c>
      <c r="M15">
        <f>IF(ISBLANK(INDEX('[1]Jenis sampah'!K:K,MATCH($Z15,'[1]Jenis sampah'!$M:$M,0))), "", (INDEX('[1]Jenis sampah'!K:K,MATCH($Z15,'[1]Jenis sampah'!$M:$M,0))))</f>
        <v>1</v>
      </c>
      <c r="N15">
        <f>IF(ISBLANK(INDEX('[1]Jenis sampah'!L:L,MATCH($Z15,'[1]Jenis sampah'!$M:$M,0))), "", (INDEX('[1]Jenis sampah'!L:L,MATCH($Z15,'[1]Jenis sampah'!$M:$M,0))))</f>
        <v>4</v>
      </c>
      <c r="O15">
        <f>IF(ISBLANK(INDEX('[1]Sumber sampah'!D:D,MATCH($Z15,'[1]Sumber sampah'!$K:$K,0))), "", (INDEX('[1]Sumber sampah'!D:D,MATCH($Z15,'[1]Sumber sampah'!$K:$K,0))))</f>
        <v>15.5</v>
      </c>
      <c r="P15">
        <f>IF(ISBLANK(INDEX('[1]Sumber sampah'!E:E,MATCH($Z15,'[1]Sumber sampah'!$K:$K,0))), "", (INDEX('[1]Sumber sampah'!E:E,MATCH($Z15,'[1]Sumber sampah'!$K:$K,0))))</f>
        <v>0.5</v>
      </c>
      <c r="Q15">
        <f>IF(ISBLANK(INDEX('[1]Sumber sampah'!F:F,MATCH($Z15,'[1]Sumber sampah'!$K:$K,0))), "", (INDEX('[1]Sumber sampah'!F:F,MATCH($Z15,'[1]Sumber sampah'!$K:$K,0))))</f>
        <v>7.8</v>
      </c>
      <c r="R15">
        <f>IF(ISBLANK(INDEX('[1]Sumber sampah'!G:G,MATCH($Z15,'[1]Sumber sampah'!$K:$K,0))), "", (INDEX('[1]Sumber sampah'!G:G,MATCH($Z15,'[1]Sumber sampah'!$K:$K,0))))</f>
        <v>5.5</v>
      </c>
      <c r="S15">
        <f>IF(ISBLANK(INDEX('[1]Sumber sampah'!H:H,MATCH($Z15,'[1]Sumber sampah'!$K:$K,0))), "", (INDEX('[1]Sumber sampah'!H:H,MATCH($Z15,'[1]Sumber sampah'!$K:$K,0))))</f>
        <v>1.23</v>
      </c>
      <c r="T15">
        <f>IF(ISBLANK(INDEX('[1]Sumber sampah'!I:I,MATCH($Z15,'[1]Sumber sampah'!$K:$K,0))), "", (INDEX('[1]Sumber sampah'!I:I,MATCH($Z15,'[1]Sumber sampah'!$K:$K,0))))</f>
        <v>1</v>
      </c>
      <c r="U15">
        <f>IF(ISBLANK(INDEX('[1]Sumber sampah'!J:J,MATCH($Z15,'[1]Sumber sampah'!$K:$K,0))), "", (INDEX('[1]Sumber sampah'!J:J,MATCH($Z15,'[1]Sumber sampah'!$K:$K,0))))</f>
        <v>2</v>
      </c>
      <c r="Z15" t="str">
        <f t="shared" si="0"/>
        <v>2025_Aceh_Kab. Nagan Raya</v>
      </c>
    </row>
    <row r="16" spans="1:26" x14ac:dyDescent="0.35">
      <c r="A16" s="5">
        <v>2025</v>
      </c>
      <c r="B16" s="6" t="s">
        <v>21</v>
      </c>
      <c r="C16" s="6" t="s">
        <v>36</v>
      </c>
      <c r="D16" s="7">
        <v>68.81</v>
      </c>
      <c r="E16" s="8">
        <v>25117.26</v>
      </c>
      <c r="F16">
        <f>IF(ISBLANK(INDEX('[1]Jenis sampah'!D:D,MATCH($Z16,'[1]Jenis sampah'!$M:$M,0))), "", (INDEX('[1]Jenis sampah'!D:D,MATCH($Z16,'[1]Jenis sampah'!$M:$M,0))))</f>
        <v>20</v>
      </c>
      <c r="G16">
        <f>IF(ISBLANK(INDEX('[1]Jenis sampah'!E:E,MATCH($Z16,'[1]Jenis sampah'!$M:$M,0))), "", (INDEX('[1]Jenis sampah'!E:E,MATCH($Z16,'[1]Jenis sampah'!$M:$M,0))))</f>
        <v>20</v>
      </c>
      <c r="H16">
        <f>IF(ISBLANK(INDEX('[1]Jenis sampah'!F:F,MATCH($Z16,'[1]Jenis sampah'!$M:$M,0))), "", (INDEX('[1]Jenis sampah'!F:F,MATCH($Z16,'[1]Jenis sampah'!$M:$M,0))))</f>
        <v>20</v>
      </c>
      <c r="I16">
        <f>IF(ISBLANK(INDEX('[1]Jenis sampah'!G:G,MATCH($Z16,'[1]Jenis sampah'!$M:$M,0))), "", (INDEX('[1]Jenis sampah'!G:G,MATCH($Z16,'[1]Jenis sampah'!$M:$M,0))))</f>
        <v>25</v>
      </c>
      <c r="J16">
        <f>IF(ISBLANK(INDEX('[1]Jenis sampah'!H:H,MATCH($Z16,'[1]Jenis sampah'!$M:$M,0))), "", (INDEX('[1]Jenis sampah'!H:H,MATCH($Z16,'[1]Jenis sampah'!$M:$M,0))))</f>
        <v>5</v>
      </c>
      <c r="K16">
        <f>IF(ISBLANK(INDEX('[1]Jenis sampah'!I:I,MATCH($Z16,'[1]Jenis sampah'!$M:$M,0))), "", (INDEX('[1]Jenis sampah'!I:I,MATCH($Z16,'[1]Jenis sampah'!$M:$M,0))))</f>
        <v>2</v>
      </c>
      <c r="L16">
        <f>IF(ISBLANK(INDEX('[1]Jenis sampah'!J:J,MATCH($Z16,'[1]Jenis sampah'!$M:$M,0))), "", (INDEX('[1]Jenis sampah'!J:J,MATCH($Z16,'[1]Jenis sampah'!$M:$M,0))))</f>
        <v>3</v>
      </c>
      <c r="M16">
        <f>IF(ISBLANK(INDEX('[1]Jenis sampah'!K:K,MATCH($Z16,'[1]Jenis sampah'!$M:$M,0))), "", (INDEX('[1]Jenis sampah'!K:K,MATCH($Z16,'[1]Jenis sampah'!$M:$M,0))))</f>
        <v>4</v>
      </c>
      <c r="N16">
        <f>IF(ISBLANK(INDEX('[1]Jenis sampah'!L:L,MATCH($Z16,'[1]Jenis sampah'!$M:$M,0))), "", (INDEX('[1]Jenis sampah'!L:L,MATCH($Z16,'[1]Jenis sampah'!$M:$M,0))))</f>
        <v>1</v>
      </c>
      <c r="O16">
        <f>IF(ISBLANK(INDEX('[1]Sumber sampah'!D:D,MATCH($Z16,'[1]Sumber sampah'!$K:$K,0))), "", (INDEX('[1]Sumber sampah'!D:D,MATCH($Z16,'[1]Sumber sampah'!$K:$K,0))))</f>
        <v>37.97</v>
      </c>
      <c r="P16">
        <f>IF(ISBLANK(INDEX('[1]Sumber sampah'!E:E,MATCH($Z16,'[1]Sumber sampah'!$K:$K,0))), "", (INDEX('[1]Sumber sampah'!E:E,MATCH($Z16,'[1]Sumber sampah'!$K:$K,0))))</f>
        <v>0.18</v>
      </c>
      <c r="Q16">
        <f>IF(ISBLANK(INDEX('[1]Sumber sampah'!F:F,MATCH($Z16,'[1]Sumber sampah'!$K:$K,0))), "", (INDEX('[1]Sumber sampah'!F:F,MATCH($Z16,'[1]Sumber sampah'!$K:$K,0))))</f>
        <v>7.95</v>
      </c>
      <c r="R16">
        <f>IF(ISBLANK(INDEX('[1]Sumber sampah'!G:G,MATCH($Z16,'[1]Sumber sampah'!$K:$K,0))), "", (INDEX('[1]Sumber sampah'!G:G,MATCH($Z16,'[1]Sumber sampah'!$K:$K,0))))</f>
        <v>15.06</v>
      </c>
      <c r="S16">
        <f>IF(ISBLANK(INDEX('[1]Sumber sampah'!H:H,MATCH($Z16,'[1]Sumber sampah'!$K:$K,0))), "", (INDEX('[1]Sumber sampah'!H:H,MATCH($Z16,'[1]Sumber sampah'!$K:$K,0))))</f>
        <v>2.41</v>
      </c>
      <c r="T16">
        <f>IF(ISBLANK(INDEX('[1]Sumber sampah'!I:I,MATCH($Z16,'[1]Sumber sampah'!$K:$K,0))), "", (INDEX('[1]Sumber sampah'!I:I,MATCH($Z16,'[1]Sumber sampah'!$K:$K,0))))</f>
        <v>0.81</v>
      </c>
      <c r="U16">
        <f>IF(ISBLANK(INDEX('[1]Sumber sampah'!J:J,MATCH($Z16,'[1]Sumber sampah'!$K:$K,0))), "", (INDEX('[1]Sumber sampah'!J:J,MATCH($Z16,'[1]Sumber sampah'!$K:$K,0))))</f>
        <v>1.5</v>
      </c>
      <c r="Z16" t="str">
        <f t="shared" si="0"/>
        <v>2025_Aceh_Kab. Bener Meriah</v>
      </c>
    </row>
    <row r="17" spans="1:26" x14ac:dyDescent="0.35">
      <c r="A17" s="5">
        <v>2025</v>
      </c>
      <c r="B17" s="6" t="s">
        <v>21</v>
      </c>
      <c r="C17" s="6" t="s">
        <v>37</v>
      </c>
      <c r="D17" s="7">
        <v>241.17</v>
      </c>
      <c r="E17" s="8">
        <v>88025.52</v>
      </c>
      <c r="F17">
        <f>IF(ISBLANK(INDEX('[1]Jenis sampah'!D:D,MATCH($Z17,'[1]Jenis sampah'!$M:$M,0))), "", (INDEX('[1]Jenis sampah'!D:D,MATCH($Z17,'[1]Jenis sampah'!$M:$M,0))))</f>
        <v>29.48</v>
      </c>
      <c r="G17">
        <f>IF(ISBLANK(INDEX('[1]Jenis sampah'!E:E,MATCH($Z17,'[1]Jenis sampah'!$M:$M,0))), "", (INDEX('[1]Jenis sampah'!E:E,MATCH($Z17,'[1]Jenis sampah'!$M:$M,0))))</f>
        <v>23.59</v>
      </c>
      <c r="H17">
        <f>IF(ISBLANK(INDEX('[1]Jenis sampah'!F:F,MATCH($Z17,'[1]Jenis sampah'!$M:$M,0))), "", (INDEX('[1]Jenis sampah'!F:F,MATCH($Z17,'[1]Jenis sampah'!$M:$M,0))))</f>
        <v>6.34</v>
      </c>
      <c r="I17">
        <f>IF(ISBLANK(INDEX('[1]Jenis sampah'!G:G,MATCH($Z17,'[1]Jenis sampah'!$M:$M,0))), "", (INDEX('[1]Jenis sampah'!G:G,MATCH($Z17,'[1]Jenis sampah'!$M:$M,0))))</f>
        <v>25.75</v>
      </c>
      <c r="J17">
        <f>IF(ISBLANK(INDEX('[1]Jenis sampah'!H:H,MATCH($Z17,'[1]Jenis sampah'!$M:$M,0))), "", (INDEX('[1]Jenis sampah'!H:H,MATCH($Z17,'[1]Jenis sampah'!$M:$M,0))))</f>
        <v>0.49</v>
      </c>
      <c r="K17">
        <f>IF(ISBLANK(INDEX('[1]Jenis sampah'!I:I,MATCH($Z17,'[1]Jenis sampah'!$M:$M,0))), "", (INDEX('[1]Jenis sampah'!I:I,MATCH($Z17,'[1]Jenis sampah'!$M:$M,0))))</f>
        <v>1.87</v>
      </c>
      <c r="L17">
        <f>IF(ISBLANK(INDEX('[1]Jenis sampah'!J:J,MATCH($Z17,'[1]Jenis sampah'!$M:$M,0))), "", (INDEX('[1]Jenis sampah'!J:J,MATCH($Z17,'[1]Jenis sampah'!$M:$M,0))))</f>
        <v>0.19</v>
      </c>
      <c r="M17">
        <f>IF(ISBLANK(INDEX('[1]Jenis sampah'!K:K,MATCH($Z17,'[1]Jenis sampah'!$M:$M,0))), "", (INDEX('[1]Jenis sampah'!K:K,MATCH($Z17,'[1]Jenis sampah'!$M:$M,0))))</f>
        <v>1.47</v>
      </c>
      <c r="N17">
        <f>IF(ISBLANK(INDEX('[1]Jenis sampah'!L:L,MATCH($Z17,'[1]Jenis sampah'!$M:$M,0))), "", (INDEX('[1]Jenis sampah'!L:L,MATCH($Z17,'[1]Jenis sampah'!$M:$M,0))))</f>
        <v>10.82</v>
      </c>
      <c r="O17">
        <f>IF(ISBLANK(INDEX('[1]Sumber sampah'!D:D,MATCH($Z17,'[1]Sumber sampah'!$K:$K,0))), "", (INDEX('[1]Sumber sampah'!D:D,MATCH($Z17,'[1]Sumber sampah'!$K:$K,0))))</f>
        <v>76.5</v>
      </c>
      <c r="P17">
        <f>IF(ISBLANK(INDEX('[1]Sumber sampah'!E:E,MATCH($Z17,'[1]Sumber sampah'!$K:$K,0))), "", (INDEX('[1]Sumber sampah'!E:E,MATCH($Z17,'[1]Sumber sampah'!$K:$K,0))))</f>
        <v>0.23</v>
      </c>
      <c r="Q17">
        <f>IF(ISBLANK(INDEX('[1]Sumber sampah'!F:F,MATCH($Z17,'[1]Sumber sampah'!$K:$K,0))), "", (INDEX('[1]Sumber sampah'!F:F,MATCH($Z17,'[1]Sumber sampah'!$K:$K,0))))</f>
        <v>3.72</v>
      </c>
      <c r="R17">
        <f>IF(ISBLANK(INDEX('[1]Sumber sampah'!G:G,MATCH($Z17,'[1]Sumber sampah'!$K:$K,0))), "", (INDEX('[1]Sumber sampah'!G:G,MATCH($Z17,'[1]Sumber sampah'!$K:$K,0))))</f>
        <v>15.69</v>
      </c>
      <c r="S17">
        <f>IF(ISBLANK(INDEX('[1]Sumber sampah'!H:H,MATCH($Z17,'[1]Sumber sampah'!$K:$K,0))), "", (INDEX('[1]Sumber sampah'!H:H,MATCH($Z17,'[1]Sumber sampah'!$K:$K,0))))</f>
        <v>2.85</v>
      </c>
      <c r="T17" t="str">
        <f>IF(ISBLANK(INDEX('[1]Sumber sampah'!I:I,MATCH($Z17,'[1]Sumber sampah'!$K:$K,0))), "", (INDEX('[1]Sumber sampah'!I:I,MATCH($Z17,'[1]Sumber sampah'!$K:$K,0))))</f>
        <v/>
      </c>
      <c r="U17">
        <f>IF(ISBLANK(INDEX('[1]Sumber sampah'!J:J,MATCH($Z17,'[1]Sumber sampah'!$K:$K,0))), "", (INDEX('[1]Sumber sampah'!J:J,MATCH($Z17,'[1]Sumber sampah'!$K:$K,0))))</f>
        <v>1.01</v>
      </c>
      <c r="Z17" t="str">
        <f t="shared" si="0"/>
        <v>2025_Aceh_Kota Banda Aceh</v>
      </c>
    </row>
    <row r="18" spans="1:26" x14ac:dyDescent="0.35">
      <c r="A18" s="5">
        <v>2025</v>
      </c>
      <c r="B18" s="6" t="s">
        <v>21</v>
      </c>
      <c r="C18" s="6" t="s">
        <v>38</v>
      </c>
      <c r="D18" s="7">
        <v>21.14</v>
      </c>
      <c r="E18" s="8">
        <v>7716.16</v>
      </c>
      <c r="F18">
        <f>IF(ISBLANK(INDEX('[1]Jenis sampah'!D:D,MATCH($Z18,'[1]Jenis sampah'!$M:$M,0))), "", (INDEX('[1]Jenis sampah'!D:D,MATCH($Z18,'[1]Jenis sampah'!$M:$M,0))))</f>
        <v>20</v>
      </c>
      <c r="G18">
        <f>IF(ISBLANK(INDEX('[1]Jenis sampah'!E:E,MATCH($Z18,'[1]Jenis sampah'!$M:$M,0))), "", (INDEX('[1]Jenis sampah'!E:E,MATCH($Z18,'[1]Jenis sampah'!$M:$M,0))))</f>
        <v>10</v>
      </c>
      <c r="H18">
        <f>IF(ISBLANK(INDEX('[1]Jenis sampah'!F:F,MATCH($Z18,'[1]Jenis sampah'!$M:$M,0))), "", (INDEX('[1]Jenis sampah'!F:F,MATCH($Z18,'[1]Jenis sampah'!$M:$M,0))))</f>
        <v>5</v>
      </c>
      <c r="I18">
        <f>IF(ISBLANK(INDEX('[1]Jenis sampah'!G:G,MATCH($Z18,'[1]Jenis sampah'!$M:$M,0))), "", (INDEX('[1]Jenis sampah'!G:G,MATCH($Z18,'[1]Jenis sampah'!$M:$M,0))))</f>
        <v>20</v>
      </c>
      <c r="J18">
        <f>IF(ISBLANK(INDEX('[1]Jenis sampah'!H:H,MATCH($Z18,'[1]Jenis sampah'!$M:$M,0))), "", (INDEX('[1]Jenis sampah'!H:H,MATCH($Z18,'[1]Jenis sampah'!$M:$M,0))))</f>
        <v>10</v>
      </c>
      <c r="K18">
        <f>IF(ISBLANK(INDEX('[1]Jenis sampah'!I:I,MATCH($Z18,'[1]Jenis sampah'!$M:$M,0))), "", (INDEX('[1]Jenis sampah'!I:I,MATCH($Z18,'[1]Jenis sampah'!$M:$M,0))))</f>
        <v>5</v>
      </c>
      <c r="L18">
        <f>IF(ISBLANK(INDEX('[1]Jenis sampah'!J:J,MATCH($Z18,'[1]Jenis sampah'!$M:$M,0))), "", (INDEX('[1]Jenis sampah'!J:J,MATCH($Z18,'[1]Jenis sampah'!$M:$M,0))))</f>
        <v>5</v>
      </c>
      <c r="M18">
        <f>IF(ISBLANK(INDEX('[1]Jenis sampah'!K:K,MATCH($Z18,'[1]Jenis sampah'!$M:$M,0))), "", (INDEX('[1]Jenis sampah'!K:K,MATCH($Z18,'[1]Jenis sampah'!$M:$M,0))))</f>
        <v>15</v>
      </c>
      <c r="N18">
        <f>IF(ISBLANK(INDEX('[1]Jenis sampah'!L:L,MATCH($Z18,'[1]Jenis sampah'!$M:$M,0))), "", (INDEX('[1]Jenis sampah'!L:L,MATCH($Z18,'[1]Jenis sampah'!$M:$M,0))))</f>
        <v>10</v>
      </c>
      <c r="O18">
        <f>IF(ISBLANK(INDEX('[1]Sumber sampah'!D:D,MATCH($Z18,'[1]Sumber sampah'!$K:$K,0))), "", (INDEX('[1]Sumber sampah'!D:D,MATCH($Z18,'[1]Sumber sampah'!$K:$K,0))))</f>
        <v>7</v>
      </c>
      <c r="P18">
        <f>IF(ISBLANK(INDEX('[1]Sumber sampah'!E:E,MATCH($Z18,'[1]Sumber sampah'!$K:$K,0))), "", (INDEX('[1]Sumber sampah'!E:E,MATCH($Z18,'[1]Sumber sampah'!$K:$K,0))))</f>
        <v>3</v>
      </c>
      <c r="Q18">
        <f>IF(ISBLANK(INDEX('[1]Sumber sampah'!F:F,MATCH($Z18,'[1]Sumber sampah'!$K:$K,0))), "", (INDEX('[1]Sumber sampah'!F:F,MATCH($Z18,'[1]Sumber sampah'!$K:$K,0))))</f>
        <v>0.8</v>
      </c>
      <c r="R18">
        <f>IF(ISBLANK(INDEX('[1]Sumber sampah'!G:G,MATCH($Z18,'[1]Sumber sampah'!$K:$K,0))), "", (INDEX('[1]Sumber sampah'!G:G,MATCH($Z18,'[1]Sumber sampah'!$K:$K,0))))</f>
        <v>3.5</v>
      </c>
      <c r="S18">
        <f>IF(ISBLANK(INDEX('[1]Sumber sampah'!H:H,MATCH($Z18,'[1]Sumber sampah'!$K:$K,0))), "", (INDEX('[1]Sumber sampah'!H:H,MATCH($Z18,'[1]Sumber sampah'!$K:$K,0))))</f>
        <v>0.55000000000000004</v>
      </c>
      <c r="T18">
        <f>IF(ISBLANK(INDEX('[1]Sumber sampah'!I:I,MATCH($Z18,'[1]Sumber sampah'!$K:$K,0))), "", (INDEX('[1]Sumber sampah'!I:I,MATCH($Z18,'[1]Sumber sampah'!$K:$K,0))))</f>
        <v>2</v>
      </c>
      <c r="U18">
        <f>IF(ISBLANK(INDEX('[1]Sumber sampah'!J:J,MATCH($Z18,'[1]Sumber sampah'!$K:$K,0))), "", (INDEX('[1]Sumber sampah'!J:J,MATCH($Z18,'[1]Sumber sampah'!$K:$K,0))))</f>
        <v>0.56000000000000005</v>
      </c>
      <c r="Z18" t="str">
        <f t="shared" si="0"/>
        <v>2025_Aceh_Kota Sabang</v>
      </c>
    </row>
    <row r="19" spans="1:26" x14ac:dyDescent="0.35">
      <c r="A19" s="5">
        <v>2025</v>
      </c>
      <c r="B19" s="6" t="s">
        <v>21</v>
      </c>
      <c r="C19" s="6" t="s">
        <v>39</v>
      </c>
      <c r="D19" s="7">
        <v>102.03</v>
      </c>
      <c r="E19" s="8">
        <v>37239.370000000003</v>
      </c>
      <c r="F19">
        <f>IF(ISBLANK(INDEX('[1]Jenis sampah'!D:D,MATCH($Z19,'[1]Jenis sampah'!$M:$M,0))), "", (INDEX('[1]Jenis sampah'!D:D,MATCH($Z19,'[1]Jenis sampah'!$M:$M,0))))</f>
        <v>54.4</v>
      </c>
      <c r="G19">
        <f>IF(ISBLANK(INDEX('[1]Jenis sampah'!E:E,MATCH($Z19,'[1]Jenis sampah'!$M:$M,0))), "", (INDEX('[1]Jenis sampah'!E:E,MATCH($Z19,'[1]Jenis sampah'!$M:$M,0))))</f>
        <v>0.98</v>
      </c>
      <c r="H19">
        <f>IF(ISBLANK(INDEX('[1]Jenis sampah'!F:F,MATCH($Z19,'[1]Jenis sampah'!$M:$M,0))), "", (INDEX('[1]Jenis sampah'!F:F,MATCH($Z19,'[1]Jenis sampah'!$M:$M,0))))</f>
        <v>15.04</v>
      </c>
      <c r="I19">
        <f>IF(ISBLANK(INDEX('[1]Jenis sampah'!G:G,MATCH($Z19,'[1]Jenis sampah'!$M:$M,0))), "", (INDEX('[1]Jenis sampah'!G:G,MATCH($Z19,'[1]Jenis sampah'!$M:$M,0))))</f>
        <v>14.02</v>
      </c>
      <c r="J19">
        <f>IF(ISBLANK(INDEX('[1]Jenis sampah'!H:H,MATCH($Z19,'[1]Jenis sampah'!$M:$M,0))), "", (INDEX('[1]Jenis sampah'!H:H,MATCH($Z19,'[1]Jenis sampah'!$M:$M,0))))</f>
        <v>2.12</v>
      </c>
      <c r="K19">
        <f>IF(ISBLANK(INDEX('[1]Jenis sampah'!I:I,MATCH($Z19,'[1]Jenis sampah'!$M:$M,0))), "", (INDEX('[1]Jenis sampah'!I:I,MATCH($Z19,'[1]Jenis sampah'!$M:$M,0))))</f>
        <v>0.18</v>
      </c>
      <c r="L19">
        <f>IF(ISBLANK(INDEX('[1]Jenis sampah'!J:J,MATCH($Z19,'[1]Jenis sampah'!$M:$M,0))), "", (INDEX('[1]Jenis sampah'!J:J,MATCH($Z19,'[1]Jenis sampah'!$M:$M,0))))</f>
        <v>0.82</v>
      </c>
      <c r="M19">
        <f>IF(ISBLANK(INDEX('[1]Jenis sampah'!K:K,MATCH($Z19,'[1]Jenis sampah'!$M:$M,0))), "", (INDEX('[1]Jenis sampah'!K:K,MATCH($Z19,'[1]Jenis sampah'!$M:$M,0))))</f>
        <v>2.4500000000000002</v>
      </c>
      <c r="N19">
        <f>IF(ISBLANK(INDEX('[1]Jenis sampah'!L:L,MATCH($Z19,'[1]Jenis sampah'!$M:$M,0))), "", (INDEX('[1]Jenis sampah'!L:L,MATCH($Z19,'[1]Jenis sampah'!$M:$M,0))))</f>
        <v>9.99</v>
      </c>
      <c r="O19">
        <f>IF(ISBLANK(INDEX('[1]Sumber sampah'!D:D,MATCH($Z19,'[1]Sumber sampah'!$K:$K,0))), "", (INDEX('[1]Sumber sampah'!D:D,MATCH($Z19,'[1]Sumber sampah'!$K:$K,0))))</f>
        <v>58.4</v>
      </c>
      <c r="P19">
        <f>IF(ISBLANK(INDEX('[1]Sumber sampah'!E:E,MATCH($Z19,'[1]Sumber sampah'!$K:$K,0))), "", (INDEX('[1]Sumber sampah'!E:E,MATCH($Z19,'[1]Sumber sampah'!$K:$K,0))))</f>
        <v>5.59</v>
      </c>
      <c r="Q19">
        <f>IF(ISBLANK(INDEX('[1]Sumber sampah'!F:F,MATCH($Z19,'[1]Sumber sampah'!$K:$K,0))), "", (INDEX('[1]Sumber sampah'!F:F,MATCH($Z19,'[1]Sumber sampah'!$K:$K,0))))</f>
        <v>12.3</v>
      </c>
      <c r="R19">
        <f>IF(ISBLANK(INDEX('[1]Sumber sampah'!G:G,MATCH($Z19,'[1]Sumber sampah'!$K:$K,0))), "", (INDEX('[1]Sumber sampah'!G:G,MATCH($Z19,'[1]Sumber sampah'!$K:$K,0))))</f>
        <v>4.45</v>
      </c>
      <c r="S19">
        <f>IF(ISBLANK(INDEX('[1]Sumber sampah'!H:H,MATCH($Z19,'[1]Sumber sampah'!$K:$K,0))), "", (INDEX('[1]Sumber sampah'!H:H,MATCH($Z19,'[1]Sumber sampah'!$K:$K,0))))</f>
        <v>7</v>
      </c>
      <c r="T19">
        <f>IF(ISBLANK(INDEX('[1]Sumber sampah'!I:I,MATCH($Z19,'[1]Sumber sampah'!$K:$K,0))), "", (INDEX('[1]Sumber sampah'!I:I,MATCH($Z19,'[1]Sumber sampah'!$K:$K,0))))</f>
        <v>3.2</v>
      </c>
      <c r="U19">
        <f>IF(ISBLANK(INDEX('[1]Sumber sampah'!J:J,MATCH($Z19,'[1]Sumber sampah'!$K:$K,0))), "", (INDEX('[1]Sumber sampah'!J:J,MATCH($Z19,'[1]Sumber sampah'!$K:$K,0))))</f>
        <v>8.1</v>
      </c>
      <c r="Z19" t="str">
        <f t="shared" si="0"/>
        <v>2025_Aceh_Kota Lhokseumawe</v>
      </c>
    </row>
    <row r="20" spans="1:26" x14ac:dyDescent="0.35">
      <c r="A20" s="5">
        <v>2025</v>
      </c>
      <c r="B20" s="6" t="s">
        <v>21</v>
      </c>
      <c r="C20" s="6" t="s">
        <v>40</v>
      </c>
      <c r="D20" s="7">
        <v>91.96</v>
      </c>
      <c r="E20" s="8">
        <v>33564.31</v>
      </c>
      <c r="F20">
        <f>IF(ISBLANK(INDEX('[1]Jenis sampah'!D:D,MATCH($Z20,'[1]Jenis sampah'!$M:$M,0))), "", (INDEX('[1]Jenis sampah'!D:D,MATCH($Z20,'[1]Jenis sampah'!$M:$M,0))))</f>
        <v>36.07</v>
      </c>
      <c r="G20">
        <f>IF(ISBLANK(INDEX('[1]Jenis sampah'!E:E,MATCH($Z20,'[1]Jenis sampah'!$M:$M,0))), "", (INDEX('[1]Jenis sampah'!E:E,MATCH($Z20,'[1]Jenis sampah'!$M:$M,0))))</f>
        <v>11.61</v>
      </c>
      <c r="H20">
        <f>IF(ISBLANK(INDEX('[1]Jenis sampah'!F:F,MATCH($Z20,'[1]Jenis sampah'!$M:$M,0))), "", (INDEX('[1]Jenis sampah'!F:F,MATCH($Z20,'[1]Jenis sampah'!$M:$M,0))))</f>
        <v>10.28</v>
      </c>
      <c r="I20">
        <f>IF(ISBLANK(INDEX('[1]Jenis sampah'!G:G,MATCH($Z20,'[1]Jenis sampah'!$M:$M,0))), "", (INDEX('[1]Jenis sampah'!G:G,MATCH($Z20,'[1]Jenis sampah'!$M:$M,0))))</f>
        <v>18.16</v>
      </c>
      <c r="J20">
        <f>IF(ISBLANK(INDEX('[1]Jenis sampah'!H:H,MATCH($Z20,'[1]Jenis sampah'!$M:$M,0))), "", (INDEX('[1]Jenis sampah'!H:H,MATCH($Z20,'[1]Jenis sampah'!$M:$M,0))))</f>
        <v>3.16</v>
      </c>
      <c r="K20">
        <f>IF(ISBLANK(INDEX('[1]Jenis sampah'!I:I,MATCH($Z20,'[1]Jenis sampah'!$M:$M,0))), "", (INDEX('[1]Jenis sampah'!I:I,MATCH($Z20,'[1]Jenis sampah'!$M:$M,0))))</f>
        <v>2.34</v>
      </c>
      <c r="L20">
        <f>IF(ISBLANK(INDEX('[1]Jenis sampah'!J:J,MATCH($Z20,'[1]Jenis sampah'!$M:$M,0))), "", (INDEX('[1]Jenis sampah'!J:J,MATCH($Z20,'[1]Jenis sampah'!$M:$M,0))))</f>
        <v>1.94</v>
      </c>
      <c r="M20">
        <f>IF(ISBLANK(INDEX('[1]Jenis sampah'!K:K,MATCH($Z20,'[1]Jenis sampah'!$M:$M,0))), "", (INDEX('[1]Jenis sampah'!K:K,MATCH($Z20,'[1]Jenis sampah'!$M:$M,0))))</f>
        <v>2.19</v>
      </c>
      <c r="N20">
        <f>IF(ISBLANK(INDEX('[1]Jenis sampah'!L:L,MATCH($Z20,'[1]Jenis sampah'!$M:$M,0))), "", (INDEX('[1]Jenis sampah'!L:L,MATCH($Z20,'[1]Jenis sampah'!$M:$M,0))))</f>
        <v>6.17</v>
      </c>
      <c r="O20">
        <f>IF(ISBLANK(INDEX('[1]Sumber sampah'!D:D,MATCH($Z20,'[1]Sumber sampah'!$K:$K,0))), "", (INDEX('[1]Sumber sampah'!D:D,MATCH($Z20,'[1]Sumber sampah'!$K:$K,0))))</f>
        <v>49.41</v>
      </c>
      <c r="P20">
        <f>IF(ISBLANK(INDEX('[1]Sumber sampah'!E:E,MATCH($Z20,'[1]Sumber sampah'!$K:$K,0))), "", (INDEX('[1]Sumber sampah'!E:E,MATCH($Z20,'[1]Sumber sampah'!$K:$K,0))))</f>
        <v>3.66</v>
      </c>
      <c r="Q20">
        <f>IF(ISBLANK(INDEX('[1]Sumber sampah'!F:F,MATCH($Z20,'[1]Sumber sampah'!$K:$K,0))), "", (INDEX('[1]Sumber sampah'!F:F,MATCH($Z20,'[1]Sumber sampah'!$K:$K,0))))</f>
        <v>13.31</v>
      </c>
      <c r="R20">
        <f>IF(ISBLANK(INDEX('[1]Sumber sampah'!G:G,MATCH($Z20,'[1]Sumber sampah'!$K:$K,0))), "", (INDEX('[1]Sumber sampah'!G:G,MATCH($Z20,'[1]Sumber sampah'!$K:$K,0))))</f>
        <v>9.65</v>
      </c>
      <c r="S20">
        <f>IF(ISBLANK(INDEX('[1]Sumber sampah'!H:H,MATCH($Z20,'[1]Sumber sampah'!$K:$K,0))), "", (INDEX('[1]Sumber sampah'!H:H,MATCH($Z20,'[1]Sumber sampah'!$K:$K,0))))</f>
        <v>3.48</v>
      </c>
      <c r="T20">
        <f>IF(ISBLANK(INDEX('[1]Sumber sampah'!I:I,MATCH($Z20,'[1]Sumber sampah'!$K:$K,0))), "", (INDEX('[1]Sumber sampah'!I:I,MATCH($Z20,'[1]Sumber sampah'!$K:$K,0))))</f>
        <v>10.96</v>
      </c>
      <c r="U20">
        <f>IF(ISBLANK(INDEX('[1]Sumber sampah'!J:J,MATCH($Z20,'[1]Sumber sampah'!$K:$K,0))), "", (INDEX('[1]Sumber sampah'!J:J,MATCH($Z20,'[1]Sumber sampah'!$K:$K,0))))</f>
        <v>1.48</v>
      </c>
      <c r="Z20" t="str">
        <f t="shared" si="0"/>
        <v>2025_Aceh_Kota Langsa</v>
      </c>
    </row>
    <row r="21" spans="1:26" x14ac:dyDescent="0.35">
      <c r="A21" s="5">
        <v>2025</v>
      </c>
      <c r="B21" s="6" t="s">
        <v>21</v>
      </c>
      <c r="C21" s="6" t="s">
        <v>41</v>
      </c>
      <c r="D21" s="7">
        <v>52.78</v>
      </c>
      <c r="E21" s="8">
        <v>19263.419999999998</v>
      </c>
      <c r="F21">
        <f>IF(ISBLANK(INDEX('[1]Jenis sampah'!D:D,MATCH($Z21,'[1]Jenis sampah'!$M:$M,0))), "", (INDEX('[1]Jenis sampah'!D:D,MATCH($Z21,'[1]Jenis sampah'!$M:$M,0))))</f>
        <v>25</v>
      </c>
      <c r="G21">
        <f>IF(ISBLANK(INDEX('[1]Jenis sampah'!E:E,MATCH($Z21,'[1]Jenis sampah'!$M:$M,0))), "", (INDEX('[1]Jenis sampah'!E:E,MATCH($Z21,'[1]Jenis sampah'!$M:$M,0))))</f>
        <v>15</v>
      </c>
      <c r="H21">
        <f>IF(ISBLANK(INDEX('[1]Jenis sampah'!F:F,MATCH($Z21,'[1]Jenis sampah'!$M:$M,0))), "", (INDEX('[1]Jenis sampah'!F:F,MATCH($Z21,'[1]Jenis sampah'!$M:$M,0))))</f>
        <v>15</v>
      </c>
      <c r="I21">
        <f>IF(ISBLANK(INDEX('[1]Jenis sampah'!G:G,MATCH($Z21,'[1]Jenis sampah'!$M:$M,0))), "", (INDEX('[1]Jenis sampah'!G:G,MATCH($Z21,'[1]Jenis sampah'!$M:$M,0))))</f>
        <v>20</v>
      </c>
      <c r="J21">
        <f>IF(ISBLANK(INDEX('[1]Jenis sampah'!H:H,MATCH($Z21,'[1]Jenis sampah'!$M:$M,0))), "", (INDEX('[1]Jenis sampah'!H:H,MATCH($Z21,'[1]Jenis sampah'!$M:$M,0))))</f>
        <v>2</v>
      </c>
      <c r="K21">
        <f>IF(ISBLANK(INDEX('[1]Jenis sampah'!I:I,MATCH($Z21,'[1]Jenis sampah'!$M:$M,0))), "", (INDEX('[1]Jenis sampah'!I:I,MATCH($Z21,'[1]Jenis sampah'!$M:$M,0))))</f>
        <v>5</v>
      </c>
      <c r="L21">
        <f>IF(ISBLANK(INDEX('[1]Jenis sampah'!J:J,MATCH($Z21,'[1]Jenis sampah'!$M:$M,0))), "", (INDEX('[1]Jenis sampah'!J:J,MATCH($Z21,'[1]Jenis sampah'!$M:$M,0))))</f>
        <v>5</v>
      </c>
      <c r="M21">
        <f>IF(ISBLANK(INDEX('[1]Jenis sampah'!K:K,MATCH($Z21,'[1]Jenis sampah'!$M:$M,0))), "", (INDEX('[1]Jenis sampah'!K:K,MATCH($Z21,'[1]Jenis sampah'!$M:$M,0))))</f>
        <v>3</v>
      </c>
      <c r="N21">
        <f>IF(ISBLANK(INDEX('[1]Jenis sampah'!L:L,MATCH($Z21,'[1]Jenis sampah'!$M:$M,0))), "", (INDEX('[1]Jenis sampah'!L:L,MATCH($Z21,'[1]Jenis sampah'!$M:$M,0))))</f>
        <v>10</v>
      </c>
      <c r="O21">
        <f>IF(ISBLANK(INDEX('[1]Sumber sampah'!D:D,MATCH($Z21,'[1]Sumber sampah'!$K:$K,0))), "", (INDEX('[1]Sumber sampah'!D:D,MATCH($Z21,'[1]Sumber sampah'!$K:$K,0))))</f>
        <v>15</v>
      </c>
      <c r="P21">
        <f>IF(ISBLANK(INDEX('[1]Sumber sampah'!E:E,MATCH($Z21,'[1]Sumber sampah'!$K:$K,0))), "", (INDEX('[1]Sumber sampah'!E:E,MATCH($Z21,'[1]Sumber sampah'!$K:$K,0))))</f>
        <v>0.5</v>
      </c>
      <c r="Q21">
        <f>IF(ISBLANK(INDEX('[1]Sumber sampah'!F:F,MATCH($Z21,'[1]Sumber sampah'!$K:$K,0))), "", (INDEX('[1]Sumber sampah'!F:F,MATCH($Z21,'[1]Sumber sampah'!$K:$K,0))))</f>
        <v>10</v>
      </c>
      <c r="R21">
        <f>IF(ISBLANK(INDEX('[1]Sumber sampah'!G:G,MATCH($Z21,'[1]Sumber sampah'!$K:$K,0))), "", (INDEX('[1]Sumber sampah'!G:G,MATCH($Z21,'[1]Sumber sampah'!$K:$K,0))))</f>
        <v>2</v>
      </c>
      <c r="S21">
        <f>IF(ISBLANK(INDEX('[1]Sumber sampah'!H:H,MATCH($Z21,'[1]Sumber sampah'!$K:$K,0))), "", (INDEX('[1]Sumber sampah'!H:H,MATCH($Z21,'[1]Sumber sampah'!$K:$K,0))))</f>
        <v>3</v>
      </c>
      <c r="T21">
        <f>IF(ISBLANK(INDEX('[1]Sumber sampah'!I:I,MATCH($Z21,'[1]Sumber sampah'!$K:$K,0))), "", (INDEX('[1]Sumber sampah'!I:I,MATCH($Z21,'[1]Sumber sampah'!$K:$K,0))))</f>
        <v>4</v>
      </c>
      <c r="U21">
        <f>IF(ISBLANK(INDEX('[1]Sumber sampah'!J:J,MATCH($Z21,'[1]Sumber sampah'!$K:$K,0))), "", (INDEX('[1]Sumber sampah'!J:J,MATCH($Z21,'[1]Sumber sampah'!$K:$K,0))))</f>
        <v>0.5</v>
      </c>
      <c r="Z21" t="str">
        <f t="shared" si="0"/>
        <v>2025_Aceh_Kota Subulussalam</v>
      </c>
    </row>
    <row r="22" spans="1:26" x14ac:dyDescent="0.35">
      <c r="A22" s="5">
        <v>2025</v>
      </c>
      <c r="B22" s="6" t="s">
        <v>42</v>
      </c>
      <c r="C22" s="6" t="s">
        <v>43</v>
      </c>
      <c r="D22" s="7">
        <v>59.39</v>
      </c>
      <c r="E22" s="8">
        <v>21678.52</v>
      </c>
      <c r="F22">
        <f>IF(ISBLANK(INDEX('[1]Jenis sampah'!D:D,MATCH($Z22,'[1]Jenis sampah'!$M:$M,0))), "", (INDEX('[1]Jenis sampah'!D:D,MATCH($Z22,'[1]Jenis sampah'!$M:$M,0))))</f>
        <v>39.69</v>
      </c>
      <c r="G22">
        <f>IF(ISBLANK(INDEX('[1]Jenis sampah'!E:E,MATCH($Z22,'[1]Jenis sampah'!$M:$M,0))), "", (INDEX('[1]Jenis sampah'!E:E,MATCH($Z22,'[1]Jenis sampah'!$M:$M,0))))</f>
        <v>12.9</v>
      </c>
      <c r="H22">
        <f>IF(ISBLANK(INDEX('[1]Jenis sampah'!F:F,MATCH($Z22,'[1]Jenis sampah'!$M:$M,0))), "", (INDEX('[1]Jenis sampah'!F:F,MATCH($Z22,'[1]Jenis sampah'!$M:$M,0))))</f>
        <v>12.08</v>
      </c>
      <c r="I22">
        <f>IF(ISBLANK(INDEX('[1]Jenis sampah'!G:G,MATCH($Z22,'[1]Jenis sampah'!$M:$M,0))), "", (INDEX('[1]Jenis sampah'!G:G,MATCH($Z22,'[1]Jenis sampah'!$M:$M,0))))</f>
        <v>17.89</v>
      </c>
      <c r="J22">
        <f>IF(ISBLANK(INDEX('[1]Jenis sampah'!H:H,MATCH($Z22,'[1]Jenis sampah'!$M:$M,0))), "", (INDEX('[1]Jenis sampah'!H:H,MATCH($Z22,'[1]Jenis sampah'!$M:$M,0))))</f>
        <v>3.26</v>
      </c>
      <c r="K22">
        <f>IF(ISBLANK(INDEX('[1]Jenis sampah'!I:I,MATCH($Z22,'[1]Jenis sampah'!$M:$M,0))), "", (INDEX('[1]Jenis sampah'!I:I,MATCH($Z22,'[1]Jenis sampah'!$M:$M,0))))</f>
        <v>2.4900000000000002</v>
      </c>
      <c r="L22">
        <f>IF(ISBLANK(INDEX('[1]Jenis sampah'!J:J,MATCH($Z22,'[1]Jenis sampah'!$M:$M,0))), "", (INDEX('[1]Jenis sampah'!J:J,MATCH($Z22,'[1]Jenis sampah'!$M:$M,0))))</f>
        <v>1.75</v>
      </c>
      <c r="M22">
        <f>IF(ISBLANK(INDEX('[1]Jenis sampah'!K:K,MATCH($Z22,'[1]Jenis sampah'!$M:$M,0))), "", (INDEX('[1]Jenis sampah'!K:K,MATCH($Z22,'[1]Jenis sampah'!$M:$M,0))))</f>
        <v>2.36</v>
      </c>
      <c r="N22">
        <f>IF(ISBLANK(INDEX('[1]Jenis sampah'!L:L,MATCH($Z22,'[1]Jenis sampah'!$M:$M,0))), "", (INDEX('[1]Jenis sampah'!L:L,MATCH($Z22,'[1]Jenis sampah'!$M:$M,0))))</f>
        <v>7.58</v>
      </c>
      <c r="O22">
        <f>IF(ISBLANK(INDEX('[1]Sumber sampah'!D:D,MATCH($Z22,'[1]Sumber sampah'!$K:$K,0))), "", (INDEX('[1]Sumber sampah'!D:D,MATCH($Z22,'[1]Sumber sampah'!$K:$K,0))))</f>
        <v>9</v>
      </c>
      <c r="P22">
        <f>IF(ISBLANK(INDEX('[1]Sumber sampah'!E:E,MATCH($Z22,'[1]Sumber sampah'!$K:$K,0))), "", (INDEX('[1]Sumber sampah'!E:E,MATCH($Z22,'[1]Sumber sampah'!$K:$K,0))))</f>
        <v>0.3</v>
      </c>
      <c r="Q22">
        <f>IF(ISBLANK(INDEX('[1]Sumber sampah'!F:F,MATCH($Z22,'[1]Sumber sampah'!$K:$K,0))), "", (INDEX('[1]Sumber sampah'!F:F,MATCH($Z22,'[1]Sumber sampah'!$K:$K,0))))</f>
        <v>1.98</v>
      </c>
      <c r="R22" t="str">
        <f>IF(ISBLANK(INDEX('[1]Sumber sampah'!G:G,MATCH($Z22,'[1]Sumber sampah'!$K:$K,0))), "", (INDEX('[1]Sumber sampah'!G:G,MATCH($Z22,'[1]Sumber sampah'!$K:$K,0))))</f>
        <v/>
      </c>
      <c r="S22">
        <f>IF(ISBLANK(INDEX('[1]Sumber sampah'!H:H,MATCH($Z22,'[1]Sumber sampah'!$K:$K,0))), "", (INDEX('[1]Sumber sampah'!H:H,MATCH($Z22,'[1]Sumber sampah'!$K:$K,0))))</f>
        <v>0.33</v>
      </c>
      <c r="T22" t="str">
        <f>IF(ISBLANK(INDEX('[1]Sumber sampah'!I:I,MATCH($Z22,'[1]Sumber sampah'!$K:$K,0))), "", (INDEX('[1]Sumber sampah'!I:I,MATCH($Z22,'[1]Sumber sampah'!$K:$K,0))))</f>
        <v/>
      </c>
      <c r="U22">
        <f>IF(ISBLANK(INDEX('[1]Sumber sampah'!J:J,MATCH($Z22,'[1]Sumber sampah'!$K:$K,0))), "", (INDEX('[1]Sumber sampah'!J:J,MATCH($Z22,'[1]Sumber sampah'!$K:$K,0))))</f>
        <v>0.93</v>
      </c>
      <c r="Z22" t="str">
        <f t="shared" si="0"/>
        <v>2025_Sumatera Utara_Kab. Nias</v>
      </c>
    </row>
    <row r="23" spans="1:26" x14ac:dyDescent="0.35">
      <c r="A23" s="5">
        <v>2025</v>
      </c>
      <c r="B23" s="6" t="s">
        <v>42</v>
      </c>
      <c r="C23" s="6" t="s">
        <v>44</v>
      </c>
      <c r="D23" s="7">
        <v>22.69</v>
      </c>
      <c r="E23" s="8">
        <v>8282.43</v>
      </c>
      <c r="F23">
        <f>IF(ISBLANK(INDEX('[1]Jenis sampah'!D:D,MATCH($Z23,'[1]Jenis sampah'!$M:$M,0))), "", (INDEX('[1]Jenis sampah'!D:D,MATCH($Z23,'[1]Jenis sampah'!$M:$M,0))))</f>
        <v>39.9</v>
      </c>
      <c r="G23">
        <f>IF(ISBLANK(INDEX('[1]Jenis sampah'!E:E,MATCH($Z23,'[1]Jenis sampah'!$M:$M,0))), "", (INDEX('[1]Jenis sampah'!E:E,MATCH($Z23,'[1]Jenis sampah'!$M:$M,0))))</f>
        <v>6</v>
      </c>
      <c r="H23">
        <f>IF(ISBLANK(INDEX('[1]Jenis sampah'!F:F,MATCH($Z23,'[1]Jenis sampah'!$M:$M,0))), "", (INDEX('[1]Jenis sampah'!F:F,MATCH($Z23,'[1]Jenis sampah'!$M:$M,0))))</f>
        <v>12.1</v>
      </c>
      <c r="I23">
        <f>IF(ISBLANK(INDEX('[1]Jenis sampah'!G:G,MATCH($Z23,'[1]Jenis sampah'!$M:$M,0))), "", (INDEX('[1]Jenis sampah'!G:G,MATCH($Z23,'[1]Jenis sampah'!$M:$M,0))))</f>
        <v>26</v>
      </c>
      <c r="J23">
        <f>IF(ISBLANK(INDEX('[1]Jenis sampah'!H:H,MATCH($Z23,'[1]Jenis sampah'!$M:$M,0))), "", (INDEX('[1]Jenis sampah'!H:H,MATCH($Z23,'[1]Jenis sampah'!$M:$M,0))))</f>
        <v>5</v>
      </c>
      <c r="K23">
        <f>IF(ISBLANK(INDEX('[1]Jenis sampah'!I:I,MATCH($Z23,'[1]Jenis sampah'!$M:$M,0))), "", (INDEX('[1]Jenis sampah'!I:I,MATCH($Z23,'[1]Jenis sampah'!$M:$M,0))))</f>
        <v>2</v>
      </c>
      <c r="L23">
        <f>IF(ISBLANK(INDEX('[1]Jenis sampah'!J:J,MATCH($Z23,'[1]Jenis sampah'!$M:$M,0))), "", (INDEX('[1]Jenis sampah'!J:J,MATCH($Z23,'[1]Jenis sampah'!$M:$M,0))))</f>
        <v>1</v>
      </c>
      <c r="M23">
        <f>IF(ISBLANK(INDEX('[1]Jenis sampah'!K:K,MATCH($Z23,'[1]Jenis sampah'!$M:$M,0))), "", (INDEX('[1]Jenis sampah'!K:K,MATCH($Z23,'[1]Jenis sampah'!$M:$M,0))))</f>
        <v>5</v>
      </c>
      <c r="N23">
        <f>IF(ISBLANK(INDEX('[1]Jenis sampah'!L:L,MATCH($Z23,'[1]Jenis sampah'!$M:$M,0))), "", (INDEX('[1]Jenis sampah'!L:L,MATCH($Z23,'[1]Jenis sampah'!$M:$M,0))))</f>
        <v>3</v>
      </c>
      <c r="O23">
        <f>IF(ISBLANK(INDEX('[1]Sumber sampah'!D:D,MATCH($Z23,'[1]Sumber sampah'!$K:$K,0))), "", (INDEX('[1]Sumber sampah'!D:D,MATCH($Z23,'[1]Sumber sampah'!$K:$K,0))))</f>
        <v>12.37</v>
      </c>
      <c r="P23">
        <f>IF(ISBLANK(INDEX('[1]Sumber sampah'!E:E,MATCH($Z23,'[1]Sumber sampah'!$K:$K,0))), "", (INDEX('[1]Sumber sampah'!E:E,MATCH($Z23,'[1]Sumber sampah'!$K:$K,0))))</f>
        <v>1.27</v>
      </c>
      <c r="Q23">
        <f>IF(ISBLANK(INDEX('[1]Sumber sampah'!F:F,MATCH($Z23,'[1]Sumber sampah'!$K:$K,0))), "", (INDEX('[1]Sumber sampah'!F:F,MATCH($Z23,'[1]Sumber sampah'!$K:$K,0))))</f>
        <v>2.93</v>
      </c>
      <c r="R23">
        <f>IF(ISBLANK(INDEX('[1]Sumber sampah'!G:G,MATCH($Z23,'[1]Sumber sampah'!$K:$K,0))), "", (INDEX('[1]Sumber sampah'!G:G,MATCH($Z23,'[1]Sumber sampah'!$K:$K,0))))</f>
        <v>2.34</v>
      </c>
      <c r="S23">
        <f>IF(ISBLANK(INDEX('[1]Sumber sampah'!H:H,MATCH($Z23,'[1]Sumber sampah'!$K:$K,0))), "", (INDEX('[1]Sumber sampah'!H:H,MATCH($Z23,'[1]Sumber sampah'!$K:$K,0))))</f>
        <v>2.3199999999999998</v>
      </c>
      <c r="T23">
        <f>IF(ISBLANK(INDEX('[1]Sumber sampah'!I:I,MATCH($Z23,'[1]Sumber sampah'!$K:$K,0))), "", (INDEX('[1]Sumber sampah'!I:I,MATCH($Z23,'[1]Sumber sampah'!$K:$K,0))))</f>
        <v>0.62</v>
      </c>
      <c r="U23">
        <f>IF(ISBLANK(INDEX('[1]Sumber sampah'!J:J,MATCH($Z23,'[1]Sumber sampah'!$K:$K,0))), "", (INDEX('[1]Sumber sampah'!J:J,MATCH($Z23,'[1]Sumber sampah'!$K:$K,0))))</f>
        <v>0.84</v>
      </c>
      <c r="Z23" t="str">
        <f t="shared" si="0"/>
        <v>2025_Sumatera Utara_Kab. Pakpak Bharat</v>
      </c>
    </row>
    <row r="24" spans="1:26" x14ac:dyDescent="0.35">
      <c r="A24" s="5">
        <v>2025</v>
      </c>
      <c r="B24" s="6" t="s">
        <v>42</v>
      </c>
      <c r="C24" s="6" t="s">
        <v>45</v>
      </c>
      <c r="D24" s="8">
        <v>1740.4</v>
      </c>
      <c r="E24" s="8">
        <v>635245.31000000006</v>
      </c>
      <c r="F24" t="str">
        <f>IF(ISBLANK(INDEX('[1]Jenis sampah'!D:D,MATCH($Z24,'[1]Jenis sampah'!$M:$M,0))), "", (INDEX('[1]Jenis sampah'!D:D,MATCH($Z24,'[1]Jenis sampah'!$M:$M,0))))</f>
        <v/>
      </c>
      <c r="G24" t="str">
        <f>IF(ISBLANK(INDEX('[1]Jenis sampah'!E:E,MATCH($Z24,'[1]Jenis sampah'!$M:$M,0))), "", (INDEX('[1]Jenis sampah'!E:E,MATCH($Z24,'[1]Jenis sampah'!$M:$M,0))))</f>
        <v/>
      </c>
      <c r="H24" t="str">
        <f>IF(ISBLANK(INDEX('[1]Jenis sampah'!F:F,MATCH($Z24,'[1]Jenis sampah'!$M:$M,0))), "", (INDEX('[1]Jenis sampah'!F:F,MATCH($Z24,'[1]Jenis sampah'!$M:$M,0))))</f>
        <v/>
      </c>
      <c r="I24" t="str">
        <f>IF(ISBLANK(INDEX('[1]Jenis sampah'!G:G,MATCH($Z24,'[1]Jenis sampah'!$M:$M,0))), "", (INDEX('[1]Jenis sampah'!G:G,MATCH($Z24,'[1]Jenis sampah'!$M:$M,0))))</f>
        <v/>
      </c>
      <c r="J24" t="str">
        <f>IF(ISBLANK(INDEX('[1]Jenis sampah'!H:H,MATCH($Z24,'[1]Jenis sampah'!$M:$M,0))), "", (INDEX('[1]Jenis sampah'!H:H,MATCH($Z24,'[1]Jenis sampah'!$M:$M,0))))</f>
        <v/>
      </c>
      <c r="K24" t="str">
        <f>IF(ISBLANK(INDEX('[1]Jenis sampah'!I:I,MATCH($Z24,'[1]Jenis sampah'!$M:$M,0))), "", (INDEX('[1]Jenis sampah'!I:I,MATCH($Z24,'[1]Jenis sampah'!$M:$M,0))))</f>
        <v/>
      </c>
      <c r="L24" t="str">
        <f>IF(ISBLANK(INDEX('[1]Jenis sampah'!J:J,MATCH($Z24,'[1]Jenis sampah'!$M:$M,0))), "", (INDEX('[1]Jenis sampah'!J:J,MATCH($Z24,'[1]Jenis sampah'!$M:$M,0))))</f>
        <v/>
      </c>
      <c r="M24" t="str">
        <f>IF(ISBLANK(INDEX('[1]Jenis sampah'!K:K,MATCH($Z24,'[1]Jenis sampah'!$M:$M,0))), "", (INDEX('[1]Jenis sampah'!K:K,MATCH($Z24,'[1]Jenis sampah'!$M:$M,0))))</f>
        <v/>
      </c>
      <c r="N24" t="str">
        <f>IF(ISBLANK(INDEX('[1]Jenis sampah'!L:L,MATCH($Z24,'[1]Jenis sampah'!$M:$M,0))), "", (INDEX('[1]Jenis sampah'!L:L,MATCH($Z24,'[1]Jenis sampah'!$M:$M,0))))</f>
        <v/>
      </c>
      <c r="O24" t="str">
        <f>IF(ISBLANK(INDEX('[1]Sumber sampah'!D:D,MATCH($Z24,'[1]Sumber sampah'!$K:$K,0))), "", (INDEX('[1]Sumber sampah'!D:D,MATCH($Z24,'[1]Sumber sampah'!$K:$K,0))))</f>
        <v/>
      </c>
      <c r="P24" t="str">
        <f>IF(ISBLANK(INDEX('[1]Sumber sampah'!E:E,MATCH($Z24,'[1]Sumber sampah'!$K:$K,0))), "", (INDEX('[1]Sumber sampah'!E:E,MATCH($Z24,'[1]Sumber sampah'!$K:$K,0))))</f>
        <v/>
      </c>
      <c r="Q24" t="str">
        <f>IF(ISBLANK(INDEX('[1]Sumber sampah'!F:F,MATCH($Z24,'[1]Sumber sampah'!$K:$K,0))), "", (INDEX('[1]Sumber sampah'!F:F,MATCH($Z24,'[1]Sumber sampah'!$K:$K,0))))</f>
        <v/>
      </c>
      <c r="R24" t="str">
        <f>IF(ISBLANK(INDEX('[1]Sumber sampah'!G:G,MATCH($Z24,'[1]Sumber sampah'!$K:$K,0))), "", (INDEX('[1]Sumber sampah'!G:G,MATCH($Z24,'[1]Sumber sampah'!$K:$K,0))))</f>
        <v/>
      </c>
      <c r="S24" t="str">
        <f>IF(ISBLANK(INDEX('[1]Sumber sampah'!H:H,MATCH($Z24,'[1]Sumber sampah'!$K:$K,0))), "", (INDEX('[1]Sumber sampah'!H:H,MATCH($Z24,'[1]Sumber sampah'!$K:$K,0))))</f>
        <v/>
      </c>
      <c r="T24" t="str">
        <f>IF(ISBLANK(INDEX('[1]Sumber sampah'!I:I,MATCH($Z24,'[1]Sumber sampah'!$K:$K,0))), "", (INDEX('[1]Sumber sampah'!I:I,MATCH($Z24,'[1]Sumber sampah'!$K:$K,0))))</f>
        <v/>
      </c>
      <c r="U24" t="str">
        <f>IF(ISBLANK(INDEX('[1]Sumber sampah'!J:J,MATCH($Z24,'[1]Sumber sampah'!$K:$K,0))), "", (INDEX('[1]Sumber sampah'!J:J,MATCH($Z24,'[1]Sumber sampah'!$K:$K,0))))</f>
        <v/>
      </c>
      <c r="Z24" t="str">
        <f t="shared" si="0"/>
        <v>2025_Sumatera Utara_Kota Medan</v>
      </c>
    </row>
    <row r="25" spans="1:26" x14ac:dyDescent="0.35">
      <c r="A25" s="5">
        <v>2025</v>
      </c>
      <c r="B25" s="6" t="s">
        <v>42</v>
      </c>
      <c r="C25" s="6" t="s">
        <v>46</v>
      </c>
      <c r="D25" s="7">
        <v>94.03</v>
      </c>
      <c r="E25" s="8">
        <v>34321.5</v>
      </c>
      <c r="F25">
        <f>IF(ISBLANK(INDEX('[1]Jenis sampah'!D:D,MATCH($Z25,'[1]Jenis sampah'!$M:$M,0))), "", (INDEX('[1]Jenis sampah'!D:D,MATCH($Z25,'[1]Jenis sampah'!$M:$M,0))))</f>
        <v>64.02</v>
      </c>
      <c r="G25">
        <f>IF(ISBLANK(INDEX('[1]Jenis sampah'!E:E,MATCH($Z25,'[1]Jenis sampah'!$M:$M,0))), "", (INDEX('[1]Jenis sampah'!E:E,MATCH($Z25,'[1]Jenis sampah'!$M:$M,0))))</f>
        <v>1.94</v>
      </c>
      <c r="H25">
        <f>IF(ISBLANK(INDEX('[1]Jenis sampah'!F:F,MATCH($Z25,'[1]Jenis sampah'!$M:$M,0))), "", (INDEX('[1]Jenis sampah'!F:F,MATCH($Z25,'[1]Jenis sampah'!$M:$M,0))))</f>
        <v>9.5</v>
      </c>
      <c r="I25">
        <f>IF(ISBLANK(INDEX('[1]Jenis sampah'!G:G,MATCH($Z25,'[1]Jenis sampah'!$M:$M,0))), "", (INDEX('[1]Jenis sampah'!G:G,MATCH($Z25,'[1]Jenis sampah'!$M:$M,0))))</f>
        <v>13.98</v>
      </c>
      <c r="J25">
        <f>IF(ISBLANK(INDEX('[1]Jenis sampah'!H:H,MATCH($Z25,'[1]Jenis sampah'!$M:$M,0))), "", (INDEX('[1]Jenis sampah'!H:H,MATCH($Z25,'[1]Jenis sampah'!$M:$M,0))))</f>
        <v>0.6</v>
      </c>
      <c r="K25">
        <f>IF(ISBLANK(INDEX('[1]Jenis sampah'!I:I,MATCH($Z25,'[1]Jenis sampah'!$M:$M,0))), "", (INDEX('[1]Jenis sampah'!I:I,MATCH($Z25,'[1]Jenis sampah'!$M:$M,0))))</f>
        <v>0.9</v>
      </c>
      <c r="L25">
        <f>IF(ISBLANK(INDEX('[1]Jenis sampah'!J:J,MATCH($Z25,'[1]Jenis sampah'!$M:$M,0))), "", (INDEX('[1]Jenis sampah'!J:J,MATCH($Z25,'[1]Jenis sampah'!$M:$M,0))))</f>
        <v>0.28000000000000003</v>
      </c>
      <c r="M25">
        <f>IF(ISBLANK(INDEX('[1]Jenis sampah'!K:K,MATCH($Z25,'[1]Jenis sampah'!$M:$M,0))), "", (INDEX('[1]Jenis sampah'!K:K,MATCH($Z25,'[1]Jenis sampah'!$M:$M,0))))</f>
        <v>0.53</v>
      </c>
      <c r="N25">
        <f>IF(ISBLANK(INDEX('[1]Jenis sampah'!L:L,MATCH($Z25,'[1]Jenis sampah'!$M:$M,0))), "", (INDEX('[1]Jenis sampah'!L:L,MATCH($Z25,'[1]Jenis sampah'!$M:$M,0))))</f>
        <v>8.25</v>
      </c>
      <c r="O25">
        <f>IF(ISBLANK(INDEX('[1]Sumber sampah'!D:D,MATCH($Z25,'[1]Sumber sampah'!$K:$K,0))), "", (INDEX('[1]Sumber sampah'!D:D,MATCH($Z25,'[1]Sumber sampah'!$K:$K,0))))</f>
        <v>61.2</v>
      </c>
      <c r="P25">
        <f>IF(ISBLANK(INDEX('[1]Sumber sampah'!E:E,MATCH($Z25,'[1]Sumber sampah'!$K:$K,0))), "", (INDEX('[1]Sumber sampah'!E:E,MATCH($Z25,'[1]Sumber sampah'!$K:$K,0))))</f>
        <v>2.9</v>
      </c>
      <c r="Q25">
        <f>IF(ISBLANK(INDEX('[1]Sumber sampah'!F:F,MATCH($Z25,'[1]Sumber sampah'!$K:$K,0))), "", (INDEX('[1]Sumber sampah'!F:F,MATCH($Z25,'[1]Sumber sampah'!$K:$K,0))))</f>
        <v>2.75</v>
      </c>
      <c r="R25">
        <f>IF(ISBLANK(INDEX('[1]Sumber sampah'!G:G,MATCH($Z25,'[1]Sumber sampah'!$K:$K,0))), "", (INDEX('[1]Sumber sampah'!G:G,MATCH($Z25,'[1]Sumber sampah'!$K:$K,0))))</f>
        <v>6.98</v>
      </c>
      <c r="S25">
        <f>IF(ISBLANK(INDEX('[1]Sumber sampah'!H:H,MATCH($Z25,'[1]Sumber sampah'!$K:$K,0))), "", (INDEX('[1]Sumber sampah'!H:H,MATCH($Z25,'[1]Sumber sampah'!$K:$K,0))))</f>
        <v>1.56</v>
      </c>
      <c r="T25">
        <f>IF(ISBLANK(INDEX('[1]Sumber sampah'!I:I,MATCH($Z25,'[1]Sumber sampah'!$K:$K,0))), "", (INDEX('[1]Sumber sampah'!I:I,MATCH($Z25,'[1]Sumber sampah'!$K:$K,0))))</f>
        <v>5.97</v>
      </c>
      <c r="U25">
        <f>IF(ISBLANK(INDEX('[1]Sumber sampah'!J:J,MATCH($Z25,'[1]Sumber sampah'!$K:$K,0))), "", (INDEX('[1]Sumber sampah'!J:J,MATCH($Z25,'[1]Sumber sampah'!$K:$K,0))))</f>
        <v>3.98</v>
      </c>
      <c r="Z25" t="str">
        <f t="shared" si="0"/>
        <v>2025_Sumatera Utara_Kota Tanjung Balai</v>
      </c>
    </row>
    <row r="26" spans="1:26" x14ac:dyDescent="0.35">
      <c r="A26" s="5">
        <v>2025</v>
      </c>
      <c r="B26" s="6" t="s">
        <v>47</v>
      </c>
      <c r="C26" s="6" t="s">
        <v>48</v>
      </c>
      <c r="D26" s="7">
        <v>164.17</v>
      </c>
      <c r="E26" s="8">
        <v>59922.78</v>
      </c>
      <c r="F26">
        <f>IF(ISBLANK(INDEX('[1]Jenis sampah'!D:D,MATCH($Z26,'[1]Jenis sampah'!$M:$M,0))), "", (INDEX('[1]Jenis sampah'!D:D,MATCH($Z26,'[1]Jenis sampah'!$M:$M,0))))</f>
        <v>35.5</v>
      </c>
      <c r="G26">
        <f>IF(ISBLANK(INDEX('[1]Jenis sampah'!E:E,MATCH($Z26,'[1]Jenis sampah'!$M:$M,0))), "", (INDEX('[1]Jenis sampah'!E:E,MATCH($Z26,'[1]Jenis sampah'!$M:$M,0))))</f>
        <v>15</v>
      </c>
      <c r="H26">
        <f>IF(ISBLANK(INDEX('[1]Jenis sampah'!F:F,MATCH($Z26,'[1]Jenis sampah'!$M:$M,0))), "", (INDEX('[1]Jenis sampah'!F:F,MATCH($Z26,'[1]Jenis sampah'!$M:$M,0))))</f>
        <v>13.5</v>
      </c>
      <c r="I26">
        <f>IF(ISBLANK(INDEX('[1]Jenis sampah'!G:G,MATCH($Z26,'[1]Jenis sampah'!$M:$M,0))), "", (INDEX('[1]Jenis sampah'!G:G,MATCH($Z26,'[1]Jenis sampah'!$M:$M,0))))</f>
        <v>23</v>
      </c>
      <c r="J26">
        <f>IF(ISBLANK(INDEX('[1]Jenis sampah'!H:H,MATCH($Z26,'[1]Jenis sampah'!$M:$M,0))), "", (INDEX('[1]Jenis sampah'!H:H,MATCH($Z26,'[1]Jenis sampah'!$M:$M,0))))</f>
        <v>3</v>
      </c>
      <c r="K26">
        <f>IF(ISBLANK(INDEX('[1]Jenis sampah'!I:I,MATCH($Z26,'[1]Jenis sampah'!$M:$M,0))), "", (INDEX('[1]Jenis sampah'!I:I,MATCH($Z26,'[1]Jenis sampah'!$M:$M,0))))</f>
        <v>2.5</v>
      </c>
      <c r="L26">
        <f>IF(ISBLANK(INDEX('[1]Jenis sampah'!J:J,MATCH($Z26,'[1]Jenis sampah'!$M:$M,0))), "", (INDEX('[1]Jenis sampah'!J:J,MATCH($Z26,'[1]Jenis sampah'!$M:$M,0))))</f>
        <v>2</v>
      </c>
      <c r="M26">
        <f>IF(ISBLANK(INDEX('[1]Jenis sampah'!K:K,MATCH($Z26,'[1]Jenis sampah'!$M:$M,0))), "", (INDEX('[1]Jenis sampah'!K:K,MATCH($Z26,'[1]Jenis sampah'!$M:$M,0))))</f>
        <v>2</v>
      </c>
      <c r="N26">
        <f>IF(ISBLANK(INDEX('[1]Jenis sampah'!L:L,MATCH($Z26,'[1]Jenis sampah'!$M:$M,0))), "", (INDEX('[1]Jenis sampah'!L:L,MATCH($Z26,'[1]Jenis sampah'!$M:$M,0))))</f>
        <v>3.5</v>
      </c>
      <c r="O26">
        <f>IF(ISBLANK(INDEX('[1]Sumber sampah'!D:D,MATCH($Z26,'[1]Sumber sampah'!$K:$K,0))), "", (INDEX('[1]Sumber sampah'!D:D,MATCH($Z26,'[1]Sumber sampah'!$K:$K,0))))</f>
        <v>7.75</v>
      </c>
      <c r="P26">
        <f>IF(ISBLANK(INDEX('[1]Sumber sampah'!E:E,MATCH($Z26,'[1]Sumber sampah'!$K:$K,0))), "", (INDEX('[1]Sumber sampah'!E:E,MATCH($Z26,'[1]Sumber sampah'!$K:$K,0))))</f>
        <v>1</v>
      </c>
      <c r="Q26">
        <f>IF(ISBLANK(INDEX('[1]Sumber sampah'!F:F,MATCH($Z26,'[1]Sumber sampah'!$K:$K,0))), "", (INDEX('[1]Sumber sampah'!F:F,MATCH($Z26,'[1]Sumber sampah'!$K:$K,0))))</f>
        <v>4.75</v>
      </c>
      <c r="R26">
        <f>IF(ISBLANK(INDEX('[1]Sumber sampah'!G:G,MATCH($Z26,'[1]Sumber sampah'!$K:$K,0))), "", (INDEX('[1]Sumber sampah'!G:G,MATCH($Z26,'[1]Sumber sampah'!$K:$K,0))))</f>
        <v>3</v>
      </c>
      <c r="S26">
        <f>IF(ISBLANK(INDEX('[1]Sumber sampah'!H:H,MATCH($Z26,'[1]Sumber sampah'!$K:$K,0))), "", (INDEX('[1]Sumber sampah'!H:H,MATCH($Z26,'[1]Sumber sampah'!$K:$K,0))))</f>
        <v>2</v>
      </c>
      <c r="T26">
        <f>IF(ISBLANK(INDEX('[1]Sumber sampah'!I:I,MATCH($Z26,'[1]Sumber sampah'!$K:$K,0))), "", (INDEX('[1]Sumber sampah'!I:I,MATCH($Z26,'[1]Sumber sampah'!$K:$K,0))))</f>
        <v>4</v>
      </c>
      <c r="U26">
        <f>IF(ISBLANK(INDEX('[1]Sumber sampah'!J:J,MATCH($Z26,'[1]Sumber sampah'!$K:$K,0))), "", (INDEX('[1]Sumber sampah'!J:J,MATCH($Z26,'[1]Sumber sampah'!$K:$K,0))))</f>
        <v>1</v>
      </c>
      <c r="Z26" t="str">
        <f t="shared" si="0"/>
        <v>2025_Sumatera Barat_Kab. Solok</v>
      </c>
    </row>
    <row r="27" spans="1:26" x14ac:dyDescent="0.35">
      <c r="A27" s="5">
        <v>2025</v>
      </c>
      <c r="B27" s="6" t="s">
        <v>47</v>
      </c>
      <c r="C27" s="6" t="s">
        <v>49</v>
      </c>
      <c r="D27" s="7">
        <v>67.64</v>
      </c>
      <c r="E27" s="8">
        <v>24687.56</v>
      </c>
      <c r="F27">
        <f>IF(ISBLANK(INDEX('[1]Jenis sampah'!D:D,MATCH($Z27,'[1]Jenis sampah'!$M:$M,0))), "", (INDEX('[1]Jenis sampah'!D:D,MATCH($Z27,'[1]Jenis sampah'!$M:$M,0))))</f>
        <v>34.35</v>
      </c>
      <c r="G27">
        <f>IF(ISBLANK(INDEX('[1]Jenis sampah'!E:E,MATCH($Z27,'[1]Jenis sampah'!$M:$M,0))), "", (INDEX('[1]Jenis sampah'!E:E,MATCH($Z27,'[1]Jenis sampah'!$M:$M,0))))</f>
        <v>0.78</v>
      </c>
      <c r="H27">
        <f>IF(ISBLANK(INDEX('[1]Jenis sampah'!F:F,MATCH($Z27,'[1]Jenis sampah'!$M:$M,0))), "", (INDEX('[1]Jenis sampah'!F:F,MATCH($Z27,'[1]Jenis sampah'!$M:$M,0))))</f>
        <v>16.350000000000001</v>
      </c>
      <c r="I27">
        <f>IF(ISBLANK(INDEX('[1]Jenis sampah'!G:G,MATCH($Z27,'[1]Jenis sampah'!$M:$M,0))), "", (INDEX('[1]Jenis sampah'!G:G,MATCH($Z27,'[1]Jenis sampah'!$M:$M,0))))</f>
        <v>25.69</v>
      </c>
      <c r="J27">
        <f>IF(ISBLANK(INDEX('[1]Jenis sampah'!H:H,MATCH($Z27,'[1]Jenis sampah'!$M:$M,0))), "", (INDEX('[1]Jenis sampah'!H:H,MATCH($Z27,'[1]Jenis sampah'!$M:$M,0))))</f>
        <v>0.13</v>
      </c>
      <c r="K27">
        <f>IF(ISBLANK(INDEX('[1]Jenis sampah'!I:I,MATCH($Z27,'[1]Jenis sampah'!$M:$M,0))), "", (INDEX('[1]Jenis sampah'!I:I,MATCH($Z27,'[1]Jenis sampah'!$M:$M,0))))</f>
        <v>0.59</v>
      </c>
      <c r="L27">
        <f>IF(ISBLANK(INDEX('[1]Jenis sampah'!J:J,MATCH($Z27,'[1]Jenis sampah'!$M:$M,0))), "", (INDEX('[1]Jenis sampah'!J:J,MATCH($Z27,'[1]Jenis sampah'!$M:$M,0))))</f>
        <v>0.55000000000000004</v>
      </c>
      <c r="M27">
        <f>IF(ISBLANK(INDEX('[1]Jenis sampah'!K:K,MATCH($Z27,'[1]Jenis sampah'!$M:$M,0))), "", (INDEX('[1]Jenis sampah'!K:K,MATCH($Z27,'[1]Jenis sampah'!$M:$M,0))))</f>
        <v>2.31</v>
      </c>
      <c r="N27">
        <f>IF(ISBLANK(INDEX('[1]Jenis sampah'!L:L,MATCH($Z27,'[1]Jenis sampah'!$M:$M,0))), "", (INDEX('[1]Jenis sampah'!L:L,MATCH($Z27,'[1]Jenis sampah'!$M:$M,0))))</f>
        <v>19.25</v>
      </c>
      <c r="O27">
        <f>IF(ISBLANK(INDEX('[1]Sumber sampah'!D:D,MATCH($Z27,'[1]Sumber sampah'!$K:$K,0))), "", (INDEX('[1]Sumber sampah'!D:D,MATCH($Z27,'[1]Sumber sampah'!$K:$K,0))))</f>
        <v>57.78</v>
      </c>
      <c r="P27">
        <f>IF(ISBLANK(INDEX('[1]Sumber sampah'!E:E,MATCH($Z27,'[1]Sumber sampah'!$K:$K,0))), "", (INDEX('[1]Sumber sampah'!E:E,MATCH($Z27,'[1]Sumber sampah'!$K:$K,0))))</f>
        <v>0.2</v>
      </c>
      <c r="Q27">
        <f>IF(ISBLANK(INDEX('[1]Sumber sampah'!F:F,MATCH($Z27,'[1]Sumber sampah'!$K:$K,0))), "", (INDEX('[1]Sumber sampah'!F:F,MATCH($Z27,'[1]Sumber sampah'!$K:$K,0))))</f>
        <v>2.08</v>
      </c>
      <c r="R27">
        <f>IF(ISBLANK(INDEX('[1]Sumber sampah'!G:G,MATCH($Z27,'[1]Sumber sampah'!$K:$K,0))), "", (INDEX('[1]Sumber sampah'!G:G,MATCH($Z27,'[1]Sumber sampah'!$K:$K,0))))</f>
        <v>5.31</v>
      </c>
      <c r="S27">
        <f>IF(ISBLANK(INDEX('[1]Sumber sampah'!H:H,MATCH($Z27,'[1]Sumber sampah'!$K:$K,0))), "", (INDEX('[1]Sumber sampah'!H:H,MATCH($Z27,'[1]Sumber sampah'!$K:$K,0))))</f>
        <v>2.16</v>
      </c>
      <c r="T27">
        <f>IF(ISBLANK(INDEX('[1]Sumber sampah'!I:I,MATCH($Z27,'[1]Sumber sampah'!$K:$K,0))), "", (INDEX('[1]Sumber sampah'!I:I,MATCH($Z27,'[1]Sumber sampah'!$K:$K,0))))</f>
        <v>0.04</v>
      </c>
      <c r="U27">
        <f>IF(ISBLANK(INDEX('[1]Sumber sampah'!J:J,MATCH($Z27,'[1]Sumber sampah'!$K:$K,0))), "", (INDEX('[1]Sumber sampah'!J:J,MATCH($Z27,'[1]Sumber sampah'!$K:$K,0))))</f>
        <v>0.06</v>
      </c>
      <c r="Z27" t="str">
        <f t="shared" si="0"/>
        <v>2025_Sumatera Barat_Kab. Solok Selatan</v>
      </c>
    </row>
    <row r="28" spans="1:26" x14ac:dyDescent="0.35">
      <c r="A28" s="5">
        <v>2025</v>
      </c>
      <c r="B28" s="6" t="s">
        <v>47</v>
      </c>
      <c r="C28" s="6" t="s">
        <v>50</v>
      </c>
      <c r="D28" s="7">
        <v>59.89</v>
      </c>
      <c r="E28" s="8">
        <v>21858.79</v>
      </c>
      <c r="F28">
        <f>IF(ISBLANK(INDEX('[1]Jenis sampah'!D:D,MATCH($Z28,'[1]Jenis sampah'!$M:$M,0))), "", (INDEX('[1]Jenis sampah'!D:D,MATCH($Z28,'[1]Jenis sampah'!$M:$M,0))))</f>
        <v>45.73</v>
      </c>
      <c r="G28">
        <f>IF(ISBLANK(INDEX('[1]Jenis sampah'!E:E,MATCH($Z28,'[1]Jenis sampah'!$M:$M,0))), "", (INDEX('[1]Jenis sampah'!E:E,MATCH($Z28,'[1]Jenis sampah'!$M:$M,0))))</f>
        <v>11.12</v>
      </c>
      <c r="H28">
        <f>IF(ISBLANK(INDEX('[1]Jenis sampah'!F:F,MATCH($Z28,'[1]Jenis sampah'!$M:$M,0))), "", (INDEX('[1]Jenis sampah'!F:F,MATCH($Z28,'[1]Jenis sampah'!$M:$M,0))))</f>
        <v>16.88</v>
      </c>
      <c r="I28">
        <f>IF(ISBLANK(INDEX('[1]Jenis sampah'!G:G,MATCH($Z28,'[1]Jenis sampah'!$M:$M,0))), "", (INDEX('[1]Jenis sampah'!G:G,MATCH($Z28,'[1]Jenis sampah'!$M:$M,0))))</f>
        <v>20.72</v>
      </c>
      <c r="J28">
        <f>IF(ISBLANK(INDEX('[1]Jenis sampah'!H:H,MATCH($Z28,'[1]Jenis sampah'!$M:$M,0))), "", (INDEX('[1]Jenis sampah'!H:H,MATCH($Z28,'[1]Jenis sampah'!$M:$M,0))))</f>
        <v>1.78</v>
      </c>
      <c r="K28">
        <f>IF(ISBLANK(INDEX('[1]Jenis sampah'!I:I,MATCH($Z28,'[1]Jenis sampah'!$M:$M,0))), "", (INDEX('[1]Jenis sampah'!I:I,MATCH($Z28,'[1]Jenis sampah'!$M:$M,0))))</f>
        <v>0.35</v>
      </c>
      <c r="L28">
        <f>IF(ISBLANK(INDEX('[1]Jenis sampah'!J:J,MATCH($Z28,'[1]Jenis sampah'!$M:$M,0))), "", (INDEX('[1]Jenis sampah'!J:J,MATCH($Z28,'[1]Jenis sampah'!$M:$M,0))))</f>
        <v>0.14000000000000001</v>
      </c>
      <c r="M28">
        <f>IF(ISBLANK(INDEX('[1]Jenis sampah'!K:K,MATCH($Z28,'[1]Jenis sampah'!$M:$M,0))), "", (INDEX('[1]Jenis sampah'!K:K,MATCH($Z28,'[1]Jenis sampah'!$M:$M,0))))</f>
        <v>0.81</v>
      </c>
      <c r="N28">
        <f>IF(ISBLANK(INDEX('[1]Jenis sampah'!L:L,MATCH($Z28,'[1]Jenis sampah'!$M:$M,0))), "", (INDEX('[1]Jenis sampah'!L:L,MATCH($Z28,'[1]Jenis sampah'!$M:$M,0))))</f>
        <v>2.4700000000000002</v>
      </c>
      <c r="O28">
        <f>IF(ISBLANK(INDEX('[1]Sumber sampah'!D:D,MATCH($Z28,'[1]Sumber sampah'!$K:$K,0))), "", (INDEX('[1]Sumber sampah'!D:D,MATCH($Z28,'[1]Sumber sampah'!$K:$K,0))))</f>
        <v>48.11</v>
      </c>
      <c r="P28">
        <f>IF(ISBLANK(INDEX('[1]Sumber sampah'!E:E,MATCH($Z28,'[1]Sumber sampah'!$K:$K,0))), "", (INDEX('[1]Sumber sampah'!E:E,MATCH($Z28,'[1]Sumber sampah'!$K:$K,0))))</f>
        <v>0.93</v>
      </c>
      <c r="Q28">
        <f>IF(ISBLANK(INDEX('[1]Sumber sampah'!F:F,MATCH($Z28,'[1]Sumber sampah'!$K:$K,0))), "", (INDEX('[1]Sumber sampah'!F:F,MATCH($Z28,'[1]Sumber sampah'!$K:$K,0))))</f>
        <v>7.52</v>
      </c>
      <c r="R28">
        <f>IF(ISBLANK(INDEX('[1]Sumber sampah'!G:G,MATCH($Z28,'[1]Sumber sampah'!$K:$K,0))), "", (INDEX('[1]Sumber sampah'!G:G,MATCH($Z28,'[1]Sumber sampah'!$K:$K,0))))</f>
        <v>1.98</v>
      </c>
      <c r="S28">
        <f>IF(ISBLANK(INDEX('[1]Sumber sampah'!H:H,MATCH($Z28,'[1]Sumber sampah'!$K:$K,0))), "", (INDEX('[1]Sumber sampah'!H:H,MATCH($Z28,'[1]Sumber sampah'!$K:$K,0))))</f>
        <v>1.02</v>
      </c>
      <c r="T28">
        <f>IF(ISBLANK(INDEX('[1]Sumber sampah'!I:I,MATCH($Z28,'[1]Sumber sampah'!$K:$K,0))), "", (INDEX('[1]Sumber sampah'!I:I,MATCH($Z28,'[1]Sumber sampah'!$K:$K,0))))</f>
        <v>0.08</v>
      </c>
      <c r="U28">
        <f>IF(ISBLANK(INDEX('[1]Sumber sampah'!J:J,MATCH($Z28,'[1]Sumber sampah'!$K:$K,0))), "", (INDEX('[1]Sumber sampah'!J:J,MATCH($Z28,'[1]Sumber sampah'!$K:$K,0))))</f>
        <v>0.25</v>
      </c>
      <c r="Z28" t="str">
        <f t="shared" si="0"/>
        <v>2025_Sumatera Barat_Kota Solok</v>
      </c>
    </row>
    <row r="29" spans="1:26" x14ac:dyDescent="0.35">
      <c r="A29" s="5">
        <v>2025</v>
      </c>
      <c r="B29" s="6" t="s">
        <v>47</v>
      </c>
      <c r="C29" s="6" t="s">
        <v>51</v>
      </c>
      <c r="D29" s="7">
        <v>19.239999999999998</v>
      </c>
      <c r="E29" s="8">
        <v>7024.21</v>
      </c>
      <c r="F29">
        <f>IF(ISBLANK(INDEX('[1]Jenis sampah'!D:D,MATCH($Z29,'[1]Jenis sampah'!$M:$M,0))), "", (INDEX('[1]Jenis sampah'!D:D,MATCH($Z29,'[1]Jenis sampah'!$M:$M,0))))</f>
        <v>46</v>
      </c>
      <c r="G29">
        <f>IF(ISBLANK(INDEX('[1]Jenis sampah'!E:E,MATCH($Z29,'[1]Jenis sampah'!$M:$M,0))), "", (INDEX('[1]Jenis sampah'!E:E,MATCH($Z29,'[1]Jenis sampah'!$M:$M,0))))</f>
        <v>10</v>
      </c>
      <c r="H29">
        <f>IF(ISBLANK(INDEX('[1]Jenis sampah'!F:F,MATCH($Z29,'[1]Jenis sampah'!$M:$M,0))), "", (INDEX('[1]Jenis sampah'!F:F,MATCH($Z29,'[1]Jenis sampah'!$M:$M,0))))</f>
        <v>11</v>
      </c>
      <c r="I29">
        <f>IF(ISBLANK(INDEX('[1]Jenis sampah'!G:G,MATCH($Z29,'[1]Jenis sampah'!$M:$M,0))), "", (INDEX('[1]Jenis sampah'!G:G,MATCH($Z29,'[1]Jenis sampah'!$M:$M,0))))</f>
        <v>14</v>
      </c>
      <c r="J29">
        <f>IF(ISBLANK(INDEX('[1]Jenis sampah'!H:H,MATCH($Z29,'[1]Jenis sampah'!$M:$M,0))), "", (INDEX('[1]Jenis sampah'!H:H,MATCH($Z29,'[1]Jenis sampah'!$M:$M,0))))</f>
        <v>3</v>
      </c>
      <c r="K29">
        <f>IF(ISBLANK(INDEX('[1]Jenis sampah'!I:I,MATCH($Z29,'[1]Jenis sampah'!$M:$M,0))), "", (INDEX('[1]Jenis sampah'!I:I,MATCH($Z29,'[1]Jenis sampah'!$M:$M,0))))</f>
        <v>5</v>
      </c>
      <c r="L29">
        <f>IF(ISBLANK(INDEX('[1]Jenis sampah'!J:J,MATCH($Z29,'[1]Jenis sampah'!$M:$M,0))), "", (INDEX('[1]Jenis sampah'!J:J,MATCH($Z29,'[1]Jenis sampah'!$M:$M,0))))</f>
        <v>4</v>
      </c>
      <c r="M29">
        <f>IF(ISBLANK(INDEX('[1]Jenis sampah'!K:K,MATCH($Z29,'[1]Jenis sampah'!$M:$M,0))), "", (INDEX('[1]Jenis sampah'!K:K,MATCH($Z29,'[1]Jenis sampah'!$M:$M,0))))</f>
        <v>5</v>
      </c>
      <c r="N29">
        <f>IF(ISBLANK(INDEX('[1]Jenis sampah'!L:L,MATCH($Z29,'[1]Jenis sampah'!$M:$M,0))), "", (INDEX('[1]Jenis sampah'!L:L,MATCH($Z29,'[1]Jenis sampah'!$M:$M,0))))</f>
        <v>2</v>
      </c>
      <c r="O29">
        <f>IF(ISBLANK(INDEX('[1]Sumber sampah'!D:D,MATCH($Z29,'[1]Sumber sampah'!$K:$K,0))), "", (INDEX('[1]Sumber sampah'!D:D,MATCH($Z29,'[1]Sumber sampah'!$K:$K,0))))</f>
        <v>69</v>
      </c>
      <c r="P29">
        <f>IF(ISBLANK(INDEX('[1]Sumber sampah'!E:E,MATCH($Z29,'[1]Sumber sampah'!$K:$K,0))), "", (INDEX('[1]Sumber sampah'!E:E,MATCH($Z29,'[1]Sumber sampah'!$K:$K,0))))</f>
        <v>2</v>
      </c>
      <c r="Q29">
        <f>IF(ISBLANK(INDEX('[1]Sumber sampah'!F:F,MATCH($Z29,'[1]Sumber sampah'!$K:$K,0))), "", (INDEX('[1]Sumber sampah'!F:F,MATCH($Z29,'[1]Sumber sampah'!$K:$K,0))))</f>
        <v>13</v>
      </c>
      <c r="R29">
        <f>IF(ISBLANK(INDEX('[1]Sumber sampah'!G:G,MATCH($Z29,'[1]Sumber sampah'!$K:$K,0))), "", (INDEX('[1]Sumber sampah'!G:G,MATCH($Z29,'[1]Sumber sampah'!$K:$K,0))))</f>
        <v>1</v>
      </c>
      <c r="S29">
        <f>IF(ISBLANK(INDEX('[1]Sumber sampah'!H:H,MATCH($Z29,'[1]Sumber sampah'!$K:$K,0))), "", (INDEX('[1]Sumber sampah'!H:H,MATCH($Z29,'[1]Sumber sampah'!$K:$K,0))))</f>
        <v>7</v>
      </c>
      <c r="T29">
        <f>IF(ISBLANK(INDEX('[1]Sumber sampah'!I:I,MATCH($Z29,'[1]Sumber sampah'!$K:$K,0))), "", (INDEX('[1]Sumber sampah'!I:I,MATCH($Z29,'[1]Sumber sampah'!$K:$K,0))))</f>
        <v>1</v>
      </c>
      <c r="U29">
        <f>IF(ISBLANK(INDEX('[1]Sumber sampah'!J:J,MATCH($Z29,'[1]Sumber sampah'!$K:$K,0))), "", (INDEX('[1]Sumber sampah'!J:J,MATCH($Z29,'[1]Sumber sampah'!$K:$K,0))))</f>
        <v>7</v>
      </c>
      <c r="Z29" t="str">
        <f t="shared" si="0"/>
        <v>2025_Sumatera Barat_Kota Sawahlunto</v>
      </c>
    </row>
    <row r="30" spans="1:26" x14ac:dyDescent="0.35">
      <c r="A30" s="5">
        <v>2025</v>
      </c>
      <c r="B30" s="6" t="s">
        <v>47</v>
      </c>
      <c r="C30" s="6" t="s">
        <v>52</v>
      </c>
      <c r="D30" s="7">
        <v>51.12</v>
      </c>
      <c r="E30" s="8">
        <v>18657.34</v>
      </c>
      <c r="F30" t="str">
        <f>IF(ISBLANK(INDEX('[1]Jenis sampah'!D:D,MATCH($Z30,'[1]Jenis sampah'!$M:$M,0))), "", (INDEX('[1]Jenis sampah'!D:D,MATCH($Z30,'[1]Jenis sampah'!$M:$M,0))))</f>
        <v/>
      </c>
      <c r="G30" t="str">
        <f>IF(ISBLANK(INDEX('[1]Jenis sampah'!E:E,MATCH($Z30,'[1]Jenis sampah'!$M:$M,0))), "", (INDEX('[1]Jenis sampah'!E:E,MATCH($Z30,'[1]Jenis sampah'!$M:$M,0))))</f>
        <v/>
      </c>
      <c r="H30" t="str">
        <f>IF(ISBLANK(INDEX('[1]Jenis sampah'!F:F,MATCH($Z30,'[1]Jenis sampah'!$M:$M,0))), "", (INDEX('[1]Jenis sampah'!F:F,MATCH($Z30,'[1]Jenis sampah'!$M:$M,0))))</f>
        <v/>
      </c>
      <c r="I30" t="str">
        <f>IF(ISBLANK(INDEX('[1]Jenis sampah'!G:G,MATCH($Z30,'[1]Jenis sampah'!$M:$M,0))), "", (INDEX('[1]Jenis sampah'!G:G,MATCH($Z30,'[1]Jenis sampah'!$M:$M,0))))</f>
        <v/>
      </c>
      <c r="J30" t="str">
        <f>IF(ISBLANK(INDEX('[1]Jenis sampah'!H:H,MATCH($Z30,'[1]Jenis sampah'!$M:$M,0))), "", (INDEX('[1]Jenis sampah'!H:H,MATCH($Z30,'[1]Jenis sampah'!$M:$M,0))))</f>
        <v/>
      </c>
      <c r="K30" t="str">
        <f>IF(ISBLANK(INDEX('[1]Jenis sampah'!I:I,MATCH($Z30,'[1]Jenis sampah'!$M:$M,0))), "", (INDEX('[1]Jenis sampah'!I:I,MATCH($Z30,'[1]Jenis sampah'!$M:$M,0))))</f>
        <v/>
      </c>
      <c r="L30" t="str">
        <f>IF(ISBLANK(INDEX('[1]Jenis sampah'!J:J,MATCH($Z30,'[1]Jenis sampah'!$M:$M,0))), "", (INDEX('[1]Jenis sampah'!J:J,MATCH($Z30,'[1]Jenis sampah'!$M:$M,0))))</f>
        <v/>
      </c>
      <c r="M30" t="str">
        <f>IF(ISBLANK(INDEX('[1]Jenis sampah'!K:K,MATCH($Z30,'[1]Jenis sampah'!$M:$M,0))), "", (INDEX('[1]Jenis sampah'!K:K,MATCH($Z30,'[1]Jenis sampah'!$M:$M,0))))</f>
        <v/>
      </c>
      <c r="N30" t="str">
        <f>IF(ISBLANK(INDEX('[1]Jenis sampah'!L:L,MATCH($Z30,'[1]Jenis sampah'!$M:$M,0))), "", (INDEX('[1]Jenis sampah'!L:L,MATCH($Z30,'[1]Jenis sampah'!$M:$M,0))))</f>
        <v/>
      </c>
      <c r="O30" t="str">
        <f>IF(ISBLANK(INDEX('[1]Sumber sampah'!D:D,MATCH($Z30,'[1]Sumber sampah'!$K:$K,0))), "", (INDEX('[1]Sumber sampah'!D:D,MATCH($Z30,'[1]Sumber sampah'!$K:$K,0))))</f>
        <v/>
      </c>
      <c r="P30" t="str">
        <f>IF(ISBLANK(INDEX('[1]Sumber sampah'!E:E,MATCH($Z30,'[1]Sumber sampah'!$K:$K,0))), "", (INDEX('[1]Sumber sampah'!E:E,MATCH($Z30,'[1]Sumber sampah'!$K:$K,0))))</f>
        <v/>
      </c>
      <c r="Q30" t="str">
        <f>IF(ISBLANK(INDEX('[1]Sumber sampah'!F:F,MATCH($Z30,'[1]Sumber sampah'!$K:$K,0))), "", (INDEX('[1]Sumber sampah'!F:F,MATCH($Z30,'[1]Sumber sampah'!$K:$K,0))))</f>
        <v/>
      </c>
      <c r="R30" t="str">
        <f>IF(ISBLANK(INDEX('[1]Sumber sampah'!G:G,MATCH($Z30,'[1]Sumber sampah'!$K:$K,0))), "", (INDEX('[1]Sumber sampah'!G:G,MATCH($Z30,'[1]Sumber sampah'!$K:$K,0))))</f>
        <v/>
      </c>
      <c r="S30" t="str">
        <f>IF(ISBLANK(INDEX('[1]Sumber sampah'!H:H,MATCH($Z30,'[1]Sumber sampah'!$K:$K,0))), "", (INDEX('[1]Sumber sampah'!H:H,MATCH($Z30,'[1]Sumber sampah'!$K:$K,0))))</f>
        <v/>
      </c>
      <c r="T30" t="str">
        <f>IF(ISBLANK(INDEX('[1]Sumber sampah'!I:I,MATCH($Z30,'[1]Sumber sampah'!$K:$K,0))), "", (INDEX('[1]Sumber sampah'!I:I,MATCH($Z30,'[1]Sumber sampah'!$K:$K,0))))</f>
        <v/>
      </c>
      <c r="U30" t="str">
        <f>IF(ISBLANK(INDEX('[1]Sumber sampah'!J:J,MATCH($Z30,'[1]Sumber sampah'!$K:$K,0))), "", (INDEX('[1]Sumber sampah'!J:J,MATCH($Z30,'[1]Sumber sampah'!$K:$K,0))))</f>
        <v/>
      </c>
      <c r="Z30" t="str">
        <f t="shared" si="0"/>
        <v>2025_Sumatera Barat_Kota Padang Panjang</v>
      </c>
    </row>
    <row r="31" spans="1:26" x14ac:dyDescent="0.35">
      <c r="A31" s="5">
        <v>2025</v>
      </c>
      <c r="B31" s="6" t="s">
        <v>47</v>
      </c>
      <c r="C31" s="6" t="s">
        <v>53</v>
      </c>
      <c r="D31" s="7">
        <v>134.71</v>
      </c>
      <c r="E31" s="8">
        <v>49170.54</v>
      </c>
      <c r="F31">
        <f>IF(ISBLANK(INDEX('[1]Jenis sampah'!D:D,MATCH($Z31,'[1]Jenis sampah'!$M:$M,0))), "", (INDEX('[1]Jenis sampah'!D:D,MATCH($Z31,'[1]Jenis sampah'!$M:$M,0))))</f>
        <v>49.71</v>
      </c>
      <c r="G31">
        <f>IF(ISBLANK(INDEX('[1]Jenis sampah'!E:E,MATCH($Z31,'[1]Jenis sampah'!$M:$M,0))), "", (INDEX('[1]Jenis sampah'!E:E,MATCH($Z31,'[1]Jenis sampah'!$M:$M,0))))</f>
        <v>6.27</v>
      </c>
      <c r="H31">
        <f>IF(ISBLANK(INDEX('[1]Jenis sampah'!F:F,MATCH($Z31,'[1]Jenis sampah'!$M:$M,0))), "", (INDEX('[1]Jenis sampah'!F:F,MATCH($Z31,'[1]Jenis sampah'!$M:$M,0))))</f>
        <v>5.51</v>
      </c>
      <c r="I31">
        <f>IF(ISBLANK(INDEX('[1]Jenis sampah'!G:G,MATCH($Z31,'[1]Jenis sampah'!$M:$M,0))), "", (INDEX('[1]Jenis sampah'!G:G,MATCH($Z31,'[1]Jenis sampah'!$M:$M,0))))</f>
        <v>21.96</v>
      </c>
      <c r="J31">
        <f>IF(ISBLANK(INDEX('[1]Jenis sampah'!H:H,MATCH($Z31,'[1]Jenis sampah'!$M:$M,0))), "", (INDEX('[1]Jenis sampah'!H:H,MATCH($Z31,'[1]Jenis sampah'!$M:$M,0))))</f>
        <v>1.75</v>
      </c>
      <c r="K31">
        <f>IF(ISBLANK(INDEX('[1]Jenis sampah'!I:I,MATCH($Z31,'[1]Jenis sampah'!$M:$M,0))), "", (INDEX('[1]Jenis sampah'!I:I,MATCH($Z31,'[1]Jenis sampah'!$M:$M,0))))</f>
        <v>2.2999999999999998</v>
      </c>
      <c r="L31">
        <f>IF(ISBLANK(INDEX('[1]Jenis sampah'!J:J,MATCH($Z31,'[1]Jenis sampah'!$M:$M,0))), "", (INDEX('[1]Jenis sampah'!J:J,MATCH($Z31,'[1]Jenis sampah'!$M:$M,0))))</f>
        <v>0.34</v>
      </c>
      <c r="M31">
        <f>IF(ISBLANK(INDEX('[1]Jenis sampah'!K:K,MATCH($Z31,'[1]Jenis sampah'!$M:$M,0))), "", (INDEX('[1]Jenis sampah'!K:K,MATCH($Z31,'[1]Jenis sampah'!$M:$M,0))))</f>
        <v>1.35</v>
      </c>
      <c r="N31">
        <f>IF(ISBLANK(INDEX('[1]Jenis sampah'!L:L,MATCH($Z31,'[1]Jenis sampah'!$M:$M,0))), "", (INDEX('[1]Jenis sampah'!L:L,MATCH($Z31,'[1]Jenis sampah'!$M:$M,0))))</f>
        <v>10.81</v>
      </c>
      <c r="O31">
        <f>IF(ISBLANK(INDEX('[1]Sumber sampah'!D:D,MATCH($Z31,'[1]Sumber sampah'!$K:$K,0))), "", (INDEX('[1]Sumber sampah'!D:D,MATCH($Z31,'[1]Sumber sampah'!$K:$K,0))))</f>
        <v>70.739999999999995</v>
      </c>
      <c r="P31">
        <f>IF(ISBLANK(INDEX('[1]Sumber sampah'!E:E,MATCH($Z31,'[1]Sumber sampah'!$K:$K,0))), "", (INDEX('[1]Sumber sampah'!E:E,MATCH($Z31,'[1]Sumber sampah'!$K:$K,0))))</f>
        <v>0.62</v>
      </c>
      <c r="Q31">
        <f>IF(ISBLANK(INDEX('[1]Sumber sampah'!F:F,MATCH($Z31,'[1]Sumber sampah'!$K:$K,0))), "", (INDEX('[1]Sumber sampah'!F:F,MATCH($Z31,'[1]Sumber sampah'!$K:$K,0))))</f>
        <v>25.5</v>
      </c>
      <c r="R31">
        <f>IF(ISBLANK(INDEX('[1]Sumber sampah'!G:G,MATCH($Z31,'[1]Sumber sampah'!$K:$K,0))), "", (INDEX('[1]Sumber sampah'!G:G,MATCH($Z31,'[1]Sumber sampah'!$K:$K,0))))</f>
        <v>13.33</v>
      </c>
      <c r="S31">
        <f>IF(ISBLANK(INDEX('[1]Sumber sampah'!H:H,MATCH($Z31,'[1]Sumber sampah'!$K:$K,0))), "", (INDEX('[1]Sumber sampah'!H:H,MATCH($Z31,'[1]Sumber sampah'!$K:$K,0))))</f>
        <v>21.5</v>
      </c>
      <c r="T31">
        <f>IF(ISBLANK(INDEX('[1]Sumber sampah'!I:I,MATCH($Z31,'[1]Sumber sampah'!$K:$K,0))), "", (INDEX('[1]Sumber sampah'!I:I,MATCH($Z31,'[1]Sumber sampah'!$K:$K,0))))</f>
        <v>1.98</v>
      </c>
      <c r="U31">
        <f>IF(ISBLANK(INDEX('[1]Sumber sampah'!J:J,MATCH($Z31,'[1]Sumber sampah'!$K:$K,0))), "", (INDEX('[1]Sumber sampah'!J:J,MATCH($Z31,'[1]Sumber sampah'!$K:$K,0))))</f>
        <v>1.04</v>
      </c>
      <c r="Z31" t="str">
        <f t="shared" si="0"/>
        <v>2025_Sumatera Barat_Kota Bukittinggi</v>
      </c>
    </row>
    <row r="32" spans="1:26" x14ac:dyDescent="0.35">
      <c r="A32" s="5">
        <v>2025</v>
      </c>
      <c r="B32" s="6" t="s">
        <v>47</v>
      </c>
      <c r="C32" s="6" t="s">
        <v>54</v>
      </c>
      <c r="D32" s="7">
        <v>41.53</v>
      </c>
      <c r="E32" s="8">
        <v>15159.91</v>
      </c>
      <c r="F32" t="str">
        <f>IF(ISBLANK(INDEX('[1]Jenis sampah'!D:D,MATCH($Z32,'[1]Jenis sampah'!$M:$M,0))), "", (INDEX('[1]Jenis sampah'!D:D,MATCH($Z32,'[1]Jenis sampah'!$M:$M,0))))</f>
        <v/>
      </c>
      <c r="G32" t="str">
        <f>IF(ISBLANK(INDEX('[1]Jenis sampah'!E:E,MATCH($Z32,'[1]Jenis sampah'!$M:$M,0))), "", (INDEX('[1]Jenis sampah'!E:E,MATCH($Z32,'[1]Jenis sampah'!$M:$M,0))))</f>
        <v/>
      </c>
      <c r="H32" t="str">
        <f>IF(ISBLANK(INDEX('[1]Jenis sampah'!F:F,MATCH($Z32,'[1]Jenis sampah'!$M:$M,0))), "", (INDEX('[1]Jenis sampah'!F:F,MATCH($Z32,'[1]Jenis sampah'!$M:$M,0))))</f>
        <v/>
      </c>
      <c r="I32" t="str">
        <f>IF(ISBLANK(INDEX('[1]Jenis sampah'!G:G,MATCH($Z32,'[1]Jenis sampah'!$M:$M,0))), "", (INDEX('[1]Jenis sampah'!G:G,MATCH($Z32,'[1]Jenis sampah'!$M:$M,0))))</f>
        <v/>
      </c>
      <c r="J32" t="str">
        <f>IF(ISBLANK(INDEX('[1]Jenis sampah'!H:H,MATCH($Z32,'[1]Jenis sampah'!$M:$M,0))), "", (INDEX('[1]Jenis sampah'!H:H,MATCH($Z32,'[1]Jenis sampah'!$M:$M,0))))</f>
        <v/>
      </c>
      <c r="K32" t="str">
        <f>IF(ISBLANK(INDEX('[1]Jenis sampah'!I:I,MATCH($Z32,'[1]Jenis sampah'!$M:$M,0))), "", (INDEX('[1]Jenis sampah'!I:I,MATCH($Z32,'[1]Jenis sampah'!$M:$M,0))))</f>
        <v/>
      </c>
      <c r="L32" t="str">
        <f>IF(ISBLANK(INDEX('[1]Jenis sampah'!J:J,MATCH($Z32,'[1]Jenis sampah'!$M:$M,0))), "", (INDEX('[1]Jenis sampah'!J:J,MATCH($Z32,'[1]Jenis sampah'!$M:$M,0))))</f>
        <v/>
      </c>
      <c r="M32" t="str">
        <f>IF(ISBLANK(INDEX('[1]Jenis sampah'!K:K,MATCH($Z32,'[1]Jenis sampah'!$M:$M,0))), "", (INDEX('[1]Jenis sampah'!K:K,MATCH($Z32,'[1]Jenis sampah'!$M:$M,0))))</f>
        <v/>
      </c>
      <c r="N32" t="str">
        <f>IF(ISBLANK(INDEX('[1]Jenis sampah'!L:L,MATCH($Z32,'[1]Jenis sampah'!$M:$M,0))), "", (INDEX('[1]Jenis sampah'!L:L,MATCH($Z32,'[1]Jenis sampah'!$M:$M,0))))</f>
        <v/>
      </c>
      <c r="O32" t="str">
        <f>IF(ISBLANK(INDEX('[1]Sumber sampah'!D:D,MATCH($Z32,'[1]Sumber sampah'!$K:$K,0))), "", (INDEX('[1]Sumber sampah'!D:D,MATCH($Z32,'[1]Sumber sampah'!$K:$K,0))))</f>
        <v/>
      </c>
      <c r="P32" t="str">
        <f>IF(ISBLANK(INDEX('[1]Sumber sampah'!E:E,MATCH($Z32,'[1]Sumber sampah'!$K:$K,0))), "", (INDEX('[1]Sumber sampah'!E:E,MATCH($Z32,'[1]Sumber sampah'!$K:$K,0))))</f>
        <v/>
      </c>
      <c r="Q32" t="str">
        <f>IF(ISBLANK(INDEX('[1]Sumber sampah'!F:F,MATCH($Z32,'[1]Sumber sampah'!$K:$K,0))), "", (INDEX('[1]Sumber sampah'!F:F,MATCH($Z32,'[1]Sumber sampah'!$K:$K,0))))</f>
        <v/>
      </c>
      <c r="R32" t="str">
        <f>IF(ISBLANK(INDEX('[1]Sumber sampah'!G:G,MATCH($Z32,'[1]Sumber sampah'!$K:$K,0))), "", (INDEX('[1]Sumber sampah'!G:G,MATCH($Z32,'[1]Sumber sampah'!$K:$K,0))))</f>
        <v/>
      </c>
      <c r="S32" t="str">
        <f>IF(ISBLANK(INDEX('[1]Sumber sampah'!H:H,MATCH($Z32,'[1]Sumber sampah'!$K:$K,0))), "", (INDEX('[1]Sumber sampah'!H:H,MATCH($Z32,'[1]Sumber sampah'!$K:$K,0))))</f>
        <v/>
      </c>
      <c r="T32" t="str">
        <f>IF(ISBLANK(INDEX('[1]Sumber sampah'!I:I,MATCH($Z32,'[1]Sumber sampah'!$K:$K,0))), "", (INDEX('[1]Sumber sampah'!I:I,MATCH($Z32,'[1]Sumber sampah'!$K:$K,0))))</f>
        <v/>
      </c>
      <c r="U32" t="str">
        <f>IF(ISBLANK(INDEX('[1]Sumber sampah'!J:J,MATCH($Z32,'[1]Sumber sampah'!$K:$K,0))), "", (INDEX('[1]Sumber sampah'!J:J,MATCH($Z32,'[1]Sumber sampah'!$K:$K,0))))</f>
        <v/>
      </c>
      <c r="Z32" t="str">
        <f t="shared" si="0"/>
        <v>2025_Sumatera Barat_Kota Pariaman</v>
      </c>
    </row>
    <row r="33" spans="1:26" x14ac:dyDescent="0.35">
      <c r="A33" s="5">
        <v>2025</v>
      </c>
      <c r="B33" s="6" t="s">
        <v>55</v>
      </c>
      <c r="C33" s="6" t="s">
        <v>56</v>
      </c>
      <c r="D33" s="7">
        <v>198.3</v>
      </c>
      <c r="E33" s="8">
        <v>72380.960000000006</v>
      </c>
      <c r="F33">
        <f>IF(ISBLANK(INDEX('[1]Jenis sampah'!D:D,MATCH($Z33,'[1]Jenis sampah'!$M:$M,0))), "", (INDEX('[1]Jenis sampah'!D:D,MATCH($Z33,'[1]Jenis sampah'!$M:$M,0))))</f>
        <v>39</v>
      </c>
      <c r="G33">
        <f>IF(ISBLANK(INDEX('[1]Jenis sampah'!E:E,MATCH($Z33,'[1]Jenis sampah'!$M:$M,0))), "", (INDEX('[1]Jenis sampah'!E:E,MATCH($Z33,'[1]Jenis sampah'!$M:$M,0))))</f>
        <v>15</v>
      </c>
      <c r="H33">
        <f>IF(ISBLANK(INDEX('[1]Jenis sampah'!F:F,MATCH($Z33,'[1]Jenis sampah'!$M:$M,0))), "", (INDEX('[1]Jenis sampah'!F:F,MATCH($Z33,'[1]Jenis sampah'!$M:$M,0))))</f>
        <v>10</v>
      </c>
      <c r="I33">
        <f>IF(ISBLANK(INDEX('[1]Jenis sampah'!G:G,MATCH($Z33,'[1]Jenis sampah'!$M:$M,0))), "", (INDEX('[1]Jenis sampah'!G:G,MATCH($Z33,'[1]Jenis sampah'!$M:$M,0))))</f>
        <v>26</v>
      </c>
      <c r="J33">
        <f>IF(ISBLANK(INDEX('[1]Jenis sampah'!H:H,MATCH($Z33,'[1]Jenis sampah'!$M:$M,0))), "", (INDEX('[1]Jenis sampah'!H:H,MATCH($Z33,'[1]Jenis sampah'!$M:$M,0))))</f>
        <v>1</v>
      </c>
      <c r="K33">
        <f>IF(ISBLANK(INDEX('[1]Jenis sampah'!I:I,MATCH($Z33,'[1]Jenis sampah'!$M:$M,0))), "", (INDEX('[1]Jenis sampah'!I:I,MATCH($Z33,'[1]Jenis sampah'!$M:$M,0))))</f>
        <v>2</v>
      </c>
      <c r="L33">
        <f>IF(ISBLANK(INDEX('[1]Jenis sampah'!J:J,MATCH($Z33,'[1]Jenis sampah'!$M:$M,0))), "", (INDEX('[1]Jenis sampah'!J:J,MATCH($Z33,'[1]Jenis sampah'!$M:$M,0))))</f>
        <v>2</v>
      </c>
      <c r="M33">
        <f>IF(ISBLANK(INDEX('[1]Jenis sampah'!K:K,MATCH($Z33,'[1]Jenis sampah'!$M:$M,0))), "", (INDEX('[1]Jenis sampah'!K:K,MATCH($Z33,'[1]Jenis sampah'!$M:$M,0))))</f>
        <v>3</v>
      </c>
      <c r="N33">
        <f>IF(ISBLANK(INDEX('[1]Jenis sampah'!L:L,MATCH($Z33,'[1]Jenis sampah'!$M:$M,0))), "", (INDEX('[1]Jenis sampah'!L:L,MATCH($Z33,'[1]Jenis sampah'!$M:$M,0))))</f>
        <v>2</v>
      </c>
      <c r="O33">
        <f>IF(ISBLANK(INDEX('[1]Sumber sampah'!D:D,MATCH($Z33,'[1]Sumber sampah'!$K:$K,0))), "", (INDEX('[1]Sumber sampah'!D:D,MATCH($Z33,'[1]Sumber sampah'!$K:$K,0))))</f>
        <v>71.3</v>
      </c>
      <c r="P33">
        <f>IF(ISBLANK(INDEX('[1]Sumber sampah'!E:E,MATCH($Z33,'[1]Sumber sampah'!$K:$K,0))), "", (INDEX('[1]Sumber sampah'!E:E,MATCH($Z33,'[1]Sumber sampah'!$K:$K,0))))</f>
        <v>20.5</v>
      </c>
      <c r="Q33">
        <f>IF(ISBLANK(INDEX('[1]Sumber sampah'!F:F,MATCH($Z33,'[1]Sumber sampah'!$K:$K,0))), "", (INDEX('[1]Sumber sampah'!F:F,MATCH($Z33,'[1]Sumber sampah'!$K:$K,0))))</f>
        <v>50.5</v>
      </c>
      <c r="R33">
        <f>IF(ISBLANK(INDEX('[1]Sumber sampah'!G:G,MATCH($Z33,'[1]Sumber sampah'!$K:$K,0))), "", (INDEX('[1]Sumber sampah'!G:G,MATCH($Z33,'[1]Sumber sampah'!$K:$K,0))))</f>
        <v>12</v>
      </c>
      <c r="S33">
        <f>IF(ISBLANK(INDEX('[1]Sumber sampah'!H:H,MATCH($Z33,'[1]Sumber sampah'!$K:$K,0))), "", (INDEX('[1]Sumber sampah'!H:H,MATCH($Z33,'[1]Sumber sampah'!$K:$K,0))))</f>
        <v>24</v>
      </c>
      <c r="T33">
        <f>IF(ISBLANK(INDEX('[1]Sumber sampah'!I:I,MATCH($Z33,'[1]Sumber sampah'!$K:$K,0))), "", (INDEX('[1]Sumber sampah'!I:I,MATCH($Z33,'[1]Sumber sampah'!$K:$K,0))))</f>
        <v>10</v>
      </c>
      <c r="U33">
        <f>IF(ISBLANK(INDEX('[1]Sumber sampah'!J:J,MATCH($Z33,'[1]Sumber sampah'!$K:$K,0))), "", (INDEX('[1]Sumber sampah'!J:J,MATCH($Z33,'[1]Sumber sampah'!$K:$K,0))))</f>
        <v>10</v>
      </c>
      <c r="Z33" t="str">
        <f t="shared" si="0"/>
        <v>2025_Riau_Kab. Siak</v>
      </c>
    </row>
    <row r="34" spans="1:26" x14ac:dyDescent="0.35">
      <c r="A34" s="5">
        <v>2025</v>
      </c>
      <c r="B34" s="6" t="s">
        <v>55</v>
      </c>
      <c r="C34" s="6" t="s">
        <v>57</v>
      </c>
      <c r="D34" s="8">
        <v>1050.8399999999999</v>
      </c>
      <c r="E34" s="8">
        <v>383556.27</v>
      </c>
      <c r="F34">
        <f>IF(ISBLANK(INDEX('[1]Jenis sampah'!D:D,MATCH($Z34,'[1]Jenis sampah'!$M:$M,0))), "", (INDEX('[1]Jenis sampah'!D:D,MATCH($Z34,'[1]Jenis sampah'!$M:$M,0))))</f>
        <v>56.35</v>
      </c>
      <c r="G34">
        <f>IF(ISBLANK(INDEX('[1]Jenis sampah'!E:E,MATCH($Z34,'[1]Jenis sampah'!$M:$M,0))), "", (INDEX('[1]Jenis sampah'!E:E,MATCH($Z34,'[1]Jenis sampah'!$M:$M,0))))</f>
        <v>10.89</v>
      </c>
      <c r="H34">
        <f>IF(ISBLANK(INDEX('[1]Jenis sampah'!F:F,MATCH($Z34,'[1]Jenis sampah'!$M:$M,0))), "", (INDEX('[1]Jenis sampah'!F:F,MATCH($Z34,'[1]Jenis sampah'!$M:$M,0))))</f>
        <v>2.78</v>
      </c>
      <c r="I34">
        <f>IF(ISBLANK(INDEX('[1]Jenis sampah'!G:G,MATCH($Z34,'[1]Jenis sampah'!$M:$M,0))), "", (INDEX('[1]Jenis sampah'!G:G,MATCH($Z34,'[1]Jenis sampah'!$M:$M,0))))</f>
        <v>14.19</v>
      </c>
      <c r="J34">
        <f>IF(ISBLANK(INDEX('[1]Jenis sampah'!H:H,MATCH($Z34,'[1]Jenis sampah'!$M:$M,0))), "", (INDEX('[1]Jenis sampah'!H:H,MATCH($Z34,'[1]Jenis sampah'!$M:$M,0))))</f>
        <v>0.45</v>
      </c>
      <c r="K34">
        <f>IF(ISBLANK(INDEX('[1]Jenis sampah'!I:I,MATCH($Z34,'[1]Jenis sampah'!$M:$M,0))), "", (INDEX('[1]Jenis sampah'!I:I,MATCH($Z34,'[1]Jenis sampah'!$M:$M,0))))</f>
        <v>3.51</v>
      </c>
      <c r="L34">
        <f>IF(ISBLANK(INDEX('[1]Jenis sampah'!J:J,MATCH($Z34,'[1]Jenis sampah'!$M:$M,0))), "", (INDEX('[1]Jenis sampah'!J:J,MATCH($Z34,'[1]Jenis sampah'!$M:$M,0))))</f>
        <v>1.41</v>
      </c>
      <c r="M34">
        <f>IF(ISBLANK(INDEX('[1]Jenis sampah'!K:K,MATCH($Z34,'[1]Jenis sampah'!$M:$M,0))), "", (INDEX('[1]Jenis sampah'!K:K,MATCH($Z34,'[1]Jenis sampah'!$M:$M,0))))</f>
        <v>1.1299999999999999</v>
      </c>
      <c r="N34">
        <f>IF(ISBLANK(INDEX('[1]Jenis sampah'!L:L,MATCH($Z34,'[1]Jenis sampah'!$M:$M,0))), "", (INDEX('[1]Jenis sampah'!L:L,MATCH($Z34,'[1]Jenis sampah'!$M:$M,0))))</f>
        <v>9.2899999999999991</v>
      </c>
      <c r="O34" t="str">
        <f>IF(ISBLANK(INDEX('[1]Sumber sampah'!D:D,MATCH($Z34,'[1]Sumber sampah'!$K:$K,0))), "", (INDEX('[1]Sumber sampah'!D:D,MATCH($Z34,'[1]Sumber sampah'!$K:$K,0))))</f>
        <v/>
      </c>
      <c r="P34" t="str">
        <f>IF(ISBLANK(INDEX('[1]Sumber sampah'!E:E,MATCH($Z34,'[1]Sumber sampah'!$K:$K,0))), "", (INDEX('[1]Sumber sampah'!E:E,MATCH($Z34,'[1]Sumber sampah'!$K:$K,0))))</f>
        <v/>
      </c>
      <c r="Q34" t="str">
        <f>IF(ISBLANK(INDEX('[1]Sumber sampah'!F:F,MATCH($Z34,'[1]Sumber sampah'!$K:$K,0))), "", (INDEX('[1]Sumber sampah'!F:F,MATCH($Z34,'[1]Sumber sampah'!$K:$K,0))))</f>
        <v/>
      </c>
      <c r="R34" t="str">
        <f>IF(ISBLANK(INDEX('[1]Sumber sampah'!G:G,MATCH($Z34,'[1]Sumber sampah'!$K:$K,0))), "", (INDEX('[1]Sumber sampah'!G:G,MATCH($Z34,'[1]Sumber sampah'!$K:$K,0))))</f>
        <v/>
      </c>
      <c r="S34" t="str">
        <f>IF(ISBLANK(INDEX('[1]Sumber sampah'!H:H,MATCH($Z34,'[1]Sumber sampah'!$K:$K,0))), "", (INDEX('[1]Sumber sampah'!H:H,MATCH($Z34,'[1]Sumber sampah'!$K:$K,0))))</f>
        <v/>
      </c>
      <c r="T34" t="str">
        <f>IF(ISBLANK(INDEX('[1]Sumber sampah'!I:I,MATCH($Z34,'[1]Sumber sampah'!$K:$K,0))), "", (INDEX('[1]Sumber sampah'!I:I,MATCH($Z34,'[1]Sumber sampah'!$K:$K,0))))</f>
        <v/>
      </c>
      <c r="U34" t="str">
        <f>IF(ISBLANK(INDEX('[1]Sumber sampah'!J:J,MATCH($Z34,'[1]Sumber sampah'!$K:$K,0))), "", (INDEX('[1]Sumber sampah'!J:J,MATCH($Z34,'[1]Sumber sampah'!$K:$K,0))))</f>
        <v/>
      </c>
      <c r="Z34" t="str">
        <f t="shared" si="0"/>
        <v>2025_Riau_Kota Pekanbaru</v>
      </c>
    </row>
    <row r="35" spans="1:26" x14ac:dyDescent="0.35">
      <c r="A35" s="5">
        <v>2025</v>
      </c>
      <c r="B35" s="6" t="s">
        <v>55</v>
      </c>
      <c r="C35" s="6" t="s">
        <v>58</v>
      </c>
      <c r="D35" s="7">
        <v>177.63</v>
      </c>
      <c r="E35" s="8">
        <v>64834.22</v>
      </c>
      <c r="F35">
        <f>IF(ISBLANK(INDEX('[1]Jenis sampah'!D:D,MATCH($Z35,'[1]Jenis sampah'!$M:$M,0))), "", (INDEX('[1]Jenis sampah'!D:D,MATCH($Z35,'[1]Jenis sampah'!$M:$M,0))))</f>
        <v>48.97</v>
      </c>
      <c r="G35">
        <f>IF(ISBLANK(INDEX('[1]Jenis sampah'!E:E,MATCH($Z35,'[1]Jenis sampah'!$M:$M,0))), "", (INDEX('[1]Jenis sampah'!E:E,MATCH($Z35,'[1]Jenis sampah'!$M:$M,0))))</f>
        <v>7.5</v>
      </c>
      <c r="H35">
        <f>IF(ISBLANK(INDEX('[1]Jenis sampah'!F:F,MATCH($Z35,'[1]Jenis sampah'!$M:$M,0))), "", (INDEX('[1]Jenis sampah'!F:F,MATCH($Z35,'[1]Jenis sampah'!$M:$M,0))))</f>
        <v>5.3</v>
      </c>
      <c r="I35">
        <f>IF(ISBLANK(INDEX('[1]Jenis sampah'!G:G,MATCH($Z35,'[1]Jenis sampah'!$M:$M,0))), "", (INDEX('[1]Jenis sampah'!G:G,MATCH($Z35,'[1]Jenis sampah'!$M:$M,0))))</f>
        <v>8.9499999999999993</v>
      </c>
      <c r="J35">
        <f>IF(ISBLANK(INDEX('[1]Jenis sampah'!H:H,MATCH($Z35,'[1]Jenis sampah'!$M:$M,0))), "", (INDEX('[1]Jenis sampah'!H:H,MATCH($Z35,'[1]Jenis sampah'!$M:$M,0))))</f>
        <v>2.27</v>
      </c>
      <c r="K35">
        <f>IF(ISBLANK(INDEX('[1]Jenis sampah'!I:I,MATCH($Z35,'[1]Jenis sampah'!$M:$M,0))), "", (INDEX('[1]Jenis sampah'!I:I,MATCH($Z35,'[1]Jenis sampah'!$M:$M,0))))</f>
        <v>3.72</v>
      </c>
      <c r="L35">
        <f>IF(ISBLANK(INDEX('[1]Jenis sampah'!J:J,MATCH($Z35,'[1]Jenis sampah'!$M:$M,0))), "", (INDEX('[1]Jenis sampah'!J:J,MATCH($Z35,'[1]Jenis sampah'!$M:$M,0))))</f>
        <v>2.5</v>
      </c>
      <c r="M35">
        <f>IF(ISBLANK(INDEX('[1]Jenis sampah'!K:K,MATCH($Z35,'[1]Jenis sampah'!$M:$M,0))), "", (INDEX('[1]Jenis sampah'!K:K,MATCH($Z35,'[1]Jenis sampah'!$M:$M,0))))</f>
        <v>2.79</v>
      </c>
      <c r="N35">
        <f>IF(ISBLANK(INDEX('[1]Jenis sampah'!L:L,MATCH($Z35,'[1]Jenis sampah'!$M:$M,0))), "", (INDEX('[1]Jenis sampah'!L:L,MATCH($Z35,'[1]Jenis sampah'!$M:$M,0))))</f>
        <v>18</v>
      </c>
      <c r="O35">
        <f>IF(ISBLANK(INDEX('[1]Sumber sampah'!D:D,MATCH($Z35,'[1]Sumber sampah'!$K:$K,0))), "", (INDEX('[1]Sumber sampah'!D:D,MATCH($Z35,'[1]Sumber sampah'!$K:$K,0))))</f>
        <v>63.76</v>
      </c>
      <c r="P35">
        <f>IF(ISBLANK(INDEX('[1]Sumber sampah'!E:E,MATCH($Z35,'[1]Sumber sampah'!$K:$K,0))), "", (INDEX('[1]Sumber sampah'!E:E,MATCH($Z35,'[1]Sumber sampah'!$K:$K,0))))</f>
        <v>7.81</v>
      </c>
      <c r="Q35">
        <f>IF(ISBLANK(INDEX('[1]Sumber sampah'!F:F,MATCH($Z35,'[1]Sumber sampah'!$K:$K,0))), "", (INDEX('[1]Sumber sampah'!F:F,MATCH($Z35,'[1]Sumber sampah'!$K:$K,0))))</f>
        <v>15.9</v>
      </c>
      <c r="R35">
        <f>IF(ISBLANK(INDEX('[1]Sumber sampah'!G:G,MATCH($Z35,'[1]Sumber sampah'!$K:$K,0))), "", (INDEX('[1]Sumber sampah'!G:G,MATCH($Z35,'[1]Sumber sampah'!$K:$K,0))))</f>
        <v>43.49</v>
      </c>
      <c r="S35">
        <f>IF(ISBLANK(INDEX('[1]Sumber sampah'!H:H,MATCH($Z35,'[1]Sumber sampah'!$K:$K,0))), "", (INDEX('[1]Sumber sampah'!H:H,MATCH($Z35,'[1]Sumber sampah'!$K:$K,0))))</f>
        <v>0.56000000000000005</v>
      </c>
      <c r="T35" t="str">
        <f>IF(ISBLANK(INDEX('[1]Sumber sampah'!I:I,MATCH($Z35,'[1]Sumber sampah'!$K:$K,0))), "", (INDEX('[1]Sumber sampah'!I:I,MATCH($Z35,'[1]Sumber sampah'!$K:$K,0))))</f>
        <v/>
      </c>
      <c r="U35" t="str">
        <f>IF(ISBLANK(INDEX('[1]Sumber sampah'!J:J,MATCH($Z35,'[1]Sumber sampah'!$K:$K,0))), "", (INDEX('[1]Sumber sampah'!J:J,MATCH($Z35,'[1]Sumber sampah'!$K:$K,0))))</f>
        <v/>
      </c>
      <c r="Z35" t="str">
        <f t="shared" si="0"/>
        <v>2025_Riau_Kota Dumai</v>
      </c>
    </row>
    <row r="36" spans="1:26" x14ac:dyDescent="0.35">
      <c r="A36" s="5">
        <v>2025</v>
      </c>
      <c r="B36" s="6" t="s">
        <v>59</v>
      </c>
      <c r="C36" s="6" t="s">
        <v>60</v>
      </c>
      <c r="D36" s="7">
        <v>261.49</v>
      </c>
      <c r="E36" s="8">
        <v>95444.73</v>
      </c>
      <c r="F36">
        <f>IF(ISBLANK(INDEX('[1]Jenis sampah'!D:D,MATCH($Z36,'[1]Jenis sampah'!$M:$M,0))), "", (INDEX('[1]Jenis sampah'!D:D,MATCH($Z36,'[1]Jenis sampah'!$M:$M,0))))</f>
        <v>61.02</v>
      </c>
      <c r="G36">
        <f>IF(ISBLANK(INDEX('[1]Jenis sampah'!E:E,MATCH($Z36,'[1]Jenis sampah'!$M:$M,0))), "", (INDEX('[1]Jenis sampah'!E:E,MATCH($Z36,'[1]Jenis sampah'!$M:$M,0))))</f>
        <v>8.07</v>
      </c>
      <c r="H36">
        <f>IF(ISBLANK(INDEX('[1]Jenis sampah'!F:F,MATCH($Z36,'[1]Jenis sampah'!$M:$M,0))), "", (INDEX('[1]Jenis sampah'!F:F,MATCH($Z36,'[1]Jenis sampah'!$M:$M,0))))</f>
        <v>7.38</v>
      </c>
      <c r="I36">
        <f>IF(ISBLANK(INDEX('[1]Jenis sampah'!G:G,MATCH($Z36,'[1]Jenis sampah'!$M:$M,0))), "", (INDEX('[1]Jenis sampah'!G:G,MATCH($Z36,'[1]Jenis sampah'!$M:$M,0))))</f>
        <v>17.18</v>
      </c>
      <c r="J36">
        <f>IF(ISBLANK(INDEX('[1]Jenis sampah'!H:H,MATCH($Z36,'[1]Jenis sampah'!$M:$M,0))), "", (INDEX('[1]Jenis sampah'!H:H,MATCH($Z36,'[1]Jenis sampah'!$M:$M,0))))</f>
        <v>1.1399999999999999</v>
      </c>
      <c r="K36">
        <f>IF(ISBLANK(INDEX('[1]Jenis sampah'!I:I,MATCH($Z36,'[1]Jenis sampah'!$M:$M,0))), "", (INDEX('[1]Jenis sampah'!I:I,MATCH($Z36,'[1]Jenis sampah'!$M:$M,0))))</f>
        <v>1.33</v>
      </c>
      <c r="L36">
        <f>IF(ISBLANK(INDEX('[1]Jenis sampah'!J:J,MATCH($Z36,'[1]Jenis sampah'!$M:$M,0))), "", (INDEX('[1]Jenis sampah'!J:J,MATCH($Z36,'[1]Jenis sampah'!$M:$M,0))))</f>
        <v>0.36</v>
      </c>
      <c r="M36">
        <f>IF(ISBLANK(INDEX('[1]Jenis sampah'!K:K,MATCH($Z36,'[1]Jenis sampah'!$M:$M,0))), "", (INDEX('[1]Jenis sampah'!K:K,MATCH($Z36,'[1]Jenis sampah'!$M:$M,0))))</f>
        <v>0.31</v>
      </c>
      <c r="N36">
        <f>IF(ISBLANK(INDEX('[1]Jenis sampah'!L:L,MATCH($Z36,'[1]Jenis sampah'!$M:$M,0))), "", (INDEX('[1]Jenis sampah'!L:L,MATCH($Z36,'[1]Jenis sampah'!$M:$M,0))))</f>
        <v>3.21</v>
      </c>
      <c r="O36">
        <f>IF(ISBLANK(INDEX('[1]Sumber sampah'!D:D,MATCH($Z36,'[1]Sumber sampah'!$K:$K,0))), "", (INDEX('[1]Sumber sampah'!D:D,MATCH($Z36,'[1]Sumber sampah'!$K:$K,0))))</f>
        <v>66.88</v>
      </c>
      <c r="P36">
        <f>IF(ISBLANK(INDEX('[1]Sumber sampah'!E:E,MATCH($Z36,'[1]Sumber sampah'!$K:$K,0))), "", (INDEX('[1]Sumber sampah'!E:E,MATCH($Z36,'[1]Sumber sampah'!$K:$K,0))))</f>
        <v>23.76</v>
      </c>
      <c r="Q36">
        <f>IF(ISBLANK(INDEX('[1]Sumber sampah'!F:F,MATCH($Z36,'[1]Sumber sampah'!$K:$K,0))), "", (INDEX('[1]Sumber sampah'!F:F,MATCH($Z36,'[1]Sumber sampah'!$K:$K,0))))</f>
        <v>53.94</v>
      </c>
      <c r="R36">
        <f>IF(ISBLANK(INDEX('[1]Sumber sampah'!G:G,MATCH($Z36,'[1]Sumber sampah'!$K:$K,0))), "", (INDEX('[1]Sumber sampah'!G:G,MATCH($Z36,'[1]Sumber sampah'!$K:$K,0))))</f>
        <v>3.88</v>
      </c>
      <c r="S36">
        <f>IF(ISBLANK(INDEX('[1]Sumber sampah'!H:H,MATCH($Z36,'[1]Sumber sampah'!$K:$K,0))), "", (INDEX('[1]Sumber sampah'!H:H,MATCH($Z36,'[1]Sumber sampah'!$K:$K,0))))</f>
        <v>0.11</v>
      </c>
      <c r="T36">
        <f>IF(ISBLANK(INDEX('[1]Sumber sampah'!I:I,MATCH($Z36,'[1]Sumber sampah'!$K:$K,0))), "", (INDEX('[1]Sumber sampah'!I:I,MATCH($Z36,'[1]Sumber sampah'!$K:$K,0))))</f>
        <v>0.12</v>
      </c>
      <c r="U36" t="str">
        <f>IF(ISBLANK(INDEX('[1]Sumber sampah'!J:J,MATCH($Z36,'[1]Sumber sampah'!$K:$K,0))), "", (INDEX('[1]Sumber sampah'!J:J,MATCH($Z36,'[1]Sumber sampah'!$K:$K,0))))</f>
        <v/>
      </c>
      <c r="Z36" t="str">
        <f t="shared" si="0"/>
        <v>2025_Sumatera Selatan_Kab. Muara Enim</v>
      </c>
    </row>
    <row r="37" spans="1:26" x14ac:dyDescent="0.35">
      <c r="A37" s="5">
        <v>2025</v>
      </c>
      <c r="B37" s="6" t="s">
        <v>59</v>
      </c>
      <c r="C37" s="6" t="s">
        <v>61</v>
      </c>
      <c r="D37" s="7">
        <v>78.13</v>
      </c>
      <c r="E37" s="8">
        <v>28515.63</v>
      </c>
      <c r="F37">
        <f>IF(ISBLANK(INDEX('[1]Jenis sampah'!D:D,MATCH($Z37,'[1]Jenis sampah'!$M:$M,0))), "", (INDEX('[1]Jenis sampah'!D:D,MATCH($Z37,'[1]Jenis sampah'!$M:$M,0))))</f>
        <v>34.1</v>
      </c>
      <c r="G37">
        <f>IF(ISBLANK(INDEX('[1]Jenis sampah'!E:E,MATCH($Z37,'[1]Jenis sampah'!$M:$M,0))), "", (INDEX('[1]Jenis sampah'!E:E,MATCH($Z37,'[1]Jenis sampah'!$M:$M,0))))</f>
        <v>12.1</v>
      </c>
      <c r="H37">
        <f>IF(ISBLANK(INDEX('[1]Jenis sampah'!F:F,MATCH($Z37,'[1]Jenis sampah'!$M:$M,0))), "", (INDEX('[1]Jenis sampah'!F:F,MATCH($Z37,'[1]Jenis sampah'!$M:$M,0))))</f>
        <v>7.2</v>
      </c>
      <c r="I37">
        <f>IF(ISBLANK(INDEX('[1]Jenis sampah'!G:G,MATCH($Z37,'[1]Jenis sampah'!$M:$M,0))), "", (INDEX('[1]Jenis sampah'!G:G,MATCH($Z37,'[1]Jenis sampah'!$M:$M,0))))</f>
        <v>32.299999999999997</v>
      </c>
      <c r="J37">
        <f>IF(ISBLANK(INDEX('[1]Jenis sampah'!H:H,MATCH($Z37,'[1]Jenis sampah'!$M:$M,0))), "", (INDEX('[1]Jenis sampah'!H:H,MATCH($Z37,'[1]Jenis sampah'!$M:$M,0))))</f>
        <v>2.2999999999999998</v>
      </c>
      <c r="K37">
        <f>IF(ISBLANK(INDEX('[1]Jenis sampah'!I:I,MATCH($Z37,'[1]Jenis sampah'!$M:$M,0))), "", (INDEX('[1]Jenis sampah'!I:I,MATCH($Z37,'[1]Jenis sampah'!$M:$M,0))))</f>
        <v>2.7</v>
      </c>
      <c r="L37">
        <f>IF(ISBLANK(INDEX('[1]Jenis sampah'!J:J,MATCH($Z37,'[1]Jenis sampah'!$M:$M,0))), "", (INDEX('[1]Jenis sampah'!J:J,MATCH($Z37,'[1]Jenis sampah'!$M:$M,0))))</f>
        <v>2.7</v>
      </c>
      <c r="M37">
        <f>IF(ISBLANK(INDEX('[1]Jenis sampah'!K:K,MATCH($Z37,'[1]Jenis sampah'!$M:$M,0))), "", (INDEX('[1]Jenis sampah'!K:K,MATCH($Z37,'[1]Jenis sampah'!$M:$M,0))))</f>
        <v>1.2</v>
      </c>
      <c r="N37">
        <f>IF(ISBLANK(INDEX('[1]Jenis sampah'!L:L,MATCH($Z37,'[1]Jenis sampah'!$M:$M,0))), "", (INDEX('[1]Jenis sampah'!L:L,MATCH($Z37,'[1]Jenis sampah'!$M:$M,0))))</f>
        <v>5.4</v>
      </c>
      <c r="O37">
        <f>IF(ISBLANK(INDEX('[1]Sumber sampah'!D:D,MATCH($Z37,'[1]Sumber sampah'!$K:$K,0))), "", (INDEX('[1]Sumber sampah'!D:D,MATCH($Z37,'[1]Sumber sampah'!$K:$K,0))))</f>
        <v>24.32</v>
      </c>
      <c r="P37">
        <f>IF(ISBLANK(INDEX('[1]Sumber sampah'!E:E,MATCH($Z37,'[1]Sumber sampah'!$K:$K,0))), "", (INDEX('[1]Sumber sampah'!E:E,MATCH($Z37,'[1]Sumber sampah'!$K:$K,0))))</f>
        <v>4.4000000000000004</v>
      </c>
      <c r="Q37">
        <f>IF(ISBLANK(INDEX('[1]Sumber sampah'!F:F,MATCH($Z37,'[1]Sumber sampah'!$K:$K,0))), "", (INDEX('[1]Sumber sampah'!F:F,MATCH($Z37,'[1]Sumber sampah'!$K:$K,0))))</f>
        <v>12.28</v>
      </c>
      <c r="R37">
        <f>IF(ISBLANK(INDEX('[1]Sumber sampah'!G:G,MATCH($Z37,'[1]Sumber sampah'!$K:$K,0))), "", (INDEX('[1]Sumber sampah'!G:G,MATCH($Z37,'[1]Sumber sampah'!$K:$K,0))))</f>
        <v>0.69</v>
      </c>
      <c r="S37">
        <f>IF(ISBLANK(INDEX('[1]Sumber sampah'!H:H,MATCH($Z37,'[1]Sumber sampah'!$K:$K,0))), "", (INDEX('[1]Sumber sampah'!H:H,MATCH($Z37,'[1]Sumber sampah'!$K:$K,0))))</f>
        <v>5.79</v>
      </c>
      <c r="T37">
        <f>IF(ISBLANK(INDEX('[1]Sumber sampah'!I:I,MATCH($Z37,'[1]Sumber sampah'!$K:$K,0))), "", (INDEX('[1]Sumber sampah'!I:I,MATCH($Z37,'[1]Sumber sampah'!$K:$K,0))))</f>
        <v>0.57999999999999996</v>
      </c>
      <c r="U37">
        <f>IF(ISBLANK(INDEX('[1]Sumber sampah'!J:J,MATCH($Z37,'[1]Sumber sampah'!$K:$K,0))), "", (INDEX('[1]Sumber sampah'!J:J,MATCH($Z37,'[1]Sumber sampah'!$K:$K,0))))</f>
        <v>0.36</v>
      </c>
      <c r="Z37" t="str">
        <f t="shared" si="0"/>
        <v>2025_Sumatera Selatan_Kota Pagar Alam</v>
      </c>
    </row>
    <row r="38" spans="1:26" x14ac:dyDescent="0.35">
      <c r="A38" s="5">
        <v>2025</v>
      </c>
      <c r="B38" s="6" t="s">
        <v>59</v>
      </c>
      <c r="C38" s="6" t="s">
        <v>62</v>
      </c>
      <c r="D38" s="7">
        <v>102.95</v>
      </c>
      <c r="E38" s="8">
        <v>37577.660000000003</v>
      </c>
      <c r="F38">
        <f>IF(ISBLANK(INDEX('[1]Jenis sampah'!D:D,MATCH($Z38,'[1]Jenis sampah'!$M:$M,0))), "", (INDEX('[1]Jenis sampah'!D:D,MATCH($Z38,'[1]Jenis sampah'!$M:$M,0))))</f>
        <v>42.88</v>
      </c>
      <c r="G38">
        <f>IF(ISBLANK(INDEX('[1]Jenis sampah'!E:E,MATCH($Z38,'[1]Jenis sampah'!$M:$M,0))), "", (INDEX('[1]Jenis sampah'!E:E,MATCH($Z38,'[1]Jenis sampah'!$M:$M,0))))</f>
        <v>1.44</v>
      </c>
      <c r="H38">
        <f>IF(ISBLANK(INDEX('[1]Jenis sampah'!F:F,MATCH($Z38,'[1]Jenis sampah'!$M:$M,0))), "", (INDEX('[1]Jenis sampah'!F:F,MATCH($Z38,'[1]Jenis sampah'!$M:$M,0))))</f>
        <v>9.02</v>
      </c>
      <c r="I38">
        <f>IF(ISBLANK(INDEX('[1]Jenis sampah'!G:G,MATCH($Z38,'[1]Jenis sampah'!$M:$M,0))), "", (INDEX('[1]Jenis sampah'!G:G,MATCH($Z38,'[1]Jenis sampah'!$M:$M,0))))</f>
        <v>39.72</v>
      </c>
      <c r="J38">
        <f>IF(ISBLANK(INDEX('[1]Jenis sampah'!H:H,MATCH($Z38,'[1]Jenis sampah'!$M:$M,0))), "", (INDEX('[1]Jenis sampah'!H:H,MATCH($Z38,'[1]Jenis sampah'!$M:$M,0))))</f>
        <v>4</v>
      </c>
      <c r="K38">
        <f>IF(ISBLANK(INDEX('[1]Jenis sampah'!I:I,MATCH($Z38,'[1]Jenis sampah'!$M:$M,0))), "", (INDEX('[1]Jenis sampah'!I:I,MATCH($Z38,'[1]Jenis sampah'!$M:$M,0))))</f>
        <v>0.04</v>
      </c>
      <c r="L38">
        <f>IF(ISBLANK(INDEX('[1]Jenis sampah'!J:J,MATCH($Z38,'[1]Jenis sampah'!$M:$M,0))), "", (INDEX('[1]Jenis sampah'!J:J,MATCH($Z38,'[1]Jenis sampah'!$M:$M,0))))</f>
        <v>0.09</v>
      </c>
      <c r="M38">
        <f>IF(ISBLANK(INDEX('[1]Jenis sampah'!K:K,MATCH($Z38,'[1]Jenis sampah'!$M:$M,0))), "", (INDEX('[1]Jenis sampah'!K:K,MATCH($Z38,'[1]Jenis sampah'!$M:$M,0))))</f>
        <v>2.8</v>
      </c>
      <c r="N38">
        <f>IF(ISBLANK(INDEX('[1]Jenis sampah'!L:L,MATCH($Z38,'[1]Jenis sampah'!$M:$M,0))), "", (INDEX('[1]Jenis sampah'!L:L,MATCH($Z38,'[1]Jenis sampah'!$M:$M,0))))</f>
        <v>0.01</v>
      </c>
      <c r="O38">
        <f>IF(ISBLANK(INDEX('[1]Sumber sampah'!D:D,MATCH($Z38,'[1]Sumber sampah'!$K:$K,0))), "", (INDEX('[1]Sumber sampah'!D:D,MATCH($Z38,'[1]Sumber sampah'!$K:$K,0))))</f>
        <v>63.03</v>
      </c>
      <c r="P38">
        <f>IF(ISBLANK(INDEX('[1]Sumber sampah'!E:E,MATCH($Z38,'[1]Sumber sampah'!$K:$K,0))), "", (INDEX('[1]Sumber sampah'!E:E,MATCH($Z38,'[1]Sumber sampah'!$K:$K,0))))</f>
        <v>8.1300000000000008</v>
      </c>
      <c r="Q38">
        <f>IF(ISBLANK(INDEX('[1]Sumber sampah'!F:F,MATCH($Z38,'[1]Sumber sampah'!$K:$K,0))), "", (INDEX('[1]Sumber sampah'!F:F,MATCH($Z38,'[1]Sumber sampah'!$K:$K,0))))</f>
        <v>10.17</v>
      </c>
      <c r="R38">
        <f>IF(ISBLANK(INDEX('[1]Sumber sampah'!G:G,MATCH($Z38,'[1]Sumber sampah'!$K:$K,0))), "", (INDEX('[1]Sumber sampah'!G:G,MATCH($Z38,'[1]Sumber sampah'!$K:$K,0))))</f>
        <v>10.17</v>
      </c>
      <c r="S38">
        <f>IF(ISBLANK(INDEX('[1]Sumber sampah'!H:H,MATCH($Z38,'[1]Sumber sampah'!$K:$K,0))), "", (INDEX('[1]Sumber sampah'!H:H,MATCH($Z38,'[1]Sumber sampah'!$K:$K,0))))</f>
        <v>0.51</v>
      </c>
      <c r="T38">
        <f>IF(ISBLANK(INDEX('[1]Sumber sampah'!I:I,MATCH($Z38,'[1]Sumber sampah'!$K:$K,0))), "", (INDEX('[1]Sumber sampah'!I:I,MATCH($Z38,'[1]Sumber sampah'!$K:$K,0))))</f>
        <v>9.15</v>
      </c>
      <c r="U38">
        <f>IF(ISBLANK(INDEX('[1]Sumber sampah'!J:J,MATCH($Z38,'[1]Sumber sampah'!$K:$K,0))), "", (INDEX('[1]Sumber sampah'!J:J,MATCH($Z38,'[1]Sumber sampah'!$K:$K,0))))</f>
        <v>0.51</v>
      </c>
      <c r="Z38" t="str">
        <f t="shared" si="0"/>
        <v>2025_Sumatera Selatan_Kota Prabumulih</v>
      </c>
    </row>
    <row r="39" spans="1:26" x14ac:dyDescent="0.35">
      <c r="A39" s="5">
        <v>2025</v>
      </c>
      <c r="B39" s="6" t="s">
        <v>63</v>
      </c>
      <c r="C39" s="6" t="s">
        <v>64</v>
      </c>
      <c r="D39" s="7">
        <v>187.16</v>
      </c>
      <c r="E39" s="8">
        <v>68313.98</v>
      </c>
      <c r="F39">
        <f>IF(ISBLANK(INDEX('[1]Jenis sampah'!D:D,MATCH($Z39,'[1]Jenis sampah'!$M:$M,0))), "", (INDEX('[1]Jenis sampah'!D:D,MATCH($Z39,'[1]Jenis sampah'!$M:$M,0))))</f>
        <v>31</v>
      </c>
      <c r="G39">
        <f>IF(ISBLANK(INDEX('[1]Jenis sampah'!E:E,MATCH($Z39,'[1]Jenis sampah'!$M:$M,0))), "", (INDEX('[1]Jenis sampah'!E:E,MATCH($Z39,'[1]Jenis sampah'!$M:$M,0))))</f>
        <v>10</v>
      </c>
      <c r="H39">
        <f>IF(ISBLANK(INDEX('[1]Jenis sampah'!F:F,MATCH($Z39,'[1]Jenis sampah'!$M:$M,0))), "", (INDEX('[1]Jenis sampah'!F:F,MATCH($Z39,'[1]Jenis sampah'!$M:$M,0))))</f>
        <v>10</v>
      </c>
      <c r="I39">
        <f>IF(ISBLANK(INDEX('[1]Jenis sampah'!G:G,MATCH($Z39,'[1]Jenis sampah'!$M:$M,0))), "", (INDEX('[1]Jenis sampah'!G:G,MATCH($Z39,'[1]Jenis sampah'!$M:$M,0))))</f>
        <v>40</v>
      </c>
      <c r="J39">
        <f>IF(ISBLANK(INDEX('[1]Jenis sampah'!H:H,MATCH($Z39,'[1]Jenis sampah'!$M:$M,0))), "", (INDEX('[1]Jenis sampah'!H:H,MATCH($Z39,'[1]Jenis sampah'!$M:$M,0))))</f>
        <v>5</v>
      </c>
      <c r="K39">
        <f>IF(ISBLANK(INDEX('[1]Jenis sampah'!I:I,MATCH($Z39,'[1]Jenis sampah'!$M:$M,0))), "", (INDEX('[1]Jenis sampah'!I:I,MATCH($Z39,'[1]Jenis sampah'!$M:$M,0))))</f>
        <v>1</v>
      </c>
      <c r="L39">
        <f>IF(ISBLANK(INDEX('[1]Jenis sampah'!J:J,MATCH($Z39,'[1]Jenis sampah'!$M:$M,0))), "", (INDEX('[1]Jenis sampah'!J:J,MATCH($Z39,'[1]Jenis sampah'!$M:$M,0))))</f>
        <v>1</v>
      </c>
      <c r="M39">
        <f>IF(ISBLANK(INDEX('[1]Jenis sampah'!K:K,MATCH($Z39,'[1]Jenis sampah'!$M:$M,0))), "", (INDEX('[1]Jenis sampah'!K:K,MATCH($Z39,'[1]Jenis sampah'!$M:$M,0))))</f>
        <v>1</v>
      </c>
      <c r="N39">
        <f>IF(ISBLANK(INDEX('[1]Jenis sampah'!L:L,MATCH($Z39,'[1]Jenis sampah'!$M:$M,0))), "", (INDEX('[1]Jenis sampah'!L:L,MATCH($Z39,'[1]Jenis sampah'!$M:$M,0))))</f>
        <v>1</v>
      </c>
      <c r="O39">
        <f>IF(ISBLANK(INDEX('[1]Sumber sampah'!D:D,MATCH($Z39,'[1]Sumber sampah'!$K:$K,0))), "", (INDEX('[1]Sumber sampah'!D:D,MATCH($Z39,'[1]Sumber sampah'!$K:$K,0))))</f>
        <v>112.2</v>
      </c>
      <c r="P39">
        <f>IF(ISBLANK(INDEX('[1]Sumber sampah'!E:E,MATCH($Z39,'[1]Sumber sampah'!$K:$K,0))), "", (INDEX('[1]Sumber sampah'!E:E,MATCH($Z39,'[1]Sumber sampah'!$K:$K,0))))</f>
        <v>7.5</v>
      </c>
      <c r="Q39">
        <f>IF(ISBLANK(INDEX('[1]Sumber sampah'!F:F,MATCH($Z39,'[1]Sumber sampah'!$K:$K,0))), "", (INDEX('[1]Sumber sampah'!F:F,MATCH($Z39,'[1]Sumber sampah'!$K:$K,0))))</f>
        <v>15</v>
      </c>
      <c r="R39">
        <f>IF(ISBLANK(INDEX('[1]Sumber sampah'!G:G,MATCH($Z39,'[1]Sumber sampah'!$K:$K,0))), "", (INDEX('[1]Sumber sampah'!G:G,MATCH($Z39,'[1]Sumber sampah'!$K:$K,0))))</f>
        <v>15</v>
      </c>
      <c r="S39">
        <f>IF(ISBLANK(INDEX('[1]Sumber sampah'!H:H,MATCH($Z39,'[1]Sumber sampah'!$K:$K,0))), "", (INDEX('[1]Sumber sampah'!H:H,MATCH($Z39,'[1]Sumber sampah'!$K:$K,0))))</f>
        <v>5.6</v>
      </c>
      <c r="T39">
        <f>IF(ISBLANK(INDEX('[1]Sumber sampah'!I:I,MATCH($Z39,'[1]Sumber sampah'!$K:$K,0))), "", (INDEX('[1]Sumber sampah'!I:I,MATCH($Z39,'[1]Sumber sampah'!$K:$K,0))))</f>
        <v>18.7</v>
      </c>
      <c r="U39">
        <f>IF(ISBLANK(INDEX('[1]Sumber sampah'!J:J,MATCH($Z39,'[1]Sumber sampah'!$K:$K,0))), "", (INDEX('[1]Sumber sampah'!J:J,MATCH($Z39,'[1]Sumber sampah'!$K:$K,0))))</f>
        <v>13.1</v>
      </c>
      <c r="Z39" t="str">
        <f t="shared" si="0"/>
        <v>2025_Bengkulu_Kab. Bengkulu Utara</v>
      </c>
    </row>
    <row r="40" spans="1:26" x14ac:dyDescent="0.35">
      <c r="A40" s="5">
        <v>2025</v>
      </c>
      <c r="B40" s="6" t="s">
        <v>63</v>
      </c>
      <c r="C40" s="6" t="s">
        <v>65</v>
      </c>
      <c r="D40" s="7">
        <v>108.75</v>
      </c>
      <c r="E40" s="8">
        <v>39695.03</v>
      </c>
      <c r="F40">
        <f>IF(ISBLANK(INDEX('[1]Jenis sampah'!D:D,MATCH($Z40,'[1]Jenis sampah'!$M:$M,0))), "", (INDEX('[1]Jenis sampah'!D:D,MATCH($Z40,'[1]Jenis sampah'!$M:$M,0))))</f>
        <v>80</v>
      </c>
      <c r="G40">
        <f>IF(ISBLANK(INDEX('[1]Jenis sampah'!E:E,MATCH($Z40,'[1]Jenis sampah'!$M:$M,0))), "", (INDEX('[1]Jenis sampah'!E:E,MATCH($Z40,'[1]Jenis sampah'!$M:$M,0))))</f>
        <v>8.5</v>
      </c>
      <c r="H40">
        <f>IF(ISBLANK(INDEX('[1]Jenis sampah'!F:F,MATCH($Z40,'[1]Jenis sampah'!$M:$M,0))), "", (INDEX('[1]Jenis sampah'!F:F,MATCH($Z40,'[1]Jenis sampah'!$M:$M,0))))</f>
        <v>5</v>
      </c>
      <c r="I40">
        <f>IF(ISBLANK(INDEX('[1]Jenis sampah'!G:G,MATCH($Z40,'[1]Jenis sampah'!$M:$M,0))), "", (INDEX('[1]Jenis sampah'!G:G,MATCH($Z40,'[1]Jenis sampah'!$M:$M,0))))</f>
        <v>2</v>
      </c>
      <c r="J40">
        <f>IF(ISBLANK(INDEX('[1]Jenis sampah'!H:H,MATCH($Z40,'[1]Jenis sampah'!$M:$M,0))), "", (INDEX('[1]Jenis sampah'!H:H,MATCH($Z40,'[1]Jenis sampah'!$M:$M,0))))</f>
        <v>0.5</v>
      </c>
      <c r="K40">
        <f>IF(ISBLANK(INDEX('[1]Jenis sampah'!I:I,MATCH($Z40,'[1]Jenis sampah'!$M:$M,0))), "", (INDEX('[1]Jenis sampah'!I:I,MATCH($Z40,'[1]Jenis sampah'!$M:$M,0))))</f>
        <v>1</v>
      </c>
      <c r="L40" t="str">
        <f>IF(ISBLANK(INDEX('[1]Jenis sampah'!J:J,MATCH($Z40,'[1]Jenis sampah'!$M:$M,0))), "", (INDEX('[1]Jenis sampah'!J:J,MATCH($Z40,'[1]Jenis sampah'!$M:$M,0))))</f>
        <v/>
      </c>
      <c r="M40" t="str">
        <f>IF(ISBLANK(INDEX('[1]Jenis sampah'!K:K,MATCH($Z40,'[1]Jenis sampah'!$M:$M,0))), "", (INDEX('[1]Jenis sampah'!K:K,MATCH($Z40,'[1]Jenis sampah'!$M:$M,0))))</f>
        <v/>
      </c>
      <c r="N40">
        <f>IF(ISBLANK(INDEX('[1]Jenis sampah'!L:L,MATCH($Z40,'[1]Jenis sampah'!$M:$M,0))), "", (INDEX('[1]Jenis sampah'!L:L,MATCH($Z40,'[1]Jenis sampah'!$M:$M,0))))</f>
        <v>3</v>
      </c>
      <c r="O40" t="str">
        <f>IF(ISBLANK(INDEX('[1]Sumber sampah'!D:D,MATCH($Z40,'[1]Sumber sampah'!$K:$K,0))), "", (INDEX('[1]Sumber sampah'!D:D,MATCH($Z40,'[1]Sumber sampah'!$K:$K,0))))</f>
        <v/>
      </c>
      <c r="P40" t="str">
        <f>IF(ISBLANK(INDEX('[1]Sumber sampah'!E:E,MATCH($Z40,'[1]Sumber sampah'!$K:$K,0))), "", (INDEX('[1]Sumber sampah'!E:E,MATCH($Z40,'[1]Sumber sampah'!$K:$K,0))))</f>
        <v/>
      </c>
      <c r="Q40" t="str">
        <f>IF(ISBLANK(INDEX('[1]Sumber sampah'!F:F,MATCH($Z40,'[1]Sumber sampah'!$K:$K,0))), "", (INDEX('[1]Sumber sampah'!F:F,MATCH($Z40,'[1]Sumber sampah'!$K:$K,0))))</f>
        <v/>
      </c>
      <c r="R40" t="str">
        <f>IF(ISBLANK(INDEX('[1]Sumber sampah'!G:G,MATCH($Z40,'[1]Sumber sampah'!$K:$K,0))), "", (INDEX('[1]Sumber sampah'!G:G,MATCH($Z40,'[1]Sumber sampah'!$K:$K,0))))</f>
        <v/>
      </c>
      <c r="S40" t="str">
        <f>IF(ISBLANK(INDEX('[1]Sumber sampah'!H:H,MATCH($Z40,'[1]Sumber sampah'!$K:$K,0))), "", (INDEX('[1]Sumber sampah'!H:H,MATCH($Z40,'[1]Sumber sampah'!$K:$K,0))))</f>
        <v/>
      </c>
      <c r="T40" t="str">
        <f>IF(ISBLANK(INDEX('[1]Sumber sampah'!I:I,MATCH($Z40,'[1]Sumber sampah'!$K:$K,0))), "", (INDEX('[1]Sumber sampah'!I:I,MATCH($Z40,'[1]Sumber sampah'!$K:$K,0))))</f>
        <v/>
      </c>
      <c r="U40" t="str">
        <f>IF(ISBLANK(INDEX('[1]Sumber sampah'!J:J,MATCH($Z40,'[1]Sumber sampah'!$K:$K,0))), "", (INDEX('[1]Sumber sampah'!J:J,MATCH($Z40,'[1]Sumber sampah'!$K:$K,0))))</f>
        <v/>
      </c>
      <c r="Z40" t="str">
        <f t="shared" si="0"/>
        <v>2025_Bengkulu_Kab. Seluma</v>
      </c>
    </row>
    <row r="41" spans="1:26" x14ac:dyDescent="0.35">
      <c r="A41" s="5">
        <v>2025</v>
      </c>
      <c r="B41" s="6" t="s">
        <v>66</v>
      </c>
      <c r="C41" s="6" t="s">
        <v>67</v>
      </c>
      <c r="D41" s="7">
        <v>780.07</v>
      </c>
      <c r="E41" s="8">
        <v>284724.34999999998</v>
      </c>
      <c r="F41">
        <f>IF(ISBLANK(INDEX('[1]Jenis sampah'!D:D,MATCH($Z41,'[1]Jenis sampah'!$M:$M,0))), "", (INDEX('[1]Jenis sampah'!D:D,MATCH($Z41,'[1]Jenis sampah'!$M:$M,0))))</f>
        <v>65</v>
      </c>
      <c r="G41">
        <f>IF(ISBLANK(INDEX('[1]Jenis sampah'!E:E,MATCH($Z41,'[1]Jenis sampah'!$M:$M,0))), "", (INDEX('[1]Jenis sampah'!E:E,MATCH($Z41,'[1]Jenis sampah'!$M:$M,0))))</f>
        <v>1</v>
      </c>
      <c r="H41">
        <f>IF(ISBLANK(INDEX('[1]Jenis sampah'!F:F,MATCH($Z41,'[1]Jenis sampah'!$M:$M,0))), "", (INDEX('[1]Jenis sampah'!F:F,MATCH($Z41,'[1]Jenis sampah'!$M:$M,0))))</f>
        <v>11</v>
      </c>
      <c r="I41">
        <f>IF(ISBLANK(INDEX('[1]Jenis sampah'!G:G,MATCH($Z41,'[1]Jenis sampah'!$M:$M,0))), "", (INDEX('[1]Jenis sampah'!G:G,MATCH($Z41,'[1]Jenis sampah'!$M:$M,0))))</f>
        <v>14</v>
      </c>
      <c r="J41">
        <f>IF(ISBLANK(INDEX('[1]Jenis sampah'!H:H,MATCH($Z41,'[1]Jenis sampah'!$M:$M,0))), "", (INDEX('[1]Jenis sampah'!H:H,MATCH($Z41,'[1]Jenis sampah'!$M:$M,0))))</f>
        <v>3.5</v>
      </c>
      <c r="K41">
        <f>IF(ISBLANK(INDEX('[1]Jenis sampah'!I:I,MATCH($Z41,'[1]Jenis sampah'!$M:$M,0))), "", (INDEX('[1]Jenis sampah'!I:I,MATCH($Z41,'[1]Jenis sampah'!$M:$M,0))))</f>
        <v>1</v>
      </c>
      <c r="L41">
        <f>IF(ISBLANK(INDEX('[1]Jenis sampah'!J:J,MATCH($Z41,'[1]Jenis sampah'!$M:$M,0))), "", (INDEX('[1]Jenis sampah'!J:J,MATCH($Z41,'[1]Jenis sampah'!$M:$M,0))))</f>
        <v>1</v>
      </c>
      <c r="M41">
        <f>IF(ISBLANK(INDEX('[1]Jenis sampah'!K:K,MATCH($Z41,'[1]Jenis sampah'!$M:$M,0))), "", (INDEX('[1]Jenis sampah'!K:K,MATCH($Z41,'[1]Jenis sampah'!$M:$M,0))))</f>
        <v>2.5</v>
      </c>
      <c r="N41">
        <f>IF(ISBLANK(INDEX('[1]Jenis sampah'!L:L,MATCH($Z41,'[1]Jenis sampah'!$M:$M,0))), "", (INDEX('[1]Jenis sampah'!L:L,MATCH($Z41,'[1]Jenis sampah'!$M:$M,0))))</f>
        <v>1</v>
      </c>
      <c r="O41">
        <f>IF(ISBLANK(INDEX('[1]Sumber sampah'!D:D,MATCH($Z41,'[1]Sumber sampah'!$K:$K,0))), "", (INDEX('[1]Sumber sampah'!D:D,MATCH($Z41,'[1]Sumber sampah'!$K:$K,0))))</f>
        <v>2.7</v>
      </c>
      <c r="P41">
        <f>IF(ISBLANK(INDEX('[1]Sumber sampah'!E:E,MATCH($Z41,'[1]Sumber sampah'!$K:$K,0))), "", (INDEX('[1]Sumber sampah'!E:E,MATCH($Z41,'[1]Sumber sampah'!$K:$K,0))))</f>
        <v>0.56000000000000005</v>
      </c>
      <c r="Q41">
        <f>IF(ISBLANK(INDEX('[1]Sumber sampah'!F:F,MATCH($Z41,'[1]Sumber sampah'!$K:$K,0))), "", (INDEX('[1]Sumber sampah'!F:F,MATCH($Z41,'[1]Sumber sampah'!$K:$K,0))))</f>
        <v>166.96</v>
      </c>
      <c r="R41">
        <f>IF(ISBLANK(INDEX('[1]Sumber sampah'!G:G,MATCH($Z41,'[1]Sumber sampah'!$K:$K,0))), "", (INDEX('[1]Sumber sampah'!G:G,MATCH($Z41,'[1]Sumber sampah'!$K:$K,0))))</f>
        <v>398.41</v>
      </c>
      <c r="S41">
        <f>IF(ISBLANK(INDEX('[1]Sumber sampah'!H:H,MATCH($Z41,'[1]Sumber sampah'!$K:$K,0))), "", (INDEX('[1]Sumber sampah'!H:H,MATCH($Z41,'[1]Sumber sampah'!$K:$K,0))))</f>
        <v>21.71</v>
      </c>
      <c r="T41">
        <f>IF(ISBLANK(INDEX('[1]Sumber sampah'!I:I,MATCH($Z41,'[1]Sumber sampah'!$K:$K,0))), "", (INDEX('[1]Sumber sampah'!I:I,MATCH($Z41,'[1]Sumber sampah'!$K:$K,0))))</f>
        <v>187.56</v>
      </c>
      <c r="U41">
        <f>IF(ISBLANK(INDEX('[1]Sumber sampah'!J:J,MATCH($Z41,'[1]Sumber sampah'!$K:$K,0))), "", (INDEX('[1]Sumber sampah'!J:J,MATCH($Z41,'[1]Sumber sampah'!$K:$K,0))))</f>
        <v>2.82</v>
      </c>
      <c r="Z41" t="str">
        <f t="shared" si="0"/>
        <v>2025_Lampung_Kab. Lampung Selatan</v>
      </c>
    </row>
    <row r="42" spans="1:26" x14ac:dyDescent="0.35">
      <c r="A42" s="5">
        <v>2025</v>
      </c>
      <c r="B42" s="6" t="s">
        <v>66</v>
      </c>
      <c r="C42" s="6" t="s">
        <v>68</v>
      </c>
      <c r="D42" s="7">
        <v>270.25</v>
      </c>
      <c r="E42" s="8">
        <v>98641.4</v>
      </c>
      <c r="F42" t="str">
        <f>IF(ISBLANK(INDEX('[1]Jenis sampah'!D:D,MATCH($Z42,'[1]Jenis sampah'!$M:$M,0))), "", (INDEX('[1]Jenis sampah'!D:D,MATCH($Z42,'[1]Jenis sampah'!$M:$M,0))))</f>
        <v/>
      </c>
      <c r="G42" t="str">
        <f>IF(ISBLANK(INDEX('[1]Jenis sampah'!E:E,MATCH($Z42,'[1]Jenis sampah'!$M:$M,0))), "", (INDEX('[1]Jenis sampah'!E:E,MATCH($Z42,'[1]Jenis sampah'!$M:$M,0))))</f>
        <v/>
      </c>
      <c r="H42" t="str">
        <f>IF(ISBLANK(INDEX('[1]Jenis sampah'!F:F,MATCH($Z42,'[1]Jenis sampah'!$M:$M,0))), "", (INDEX('[1]Jenis sampah'!F:F,MATCH($Z42,'[1]Jenis sampah'!$M:$M,0))))</f>
        <v/>
      </c>
      <c r="I42" t="str">
        <f>IF(ISBLANK(INDEX('[1]Jenis sampah'!G:G,MATCH($Z42,'[1]Jenis sampah'!$M:$M,0))), "", (INDEX('[1]Jenis sampah'!G:G,MATCH($Z42,'[1]Jenis sampah'!$M:$M,0))))</f>
        <v/>
      </c>
      <c r="J42" t="str">
        <f>IF(ISBLANK(INDEX('[1]Jenis sampah'!H:H,MATCH($Z42,'[1]Jenis sampah'!$M:$M,0))), "", (INDEX('[1]Jenis sampah'!H:H,MATCH($Z42,'[1]Jenis sampah'!$M:$M,0))))</f>
        <v/>
      </c>
      <c r="K42" t="str">
        <f>IF(ISBLANK(INDEX('[1]Jenis sampah'!I:I,MATCH($Z42,'[1]Jenis sampah'!$M:$M,0))), "", (INDEX('[1]Jenis sampah'!I:I,MATCH($Z42,'[1]Jenis sampah'!$M:$M,0))))</f>
        <v/>
      </c>
      <c r="L42" t="str">
        <f>IF(ISBLANK(INDEX('[1]Jenis sampah'!J:J,MATCH($Z42,'[1]Jenis sampah'!$M:$M,0))), "", (INDEX('[1]Jenis sampah'!J:J,MATCH($Z42,'[1]Jenis sampah'!$M:$M,0))))</f>
        <v/>
      </c>
      <c r="M42" t="str">
        <f>IF(ISBLANK(INDEX('[1]Jenis sampah'!K:K,MATCH($Z42,'[1]Jenis sampah'!$M:$M,0))), "", (INDEX('[1]Jenis sampah'!K:K,MATCH($Z42,'[1]Jenis sampah'!$M:$M,0))))</f>
        <v/>
      </c>
      <c r="N42" t="str">
        <f>IF(ISBLANK(INDEX('[1]Jenis sampah'!L:L,MATCH($Z42,'[1]Jenis sampah'!$M:$M,0))), "", (INDEX('[1]Jenis sampah'!L:L,MATCH($Z42,'[1]Jenis sampah'!$M:$M,0))))</f>
        <v/>
      </c>
      <c r="O42" t="str">
        <f>IF(ISBLANK(INDEX('[1]Sumber sampah'!D:D,MATCH($Z42,'[1]Sumber sampah'!$K:$K,0))), "", (INDEX('[1]Sumber sampah'!D:D,MATCH($Z42,'[1]Sumber sampah'!$K:$K,0))))</f>
        <v/>
      </c>
      <c r="P42" t="str">
        <f>IF(ISBLANK(INDEX('[1]Sumber sampah'!E:E,MATCH($Z42,'[1]Sumber sampah'!$K:$K,0))), "", (INDEX('[1]Sumber sampah'!E:E,MATCH($Z42,'[1]Sumber sampah'!$K:$K,0))))</f>
        <v/>
      </c>
      <c r="Q42" t="str">
        <f>IF(ISBLANK(INDEX('[1]Sumber sampah'!F:F,MATCH($Z42,'[1]Sumber sampah'!$K:$K,0))), "", (INDEX('[1]Sumber sampah'!F:F,MATCH($Z42,'[1]Sumber sampah'!$K:$K,0))))</f>
        <v/>
      </c>
      <c r="R42" t="str">
        <f>IF(ISBLANK(INDEX('[1]Sumber sampah'!G:G,MATCH($Z42,'[1]Sumber sampah'!$K:$K,0))), "", (INDEX('[1]Sumber sampah'!G:G,MATCH($Z42,'[1]Sumber sampah'!$K:$K,0))))</f>
        <v/>
      </c>
      <c r="S42" t="str">
        <f>IF(ISBLANK(INDEX('[1]Sumber sampah'!H:H,MATCH($Z42,'[1]Sumber sampah'!$K:$K,0))), "", (INDEX('[1]Sumber sampah'!H:H,MATCH($Z42,'[1]Sumber sampah'!$K:$K,0))))</f>
        <v/>
      </c>
      <c r="T42" t="str">
        <f>IF(ISBLANK(INDEX('[1]Sumber sampah'!I:I,MATCH($Z42,'[1]Sumber sampah'!$K:$K,0))), "", (INDEX('[1]Sumber sampah'!I:I,MATCH($Z42,'[1]Sumber sampah'!$K:$K,0))))</f>
        <v/>
      </c>
      <c r="U42" t="str">
        <f>IF(ISBLANK(INDEX('[1]Sumber sampah'!J:J,MATCH($Z42,'[1]Sumber sampah'!$K:$K,0))), "", (INDEX('[1]Sumber sampah'!J:J,MATCH($Z42,'[1]Sumber sampah'!$K:$K,0))))</f>
        <v/>
      </c>
      <c r="Z42" t="str">
        <f t="shared" si="0"/>
        <v>2025_Lampung_Kab. Lampung Utara</v>
      </c>
    </row>
    <row r="43" spans="1:26" x14ac:dyDescent="0.35">
      <c r="A43" s="5">
        <v>2025</v>
      </c>
      <c r="B43" s="6" t="s">
        <v>66</v>
      </c>
      <c r="C43" s="6" t="s">
        <v>69</v>
      </c>
      <c r="D43" s="7">
        <v>176.02</v>
      </c>
      <c r="E43" s="8">
        <v>64245.84</v>
      </c>
      <c r="F43">
        <f>IF(ISBLANK(INDEX('[1]Jenis sampah'!D:D,MATCH($Z43,'[1]Jenis sampah'!$M:$M,0))), "", (INDEX('[1]Jenis sampah'!D:D,MATCH($Z43,'[1]Jenis sampah'!$M:$M,0))))</f>
        <v>70</v>
      </c>
      <c r="G43">
        <f>IF(ISBLANK(INDEX('[1]Jenis sampah'!E:E,MATCH($Z43,'[1]Jenis sampah'!$M:$M,0))), "", (INDEX('[1]Jenis sampah'!E:E,MATCH($Z43,'[1]Jenis sampah'!$M:$M,0))))</f>
        <v>13</v>
      </c>
      <c r="H43">
        <f>IF(ISBLANK(INDEX('[1]Jenis sampah'!F:F,MATCH($Z43,'[1]Jenis sampah'!$M:$M,0))), "", (INDEX('[1]Jenis sampah'!F:F,MATCH($Z43,'[1]Jenis sampah'!$M:$M,0))))</f>
        <v>5</v>
      </c>
      <c r="I43">
        <f>IF(ISBLANK(INDEX('[1]Jenis sampah'!G:G,MATCH($Z43,'[1]Jenis sampah'!$M:$M,0))), "", (INDEX('[1]Jenis sampah'!G:G,MATCH($Z43,'[1]Jenis sampah'!$M:$M,0))))</f>
        <v>6</v>
      </c>
      <c r="J43" t="str">
        <f>IF(ISBLANK(INDEX('[1]Jenis sampah'!H:H,MATCH($Z43,'[1]Jenis sampah'!$M:$M,0))), "", (INDEX('[1]Jenis sampah'!H:H,MATCH($Z43,'[1]Jenis sampah'!$M:$M,0))))</f>
        <v/>
      </c>
      <c r="K43" t="str">
        <f>IF(ISBLANK(INDEX('[1]Jenis sampah'!I:I,MATCH($Z43,'[1]Jenis sampah'!$M:$M,0))), "", (INDEX('[1]Jenis sampah'!I:I,MATCH($Z43,'[1]Jenis sampah'!$M:$M,0))))</f>
        <v/>
      </c>
      <c r="L43" t="str">
        <f>IF(ISBLANK(INDEX('[1]Jenis sampah'!J:J,MATCH($Z43,'[1]Jenis sampah'!$M:$M,0))), "", (INDEX('[1]Jenis sampah'!J:J,MATCH($Z43,'[1]Jenis sampah'!$M:$M,0))))</f>
        <v/>
      </c>
      <c r="M43" t="str">
        <f>IF(ISBLANK(INDEX('[1]Jenis sampah'!K:K,MATCH($Z43,'[1]Jenis sampah'!$M:$M,0))), "", (INDEX('[1]Jenis sampah'!K:K,MATCH($Z43,'[1]Jenis sampah'!$M:$M,0))))</f>
        <v/>
      </c>
      <c r="N43">
        <f>IF(ISBLANK(INDEX('[1]Jenis sampah'!L:L,MATCH($Z43,'[1]Jenis sampah'!$M:$M,0))), "", (INDEX('[1]Jenis sampah'!L:L,MATCH($Z43,'[1]Jenis sampah'!$M:$M,0))))</f>
        <v>6</v>
      </c>
      <c r="O43">
        <f>IF(ISBLANK(INDEX('[1]Sumber sampah'!D:D,MATCH($Z43,'[1]Sumber sampah'!$K:$K,0))), "", (INDEX('[1]Sumber sampah'!D:D,MATCH($Z43,'[1]Sumber sampah'!$K:$K,0))))</f>
        <v>20</v>
      </c>
      <c r="P43">
        <f>IF(ISBLANK(INDEX('[1]Sumber sampah'!E:E,MATCH($Z43,'[1]Sumber sampah'!$K:$K,0))), "", (INDEX('[1]Sumber sampah'!E:E,MATCH($Z43,'[1]Sumber sampah'!$K:$K,0))))</f>
        <v>2</v>
      </c>
      <c r="Q43">
        <f>IF(ISBLANK(INDEX('[1]Sumber sampah'!F:F,MATCH($Z43,'[1]Sumber sampah'!$K:$K,0))), "", (INDEX('[1]Sumber sampah'!F:F,MATCH($Z43,'[1]Sumber sampah'!$K:$K,0))))</f>
        <v>10</v>
      </c>
      <c r="R43">
        <f>IF(ISBLANK(INDEX('[1]Sumber sampah'!G:G,MATCH($Z43,'[1]Sumber sampah'!$K:$K,0))), "", (INDEX('[1]Sumber sampah'!G:G,MATCH($Z43,'[1]Sumber sampah'!$K:$K,0))))</f>
        <v>1</v>
      </c>
      <c r="S43">
        <f>IF(ISBLANK(INDEX('[1]Sumber sampah'!H:H,MATCH($Z43,'[1]Sumber sampah'!$K:$K,0))), "", (INDEX('[1]Sumber sampah'!H:H,MATCH($Z43,'[1]Sumber sampah'!$K:$K,0))))</f>
        <v>1</v>
      </c>
      <c r="T43" t="str">
        <f>IF(ISBLANK(INDEX('[1]Sumber sampah'!I:I,MATCH($Z43,'[1]Sumber sampah'!$K:$K,0))), "", (INDEX('[1]Sumber sampah'!I:I,MATCH($Z43,'[1]Sumber sampah'!$K:$K,0))))</f>
        <v/>
      </c>
      <c r="U43">
        <f>IF(ISBLANK(INDEX('[1]Sumber sampah'!J:J,MATCH($Z43,'[1]Sumber sampah'!$K:$K,0))), "", (INDEX('[1]Sumber sampah'!J:J,MATCH($Z43,'[1]Sumber sampah'!$K:$K,0))))</f>
        <v>2</v>
      </c>
      <c r="Z43" t="str">
        <f t="shared" si="0"/>
        <v>2025_Lampung_Kab. Tulang Bawang</v>
      </c>
    </row>
    <row r="44" spans="1:26" x14ac:dyDescent="0.35">
      <c r="A44" s="5">
        <v>2025</v>
      </c>
      <c r="B44" s="6" t="s">
        <v>66</v>
      </c>
      <c r="C44" s="6" t="s">
        <v>70</v>
      </c>
      <c r="D44" s="7">
        <v>375.42</v>
      </c>
      <c r="E44" s="8">
        <v>137029.76000000001</v>
      </c>
      <c r="F44">
        <f>IF(ISBLANK(INDEX('[1]Jenis sampah'!D:D,MATCH($Z44,'[1]Jenis sampah'!$M:$M,0))), "", (INDEX('[1]Jenis sampah'!D:D,MATCH($Z44,'[1]Jenis sampah'!$M:$M,0))))</f>
        <v>31</v>
      </c>
      <c r="G44">
        <f>IF(ISBLANK(INDEX('[1]Jenis sampah'!E:E,MATCH($Z44,'[1]Jenis sampah'!$M:$M,0))), "", (INDEX('[1]Jenis sampah'!E:E,MATCH($Z44,'[1]Jenis sampah'!$M:$M,0))))</f>
        <v>25</v>
      </c>
      <c r="H44">
        <f>IF(ISBLANK(INDEX('[1]Jenis sampah'!F:F,MATCH($Z44,'[1]Jenis sampah'!$M:$M,0))), "", (INDEX('[1]Jenis sampah'!F:F,MATCH($Z44,'[1]Jenis sampah'!$M:$M,0))))</f>
        <v>13</v>
      </c>
      <c r="I44">
        <f>IF(ISBLANK(INDEX('[1]Jenis sampah'!G:G,MATCH($Z44,'[1]Jenis sampah'!$M:$M,0))), "", (INDEX('[1]Jenis sampah'!G:G,MATCH($Z44,'[1]Jenis sampah'!$M:$M,0))))</f>
        <v>21</v>
      </c>
      <c r="J44">
        <f>IF(ISBLANK(INDEX('[1]Jenis sampah'!H:H,MATCH($Z44,'[1]Jenis sampah'!$M:$M,0))), "", (INDEX('[1]Jenis sampah'!H:H,MATCH($Z44,'[1]Jenis sampah'!$M:$M,0))))</f>
        <v>1</v>
      </c>
      <c r="K44">
        <f>IF(ISBLANK(INDEX('[1]Jenis sampah'!I:I,MATCH($Z44,'[1]Jenis sampah'!$M:$M,0))), "", (INDEX('[1]Jenis sampah'!I:I,MATCH($Z44,'[1]Jenis sampah'!$M:$M,0))))</f>
        <v>1</v>
      </c>
      <c r="L44">
        <f>IF(ISBLANK(INDEX('[1]Jenis sampah'!J:J,MATCH($Z44,'[1]Jenis sampah'!$M:$M,0))), "", (INDEX('[1]Jenis sampah'!J:J,MATCH($Z44,'[1]Jenis sampah'!$M:$M,0))))</f>
        <v>1</v>
      </c>
      <c r="M44">
        <f>IF(ISBLANK(INDEX('[1]Jenis sampah'!K:K,MATCH($Z44,'[1]Jenis sampah'!$M:$M,0))), "", (INDEX('[1]Jenis sampah'!K:K,MATCH($Z44,'[1]Jenis sampah'!$M:$M,0))))</f>
        <v>2</v>
      </c>
      <c r="N44">
        <f>IF(ISBLANK(INDEX('[1]Jenis sampah'!L:L,MATCH($Z44,'[1]Jenis sampah'!$M:$M,0))), "", (INDEX('[1]Jenis sampah'!L:L,MATCH($Z44,'[1]Jenis sampah'!$M:$M,0))))</f>
        <v>5</v>
      </c>
      <c r="O44">
        <f>IF(ISBLANK(INDEX('[1]Sumber sampah'!D:D,MATCH($Z44,'[1]Sumber sampah'!$K:$K,0))), "", (INDEX('[1]Sumber sampah'!D:D,MATCH($Z44,'[1]Sumber sampah'!$K:$K,0))))</f>
        <v>99999.99</v>
      </c>
      <c r="P44">
        <f>IF(ISBLANK(INDEX('[1]Sumber sampah'!E:E,MATCH($Z44,'[1]Sumber sampah'!$K:$K,0))), "", (INDEX('[1]Sumber sampah'!E:E,MATCH($Z44,'[1]Sumber sampah'!$K:$K,0))))</f>
        <v>162.37</v>
      </c>
      <c r="Q44">
        <f>IF(ISBLANK(INDEX('[1]Sumber sampah'!F:F,MATCH($Z44,'[1]Sumber sampah'!$K:$K,0))), "", (INDEX('[1]Sumber sampah'!F:F,MATCH($Z44,'[1]Sumber sampah'!$K:$K,0))))</f>
        <v>13169.94</v>
      </c>
      <c r="R44">
        <f>IF(ISBLANK(INDEX('[1]Sumber sampah'!G:G,MATCH($Z44,'[1]Sumber sampah'!$K:$K,0))), "", (INDEX('[1]Sumber sampah'!G:G,MATCH($Z44,'[1]Sumber sampah'!$K:$K,0))))</f>
        <v>774.93</v>
      </c>
      <c r="S44">
        <f>IF(ISBLANK(INDEX('[1]Sumber sampah'!H:H,MATCH($Z44,'[1]Sumber sampah'!$K:$K,0))), "", (INDEX('[1]Sumber sampah'!H:H,MATCH($Z44,'[1]Sumber sampah'!$K:$K,0))))</f>
        <v>267.16000000000003</v>
      </c>
      <c r="T44">
        <f>IF(ISBLANK(INDEX('[1]Sumber sampah'!I:I,MATCH($Z44,'[1]Sumber sampah'!$K:$K,0))), "", (INDEX('[1]Sumber sampah'!I:I,MATCH($Z44,'[1]Sumber sampah'!$K:$K,0))))</f>
        <v>16133.51</v>
      </c>
      <c r="U44">
        <f>IF(ISBLANK(INDEX('[1]Sumber sampah'!J:J,MATCH($Z44,'[1]Sumber sampah'!$K:$K,0))), "", (INDEX('[1]Sumber sampah'!J:J,MATCH($Z44,'[1]Sumber sampah'!$K:$K,0))))</f>
        <v>5.01</v>
      </c>
      <c r="Z44" t="str">
        <f t="shared" si="0"/>
        <v>2025_Lampung_Kab. Tanggamus</v>
      </c>
    </row>
    <row r="45" spans="1:26" x14ac:dyDescent="0.35">
      <c r="A45" s="5">
        <v>2025</v>
      </c>
      <c r="B45" s="6" t="s">
        <v>66</v>
      </c>
      <c r="C45" s="6" t="s">
        <v>71</v>
      </c>
      <c r="D45" s="7">
        <v>200.42</v>
      </c>
      <c r="E45" s="8">
        <v>73152.86</v>
      </c>
      <c r="F45" t="str">
        <f>IF(ISBLANK(INDEX('[1]Jenis sampah'!D:D,MATCH($Z45,'[1]Jenis sampah'!$M:$M,0))), "", (INDEX('[1]Jenis sampah'!D:D,MATCH($Z45,'[1]Jenis sampah'!$M:$M,0))))</f>
        <v/>
      </c>
      <c r="G45" t="str">
        <f>IF(ISBLANK(INDEX('[1]Jenis sampah'!E:E,MATCH($Z45,'[1]Jenis sampah'!$M:$M,0))), "", (INDEX('[1]Jenis sampah'!E:E,MATCH($Z45,'[1]Jenis sampah'!$M:$M,0))))</f>
        <v/>
      </c>
      <c r="H45" t="str">
        <f>IF(ISBLANK(INDEX('[1]Jenis sampah'!F:F,MATCH($Z45,'[1]Jenis sampah'!$M:$M,0))), "", (INDEX('[1]Jenis sampah'!F:F,MATCH($Z45,'[1]Jenis sampah'!$M:$M,0))))</f>
        <v/>
      </c>
      <c r="I45" t="str">
        <f>IF(ISBLANK(INDEX('[1]Jenis sampah'!G:G,MATCH($Z45,'[1]Jenis sampah'!$M:$M,0))), "", (INDEX('[1]Jenis sampah'!G:G,MATCH($Z45,'[1]Jenis sampah'!$M:$M,0))))</f>
        <v/>
      </c>
      <c r="J45" t="str">
        <f>IF(ISBLANK(INDEX('[1]Jenis sampah'!H:H,MATCH($Z45,'[1]Jenis sampah'!$M:$M,0))), "", (INDEX('[1]Jenis sampah'!H:H,MATCH($Z45,'[1]Jenis sampah'!$M:$M,0))))</f>
        <v/>
      </c>
      <c r="K45" t="str">
        <f>IF(ISBLANK(INDEX('[1]Jenis sampah'!I:I,MATCH($Z45,'[1]Jenis sampah'!$M:$M,0))), "", (INDEX('[1]Jenis sampah'!I:I,MATCH($Z45,'[1]Jenis sampah'!$M:$M,0))))</f>
        <v/>
      </c>
      <c r="L45" t="str">
        <f>IF(ISBLANK(INDEX('[1]Jenis sampah'!J:J,MATCH($Z45,'[1]Jenis sampah'!$M:$M,0))), "", (INDEX('[1]Jenis sampah'!J:J,MATCH($Z45,'[1]Jenis sampah'!$M:$M,0))))</f>
        <v/>
      </c>
      <c r="M45" t="str">
        <f>IF(ISBLANK(INDEX('[1]Jenis sampah'!K:K,MATCH($Z45,'[1]Jenis sampah'!$M:$M,0))), "", (INDEX('[1]Jenis sampah'!K:K,MATCH($Z45,'[1]Jenis sampah'!$M:$M,0))))</f>
        <v/>
      </c>
      <c r="N45" t="str">
        <f>IF(ISBLANK(INDEX('[1]Jenis sampah'!L:L,MATCH($Z45,'[1]Jenis sampah'!$M:$M,0))), "", (INDEX('[1]Jenis sampah'!L:L,MATCH($Z45,'[1]Jenis sampah'!$M:$M,0))))</f>
        <v/>
      </c>
      <c r="O45" t="str">
        <f>IF(ISBLANK(INDEX('[1]Sumber sampah'!D:D,MATCH($Z45,'[1]Sumber sampah'!$K:$K,0))), "", (INDEX('[1]Sumber sampah'!D:D,MATCH($Z45,'[1]Sumber sampah'!$K:$K,0))))</f>
        <v/>
      </c>
      <c r="P45" t="str">
        <f>IF(ISBLANK(INDEX('[1]Sumber sampah'!E:E,MATCH($Z45,'[1]Sumber sampah'!$K:$K,0))), "", (INDEX('[1]Sumber sampah'!E:E,MATCH($Z45,'[1]Sumber sampah'!$K:$K,0))))</f>
        <v/>
      </c>
      <c r="Q45" t="str">
        <f>IF(ISBLANK(INDEX('[1]Sumber sampah'!F:F,MATCH($Z45,'[1]Sumber sampah'!$K:$K,0))), "", (INDEX('[1]Sumber sampah'!F:F,MATCH($Z45,'[1]Sumber sampah'!$K:$K,0))))</f>
        <v/>
      </c>
      <c r="R45" t="str">
        <f>IF(ISBLANK(INDEX('[1]Sumber sampah'!G:G,MATCH($Z45,'[1]Sumber sampah'!$K:$K,0))), "", (INDEX('[1]Sumber sampah'!G:G,MATCH($Z45,'[1]Sumber sampah'!$K:$K,0))))</f>
        <v/>
      </c>
      <c r="S45" t="str">
        <f>IF(ISBLANK(INDEX('[1]Sumber sampah'!H:H,MATCH($Z45,'[1]Sumber sampah'!$K:$K,0))), "", (INDEX('[1]Sumber sampah'!H:H,MATCH($Z45,'[1]Sumber sampah'!$K:$K,0))))</f>
        <v/>
      </c>
      <c r="T45" t="str">
        <f>IF(ISBLANK(INDEX('[1]Sumber sampah'!I:I,MATCH($Z45,'[1]Sumber sampah'!$K:$K,0))), "", (INDEX('[1]Sumber sampah'!I:I,MATCH($Z45,'[1]Sumber sampah'!$K:$K,0))))</f>
        <v/>
      </c>
      <c r="U45" t="str">
        <f>IF(ISBLANK(INDEX('[1]Sumber sampah'!J:J,MATCH($Z45,'[1]Sumber sampah'!$K:$K,0))), "", (INDEX('[1]Sumber sampah'!J:J,MATCH($Z45,'[1]Sumber sampah'!$K:$K,0))))</f>
        <v/>
      </c>
      <c r="Z45" t="str">
        <f t="shared" si="0"/>
        <v>2025_Lampung_Kab. Pesawaran</v>
      </c>
    </row>
    <row r="46" spans="1:26" x14ac:dyDescent="0.35">
      <c r="A46" s="5">
        <v>2025</v>
      </c>
      <c r="B46" s="6" t="s">
        <v>66</v>
      </c>
      <c r="C46" s="6" t="s">
        <v>72</v>
      </c>
      <c r="D46" s="7">
        <v>177.93</v>
      </c>
      <c r="E46" s="8">
        <v>64945.760000000002</v>
      </c>
      <c r="F46">
        <f>IF(ISBLANK(INDEX('[1]Jenis sampah'!D:D,MATCH($Z46,'[1]Jenis sampah'!$M:$M,0))), "", (INDEX('[1]Jenis sampah'!D:D,MATCH($Z46,'[1]Jenis sampah'!$M:$M,0))))</f>
        <v>50</v>
      </c>
      <c r="G46">
        <f>IF(ISBLANK(INDEX('[1]Jenis sampah'!E:E,MATCH($Z46,'[1]Jenis sampah'!$M:$M,0))), "", (INDEX('[1]Jenis sampah'!E:E,MATCH($Z46,'[1]Jenis sampah'!$M:$M,0))))</f>
        <v>13</v>
      </c>
      <c r="H46">
        <f>IF(ISBLANK(INDEX('[1]Jenis sampah'!F:F,MATCH($Z46,'[1]Jenis sampah'!$M:$M,0))), "", (INDEX('[1]Jenis sampah'!F:F,MATCH($Z46,'[1]Jenis sampah'!$M:$M,0))))</f>
        <v>5</v>
      </c>
      <c r="I46">
        <f>IF(ISBLANK(INDEX('[1]Jenis sampah'!G:G,MATCH($Z46,'[1]Jenis sampah'!$M:$M,0))), "", (INDEX('[1]Jenis sampah'!G:G,MATCH($Z46,'[1]Jenis sampah'!$M:$M,0))))</f>
        <v>20</v>
      </c>
      <c r="J46">
        <f>IF(ISBLANK(INDEX('[1]Jenis sampah'!H:H,MATCH($Z46,'[1]Jenis sampah'!$M:$M,0))), "", (INDEX('[1]Jenis sampah'!H:H,MATCH($Z46,'[1]Jenis sampah'!$M:$M,0))))</f>
        <v>1.75</v>
      </c>
      <c r="K46">
        <f>IF(ISBLANK(INDEX('[1]Jenis sampah'!I:I,MATCH($Z46,'[1]Jenis sampah'!$M:$M,0))), "", (INDEX('[1]Jenis sampah'!I:I,MATCH($Z46,'[1]Jenis sampah'!$M:$M,0))))</f>
        <v>3</v>
      </c>
      <c r="L46">
        <f>IF(ISBLANK(INDEX('[1]Jenis sampah'!J:J,MATCH($Z46,'[1]Jenis sampah'!$M:$M,0))), "", (INDEX('[1]Jenis sampah'!J:J,MATCH($Z46,'[1]Jenis sampah'!$M:$M,0))))</f>
        <v>1</v>
      </c>
      <c r="M46">
        <f>IF(ISBLANK(INDEX('[1]Jenis sampah'!K:K,MATCH($Z46,'[1]Jenis sampah'!$M:$M,0))), "", (INDEX('[1]Jenis sampah'!K:K,MATCH($Z46,'[1]Jenis sampah'!$M:$M,0))))</f>
        <v>0.25</v>
      </c>
      <c r="N46">
        <f>IF(ISBLANK(INDEX('[1]Jenis sampah'!L:L,MATCH($Z46,'[1]Jenis sampah'!$M:$M,0))), "", (INDEX('[1]Jenis sampah'!L:L,MATCH($Z46,'[1]Jenis sampah'!$M:$M,0))))</f>
        <v>6</v>
      </c>
      <c r="O46" t="str">
        <f>IF(ISBLANK(INDEX('[1]Sumber sampah'!D:D,MATCH($Z46,'[1]Sumber sampah'!$K:$K,0))), "", (INDEX('[1]Sumber sampah'!D:D,MATCH($Z46,'[1]Sumber sampah'!$K:$K,0))))</f>
        <v/>
      </c>
      <c r="P46" t="str">
        <f>IF(ISBLANK(INDEX('[1]Sumber sampah'!E:E,MATCH($Z46,'[1]Sumber sampah'!$K:$K,0))), "", (INDEX('[1]Sumber sampah'!E:E,MATCH($Z46,'[1]Sumber sampah'!$K:$K,0))))</f>
        <v/>
      </c>
      <c r="Q46" t="str">
        <f>IF(ISBLANK(INDEX('[1]Sumber sampah'!F:F,MATCH($Z46,'[1]Sumber sampah'!$K:$K,0))), "", (INDEX('[1]Sumber sampah'!F:F,MATCH($Z46,'[1]Sumber sampah'!$K:$K,0))))</f>
        <v/>
      </c>
      <c r="R46" t="str">
        <f>IF(ISBLANK(INDEX('[1]Sumber sampah'!G:G,MATCH($Z46,'[1]Sumber sampah'!$K:$K,0))), "", (INDEX('[1]Sumber sampah'!G:G,MATCH($Z46,'[1]Sumber sampah'!$K:$K,0))))</f>
        <v/>
      </c>
      <c r="S46" t="str">
        <f>IF(ISBLANK(INDEX('[1]Sumber sampah'!H:H,MATCH($Z46,'[1]Sumber sampah'!$K:$K,0))), "", (INDEX('[1]Sumber sampah'!H:H,MATCH($Z46,'[1]Sumber sampah'!$K:$K,0))))</f>
        <v/>
      </c>
      <c r="T46" t="str">
        <f>IF(ISBLANK(INDEX('[1]Sumber sampah'!I:I,MATCH($Z46,'[1]Sumber sampah'!$K:$K,0))), "", (INDEX('[1]Sumber sampah'!I:I,MATCH($Z46,'[1]Sumber sampah'!$K:$K,0))))</f>
        <v/>
      </c>
      <c r="U46" t="str">
        <f>IF(ISBLANK(INDEX('[1]Sumber sampah'!J:J,MATCH($Z46,'[1]Sumber sampah'!$K:$K,0))), "", (INDEX('[1]Sumber sampah'!J:J,MATCH($Z46,'[1]Sumber sampah'!$K:$K,0))))</f>
        <v/>
      </c>
      <c r="Z46" t="str">
        <f t="shared" si="0"/>
        <v>2025_Lampung_Kab. Pringsewu</v>
      </c>
    </row>
    <row r="47" spans="1:26" x14ac:dyDescent="0.35">
      <c r="A47" s="5">
        <v>2025</v>
      </c>
      <c r="B47" s="6" t="s">
        <v>66</v>
      </c>
      <c r="C47" s="6" t="s">
        <v>73</v>
      </c>
      <c r="D47" s="7">
        <v>69.48</v>
      </c>
      <c r="E47" s="8">
        <v>25360.2</v>
      </c>
      <c r="F47">
        <f>IF(ISBLANK(INDEX('[1]Jenis sampah'!D:D,MATCH($Z47,'[1]Jenis sampah'!$M:$M,0))), "", (INDEX('[1]Jenis sampah'!D:D,MATCH($Z47,'[1]Jenis sampah'!$M:$M,0))))</f>
        <v>42.5</v>
      </c>
      <c r="G47">
        <f>IF(ISBLANK(INDEX('[1]Jenis sampah'!E:E,MATCH($Z47,'[1]Jenis sampah'!$M:$M,0))), "", (INDEX('[1]Jenis sampah'!E:E,MATCH($Z47,'[1]Jenis sampah'!$M:$M,0))))</f>
        <v>19.2</v>
      </c>
      <c r="H47">
        <f>IF(ISBLANK(INDEX('[1]Jenis sampah'!F:F,MATCH($Z47,'[1]Jenis sampah'!$M:$M,0))), "", (INDEX('[1]Jenis sampah'!F:F,MATCH($Z47,'[1]Jenis sampah'!$M:$M,0))))</f>
        <v>9.5</v>
      </c>
      <c r="I47">
        <f>IF(ISBLANK(INDEX('[1]Jenis sampah'!G:G,MATCH($Z47,'[1]Jenis sampah'!$M:$M,0))), "", (INDEX('[1]Jenis sampah'!G:G,MATCH($Z47,'[1]Jenis sampah'!$M:$M,0))))</f>
        <v>21.1</v>
      </c>
      <c r="J47">
        <f>IF(ISBLANK(INDEX('[1]Jenis sampah'!H:H,MATCH($Z47,'[1]Jenis sampah'!$M:$M,0))), "", (INDEX('[1]Jenis sampah'!H:H,MATCH($Z47,'[1]Jenis sampah'!$M:$M,0))))</f>
        <v>0.6</v>
      </c>
      <c r="K47">
        <f>IF(ISBLANK(INDEX('[1]Jenis sampah'!I:I,MATCH($Z47,'[1]Jenis sampah'!$M:$M,0))), "", (INDEX('[1]Jenis sampah'!I:I,MATCH($Z47,'[1]Jenis sampah'!$M:$M,0))))</f>
        <v>2</v>
      </c>
      <c r="L47">
        <f>IF(ISBLANK(INDEX('[1]Jenis sampah'!J:J,MATCH($Z47,'[1]Jenis sampah'!$M:$M,0))), "", (INDEX('[1]Jenis sampah'!J:J,MATCH($Z47,'[1]Jenis sampah'!$M:$M,0))))</f>
        <v>0.9</v>
      </c>
      <c r="M47">
        <f>IF(ISBLANK(INDEX('[1]Jenis sampah'!K:K,MATCH($Z47,'[1]Jenis sampah'!$M:$M,0))), "", (INDEX('[1]Jenis sampah'!K:K,MATCH($Z47,'[1]Jenis sampah'!$M:$M,0))))</f>
        <v>1.2</v>
      </c>
      <c r="N47">
        <f>IF(ISBLANK(INDEX('[1]Jenis sampah'!L:L,MATCH($Z47,'[1]Jenis sampah'!$M:$M,0))), "", (INDEX('[1]Jenis sampah'!L:L,MATCH($Z47,'[1]Jenis sampah'!$M:$M,0))))</f>
        <v>3</v>
      </c>
      <c r="O47" t="str">
        <f>IF(ISBLANK(INDEX('[1]Sumber sampah'!D:D,MATCH($Z47,'[1]Sumber sampah'!$K:$K,0))), "", (INDEX('[1]Sumber sampah'!D:D,MATCH($Z47,'[1]Sumber sampah'!$K:$K,0))))</f>
        <v/>
      </c>
      <c r="P47" t="str">
        <f>IF(ISBLANK(INDEX('[1]Sumber sampah'!E:E,MATCH($Z47,'[1]Sumber sampah'!$K:$K,0))), "", (INDEX('[1]Sumber sampah'!E:E,MATCH($Z47,'[1]Sumber sampah'!$K:$K,0))))</f>
        <v/>
      </c>
      <c r="Q47" t="str">
        <f>IF(ISBLANK(INDEX('[1]Sumber sampah'!F:F,MATCH($Z47,'[1]Sumber sampah'!$K:$K,0))), "", (INDEX('[1]Sumber sampah'!F:F,MATCH($Z47,'[1]Sumber sampah'!$K:$K,0))))</f>
        <v/>
      </c>
      <c r="R47" t="str">
        <f>IF(ISBLANK(INDEX('[1]Sumber sampah'!G:G,MATCH($Z47,'[1]Sumber sampah'!$K:$K,0))), "", (INDEX('[1]Sumber sampah'!G:G,MATCH($Z47,'[1]Sumber sampah'!$K:$K,0))))</f>
        <v/>
      </c>
      <c r="S47" t="str">
        <f>IF(ISBLANK(INDEX('[1]Sumber sampah'!H:H,MATCH($Z47,'[1]Sumber sampah'!$K:$K,0))), "", (INDEX('[1]Sumber sampah'!H:H,MATCH($Z47,'[1]Sumber sampah'!$K:$K,0))))</f>
        <v/>
      </c>
      <c r="T47" t="str">
        <f>IF(ISBLANK(INDEX('[1]Sumber sampah'!I:I,MATCH($Z47,'[1]Sumber sampah'!$K:$K,0))), "", (INDEX('[1]Sumber sampah'!I:I,MATCH($Z47,'[1]Sumber sampah'!$K:$K,0))))</f>
        <v/>
      </c>
      <c r="U47" t="str">
        <f>IF(ISBLANK(INDEX('[1]Sumber sampah'!J:J,MATCH($Z47,'[1]Sumber sampah'!$K:$K,0))), "", (INDEX('[1]Sumber sampah'!J:J,MATCH($Z47,'[1]Sumber sampah'!$K:$K,0))))</f>
        <v/>
      </c>
      <c r="Z47" t="str">
        <f t="shared" si="0"/>
        <v>2025_Lampung_Kab. Pesisir Barat</v>
      </c>
    </row>
    <row r="48" spans="1:26" x14ac:dyDescent="0.35">
      <c r="A48" s="5">
        <v>2025</v>
      </c>
      <c r="B48" s="6" t="s">
        <v>66</v>
      </c>
      <c r="C48" s="6" t="s">
        <v>74</v>
      </c>
      <c r="D48" s="7">
        <v>715.13</v>
      </c>
      <c r="E48" s="8">
        <v>261022.21</v>
      </c>
      <c r="F48">
        <f>IF(ISBLANK(INDEX('[1]Jenis sampah'!D:D,MATCH($Z48,'[1]Jenis sampah'!$M:$M,0))), "", (INDEX('[1]Jenis sampah'!D:D,MATCH($Z48,'[1]Jenis sampah'!$M:$M,0))))</f>
        <v>15.8</v>
      </c>
      <c r="G48">
        <f>IF(ISBLANK(INDEX('[1]Jenis sampah'!E:E,MATCH($Z48,'[1]Jenis sampah'!$M:$M,0))), "", (INDEX('[1]Jenis sampah'!E:E,MATCH($Z48,'[1]Jenis sampah'!$M:$M,0))))</f>
        <v>20.100000000000001</v>
      </c>
      <c r="H48">
        <f>IF(ISBLANK(INDEX('[1]Jenis sampah'!F:F,MATCH($Z48,'[1]Jenis sampah'!$M:$M,0))), "", (INDEX('[1]Jenis sampah'!F:F,MATCH($Z48,'[1]Jenis sampah'!$M:$M,0))))</f>
        <v>3</v>
      </c>
      <c r="I48">
        <f>IF(ISBLANK(INDEX('[1]Jenis sampah'!G:G,MATCH($Z48,'[1]Jenis sampah'!$M:$M,0))), "", (INDEX('[1]Jenis sampah'!G:G,MATCH($Z48,'[1]Jenis sampah'!$M:$M,0))))</f>
        <v>2.6</v>
      </c>
      <c r="J48">
        <f>IF(ISBLANK(INDEX('[1]Jenis sampah'!H:H,MATCH($Z48,'[1]Jenis sampah'!$M:$M,0))), "", (INDEX('[1]Jenis sampah'!H:H,MATCH($Z48,'[1]Jenis sampah'!$M:$M,0))))</f>
        <v>1.7</v>
      </c>
      <c r="K48">
        <f>IF(ISBLANK(INDEX('[1]Jenis sampah'!I:I,MATCH($Z48,'[1]Jenis sampah'!$M:$M,0))), "", (INDEX('[1]Jenis sampah'!I:I,MATCH($Z48,'[1]Jenis sampah'!$M:$M,0))))</f>
        <v>1.7</v>
      </c>
      <c r="L48">
        <f>IF(ISBLANK(INDEX('[1]Jenis sampah'!J:J,MATCH($Z48,'[1]Jenis sampah'!$M:$M,0))), "", (INDEX('[1]Jenis sampah'!J:J,MATCH($Z48,'[1]Jenis sampah'!$M:$M,0))))</f>
        <v>2.7</v>
      </c>
      <c r="M48">
        <f>IF(ISBLANK(INDEX('[1]Jenis sampah'!K:K,MATCH($Z48,'[1]Jenis sampah'!$M:$M,0))), "", (INDEX('[1]Jenis sampah'!K:K,MATCH($Z48,'[1]Jenis sampah'!$M:$M,0))))</f>
        <v>1.7</v>
      </c>
      <c r="N48">
        <f>IF(ISBLANK(INDEX('[1]Jenis sampah'!L:L,MATCH($Z48,'[1]Jenis sampah'!$M:$M,0))), "", (INDEX('[1]Jenis sampah'!L:L,MATCH($Z48,'[1]Jenis sampah'!$M:$M,0))))</f>
        <v>50.7</v>
      </c>
      <c r="O48">
        <f>IF(ISBLANK(INDEX('[1]Sumber sampah'!D:D,MATCH($Z48,'[1]Sumber sampah'!$K:$K,0))), "", (INDEX('[1]Sumber sampah'!D:D,MATCH($Z48,'[1]Sumber sampah'!$K:$K,0))))</f>
        <v>500</v>
      </c>
      <c r="P48">
        <f>IF(ISBLANK(INDEX('[1]Sumber sampah'!E:E,MATCH($Z48,'[1]Sumber sampah'!$K:$K,0))), "", (INDEX('[1]Sumber sampah'!E:E,MATCH($Z48,'[1]Sumber sampah'!$K:$K,0))))</f>
        <v>3.5</v>
      </c>
      <c r="Q48">
        <f>IF(ISBLANK(INDEX('[1]Sumber sampah'!F:F,MATCH($Z48,'[1]Sumber sampah'!$K:$K,0))), "", (INDEX('[1]Sumber sampah'!F:F,MATCH($Z48,'[1]Sumber sampah'!$K:$K,0))))</f>
        <v>60</v>
      </c>
      <c r="R48">
        <f>IF(ISBLANK(INDEX('[1]Sumber sampah'!G:G,MATCH($Z48,'[1]Sumber sampah'!$K:$K,0))), "", (INDEX('[1]Sumber sampah'!G:G,MATCH($Z48,'[1]Sumber sampah'!$K:$K,0))))</f>
        <v>5.5</v>
      </c>
      <c r="S48">
        <f>IF(ISBLANK(INDEX('[1]Sumber sampah'!H:H,MATCH($Z48,'[1]Sumber sampah'!$K:$K,0))), "", (INDEX('[1]Sumber sampah'!H:H,MATCH($Z48,'[1]Sumber sampah'!$K:$K,0))))</f>
        <v>2</v>
      </c>
      <c r="T48">
        <f>IF(ISBLANK(INDEX('[1]Sumber sampah'!I:I,MATCH($Z48,'[1]Sumber sampah'!$K:$K,0))), "", (INDEX('[1]Sumber sampah'!I:I,MATCH($Z48,'[1]Sumber sampah'!$K:$K,0))))</f>
        <v>43</v>
      </c>
      <c r="U48">
        <f>IF(ISBLANK(INDEX('[1]Sumber sampah'!J:J,MATCH($Z48,'[1]Sumber sampah'!$K:$K,0))), "", (INDEX('[1]Sumber sampah'!J:J,MATCH($Z48,'[1]Sumber sampah'!$K:$K,0))))</f>
        <v>236</v>
      </c>
      <c r="Z48" t="str">
        <f t="shared" si="0"/>
        <v>2025_Lampung_Kota Bandar Lampung</v>
      </c>
    </row>
    <row r="49" spans="1:26" x14ac:dyDescent="0.35">
      <c r="A49" s="5">
        <v>2025</v>
      </c>
      <c r="B49" s="6" t="s">
        <v>75</v>
      </c>
      <c r="C49" s="6" t="s">
        <v>76</v>
      </c>
      <c r="D49" s="7">
        <v>116.04</v>
      </c>
      <c r="E49" s="8">
        <v>42355.8</v>
      </c>
      <c r="F49" t="str">
        <f>IF(ISBLANK(INDEX('[1]Jenis sampah'!D:D,MATCH($Z49,'[1]Jenis sampah'!$M:$M,0))), "", (INDEX('[1]Jenis sampah'!D:D,MATCH($Z49,'[1]Jenis sampah'!$M:$M,0))))</f>
        <v/>
      </c>
      <c r="G49" t="str">
        <f>IF(ISBLANK(INDEX('[1]Jenis sampah'!E:E,MATCH($Z49,'[1]Jenis sampah'!$M:$M,0))), "", (INDEX('[1]Jenis sampah'!E:E,MATCH($Z49,'[1]Jenis sampah'!$M:$M,0))))</f>
        <v/>
      </c>
      <c r="H49" t="str">
        <f>IF(ISBLANK(INDEX('[1]Jenis sampah'!F:F,MATCH($Z49,'[1]Jenis sampah'!$M:$M,0))), "", (INDEX('[1]Jenis sampah'!F:F,MATCH($Z49,'[1]Jenis sampah'!$M:$M,0))))</f>
        <v/>
      </c>
      <c r="I49" t="str">
        <f>IF(ISBLANK(INDEX('[1]Jenis sampah'!G:G,MATCH($Z49,'[1]Jenis sampah'!$M:$M,0))), "", (INDEX('[1]Jenis sampah'!G:G,MATCH($Z49,'[1]Jenis sampah'!$M:$M,0))))</f>
        <v/>
      </c>
      <c r="J49" t="str">
        <f>IF(ISBLANK(INDEX('[1]Jenis sampah'!H:H,MATCH($Z49,'[1]Jenis sampah'!$M:$M,0))), "", (INDEX('[1]Jenis sampah'!H:H,MATCH($Z49,'[1]Jenis sampah'!$M:$M,0))))</f>
        <v/>
      </c>
      <c r="K49" t="str">
        <f>IF(ISBLANK(INDEX('[1]Jenis sampah'!I:I,MATCH($Z49,'[1]Jenis sampah'!$M:$M,0))), "", (INDEX('[1]Jenis sampah'!I:I,MATCH($Z49,'[1]Jenis sampah'!$M:$M,0))))</f>
        <v/>
      </c>
      <c r="L49" t="str">
        <f>IF(ISBLANK(INDEX('[1]Jenis sampah'!J:J,MATCH($Z49,'[1]Jenis sampah'!$M:$M,0))), "", (INDEX('[1]Jenis sampah'!J:J,MATCH($Z49,'[1]Jenis sampah'!$M:$M,0))))</f>
        <v/>
      </c>
      <c r="M49" t="str">
        <f>IF(ISBLANK(INDEX('[1]Jenis sampah'!K:K,MATCH($Z49,'[1]Jenis sampah'!$M:$M,0))), "", (INDEX('[1]Jenis sampah'!K:K,MATCH($Z49,'[1]Jenis sampah'!$M:$M,0))))</f>
        <v/>
      </c>
      <c r="N49" t="str">
        <f>IF(ISBLANK(INDEX('[1]Jenis sampah'!L:L,MATCH($Z49,'[1]Jenis sampah'!$M:$M,0))), "", (INDEX('[1]Jenis sampah'!L:L,MATCH($Z49,'[1]Jenis sampah'!$M:$M,0))))</f>
        <v/>
      </c>
      <c r="O49" t="str">
        <f>IF(ISBLANK(INDEX('[1]Sumber sampah'!D:D,MATCH($Z49,'[1]Sumber sampah'!$K:$K,0))), "", (INDEX('[1]Sumber sampah'!D:D,MATCH($Z49,'[1]Sumber sampah'!$K:$K,0))))</f>
        <v/>
      </c>
      <c r="P49" t="str">
        <f>IF(ISBLANK(INDEX('[1]Sumber sampah'!E:E,MATCH($Z49,'[1]Sumber sampah'!$K:$K,0))), "", (INDEX('[1]Sumber sampah'!E:E,MATCH($Z49,'[1]Sumber sampah'!$K:$K,0))))</f>
        <v/>
      </c>
      <c r="Q49" t="str">
        <f>IF(ISBLANK(INDEX('[1]Sumber sampah'!F:F,MATCH($Z49,'[1]Sumber sampah'!$K:$K,0))), "", (INDEX('[1]Sumber sampah'!F:F,MATCH($Z49,'[1]Sumber sampah'!$K:$K,0))))</f>
        <v/>
      </c>
      <c r="R49" t="str">
        <f>IF(ISBLANK(INDEX('[1]Sumber sampah'!G:G,MATCH($Z49,'[1]Sumber sampah'!$K:$K,0))), "", (INDEX('[1]Sumber sampah'!G:G,MATCH($Z49,'[1]Sumber sampah'!$K:$K,0))))</f>
        <v/>
      </c>
      <c r="S49" t="str">
        <f>IF(ISBLANK(INDEX('[1]Sumber sampah'!H:H,MATCH($Z49,'[1]Sumber sampah'!$K:$K,0))), "", (INDEX('[1]Sumber sampah'!H:H,MATCH($Z49,'[1]Sumber sampah'!$K:$K,0))))</f>
        <v/>
      </c>
      <c r="T49" t="str">
        <f>IF(ISBLANK(INDEX('[1]Sumber sampah'!I:I,MATCH($Z49,'[1]Sumber sampah'!$K:$K,0))), "", (INDEX('[1]Sumber sampah'!I:I,MATCH($Z49,'[1]Sumber sampah'!$K:$K,0))))</f>
        <v/>
      </c>
      <c r="U49" t="str">
        <f>IF(ISBLANK(INDEX('[1]Sumber sampah'!J:J,MATCH($Z49,'[1]Sumber sampah'!$K:$K,0))), "", (INDEX('[1]Sumber sampah'!J:J,MATCH($Z49,'[1]Sumber sampah'!$K:$K,0))))</f>
        <v/>
      </c>
      <c r="Z49" t="str">
        <f t="shared" si="0"/>
        <v>2025_Kepulauan Bangka Belitung_Kab. Bangka Tengah</v>
      </c>
    </row>
    <row r="50" spans="1:26" x14ac:dyDescent="0.35">
      <c r="A50" s="5">
        <v>2025</v>
      </c>
      <c r="B50" s="6" t="s">
        <v>75</v>
      </c>
      <c r="C50" s="6" t="s">
        <v>77</v>
      </c>
      <c r="D50" s="7">
        <v>53</v>
      </c>
      <c r="E50" s="8">
        <v>19344.27</v>
      </c>
      <c r="F50">
        <f>IF(ISBLANK(INDEX('[1]Jenis sampah'!D:D,MATCH($Z50,'[1]Jenis sampah'!$M:$M,0))), "", (INDEX('[1]Jenis sampah'!D:D,MATCH($Z50,'[1]Jenis sampah'!$M:$M,0))))</f>
        <v>57</v>
      </c>
      <c r="G50" t="str">
        <f>IF(ISBLANK(INDEX('[1]Jenis sampah'!E:E,MATCH($Z50,'[1]Jenis sampah'!$M:$M,0))), "", (INDEX('[1]Jenis sampah'!E:E,MATCH($Z50,'[1]Jenis sampah'!$M:$M,0))))</f>
        <v/>
      </c>
      <c r="H50">
        <f>IF(ISBLANK(INDEX('[1]Jenis sampah'!F:F,MATCH($Z50,'[1]Jenis sampah'!$M:$M,0))), "", (INDEX('[1]Jenis sampah'!F:F,MATCH($Z50,'[1]Jenis sampah'!$M:$M,0))))</f>
        <v>5</v>
      </c>
      <c r="I50">
        <f>IF(ISBLANK(INDEX('[1]Jenis sampah'!G:G,MATCH($Z50,'[1]Jenis sampah'!$M:$M,0))), "", (INDEX('[1]Jenis sampah'!G:G,MATCH($Z50,'[1]Jenis sampah'!$M:$M,0))))</f>
        <v>17</v>
      </c>
      <c r="J50">
        <f>IF(ISBLANK(INDEX('[1]Jenis sampah'!H:H,MATCH($Z50,'[1]Jenis sampah'!$M:$M,0))), "", (INDEX('[1]Jenis sampah'!H:H,MATCH($Z50,'[1]Jenis sampah'!$M:$M,0))))</f>
        <v>2</v>
      </c>
      <c r="K50">
        <f>IF(ISBLANK(INDEX('[1]Jenis sampah'!I:I,MATCH($Z50,'[1]Jenis sampah'!$M:$M,0))), "", (INDEX('[1]Jenis sampah'!I:I,MATCH($Z50,'[1]Jenis sampah'!$M:$M,0))))</f>
        <v>2</v>
      </c>
      <c r="L50">
        <f>IF(ISBLANK(INDEX('[1]Jenis sampah'!J:J,MATCH($Z50,'[1]Jenis sampah'!$M:$M,0))), "", (INDEX('[1]Jenis sampah'!J:J,MATCH($Z50,'[1]Jenis sampah'!$M:$M,0))))</f>
        <v>2</v>
      </c>
      <c r="M50">
        <f>IF(ISBLANK(INDEX('[1]Jenis sampah'!K:K,MATCH($Z50,'[1]Jenis sampah'!$M:$M,0))), "", (INDEX('[1]Jenis sampah'!K:K,MATCH($Z50,'[1]Jenis sampah'!$M:$M,0))))</f>
        <v>1</v>
      </c>
      <c r="N50">
        <f>IF(ISBLANK(INDEX('[1]Jenis sampah'!L:L,MATCH($Z50,'[1]Jenis sampah'!$M:$M,0))), "", (INDEX('[1]Jenis sampah'!L:L,MATCH($Z50,'[1]Jenis sampah'!$M:$M,0))))</f>
        <v>14</v>
      </c>
      <c r="O50" t="str">
        <f>IF(ISBLANK(INDEX('[1]Sumber sampah'!D:D,MATCH($Z50,'[1]Sumber sampah'!$K:$K,0))), "", (INDEX('[1]Sumber sampah'!D:D,MATCH($Z50,'[1]Sumber sampah'!$K:$K,0))))</f>
        <v/>
      </c>
      <c r="P50" t="str">
        <f>IF(ISBLANK(INDEX('[1]Sumber sampah'!E:E,MATCH($Z50,'[1]Sumber sampah'!$K:$K,0))), "", (INDEX('[1]Sumber sampah'!E:E,MATCH($Z50,'[1]Sumber sampah'!$K:$K,0))))</f>
        <v/>
      </c>
      <c r="Q50" t="str">
        <f>IF(ISBLANK(INDEX('[1]Sumber sampah'!F:F,MATCH($Z50,'[1]Sumber sampah'!$K:$K,0))), "", (INDEX('[1]Sumber sampah'!F:F,MATCH($Z50,'[1]Sumber sampah'!$K:$K,0))))</f>
        <v/>
      </c>
      <c r="R50" t="str">
        <f>IF(ISBLANK(INDEX('[1]Sumber sampah'!G:G,MATCH($Z50,'[1]Sumber sampah'!$K:$K,0))), "", (INDEX('[1]Sumber sampah'!G:G,MATCH($Z50,'[1]Sumber sampah'!$K:$K,0))))</f>
        <v/>
      </c>
      <c r="S50" t="str">
        <f>IF(ISBLANK(INDEX('[1]Sumber sampah'!H:H,MATCH($Z50,'[1]Sumber sampah'!$K:$K,0))), "", (INDEX('[1]Sumber sampah'!H:H,MATCH($Z50,'[1]Sumber sampah'!$K:$K,0))))</f>
        <v/>
      </c>
      <c r="T50" t="str">
        <f>IF(ISBLANK(INDEX('[1]Sumber sampah'!I:I,MATCH($Z50,'[1]Sumber sampah'!$K:$K,0))), "", (INDEX('[1]Sumber sampah'!I:I,MATCH($Z50,'[1]Sumber sampah'!$K:$K,0))))</f>
        <v/>
      </c>
      <c r="U50" t="str">
        <f>IF(ISBLANK(INDEX('[1]Sumber sampah'!J:J,MATCH($Z50,'[1]Sumber sampah'!$K:$K,0))), "", (INDEX('[1]Sumber sampah'!J:J,MATCH($Z50,'[1]Sumber sampah'!$K:$K,0))))</f>
        <v/>
      </c>
      <c r="Z50" t="str">
        <f t="shared" si="0"/>
        <v>2025_Kepulauan Bangka Belitung_Kab. Belitung Timur</v>
      </c>
    </row>
    <row r="51" spans="1:26" x14ac:dyDescent="0.35">
      <c r="A51" s="5">
        <v>2025</v>
      </c>
      <c r="B51" s="6" t="s">
        <v>78</v>
      </c>
      <c r="C51" s="6" t="s">
        <v>79</v>
      </c>
      <c r="D51" s="7">
        <v>59.53</v>
      </c>
      <c r="E51" s="8">
        <v>21729.66</v>
      </c>
      <c r="F51">
        <f>IF(ISBLANK(INDEX('[1]Jenis sampah'!D:D,MATCH($Z51,'[1]Jenis sampah'!$M:$M,0))), "", (INDEX('[1]Jenis sampah'!D:D,MATCH($Z51,'[1]Jenis sampah'!$M:$M,0))))</f>
        <v>45.88</v>
      </c>
      <c r="G51">
        <f>IF(ISBLANK(INDEX('[1]Jenis sampah'!E:E,MATCH($Z51,'[1]Jenis sampah'!$M:$M,0))), "", (INDEX('[1]Jenis sampah'!E:E,MATCH($Z51,'[1]Jenis sampah'!$M:$M,0))))</f>
        <v>8.99</v>
      </c>
      <c r="H51">
        <f>IF(ISBLANK(INDEX('[1]Jenis sampah'!F:F,MATCH($Z51,'[1]Jenis sampah'!$M:$M,0))), "", (INDEX('[1]Jenis sampah'!F:F,MATCH($Z51,'[1]Jenis sampah'!$M:$M,0))))</f>
        <v>9.4499999999999993</v>
      </c>
      <c r="I51">
        <f>IF(ISBLANK(INDEX('[1]Jenis sampah'!G:G,MATCH($Z51,'[1]Jenis sampah'!$M:$M,0))), "", (INDEX('[1]Jenis sampah'!G:G,MATCH($Z51,'[1]Jenis sampah'!$M:$M,0))))</f>
        <v>15.35</v>
      </c>
      <c r="J51">
        <f>IF(ISBLANK(INDEX('[1]Jenis sampah'!H:H,MATCH($Z51,'[1]Jenis sampah'!$M:$M,0))), "", (INDEX('[1]Jenis sampah'!H:H,MATCH($Z51,'[1]Jenis sampah'!$M:$M,0))))</f>
        <v>9.4499999999999993</v>
      </c>
      <c r="K51">
        <f>IF(ISBLANK(INDEX('[1]Jenis sampah'!I:I,MATCH($Z51,'[1]Jenis sampah'!$M:$M,0))), "", (INDEX('[1]Jenis sampah'!I:I,MATCH($Z51,'[1]Jenis sampah'!$M:$M,0))))</f>
        <v>2</v>
      </c>
      <c r="L51">
        <f>IF(ISBLANK(INDEX('[1]Jenis sampah'!J:J,MATCH($Z51,'[1]Jenis sampah'!$M:$M,0))), "", (INDEX('[1]Jenis sampah'!J:J,MATCH($Z51,'[1]Jenis sampah'!$M:$M,0))))</f>
        <v>2.5</v>
      </c>
      <c r="M51">
        <f>IF(ISBLANK(INDEX('[1]Jenis sampah'!K:K,MATCH($Z51,'[1]Jenis sampah'!$M:$M,0))), "", (INDEX('[1]Jenis sampah'!K:K,MATCH($Z51,'[1]Jenis sampah'!$M:$M,0))))</f>
        <v>3.5</v>
      </c>
      <c r="N51">
        <f>IF(ISBLANK(INDEX('[1]Jenis sampah'!L:L,MATCH($Z51,'[1]Jenis sampah'!$M:$M,0))), "", (INDEX('[1]Jenis sampah'!L:L,MATCH($Z51,'[1]Jenis sampah'!$M:$M,0))))</f>
        <v>2.88</v>
      </c>
      <c r="O51">
        <f>IF(ISBLANK(INDEX('[1]Sumber sampah'!D:D,MATCH($Z51,'[1]Sumber sampah'!$K:$K,0))), "", (INDEX('[1]Sumber sampah'!D:D,MATCH($Z51,'[1]Sumber sampah'!$K:$K,0))))</f>
        <v>33.21</v>
      </c>
      <c r="P51">
        <f>IF(ISBLANK(INDEX('[1]Sumber sampah'!E:E,MATCH($Z51,'[1]Sumber sampah'!$K:$K,0))), "", (INDEX('[1]Sumber sampah'!E:E,MATCH($Z51,'[1]Sumber sampah'!$K:$K,0))))</f>
        <v>5.45</v>
      </c>
      <c r="Q51">
        <f>IF(ISBLANK(INDEX('[1]Sumber sampah'!F:F,MATCH($Z51,'[1]Sumber sampah'!$K:$K,0))), "", (INDEX('[1]Sumber sampah'!F:F,MATCH($Z51,'[1]Sumber sampah'!$K:$K,0))))</f>
        <v>8.61</v>
      </c>
      <c r="R51">
        <f>IF(ISBLANK(INDEX('[1]Sumber sampah'!G:G,MATCH($Z51,'[1]Sumber sampah'!$K:$K,0))), "", (INDEX('[1]Sumber sampah'!G:G,MATCH($Z51,'[1]Sumber sampah'!$K:$K,0))))</f>
        <v>3.15</v>
      </c>
      <c r="S51">
        <f>IF(ISBLANK(INDEX('[1]Sumber sampah'!H:H,MATCH($Z51,'[1]Sumber sampah'!$K:$K,0))), "", (INDEX('[1]Sumber sampah'!H:H,MATCH($Z51,'[1]Sumber sampah'!$K:$K,0))))</f>
        <v>3.51</v>
      </c>
      <c r="T51">
        <f>IF(ISBLANK(INDEX('[1]Sumber sampah'!I:I,MATCH($Z51,'[1]Sumber sampah'!$K:$K,0))), "", (INDEX('[1]Sumber sampah'!I:I,MATCH($Z51,'[1]Sumber sampah'!$K:$K,0))))</f>
        <v>2</v>
      </c>
      <c r="U51">
        <f>IF(ISBLANK(INDEX('[1]Sumber sampah'!J:J,MATCH($Z51,'[1]Sumber sampah'!$K:$K,0))), "", (INDEX('[1]Sumber sampah'!J:J,MATCH($Z51,'[1]Sumber sampah'!$K:$K,0))))</f>
        <v>3.6</v>
      </c>
      <c r="Z51" t="str">
        <f t="shared" si="0"/>
        <v>2025_Kepulauan Riau_Kab. Bintan</v>
      </c>
    </row>
    <row r="52" spans="1:26" x14ac:dyDescent="0.35">
      <c r="A52" s="5">
        <v>2025</v>
      </c>
      <c r="B52" s="6" t="s">
        <v>78</v>
      </c>
      <c r="C52" s="6" t="s">
        <v>80</v>
      </c>
      <c r="D52" s="7">
        <v>50.99</v>
      </c>
      <c r="E52" s="8">
        <v>18610.990000000002</v>
      </c>
      <c r="F52">
        <f>IF(ISBLANK(INDEX('[1]Jenis sampah'!D:D,MATCH($Z52,'[1]Jenis sampah'!$M:$M,0))), "", (INDEX('[1]Jenis sampah'!D:D,MATCH($Z52,'[1]Jenis sampah'!$M:$M,0))))</f>
        <v>34.299999999999997</v>
      </c>
      <c r="G52">
        <f>IF(ISBLANK(INDEX('[1]Jenis sampah'!E:E,MATCH($Z52,'[1]Jenis sampah'!$M:$M,0))), "", (INDEX('[1]Jenis sampah'!E:E,MATCH($Z52,'[1]Jenis sampah'!$M:$M,0))))</f>
        <v>15.4</v>
      </c>
      <c r="H52">
        <f>IF(ISBLANK(INDEX('[1]Jenis sampah'!F:F,MATCH($Z52,'[1]Jenis sampah'!$M:$M,0))), "", (INDEX('[1]Jenis sampah'!F:F,MATCH($Z52,'[1]Jenis sampah'!$M:$M,0))))</f>
        <v>15</v>
      </c>
      <c r="I52">
        <f>IF(ISBLANK(INDEX('[1]Jenis sampah'!G:G,MATCH($Z52,'[1]Jenis sampah'!$M:$M,0))), "", (INDEX('[1]Jenis sampah'!G:G,MATCH($Z52,'[1]Jenis sampah'!$M:$M,0))))</f>
        <v>20</v>
      </c>
      <c r="J52">
        <f>IF(ISBLANK(INDEX('[1]Jenis sampah'!H:H,MATCH($Z52,'[1]Jenis sampah'!$M:$M,0))), "", (INDEX('[1]Jenis sampah'!H:H,MATCH($Z52,'[1]Jenis sampah'!$M:$M,0))))</f>
        <v>2.5</v>
      </c>
      <c r="K52">
        <f>IF(ISBLANK(INDEX('[1]Jenis sampah'!I:I,MATCH($Z52,'[1]Jenis sampah'!$M:$M,0))), "", (INDEX('[1]Jenis sampah'!I:I,MATCH($Z52,'[1]Jenis sampah'!$M:$M,0))))</f>
        <v>6.1</v>
      </c>
      <c r="L52">
        <f>IF(ISBLANK(INDEX('[1]Jenis sampah'!J:J,MATCH($Z52,'[1]Jenis sampah'!$M:$M,0))), "", (INDEX('[1]Jenis sampah'!J:J,MATCH($Z52,'[1]Jenis sampah'!$M:$M,0))))</f>
        <v>3</v>
      </c>
      <c r="M52">
        <f>IF(ISBLANK(INDEX('[1]Jenis sampah'!K:K,MATCH($Z52,'[1]Jenis sampah'!$M:$M,0))), "", (INDEX('[1]Jenis sampah'!K:K,MATCH($Z52,'[1]Jenis sampah'!$M:$M,0))))</f>
        <v>3.2</v>
      </c>
      <c r="N52">
        <f>IF(ISBLANK(INDEX('[1]Jenis sampah'!L:L,MATCH($Z52,'[1]Jenis sampah'!$M:$M,0))), "", (INDEX('[1]Jenis sampah'!L:L,MATCH($Z52,'[1]Jenis sampah'!$M:$M,0))))</f>
        <v>0.5</v>
      </c>
      <c r="O52">
        <f>IF(ISBLANK(INDEX('[1]Sumber sampah'!D:D,MATCH($Z52,'[1]Sumber sampah'!$K:$K,0))), "", (INDEX('[1]Sumber sampah'!D:D,MATCH($Z52,'[1]Sumber sampah'!$K:$K,0))))</f>
        <v>20.9</v>
      </c>
      <c r="P52">
        <f>IF(ISBLANK(INDEX('[1]Sumber sampah'!E:E,MATCH($Z52,'[1]Sumber sampah'!$K:$K,0))), "", (INDEX('[1]Sumber sampah'!E:E,MATCH($Z52,'[1]Sumber sampah'!$K:$K,0))))</f>
        <v>0.5</v>
      </c>
      <c r="Q52">
        <f>IF(ISBLANK(INDEX('[1]Sumber sampah'!F:F,MATCH($Z52,'[1]Sumber sampah'!$K:$K,0))), "", (INDEX('[1]Sumber sampah'!F:F,MATCH($Z52,'[1]Sumber sampah'!$K:$K,0))))</f>
        <v>0.8</v>
      </c>
      <c r="R52">
        <f>IF(ISBLANK(INDEX('[1]Sumber sampah'!G:G,MATCH($Z52,'[1]Sumber sampah'!$K:$K,0))), "", (INDEX('[1]Sumber sampah'!G:G,MATCH($Z52,'[1]Sumber sampah'!$K:$K,0))))</f>
        <v>4.9000000000000004</v>
      </c>
      <c r="S52">
        <f>IF(ISBLANK(INDEX('[1]Sumber sampah'!H:H,MATCH($Z52,'[1]Sumber sampah'!$K:$K,0))), "", (INDEX('[1]Sumber sampah'!H:H,MATCH($Z52,'[1]Sumber sampah'!$K:$K,0))))</f>
        <v>3.2</v>
      </c>
      <c r="T52">
        <f>IF(ISBLANK(INDEX('[1]Sumber sampah'!I:I,MATCH($Z52,'[1]Sumber sampah'!$K:$K,0))), "", (INDEX('[1]Sumber sampah'!I:I,MATCH($Z52,'[1]Sumber sampah'!$K:$K,0))))</f>
        <v>1.04</v>
      </c>
      <c r="U52">
        <f>IF(ISBLANK(INDEX('[1]Sumber sampah'!J:J,MATCH($Z52,'[1]Sumber sampah'!$K:$K,0))), "", (INDEX('[1]Sumber sampah'!J:J,MATCH($Z52,'[1]Sumber sampah'!$K:$K,0))))</f>
        <v>0.2</v>
      </c>
      <c r="Z52" t="str">
        <f t="shared" si="0"/>
        <v>2025_Kepulauan Riau_Kab. Lingga</v>
      </c>
    </row>
    <row r="53" spans="1:26" x14ac:dyDescent="0.35">
      <c r="A53" s="5">
        <v>2025</v>
      </c>
      <c r="B53" s="6" t="s">
        <v>78</v>
      </c>
      <c r="C53" s="6" t="s">
        <v>81</v>
      </c>
      <c r="D53" s="7">
        <v>155.97</v>
      </c>
      <c r="E53" s="8">
        <v>56930.51</v>
      </c>
      <c r="F53">
        <f>IF(ISBLANK(INDEX('[1]Jenis sampah'!D:D,MATCH($Z53,'[1]Jenis sampah'!$M:$M,0))), "", (INDEX('[1]Jenis sampah'!D:D,MATCH($Z53,'[1]Jenis sampah'!$M:$M,0))))</f>
        <v>59.05</v>
      </c>
      <c r="G53">
        <f>IF(ISBLANK(INDEX('[1]Jenis sampah'!E:E,MATCH($Z53,'[1]Jenis sampah'!$M:$M,0))), "", (INDEX('[1]Jenis sampah'!E:E,MATCH($Z53,'[1]Jenis sampah'!$M:$M,0))))</f>
        <v>0.22</v>
      </c>
      <c r="H53">
        <f>IF(ISBLANK(INDEX('[1]Jenis sampah'!F:F,MATCH($Z53,'[1]Jenis sampah'!$M:$M,0))), "", (INDEX('[1]Jenis sampah'!F:F,MATCH($Z53,'[1]Jenis sampah'!$M:$M,0))))</f>
        <v>9.7200000000000006</v>
      </c>
      <c r="I53">
        <f>IF(ISBLANK(INDEX('[1]Jenis sampah'!G:G,MATCH($Z53,'[1]Jenis sampah'!$M:$M,0))), "", (INDEX('[1]Jenis sampah'!G:G,MATCH($Z53,'[1]Jenis sampah'!$M:$M,0))))</f>
        <v>28.11</v>
      </c>
      <c r="J53">
        <f>IF(ISBLANK(INDEX('[1]Jenis sampah'!H:H,MATCH($Z53,'[1]Jenis sampah'!$M:$M,0))), "", (INDEX('[1]Jenis sampah'!H:H,MATCH($Z53,'[1]Jenis sampah'!$M:$M,0))))</f>
        <v>0.32</v>
      </c>
      <c r="K53">
        <f>IF(ISBLANK(INDEX('[1]Jenis sampah'!I:I,MATCH($Z53,'[1]Jenis sampah'!$M:$M,0))), "", (INDEX('[1]Jenis sampah'!I:I,MATCH($Z53,'[1]Jenis sampah'!$M:$M,0))))</f>
        <v>0.1</v>
      </c>
      <c r="L53">
        <f>IF(ISBLANK(INDEX('[1]Jenis sampah'!J:J,MATCH($Z53,'[1]Jenis sampah'!$M:$M,0))), "", (INDEX('[1]Jenis sampah'!J:J,MATCH($Z53,'[1]Jenis sampah'!$M:$M,0))))</f>
        <v>1.05</v>
      </c>
      <c r="M53">
        <f>IF(ISBLANK(INDEX('[1]Jenis sampah'!K:K,MATCH($Z53,'[1]Jenis sampah'!$M:$M,0))), "", (INDEX('[1]Jenis sampah'!K:K,MATCH($Z53,'[1]Jenis sampah'!$M:$M,0))))</f>
        <v>1.43</v>
      </c>
      <c r="N53" t="str">
        <f>IF(ISBLANK(INDEX('[1]Jenis sampah'!L:L,MATCH($Z53,'[1]Jenis sampah'!$M:$M,0))), "", (INDEX('[1]Jenis sampah'!L:L,MATCH($Z53,'[1]Jenis sampah'!$M:$M,0))))</f>
        <v/>
      </c>
      <c r="O53" t="str">
        <f>IF(ISBLANK(INDEX('[1]Sumber sampah'!D:D,MATCH($Z53,'[1]Sumber sampah'!$K:$K,0))), "", (INDEX('[1]Sumber sampah'!D:D,MATCH($Z53,'[1]Sumber sampah'!$K:$K,0))))</f>
        <v/>
      </c>
      <c r="P53" t="str">
        <f>IF(ISBLANK(INDEX('[1]Sumber sampah'!E:E,MATCH($Z53,'[1]Sumber sampah'!$K:$K,0))), "", (INDEX('[1]Sumber sampah'!E:E,MATCH($Z53,'[1]Sumber sampah'!$K:$K,0))))</f>
        <v/>
      </c>
      <c r="Q53" t="str">
        <f>IF(ISBLANK(INDEX('[1]Sumber sampah'!F:F,MATCH($Z53,'[1]Sumber sampah'!$K:$K,0))), "", (INDEX('[1]Sumber sampah'!F:F,MATCH($Z53,'[1]Sumber sampah'!$K:$K,0))))</f>
        <v/>
      </c>
      <c r="R53" t="str">
        <f>IF(ISBLANK(INDEX('[1]Sumber sampah'!G:G,MATCH($Z53,'[1]Sumber sampah'!$K:$K,0))), "", (INDEX('[1]Sumber sampah'!G:G,MATCH($Z53,'[1]Sumber sampah'!$K:$K,0))))</f>
        <v/>
      </c>
      <c r="S53" t="str">
        <f>IF(ISBLANK(INDEX('[1]Sumber sampah'!H:H,MATCH($Z53,'[1]Sumber sampah'!$K:$K,0))), "", (INDEX('[1]Sumber sampah'!H:H,MATCH($Z53,'[1]Sumber sampah'!$K:$K,0))))</f>
        <v/>
      </c>
      <c r="T53" t="str">
        <f>IF(ISBLANK(INDEX('[1]Sumber sampah'!I:I,MATCH($Z53,'[1]Sumber sampah'!$K:$K,0))), "", (INDEX('[1]Sumber sampah'!I:I,MATCH($Z53,'[1]Sumber sampah'!$K:$K,0))))</f>
        <v/>
      </c>
      <c r="U53" t="str">
        <f>IF(ISBLANK(INDEX('[1]Sumber sampah'!J:J,MATCH($Z53,'[1]Sumber sampah'!$K:$K,0))), "", (INDEX('[1]Sumber sampah'!J:J,MATCH($Z53,'[1]Sumber sampah'!$K:$K,0))))</f>
        <v/>
      </c>
      <c r="Z53" t="str">
        <f t="shared" si="0"/>
        <v>2025_Kepulauan Riau_Kota Tanjung Pinang</v>
      </c>
    </row>
    <row r="54" spans="1:26" x14ac:dyDescent="0.35">
      <c r="A54" s="5">
        <v>2025</v>
      </c>
      <c r="B54" s="6" t="s">
        <v>82</v>
      </c>
      <c r="C54" s="6" t="s">
        <v>83</v>
      </c>
      <c r="D54" s="7">
        <v>18.16</v>
      </c>
      <c r="E54" s="8">
        <v>6627.9</v>
      </c>
      <c r="F54" t="str">
        <f>IF(ISBLANK(INDEX('[1]Jenis sampah'!D:D,MATCH($Z54,'[1]Jenis sampah'!$M:$M,0))), "", (INDEX('[1]Jenis sampah'!D:D,MATCH($Z54,'[1]Jenis sampah'!$M:$M,0))))</f>
        <v/>
      </c>
      <c r="G54" t="str">
        <f>IF(ISBLANK(INDEX('[1]Jenis sampah'!E:E,MATCH($Z54,'[1]Jenis sampah'!$M:$M,0))), "", (INDEX('[1]Jenis sampah'!E:E,MATCH($Z54,'[1]Jenis sampah'!$M:$M,0))))</f>
        <v/>
      </c>
      <c r="H54" t="str">
        <f>IF(ISBLANK(INDEX('[1]Jenis sampah'!F:F,MATCH($Z54,'[1]Jenis sampah'!$M:$M,0))), "", (INDEX('[1]Jenis sampah'!F:F,MATCH($Z54,'[1]Jenis sampah'!$M:$M,0))))</f>
        <v/>
      </c>
      <c r="I54" t="str">
        <f>IF(ISBLANK(INDEX('[1]Jenis sampah'!G:G,MATCH($Z54,'[1]Jenis sampah'!$M:$M,0))), "", (INDEX('[1]Jenis sampah'!G:G,MATCH($Z54,'[1]Jenis sampah'!$M:$M,0))))</f>
        <v/>
      </c>
      <c r="J54" t="str">
        <f>IF(ISBLANK(INDEX('[1]Jenis sampah'!H:H,MATCH($Z54,'[1]Jenis sampah'!$M:$M,0))), "", (INDEX('[1]Jenis sampah'!H:H,MATCH($Z54,'[1]Jenis sampah'!$M:$M,0))))</f>
        <v/>
      </c>
      <c r="K54" t="str">
        <f>IF(ISBLANK(INDEX('[1]Jenis sampah'!I:I,MATCH($Z54,'[1]Jenis sampah'!$M:$M,0))), "", (INDEX('[1]Jenis sampah'!I:I,MATCH($Z54,'[1]Jenis sampah'!$M:$M,0))))</f>
        <v/>
      </c>
      <c r="L54" t="str">
        <f>IF(ISBLANK(INDEX('[1]Jenis sampah'!J:J,MATCH($Z54,'[1]Jenis sampah'!$M:$M,0))), "", (INDEX('[1]Jenis sampah'!J:J,MATCH($Z54,'[1]Jenis sampah'!$M:$M,0))))</f>
        <v/>
      </c>
      <c r="M54" t="str">
        <f>IF(ISBLANK(INDEX('[1]Jenis sampah'!K:K,MATCH($Z54,'[1]Jenis sampah'!$M:$M,0))), "", (INDEX('[1]Jenis sampah'!K:K,MATCH($Z54,'[1]Jenis sampah'!$M:$M,0))))</f>
        <v/>
      </c>
      <c r="N54" t="str">
        <f>IF(ISBLANK(INDEX('[1]Jenis sampah'!L:L,MATCH($Z54,'[1]Jenis sampah'!$M:$M,0))), "", (INDEX('[1]Jenis sampah'!L:L,MATCH($Z54,'[1]Jenis sampah'!$M:$M,0))))</f>
        <v/>
      </c>
      <c r="O54" t="str">
        <f>IF(ISBLANK(INDEX('[1]Sumber sampah'!D:D,MATCH($Z54,'[1]Sumber sampah'!$K:$K,0))), "", (INDEX('[1]Sumber sampah'!D:D,MATCH($Z54,'[1]Sumber sampah'!$K:$K,0))))</f>
        <v/>
      </c>
      <c r="P54" t="str">
        <f>IF(ISBLANK(INDEX('[1]Sumber sampah'!E:E,MATCH($Z54,'[1]Sumber sampah'!$K:$K,0))), "", (INDEX('[1]Sumber sampah'!E:E,MATCH($Z54,'[1]Sumber sampah'!$K:$K,0))))</f>
        <v/>
      </c>
      <c r="Q54" t="str">
        <f>IF(ISBLANK(INDEX('[1]Sumber sampah'!F:F,MATCH($Z54,'[1]Sumber sampah'!$K:$K,0))), "", (INDEX('[1]Sumber sampah'!F:F,MATCH($Z54,'[1]Sumber sampah'!$K:$K,0))))</f>
        <v/>
      </c>
      <c r="R54" t="str">
        <f>IF(ISBLANK(INDEX('[1]Sumber sampah'!G:G,MATCH($Z54,'[1]Sumber sampah'!$K:$K,0))), "", (INDEX('[1]Sumber sampah'!G:G,MATCH($Z54,'[1]Sumber sampah'!$K:$K,0))))</f>
        <v/>
      </c>
      <c r="S54" t="str">
        <f>IF(ISBLANK(INDEX('[1]Sumber sampah'!H:H,MATCH($Z54,'[1]Sumber sampah'!$K:$K,0))), "", (INDEX('[1]Sumber sampah'!H:H,MATCH($Z54,'[1]Sumber sampah'!$K:$K,0))))</f>
        <v/>
      </c>
      <c r="T54" t="str">
        <f>IF(ISBLANK(INDEX('[1]Sumber sampah'!I:I,MATCH($Z54,'[1]Sumber sampah'!$K:$K,0))), "", (INDEX('[1]Sumber sampah'!I:I,MATCH($Z54,'[1]Sumber sampah'!$K:$K,0))))</f>
        <v/>
      </c>
      <c r="U54" t="str">
        <f>IF(ISBLANK(INDEX('[1]Sumber sampah'!J:J,MATCH($Z54,'[1]Sumber sampah'!$K:$K,0))), "", (INDEX('[1]Sumber sampah'!J:J,MATCH($Z54,'[1]Sumber sampah'!$K:$K,0))))</f>
        <v/>
      </c>
      <c r="Z54" t="str">
        <f t="shared" si="0"/>
        <v>2025_DKI Jakarta_Kab. Adm. Kep. Seribu</v>
      </c>
    </row>
    <row r="55" spans="1:26" x14ac:dyDescent="0.35">
      <c r="A55" s="5">
        <v>2025</v>
      </c>
      <c r="B55" s="6" t="s">
        <v>82</v>
      </c>
      <c r="C55" s="6" t="s">
        <v>84</v>
      </c>
      <c r="D55" s="7">
        <v>858.09</v>
      </c>
      <c r="E55" s="8">
        <v>313203.39</v>
      </c>
      <c r="F55">
        <f>IF(ISBLANK(INDEX('[1]Jenis sampah'!D:D,MATCH($Z55,'[1]Jenis sampah'!$M:$M,0))), "", (INDEX('[1]Jenis sampah'!D:D,MATCH($Z55,'[1]Jenis sampah'!$M:$M,0))))</f>
        <v>49.87</v>
      </c>
      <c r="G55">
        <f>IF(ISBLANK(INDEX('[1]Jenis sampah'!E:E,MATCH($Z55,'[1]Jenis sampah'!$M:$M,0))), "", (INDEX('[1]Jenis sampah'!E:E,MATCH($Z55,'[1]Jenis sampah'!$M:$M,0))))</f>
        <v>3.18</v>
      </c>
      <c r="H55">
        <f>IF(ISBLANK(INDEX('[1]Jenis sampah'!F:F,MATCH($Z55,'[1]Jenis sampah'!$M:$M,0))), "", (INDEX('[1]Jenis sampah'!F:F,MATCH($Z55,'[1]Jenis sampah'!$M:$M,0))))</f>
        <v>17.239999999999998</v>
      </c>
      <c r="I55">
        <f>IF(ISBLANK(INDEX('[1]Jenis sampah'!G:G,MATCH($Z55,'[1]Jenis sampah'!$M:$M,0))), "", (INDEX('[1]Jenis sampah'!G:G,MATCH($Z55,'[1]Jenis sampah'!$M:$M,0))))</f>
        <v>22.95</v>
      </c>
      <c r="J55">
        <f>IF(ISBLANK(INDEX('[1]Jenis sampah'!H:H,MATCH($Z55,'[1]Jenis sampah'!$M:$M,0))), "", (INDEX('[1]Jenis sampah'!H:H,MATCH($Z55,'[1]Jenis sampah'!$M:$M,0))))</f>
        <v>1.08</v>
      </c>
      <c r="K55">
        <f>IF(ISBLANK(INDEX('[1]Jenis sampah'!I:I,MATCH($Z55,'[1]Jenis sampah'!$M:$M,0))), "", (INDEX('[1]Jenis sampah'!I:I,MATCH($Z55,'[1]Jenis sampah'!$M:$M,0))))</f>
        <v>0.9</v>
      </c>
      <c r="L55">
        <f>IF(ISBLANK(INDEX('[1]Jenis sampah'!J:J,MATCH($Z55,'[1]Jenis sampah'!$M:$M,0))), "", (INDEX('[1]Jenis sampah'!J:J,MATCH($Z55,'[1]Jenis sampah'!$M:$M,0))))</f>
        <v>0.7</v>
      </c>
      <c r="M55">
        <f>IF(ISBLANK(INDEX('[1]Jenis sampah'!K:K,MATCH($Z55,'[1]Jenis sampah'!$M:$M,0))), "", (INDEX('[1]Jenis sampah'!K:K,MATCH($Z55,'[1]Jenis sampah'!$M:$M,0))))</f>
        <v>1.48</v>
      </c>
      <c r="N55">
        <f>IF(ISBLANK(INDEX('[1]Jenis sampah'!L:L,MATCH($Z55,'[1]Jenis sampah'!$M:$M,0))), "", (INDEX('[1]Jenis sampah'!L:L,MATCH($Z55,'[1]Jenis sampah'!$M:$M,0))))</f>
        <v>2.6</v>
      </c>
      <c r="O55" t="str">
        <f>IF(ISBLANK(INDEX('[1]Sumber sampah'!D:D,MATCH($Z55,'[1]Sumber sampah'!$K:$K,0))), "", (INDEX('[1]Sumber sampah'!D:D,MATCH($Z55,'[1]Sumber sampah'!$K:$K,0))))</f>
        <v/>
      </c>
      <c r="P55" t="str">
        <f>IF(ISBLANK(INDEX('[1]Sumber sampah'!E:E,MATCH($Z55,'[1]Sumber sampah'!$K:$K,0))), "", (INDEX('[1]Sumber sampah'!E:E,MATCH($Z55,'[1]Sumber sampah'!$K:$K,0))))</f>
        <v/>
      </c>
      <c r="Q55" t="str">
        <f>IF(ISBLANK(INDEX('[1]Sumber sampah'!F:F,MATCH($Z55,'[1]Sumber sampah'!$K:$K,0))), "", (INDEX('[1]Sumber sampah'!F:F,MATCH($Z55,'[1]Sumber sampah'!$K:$K,0))))</f>
        <v/>
      </c>
      <c r="R55" t="str">
        <f>IF(ISBLANK(INDEX('[1]Sumber sampah'!G:G,MATCH($Z55,'[1]Sumber sampah'!$K:$K,0))), "", (INDEX('[1]Sumber sampah'!G:G,MATCH($Z55,'[1]Sumber sampah'!$K:$K,0))))</f>
        <v/>
      </c>
      <c r="S55" t="str">
        <f>IF(ISBLANK(INDEX('[1]Sumber sampah'!H:H,MATCH($Z55,'[1]Sumber sampah'!$K:$K,0))), "", (INDEX('[1]Sumber sampah'!H:H,MATCH($Z55,'[1]Sumber sampah'!$K:$K,0))))</f>
        <v/>
      </c>
      <c r="T55" t="str">
        <f>IF(ISBLANK(INDEX('[1]Sumber sampah'!I:I,MATCH($Z55,'[1]Sumber sampah'!$K:$K,0))), "", (INDEX('[1]Sumber sampah'!I:I,MATCH($Z55,'[1]Sumber sampah'!$K:$K,0))))</f>
        <v/>
      </c>
      <c r="U55" t="str">
        <f>IF(ISBLANK(INDEX('[1]Sumber sampah'!J:J,MATCH($Z55,'[1]Sumber sampah'!$K:$K,0))), "", (INDEX('[1]Sumber sampah'!J:J,MATCH($Z55,'[1]Sumber sampah'!$K:$K,0))))</f>
        <v/>
      </c>
      <c r="Z55" t="str">
        <f t="shared" si="0"/>
        <v>2025_DKI Jakarta_Kota Adm. Jakarta Pusat</v>
      </c>
    </row>
    <row r="56" spans="1:26" x14ac:dyDescent="0.35">
      <c r="A56" s="5">
        <v>2025</v>
      </c>
      <c r="B56" s="6" t="s">
        <v>82</v>
      </c>
      <c r="C56" s="6" t="s">
        <v>85</v>
      </c>
      <c r="D56" s="8">
        <v>1711.55</v>
      </c>
      <c r="E56" s="8">
        <v>624714.06000000006</v>
      </c>
      <c r="F56" t="str">
        <f>IF(ISBLANK(INDEX('[1]Jenis sampah'!D:D,MATCH($Z56,'[1]Jenis sampah'!$M:$M,0))), "", (INDEX('[1]Jenis sampah'!D:D,MATCH($Z56,'[1]Jenis sampah'!$M:$M,0))))</f>
        <v/>
      </c>
      <c r="G56" t="str">
        <f>IF(ISBLANK(INDEX('[1]Jenis sampah'!E:E,MATCH($Z56,'[1]Jenis sampah'!$M:$M,0))), "", (INDEX('[1]Jenis sampah'!E:E,MATCH($Z56,'[1]Jenis sampah'!$M:$M,0))))</f>
        <v/>
      </c>
      <c r="H56" t="str">
        <f>IF(ISBLANK(INDEX('[1]Jenis sampah'!F:F,MATCH($Z56,'[1]Jenis sampah'!$M:$M,0))), "", (INDEX('[1]Jenis sampah'!F:F,MATCH($Z56,'[1]Jenis sampah'!$M:$M,0))))</f>
        <v/>
      </c>
      <c r="I56" t="str">
        <f>IF(ISBLANK(INDEX('[1]Jenis sampah'!G:G,MATCH($Z56,'[1]Jenis sampah'!$M:$M,0))), "", (INDEX('[1]Jenis sampah'!G:G,MATCH($Z56,'[1]Jenis sampah'!$M:$M,0))))</f>
        <v/>
      </c>
      <c r="J56" t="str">
        <f>IF(ISBLANK(INDEX('[1]Jenis sampah'!H:H,MATCH($Z56,'[1]Jenis sampah'!$M:$M,0))), "", (INDEX('[1]Jenis sampah'!H:H,MATCH($Z56,'[1]Jenis sampah'!$M:$M,0))))</f>
        <v/>
      </c>
      <c r="K56" t="str">
        <f>IF(ISBLANK(INDEX('[1]Jenis sampah'!I:I,MATCH($Z56,'[1]Jenis sampah'!$M:$M,0))), "", (INDEX('[1]Jenis sampah'!I:I,MATCH($Z56,'[1]Jenis sampah'!$M:$M,0))))</f>
        <v/>
      </c>
      <c r="L56" t="str">
        <f>IF(ISBLANK(INDEX('[1]Jenis sampah'!J:J,MATCH($Z56,'[1]Jenis sampah'!$M:$M,0))), "", (INDEX('[1]Jenis sampah'!J:J,MATCH($Z56,'[1]Jenis sampah'!$M:$M,0))))</f>
        <v/>
      </c>
      <c r="M56" t="str">
        <f>IF(ISBLANK(INDEX('[1]Jenis sampah'!K:K,MATCH($Z56,'[1]Jenis sampah'!$M:$M,0))), "", (INDEX('[1]Jenis sampah'!K:K,MATCH($Z56,'[1]Jenis sampah'!$M:$M,0))))</f>
        <v/>
      </c>
      <c r="N56" t="str">
        <f>IF(ISBLANK(INDEX('[1]Jenis sampah'!L:L,MATCH($Z56,'[1]Jenis sampah'!$M:$M,0))), "", (INDEX('[1]Jenis sampah'!L:L,MATCH($Z56,'[1]Jenis sampah'!$M:$M,0))))</f>
        <v/>
      </c>
      <c r="O56" t="str">
        <f>IF(ISBLANK(INDEX('[1]Sumber sampah'!D:D,MATCH($Z56,'[1]Sumber sampah'!$K:$K,0))), "", (INDEX('[1]Sumber sampah'!D:D,MATCH($Z56,'[1]Sumber sampah'!$K:$K,0))))</f>
        <v/>
      </c>
      <c r="P56" t="str">
        <f>IF(ISBLANK(INDEX('[1]Sumber sampah'!E:E,MATCH($Z56,'[1]Sumber sampah'!$K:$K,0))), "", (INDEX('[1]Sumber sampah'!E:E,MATCH($Z56,'[1]Sumber sampah'!$K:$K,0))))</f>
        <v/>
      </c>
      <c r="Q56" t="str">
        <f>IF(ISBLANK(INDEX('[1]Sumber sampah'!F:F,MATCH($Z56,'[1]Sumber sampah'!$K:$K,0))), "", (INDEX('[1]Sumber sampah'!F:F,MATCH($Z56,'[1]Sumber sampah'!$K:$K,0))))</f>
        <v/>
      </c>
      <c r="R56" t="str">
        <f>IF(ISBLANK(INDEX('[1]Sumber sampah'!G:G,MATCH($Z56,'[1]Sumber sampah'!$K:$K,0))), "", (INDEX('[1]Sumber sampah'!G:G,MATCH($Z56,'[1]Sumber sampah'!$K:$K,0))))</f>
        <v/>
      </c>
      <c r="S56" t="str">
        <f>IF(ISBLANK(INDEX('[1]Sumber sampah'!H:H,MATCH($Z56,'[1]Sumber sampah'!$K:$K,0))), "", (INDEX('[1]Sumber sampah'!H:H,MATCH($Z56,'[1]Sumber sampah'!$K:$K,0))))</f>
        <v/>
      </c>
      <c r="T56" t="str">
        <f>IF(ISBLANK(INDEX('[1]Sumber sampah'!I:I,MATCH($Z56,'[1]Sumber sampah'!$K:$K,0))), "", (INDEX('[1]Sumber sampah'!I:I,MATCH($Z56,'[1]Sumber sampah'!$K:$K,0))))</f>
        <v/>
      </c>
      <c r="U56" t="str">
        <f>IF(ISBLANK(INDEX('[1]Sumber sampah'!J:J,MATCH($Z56,'[1]Sumber sampah'!$K:$K,0))), "", (INDEX('[1]Sumber sampah'!J:J,MATCH($Z56,'[1]Sumber sampah'!$K:$K,0))))</f>
        <v/>
      </c>
      <c r="Z56" t="str">
        <f t="shared" si="0"/>
        <v>2025_DKI Jakarta_Kota Adm. Jakarta Utara</v>
      </c>
    </row>
    <row r="57" spans="1:26" x14ac:dyDescent="0.35">
      <c r="A57" s="5">
        <v>2025</v>
      </c>
      <c r="B57" s="6" t="s">
        <v>82</v>
      </c>
      <c r="C57" s="6" t="s">
        <v>86</v>
      </c>
      <c r="D57" s="8">
        <v>2213.61</v>
      </c>
      <c r="E57" s="8">
        <v>807966.6</v>
      </c>
      <c r="F57">
        <f>IF(ISBLANK(INDEX('[1]Jenis sampah'!D:D,MATCH($Z57,'[1]Jenis sampah'!$M:$M,0))), "", (INDEX('[1]Jenis sampah'!D:D,MATCH($Z57,'[1]Jenis sampah'!$M:$M,0))))</f>
        <v>49.87</v>
      </c>
      <c r="G57">
        <f>IF(ISBLANK(INDEX('[1]Jenis sampah'!E:E,MATCH($Z57,'[1]Jenis sampah'!$M:$M,0))), "", (INDEX('[1]Jenis sampah'!E:E,MATCH($Z57,'[1]Jenis sampah'!$M:$M,0))))</f>
        <v>3.18</v>
      </c>
      <c r="H57">
        <f>IF(ISBLANK(INDEX('[1]Jenis sampah'!F:F,MATCH($Z57,'[1]Jenis sampah'!$M:$M,0))), "", (INDEX('[1]Jenis sampah'!F:F,MATCH($Z57,'[1]Jenis sampah'!$M:$M,0))))</f>
        <v>17.239999999999998</v>
      </c>
      <c r="I57">
        <f>IF(ISBLANK(INDEX('[1]Jenis sampah'!G:G,MATCH($Z57,'[1]Jenis sampah'!$M:$M,0))), "", (INDEX('[1]Jenis sampah'!G:G,MATCH($Z57,'[1]Jenis sampah'!$M:$M,0))))</f>
        <v>22.95</v>
      </c>
      <c r="J57">
        <f>IF(ISBLANK(INDEX('[1]Jenis sampah'!H:H,MATCH($Z57,'[1]Jenis sampah'!$M:$M,0))), "", (INDEX('[1]Jenis sampah'!H:H,MATCH($Z57,'[1]Jenis sampah'!$M:$M,0))))</f>
        <v>1.08</v>
      </c>
      <c r="K57">
        <f>IF(ISBLANK(INDEX('[1]Jenis sampah'!I:I,MATCH($Z57,'[1]Jenis sampah'!$M:$M,0))), "", (INDEX('[1]Jenis sampah'!I:I,MATCH($Z57,'[1]Jenis sampah'!$M:$M,0))))</f>
        <v>0.9</v>
      </c>
      <c r="L57">
        <f>IF(ISBLANK(INDEX('[1]Jenis sampah'!J:J,MATCH($Z57,'[1]Jenis sampah'!$M:$M,0))), "", (INDEX('[1]Jenis sampah'!J:J,MATCH($Z57,'[1]Jenis sampah'!$M:$M,0))))</f>
        <v>0.7</v>
      </c>
      <c r="M57">
        <f>IF(ISBLANK(INDEX('[1]Jenis sampah'!K:K,MATCH($Z57,'[1]Jenis sampah'!$M:$M,0))), "", (INDEX('[1]Jenis sampah'!K:K,MATCH($Z57,'[1]Jenis sampah'!$M:$M,0))))</f>
        <v>1.48</v>
      </c>
      <c r="N57">
        <f>IF(ISBLANK(INDEX('[1]Jenis sampah'!L:L,MATCH($Z57,'[1]Jenis sampah'!$M:$M,0))), "", (INDEX('[1]Jenis sampah'!L:L,MATCH($Z57,'[1]Jenis sampah'!$M:$M,0))))</f>
        <v>2.6</v>
      </c>
      <c r="O57" t="str">
        <f>IF(ISBLANK(INDEX('[1]Sumber sampah'!D:D,MATCH($Z57,'[1]Sumber sampah'!$K:$K,0))), "", (INDEX('[1]Sumber sampah'!D:D,MATCH($Z57,'[1]Sumber sampah'!$K:$K,0))))</f>
        <v/>
      </c>
      <c r="P57" t="str">
        <f>IF(ISBLANK(INDEX('[1]Sumber sampah'!E:E,MATCH($Z57,'[1]Sumber sampah'!$K:$K,0))), "", (INDEX('[1]Sumber sampah'!E:E,MATCH($Z57,'[1]Sumber sampah'!$K:$K,0))))</f>
        <v/>
      </c>
      <c r="Q57" t="str">
        <f>IF(ISBLANK(INDEX('[1]Sumber sampah'!F:F,MATCH($Z57,'[1]Sumber sampah'!$K:$K,0))), "", (INDEX('[1]Sumber sampah'!F:F,MATCH($Z57,'[1]Sumber sampah'!$K:$K,0))))</f>
        <v/>
      </c>
      <c r="R57" t="str">
        <f>IF(ISBLANK(INDEX('[1]Sumber sampah'!G:G,MATCH($Z57,'[1]Sumber sampah'!$K:$K,0))), "", (INDEX('[1]Sumber sampah'!G:G,MATCH($Z57,'[1]Sumber sampah'!$K:$K,0))))</f>
        <v/>
      </c>
      <c r="S57" t="str">
        <f>IF(ISBLANK(INDEX('[1]Sumber sampah'!H:H,MATCH($Z57,'[1]Sumber sampah'!$K:$K,0))), "", (INDEX('[1]Sumber sampah'!H:H,MATCH($Z57,'[1]Sumber sampah'!$K:$K,0))))</f>
        <v/>
      </c>
      <c r="T57" t="str">
        <f>IF(ISBLANK(INDEX('[1]Sumber sampah'!I:I,MATCH($Z57,'[1]Sumber sampah'!$K:$K,0))), "", (INDEX('[1]Sumber sampah'!I:I,MATCH($Z57,'[1]Sumber sampah'!$K:$K,0))))</f>
        <v/>
      </c>
      <c r="U57" t="str">
        <f>IF(ISBLANK(INDEX('[1]Sumber sampah'!J:J,MATCH($Z57,'[1]Sumber sampah'!$K:$K,0))), "", (INDEX('[1]Sumber sampah'!J:J,MATCH($Z57,'[1]Sumber sampah'!$K:$K,0))))</f>
        <v/>
      </c>
      <c r="Z57" t="str">
        <f t="shared" si="0"/>
        <v>2025_DKI Jakarta_Kota Adm. Jakarta Barat</v>
      </c>
    </row>
    <row r="58" spans="1:26" x14ac:dyDescent="0.35">
      <c r="A58" s="5">
        <v>2025</v>
      </c>
      <c r="B58" s="6" t="s">
        <v>82</v>
      </c>
      <c r="C58" s="6" t="s">
        <v>87</v>
      </c>
      <c r="D58" s="8">
        <v>2005.43</v>
      </c>
      <c r="E58" s="8">
        <v>731982.61</v>
      </c>
      <c r="F58">
        <f>IF(ISBLANK(INDEX('[1]Jenis sampah'!D:D,MATCH($Z58,'[1]Jenis sampah'!$M:$M,0))), "", (INDEX('[1]Jenis sampah'!D:D,MATCH($Z58,'[1]Jenis sampah'!$M:$M,0))))</f>
        <v>49.87</v>
      </c>
      <c r="G58">
        <f>IF(ISBLANK(INDEX('[1]Jenis sampah'!E:E,MATCH($Z58,'[1]Jenis sampah'!$M:$M,0))), "", (INDEX('[1]Jenis sampah'!E:E,MATCH($Z58,'[1]Jenis sampah'!$M:$M,0))))</f>
        <v>3.18</v>
      </c>
      <c r="H58">
        <f>IF(ISBLANK(INDEX('[1]Jenis sampah'!F:F,MATCH($Z58,'[1]Jenis sampah'!$M:$M,0))), "", (INDEX('[1]Jenis sampah'!F:F,MATCH($Z58,'[1]Jenis sampah'!$M:$M,0))))</f>
        <v>17.239999999999998</v>
      </c>
      <c r="I58">
        <f>IF(ISBLANK(INDEX('[1]Jenis sampah'!G:G,MATCH($Z58,'[1]Jenis sampah'!$M:$M,0))), "", (INDEX('[1]Jenis sampah'!G:G,MATCH($Z58,'[1]Jenis sampah'!$M:$M,0))))</f>
        <v>22.95</v>
      </c>
      <c r="J58">
        <f>IF(ISBLANK(INDEX('[1]Jenis sampah'!H:H,MATCH($Z58,'[1]Jenis sampah'!$M:$M,0))), "", (INDEX('[1]Jenis sampah'!H:H,MATCH($Z58,'[1]Jenis sampah'!$M:$M,0))))</f>
        <v>1.08</v>
      </c>
      <c r="K58">
        <f>IF(ISBLANK(INDEX('[1]Jenis sampah'!I:I,MATCH($Z58,'[1]Jenis sampah'!$M:$M,0))), "", (INDEX('[1]Jenis sampah'!I:I,MATCH($Z58,'[1]Jenis sampah'!$M:$M,0))))</f>
        <v>0.9</v>
      </c>
      <c r="L58">
        <f>IF(ISBLANK(INDEX('[1]Jenis sampah'!J:J,MATCH($Z58,'[1]Jenis sampah'!$M:$M,0))), "", (INDEX('[1]Jenis sampah'!J:J,MATCH($Z58,'[1]Jenis sampah'!$M:$M,0))))</f>
        <v>0.7</v>
      </c>
      <c r="M58">
        <f>IF(ISBLANK(INDEX('[1]Jenis sampah'!K:K,MATCH($Z58,'[1]Jenis sampah'!$M:$M,0))), "", (INDEX('[1]Jenis sampah'!K:K,MATCH($Z58,'[1]Jenis sampah'!$M:$M,0))))</f>
        <v>1.48</v>
      </c>
      <c r="N58">
        <f>IF(ISBLANK(INDEX('[1]Jenis sampah'!L:L,MATCH($Z58,'[1]Jenis sampah'!$M:$M,0))), "", (INDEX('[1]Jenis sampah'!L:L,MATCH($Z58,'[1]Jenis sampah'!$M:$M,0))))</f>
        <v>2.6</v>
      </c>
      <c r="O58" t="str">
        <f>IF(ISBLANK(INDEX('[1]Sumber sampah'!D:D,MATCH($Z58,'[1]Sumber sampah'!$K:$K,0))), "", (INDEX('[1]Sumber sampah'!D:D,MATCH($Z58,'[1]Sumber sampah'!$K:$K,0))))</f>
        <v/>
      </c>
      <c r="P58" t="str">
        <f>IF(ISBLANK(INDEX('[1]Sumber sampah'!E:E,MATCH($Z58,'[1]Sumber sampah'!$K:$K,0))), "", (INDEX('[1]Sumber sampah'!E:E,MATCH($Z58,'[1]Sumber sampah'!$K:$K,0))))</f>
        <v/>
      </c>
      <c r="Q58" t="str">
        <f>IF(ISBLANK(INDEX('[1]Sumber sampah'!F:F,MATCH($Z58,'[1]Sumber sampah'!$K:$K,0))), "", (INDEX('[1]Sumber sampah'!F:F,MATCH($Z58,'[1]Sumber sampah'!$K:$K,0))))</f>
        <v/>
      </c>
      <c r="R58" t="str">
        <f>IF(ISBLANK(INDEX('[1]Sumber sampah'!G:G,MATCH($Z58,'[1]Sumber sampah'!$K:$K,0))), "", (INDEX('[1]Sumber sampah'!G:G,MATCH($Z58,'[1]Sumber sampah'!$K:$K,0))))</f>
        <v/>
      </c>
      <c r="S58" t="str">
        <f>IF(ISBLANK(INDEX('[1]Sumber sampah'!H:H,MATCH($Z58,'[1]Sumber sampah'!$K:$K,0))), "", (INDEX('[1]Sumber sampah'!H:H,MATCH($Z58,'[1]Sumber sampah'!$K:$K,0))))</f>
        <v/>
      </c>
      <c r="T58" t="str">
        <f>IF(ISBLANK(INDEX('[1]Sumber sampah'!I:I,MATCH($Z58,'[1]Sumber sampah'!$K:$K,0))), "", (INDEX('[1]Sumber sampah'!I:I,MATCH($Z58,'[1]Sumber sampah'!$K:$K,0))))</f>
        <v/>
      </c>
      <c r="U58" t="str">
        <f>IF(ISBLANK(INDEX('[1]Sumber sampah'!J:J,MATCH($Z58,'[1]Sumber sampah'!$K:$K,0))), "", (INDEX('[1]Sumber sampah'!J:J,MATCH($Z58,'[1]Sumber sampah'!$K:$K,0))))</f>
        <v/>
      </c>
      <c r="Z58" t="str">
        <f t="shared" si="0"/>
        <v>2025_DKI Jakarta_Kota Adm. Jakarta Selatan</v>
      </c>
    </row>
    <row r="59" spans="1:26" x14ac:dyDescent="0.35">
      <c r="A59" s="5">
        <v>2025</v>
      </c>
      <c r="B59" s="6" t="s">
        <v>82</v>
      </c>
      <c r="C59" s="6" t="s">
        <v>88</v>
      </c>
      <c r="D59" s="8">
        <v>2374.14</v>
      </c>
      <c r="E59" s="8">
        <v>866562.58</v>
      </c>
      <c r="F59">
        <f>IF(ISBLANK(INDEX('[1]Jenis sampah'!D:D,MATCH($Z59,'[1]Jenis sampah'!$M:$M,0))), "", (INDEX('[1]Jenis sampah'!D:D,MATCH($Z59,'[1]Jenis sampah'!$M:$M,0))))</f>
        <v>49.87</v>
      </c>
      <c r="G59">
        <f>IF(ISBLANK(INDEX('[1]Jenis sampah'!E:E,MATCH($Z59,'[1]Jenis sampah'!$M:$M,0))), "", (INDEX('[1]Jenis sampah'!E:E,MATCH($Z59,'[1]Jenis sampah'!$M:$M,0))))</f>
        <v>3.18</v>
      </c>
      <c r="H59">
        <f>IF(ISBLANK(INDEX('[1]Jenis sampah'!F:F,MATCH($Z59,'[1]Jenis sampah'!$M:$M,0))), "", (INDEX('[1]Jenis sampah'!F:F,MATCH($Z59,'[1]Jenis sampah'!$M:$M,0))))</f>
        <v>17.239999999999998</v>
      </c>
      <c r="I59">
        <f>IF(ISBLANK(INDEX('[1]Jenis sampah'!G:G,MATCH($Z59,'[1]Jenis sampah'!$M:$M,0))), "", (INDEX('[1]Jenis sampah'!G:G,MATCH($Z59,'[1]Jenis sampah'!$M:$M,0))))</f>
        <v>22.95</v>
      </c>
      <c r="J59">
        <f>IF(ISBLANK(INDEX('[1]Jenis sampah'!H:H,MATCH($Z59,'[1]Jenis sampah'!$M:$M,0))), "", (INDEX('[1]Jenis sampah'!H:H,MATCH($Z59,'[1]Jenis sampah'!$M:$M,0))))</f>
        <v>1.08</v>
      </c>
      <c r="K59">
        <f>IF(ISBLANK(INDEX('[1]Jenis sampah'!I:I,MATCH($Z59,'[1]Jenis sampah'!$M:$M,0))), "", (INDEX('[1]Jenis sampah'!I:I,MATCH($Z59,'[1]Jenis sampah'!$M:$M,0))))</f>
        <v>0.9</v>
      </c>
      <c r="L59">
        <f>IF(ISBLANK(INDEX('[1]Jenis sampah'!J:J,MATCH($Z59,'[1]Jenis sampah'!$M:$M,0))), "", (INDEX('[1]Jenis sampah'!J:J,MATCH($Z59,'[1]Jenis sampah'!$M:$M,0))))</f>
        <v>0.7</v>
      </c>
      <c r="M59">
        <f>IF(ISBLANK(INDEX('[1]Jenis sampah'!K:K,MATCH($Z59,'[1]Jenis sampah'!$M:$M,0))), "", (INDEX('[1]Jenis sampah'!K:K,MATCH($Z59,'[1]Jenis sampah'!$M:$M,0))))</f>
        <v>1.48</v>
      </c>
      <c r="N59">
        <f>IF(ISBLANK(INDEX('[1]Jenis sampah'!L:L,MATCH($Z59,'[1]Jenis sampah'!$M:$M,0))), "", (INDEX('[1]Jenis sampah'!L:L,MATCH($Z59,'[1]Jenis sampah'!$M:$M,0))))</f>
        <v>2.6</v>
      </c>
      <c r="O59" t="str">
        <f>IF(ISBLANK(INDEX('[1]Sumber sampah'!D:D,MATCH($Z59,'[1]Sumber sampah'!$K:$K,0))), "", (INDEX('[1]Sumber sampah'!D:D,MATCH($Z59,'[1]Sumber sampah'!$K:$K,0))))</f>
        <v/>
      </c>
      <c r="P59" t="str">
        <f>IF(ISBLANK(INDEX('[1]Sumber sampah'!E:E,MATCH($Z59,'[1]Sumber sampah'!$K:$K,0))), "", (INDEX('[1]Sumber sampah'!E:E,MATCH($Z59,'[1]Sumber sampah'!$K:$K,0))))</f>
        <v/>
      </c>
      <c r="Q59" t="str">
        <f>IF(ISBLANK(INDEX('[1]Sumber sampah'!F:F,MATCH($Z59,'[1]Sumber sampah'!$K:$K,0))), "", (INDEX('[1]Sumber sampah'!F:F,MATCH($Z59,'[1]Sumber sampah'!$K:$K,0))))</f>
        <v/>
      </c>
      <c r="R59" t="str">
        <f>IF(ISBLANK(INDEX('[1]Sumber sampah'!G:G,MATCH($Z59,'[1]Sumber sampah'!$K:$K,0))), "", (INDEX('[1]Sumber sampah'!G:G,MATCH($Z59,'[1]Sumber sampah'!$K:$K,0))))</f>
        <v/>
      </c>
      <c r="S59" t="str">
        <f>IF(ISBLANK(INDEX('[1]Sumber sampah'!H:H,MATCH($Z59,'[1]Sumber sampah'!$K:$K,0))), "", (INDEX('[1]Sumber sampah'!H:H,MATCH($Z59,'[1]Sumber sampah'!$K:$K,0))))</f>
        <v/>
      </c>
      <c r="T59" t="str">
        <f>IF(ISBLANK(INDEX('[1]Sumber sampah'!I:I,MATCH($Z59,'[1]Sumber sampah'!$K:$K,0))), "", (INDEX('[1]Sumber sampah'!I:I,MATCH($Z59,'[1]Sumber sampah'!$K:$K,0))))</f>
        <v/>
      </c>
      <c r="U59" t="str">
        <f>IF(ISBLANK(INDEX('[1]Sumber sampah'!J:J,MATCH($Z59,'[1]Sumber sampah'!$K:$K,0))), "", (INDEX('[1]Sumber sampah'!J:J,MATCH($Z59,'[1]Sumber sampah'!$K:$K,0))))</f>
        <v/>
      </c>
      <c r="Z59" t="str">
        <f t="shared" si="0"/>
        <v>2025_DKI Jakarta_Kota Adm. Jakarta Timur</v>
      </c>
    </row>
    <row r="60" spans="1:26" x14ac:dyDescent="0.35">
      <c r="A60" s="5">
        <v>2025</v>
      </c>
      <c r="B60" s="6" t="s">
        <v>89</v>
      </c>
      <c r="C60" s="6" t="s">
        <v>90</v>
      </c>
      <c r="D60" s="8">
        <v>1096.33</v>
      </c>
      <c r="E60" s="8">
        <v>400161.44</v>
      </c>
      <c r="F60">
        <f>IF(ISBLANK(INDEX('[1]Jenis sampah'!D:D,MATCH($Z60,'[1]Jenis sampah'!$M:$M,0))), "", (INDEX('[1]Jenis sampah'!D:D,MATCH($Z60,'[1]Jenis sampah'!$M:$M,0))))</f>
        <v>61.05</v>
      </c>
      <c r="G60">
        <f>IF(ISBLANK(INDEX('[1]Jenis sampah'!E:E,MATCH($Z60,'[1]Jenis sampah'!$M:$M,0))), "", (INDEX('[1]Jenis sampah'!E:E,MATCH($Z60,'[1]Jenis sampah'!$M:$M,0))))</f>
        <v>1.04</v>
      </c>
      <c r="H60">
        <f>IF(ISBLANK(INDEX('[1]Jenis sampah'!F:F,MATCH($Z60,'[1]Jenis sampah'!$M:$M,0))), "", (INDEX('[1]Jenis sampah'!F:F,MATCH($Z60,'[1]Jenis sampah'!$M:$M,0))))</f>
        <v>6.94</v>
      </c>
      <c r="I60">
        <f>IF(ISBLANK(INDEX('[1]Jenis sampah'!G:G,MATCH($Z60,'[1]Jenis sampah'!$M:$M,0))), "", (INDEX('[1]Jenis sampah'!G:G,MATCH($Z60,'[1]Jenis sampah'!$M:$M,0))))</f>
        <v>14.39</v>
      </c>
      <c r="J60">
        <f>IF(ISBLANK(INDEX('[1]Jenis sampah'!H:H,MATCH($Z60,'[1]Jenis sampah'!$M:$M,0))), "", (INDEX('[1]Jenis sampah'!H:H,MATCH($Z60,'[1]Jenis sampah'!$M:$M,0))))</f>
        <v>0.26</v>
      </c>
      <c r="K60">
        <f>IF(ISBLANK(INDEX('[1]Jenis sampah'!I:I,MATCH($Z60,'[1]Jenis sampah'!$M:$M,0))), "", (INDEX('[1]Jenis sampah'!I:I,MATCH($Z60,'[1]Jenis sampah'!$M:$M,0))))</f>
        <v>2.1</v>
      </c>
      <c r="L60">
        <f>IF(ISBLANK(INDEX('[1]Jenis sampah'!J:J,MATCH($Z60,'[1]Jenis sampah'!$M:$M,0))), "", (INDEX('[1]Jenis sampah'!J:J,MATCH($Z60,'[1]Jenis sampah'!$M:$M,0))))</f>
        <v>0.5</v>
      </c>
      <c r="M60">
        <f>IF(ISBLANK(INDEX('[1]Jenis sampah'!K:K,MATCH($Z60,'[1]Jenis sampah'!$M:$M,0))), "", (INDEX('[1]Jenis sampah'!K:K,MATCH($Z60,'[1]Jenis sampah'!$M:$M,0))))</f>
        <v>1.48</v>
      </c>
      <c r="N60">
        <f>IF(ISBLANK(INDEX('[1]Jenis sampah'!L:L,MATCH($Z60,'[1]Jenis sampah'!$M:$M,0))), "", (INDEX('[1]Jenis sampah'!L:L,MATCH($Z60,'[1]Jenis sampah'!$M:$M,0))))</f>
        <v>12.24</v>
      </c>
      <c r="O60">
        <f>IF(ISBLANK(INDEX('[1]Sumber sampah'!D:D,MATCH($Z60,'[1]Sumber sampah'!$K:$K,0))), "", (INDEX('[1]Sumber sampah'!D:D,MATCH($Z60,'[1]Sumber sampah'!$K:$K,0))))</f>
        <v>828.63</v>
      </c>
      <c r="P60">
        <f>IF(ISBLANK(INDEX('[1]Sumber sampah'!E:E,MATCH($Z60,'[1]Sumber sampah'!$K:$K,0))), "", (INDEX('[1]Sumber sampah'!E:E,MATCH($Z60,'[1]Sumber sampah'!$K:$K,0))))</f>
        <v>109.09</v>
      </c>
      <c r="Q60">
        <f>IF(ISBLANK(INDEX('[1]Sumber sampah'!F:F,MATCH($Z60,'[1]Sumber sampah'!$K:$K,0))), "", (INDEX('[1]Sumber sampah'!F:F,MATCH($Z60,'[1]Sumber sampah'!$K:$K,0))))</f>
        <v>21.9</v>
      </c>
      <c r="R60">
        <f>IF(ISBLANK(INDEX('[1]Sumber sampah'!G:G,MATCH($Z60,'[1]Sumber sampah'!$K:$K,0))), "", (INDEX('[1]Sumber sampah'!G:G,MATCH($Z60,'[1]Sumber sampah'!$K:$K,0))))</f>
        <v>12.3</v>
      </c>
      <c r="S60">
        <f>IF(ISBLANK(INDEX('[1]Sumber sampah'!H:H,MATCH($Z60,'[1]Sumber sampah'!$K:$K,0))), "", (INDEX('[1]Sumber sampah'!H:H,MATCH($Z60,'[1]Sumber sampah'!$K:$K,0))))</f>
        <v>32.909999999999997</v>
      </c>
      <c r="T60">
        <f>IF(ISBLANK(INDEX('[1]Sumber sampah'!I:I,MATCH($Z60,'[1]Sumber sampah'!$K:$K,0))), "", (INDEX('[1]Sumber sampah'!I:I,MATCH($Z60,'[1]Sumber sampah'!$K:$K,0))))</f>
        <v>62.87</v>
      </c>
      <c r="U60">
        <f>IF(ISBLANK(INDEX('[1]Sumber sampah'!J:J,MATCH($Z60,'[1]Sumber sampah'!$K:$K,0))), "", (INDEX('[1]Sumber sampah'!J:J,MATCH($Z60,'[1]Sumber sampah'!$K:$K,0))))</f>
        <v>978</v>
      </c>
      <c r="Z60" t="str">
        <f t="shared" si="0"/>
        <v>2025_Jawa Barat_Kab. Cianjur</v>
      </c>
    </row>
    <row r="61" spans="1:26" x14ac:dyDescent="0.35">
      <c r="A61" s="5">
        <v>2025</v>
      </c>
      <c r="B61" s="6" t="s">
        <v>89</v>
      </c>
      <c r="C61" s="6" t="s">
        <v>91</v>
      </c>
      <c r="D61" s="7">
        <v>499.13</v>
      </c>
      <c r="E61" s="8">
        <v>182181.87</v>
      </c>
      <c r="F61">
        <f>IF(ISBLANK(INDEX('[1]Jenis sampah'!D:D,MATCH($Z61,'[1]Jenis sampah'!$M:$M,0))), "", (INDEX('[1]Jenis sampah'!D:D,MATCH($Z61,'[1]Jenis sampah'!$M:$M,0))))</f>
        <v>40</v>
      </c>
      <c r="G61">
        <f>IF(ISBLANK(INDEX('[1]Jenis sampah'!E:E,MATCH($Z61,'[1]Jenis sampah'!$M:$M,0))), "", (INDEX('[1]Jenis sampah'!E:E,MATCH($Z61,'[1]Jenis sampah'!$M:$M,0))))</f>
        <v>17</v>
      </c>
      <c r="H61">
        <f>IF(ISBLANK(INDEX('[1]Jenis sampah'!F:F,MATCH($Z61,'[1]Jenis sampah'!$M:$M,0))), "", (INDEX('[1]Jenis sampah'!F:F,MATCH($Z61,'[1]Jenis sampah'!$M:$M,0))))</f>
        <v>10</v>
      </c>
      <c r="I61">
        <f>IF(ISBLANK(INDEX('[1]Jenis sampah'!G:G,MATCH($Z61,'[1]Jenis sampah'!$M:$M,0))), "", (INDEX('[1]Jenis sampah'!G:G,MATCH($Z61,'[1]Jenis sampah'!$M:$M,0))))</f>
        <v>16</v>
      </c>
      <c r="J61">
        <f>IF(ISBLANK(INDEX('[1]Jenis sampah'!H:H,MATCH($Z61,'[1]Jenis sampah'!$M:$M,0))), "", (INDEX('[1]Jenis sampah'!H:H,MATCH($Z61,'[1]Jenis sampah'!$M:$M,0))))</f>
        <v>4</v>
      </c>
      <c r="K61">
        <f>IF(ISBLANK(INDEX('[1]Jenis sampah'!I:I,MATCH($Z61,'[1]Jenis sampah'!$M:$M,0))), "", (INDEX('[1]Jenis sampah'!I:I,MATCH($Z61,'[1]Jenis sampah'!$M:$M,0))))</f>
        <v>3</v>
      </c>
      <c r="L61">
        <f>IF(ISBLANK(INDEX('[1]Jenis sampah'!J:J,MATCH($Z61,'[1]Jenis sampah'!$M:$M,0))), "", (INDEX('[1]Jenis sampah'!J:J,MATCH($Z61,'[1]Jenis sampah'!$M:$M,0))))</f>
        <v>2</v>
      </c>
      <c r="M61">
        <f>IF(ISBLANK(INDEX('[1]Jenis sampah'!K:K,MATCH($Z61,'[1]Jenis sampah'!$M:$M,0))), "", (INDEX('[1]Jenis sampah'!K:K,MATCH($Z61,'[1]Jenis sampah'!$M:$M,0))))</f>
        <v>2</v>
      </c>
      <c r="N61">
        <f>IF(ISBLANK(INDEX('[1]Jenis sampah'!L:L,MATCH($Z61,'[1]Jenis sampah'!$M:$M,0))), "", (INDEX('[1]Jenis sampah'!L:L,MATCH($Z61,'[1]Jenis sampah'!$M:$M,0))))</f>
        <v>6</v>
      </c>
      <c r="O61">
        <f>IF(ISBLANK(INDEX('[1]Sumber sampah'!D:D,MATCH($Z61,'[1]Sumber sampah'!$K:$K,0))), "", (INDEX('[1]Sumber sampah'!D:D,MATCH($Z61,'[1]Sumber sampah'!$K:$K,0))))</f>
        <v>52351.64</v>
      </c>
      <c r="P61">
        <f>IF(ISBLANK(INDEX('[1]Sumber sampah'!E:E,MATCH($Z61,'[1]Sumber sampah'!$K:$K,0))), "", (INDEX('[1]Sumber sampah'!E:E,MATCH($Z61,'[1]Sumber sampah'!$K:$K,0))))</f>
        <v>11944.21</v>
      </c>
      <c r="Q61">
        <f>IF(ISBLANK(INDEX('[1]Sumber sampah'!F:F,MATCH($Z61,'[1]Sumber sampah'!$K:$K,0))), "", (INDEX('[1]Sumber sampah'!F:F,MATCH($Z61,'[1]Sumber sampah'!$K:$K,0))))</f>
        <v>30121.59</v>
      </c>
      <c r="R61">
        <f>IF(ISBLANK(INDEX('[1]Sumber sampah'!G:G,MATCH($Z61,'[1]Sumber sampah'!$K:$K,0))), "", (INDEX('[1]Sumber sampah'!G:G,MATCH($Z61,'[1]Sumber sampah'!$K:$K,0))))</f>
        <v>48036.99</v>
      </c>
      <c r="S61">
        <f>IF(ISBLANK(INDEX('[1]Sumber sampah'!H:H,MATCH($Z61,'[1]Sumber sampah'!$K:$K,0))), "", (INDEX('[1]Sumber sampah'!H:H,MATCH($Z61,'[1]Sumber sampah'!$K:$K,0))))</f>
        <v>5193.09</v>
      </c>
      <c r="T61">
        <f>IF(ISBLANK(INDEX('[1]Sumber sampah'!I:I,MATCH($Z61,'[1]Sumber sampah'!$K:$K,0))), "", (INDEX('[1]Sumber sampah'!I:I,MATCH($Z61,'[1]Sumber sampah'!$K:$K,0))))</f>
        <v>31938.3</v>
      </c>
      <c r="U61">
        <f>IF(ISBLANK(INDEX('[1]Sumber sampah'!J:J,MATCH($Z61,'[1]Sumber sampah'!$K:$K,0))), "", (INDEX('[1]Sumber sampah'!J:J,MATCH($Z61,'[1]Sumber sampah'!$K:$K,0))))</f>
        <v>2596.09</v>
      </c>
      <c r="Z61" t="str">
        <f t="shared" si="0"/>
        <v>2025_Jawa Barat_Kab. Kuningan</v>
      </c>
    </row>
    <row r="62" spans="1:26" x14ac:dyDescent="0.35">
      <c r="A62" s="5">
        <v>2025</v>
      </c>
      <c r="B62" s="6" t="s">
        <v>89</v>
      </c>
      <c r="C62" s="6" t="s">
        <v>92</v>
      </c>
      <c r="D62" s="8">
        <v>1249.95</v>
      </c>
      <c r="E62" s="8">
        <v>456230.47</v>
      </c>
      <c r="F62">
        <f>IF(ISBLANK(INDEX('[1]Jenis sampah'!D:D,MATCH($Z62,'[1]Jenis sampah'!$M:$M,0))), "", (INDEX('[1]Jenis sampah'!D:D,MATCH($Z62,'[1]Jenis sampah'!$M:$M,0))))</f>
        <v>10</v>
      </c>
      <c r="G62">
        <f>IF(ISBLANK(INDEX('[1]Jenis sampah'!E:E,MATCH($Z62,'[1]Jenis sampah'!$M:$M,0))), "", (INDEX('[1]Jenis sampah'!E:E,MATCH($Z62,'[1]Jenis sampah'!$M:$M,0))))</f>
        <v>5</v>
      </c>
      <c r="H62">
        <f>IF(ISBLANK(INDEX('[1]Jenis sampah'!F:F,MATCH($Z62,'[1]Jenis sampah'!$M:$M,0))), "", (INDEX('[1]Jenis sampah'!F:F,MATCH($Z62,'[1]Jenis sampah'!$M:$M,0))))</f>
        <v>10</v>
      </c>
      <c r="I62">
        <f>IF(ISBLANK(INDEX('[1]Jenis sampah'!G:G,MATCH($Z62,'[1]Jenis sampah'!$M:$M,0))), "", (INDEX('[1]Jenis sampah'!G:G,MATCH($Z62,'[1]Jenis sampah'!$M:$M,0))))</f>
        <v>40</v>
      </c>
      <c r="J62">
        <f>IF(ISBLANK(INDEX('[1]Jenis sampah'!H:H,MATCH($Z62,'[1]Jenis sampah'!$M:$M,0))), "", (INDEX('[1]Jenis sampah'!H:H,MATCH($Z62,'[1]Jenis sampah'!$M:$M,0))))</f>
        <v>5</v>
      </c>
      <c r="K62">
        <f>IF(ISBLANK(INDEX('[1]Jenis sampah'!I:I,MATCH($Z62,'[1]Jenis sampah'!$M:$M,0))), "", (INDEX('[1]Jenis sampah'!I:I,MATCH($Z62,'[1]Jenis sampah'!$M:$M,0))))</f>
        <v>5</v>
      </c>
      <c r="L62">
        <f>IF(ISBLANK(INDEX('[1]Jenis sampah'!J:J,MATCH($Z62,'[1]Jenis sampah'!$M:$M,0))), "", (INDEX('[1]Jenis sampah'!J:J,MATCH($Z62,'[1]Jenis sampah'!$M:$M,0))))</f>
        <v>5</v>
      </c>
      <c r="M62">
        <f>IF(ISBLANK(INDEX('[1]Jenis sampah'!K:K,MATCH($Z62,'[1]Jenis sampah'!$M:$M,0))), "", (INDEX('[1]Jenis sampah'!K:K,MATCH($Z62,'[1]Jenis sampah'!$M:$M,0))))</f>
        <v>10</v>
      </c>
      <c r="N62">
        <f>IF(ISBLANK(INDEX('[1]Jenis sampah'!L:L,MATCH($Z62,'[1]Jenis sampah'!$M:$M,0))), "", (INDEX('[1]Jenis sampah'!L:L,MATCH($Z62,'[1]Jenis sampah'!$M:$M,0))))</f>
        <v>10</v>
      </c>
      <c r="O62">
        <f>IF(ISBLANK(INDEX('[1]Sumber sampah'!D:D,MATCH($Z62,'[1]Sumber sampah'!$K:$K,0))), "", (INDEX('[1]Sumber sampah'!D:D,MATCH($Z62,'[1]Sumber sampah'!$K:$K,0))))</f>
        <v>186.79</v>
      </c>
      <c r="P62">
        <f>IF(ISBLANK(INDEX('[1]Sumber sampah'!E:E,MATCH($Z62,'[1]Sumber sampah'!$K:$K,0))), "", (INDEX('[1]Sumber sampah'!E:E,MATCH($Z62,'[1]Sumber sampah'!$K:$K,0))))</f>
        <v>1.97</v>
      </c>
      <c r="Q62">
        <f>IF(ISBLANK(INDEX('[1]Sumber sampah'!F:F,MATCH($Z62,'[1]Sumber sampah'!$K:$K,0))), "", (INDEX('[1]Sumber sampah'!F:F,MATCH($Z62,'[1]Sumber sampah'!$K:$K,0))))</f>
        <v>37.03</v>
      </c>
      <c r="R62">
        <f>IF(ISBLANK(INDEX('[1]Sumber sampah'!G:G,MATCH($Z62,'[1]Sumber sampah'!$K:$K,0))), "", (INDEX('[1]Sumber sampah'!G:G,MATCH($Z62,'[1]Sumber sampah'!$K:$K,0))))</f>
        <v>0.79</v>
      </c>
      <c r="S62">
        <f>IF(ISBLANK(INDEX('[1]Sumber sampah'!H:H,MATCH($Z62,'[1]Sumber sampah'!$K:$K,0))), "", (INDEX('[1]Sumber sampah'!H:H,MATCH($Z62,'[1]Sumber sampah'!$K:$K,0))))</f>
        <v>0.43</v>
      </c>
      <c r="T62">
        <f>IF(ISBLANK(INDEX('[1]Sumber sampah'!I:I,MATCH($Z62,'[1]Sumber sampah'!$K:$K,0))), "", (INDEX('[1]Sumber sampah'!I:I,MATCH($Z62,'[1]Sumber sampah'!$K:$K,0))))</f>
        <v>70.78</v>
      </c>
      <c r="U62">
        <f>IF(ISBLANK(INDEX('[1]Sumber sampah'!J:J,MATCH($Z62,'[1]Sumber sampah'!$K:$K,0))), "", (INDEX('[1]Sumber sampah'!J:J,MATCH($Z62,'[1]Sumber sampah'!$K:$K,0))))</f>
        <v>5.9</v>
      </c>
      <c r="Z62" t="str">
        <f t="shared" si="0"/>
        <v>2025_Jawa Barat_Kab. Cirebon</v>
      </c>
    </row>
    <row r="63" spans="1:26" x14ac:dyDescent="0.35">
      <c r="A63" s="5">
        <v>2025</v>
      </c>
      <c r="B63" s="6" t="s">
        <v>89</v>
      </c>
      <c r="C63" s="6" t="s">
        <v>93</v>
      </c>
      <c r="D63" s="7">
        <v>490.66</v>
      </c>
      <c r="E63" s="8">
        <v>179092.36</v>
      </c>
      <c r="F63">
        <f>IF(ISBLANK(INDEX('[1]Jenis sampah'!D:D,MATCH($Z63,'[1]Jenis sampah'!$M:$M,0))), "", (INDEX('[1]Jenis sampah'!D:D,MATCH($Z63,'[1]Jenis sampah'!$M:$M,0))))</f>
        <v>30</v>
      </c>
      <c r="G63">
        <f>IF(ISBLANK(INDEX('[1]Jenis sampah'!E:E,MATCH($Z63,'[1]Jenis sampah'!$M:$M,0))), "", (INDEX('[1]Jenis sampah'!E:E,MATCH($Z63,'[1]Jenis sampah'!$M:$M,0))))</f>
        <v>7.5</v>
      </c>
      <c r="H63">
        <f>IF(ISBLANK(INDEX('[1]Jenis sampah'!F:F,MATCH($Z63,'[1]Jenis sampah'!$M:$M,0))), "", (INDEX('[1]Jenis sampah'!F:F,MATCH($Z63,'[1]Jenis sampah'!$M:$M,0))))</f>
        <v>10.5</v>
      </c>
      <c r="I63">
        <f>IF(ISBLANK(INDEX('[1]Jenis sampah'!G:G,MATCH($Z63,'[1]Jenis sampah'!$M:$M,0))), "", (INDEX('[1]Jenis sampah'!G:G,MATCH($Z63,'[1]Jenis sampah'!$M:$M,0))))</f>
        <v>27.5</v>
      </c>
      <c r="J63">
        <f>IF(ISBLANK(INDEX('[1]Jenis sampah'!H:H,MATCH($Z63,'[1]Jenis sampah'!$M:$M,0))), "", (INDEX('[1]Jenis sampah'!H:H,MATCH($Z63,'[1]Jenis sampah'!$M:$M,0))))</f>
        <v>3</v>
      </c>
      <c r="K63">
        <f>IF(ISBLANK(INDEX('[1]Jenis sampah'!I:I,MATCH($Z63,'[1]Jenis sampah'!$M:$M,0))), "", (INDEX('[1]Jenis sampah'!I:I,MATCH($Z63,'[1]Jenis sampah'!$M:$M,0))))</f>
        <v>4.5</v>
      </c>
      <c r="L63">
        <f>IF(ISBLANK(INDEX('[1]Jenis sampah'!J:J,MATCH($Z63,'[1]Jenis sampah'!$M:$M,0))), "", (INDEX('[1]Jenis sampah'!J:J,MATCH($Z63,'[1]Jenis sampah'!$M:$M,0))))</f>
        <v>2.5</v>
      </c>
      <c r="M63">
        <f>IF(ISBLANK(INDEX('[1]Jenis sampah'!K:K,MATCH($Z63,'[1]Jenis sampah'!$M:$M,0))), "", (INDEX('[1]Jenis sampah'!K:K,MATCH($Z63,'[1]Jenis sampah'!$M:$M,0))))</f>
        <v>6.5</v>
      </c>
      <c r="N63">
        <f>IF(ISBLANK(INDEX('[1]Jenis sampah'!L:L,MATCH($Z63,'[1]Jenis sampah'!$M:$M,0))), "", (INDEX('[1]Jenis sampah'!L:L,MATCH($Z63,'[1]Jenis sampah'!$M:$M,0))))</f>
        <v>8</v>
      </c>
      <c r="O63">
        <f>IF(ISBLANK(INDEX('[1]Sumber sampah'!D:D,MATCH($Z63,'[1]Sumber sampah'!$K:$K,0))), "", (INDEX('[1]Sumber sampah'!D:D,MATCH($Z63,'[1]Sumber sampah'!$K:$K,0))))</f>
        <v>69.28</v>
      </c>
      <c r="P63">
        <f>IF(ISBLANK(INDEX('[1]Sumber sampah'!E:E,MATCH($Z63,'[1]Sumber sampah'!$K:$K,0))), "", (INDEX('[1]Sumber sampah'!E:E,MATCH($Z63,'[1]Sumber sampah'!$K:$K,0))))</f>
        <v>0.14000000000000001</v>
      </c>
      <c r="Q63">
        <f>IF(ISBLANK(INDEX('[1]Sumber sampah'!F:F,MATCH($Z63,'[1]Sumber sampah'!$K:$K,0))), "", (INDEX('[1]Sumber sampah'!F:F,MATCH($Z63,'[1]Sumber sampah'!$K:$K,0))))</f>
        <v>11.7</v>
      </c>
      <c r="R63">
        <f>IF(ISBLANK(INDEX('[1]Sumber sampah'!G:G,MATCH($Z63,'[1]Sumber sampah'!$K:$K,0))), "", (INDEX('[1]Sumber sampah'!G:G,MATCH($Z63,'[1]Sumber sampah'!$K:$K,0))))</f>
        <v>0.38</v>
      </c>
      <c r="S63">
        <f>IF(ISBLANK(INDEX('[1]Sumber sampah'!H:H,MATCH($Z63,'[1]Sumber sampah'!$K:$K,0))), "", (INDEX('[1]Sumber sampah'!H:H,MATCH($Z63,'[1]Sumber sampah'!$K:$K,0))))</f>
        <v>0.12</v>
      </c>
      <c r="T63">
        <f>IF(ISBLANK(INDEX('[1]Sumber sampah'!I:I,MATCH($Z63,'[1]Sumber sampah'!$K:$K,0))), "", (INDEX('[1]Sumber sampah'!I:I,MATCH($Z63,'[1]Sumber sampah'!$K:$K,0))))</f>
        <v>2.04</v>
      </c>
      <c r="U63">
        <f>IF(ISBLANK(INDEX('[1]Sumber sampah'!J:J,MATCH($Z63,'[1]Sumber sampah'!$K:$K,0))), "", (INDEX('[1]Sumber sampah'!J:J,MATCH($Z63,'[1]Sumber sampah'!$K:$K,0))))</f>
        <v>0.17</v>
      </c>
      <c r="Z63" t="str">
        <f t="shared" si="0"/>
        <v>2025_Jawa Barat_Kab. Sumedang</v>
      </c>
    </row>
    <row r="64" spans="1:26" x14ac:dyDescent="0.35">
      <c r="A64" s="5">
        <v>2025</v>
      </c>
      <c r="B64" s="6" t="s">
        <v>89</v>
      </c>
      <c r="C64" s="6" t="s">
        <v>94</v>
      </c>
      <c r="D64" s="8">
        <v>1148.42</v>
      </c>
      <c r="E64" s="8">
        <v>419174.73</v>
      </c>
      <c r="F64">
        <f>IF(ISBLANK(INDEX('[1]Jenis sampah'!D:D,MATCH($Z64,'[1]Jenis sampah'!$M:$M,0))), "", (INDEX('[1]Jenis sampah'!D:D,MATCH($Z64,'[1]Jenis sampah'!$M:$M,0))))</f>
        <v>45.17</v>
      </c>
      <c r="G64">
        <f>IF(ISBLANK(INDEX('[1]Jenis sampah'!E:E,MATCH($Z64,'[1]Jenis sampah'!$M:$M,0))), "", (INDEX('[1]Jenis sampah'!E:E,MATCH($Z64,'[1]Jenis sampah'!$M:$M,0))))</f>
        <v>15.06</v>
      </c>
      <c r="H64">
        <f>IF(ISBLANK(INDEX('[1]Jenis sampah'!F:F,MATCH($Z64,'[1]Jenis sampah'!$M:$M,0))), "", (INDEX('[1]Jenis sampah'!F:F,MATCH($Z64,'[1]Jenis sampah'!$M:$M,0))))</f>
        <v>8.4700000000000006</v>
      </c>
      <c r="I64">
        <f>IF(ISBLANK(INDEX('[1]Jenis sampah'!G:G,MATCH($Z64,'[1]Jenis sampah'!$M:$M,0))), "", (INDEX('[1]Jenis sampah'!G:G,MATCH($Z64,'[1]Jenis sampah'!$M:$M,0))))</f>
        <v>13.78</v>
      </c>
      <c r="J64">
        <f>IF(ISBLANK(INDEX('[1]Jenis sampah'!H:H,MATCH($Z64,'[1]Jenis sampah'!$M:$M,0))), "", (INDEX('[1]Jenis sampah'!H:H,MATCH($Z64,'[1]Jenis sampah'!$M:$M,0))))</f>
        <v>0.16</v>
      </c>
      <c r="K64">
        <f>IF(ISBLANK(INDEX('[1]Jenis sampah'!I:I,MATCH($Z64,'[1]Jenis sampah'!$M:$M,0))), "", (INDEX('[1]Jenis sampah'!I:I,MATCH($Z64,'[1]Jenis sampah'!$M:$M,0))))</f>
        <v>1.49</v>
      </c>
      <c r="L64">
        <f>IF(ISBLANK(INDEX('[1]Jenis sampah'!J:J,MATCH($Z64,'[1]Jenis sampah'!$M:$M,0))), "", (INDEX('[1]Jenis sampah'!J:J,MATCH($Z64,'[1]Jenis sampah'!$M:$M,0))))</f>
        <v>0.21</v>
      </c>
      <c r="M64">
        <f>IF(ISBLANK(INDEX('[1]Jenis sampah'!K:K,MATCH($Z64,'[1]Jenis sampah'!$M:$M,0))), "", (INDEX('[1]Jenis sampah'!K:K,MATCH($Z64,'[1]Jenis sampah'!$M:$M,0))))</f>
        <v>1.3</v>
      </c>
      <c r="N64">
        <f>IF(ISBLANK(INDEX('[1]Jenis sampah'!L:L,MATCH($Z64,'[1]Jenis sampah'!$M:$M,0))), "", (INDEX('[1]Jenis sampah'!L:L,MATCH($Z64,'[1]Jenis sampah'!$M:$M,0))))</f>
        <v>14.36</v>
      </c>
      <c r="O64">
        <f>IF(ISBLANK(INDEX('[1]Sumber sampah'!D:D,MATCH($Z64,'[1]Sumber sampah'!$K:$K,0))), "", (INDEX('[1]Sumber sampah'!D:D,MATCH($Z64,'[1]Sumber sampah'!$K:$K,0))))</f>
        <v>964.68</v>
      </c>
      <c r="P64">
        <f>IF(ISBLANK(INDEX('[1]Sumber sampah'!E:E,MATCH($Z64,'[1]Sumber sampah'!$K:$K,0))), "", (INDEX('[1]Sumber sampah'!E:E,MATCH($Z64,'[1]Sumber sampah'!$K:$K,0))))</f>
        <v>13.78</v>
      </c>
      <c r="Q64">
        <f>IF(ISBLANK(INDEX('[1]Sumber sampah'!F:F,MATCH($Z64,'[1]Sumber sampah'!$K:$K,0))), "", (INDEX('[1]Sumber sampah'!F:F,MATCH($Z64,'[1]Sumber sampah'!$K:$K,0))))</f>
        <v>86.13</v>
      </c>
      <c r="R64">
        <f>IF(ISBLANK(INDEX('[1]Sumber sampah'!G:G,MATCH($Z64,'[1]Sumber sampah'!$K:$K,0))), "", (INDEX('[1]Sumber sampah'!G:G,MATCH($Z64,'[1]Sumber sampah'!$K:$K,0))))</f>
        <v>24.12</v>
      </c>
      <c r="S64">
        <f>IF(ISBLANK(INDEX('[1]Sumber sampah'!H:H,MATCH($Z64,'[1]Sumber sampah'!$K:$K,0))), "", (INDEX('[1]Sumber sampah'!H:H,MATCH($Z64,'[1]Sumber sampah'!$K:$K,0))))</f>
        <v>19.52</v>
      </c>
      <c r="T64">
        <f>IF(ISBLANK(INDEX('[1]Sumber sampah'!I:I,MATCH($Z64,'[1]Sumber sampah'!$K:$K,0))), "", (INDEX('[1]Sumber sampah'!I:I,MATCH($Z64,'[1]Sumber sampah'!$K:$K,0))))</f>
        <v>18.37</v>
      </c>
      <c r="U64">
        <f>IF(ISBLANK(INDEX('[1]Sumber sampah'!J:J,MATCH($Z64,'[1]Sumber sampah'!$K:$K,0))), "", (INDEX('[1]Sumber sampah'!J:J,MATCH($Z64,'[1]Sumber sampah'!$K:$K,0))))</f>
        <v>21.82</v>
      </c>
      <c r="Z64" t="str">
        <f t="shared" si="0"/>
        <v>2025_Jawa Barat_Kab. Indramayu</v>
      </c>
    </row>
    <row r="65" spans="1:26" x14ac:dyDescent="0.35">
      <c r="A65" s="5">
        <v>2025</v>
      </c>
      <c r="B65" s="6" t="s">
        <v>89</v>
      </c>
      <c r="C65" s="6" t="s">
        <v>95</v>
      </c>
      <c r="D65" s="7">
        <v>755.36</v>
      </c>
      <c r="E65" s="8">
        <v>275707.63</v>
      </c>
      <c r="F65">
        <f>IF(ISBLANK(INDEX('[1]Jenis sampah'!D:D,MATCH($Z65,'[1]Jenis sampah'!$M:$M,0))), "", (INDEX('[1]Jenis sampah'!D:D,MATCH($Z65,'[1]Jenis sampah'!$M:$M,0))))</f>
        <v>40</v>
      </c>
      <c r="G65">
        <f>IF(ISBLANK(INDEX('[1]Jenis sampah'!E:E,MATCH($Z65,'[1]Jenis sampah'!$M:$M,0))), "", (INDEX('[1]Jenis sampah'!E:E,MATCH($Z65,'[1]Jenis sampah'!$M:$M,0))))</f>
        <v>14</v>
      </c>
      <c r="H65">
        <f>IF(ISBLANK(INDEX('[1]Jenis sampah'!F:F,MATCH($Z65,'[1]Jenis sampah'!$M:$M,0))), "", (INDEX('[1]Jenis sampah'!F:F,MATCH($Z65,'[1]Jenis sampah'!$M:$M,0))))</f>
        <v>20</v>
      </c>
      <c r="I65">
        <f>IF(ISBLANK(INDEX('[1]Jenis sampah'!G:G,MATCH($Z65,'[1]Jenis sampah'!$M:$M,0))), "", (INDEX('[1]Jenis sampah'!G:G,MATCH($Z65,'[1]Jenis sampah'!$M:$M,0))))</f>
        <v>15</v>
      </c>
      <c r="J65">
        <f>IF(ISBLANK(INDEX('[1]Jenis sampah'!H:H,MATCH($Z65,'[1]Jenis sampah'!$M:$M,0))), "", (INDEX('[1]Jenis sampah'!H:H,MATCH($Z65,'[1]Jenis sampah'!$M:$M,0))))</f>
        <v>1</v>
      </c>
      <c r="K65">
        <f>IF(ISBLANK(INDEX('[1]Jenis sampah'!I:I,MATCH($Z65,'[1]Jenis sampah'!$M:$M,0))), "", (INDEX('[1]Jenis sampah'!I:I,MATCH($Z65,'[1]Jenis sampah'!$M:$M,0))))</f>
        <v>2.5</v>
      </c>
      <c r="L65">
        <f>IF(ISBLANK(INDEX('[1]Jenis sampah'!J:J,MATCH($Z65,'[1]Jenis sampah'!$M:$M,0))), "", (INDEX('[1]Jenis sampah'!J:J,MATCH($Z65,'[1]Jenis sampah'!$M:$M,0))))</f>
        <v>0.5</v>
      </c>
      <c r="M65">
        <f>IF(ISBLANK(INDEX('[1]Jenis sampah'!K:K,MATCH($Z65,'[1]Jenis sampah'!$M:$M,0))), "", (INDEX('[1]Jenis sampah'!K:K,MATCH($Z65,'[1]Jenis sampah'!$M:$M,0))))</f>
        <v>1</v>
      </c>
      <c r="N65">
        <f>IF(ISBLANK(INDEX('[1]Jenis sampah'!L:L,MATCH($Z65,'[1]Jenis sampah'!$M:$M,0))), "", (INDEX('[1]Jenis sampah'!L:L,MATCH($Z65,'[1]Jenis sampah'!$M:$M,0))))</f>
        <v>6</v>
      </c>
      <c r="O65">
        <f>IF(ISBLANK(INDEX('[1]Sumber sampah'!D:D,MATCH($Z65,'[1]Sumber sampah'!$K:$K,0))), "", (INDEX('[1]Sumber sampah'!D:D,MATCH($Z65,'[1]Sumber sampah'!$K:$K,0))))</f>
        <v>394.59</v>
      </c>
      <c r="P65">
        <f>IF(ISBLANK(INDEX('[1]Sumber sampah'!E:E,MATCH($Z65,'[1]Sumber sampah'!$K:$K,0))), "", (INDEX('[1]Sumber sampah'!E:E,MATCH($Z65,'[1]Sumber sampah'!$K:$K,0))))</f>
        <v>75.540000000000006</v>
      </c>
      <c r="Q65">
        <f>IF(ISBLANK(INDEX('[1]Sumber sampah'!F:F,MATCH($Z65,'[1]Sumber sampah'!$K:$K,0))), "", (INDEX('[1]Sumber sampah'!F:F,MATCH($Z65,'[1]Sumber sampah'!$K:$K,0))))</f>
        <v>90.78</v>
      </c>
      <c r="R65">
        <f>IF(ISBLANK(INDEX('[1]Sumber sampah'!G:G,MATCH($Z65,'[1]Sumber sampah'!$K:$K,0))), "", (INDEX('[1]Sumber sampah'!G:G,MATCH($Z65,'[1]Sumber sampah'!$K:$K,0))))</f>
        <v>113.3</v>
      </c>
      <c r="S65">
        <f>IF(ISBLANK(INDEX('[1]Sumber sampah'!H:H,MATCH($Z65,'[1]Sumber sampah'!$K:$K,0))), "", (INDEX('[1]Sumber sampah'!H:H,MATCH($Z65,'[1]Sumber sampah'!$K:$K,0))))</f>
        <v>22.66</v>
      </c>
      <c r="T65">
        <f>IF(ISBLANK(INDEX('[1]Sumber sampah'!I:I,MATCH($Z65,'[1]Sumber sampah'!$K:$K,0))), "", (INDEX('[1]Sumber sampah'!I:I,MATCH($Z65,'[1]Sumber sampah'!$K:$K,0))))</f>
        <v>37.770000000000003</v>
      </c>
      <c r="U65">
        <f>IF(ISBLANK(INDEX('[1]Sumber sampah'!J:J,MATCH($Z65,'[1]Sumber sampah'!$K:$K,0))), "", (INDEX('[1]Sumber sampah'!J:J,MATCH($Z65,'[1]Sumber sampah'!$K:$K,0))))</f>
        <v>20.72</v>
      </c>
      <c r="Z65" t="str">
        <f t="shared" si="0"/>
        <v>2025_Jawa Barat_Kota Bogor</v>
      </c>
    </row>
    <row r="66" spans="1:26" x14ac:dyDescent="0.35">
      <c r="A66" s="5">
        <v>2025</v>
      </c>
      <c r="B66" s="6" t="s">
        <v>89</v>
      </c>
      <c r="C66" s="6" t="s">
        <v>96</v>
      </c>
      <c r="D66" s="7">
        <v>216.35</v>
      </c>
      <c r="E66" s="8">
        <v>78969.279999999999</v>
      </c>
      <c r="F66">
        <f>IF(ISBLANK(INDEX('[1]Jenis sampah'!D:D,MATCH($Z66,'[1]Jenis sampah'!$M:$M,0))), "", (INDEX('[1]Jenis sampah'!D:D,MATCH($Z66,'[1]Jenis sampah'!$M:$M,0))))</f>
        <v>49.22</v>
      </c>
      <c r="G66">
        <f>IF(ISBLANK(INDEX('[1]Jenis sampah'!E:E,MATCH($Z66,'[1]Jenis sampah'!$M:$M,0))), "", (INDEX('[1]Jenis sampah'!E:E,MATCH($Z66,'[1]Jenis sampah'!$M:$M,0))))</f>
        <v>11.76</v>
      </c>
      <c r="H66">
        <f>IF(ISBLANK(INDEX('[1]Jenis sampah'!F:F,MATCH($Z66,'[1]Jenis sampah'!$M:$M,0))), "", (INDEX('[1]Jenis sampah'!F:F,MATCH($Z66,'[1]Jenis sampah'!$M:$M,0))))</f>
        <v>5.56</v>
      </c>
      <c r="I66">
        <f>IF(ISBLANK(INDEX('[1]Jenis sampah'!G:G,MATCH($Z66,'[1]Jenis sampah'!$M:$M,0))), "", (INDEX('[1]Jenis sampah'!G:G,MATCH($Z66,'[1]Jenis sampah'!$M:$M,0))))</f>
        <v>19.010000000000002</v>
      </c>
      <c r="J66">
        <f>IF(ISBLANK(INDEX('[1]Jenis sampah'!H:H,MATCH($Z66,'[1]Jenis sampah'!$M:$M,0))), "", (INDEX('[1]Jenis sampah'!H:H,MATCH($Z66,'[1]Jenis sampah'!$M:$M,0))))</f>
        <v>0.71</v>
      </c>
      <c r="K66">
        <f>IF(ISBLANK(INDEX('[1]Jenis sampah'!I:I,MATCH($Z66,'[1]Jenis sampah'!$M:$M,0))), "", (INDEX('[1]Jenis sampah'!I:I,MATCH($Z66,'[1]Jenis sampah'!$M:$M,0))))</f>
        <v>1.76</v>
      </c>
      <c r="L66">
        <f>IF(ISBLANK(INDEX('[1]Jenis sampah'!J:J,MATCH($Z66,'[1]Jenis sampah'!$M:$M,0))), "", (INDEX('[1]Jenis sampah'!J:J,MATCH($Z66,'[1]Jenis sampah'!$M:$M,0))))</f>
        <v>0.57999999999999996</v>
      </c>
      <c r="M66">
        <f>IF(ISBLANK(INDEX('[1]Jenis sampah'!K:K,MATCH($Z66,'[1]Jenis sampah'!$M:$M,0))), "", (INDEX('[1]Jenis sampah'!K:K,MATCH($Z66,'[1]Jenis sampah'!$M:$M,0))))</f>
        <v>1.43</v>
      </c>
      <c r="N66">
        <f>IF(ISBLANK(INDEX('[1]Jenis sampah'!L:L,MATCH($Z66,'[1]Jenis sampah'!$M:$M,0))), "", (INDEX('[1]Jenis sampah'!L:L,MATCH($Z66,'[1]Jenis sampah'!$M:$M,0))))</f>
        <v>9.9700000000000006</v>
      </c>
      <c r="O66">
        <f>IF(ISBLANK(INDEX('[1]Sumber sampah'!D:D,MATCH($Z66,'[1]Sumber sampah'!$K:$K,0))), "", (INDEX('[1]Sumber sampah'!D:D,MATCH($Z66,'[1]Sumber sampah'!$K:$K,0))))</f>
        <v>104.41</v>
      </c>
      <c r="P66">
        <f>IF(ISBLANK(INDEX('[1]Sumber sampah'!E:E,MATCH($Z66,'[1]Sumber sampah'!$K:$K,0))), "", (INDEX('[1]Sumber sampah'!E:E,MATCH($Z66,'[1]Sumber sampah'!$K:$K,0))))</f>
        <v>1.27</v>
      </c>
      <c r="Q66">
        <f>IF(ISBLANK(INDEX('[1]Sumber sampah'!F:F,MATCH($Z66,'[1]Sumber sampah'!$K:$K,0))), "", (INDEX('[1]Sumber sampah'!F:F,MATCH($Z66,'[1]Sumber sampah'!$K:$K,0))))</f>
        <v>8.01</v>
      </c>
      <c r="R66">
        <f>IF(ISBLANK(INDEX('[1]Sumber sampah'!G:G,MATCH($Z66,'[1]Sumber sampah'!$K:$K,0))), "", (INDEX('[1]Sumber sampah'!G:G,MATCH($Z66,'[1]Sumber sampah'!$K:$K,0))))</f>
        <v>58</v>
      </c>
      <c r="S66">
        <f>IF(ISBLANK(INDEX('[1]Sumber sampah'!H:H,MATCH($Z66,'[1]Sumber sampah'!$K:$K,0))), "", (INDEX('[1]Sumber sampah'!H:H,MATCH($Z66,'[1]Sumber sampah'!$K:$K,0))))</f>
        <v>22.09</v>
      </c>
      <c r="T66">
        <f>IF(ISBLANK(INDEX('[1]Sumber sampah'!I:I,MATCH($Z66,'[1]Sumber sampah'!$K:$K,0))), "", (INDEX('[1]Sumber sampah'!I:I,MATCH($Z66,'[1]Sumber sampah'!$K:$K,0))))</f>
        <v>13.89</v>
      </c>
      <c r="U66">
        <f>IF(ISBLANK(INDEX('[1]Sumber sampah'!J:J,MATCH($Z66,'[1]Sumber sampah'!$K:$K,0))), "", (INDEX('[1]Sumber sampah'!J:J,MATCH($Z66,'[1]Sumber sampah'!$K:$K,0))))</f>
        <v>8.68</v>
      </c>
      <c r="Z66" t="str">
        <f t="shared" ref="Z66:Z129" si="1">A66&amp;"_"&amp;B66&amp;"_"&amp;C66</f>
        <v>2025_Jawa Barat_Kota Cirebon</v>
      </c>
    </row>
    <row r="67" spans="1:26" x14ac:dyDescent="0.35">
      <c r="A67" s="5">
        <v>2025</v>
      </c>
      <c r="B67" s="6" t="s">
        <v>89</v>
      </c>
      <c r="C67" s="6" t="s">
        <v>97</v>
      </c>
      <c r="D67" s="7">
        <v>334.14</v>
      </c>
      <c r="E67" s="8">
        <v>121962.85</v>
      </c>
      <c r="F67">
        <f>IF(ISBLANK(INDEX('[1]Jenis sampah'!D:D,MATCH($Z67,'[1]Jenis sampah'!$M:$M,0))), "", (INDEX('[1]Jenis sampah'!D:D,MATCH($Z67,'[1]Jenis sampah'!$M:$M,0))))</f>
        <v>25.3</v>
      </c>
      <c r="G67">
        <f>IF(ISBLANK(INDEX('[1]Jenis sampah'!E:E,MATCH($Z67,'[1]Jenis sampah'!$M:$M,0))), "", (INDEX('[1]Jenis sampah'!E:E,MATCH($Z67,'[1]Jenis sampah'!$M:$M,0))))</f>
        <v>14.96</v>
      </c>
      <c r="H67">
        <f>IF(ISBLANK(INDEX('[1]Jenis sampah'!F:F,MATCH($Z67,'[1]Jenis sampah'!$M:$M,0))), "", (INDEX('[1]Jenis sampah'!F:F,MATCH($Z67,'[1]Jenis sampah'!$M:$M,0))))</f>
        <v>12.19</v>
      </c>
      <c r="I67">
        <f>IF(ISBLANK(INDEX('[1]Jenis sampah'!G:G,MATCH($Z67,'[1]Jenis sampah'!$M:$M,0))), "", (INDEX('[1]Jenis sampah'!G:G,MATCH($Z67,'[1]Jenis sampah'!$M:$M,0))))</f>
        <v>31.53</v>
      </c>
      <c r="J67">
        <f>IF(ISBLANK(INDEX('[1]Jenis sampah'!H:H,MATCH($Z67,'[1]Jenis sampah'!$M:$M,0))), "", (INDEX('[1]Jenis sampah'!H:H,MATCH($Z67,'[1]Jenis sampah'!$M:$M,0))))</f>
        <v>0.87</v>
      </c>
      <c r="K67">
        <f>IF(ISBLANK(INDEX('[1]Jenis sampah'!I:I,MATCH($Z67,'[1]Jenis sampah'!$M:$M,0))), "", (INDEX('[1]Jenis sampah'!I:I,MATCH($Z67,'[1]Jenis sampah'!$M:$M,0))))</f>
        <v>3.4</v>
      </c>
      <c r="L67">
        <f>IF(ISBLANK(INDEX('[1]Jenis sampah'!J:J,MATCH($Z67,'[1]Jenis sampah'!$M:$M,0))), "", (INDEX('[1]Jenis sampah'!J:J,MATCH($Z67,'[1]Jenis sampah'!$M:$M,0))))</f>
        <v>0</v>
      </c>
      <c r="M67">
        <f>IF(ISBLANK(INDEX('[1]Jenis sampah'!K:K,MATCH($Z67,'[1]Jenis sampah'!$M:$M,0))), "", (INDEX('[1]Jenis sampah'!K:K,MATCH($Z67,'[1]Jenis sampah'!$M:$M,0))))</f>
        <v>4.28</v>
      </c>
      <c r="N67">
        <f>IF(ISBLANK(INDEX('[1]Jenis sampah'!L:L,MATCH($Z67,'[1]Jenis sampah'!$M:$M,0))), "", (INDEX('[1]Jenis sampah'!L:L,MATCH($Z67,'[1]Jenis sampah'!$M:$M,0))))</f>
        <v>7.47</v>
      </c>
      <c r="O67">
        <f>IF(ISBLANK(INDEX('[1]Sumber sampah'!D:D,MATCH($Z67,'[1]Sumber sampah'!$K:$K,0))), "", (INDEX('[1]Sumber sampah'!D:D,MATCH($Z67,'[1]Sumber sampah'!$K:$K,0))))</f>
        <v>0.19</v>
      </c>
      <c r="P67">
        <f>IF(ISBLANK(INDEX('[1]Sumber sampah'!E:E,MATCH($Z67,'[1]Sumber sampah'!$K:$K,0))), "", (INDEX('[1]Sumber sampah'!E:E,MATCH($Z67,'[1]Sumber sampah'!$K:$K,0))))</f>
        <v>0.02</v>
      </c>
      <c r="Q67">
        <f>IF(ISBLANK(INDEX('[1]Sumber sampah'!F:F,MATCH($Z67,'[1]Sumber sampah'!$K:$K,0))), "", (INDEX('[1]Sumber sampah'!F:F,MATCH($Z67,'[1]Sumber sampah'!$K:$K,0))))</f>
        <v>0.33</v>
      </c>
      <c r="R67">
        <f>IF(ISBLANK(INDEX('[1]Sumber sampah'!G:G,MATCH($Z67,'[1]Sumber sampah'!$K:$K,0))), "", (INDEX('[1]Sumber sampah'!G:G,MATCH($Z67,'[1]Sumber sampah'!$K:$K,0))))</f>
        <v>0.12</v>
      </c>
      <c r="S67">
        <f>IF(ISBLANK(INDEX('[1]Sumber sampah'!H:H,MATCH($Z67,'[1]Sumber sampah'!$K:$K,0))), "", (INDEX('[1]Sumber sampah'!H:H,MATCH($Z67,'[1]Sumber sampah'!$K:$K,0))))</f>
        <v>0.22</v>
      </c>
      <c r="T67">
        <f>IF(ISBLANK(INDEX('[1]Sumber sampah'!I:I,MATCH($Z67,'[1]Sumber sampah'!$K:$K,0))), "", (INDEX('[1]Sumber sampah'!I:I,MATCH($Z67,'[1]Sumber sampah'!$K:$K,0))))</f>
        <v>0.11</v>
      </c>
      <c r="U67">
        <f>IF(ISBLANK(INDEX('[1]Sumber sampah'!J:J,MATCH($Z67,'[1]Sumber sampah'!$K:$K,0))), "", (INDEX('[1]Sumber sampah'!J:J,MATCH($Z67,'[1]Sumber sampah'!$K:$K,0))))</f>
        <v>0.08</v>
      </c>
      <c r="Z67" t="str">
        <f t="shared" si="1"/>
        <v>2025_Jawa Barat_Kota Tasikmalaya</v>
      </c>
    </row>
    <row r="68" spans="1:26" x14ac:dyDescent="0.35">
      <c r="A68" s="5">
        <v>2025</v>
      </c>
      <c r="B68" s="6" t="s">
        <v>98</v>
      </c>
      <c r="C68" s="6" t="s">
        <v>99</v>
      </c>
      <c r="D68" s="7">
        <v>655.76</v>
      </c>
      <c r="E68" s="8">
        <v>239352.07</v>
      </c>
      <c r="F68">
        <f>IF(ISBLANK(INDEX('[1]Jenis sampah'!D:D,MATCH($Z68,'[1]Jenis sampah'!$M:$M,0))), "", (INDEX('[1]Jenis sampah'!D:D,MATCH($Z68,'[1]Jenis sampah'!$M:$M,0))))</f>
        <v>60</v>
      </c>
      <c r="G68">
        <f>IF(ISBLANK(INDEX('[1]Jenis sampah'!E:E,MATCH($Z68,'[1]Jenis sampah'!$M:$M,0))), "", (INDEX('[1]Jenis sampah'!E:E,MATCH($Z68,'[1]Jenis sampah'!$M:$M,0))))</f>
        <v>5</v>
      </c>
      <c r="H68">
        <f>IF(ISBLANK(INDEX('[1]Jenis sampah'!F:F,MATCH($Z68,'[1]Jenis sampah'!$M:$M,0))), "", (INDEX('[1]Jenis sampah'!F:F,MATCH($Z68,'[1]Jenis sampah'!$M:$M,0))))</f>
        <v>5</v>
      </c>
      <c r="I68">
        <f>IF(ISBLANK(INDEX('[1]Jenis sampah'!G:G,MATCH($Z68,'[1]Jenis sampah'!$M:$M,0))), "", (INDEX('[1]Jenis sampah'!G:G,MATCH($Z68,'[1]Jenis sampah'!$M:$M,0))))</f>
        <v>20</v>
      </c>
      <c r="J68">
        <f>IF(ISBLANK(INDEX('[1]Jenis sampah'!H:H,MATCH($Z68,'[1]Jenis sampah'!$M:$M,0))), "", (INDEX('[1]Jenis sampah'!H:H,MATCH($Z68,'[1]Jenis sampah'!$M:$M,0))))</f>
        <v>0.5</v>
      </c>
      <c r="K68">
        <f>IF(ISBLANK(INDEX('[1]Jenis sampah'!I:I,MATCH($Z68,'[1]Jenis sampah'!$M:$M,0))), "", (INDEX('[1]Jenis sampah'!I:I,MATCH($Z68,'[1]Jenis sampah'!$M:$M,0))))</f>
        <v>5</v>
      </c>
      <c r="L68">
        <f>IF(ISBLANK(INDEX('[1]Jenis sampah'!J:J,MATCH($Z68,'[1]Jenis sampah'!$M:$M,0))), "", (INDEX('[1]Jenis sampah'!J:J,MATCH($Z68,'[1]Jenis sampah'!$M:$M,0))))</f>
        <v>3</v>
      </c>
      <c r="M68">
        <f>IF(ISBLANK(INDEX('[1]Jenis sampah'!K:K,MATCH($Z68,'[1]Jenis sampah'!$M:$M,0))), "", (INDEX('[1]Jenis sampah'!K:K,MATCH($Z68,'[1]Jenis sampah'!$M:$M,0))))</f>
        <v>0.5</v>
      </c>
      <c r="N68">
        <f>IF(ISBLANK(INDEX('[1]Jenis sampah'!L:L,MATCH($Z68,'[1]Jenis sampah'!$M:$M,0))), "", (INDEX('[1]Jenis sampah'!L:L,MATCH($Z68,'[1]Jenis sampah'!$M:$M,0))))</f>
        <v>1</v>
      </c>
      <c r="O68">
        <f>IF(ISBLANK(INDEX('[1]Sumber sampah'!D:D,MATCH($Z68,'[1]Sumber sampah'!$K:$K,0))), "", (INDEX('[1]Sumber sampah'!D:D,MATCH($Z68,'[1]Sumber sampah'!$K:$K,0))))</f>
        <v>353.55</v>
      </c>
      <c r="P68" t="str">
        <f>IF(ISBLANK(INDEX('[1]Sumber sampah'!E:E,MATCH($Z68,'[1]Sumber sampah'!$K:$K,0))), "", (INDEX('[1]Sumber sampah'!E:E,MATCH($Z68,'[1]Sumber sampah'!$K:$K,0))))</f>
        <v/>
      </c>
      <c r="Q68">
        <f>IF(ISBLANK(INDEX('[1]Sumber sampah'!F:F,MATCH($Z68,'[1]Sumber sampah'!$K:$K,0))), "", (INDEX('[1]Sumber sampah'!F:F,MATCH($Z68,'[1]Sumber sampah'!$K:$K,0))))</f>
        <v>3.4</v>
      </c>
      <c r="R68">
        <f>IF(ISBLANK(INDEX('[1]Sumber sampah'!G:G,MATCH($Z68,'[1]Sumber sampah'!$K:$K,0))), "", (INDEX('[1]Sumber sampah'!G:G,MATCH($Z68,'[1]Sumber sampah'!$K:$K,0))))</f>
        <v>2.2000000000000002</v>
      </c>
      <c r="S68" t="str">
        <f>IF(ISBLANK(INDEX('[1]Sumber sampah'!H:H,MATCH($Z68,'[1]Sumber sampah'!$K:$K,0))), "", (INDEX('[1]Sumber sampah'!H:H,MATCH($Z68,'[1]Sumber sampah'!$K:$K,0))))</f>
        <v/>
      </c>
      <c r="T68">
        <f>IF(ISBLANK(INDEX('[1]Sumber sampah'!I:I,MATCH($Z68,'[1]Sumber sampah'!$K:$K,0))), "", (INDEX('[1]Sumber sampah'!I:I,MATCH($Z68,'[1]Sumber sampah'!$K:$K,0))))</f>
        <v>6.4</v>
      </c>
      <c r="U68" t="str">
        <f>IF(ISBLANK(INDEX('[1]Sumber sampah'!J:J,MATCH($Z68,'[1]Sumber sampah'!$K:$K,0))), "", (INDEX('[1]Sumber sampah'!J:J,MATCH($Z68,'[1]Sumber sampah'!$K:$K,0))))</f>
        <v/>
      </c>
      <c r="Z68" t="str">
        <f t="shared" si="1"/>
        <v>2025_Jawa Tengah_Kab. Klaten</v>
      </c>
    </row>
    <row r="69" spans="1:26" x14ac:dyDescent="0.35">
      <c r="A69" s="5">
        <v>2025</v>
      </c>
      <c r="B69" s="6" t="s">
        <v>98</v>
      </c>
      <c r="C69" s="6" t="s">
        <v>100</v>
      </c>
      <c r="D69" s="7">
        <v>602.86</v>
      </c>
      <c r="E69" s="8">
        <v>220042.66</v>
      </c>
      <c r="F69">
        <f>IF(ISBLANK(INDEX('[1]Jenis sampah'!D:D,MATCH($Z69,'[1]Jenis sampah'!$M:$M,0))), "", (INDEX('[1]Jenis sampah'!D:D,MATCH($Z69,'[1]Jenis sampah'!$M:$M,0))))</f>
        <v>74.3</v>
      </c>
      <c r="G69">
        <f>IF(ISBLANK(INDEX('[1]Jenis sampah'!E:E,MATCH($Z69,'[1]Jenis sampah'!$M:$M,0))), "", (INDEX('[1]Jenis sampah'!E:E,MATCH($Z69,'[1]Jenis sampah'!$M:$M,0))))</f>
        <v>0.8</v>
      </c>
      <c r="H69">
        <f>IF(ISBLANK(INDEX('[1]Jenis sampah'!F:F,MATCH($Z69,'[1]Jenis sampah'!$M:$M,0))), "", (INDEX('[1]Jenis sampah'!F:F,MATCH($Z69,'[1]Jenis sampah'!$M:$M,0))))</f>
        <v>8.9</v>
      </c>
      <c r="I69">
        <f>IF(ISBLANK(INDEX('[1]Jenis sampah'!G:G,MATCH($Z69,'[1]Jenis sampah'!$M:$M,0))), "", (INDEX('[1]Jenis sampah'!G:G,MATCH($Z69,'[1]Jenis sampah'!$M:$M,0))))</f>
        <v>11.2</v>
      </c>
      <c r="J69">
        <f>IF(ISBLANK(INDEX('[1]Jenis sampah'!H:H,MATCH($Z69,'[1]Jenis sampah'!$M:$M,0))), "", (INDEX('[1]Jenis sampah'!H:H,MATCH($Z69,'[1]Jenis sampah'!$M:$M,0))))</f>
        <v>0.5</v>
      </c>
      <c r="K69">
        <f>IF(ISBLANK(INDEX('[1]Jenis sampah'!I:I,MATCH($Z69,'[1]Jenis sampah'!$M:$M,0))), "", (INDEX('[1]Jenis sampah'!I:I,MATCH($Z69,'[1]Jenis sampah'!$M:$M,0))))</f>
        <v>1.8</v>
      </c>
      <c r="L69">
        <f>IF(ISBLANK(INDEX('[1]Jenis sampah'!J:J,MATCH($Z69,'[1]Jenis sampah'!$M:$M,0))), "", (INDEX('[1]Jenis sampah'!J:J,MATCH($Z69,'[1]Jenis sampah'!$M:$M,0))))</f>
        <v>0.3</v>
      </c>
      <c r="M69">
        <f>IF(ISBLANK(INDEX('[1]Jenis sampah'!K:K,MATCH($Z69,'[1]Jenis sampah'!$M:$M,0))), "", (INDEX('[1]Jenis sampah'!K:K,MATCH($Z69,'[1]Jenis sampah'!$M:$M,0))))</f>
        <v>1.8</v>
      </c>
      <c r="N69">
        <f>IF(ISBLANK(INDEX('[1]Jenis sampah'!L:L,MATCH($Z69,'[1]Jenis sampah'!$M:$M,0))), "", (INDEX('[1]Jenis sampah'!L:L,MATCH($Z69,'[1]Jenis sampah'!$M:$M,0))))</f>
        <v>0.4</v>
      </c>
      <c r="O69">
        <f>IF(ISBLANK(INDEX('[1]Sumber sampah'!D:D,MATCH($Z69,'[1]Sumber sampah'!$K:$K,0))), "", (INDEX('[1]Sumber sampah'!D:D,MATCH($Z69,'[1]Sumber sampah'!$K:$K,0))))</f>
        <v>189.72</v>
      </c>
      <c r="P69">
        <f>IF(ISBLANK(INDEX('[1]Sumber sampah'!E:E,MATCH($Z69,'[1]Sumber sampah'!$K:$K,0))), "", (INDEX('[1]Sumber sampah'!E:E,MATCH($Z69,'[1]Sumber sampah'!$K:$K,0))))</f>
        <v>40.51</v>
      </c>
      <c r="Q69">
        <f>IF(ISBLANK(INDEX('[1]Sumber sampah'!F:F,MATCH($Z69,'[1]Sumber sampah'!$K:$K,0))), "", (INDEX('[1]Sumber sampah'!F:F,MATCH($Z69,'[1]Sumber sampah'!$K:$K,0))))</f>
        <v>149.87</v>
      </c>
      <c r="R69">
        <f>IF(ISBLANK(INDEX('[1]Sumber sampah'!G:G,MATCH($Z69,'[1]Sumber sampah'!$K:$K,0))), "", (INDEX('[1]Sumber sampah'!G:G,MATCH($Z69,'[1]Sumber sampah'!$K:$K,0))))</f>
        <v>50.52</v>
      </c>
      <c r="S69">
        <f>IF(ISBLANK(INDEX('[1]Sumber sampah'!H:H,MATCH($Z69,'[1]Sumber sampah'!$K:$K,0))), "", (INDEX('[1]Sumber sampah'!H:H,MATCH($Z69,'[1]Sumber sampah'!$K:$K,0))))</f>
        <v>103.69</v>
      </c>
      <c r="T69">
        <f>IF(ISBLANK(INDEX('[1]Sumber sampah'!I:I,MATCH($Z69,'[1]Sumber sampah'!$K:$K,0))), "", (INDEX('[1]Sumber sampah'!I:I,MATCH($Z69,'[1]Sumber sampah'!$K:$K,0))))</f>
        <v>64.75</v>
      </c>
      <c r="U69">
        <f>IF(ISBLANK(INDEX('[1]Sumber sampah'!J:J,MATCH($Z69,'[1]Sumber sampah'!$K:$K,0))), "", (INDEX('[1]Sumber sampah'!J:J,MATCH($Z69,'[1]Sumber sampah'!$K:$K,0))))</f>
        <v>3.8</v>
      </c>
      <c r="Z69" t="str">
        <f t="shared" si="1"/>
        <v>2025_Jawa Tengah_Kab. Sragen</v>
      </c>
    </row>
    <row r="70" spans="1:26" x14ac:dyDescent="0.35">
      <c r="A70" s="5">
        <v>2025</v>
      </c>
      <c r="B70" s="6" t="s">
        <v>98</v>
      </c>
      <c r="C70" s="6" t="s">
        <v>101</v>
      </c>
      <c r="D70" s="7">
        <v>632.61</v>
      </c>
      <c r="E70" s="8">
        <v>230903.38</v>
      </c>
      <c r="F70">
        <f>IF(ISBLANK(INDEX('[1]Jenis sampah'!D:D,MATCH($Z70,'[1]Jenis sampah'!$M:$M,0))), "", (INDEX('[1]Jenis sampah'!D:D,MATCH($Z70,'[1]Jenis sampah'!$M:$M,0))))</f>
        <v>39.69</v>
      </c>
      <c r="G70">
        <f>IF(ISBLANK(INDEX('[1]Jenis sampah'!E:E,MATCH($Z70,'[1]Jenis sampah'!$M:$M,0))), "", (INDEX('[1]Jenis sampah'!E:E,MATCH($Z70,'[1]Jenis sampah'!$M:$M,0))))</f>
        <v>12.9</v>
      </c>
      <c r="H70">
        <f>IF(ISBLANK(INDEX('[1]Jenis sampah'!F:F,MATCH($Z70,'[1]Jenis sampah'!$M:$M,0))), "", (INDEX('[1]Jenis sampah'!F:F,MATCH($Z70,'[1]Jenis sampah'!$M:$M,0))))</f>
        <v>12.08</v>
      </c>
      <c r="I70">
        <f>IF(ISBLANK(INDEX('[1]Jenis sampah'!G:G,MATCH($Z70,'[1]Jenis sampah'!$M:$M,0))), "", (INDEX('[1]Jenis sampah'!G:G,MATCH($Z70,'[1]Jenis sampah'!$M:$M,0))))</f>
        <v>17.89</v>
      </c>
      <c r="J70">
        <f>IF(ISBLANK(INDEX('[1]Jenis sampah'!H:H,MATCH($Z70,'[1]Jenis sampah'!$M:$M,0))), "", (INDEX('[1]Jenis sampah'!H:H,MATCH($Z70,'[1]Jenis sampah'!$M:$M,0))))</f>
        <v>3.26</v>
      </c>
      <c r="K70">
        <f>IF(ISBLANK(INDEX('[1]Jenis sampah'!I:I,MATCH($Z70,'[1]Jenis sampah'!$M:$M,0))), "", (INDEX('[1]Jenis sampah'!I:I,MATCH($Z70,'[1]Jenis sampah'!$M:$M,0))))</f>
        <v>2.4900000000000002</v>
      </c>
      <c r="L70">
        <f>IF(ISBLANK(INDEX('[1]Jenis sampah'!J:J,MATCH($Z70,'[1]Jenis sampah'!$M:$M,0))), "", (INDEX('[1]Jenis sampah'!J:J,MATCH($Z70,'[1]Jenis sampah'!$M:$M,0))))</f>
        <v>1.75</v>
      </c>
      <c r="M70">
        <f>IF(ISBLANK(INDEX('[1]Jenis sampah'!K:K,MATCH($Z70,'[1]Jenis sampah'!$M:$M,0))), "", (INDEX('[1]Jenis sampah'!K:K,MATCH($Z70,'[1]Jenis sampah'!$M:$M,0))))</f>
        <v>2.36</v>
      </c>
      <c r="N70">
        <f>IF(ISBLANK(INDEX('[1]Jenis sampah'!L:L,MATCH($Z70,'[1]Jenis sampah'!$M:$M,0))), "", (INDEX('[1]Jenis sampah'!L:L,MATCH($Z70,'[1]Jenis sampah'!$M:$M,0))))</f>
        <v>7.58</v>
      </c>
      <c r="O70">
        <f>IF(ISBLANK(INDEX('[1]Sumber sampah'!D:D,MATCH($Z70,'[1]Sumber sampah'!$K:$K,0))), "", (INDEX('[1]Sumber sampah'!D:D,MATCH($Z70,'[1]Sumber sampah'!$K:$K,0))))</f>
        <v>495.26</v>
      </c>
      <c r="P70">
        <f>IF(ISBLANK(INDEX('[1]Sumber sampah'!E:E,MATCH($Z70,'[1]Sumber sampah'!$K:$K,0))), "", (INDEX('[1]Sumber sampah'!E:E,MATCH($Z70,'[1]Sumber sampah'!$K:$K,0))))</f>
        <v>13.04</v>
      </c>
      <c r="Q70">
        <f>IF(ISBLANK(INDEX('[1]Sumber sampah'!F:F,MATCH($Z70,'[1]Sumber sampah'!$K:$K,0))), "", (INDEX('[1]Sumber sampah'!F:F,MATCH($Z70,'[1]Sumber sampah'!$K:$K,0))))</f>
        <v>49.47</v>
      </c>
      <c r="R70">
        <f>IF(ISBLANK(INDEX('[1]Sumber sampah'!G:G,MATCH($Z70,'[1]Sumber sampah'!$K:$K,0))), "", (INDEX('[1]Sumber sampah'!G:G,MATCH($Z70,'[1]Sumber sampah'!$K:$K,0))))</f>
        <v>37.130000000000003</v>
      </c>
      <c r="S70">
        <f>IF(ISBLANK(INDEX('[1]Sumber sampah'!H:H,MATCH($Z70,'[1]Sumber sampah'!$K:$K,0))), "", (INDEX('[1]Sumber sampah'!H:H,MATCH($Z70,'[1]Sumber sampah'!$K:$K,0))))</f>
        <v>13.17</v>
      </c>
      <c r="T70">
        <f>IF(ISBLANK(INDEX('[1]Sumber sampah'!I:I,MATCH($Z70,'[1]Sumber sampah'!$K:$K,0))), "", (INDEX('[1]Sumber sampah'!I:I,MATCH($Z70,'[1]Sumber sampah'!$K:$K,0))))</f>
        <v>19.38</v>
      </c>
      <c r="U70">
        <f>IF(ISBLANK(INDEX('[1]Sumber sampah'!J:J,MATCH($Z70,'[1]Sumber sampah'!$K:$K,0))), "", (INDEX('[1]Sumber sampah'!J:J,MATCH($Z70,'[1]Sumber sampah'!$K:$K,0))))</f>
        <v>5.16</v>
      </c>
      <c r="Z70" t="str">
        <f t="shared" si="1"/>
        <v>2025_Jawa Tengah_Kab. Demak</v>
      </c>
    </row>
    <row r="71" spans="1:26" x14ac:dyDescent="0.35">
      <c r="A71" s="5">
        <v>2025</v>
      </c>
      <c r="B71" s="6" t="s">
        <v>98</v>
      </c>
      <c r="C71" s="6" t="s">
        <v>102</v>
      </c>
      <c r="D71" s="7">
        <v>544.36</v>
      </c>
      <c r="E71" s="8">
        <v>198693.04</v>
      </c>
      <c r="F71">
        <f>IF(ISBLANK(INDEX('[1]Jenis sampah'!D:D,MATCH($Z71,'[1]Jenis sampah'!$M:$M,0))), "", (INDEX('[1]Jenis sampah'!D:D,MATCH($Z71,'[1]Jenis sampah'!$M:$M,0))))</f>
        <v>71.56</v>
      </c>
      <c r="G71">
        <f>IF(ISBLANK(INDEX('[1]Jenis sampah'!E:E,MATCH($Z71,'[1]Jenis sampah'!$M:$M,0))), "", (INDEX('[1]Jenis sampah'!E:E,MATCH($Z71,'[1]Jenis sampah'!$M:$M,0))))</f>
        <v>1.58</v>
      </c>
      <c r="H71">
        <f>IF(ISBLANK(INDEX('[1]Jenis sampah'!F:F,MATCH($Z71,'[1]Jenis sampah'!$M:$M,0))), "", (INDEX('[1]Jenis sampah'!F:F,MATCH($Z71,'[1]Jenis sampah'!$M:$M,0))))</f>
        <v>4.25</v>
      </c>
      <c r="I71">
        <f>IF(ISBLANK(INDEX('[1]Jenis sampah'!G:G,MATCH($Z71,'[1]Jenis sampah'!$M:$M,0))), "", (INDEX('[1]Jenis sampah'!G:G,MATCH($Z71,'[1]Jenis sampah'!$M:$M,0))))</f>
        <v>18.52</v>
      </c>
      <c r="J71">
        <f>IF(ISBLANK(INDEX('[1]Jenis sampah'!H:H,MATCH($Z71,'[1]Jenis sampah'!$M:$M,0))), "", (INDEX('[1]Jenis sampah'!H:H,MATCH($Z71,'[1]Jenis sampah'!$M:$M,0))))</f>
        <v>0.27</v>
      </c>
      <c r="K71">
        <f>IF(ISBLANK(INDEX('[1]Jenis sampah'!I:I,MATCH($Z71,'[1]Jenis sampah'!$M:$M,0))), "", (INDEX('[1]Jenis sampah'!I:I,MATCH($Z71,'[1]Jenis sampah'!$M:$M,0))))</f>
        <v>0.18</v>
      </c>
      <c r="L71" t="str">
        <f>IF(ISBLANK(INDEX('[1]Jenis sampah'!J:J,MATCH($Z71,'[1]Jenis sampah'!$M:$M,0))), "", (INDEX('[1]Jenis sampah'!J:J,MATCH($Z71,'[1]Jenis sampah'!$M:$M,0))))</f>
        <v/>
      </c>
      <c r="M71">
        <f>IF(ISBLANK(INDEX('[1]Jenis sampah'!K:K,MATCH($Z71,'[1]Jenis sampah'!$M:$M,0))), "", (INDEX('[1]Jenis sampah'!K:K,MATCH($Z71,'[1]Jenis sampah'!$M:$M,0))))</f>
        <v>0.38</v>
      </c>
      <c r="N71">
        <f>IF(ISBLANK(INDEX('[1]Jenis sampah'!L:L,MATCH($Z71,'[1]Jenis sampah'!$M:$M,0))), "", (INDEX('[1]Jenis sampah'!L:L,MATCH($Z71,'[1]Jenis sampah'!$M:$M,0))))</f>
        <v>3.26</v>
      </c>
      <c r="O71" t="str">
        <f>IF(ISBLANK(INDEX('[1]Sumber sampah'!D:D,MATCH($Z71,'[1]Sumber sampah'!$K:$K,0))), "", (INDEX('[1]Sumber sampah'!D:D,MATCH($Z71,'[1]Sumber sampah'!$K:$K,0))))</f>
        <v/>
      </c>
      <c r="P71" t="str">
        <f>IF(ISBLANK(INDEX('[1]Sumber sampah'!E:E,MATCH($Z71,'[1]Sumber sampah'!$K:$K,0))), "", (INDEX('[1]Sumber sampah'!E:E,MATCH($Z71,'[1]Sumber sampah'!$K:$K,0))))</f>
        <v/>
      </c>
      <c r="Q71" t="str">
        <f>IF(ISBLANK(INDEX('[1]Sumber sampah'!F:F,MATCH($Z71,'[1]Sumber sampah'!$K:$K,0))), "", (INDEX('[1]Sumber sampah'!F:F,MATCH($Z71,'[1]Sumber sampah'!$K:$K,0))))</f>
        <v/>
      </c>
      <c r="R71" t="str">
        <f>IF(ISBLANK(INDEX('[1]Sumber sampah'!G:G,MATCH($Z71,'[1]Sumber sampah'!$K:$K,0))), "", (INDEX('[1]Sumber sampah'!G:G,MATCH($Z71,'[1]Sumber sampah'!$K:$K,0))))</f>
        <v/>
      </c>
      <c r="S71" t="str">
        <f>IF(ISBLANK(INDEX('[1]Sumber sampah'!H:H,MATCH($Z71,'[1]Sumber sampah'!$K:$K,0))), "", (INDEX('[1]Sumber sampah'!H:H,MATCH($Z71,'[1]Sumber sampah'!$K:$K,0))))</f>
        <v/>
      </c>
      <c r="T71" t="str">
        <f>IF(ISBLANK(INDEX('[1]Sumber sampah'!I:I,MATCH($Z71,'[1]Sumber sampah'!$K:$K,0))), "", (INDEX('[1]Sumber sampah'!I:I,MATCH($Z71,'[1]Sumber sampah'!$K:$K,0))))</f>
        <v/>
      </c>
      <c r="U71" t="str">
        <f>IF(ISBLANK(INDEX('[1]Sumber sampah'!J:J,MATCH($Z71,'[1]Sumber sampah'!$K:$K,0))), "", (INDEX('[1]Sumber sampah'!J:J,MATCH($Z71,'[1]Sumber sampah'!$K:$K,0))))</f>
        <v/>
      </c>
      <c r="Z71" t="str">
        <f t="shared" si="1"/>
        <v>2025_Jawa Tengah_Kab. Semarang</v>
      </c>
    </row>
    <row r="72" spans="1:26" x14ac:dyDescent="0.35">
      <c r="A72" s="5">
        <v>2025</v>
      </c>
      <c r="B72" s="6" t="s">
        <v>98</v>
      </c>
      <c r="C72" s="6" t="s">
        <v>103</v>
      </c>
      <c r="D72" s="7">
        <v>421.48</v>
      </c>
      <c r="E72" s="8">
        <v>153840.85</v>
      </c>
      <c r="F72">
        <f>IF(ISBLANK(INDEX('[1]Jenis sampah'!D:D,MATCH($Z72,'[1]Jenis sampah'!$M:$M,0))), "", (INDEX('[1]Jenis sampah'!D:D,MATCH($Z72,'[1]Jenis sampah'!$M:$M,0))))</f>
        <v>49.55</v>
      </c>
      <c r="G72">
        <f>IF(ISBLANK(INDEX('[1]Jenis sampah'!E:E,MATCH($Z72,'[1]Jenis sampah'!$M:$M,0))), "", (INDEX('[1]Jenis sampah'!E:E,MATCH($Z72,'[1]Jenis sampah'!$M:$M,0))))</f>
        <v>14.97</v>
      </c>
      <c r="H72">
        <f>IF(ISBLANK(INDEX('[1]Jenis sampah'!F:F,MATCH($Z72,'[1]Jenis sampah'!$M:$M,0))), "", (INDEX('[1]Jenis sampah'!F:F,MATCH($Z72,'[1]Jenis sampah'!$M:$M,0))))</f>
        <v>7.17</v>
      </c>
      <c r="I72">
        <f>IF(ISBLANK(INDEX('[1]Jenis sampah'!G:G,MATCH($Z72,'[1]Jenis sampah'!$M:$M,0))), "", (INDEX('[1]Jenis sampah'!G:G,MATCH($Z72,'[1]Jenis sampah'!$M:$M,0))))</f>
        <v>10.29</v>
      </c>
      <c r="J72">
        <f>IF(ISBLANK(INDEX('[1]Jenis sampah'!H:H,MATCH($Z72,'[1]Jenis sampah'!$M:$M,0))), "", (INDEX('[1]Jenis sampah'!H:H,MATCH($Z72,'[1]Jenis sampah'!$M:$M,0))))</f>
        <v>0.2</v>
      </c>
      <c r="K72">
        <f>IF(ISBLANK(INDEX('[1]Jenis sampah'!I:I,MATCH($Z72,'[1]Jenis sampah'!$M:$M,0))), "", (INDEX('[1]Jenis sampah'!I:I,MATCH($Z72,'[1]Jenis sampah'!$M:$M,0))))</f>
        <v>2.38</v>
      </c>
      <c r="L72">
        <f>IF(ISBLANK(INDEX('[1]Jenis sampah'!J:J,MATCH($Z72,'[1]Jenis sampah'!$M:$M,0))), "", (INDEX('[1]Jenis sampah'!J:J,MATCH($Z72,'[1]Jenis sampah'!$M:$M,0))))</f>
        <v>0.18</v>
      </c>
      <c r="M72">
        <f>IF(ISBLANK(INDEX('[1]Jenis sampah'!K:K,MATCH($Z72,'[1]Jenis sampah'!$M:$M,0))), "", (INDEX('[1]Jenis sampah'!K:K,MATCH($Z72,'[1]Jenis sampah'!$M:$M,0))))</f>
        <v>0.51</v>
      </c>
      <c r="N72">
        <f>IF(ISBLANK(INDEX('[1]Jenis sampah'!L:L,MATCH($Z72,'[1]Jenis sampah'!$M:$M,0))), "", (INDEX('[1]Jenis sampah'!L:L,MATCH($Z72,'[1]Jenis sampah'!$M:$M,0))))</f>
        <v>14.75</v>
      </c>
      <c r="O72">
        <f>IF(ISBLANK(INDEX('[1]Sumber sampah'!D:D,MATCH($Z72,'[1]Sumber sampah'!$K:$K,0))), "", (INDEX('[1]Sumber sampah'!D:D,MATCH($Z72,'[1]Sumber sampah'!$K:$K,0))))</f>
        <v>266.44</v>
      </c>
      <c r="P72">
        <f>IF(ISBLANK(INDEX('[1]Sumber sampah'!E:E,MATCH($Z72,'[1]Sumber sampah'!$K:$K,0))), "", (INDEX('[1]Sumber sampah'!E:E,MATCH($Z72,'[1]Sumber sampah'!$K:$K,0))))</f>
        <v>11.13</v>
      </c>
      <c r="Q72">
        <f>IF(ISBLANK(INDEX('[1]Sumber sampah'!F:F,MATCH($Z72,'[1]Sumber sampah'!$K:$K,0))), "", (INDEX('[1]Sumber sampah'!F:F,MATCH($Z72,'[1]Sumber sampah'!$K:$K,0))))</f>
        <v>30.29</v>
      </c>
      <c r="R72">
        <f>IF(ISBLANK(INDEX('[1]Sumber sampah'!G:G,MATCH($Z72,'[1]Sumber sampah'!$K:$K,0))), "", (INDEX('[1]Sumber sampah'!G:G,MATCH($Z72,'[1]Sumber sampah'!$K:$K,0))))</f>
        <v>11.13</v>
      </c>
      <c r="S72">
        <f>IF(ISBLANK(INDEX('[1]Sumber sampah'!H:H,MATCH($Z72,'[1]Sumber sampah'!$K:$K,0))), "", (INDEX('[1]Sumber sampah'!H:H,MATCH($Z72,'[1]Sumber sampah'!$K:$K,0))))</f>
        <v>15.61</v>
      </c>
      <c r="T72" t="str">
        <f>IF(ISBLANK(INDEX('[1]Sumber sampah'!I:I,MATCH($Z72,'[1]Sumber sampah'!$K:$K,0))), "", (INDEX('[1]Sumber sampah'!I:I,MATCH($Z72,'[1]Sumber sampah'!$K:$K,0))))</f>
        <v/>
      </c>
      <c r="U72">
        <f>IF(ISBLANK(INDEX('[1]Sumber sampah'!J:J,MATCH($Z72,'[1]Sumber sampah'!$K:$K,0))), "", (INDEX('[1]Sumber sampah'!J:J,MATCH($Z72,'[1]Sumber sampah'!$K:$K,0))))</f>
        <v>8.16</v>
      </c>
      <c r="Z72" t="str">
        <f t="shared" si="1"/>
        <v>2025_Jawa Tengah_Kota Surakarta</v>
      </c>
    </row>
    <row r="73" spans="1:26" x14ac:dyDescent="0.35">
      <c r="A73" s="5">
        <v>2025</v>
      </c>
      <c r="B73" s="6" t="s">
        <v>104</v>
      </c>
      <c r="C73" s="6" t="s">
        <v>105</v>
      </c>
      <c r="D73" s="7">
        <v>217.16</v>
      </c>
      <c r="E73" s="8">
        <v>79262.33</v>
      </c>
      <c r="F73">
        <f>IF(ISBLANK(INDEX('[1]Jenis sampah'!D:D,MATCH($Z73,'[1]Jenis sampah'!$M:$M,0))), "", (INDEX('[1]Jenis sampah'!D:D,MATCH($Z73,'[1]Jenis sampah'!$M:$M,0))))</f>
        <v>25</v>
      </c>
      <c r="G73">
        <f>IF(ISBLANK(INDEX('[1]Jenis sampah'!E:E,MATCH($Z73,'[1]Jenis sampah'!$M:$M,0))), "", (INDEX('[1]Jenis sampah'!E:E,MATCH($Z73,'[1]Jenis sampah'!$M:$M,0))))</f>
        <v>27</v>
      </c>
      <c r="H73">
        <f>IF(ISBLANK(INDEX('[1]Jenis sampah'!F:F,MATCH($Z73,'[1]Jenis sampah'!$M:$M,0))), "", (INDEX('[1]Jenis sampah'!F:F,MATCH($Z73,'[1]Jenis sampah'!$M:$M,0))))</f>
        <v>17</v>
      </c>
      <c r="I73">
        <f>IF(ISBLANK(INDEX('[1]Jenis sampah'!G:G,MATCH($Z73,'[1]Jenis sampah'!$M:$M,0))), "", (INDEX('[1]Jenis sampah'!G:G,MATCH($Z73,'[1]Jenis sampah'!$M:$M,0))))</f>
        <v>23</v>
      </c>
      <c r="J73">
        <f>IF(ISBLANK(INDEX('[1]Jenis sampah'!H:H,MATCH($Z73,'[1]Jenis sampah'!$M:$M,0))), "", (INDEX('[1]Jenis sampah'!H:H,MATCH($Z73,'[1]Jenis sampah'!$M:$M,0))))</f>
        <v>3</v>
      </c>
      <c r="K73">
        <f>IF(ISBLANK(INDEX('[1]Jenis sampah'!I:I,MATCH($Z73,'[1]Jenis sampah'!$M:$M,0))), "", (INDEX('[1]Jenis sampah'!I:I,MATCH($Z73,'[1]Jenis sampah'!$M:$M,0))))</f>
        <v>2</v>
      </c>
      <c r="L73">
        <f>IF(ISBLANK(INDEX('[1]Jenis sampah'!J:J,MATCH($Z73,'[1]Jenis sampah'!$M:$M,0))), "", (INDEX('[1]Jenis sampah'!J:J,MATCH($Z73,'[1]Jenis sampah'!$M:$M,0))))</f>
        <v>1</v>
      </c>
      <c r="M73">
        <f>IF(ISBLANK(INDEX('[1]Jenis sampah'!K:K,MATCH($Z73,'[1]Jenis sampah'!$M:$M,0))), "", (INDEX('[1]Jenis sampah'!K:K,MATCH($Z73,'[1]Jenis sampah'!$M:$M,0))))</f>
        <v>1</v>
      </c>
      <c r="N73">
        <f>IF(ISBLANK(INDEX('[1]Jenis sampah'!L:L,MATCH($Z73,'[1]Jenis sampah'!$M:$M,0))), "", (INDEX('[1]Jenis sampah'!L:L,MATCH($Z73,'[1]Jenis sampah'!$M:$M,0))))</f>
        <v>1</v>
      </c>
      <c r="O73">
        <f>IF(ISBLANK(INDEX('[1]Sumber sampah'!D:D,MATCH($Z73,'[1]Sumber sampah'!$K:$K,0))), "", (INDEX('[1]Sumber sampah'!D:D,MATCH($Z73,'[1]Sumber sampah'!$K:$K,0))))</f>
        <v>165.04</v>
      </c>
      <c r="P73">
        <f>IF(ISBLANK(INDEX('[1]Sumber sampah'!E:E,MATCH($Z73,'[1]Sumber sampah'!$K:$K,0))), "", (INDEX('[1]Sumber sampah'!E:E,MATCH($Z73,'[1]Sumber sampah'!$K:$K,0))))</f>
        <v>0.24</v>
      </c>
      <c r="Q73">
        <f>IF(ISBLANK(INDEX('[1]Sumber sampah'!F:F,MATCH($Z73,'[1]Sumber sampah'!$K:$K,0))), "", (INDEX('[1]Sumber sampah'!F:F,MATCH($Z73,'[1]Sumber sampah'!$K:$K,0))))</f>
        <v>21.56</v>
      </c>
      <c r="R73">
        <f>IF(ISBLANK(INDEX('[1]Sumber sampah'!G:G,MATCH($Z73,'[1]Sumber sampah'!$K:$K,0))), "", (INDEX('[1]Sumber sampah'!G:G,MATCH($Z73,'[1]Sumber sampah'!$K:$K,0))))</f>
        <v>10.65</v>
      </c>
      <c r="S73">
        <f>IF(ISBLANK(INDEX('[1]Sumber sampah'!H:H,MATCH($Z73,'[1]Sumber sampah'!$K:$K,0))), "", (INDEX('[1]Sumber sampah'!H:H,MATCH($Z73,'[1]Sumber sampah'!$K:$K,0))))</f>
        <v>12.35</v>
      </c>
      <c r="T73">
        <f>IF(ISBLANK(INDEX('[1]Sumber sampah'!I:I,MATCH($Z73,'[1]Sumber sampah'!$K:$K,0))), "", (INDEX('[1]Sumber sampah'!I:I,MATCH($Z73,'[1]Sumber sampah'!$K:$K,0))))</f>
        <v>7.31</v>
      </c>
      <c r="U73" t="str">
        <f>IF(ISBLANK(INDEX('[1]Sumber sampah'!J:J,MATCH($Z73,'[1]Sumber sampah'!$K:$K,0))), "", (INDEX('[1]Sumber sampah'!J:J,MATCH($Z73,'[1]Sumber sampah'!$K:$K,0))))</f>
        <v/>
      </c>
      <c r="Z73" t="str">
        <f t="shared" si="1"/>
        <v>2025_Daerah Istimewa Yogyakarta_Kab. Kulon Progo</v>
      </c>
    </row>
    <row r="74" spans="1:26" x14ac:dyDescent="0.35">
      <c r="A74" s="5">
        <v>2025</v>
      </c>
      <c r="B74" s="6" t="s">
        <v>104</v>
      </c>
      <c r="C74" s="6" t="s">
        <v>106</v>
      </c>
      <c r="D74" s="7">
        <v>421.52</v>
      </c>
      <c r="E74" s="8">
        <v>153853.22</v>
      </c>
      <c r="F74">
        <f>IF(ISBLANK(INDEX('[1]Jenis sampah'!D:D,MATCH($Z74,'[1]Jenis sampah'!$M:$M,0))), "", (INDEX('[1]Jenis sampah'!D:D,MATCH($Z74,'[1]Jenis sampah'!$M:$M,0))))</f>
        <v>43.74</v>
      </c>
      <c r="G74">
        <f>IF(ISBLANK(INDEX('[1]Jenis sampah'!E:E,MATCH($Z74,'[1]Jenis sampah'!$M:$M,0))), "", (INDEX('[1]Jenis sampah'!E:E,MATCH($Z74,'[1]Jenis sampah'!$M:$M,0))))</f>
        <v>14.54</v>
      </c>
      <c r="H74">
        <f>IF(ISBLANK(INDEX('[1]Jenis sampah'!F:F,MATCH($Z74,'[1]Jenis sampah'!$M:$M,0))), "", (INDEX('[1]Jenis sampah'!F:F,MATCH($Z74,'[1]Jenis sampah'!$M:$M,0))))</f>
        <v>9.19</v>
      </c>
      <c r="I74">
        <f>IF(ISBLANK(INDEX('[1]Jenis sampah'!G:G,MATCH($Z74,'[1]Jenis sampah'!$M:$M,0))), "", (INDEX('[1]Jenis sampah'!G:G,MATCH($Z74,'[1]Jenis sampah'!$M:$M,0))))</f>
        <v>30.31</v>
      </c>
      <c r="J74">
        <f>IF(ISBLANK(INDEX('[1]Jenis sampah'!H:H,MATCH($Z74,'[1]Jenis sampah'!$M:$M,0))), "", (INDEX('[1]Jenis sampah'!H:H,MATCH($Z74,'[1]Jenis sampah'!$M:$M,0))))</f>
        <v>0.19</v>
      </c>
      <c r="K74">
        <f>IF(ISBLANK(INDEX('[1]Jenis sampah'!I:I,MATCH($Z74,'[1]Jenis sampah'!$M:$M,0))), "", (INDEX('[1]Jenis sampah'!I:I,MATCH($Z74,'[1]Jenis sampah'!$M:$M,0))))</f>
        <v>0.31</v>
      </c>
      <c r="L74">
        <f>IF(ISBLANK(INDEX('[1]Jenis sampah'!J:J,MATCH($Z74,'[1]Jenis sampah'!$M:$M,0))), "", (INDEX('[1]Jenis sampah'!J:J,MATCH($Z74,'[1]Jenis sampah'!$M:$M,0))))</f>
        <v>0.01</v>
      </c>
      <c r="M74">
        <f>IF(ISBLANK(INDEX('[1]Jenis sampah'!K:K,MATCH($Z74,'[1]Jenis sampah'!$M:$M,0))), "", (INDEX('[1]Jenis sampah'!K:K,MATCH($Z74,'[1]Jenis sampah'!$M:$M,0))))</f>
        <v>0.3</v>
      </c>
      <c r="N74">
        <f>IF(ISBLANK(INDEX('[1]Jenis sampah'!L:L,MATCH($Z74,'[1]Jenis sampah'!$M:$M,0))), "", (INDEX('[1]Jenis sampah'!L:L,MATCH($Z74,'[1]Jenis sampah'!$M:$M,0))))</f>
        <v>1.41</v>
      </c>
      <c r="O74">
        <f>IF(ISBLANK(INDEX('[1]Sumber sampah'!D:D,MATCH($Z74,'[1]Sumber sampah'!$K:$K,0))), "", (INDEX('[1]Sumber sampah'!D:D,MATCH($Z74,'[1]Sumber sampah'!$K:$K,0))))</f>
        <v>99999.99</v>
      </c>
      <c r="P74">
        <f>IF(ISBLANK(INDEX('[1]Sumber sampah'!E:E,MATCH($Z74,'[1]Sumber sampah'!$K:$K,0))), "", (INDEX('[1]Sumber sampah'!E:E,MATCH($Z74,'[1]Sumber sampah'!$K:$K,0))))</f>
        <v>1188.81</v>
      </c>
      <c r="Q74">
        <f>IF(ISBLANK(INDEX('[1]Sumber sampah'!F:F,MATCH($Z74,'[1]Sumber sampah'!$K:$K,0))), "", (INDEX('[1]Sumber sampah'!F:F,MATCH($Z74,'[1]Sumber sampah'!$K:$K,0))))</f>
        <v>8537.6</v>
      </c>
      <c r="R74">
        <f>IF(ISBLANK(INDEX('[1]Sumber sampah'!G:G,MATCH($Z74,'[1]Sumber sampah'!$K:$K,0))), "", (INDEX('[1]Sumber sampah'!G:G,MATCH($Z74,'[1]Sumber sampah'!$K:$K,0))))</f>
        <v>3249.25</v>
      </c>
      <c r="S74">
        <f>IF(ISBLANK(INDEX('[1]Sumber sampah'!H:H,MATCH($Z74,'[1]Sumber sampah'!$K:$K,0))), "", (INDEX('[1]Sumber sampah'!H:H,MATCH($Z74,'[1]Sumber sampah'!$K:$K,0))))</f>
        <v>32025.81</v>
      </c>
      <c r="T74">
        <f>IF(ISBLANK(INDEX('[1]Sumber sampah'!I:I,MATCH($Z74,'[1]Sumber sampah'!$K:$K,0))), "", (INDEX('[1]Sumber sampah'!I:I,MATCH($Z74,'[1]Sumber sampah'!$K:$K,0))))</f>
        <v>127.75</v>
      </c>
      <c r="U74">
        <f>IF(ISBLANK(INDEX('[1]Sumber sampah'!J:J,MATCH($Z74,'[1]Sumber sampah'!$K:$K,0))), "", (INDEX('[1]Sumber sampah'!J:J,MATCH($Z74,'[1]Sumber sampah'!$K:$K,0))))</f>
        <v>5354.14</v>
      </c>
      <c r="Z74" t="str">
        <f t="shared" si="1"/>
        <v>2025_Daerah Istimewa Yogyakarta_Kab. Bantul</v>
      </c>
    </row>
    <row r="75" spans="1:26" x14ac:dyDescent="0.35">
      <c r="A75" s="5">
        <v>2025</v>
      </c>
      <c r="B75" s="6" t="s">
        <v>104</v>
      </c>
      <c r="C75" s="6" t="s">
        <v>107</v>
      </c>
      <c r="D75" s="7">
        <v>394.86</v>
      </c>
      <c r="E75" s="8">
        <v>144124.84</v>
      </c>
      <c r="F75">
        <f>IF(ISBLANK(INDEX('[1]Jenis sampah'!D:D,MATCH($Z75,'[1]Jenis sampah'!$M:$M,0))), "", (INDEX('[1]Jenis sampah'!D:D,MATCH($Z75,'[1]Jenis sampah'!$M:$M,0))))</f>
        <v>47</v>
      </c>
      <c r="G75">
        <f>IF(ISBLANK(INDEX('[1]Jenis sampah'!E:E,MATCH($Z75,'[1]Jenis sampah'!$M:$M,0))), "", (INDEX('[1]Jenis sampah'!E:E,MATCH($Z75,'[1]Jenis sampah'!$M:$M,0))))</f>
        <v>1</v>
      </c>
      <c r="H75">
        <f>IF(ISBLANK(INDEX('[1]Jenis sampah'!F:F,MATCH($Z75,'[1]Jenis sampah'!$M:$M,0))), "", (INDEX('[1]Jenis sampah'!F:F,MATCH($Z75,'[1]Jenis sampah'!$M:$M,0))))</f>
        <v>15</v>
      </c>
      <c r="I75">
        <f>IF(ISBLANK(INDEX('[1]Jenis sampah'!G:G,MATCH($Z75,'[1]Jenis sampah'!$M:$M,0))), "", (INDEX('[1]Jenis sampah'!G:G,MATCH($Z75,'[1]Jenis sampah'!$M:$M,0))))</f>
        <v>15</v>
      </c>
      <c r="J75">
        <f>IF(ISBLANK(INDEX('[1]Jenis sampah'!H:H,MATCH($Z75,'[1]Jenis sampah'!$M:$M,0))), "", (INDEX('[1]Jenis sampah'!H:H,MATCH($Z75,'[1]Jenis sampah'!$M:$M,0))))</f>
        <v>1</v>
      </c>
      <c r="K75">
        <f>IF(ISBLANK(INDEX('[1]Jenis sampah'!I:I,MATCH($Z75,'[1]Jenis sampah'!$M:$M,0))), "", (INDEX('[1]Jenis sampah'!I:I,MATCH($Z75,'[1]Jenis sampah'!$M:$M,0))))</f>
        <v>1</v>
      </c>
      <c r="L75">
        <f>IF(ISBLANK(INDEX('[1]Jenis sampah'!J:J,MATCH($Z75,'[1]Jenis sampah'!$M:$M,0))), "", (INDEX('[1]Jenis sampah'!J:J,MATCH($Z75,'[1]Jenis sampah'!$M:$M,0))))</f>
        <v>0.2</v>
      </c>
      <c r="M75">
        <f>IF(ISBLANK(INDEX('[1]Jenis sampah'!K:K,MATCH($Z75,'[1]Jenis sampah'!$M:$M,0))), "", (INDEX('[1]Jenis sampah'!K:K,MATCH($Z75,'[1]Jenis sampah'!$M:$M,0))))</f>
        <v>1</v>
      </c>
      <c r="N75">
        <f>IF(ISBLANK(INDEX('[1]Jenis sampah'!L:L,MATCH($Z75,'[1]Jenis sampah'!$M:$M,0))), "", (INDEX('[1]Jenis sampah'!L:L,MATCH($Z75,'[1]Jenis sampah'!$M:$M,0))))</f>
        <v>18.8</v>
      </c>
      <c r="O75">
        <f>IF(ISBLANK(INDEX('[1]Sumber sampah'!D:D,MATCH($Z75,'[1]Sumber sampah'!$K:$K,0))), "", (INDEX('[1]Sumber sampah'!D:D,MATCH($Z75,'[1]Sumber sampah'!$K:$K,0))))</f>
        <v>357.04</v>
      </c>
      <c r="P75">
        <f>IF(ISBLANK(INDEX('[1]Sumber sampah'!E:E,MATCH($Z75,'[1]Sumber sampah'!$K:$K,0))), "", (INDEX('[1]Sumber sampah'!E:E,MATCH($Z75,'[1]Sumber sampah'!$K:$K,0))))</f>
        <v>6.28</v>
      </c>
      <c r="Q75">
        <f>IF(ISBLANK(INDEX('[1]Sumber sampah'!F:F,MATCH($Z75,'[1]Sumber sampah'!$K:$K,0))), "", (INDEX('[1]Sumber sampah'!F:F,MATCH($Z75,'[1]Sumber sampah'!$K:$K,0))))</f>
        <v>13.11</v>
      </c>
      <c r="R75">
        <f>IF(ISBLANK(INDEX('[1]Sumber sampah'!G:G,MATCH($Z75,'[1]Sumber sampah'!$K:$K,0))), "", (INDEX('[1]Sumber sampah'!G:G,MATCH($Z75,'[1]Sumber sampah'!$K:$K,0))))</f>
        <v>4.71</v>
      </c>
      <c r="S75">
        <f>IF(ISBLANK(INDEX('[1]Sumber sampah'!H:H,MATCH($Z75,'[1]Sumber sampah'!$K:$K,0))), "", (INDEX('[1]Sumber sampah'!H:H,MATCH($Z75,'[1]Sumber sampah'!$K:$K,0))))</f>
        <v>11.45</v>
      </c>
      <c r="T75">
        <f>IF(ISBLANK(INDEX('[1]Sumber sampah'!I:I,MATCH($Z75,'[1]Sumber sampah'!$K:$K,0))), "", (INDEX('[1]Sumber sampah'!I:I,MATCH($Z75,'[1]Sumber sampah'!$K:$K,0))))</f>
        <v>28.73</v>
      </c>
      <c r="U75">
        <f>IF(ISBLANK(INDEX('[1]Sumber sampah'!J:J,MATCH($Z75,'[1]Sumber sampah'!$K:$K,0))), "", (INDEX('[1]Sumber sampah'!J:J,MATCH($Z75,'[1]Sumber sampah'!$K:$K,0))))</f>
        <v>9.1</v>
      </c>
      <c r="Z75" t="str">
        <f t="shared" si="1"/>
        <v>2025_Daerah Istimewa Yogyakarta_Kab. Gunungkidul</v>
      </c>
    </row>
    <row r="76" spans="1:26" x14ac:dyDescent="0.35">
      <c r="A76" s="5">
        <v>2025</v>
      </c>
      <c r="B76" s="6" t="s">
        <v>104</v>
      </c>
      <c r="C76" s="6" t="s">
        <v>108</v>
      </c>
      <c r="D76" s="7">
        <v>585.29999999999995</v>
      </c>
      <c r="E76" s="8">
        <v>213633.38</v>
      </c>
      <c r="F76">
        <f>IF(ISBLANK(INDEX('[1]Jenis sampah'!D:D,MATCH($Z76,'[1]Jenis sampah'!$M:$M,0))), "", (INDEX('[1]Jenis sampah'!D:D,MATCH($Z76,'[1]Jenis sampah'!$M:$M,0))))</f>
        <v>46.49</v>
      </c>
      <c r="G76" t="str">
        <f>IF(ISBLANK(INDEX('[1]Jenis sampah'!E:E,MATCH($Z76,'[1]Jenis sampah'!$M:$M,0))), "", (INDEX('[1]Jenis sampah'!E:E,MATCH($Z76,'[1]Jenis sampah'!$M:$M,0))))</f>
        <v/>
      </c>
      <c r="H76">
        <f>IF(ISBLANK(INDEX('[1]Jenis sampah'!F:F,MATCH($Z76,'[1]Jenis sampah'!$M:$M,0))), "", (INDEX('[1]Jenis sampah'!F:F,MATCH($Z76,'[1]Jenis sampah'!$M:$M,0))))</f>
        <v>17.079999999999998</v>
      </c>
      <c r="I76">
        <f>IF(ISBLANK(INDEX('[1]Jenis sampah'!G:G,MATCH($Z76,'[1]Jenis sampah'!$M:$M,0))), "", (INDEX('[1]Jenis sampah'!G:G,MATCH($Z76,'[1]Jenis sampah'!$M:$M,0))))</f>
        <v>32.770000000000003</v>
      </c>
      <c r="J76">
        <f>IF(ISBLANK(INDEX('[1]Jenis sampah'!H:H,MATCH($Z76,'[1]Jenis sampah'!$M:$M,0))), "", (INDEX('[1]Jenis sampah'!H:H,MATCH($Z76,'[1]Jenis sampah'!$M:$M,0))))</f>
        <v>0.99</v>
      </c>
      <c r="K76">
        <f>IF(ISBLANK(INDEX('[1]Jenis sampah'!I:I,MATCH($Z76,'[1]Jenis sampah'!$M:$M,0))), "", (INDEX('[1]Jenis sampah'!I:I,MATCH($Z76,'[1]Jenis sampah'!$M:$M,0))))</f>
        <v>0.16</v>
      </c>
      <c r="L76">
        <f>IF(ISBLANK(INDEX('[1]Jenis sampah'!J:J,MATCH($Z76,'[1]Jenis sampah'!$M:$M,0))), "", (INDEX('[1]Jenis sampah'!J:J,MATCH($Z76,'[1]Jenis sampah'!$M:$M,0))))</f>
        <v>0.03</v>
      </c>
      <c r="M76">
        <f>IF(ISBLANK(INDEX('[1]Jenis sampah'!K:K,MATCH($Z76,'[1]Jenis sampah'!$M:$M,0))), "", (INDEX('[1]Jenis sampah'!K:K,MATCH($Z76,'[1]Jenis sampah'!$M:$M,0))))</f>
        <v>0.56999999999999995</v>
      </c>
      <c r="N76">
        <f>IF(ISBLANK(INDEX('[1]Jenis sampah'!L:L,MATCH($Z76,'[1]Jenis sampah'!$M:$M,0))), "", (INDEX('[1]Jenis sampah'!L:L,MATCH($Z76,'[1]Jenis sampah'!$M:$M,0))))</f>
        <v>1.91</v>
      </c>
      <c r="O76">
        <f>IF(ISBLANK(INDEX('[1]Sumber sampah'!D:D,MATCH($Z76,'[1]Sumber sampah'!$K:$K,0))), "", (INDEX('[1]Sumber sampah'!D:D,MATCH($Z76,'[1]Sumber sampah'!$K:$K,0))))</f>
        <v>401.9</v>
      </c>
      <c r="P76">
        <f>IF(ISBLANK(INDEX('[1]Sumber sampah'!E:E,MATCH($Z76,'[1]Sumber sampah'!$K:$K,0))), "", (INDEX('[1]Sumber sampah'!E:E,MATCH($Z76,'[1]Sumber sampah'!$K:$K,0))))</f>
        <v>2.46</v>
      </c>
      <c r="Q76">
        <f>IF(ISBLANK(INDEX('[1]Sumber sampah'!F:F,MATCH($Z76,'[1]Sumber sampah'!$K:$K,0))), "", (INDEX('[1]Sumber sampah'!F:F,MATCH($Z76,'[1]Sumber sampah'!$K:$K,0))))</f>
        <v>54.66</v>
      </c>
      <c r="R76">
        <f>IF(ISBLANK(INDEX('[1]Sumber sampah'!G:G,MATCH($Z76,'[1]Sumber sampah'!$K:$K,0))), "", (INDEX('[1]Sumber sampah'!G:G,MATCH($Z76,'[1]Sumber sampah'!$K:$K,0))))</f>
        <v>0.97</v>
      </c>
      <c r="S76">
        <f>IF(ISBLANK(INDEX('[1]Sumber sampah'!H:H,MATCH($Z76,'[1]Sumber sampah'!$K:$K,0))), "", (INDEX('[1]Sumber sampah'!H:H,MATCH($Z76,'[1]Sumber sampah'!$K:$K,0))))</f>
        <v>112.12</v>
      </c>
      <c r="T76" t="str">
        <f>IF(ISBLANK(INDEX('[1]Sumber sampah'!I:I,MATCH($Z76,'[1]Sumber sampah'!$K:$K,0))), "", (INDEX('[1]Sumber sampah'!I:I,MATCH($Z76,'[1]Sumber sampah'!$K:$K,0))))</f>
        <v/>
      </c>
      <c r="U76">
        <f>IF(ISBLANK(INDEX('[1]Sumber sampah'!J:J,MATCH($Z76,'[1]Sumber sampah'!$K:$K,0))), "", (INDEX('[1]Sumber sampah'!J:J,MATCH($Z76,'[1]Sumber sampah'!$K:$K,0))))</f>
        <v>13.18</v>
      </c>
      <c r="Z76" t="str">
        <f t="shared" si="1"/>
        <v>2025_Daerah Istimewa Yogyakarta_Kab. Sleman</v>
      </c>
    </row>
    <row r="77" spans="1:26" x14ac:dyDescent="0.35">
      <c r="A77" s="5">
        <v>2025</v>
      </c>
      <c r="B77" s="6" t="s">
        <v>104</v>
      </c>
      <c r="C77" s="6" t="s">
        <v>109</v>
      </c>
      <c r="D77" s="7">
        <v>300.64</v>
      </c>
      <c r="E77" s="8">
        <v>109733.6</v>
      </c>
      <c r="F77">
        <f>IF(ISBLANK(INDEX('[1]Jenis sampah'!D:D,MATCH($Z77,'[1]Jenis sampah'!$M:$M,0))), "", (INDEX('[1]Jenis sampah'!D:D,MATCH($Z77,'[1]Jenis sampah'!$M:$M,0))))</f>
        <v>48.35</v>
      </c>
      <c r="G77">
        <f>IF(ISBLANK(INDEX('[1]Jenis sampah'!E:E,MATCH($Z77,'[1]Jenis sampah'!$M:$M,0))), "", (INDEX('[1]Jenis sampah'!E:E,MATCH($Z77,'[1]Jenis sampah'!$M:$M,0))))</f>
        <v>0.24</v>
      </c>
      <c r="H77">
        <f>IF(ISBLANK(INDEX('[1]Jenis sampah'!F:F,MATCH($Z77,'[1]Jenis sampah'!$M:$M,0))), "", (INDEX('[1]Jenis sampah'!F:F,MATCH($Z77,'[1]Jenis sampah'!$M:$M,0))))</f>
        <v>15.92</v>
      </c>
      <c r="I77">
        <f>IF(ISBLANK(INDEX('[1]Jenis sampah'!G:G,MATCH($Z77,'[1]Jenis sampah'!$M:$M,0))), "", (INDEX('[1]Jenis sampah'!G:G,MATCH($Z77,'[1]Jenis sampah'!$M:$M,0))))</f>
        <v>30.55</v>
      </c>
      <c r="J77">
        <f>IF(ISBLANK(INDEX('[1]Jenis sampah'!H:H,MATCH($Z77,'[1]Jenis sampah'!$M:$M,0))), "", (INDEX('[1]Jenis sampah'!H:H,MATCH($Z77,'[1]Jenis sampah'!$M:$M,0))))</f>
        <v>0.56999999999999995</v>
      </c>
      <c r="K77">
        <f>IF(ISBLANK(INDEX('[1]Jenis sampah'!I:I,MATCH($Z77,'[1]Jenis sampah'!$M:$M,0))), "", (INDEX('[1]Jenis sampah'!I:I,MATCH($Z77,'[1]Jenis sampah'!$M:$M,0))))</f>
        <v>1.24</v>
      </c>
      <c r="L77">
        <f>IF(ISBLANK(INDEX('[1]Jenis sampah'!J:J,MATCH($Z77,'[1]Jenis sampah'!$M:$M,0))), "", (INDEX('[1]Jenis sampah'!J:J,MATCH($Z77,'[1]Jenis sampah'!$M:$M,0))))</f>
        <v>0.37</v>
      </c>
      <c r="M77">
        <f>IF(ISBLANK(INDEX('[1]Jenis sampah'!K:K,MATCH($Z77,'[1]Jenis sampah'!$M:$M,0))), "", (INDEX('[1]Jenis sampah'!K:K,MATCH($Z77,'[1]Jenis sampah'!$M:$M,0))))</f>
        <v>0.93</v>
      </c>
      <c r="N77">
        <f>IF(ISBLANK(INDEX('[1]Jenis sampah'!L:L,MATCH($Z77,'[1]Jenis sampah'!$M:$M,0))), "", (INDEX('[1]Jenis sampah'!L:L,MATCH($Z77,'[1]Jenis sampah'!$M:$M,0))))</f>
        <v>1.83</v>
      </c>
      <c r="O77">
        <f>IF(ISBLANK(INDEX('[1]Sumber sampah'!D:D,MATCH($Z77,'[1]Sumber sampah'!$K:$K,0))), "", (INDEX('[1]Sumber sampah'!D:D,MATCH($Z77,'[1]Sumber sampah'!$K:$K,0))))</f>
        <v>191.66</v>
      </c>
      <c r="P77">
        <f>IF(ISBLANK(INDEX('[1]Sumber sampah'!E:E,MATCH($Z77,'[1]Sumber sampah'!$K:$K,0))), "", (INDEX('[1]Sumber sampah'!E:E,MATCH($Z77,'[1]Sumber sampah'!$K:$K,0))))</f>
        <v>0.93</v>
      </c>
      <c r="Q77">
        <f>IF(ISBLANK(INDEX('[1]Sumber sampah'!F:F,MATCH($Z77,'[1]Sumber sampah'!$K:$K,0))), "", (INDEX('[1]Sumber sampah'!F:F,MATCH($Z77,'[1]Sumber sampah'!$K:$K,0))))</f>
        <v>27.35</v>
      </c>
      <c r="R77">
        <f>IF(ISBLANK(INDEX('[1]Sumber sampah'!G:G,MATCH($Z77,'[1]Sumber sampah'!$K:$K,0))), "", (INDEX('[1]Sumber sampah'!G:G,MATCH($Z77,'[1]Sumber sampah'!$K:$K,0))))</f>
        <v>55.1</v>
      </c>
      <c r="S77">
        <f>IF(ISBLANK(INDEX('[1]Sumber sampah'!H:H,MATCH($Z77,'[1]Sumber sampah'!$K:$K,0))), "", (INDEX('[1]Sumber sampah'!H:H,MATCH($Z77,'[1]Sumber sampah'!$K:$K,0))))</f>
        <v>7.16</v>
      </c>
      <c r="T77" t="str">
        <f>IF(ISBLANK(INDEX('[1]Sumber sampah'!I:I,MATCH($Z77,'[1]Sumber sampah'!$K:$K,0))), "", (INDEX('[1]Sumber sampah'!I:I,MATCH($Z77,'[1]Sumber sampah'!$K:$K,0))))</f>
        <v/>
      </c>
      <c r="U77">
        <f>IF(ISBLANK(INDEX('[1]Sumber sampah'!J:J,MATCH($Z77,'[1]Sumber sampah'!$K:$K,0))), "", (INDEX('[1]Sumber sampah'!J:J,MATCH($Z77,'[1]Sumber sampah'!$K:$K,0))))</f>
        <v>18.440000000000001</v>
      </c>
      <c r="Z77" t="str">
        <f t="shared" si="1"/>
        <v>2025_Daerah Istimewa Yogyakarta_Kota Yogyakarta</v>
      </c>
    </row>
    <row r="78" spans="1:26" x14ac:dyDescent="0.35">
      <c r="A78" s="5">
        <v>2025</v>
      </c>
      <c r="B78" s="6" t="s">
        <v>110</v>
      </c>
      <c r="C78" s="6" t="s">
        <v>111</v>
      </c>
      <c r="D78" s="7">
        <v>300.25</v>
      </c>
      <c r="E78" s="8">
        <v>109589.86</v>
      </c>
      <c r="F78">
        <f>IF(ISBLANK(INDEX('[1]Jenis sampah'!D:D,MATCH($Z78,'[1]Jenis sampah'!$M:$M,0))), "", (INDEX('[1]Jenis sampah'!D:D,MATCH($Z78,'[1]Jenis sampah'!$M:$M,0))))</f>
        <v>68.2</v>
      </c>
      <c r="G78">
        <f>IF(ISBLANK(INDEX('[1]Jenis sampah'!E:E,MATCH($Z78,'[1]Jenis sampah'!$M:$M,0))), "", (INDEX('[1]Jenis sampah'!E:E,MATCH($Z78,'[1]Jenis sampah'!$M:$M,0))))</f>
        <v>2.9</v>
      </c>
      <c r="H78">
        <f>IF(ISBLANK(INDEX('[1]Jenis sampah'!F:F,MATCH($Z78,'[1]Jenis sampah'!$M:$M,0))), "", (INDEX('[1]Jenis sampah'!F:F,MATCH($Z78,'[1]Jenis sampah'!$M:$M,0))))</f>
        <v>8.1999999999999993</v>
      </c>
      <c r="I78">
        <f>IF(ISBLANK(INDEX('[1]Jenis sampah'!G:G,MATCH($Z78,'[1]Jenis sampah'!$M:$M,0))), "", (INDEX('[1]Jenis sampah'!G:G,MATCH($Z78,'[1]Jenis sampah'!$M:$M,0))))</f>
        <v>17.2</v>
      </c>
      <c r="J78">
        <f>IF(ISBLANK(INDEX('[1]Jenis sampah'!H:H,MATCH($Z78,'[1]Jenis sampah'!$M:$M,0))), "", (INDEX('[1]Jenis sampah'!H:H,MATCH($Z78,'[1]Jenis sampah'!$M:$M,0))))</f>
        <v>0.3</v>
      </c>
      <c r="K78">
        <f>IF(ISBLANK(INDEX('[1]Jenis sampah'!I:I,MATCH($Z78,'[1]Jenis sampah'!$M:$M,0))), "", (INDEX('[1]Jenis sampah'!I:I,MATCH($Z78,'[1]Jenis sampah'!$M:$M,0))))</f>
        <v>0.2</v>
      </c>
      <c r="L78">
        <f>IF(ISBLANK(INDEX('[1]Jenis sampah'!J:J,MATCH($Z78,'[1]Jenis sampah'!$M:$M,0))), "", (INDEX('[1]Jenis sampah'!J:J,MATCH($Z78,'[1]Jenis sampah'!$M:$M,0))))</f>
        <v>0.3</v>
      </c>
      <c r="M78">
        <f>IF(ISBLANK(INDEX('[1]Jenis sampah'!K:K,MATCH($Z78,'[1]Jenis sampah'!$M:$M,0))), "", (INDEX('[1]Jenis sampah'!K:K,MATCH($Z78,'[1]Jenis sampah'!$M:$M,0))))</f>
        <v>0.5</v>
      </c>
      <c r="N78">
        <f>IF(ISBLANK(INDEX('[1]Jenis sampah'!L:L,MATCH($Z78,'[1]Jenis sampah'!$M:$M,0))), "", (INDEX('[1]Jenis sampah'!L:L,MATCH($Z78,'[1]Jenis sampah'!$M:$M,0))))</f>
        <v>2.2000000000000002</v>
      </c>
      <c r="O78">
        <f>IF(ISBLANK(INDEX('[1]Sumber sampah'!D:D,MATCH($Z78,'[1]Sumber sampah'!$K:$K,0))), "", (INDEX('[1]Sumber sampah'!D:D,MATCH($Z78,'[1]Sumber sampah'!$K:$K,0))))</f>
        <v>19.760000000000002</v>
      </c>
      <c r="P78">
        <f>IF(ISBLANK(INDEX('[1]Sumber sampah'!E:E,MATCH($Z78,'[1]Sumber sampah'!$K:$K,0))), "", (INDEX('[1]Sumber sampah'!E:E,MATCH($Z78,'[1]Sumber sampah'!$K:$K,0))))</f>
        <v>1.71</v>
      </c>
      <c r="Q78">
        <f>IF(ISBLANK(INDEX('[1]Sumber sampah'!F:F,MATCH($Z78,'[1]Sumber sampah'!$K:$K,0))), "", (INDEX('[1]Sumber sampah'!F:F,MATCH($Z78,'[1]Sumber sampah'!$K:$K,0))))</f>
        <v>4.2300000000000004</v>
      </c>
      <c r="R78">
        <f>IF(ISBLANK(INDEX('[1]Sumber sampah'!G:G,MATCH($Z78,'[1]Sumber sampah'!$K:$K,0))), "", (INDEX('[1]Sumber sampah'!G:G,MATCH($Z78,'[1]Sumber sampah'!$K:$K,0))))</f>
        <v>1.91</v>
      </c>
      <c r="S78">
        <f>IF(ISBLANK(INDEX('[1]Sumber sampah'!H:H,MATCH($Z78,'[1]Sumber sampah'!$K:$K,0))), "", (INDEX('[1]Sumber sampah'!H:H,MATCH($Z78,'[1]Sumber sampah'!$K:$K,0))))</f>
        <v>0.32</v>
      </c>
      <c r="T78">
        <f>IF(ISBLANK(INDEX('[1]Sumber sampah'!I:I,MATCH($Z78,'[1]Sumber sampah'!$K:$K,0))), "", (INDEX('[1]Sumber sampah'!I:I,MATCH($Z78,'[1]Sumber sampah'!$K:$K,0))))</f>
        <v>1.17</v>
      </c>
      <c r="U78">
        <f>IF(ISBLANK(INDEX('[1]Sumber sampah'!J:J,MATCH($Z78,'[1]Sumber sampah'!$K:$K,0))), "", (INDEX('[1]Sumber sampah'!J:J,MATCH($Z78,'[1]Sumber sampah'!$K:$K,0))))</f>
        <v>0.35</v>
      </c>
      <c r="Z78" t="str">
        <f t="shared" si="1"/>
        <v>2025_Jawa Timur_Kab. Pacitan</v>
      </c>
    </row>
    <row r="79" spans="1:26" x14ac:dyDescent="0.35">
      <c r="A79" s="5">
        <v>2025</v>
      </c>
      <c r="B79" s="6" t="s">
        <v>110</v>
      </c>
      <c r="C79" s="6" t="s">
        <v>112</v>
      </c>
      <c r="D79" s="7">
        <v>301.52</v>
      </c>
      <c r="E79" s="8">
        <v>110056.26</v>
      </c>
      <c r="F79">
        <f>IF(ISBLANK(INDEX('[1]Jenis sampah'!D:D,MATCH($Z79,'[1]Jenis sampah'!$M:$M,0))), "", (INDEX('[1]Jenis sampah'!D:D,MATCH($Z79,'[1]Jenis sampah'!$M:$M,0))))</f>
        <v>45</v>
      </c>
      <c r="G79">
        <f>IF(ISBLANK(INDEX('[1]Jenis sampah'!E:E,MATCH($Z79,'[1]Jenis sampah'!$M:$M,0))), "", (INDEX('[1]Jenis sampah'!E:E,MATCH($Z79,'[1]Jenis sampah'!$M:$M,0))))</f>
        <v>12</v>
      </c>
      <c r="H79">
        <f>IF(ISBLANK(INDEX('[1]Jenis sampah'!F:F,MATCH($Z79,'[1]Jenis sampah'!$M:$M,0))), "", (INDEX('[1]Jenis sampah'!F:F,MATCH($Z79,'[1]Jenis sampah'!$M:$M,0))))</f>
        <v>13</v>
      </c>
      <c r="I79">
        <f>IF(ISBLANK(INDEX('[1]Jenis sampah'!G:G,MATCH($Z79,'[1]Jenis sampah'!$M:$M,0))), "", (INDEX('[1]Jenis sampah'!G:G,MATCH($Z79,'[1]Jenis sampah'!$M:$M,0))))</f>
        <v>21</v>
      </c>
      <c r="J79">
        <f>IF(ISBLANK(INDEX('[1]Jenis sampah'!H:H,MATCH($Z79,'[1]Jenis sampah'!$M:$M,0))), "", (INDEX('[1]Jenis sampah'!H:H,MATCH($Z79,'[1]Jenis sampah'!$M:$M,0))))</f>
        <v>2</v>
      </c>
      <c r="K79">
        <f>IF(ISBLANK(INDEX('[1]Jenis sampah'!I:I,MATCH($Z79,'[1]Jenis sampah'!$M:$M,0))), "", (INDEX('[1]Jenis sampah'!I:I,MATCH($Z79,'[1]Jenis sampah'!$M:$M,0))))</f>
        <v>1</v>
      </c>
      <c r="L79">
        <f>IF(ISBLANK(INDEX('[1]Jenis sampah'!J:J,MATCH($Z79,'[1]Jenis sampah'!$M:$M,0))), "", (INDEX('[1]Jenis sampah'!J:J,MATCH($Z79,'[1]Jenis sampah'!$M:$M,0))))</f>
        <v>3</v>
      </c>
      <c r="M79">
        <f>IF(ISBLANK(INDEX('[1]Jenis sampah'!K:K,MATCH($Z79,'[1]Jenis sampah'!$M:$M,0))), "", (INDEX('[1]Jenis sampah'!K:K,MATCH($Z79,'[1]Jenis sampah'!$M:$M,0))))</f>
        <v>1</v>
      </c>
      <c r="N79">
        <f>IF(ISBLANK(INDEX('[1]Jenis sampah'!L:L,MATCH($Z79,'[1]Jenis sampah'!$M:$M,0))), "", (INDEX('[1]Jenis sampah'!L:L,MATCH($Z79,'[1]Jenis sampah'!$M:$M,0))))</f>
        <v>2</v>
      </c>
      <c r="O79">
        <f>IF(ISBLANK(INDEX('[1]Sumber sampah'!D:D,MATCH($Z79,'[1]Sumber sampah'!$K:$K,0))), "", (INDEX('[1]Sumber sampah'!D:D,MATCH($Z79,'[1]Sumber sampah'!$K:$K,0))))</f>
        <v>124.14</v>
      </c>
      <c r="P79">
        <f>IF(ISBLANK(INDEX('[1]Sumber sampah'!E:E,MATCH($Z79,'[1]Sumber sampah'!$K:$K,0))), "", (INDEX('[1]Sumber sampah'!E:E,MATCH($Z79,'[1]Sumber sampah'!$K:$K,0))))</f>
        <v>19.75</v>
      </c>
      <c r="Q79">
        <f>IF(ISBLANK(INDEX('[1]Sumber sampah'!F:F,MATCH($Z79,'[1]Sumber sampah'!$K:$K,0))), "", (INDEX('[1]Sumber sampah'!F:F,MATCH($Z79,'[1]Sumber sampah'!$K:$K,0))))</f>
        <v>44.86</v>
      </c>
      <c r="R79">
        <f>IF(ISBLANK(INDEX('[1]Sumber sampah'!G:G,MATCH($Z79,'[1]Sumber sampah'!$K:$K,0))), "", (INDEX('[1]Sumber sampah'!G:G,MATCH($Z79,'[1]Sumber sampah'!$K:$K,0))))</f>
        <v>56.17</v>
      </c>
      <c r="S79">
        <f>IF(ISBLANK(INDEX('[1]Sumber sampah'!H:H,MATCH($Z79,'[1]Sumber sampah'!$K:$K,0))), "", (INDEX('[1]Sumber sampah'!H:H,MATCH($Z79,'[1]Sumber sampah'!$K:$K,0))))</f>
        <v>19.72</v>
      </c>
      <c r="T79">
        <f>IF(ISBLANK(INDEX('[1]Sumber sampah'!I:I,MATCH($Z79,'[1]Sumber sampah'!$K:$K,0))), "", (INDEX('[1]Sumber sampah'!I:I,MATCH($Z79,'[1]Sumber sampah'!$K:$K,0))))</f>
        <v>18.87</v>
      </c>
      <c r="U79">
        <f>IF(ISBLANK(INDEX('[1]Sumber sampah'!J:J,MATCH($Z79,'[1]Sumber sampah'!$K:$K,0))), "", (INDEX('[1]Sumber sampah'!J:J,MATCH($Z79,'[1]Sumber sampah'!$K:$K,0))))</f>
        <v>10.44</v>
      </c>
      <c r="Z79" t="str">
        <f t="shared" si="1"/>
        <v>2025_Jawa Timur_Kab. Trenggalek</v>
      </c>
    </row>
    <row r="80" spans="1:26" x14ac:dyDescent="0.35">
      <c r="A80" s="5">
        <v>2025</v>
      </c>
      <c r="B80" s="6" t="s">
        <v>110</v>
      </c>
      <c r="C80" s="6" t="s">
        <v>113</v>
      </c>
      <c r="D80" s="7">
        <v>892.26</v>
      </c>
      <c r="E80" s="8">
        <v>325676.56</v>
      </c>
      <c r="F80" t="str">
        <f>IF(ISBLANK(INDEX('[1]Jenis sampah'!D:D,MATCH($Z80,'[1]Jenis sampah'!$M:$M,0))), "", (INDEX('[1]Jenis sampah'!D:D,MATCH($Z80,'[1]Jenis sampah'!$M:$M,0))))</f>
        <v/>
      </c>
      <c r="G80" t="str">
        <f>IF(ISBLANK(INDEX('[1]Jenis sampah'!E:E,MATCH($Z80,'[1]Jenis sampah'!$M:$M,0))), "", (INDEX('[1]Jenis sampah'!E:E,MATCH($Z80,'[1]Jenis sampah'!$M:$M,0))))</f>
        <v/>
      </c>
      <c r="H80" t="str">
        <f>IF(ISBLANK(INDEX('[1]Jenis sampah'!F:F,MATCH($Z80,'[1]Jenis sampah'!$M:$M,0))), "", (INDEX('[1]Jenis sampah'!F:F,MATCH($Z80,'[1]Jenis sampah'!$M:$M,0))))</f>
        <v/>
      </c>
      <c r="I80" t="str">
        <f>IF(ISBLANK(INDEX('[1]Jenis sampah'!G:G,MATCH($Z80,'[1]Jenis sampah'!$M:$M,0))), "", (INDEX('[1]Jenis sampah'!G:G,MATCH($Z80,'[1]Jenis sampah'!$M:$M,0))))</f>
        <v/>
      </c>
      <c r="J80" t="str">
        <f>IF(ISBLANK(INDEX('[1]Jenis sampah'!H:H,MATCH($Z80,'[1]Jenis sampah'!$M:$M,0))), "", (INDEX('[1]Jenis sampah'!H:H,MATCH($Z80,'[1]Jenis sampah'!$M:$M,0))))</f>
        <v/>
      </c>
      <c r="K80" t="str">
        <f>IF(ISBLANK(INDEX('[1]Jenis sampah'!I:I,MATCH($Z80,'[1]Jenis sampah'!$M:$M,0))), "", (INDEX('[1]Jenis sampah'!I:I,MATCH($Z80,'[1]Jenis sampah'!$M:$M,0))))</f>
        <v/>
      </c>
      <c r="L80" t="str">
        <f>IF(ISBLANK(INDEX('[1]Jenis sampah'!J:J,MATCH($Z80,'[1]Jenis sampah'!$M:$M,0))), "", (INDEX('[1]Jenis sampah'!J:J,MATCH($Z80,'[1]Jenis sampah'!$M:$M,0))))</f>
        <v/>
      </c>
      <c r="M80" t="str">
        <f>IF(ISBLANK(INDEX('[1]Jenis sampah'!K:K,MATCH($Z80,'[1]Jenis sampah'!$M:$M,0))), "", (INDEX('[1]Jenis sampah'!K:K,MATCH($Z80,'[1]Jenis sampah'!$M:$M,0))))</f>
        <v/>
      </c>
      <c r="N80" t="str">
        <f>IF(ISBLANK(INDEX('[1]Jenis sampah'!L:L,MATCH($Z80,'[1]Jenis sampah'!$M:$M,0))), "", (INDEX('[1]Jenis sampah'!L:L,MATCH($Z80,'[1]Jenis sampah'!$M:$M,0))))</f>
        <v/>
      </c>
      <c r="O80" t="str">
        <f>IF(ISBLANK(INDEX('[1]Sumber sampah'!D:D,MATCH($Z80,'[1]Sumber sampah'!$K:$K,0))), "", (INDEX('[1]Sumber sampah'!D:D,MATCH($Z80,'[1]Sumber sampah'!$K:$K,0))))</f>
        <v/>
      </c>
      <c r="P80" t="str">
        <f>IF(ISBLANK(INDEX('[1]Sumber sampah'!E:E,MATCH($Z80,'[1]Sumber sampah'!$K:$K,0))), "", (INDEX('[1]Sumber sampah'!E:E,MATCH($Z80,'[1]Sumber sampah'!$K:$K,0))))</f>
        <v/>
      </c>
      <c r="Q80" t="str">
        <f>IF(ISBLANK(INDEX('[1]Sumber sampah'!F:F,MATCH($Z80,'[1]Sumber sampah'!$K:$K,0))), "", (INDEX('[1]Sumber sampah'!F:F,MATCH($Z80,'[1]Sumber sampah'!$K:$K,0))))</f>
        <v/>
      </c>
      <c r="R80" t="str">
        <f>IF(ISBLANK(INDEX('[1]Sumber sampah'!G:G,MATCH($Z80,'[1]Sumber sampah'!$K:$K,0))), "", (INDEX('[1]Sumber sampah'!G:G,MATCH($Z80,'[1]Sumber sampah'!$K:$K,0))))</f>
        <v/>
      </c>
      <c r="S80" t="str">
        <f>IF(ISBLANK(INDEX('[1]Sumber sampah'!H:H,MATCH($Z80,'[1]Sumber sampah'!$K:$K,0))), "", (INDEX('[1]Sumber sampah'!H:H,MATCH($Z80,'[1]Sumber sampah'!$K:$K,0))))</f>
        <v/>
      </c>
      <c r="T80" t="str">
        <f>IF(ISBLANK(INDEX('[1]Sumber sampah'!I:I,MATCH($Z80,'[1]Sumber sampah'!$K:$K,0))), "", (INDEX('[1]Sumber sampah'!I:I,MATCH($Z80,'[1]Sumber sampah'!$K:$K,0))))</f>
        <v/>
      </c>
      <c r="U80" t="str">
        <f>IF(ISBLANK(INDEX('[1]Sumber sampah'!J:J,MATCH($Z80,'[1]Sumber sampah'!$K:$K,0))), "", (INDEX('[1]Sumber sampah'!J:J,MATCH($Z80,'[1]Sumber sampah'!$K:$K,0))))</f>
        <v/>
      </c>
      <c r="Z80" t="str">
        <f t="shared" si="1"/>
        <v>2025_Jawa Timur_Kab. Sidoarjo</v>
      </c>
    </row>
    <row r="81" spans="1:26" x14ac:dyDescent="0.35">
      <c r="A81" s="5">
        <v>2025</v>
      </c>
      <c r="B81" s="6" t="s">
        <v>110</v>
      </c>
      <c r="C81" s="6" t="s">
        <v>114</v>
      </c>
      <c r="D81" s="7">
        <v>534.39</v>
      </c>
      <c r="E81" s="8">
        <v>195051.91</v>
      </c>
      <c r="F81">
        <f>IF(ISBLANK(INDEX('[1]Jenis sampah'!D:D,MATCH($Z81,'[1]Jenis sampah'!$M:$M,0))), "", (INDEX('[1]Jenis sampah'!D:D,MATCH($Z81,'[1]Jenis sampah'!$M:$M,0))))</f>
        <v>50</v>
      </c>
      <c r="G81">
        <f>IF(ISBLANK(INDEX('[1]Jenis sampah'!E:E,MATCH($Z81,'[1]Jenis sampah'!$M:$M,0))), "", (INDEX('[1]Jenis sampah'!E:E,MATCH($Z81,'[1]Jenis sampah'!$M:$M,0))))</f>
        <v>12.8</v>
      </c>
      <c r="H81">
        <f>IF(ISBLANK(INDEX('[1]Jenis sampah'!F:F,MATCH($Z81,'[1]Jenis sampah'!$M:$M,0))), "", (INDEX('[1]Jenis sampah'!F:F,MATCH($Z81,'[1]Jenis sampah'!$M:$M,0))))</f>
        <v>10</v>
      </c>
      <c r="I81">
        <f>IF(ISBLANK(INDEX('[1]Jenis sampah'!G:G,MATCH($Z81,'[1]Jenis sampah'!$M:$M,0))), "", (INDEX('[1]Jenis sampah'!G:G,MATCH($Z81,'[1]Jenis sampah'!$M:$M,0))))</f>
        <v>18</v>
      </c>
      <c r="J81">
        <f>IF(ISBLANK(INDEX('[1]Jenis sampah'!H:H,MATCH($Z81,'[1]Jenis sampah'!$M:$M,0))), "", (INDEX('[1]Jenis sampah'!H:H,MATCH($Z81,'[1]Jenis sampah'!$M:$M,0))))</f>
        <v>1</v>
      </c>
      <c r="K81">
        <f>IF(ISBLANK(INDEX('[1]Jenis sampah'!I:I,MATCH($Z81,'[1]Jenis sampah'!$M:$M,0))), "", (INDEX('[1]Jenis sampah'!I:I,MATCH($Z81,'[1]Jenis sampah'!$M:$M,0))))</f>
        <v>2</v>
      </c>
      <c r="L81">
        <f>IF(ISBLANK(INDEX('[1]Jenis sampah'!J:J,MATCH($Z81,'[1]Jenis sampah'!$M:$M,0))), "", (INDEX('[1]Jenis sampah'!J:J,MATCH($Z81,'[1]Jenis sampah'!$M:$M,0))))</f>
        <v>0.6</v>
      </c>
      <c r="M81">
        <f>IF(ISBLANK(INDEX('[1]Jenis sampah'!K:K,MATCH($Z81,'[1]Jenis sampah'!$M:$M,0))), "", (INDEX('[1]Jenis sampah'!K:K,MATCH($Z81,'[1]Jenis sampah'!$M:$M,0))))</f>
        <v>1.6</v>
      </c>
      <c r="N81">
        <f>IF(ISBLANK(INDEX('[1]Jenis sampah'!L:L,MATCH($Z81,'[1]Jenis sampah'!$M:$M,0))), "", (INDEX('[1]Jenis sampah'!L:L,MATCH($Z81,'[1]Jenis sampah'!$M:$M,0))))</f>
        <v>4</v>
      </c>
      <c r="O81">
        <f>IF(ISBLANK(INDEX('[1]Sumber sampah'!D:D,MATCH($Z81,'[1]Sumber sampah'!$K:$K,0))), "", (INDEX('[1]Sumber sampah'!D:D,MATCH($Z81,'[1]Sumber sampah'!$K:$K,0))))</f>
        <v>72.3</v>
      </c>
      <c r="P81">
        <f>IF(ISBLANK(INDEX('[1]Sumber sampah'!E:E,MATCH($Z81,'[1]Sumber sampah'!$K:$K,0))), "", (INDEX('[1]Sumber sampah'!E:E,MATCH($Z81,'[1]Sumber sampah'!$K:$K,0))))</f>
        <v>0.4</v>
      </c>
      <c r="Q81">
        <f>IF(ISBLANK(INDEX('[1]Sumber sampah'!F:F,MATCH($Z81,'[1]Sumber sampah'!$K:$K,0))), "", (INDEX('[1]Sumber sampah'!F:F,MATCH($Z81,'[1]Sumber sampah'!$K:$K,0))))</f>
        <v>21.2</v>
      </c>
      <c r="R81">
        <f>IF(ISBLANK(INDEX('[1]Sumber sampah'!G:G,MATCH($Z81,'[1]Sumber sampah'!$K:$K,0))), "", (INDEX('[1]Sumber sampah'!G:G,MATCH($Z81,'[1]Sumber sampah'!$K:$K,0))))</f>
        <v>0.9</v>
      </c>
      <c r="S81">
        <f>IF(ISBLANK(INDEX('[1]Sumber sampah'!H:H,MATCH($Z81,'[1]Sumber sampah'!$K:$K,0))), "", (INDEX('[1]Sumber sampah'!H:H,MATCH($Z81,'[1]Sumber sampah'!$K:$K,0))))</f>
        <v>3.1</v>
      </c>
      <c r="T81">
        <f>IF(ISBLANK(INDEX('[1]Sumber sampah'!I:I,MATCH($Z81,'[1]Sumber sampah'!$K:$K,0))), "", (INDEX('[1]Sumber sampah'!I:I,MATCH($Z81,'[1]Sumber sampah'!$K:$K,0))))</f>
        <v>0.9</v>
      </c>
      <c r="U81">
        <f>IF(ISBLANK(INDEX('[1]Sumber sampah'!J:J,MATCH($Z81,'[1]Sumber sampah'!$K:$K,0))), "", (INDEX('[1]Sumber sampah'!J:J,MATCH($Z81,'[1]Sumber sampah'!$K:$K,0))))</f>
        <v>1.2</v>
      </c>
      <c r="Z81" t="str">
        <f t="shared" si="1"/>
        <v>2025_Jawa Timur_Kab. Jombang</v>
      </c>
    </row>
    <row r="82" spans="1:26" x14ac:dyDescent="0.35">
      <c r="A82" s="5">
        <v>2025</v>
      </c>
      <c r="B82" s="6" t="s">
        <v>110</v>
      </c>
      <c r="C82" s="6" t="s">
        <v>115</v>
      </c>
      <c r="D82" s="7">
        <v>459.44</v>
      </c>
      <c r="E82" s="8">
        <v>167697.21</v>
      </c>
      <c r="F82">
        <f>IF(ISBLANK(INDEX('[1]Jenis sampah'!D:D,MATCH($Z82,'[1]Jenis sampah'!$M:$M,0))), "", (INDEX('[1]Jenis sampah'!D:D,MATCH($Z82,'[1]Jenis sampah'!$M:$M,0))))</f>
        <v>61.5</v>
      </c>
      <c r="G82">
        <f>IF(ISBLANK(INDEX('[1]Jenis sampah'!E:E,MATCH($Z82,'[1]Jenis sampah'!$M:$M,0))), "", (INDEX('[1]Jenis sampah'!E:E,MATCH($Z82,'[1]Jenis sampah'!$M:$M,0))))</f>
        <v>2</v>
      </c>
      <c r="H82">
        <f>IF(ISBLANK(INDEX('[1]Jenis sampah'!F:F,MATCH($Z82,'[1]Jenis sampah'!$M:$M,0))), "", (INDEX('[1]Jenis sampah'!F:F,MATCH($Z82,'[1]Jenis sampah'!$M:$M,0))))</f>
        <v>13.1</v>
      </c>
      <c r="I82">
        <f>IF(ISBLANK(INDEX('[1]Jenis sampah'!G:G,MATCH($Z82,'[1]Jenis sampah'!$M:$M,0))), "", (INDEX('[1]Jenis sampah'!G:G,MATCH($Z82,'[1]Jenis sampah'!$M:$M,0))))</f>
        <v>12.3</v>
      </c>
      <c r="J82">
        <f>IF(ISBLANK(INDEX('[1]Jenis sampah'!H:H,MATCH($Z82,'[1]Jenis sampah'!$M:$M,0))), "", (INDEX('[1]Jenis sampah'!H:H,MATCH($Z82,'[1]Jenis sampah'!$M:$M,0))))</f>
        <v>6</v>
      </c>
      <c r="K82">
        <f>IF(ISBLANK(INDEX('[1]Jenis sampah'!I:I,MATCH($Z82,'[1]Jenis sampah'!$M:$M,0))), "", (INDEX('[1]Jenis sampah'!I:I,MATCH($Z82,'[1]Jenis sampah'!$M:$M,0))))</f>
        <v>1</v>
      </c>
      <c r="L82">
        <f>IF(ISBLANK(INDEX('[1]Jenis sampah'!J:J,MATCH($Z82,'[1]Jenis sampah'!$M:$M,0))), "", (INDEX('[1]Jenis sampah'!J:J,MATCH($Z82,'[1]Jenis sampah'!$M:$M,0))))</f>
        <v>1</v>
      </c>
      <c r="M82">
        <f>IF(ISBLANK(INDEX('[1]Jenis sampah'!K:K,MATCH($Z82,'[1]Jenis sampah'!$M:$M,0))), "", (INDEX('[1]Jenis sampah'!K:K,MATCH($Z82,'[1]Jenis sampah'!$M:$M,0))))</f>
        <v>1</v>
      </c>
      <c r="N82">
        <f>IF(ISBLANK(INDEX('[1]Jenis sampah'!L:L,MATCH($Z82,'[1]Jenis sampah'!$M:$M,0))), "", (INDEX('[1]Jenis sampah'!L:L,MATCH($Z82,'[1]Jenis sampah'!$M:$M,0))))</f>
        <v>2.1</v>
      </c>
      <c r="O82">
        <f>IF(ISBLANK(INDEX('[1]Sumber sampah'!D:D,MATCH($Z82,'[1]Sumber sampah'!$K:$K,0))), "", (INDEX('[1]Sumber sampah'!D:D,MATCH($Z82,'[1]Sumber sampah'!$K:$K,0))))</f>
        <v>187.67</v>
      </c>
      <c r="P82">
        <f>IF(ISBLANK(INDEX('[1]Sumber sampah'!E:E,MATCH($Z82,'[1]Sumber sampah'!$K:$K,0))), "", (INDEX('[1]Sumber sampah'!E:E,MATCH($Z82,'[1]Sumber sampah'!$K:$K,0))))</f>
        <v>23.75</v>
      </c>
      <c r="Q82">
        <f>IF(ISBLANK(INDEX('[1]Sumber sampah'!F:F,MATCH($Z82,'[1]Sumber sampah'!$K:$K,0))), "", (INDEX('[1]Sumber sampah'!F:F,MATCH($Z82,'[1]Sumber sampah'!$K:$K,0))))</f>
        <v>98.32</v>
      </c>
      <c r="R82">
        <f>IF(ISBLANK(INDEX('[1]Sumber sampah'!G:G,MATCH($Z82,'[1]Sumber sampah'!$K:$K,0))), "", (INDEX('[1]Sumber sampah'!G:G,MATCH($Z82,'[1]Sumber sampah'!$K:$K,0))))</f>
        <v>9.1999999999999993</v>
      </c>
      <c r="S82">
        <f>IF(ISBLANK(INDEX('[1]Sumber sampah'!H:H,MATCH($Z82,'[1]Sumber sampah'!$K:$K,0))), "", (INDEX('[1]Sumber sampah'!H:H,MATCH($Z82,'[1]Sumber sampah'!$K:$K,0))))</f>
        <v>24.11</v>
      </c>
      <c r="T82">
        <f>IF(ISBLANK(INDEX('[1]Sumber sampah'!I:I,MATCH($Z82,'[1]Sumber sampah'!$K:$K,0))), "", (INDEX('[1]Sumber sampah'!I:I,MATCH($Z82,'[1]Sumber sampah'!$K:$K,0))))</f>
        <v>49.3</v>
      </c>
      <c r="U82">
        <f>IF(ISBLANK(INDEX('[1]Sumber sampah'!J:J,MATCH($Z82,'[1]Sumber sampah'!$K:$K,0))), "", (INDEX('[1]Sumber sampah'!J:J,MATCH($Z82,'[1]Sumber sampah'!$K:$K,0))))</f>
        <v>67.09</v>
      </c>
      <c r="Z82" t="str">
        <f t="shared" si="1"/>
        <v>2025_Jawa Timur_Kab. Nganjuk</v>
      </c>
    </row>
    <row r="83" spans="1:26" x14ac:dyDescent="0.35">
      <c r="A83" s="5">
        <v>2025</v>
      </c>
      <c r="B83" s="6" t="s">
        <v>110</v>
      </c>
      <c r="C83" s="6" t="s">
        <v>116</v>
      </c>
      <c r="D83" s="7">
        <v>277.12</v>
      </c>
      <c r="E83" s="8">
        <v>101148.8</v>
      </c>
      <c r="F83">
        <f>IF(ISBLANK(INDEX('[1]Jenis sampah'!D:D,MATCH($Z83,'[1]Jenis sampah'!$M:$M,0))), "", (INDEX('[1]Jenis sampah'!D:D,MATCH($Z83,'[1]Jenis sampah'!$M:$M,0))))</f>
        <v>36.28</v>
      </c>
      <c r="G83">
        <f>IF(ISBLANK(INDEX('[1]Jenis sampah'!E:E,MATCH($Z83,'[1]Jenis sampah'!$M:$M,0))), "", (INDEX('[1]Jenis sampah'!E:E,MATCH($Z83,'[1]Jenis sampah'!$M:$M,0))))</f>
        <v>25.01</v>
      </c>
      <c r="H83">
        <f>IF(ISBLANK(INDEX('[1]Jenis sampah'!F:F,MATCH($Z83,'[1]Jenis sampah'!$M:$M,0))), "", (INDEX('[1]Jenis sampah'!F:F,MATCH($Z83,'[1]Jenis sampah'!$M:$M,0))))</f>
        <v>8.2200000000000006</v>
      </c>
      <c r="I83">
        <f>IF(ISBLANK(INDEX('[1]Jenis sampah'!G:G,MATCH($Z83,'[1]Jenis sampah'!$M:$M,0))), "", (INDEX('[1]Jenis sampah'!G:G,MATCH($Z83,'[1]Jenis sampah'!$M:$M,0))))</f>
        <v>14.25</v>
      </c>
      <c r="J83">
        <f>IF(ISBLANK(INDEX('[1]Jenis sampah'!H:H,MATCH($Z83,'[1]Jenis sampah'!$M:$M,0))), "", (INDEX('[1]Jenis sampah'!H:H,MATCH($Z83,'[1]Jenis sampah'!$M:$M,0))))</f>
        <v>0.31</v>
      </c>
      <c r="K83">
        <f>IF(ISBLANK(INDEX('[1]Jenis sampah'!I:I,MATCH($Z83,'[1]Jenis sampah'!$M:$M,0))), "", (INDEX('[1]Jenis sampah'!I:I,MATCH($Z83,'[1]Jenis sampah'!$M:$M,0))))</f>
        <v>1.35</v>
      </c>
      <c r="L83">
        <f>IF(ISBLANK(INDEX('[1]Jenis sampah'!J:J,MATCH($Z83,'[1]Jenis sampah'!$M:$M,0))), "", (INDEX('[1]Jenis sampah'!J:J,MATCH($Z83,'[1]Jenis sampah'!$M:$M,0))))</f>
        <v>2.81</v>
      </c>
      <c r="M83">
        <f>IF(ISBLANK(INDEX('[1]Jenis sampah'!K:K,MATCH($Z83,'[1]Jenis sampah'!$M:$M,0))), "", (INDEX('[1]Jenis sampah'!K:K,MATCH($Z83,'[1]Jenis sampah'!$M:$M,0))))</f>
        <v>3.22</v>
      </c>
      <c r="N83">
        <f>IF(ISBLANK(INDEX('[1]Jenis sampah'!L:L,MATCH($Z83,'[1]Jenis sampah'!$M:$M,0))), "", (INDEX('[1]Jenis sampah'!L:L,MATCH($Z83,'[1]Jenis sampah'!$M:$M,0))))</f>
        <v>8.5500000000000007</v>
      </c>
      <c r="O83">
        <f>IF(ISBLANK(INDEX('[1]Sumber sampah'!D:D,MATCH($Z83,'[1]Sumber sampah'!$K:$K,0))), "", (INDEX('[1]Sumber sampah'!D:D,MATCH($Z83,'[1]Sumber sampah'!$K:$K,0))))</f>
        <v>59.34</v>
      </c>
      <c r="P83">
        <f>IF(ISBLANK(INDEX('[1]Sumber sampah'!E:E,MATCH($Z83,'[1]Sumber sampah'!$K:$K,0))), "", (INDEX('[1]Sumber sampah'!E:E,MATCH($Z83,'[1]Sumber sampah'!$K:$K,0))))</f>
        <v>3.63</v>
      </c>
      <c r="Q83">
        <f>IF(ISBLANK(INDEX('[1]Sumber sampah'!F:F,MATCH($Z83,'[1]Sumber sampah'!$K:$K,0))), "", (INDEX('[1]Sumber sampah'!F:F,MATCH($Z83,'[1]Sumber sampah'!$K:$K,0))))</f>
        <v>39.58</v>
      </c>
      <c r="R83">
        <f>IF(ISBLANK(INDEX('[1]Sumber sampah'!G:G,MATCH($Z83,'[1]Sumber sampah'!$K:$K,0))), "", (INDEX('[1]Sumber sampah'!G:G,MATCH($Z83,'[1]Sumber sampah'!$K:$K,0))))</f>
        <v>4.01</v>
      </c>
      <c r="S83">
        <f>IF(ISBLANK(INDEX('[1]Sumber sampah'!H:H,MATCH($Z83,'[1]Sumber sampah'!$K:$K,0))), "", (INDEX('[1]Sumber sampah'!H:H,MATCH($Z83,'[1]Sumber sampah'!$K:$K,0))))</f>
        <v>2.62</v>
      </c>
      <c r="T83">
        <f>IF(ISBLANK(INDEX('[1]Sumber sampah'!I:I,MATCH($Z83,'[1]Sumber sampah'!$K:$K,0))), "", (INDEX('[1]Sumber sampah'!I:I,MATCH($Z83,'[1]Sumber sampah'!$K:$K,0))))</f>
        <v>7.95</v>
      </c>
      <c r="U83">
        <f>IF(ISBLANK(INDEX('[1]Sumber sampah'!J:J,MATCH($Z83,'[1]Sumber sampah'!$K:$K,0))), "", (INDEX('[1]Sumber sampah'!J:J,MATCH($Z83,'[1]Sumber sampah'!$K:$K,0))))</f>
        <v>2.2200000000000002</v>
      </c>
      <c r="Z83" t="str">
        <f t="shared" si="1"/>
        <v>2025_Jawa Timur_Kab. Magetan</v>
      </c>
    </row>
    <row r="84" spans="1:26" x14ac:dyDescent="0.35">
      <c r="A84" s="5">
        <v>2025</v>
      </c>
      <c r="B84" s="6" t="s">
        <v>110</v>
      </c>
      <c r="C84" s="6" t="s">
        <v>117</v>
      </c>
      <c r="D84" s="7">
        <v>371.87</v>
      </c>
      <c r="E84" s="8">
        <v>135732.85</v>
      </c>
      <c r="F84">
        <f>IF(ISBLANK(INDEX('[1]Jenis sampah'!D:D,MATCH($Z84,'[1]Jenis sampah'!$M:$M,0))), "", (INDEX('[1]Jenis sampah'!D:D,MATCH($Z84,'[1]Jenis sampah'!$M:$M,0))))</f>
        <v>60</v>
      </c>
      <c r="G84">
        <f>IF(ISBLANK(INDEX('[1]Jenis sampah'!E:E,MATCH($Z84,'[1]Jenis sampah'!$M:$M,0))), "", (INDEX('[1]Jenis sampah'!E:E,MATCH($Z84,'[1]Jenis sampah'!$M:$M,0))))</f>
        <v>7.3</v>
      </c>
      <c r="H84">
        <f>IF(ISBLANK(INDEX('[1]Jenis sampah'!F:F,MATCH($Z84,'[1]Jenis sampah'!$M:$M,0))), "", (INDEX('[1]Jenis sampah'!F:F,MATCH($Z84,'[1]Jenis sampah'!$M:$M,0))))</f>
        <v>11</v>
      </c>
      <c r="I84">
        <f>IF(ISBLANK(INDEX('[1]Jenis sampah'!G:G,MATCH($Z84,'[1]Jenis sampah'!$M:$M,0))), "", (INDEX('[1]Jenis sampah'!G:G,MATCH($Z84,'[1]Jenis sampah'!$M:$M,0))))</f>
        <v>12.5</v>
      </c>
      <c r="J84">
        <f>IF(ISBLANK(INDEX('[1]Jenis sampah'!H:H,MATCH($Z84,'[1]Jenis sampah'!$M:$M,0))), "", (INDEX('[1]Jenis sampah'!H:H,MATCH($Z84,'[1]Jenis sampah'!$M:$M,0))))</f>
        <v>2</v>
      </c>
      <c r="K84">
        <f>IF(ISBLANK(INDEX('[1]Jenis sampah'!I:I,MATCH($Z84,'[1]Jenis sampah'!$M:$M,0))), "", (INDEX('[1]Jenis sampah'!I:I,MATCH($Z84,'[1]Jenis sampah'!$M:$M,0))))</f>
        <v>0.7</v>
      </c>
      <c r="L84">
        <f>IF(ISBLANK(INDEX('[1]Jenis sampah'!J:J,MATCH($Z84,'[1]Jenis sampah'!$M:$M,0))), "", (INDEX('[1]Jenis sampah'!J:J,MATCH($Z84,'[1]Jenis sampah'!$M:$M,0))))</f>
        <v>1.5</v>
      </c>
      <c r="M84">
        <f>IF(ISBLANK(INDEX('[1]Jenis sampah'!K:K,MATCH($Z84,'[1]Jenis sampah'!$M:$M,0))), "", (INDEX('[1]Jenis sampah'!K:K,MATCH($Z84,'[1]Jenis sampah'!$M:$M,0))))</f>
        <v>1.3</v>
      </c>
      <c r="N84">
        <f>IF(ISBLANK(INDEX('[1]Jenis sampah'!L:L,MATCH($Z84,'[1]Jenis sampah'!$M:$M,0))), "", (INDEX('[1]Jenis sampah'!L:L,MATCH($Z84,'[1]Jenis sampah'!$M:$M,0))))</f>
        <v>3.7</v>
      </c>
      <c r="O84">
        <f>IF(ISBLANK(INDEX('[1]Sumber sampah'!D:D,MATCH($Z84,'[1]Sumber sampah'!$K:$K,0))), "", (INDEX('[1]Sumber sampah'!D:D,MATCH($Z84,'[1]Sumber sampah'!$K:$K,0))))</f>
        <v>53.4</v>
      </c>
      <c r="P84">
        <f>IF(ISBLANK(INDEX('[1]Sumber sampah'!E:E,MATCH($Z84,'[1]Sumber sampah'!$K:$K,0))), "", (INDEX('[1]Sumber sampah'!E:E,MATCH($Z84,'[1]Sumber sampah'!$K:$K,0))))</f>
        <v>5.2</v>
      </c>
      <c r="Q84">
        <f>IF(ISBLANK(INDEX('[1]Sumber sampah'!F:F,MATCH($Z84,'[1]Sumber sampah'!$K:$K,0))), "", (INDEX('[1]Sumber sampah'!F:F,MATCH($Z84,'[1]Sumber sampah'!$K:$K,0))))</f>
        <v>16.7</v>
      </c>
      <c r="R84">
        <f>IF(ISBLANK(INDEX('[1]Sumber sampah'!G:G,MATCH($Z84,'[1]Sumber sampah'!$K:$K,0))), "", (INDEX('[1]Sumber sampah'!G:G,MATCH($Z84,'[1]Sumber sampah'!$K:$K,0))))</f>
        <v>10.3</v>
      </c>
      <c r="S84">
        <f>IF(ISBLANK(INDEX('[1]Sumber sampah'!H:H,MATCH($Z84,'[1]Sumber sampah'!$K:$K,0))), "", (INDEX('[1]Sumber sampah'!H:H,MATCH($Z84,'[1]Sumber sampah'!$K:$K,0))))</f>
        <v>4.3</v>
      </c>
      <c r="T84">
        <f>IF(ISBLANK(INDEX('[1]Sumber sampah'!I:I,MATCH($Z84,'[1]Sumber sampah'!$K:$K,0))), "", (INDEX('[1]Sumber sampah'!I:I,MATCH($Z84,'[1]Sumber sampah'!$K:$K,0))))</f>
        <v>7.6</v>
      </c>
      <c r="U84">
        <f>IF(ISBLANK(INDEX('[1]Sumber sampah'!J:J,MATCH($Z84,'[1]Sumber sampah'!$K:$K,0))), "", (INDEX('[1]Sumber sampah'!J:J,MATCH($Z84,'[1]Sumber sampah'!$K:$K,0))))</f>
        <v>2.5</v>
      </c>
      <c r="Z84" t="str">
        <f t="shared" si="1"/>
        <v>2025_Jawa Timur_Kab. Ngawi</v>
      </c>
    </row>
    <row r="85" spans="1:26" x14ac:dyDescent="0.35">
      <c r="A85" s="5">
        <v>2025</v>
      </c>
      <c r="B85" s="6" t="s">
        <v>110</v>
      </c>
      <c r="C85" s="6" t="s">
        <v>118</v>
      </c>
      <c r="D85" s="7">
        <v>281</v>
      </c>
      <c r="E85" s="8">
        <v>102565.04</v>
      </c>
      <c r="F85">
        <f>IF(ISBLANK(INDEX('[1]Jenis sampah'!D:D,MATCH($Z85,'[1]Jenis sampah'!$M:$M,0))), "", (INDEX('[1]Jenis sampah'!D:D,MATCH($Z85,'[1]Jenis sampah'!$M:$M,0))))</f>
        <v>55</v>
      </c>
      <c r="G85">
        <f>IF(ISBLANK(INDEX('[1]Jenis sampah'!E:E,MATCH($Z85,'[1]Jenis sampah'!$M:$M,0))), "", (INDEX('[1]Jenis sampah'!E:E,MATCH($Z85,'[1]Jenis sampah'!$M:$M,0))))</f>
        <v>4</v>
      </c>
      <c r="H85">
        <f>IF(ISBLANK(INDEX('[1]Jenis sampah'!F:F,MATCH($Z85,'[1]Jenis sampah'!$M:$M,0))), "", (INDEX('[1]Jenis sampah'!F:F,MATCH($Z85,'[1]Jenis sampah'!$M:$M,0))))</f>
        <v>7</v>
      </c>
      <c r="I85">
        <f>IF(ISBLANK(INDEX('[1]Jenis sampah'!G:G,MATCH($Z85,'[1]Jenis sampah'!$M:$M,0))), "", (INDEX('[1]Jenis sampah'!G:G,MATCH($Z85,'[1]Jenis sampah'!$M:$M,0))))</f>
        <v>13</v>
      </c>
      <c r="J85">
        <f>IF(ISBLANK(INDEX('[1]Jenis sampah'!H:H,MATCH($Z85,'[1]Jenis sampah'!$M:$M,0))), "", (INDEX('[1]Jenis sampah'!H:H,MATCH($Z85,'[1]Jenis sampah'!$M:$M,0))))</f>
        <v>3</v>
      </c>
      <c r="K85">
        <f>IF(ISBLANK(INDEX('[1]Jenis sampah'!I:I,MATCH($Z85,'[1]Jenis sampah'!$M:$M,0))), "", (INDEX('[1]Jenis sampah'!I:I,MATCH($Z85,'[1]Jenis sampah'!$M:$M,0))))</f>
        <v>5</v>
      </c>
      <c r="L85">
        <f>IF(ISBLANK(INDEX('[1]Jenis sampah'!J:J,MATCH($Z85,'[1]Jenis sampah'!$M:$M,0))), "", (INDEX('[1]Jenis sampah'!J:J,MATCH($Z85,'[1]Jenis sampah'!$M:$M,0))))</f>
        <v>2</v>
      </c>
      <c r="M85">
        <f>IF(ISBLANK(INDEX('[1]Jenis sampah'!K:K,MATCH($Z85,'[1]Jenis sampah'!$M:$M,0))), "", (INDEX('[1]Jenis sampah'!K:K,MATCH($Z85,'[1]Jenis sampah'!$M:$M,0))))</f>
        <v>2</v>
      </c>
      <c r="N85">
        <f>IF(ISBLANK(INDEX('[1]Jenis sampah'!L:L,MATCH($Z85,'[1]Jenis sampah'!$M:$M,0))), "", (INDEX('[1]Jenis sampah'!L:L,MATCH($Z85,'[1]Jenis sampah'!$M:$M,0))))</f>
        <v>9</v>
      </c>
      <c r="O85">
        <f>IF(ISBLANK(INDEX('[1]Sumber sampah'!D:D,MATCH($Z85,'[1]Sumber sampah'!$K:$K,0))), "", (INDEX('[1]Sumber sampah'!D:D,MATCH($Z85,'[1]Sumber sampah'!$K:$K,0))))</f>
        <v>227</v>
      </c>
      <c r="P85">
        <f>IF(ISBLANK(INDEX('[1]Sumber sampah'!E:E,MATCH($Z85,'[1]Sumber sampah'!$K:$K,0))), "", (INDEX('[1]Sumber sampah'!E:E,MATCH($Z85,'[1]Sumber sampah'!$K:$K,0))))</f>
        <v>3</v>
      </c>
      <c r="Q85">
        <f>IF(ISBLANK(INDEX('[1]Sumber sampah'!F:F,MATCH($Z85,'[1]Sumber sampah'!$K:$K,0))), "", (INDEX('[1]Sumber sampah'!F:F,MATCH($Z85,'[1]Sumber sampah'!$K:$K,0))))</f>
        <v>30</v>
      </c>
      <c r="R85">
        <f>IF(ISBLANK(INDEX('[1]Sumber sampah'!G:G,MATCH($Z85,'[1]Sumber sampah'!$K:$K,0))), "", (INDEX('[1]Sumber sampah'!G:G,MATCH($Z85,'[1]Sumber sampah'!$K:$K,0))))</f>
        <v>6</v>
      </c>
      <c r="S85">
        <f>IF(ISBLANK(INDEX('[1]Sumber sampah'!H:H,MATCH($Z85,'[1]Sumber sampah'!$K:$K,0))), "", (INDEX('[1]Sumber sampah'!H:H,MATCH($Z85,'[1]Sumber sampah'!$K:$K,0))))</f>
        <v>5</v>
      </c>
      <c r="T85">
        <f>IF(ISBLANK(INDEX('[1]Sumber sampah'!I:I,MATCH($Z85,'[1]Sumber sampah'!$K:$K,0))), "", (INDEX('[1]Sumber sampah'!I:I,MATCH($Z85,'[1]Sumber sampah'!$K:$K,0))))</f>
        <v>2.5</v>
      </c>
      <c r="U85">
        <f>IF(ISBLANK(INDEX('[1]Sumber sampah'!J:J,MATCH($Z85,'[1]Sumber sampah'!$K:$K,0))), "", (INDEX('[1]Sumber sampah'!J:J,MATCH($Z85,'[1]Sumber sampah'!$K:$K,0))))</f>
        <v>7.5</v>
      </c>
      <c r="Z85" t="str">
        <f t="shared" si="1"/>
        <v>2025_Jawa Timur_Kab. Pamekasan</v>
      </c>
    </row>
    <row r="86" spans="1:26" x14ac:dyDescent="0.35">
      <c r="A86" s="5">
        <v>2025</v>
      </c>
      <c r="B86" s="6" t="s">
        <v>110</v>
      </c>
      <c r="C86" s="6" t="s">
        <v>119</v>
      </c>
      <c r="D86" s="7">
        <v>732.14</v>
      </c>
      <c r="E86" s="8">
        <v>267230.53000000003</v>
      </c>
      <c r="F86" t="str">
        <f>IF(ISBLANK(INDEX('[1]Jenis sampah'!D:D,MATCH($Z86,'[1]Jenis sampah'!$M:$M,0))), "", (INDEX('[1]Jenis sampah'!D:D,MATCH($Z86,'[1]Jenis sampah'!$M:$M,0))))</f>
        <v/>
      </c>
      <c r="G86" t="str">
        <f>IF(ISBLANK(INDEX('[1]Jenis sampah'!E:E,MATCH($Z86,'[1]Jenis sampah'!$M:$M,0))), "", (INDEX('[1]Jenis sampah'!E:E,MATCH($Z86,'[1]Jenis sampah'!$M:$M,0))))</f>
        <v/>
      </c>
      <c r="H86" t="str">
        <f>IF(ISBLANK(INDEX('[1]Jenis sampah'!F:F,MATCH($Z86,'[1]Jenis sampah'!$M:$M,0))), "", (INDEX('[1]Jenis sampah'!F:F,MATCH($Z86,'[1]Jenis sampah'!$M:$M,0))))</f>
        <v/>
      </c>
      <c r="I86" t="str">
        <f>IF(ISBLANK(INDEX('[1]Jenis sampah'!G:G,MATCH($Z86,'[1]Jenis sampah'!$M:$M,0))), "", (INDEX('[1]Jenis sampah'!G:G,MATCH($Z86,'[1]Jenis sampah'!$M:$M,0))))</f>
        <v/>
      </c>
      <c r="J86" t="str">
        <f>IF(ISBLANK(INDEX('[1]Jenis sampah'!H:H,MATCH($Z86,'[1]Jenis sampah'!$M:$M,0))), "", (INDEX('[1]Jenis sampah'!H:H,MATCH($Z86,'[1]Jenis sampah'!$M:$M,0))))</f>
        <v/>
      </c>
      <c r="K86" t="str">
        <f>IF(ISBLANK(INDEX('[1]Jenis sampah'!I:I,MATCH($Z86,'[1]Jenis sampah'!$M:$M,0))), "", (INDEX('[1]Jenis sampah'!I:I,MATCH($Z86,'[1]Jenis sampah'!$M:$M,0))))</f>
        <v/>
      </c>
      <c r="L86" t="str">
        <f>IF(ISBLANK(INDEX('[1]Jenis sampah'!J:J,MATCH($Z86,'[1]Jenis sampah'!$M:$M,0))), "", (INDEX('[1]Jenis sampah'!J:J,MATCH($Z86,'[1]Jenis sampah'!$M:$M,0))))</f>
        <v/>
      </c>
      <c r="M86" t="str">
        <f>IF(ISBLANK(INDEX('[1]Jenis sampah'!K:K,MATCH($Z86,'[1]Jenis sampah'!$M:$M,0))), "", (INDEX('[1]Jenis sampah'!K:K,MATCH($Z86,'[1]Jenis sampah'!$M:$M,0))))</f>
        <v/>
      </c>
      <c r="N86" t="str">
        <f>IF(ISBLANK(INDEX('[1]Jenis sampah'!L:L,MATCH($Z86,'[1]Jenis sampah'!$M:$M,0))), "", (INDEX('[1]Jenis sampah'!L:L,MATCH($Z86,'[1]Jenis sampah'!$M:$M,0))))</f>
        <v/>
      </c>
      <c r="O86" t="str">
        <f>IF(ISBLANK(INDEX('[1]Sumber sampah'!D:D,MATCH($Z86,'[1]Sumber sampah'!$K:$K,0))), "", (INDEX('[1]Sumber sampah'!D:D,MATCH($Z86,'[1]Sumber sampah'!$K:$K,0))))</f>
        <v/>
      </c>
      <c r="P86" t="str">
        <f>IF(ISBLANK(INDEX('[1]Sumber sampah'!E:E,MATCH($Z86,'[1]Sumber sampah'!$K:$K,0))), "", (INDEX('[1]Sumber sampah'!E:E,MATCH($Z86,'[1]Sumber sampah'!$K:$K,0))))</f>
        <v/>
      </c>
      <c r="Q86" t="str">
        <f>IF(ISBLANK(INDEX('[1]Sumber sampah'!F:F,MATCH($Z86,'[1]Sumber sampah'!$K:$K,0))), "", (INDEX('[1]Sumber sampah'!F:F,MATCH($Z86,'[1]Sumber sampah'!$K:$K,0))))</f>
        <v/>
      </c>
      <c r="R86" t="str">
        <f>IF(ISBLANK(INDEX('[1]Sumber sampah'!G:G,MATCH($Z86,'[1]Sumber sampah'!$K:$K,0))), "", (INDEX('[1]Sumber sampah'!G:G,MATCH($Z86,'[1]Sumber sampah'!$K:$K,0))))</f>
        <v/>
      </c>
      <c r="S86" t="str">
        <f>IF(ISBLANK(INDEX('[1]Sumber sampah'!H:H,MATCH($Z86,'[1]Sumber sampah'!$K:$K,0))), "", (INDEX('[1]Sumber sampah'!H:H,MATCH($Z86,'[1]Sumber sampah'!$K:$K,0))))</f>
        <v/>
      </c>
      <c r="T86" t="str">
        <f>IF(ISBLANK(INDEX('[1]Sumber sampah'!I:I,MATCH($Z86,'[1]Sumber sampah'!$K:$K,0))), "", (INDEX('[1]Sumber sampah'!I:I,MATCH($Z86,'[1]Sumber sampah'!$K:$K,0))))</f>
        <v/>
      </c>
      <c r="U86" t="str">
        <f>IF(ISBLANK(INDEX('[1]Sumber sampah'!J:J,MATCH($Z86,'[1]Sumber sampah'!$K:$K,0))), "", (INDEX('[1]Sumber sampah'!J:J,MATCH($Z86,'[1]Sumber sampah'!$K:$K,0))))</f>
        <v/>
      </c>
      <c r="Z86" t="str">
        <f t="shared" si="1"/>
        <v>2025_Jawa Timur_Kota Malang</v>
      </c>
    </row>
    <row r="87" spans="1:26" x14ac:dyDescent="0.35">
      <c r="A87" s="5">
        <v>2025</v>
      </c>
      <c r="B87" s="6" t="s">
        <v>110</v>
      </c>
      <c r="C87" s="6" t="s">
        <v>120</v>
      </c>
      <c r="D87" s="7">
        <v>122.2</v>
      </c>
      <c r="E87" s="8">
        <v>44604.46</v>
      </c>
      <c r="F87">
        <f>IF(ISBLANK(INDEX('[1]Jenis sampah'!D:D,MATCH($Z87,'[1]Jenis sampah'!$M:$M,0))), "", (INDEX('[1]Jenis sampah'!D:D,MATCH($Z87,'[1]Jenis sampah'!$M:$M,0))))</f>
        <v>45.55</v>
      </c>
      <c r="G87">
        <f>IF(ISBLANK(INDEX('[1]Jenis sampah'!E:E,MATCH($Z87,'[1]Jenis sampah'!$M:$M,0))), "", (INDEX('[1]Jenis sampah'!E:E,MATCH($Z87,'[1]Jenis sampah'!$M:$M,0))))</f>
        <v>8.84</v>
      </c>
      <c r="H87">
        <f>IF(ISBLANK(INDEX('[1]Jenis sampah'!F:F,MATCH($Z87,'[1]Jenis sampah'!$M:$M,0))), "", (INDEX('[1]Jenis sampah'!F:F,MATCH($Z87,'[1]Jenis sampah'!$M:$M,0))))</f>
        <v>12.78</v>
      </c>
      <c r="I87">
        <f>IF(ISBLANK(INDEX('[1]Jenis sampah'!G:G,MATCH($Z87,'[1]Jenis sampah'!$M:$M,0))), "", (INDEX('[1]Jenis sampah'!G:G,MATCH($Z87,'[1]Jenis sampah'!$M:$M,0))))</f>
        <v>26.3</v>
      </c>
      <c r="J87">
        <f>IF(ISBLANK(INDEX('[1]Jenis sampah'!H:H,MATCH($Z87,'[1]Jenis sampah'!$M:$M,0))), "", (INDEX('[1]Jenis sampah'!H:H,MATCH($Z87,'[1]Jenis sampah'!$M:$M,0))))</f>
        <v>0.74</v>
      </c>
      <c r="K87">
        <f>IF(ISBLANK(INDEX('[1]Jenis sampah'!I:I,MATCH($Z87,'[1]Jenis sampah'!$M:$M,0))), "", (INDEX('[1]Jenis sampah'!I:I,MATCH($Z87,'[1]Jenis sampah'!$M:$M,0))))</f>
        <v>1.23</v>
      </c>
      <c r="L87">
        <f>IF(ISBLANK(INDEX('[1]Jenis sampah'!J:J,MATCH($Z87,'[1]Jenis sampah'!$M:$M,0))), "", (INDEX('[1]Jenis sampah'!J:J,MATCH($Z87,'[1]Jenis sampah'!$M:$M,0))))</f>
        <v>1.59</v>
      </c>
      <c r="M87">
        <f>IF(ISBLANK(INDEX('[1]Jenis sampah'!K:K,MATCH($Z87,'[1]Jenis sampah'!$M:$M,0))), "", (INDEX('[1]Jenis sampah'!K:K,MATCH($Z87,'[1]Jenis sampah'!$M:$M,0))))</f>
        <v>0.42</v>
      </c>
      <c r="N87">
        <f>IF(ISBLANK(INDEX('[1]Jenis sampah'!L:L,MATCH($Z87,'[1]Jenis sampah'!$M:$M,0))), "", (INDEX('[1]Jenis sampah'!L:L,MATCH($Z87,'[1]Jenis sampah'!$M:$M,0))))</f>
        <v>2.5499999999999998</v>
      </c>
      <c r="O87">
        <f>IF(ISBLANK(INDEX('[1]Sumber sampah'!D:D,MATCH($Z87,'[1]Sumber sampah'!$K:$K,0))), "", (INDEX('[1]Sumber sampah'!D:D,MATCH($Z87,'[1]Sumber sampah'!$K:$K,0))))</f>
        <v>53.73</v>
      </c>
      <c r="P87">
        <f>IF(ISBLANK(INDEX('[1]Sumber sampah'!E:E,MATCH($Z87,'[1]Sumber sampah'!$K:$K,0))), "", (INDEX('[1]Sumber sampah'!E:E,MATCH($Z87,'[1]Sumber sampah'!$K:$K,0))))</f>
        <v>1.27</v>
      </c>
      <c r="Q87">
        <f>IF(ISBLANK(INDEX('[1]Sumber sampah'!F:F,MATCH($Z87,'[1]Sumber sampah'!$K:$K,0))), "", (INDEX('[1]Sumber sampah'!F:F,MATCH($Z87,'[1]Sumber sampah'!$K:$K,0))))</f>
        <v>12.22</v>
      </c>
      <c r="R87">
        <f>IF(ISBLANK(INDEX('[1]Sumber sampah'!G:G,MATCH($Z87,'[1]Sumber sampah'!$K:$K,0))), "", (INDEX('[1]Sumber sampah'!G:G,MATCH($Z87,'[1]Sumber sampah'!$K:$K,0))))</f>
        <v>2.69</v>
      </c>
      <c r="S87">
        <f>IF(ISBLANK(INDEX('[1]Sumber sampah'!H:H,MATCH($Z87,'[1]Sumber sampah'!$K:$K,0))), "", (INDEX('[1]Sumber sampah'!H:H,MATCH($Z87,'[1]Sumber sampah'!$K:$K,0))))</f>
        <v>1.79</v>
      </c>
      <c r="T87">
        <f>IF(ISBLANK(INDEX('[1]Sumber sampah'!I:I,MATCH($Z87,'[1]Sumber sampah'!$K:$K,0))), "", (INDEX('[1]Sumber sampah'!I:I,MATCH($Z87,'[1]Sumber sampah'!$K:$K,0))))</f>
        <v>1.72</v>
      </c>
      <c r="U87">
        <f>IF(ISBLANK(INDEX('[1]Sumber sampah'!J:J,MATCH($Z87,'[1]Sumber sampah'!$K:$K,0))), "", (INDEX('[1]Sumber sampah'!J:J,MATCH($Z87,'[1]Sumber sampah'!$K:$K,0))))</f>
        <v>0.52</v>
      </c>
      <c r="Z87" t="str">
        <f t="shared" si="1"/>
        <v>2025_Jawa Timur_Kota Probolinggo</v>
      </c>
    </row>
    <row r="88" spans="1:26" x14ac:dyDescent="0.35">
      <c r="A88" s="5">
        <v>2025</v>
      </c>
      <c r="B88" s="6" t="s">
        <v>110</v>
      </c>
      <c r="C88" s="6" t="s">
        <v>121</v>
      </c>
      <c r="D88" s="7">
        <v>149.43</v>
      </c>
      <c r="E88" s="8">
        <v>54541.33</v>
      </c>
      <c r="F88">
        <f>IF(ISBLANK(INDEX('[1]Jenis sampah'!D:D,MATCH($Z88,'[1]Jenis sampah'!$M:$M,0))), "", (INDEX('[1]Jenis sampah'!D:D,MATCH($Z88,'[1]Jenis sampah'!$M:$M,0))))</f>
        <v>45</v>
      </c>
      <c r="G88">
        <f>IF(ISBLANK(INDEX('[1]Jenis sampah'!E:E,MATCH($Z88,'[1]Jenis sampah'!$M:$M,0))), "", (INDEX('[1]Jenis sampah'!E:E,MATCH($Z88,'[1]Jenis sampah'!$M:$M,0))))</f>
        <v>15</v>
      </c>
      <c r="H88">
        <f>IF(ISBLANK(INDEX('[1]Jenis sampah'!F:F,MATCH($Z88,'[1]Jenis sampah'!$M:$M,0))), "", (INDEX('[1]Jenis sampah'!F:F,MATCH($Z88,'[1]Jenis sampah'!$M:$M,0))))</f>
        <v>10.65</v>
      </c>
      <c r="I88">
        <f>IF(ISBLANK(INDEX('[1]Jenis sampah'!G:G,MATCH($Z88,'[1]Jenis sampah'!$M:$M,0))), "", (INDEX('[1]Jenis sampah'!G:G,MATCH($Z88,'[1]Jenis sampah'!$M:$M,0))))</f>
        <v>19.04</v>
      </c>
      <c r="J88">
        <f>IF(ISBLANK(INDEX('[1]Jenis sampah'!H:H,MATCH($Z88,'[1]Jenis sampah'!$M:$M,0))), "", (INDEX('[1]Jenis sampah'!H:H,MATCH($Z88,'[1]Jenis sampah'!$M:$M,0))))</f>
        <v>1.36</v>
      </c>
      <c r="K88">
        <f>IF(ISBLANK(INDEX('[1]Jenis sampah'!I:I,MATCH($Z88,'[1]Jenis sampah'!$M:$M,0))), "", (INDEX('[1]Jenis sampah'!I:I,MATCH($Z88,'[1]Jenis sampah'!$M:$M,0))))</f>
        <v>1.32</v>
      </c>
      <c r="L88">
        <f>IF(ISBLANK(INDEX('[1]Jenis sampah'!J:J,MATCH($Z88,'[1]Jenis sampah'!$M:$M,0))), "", (INDEX('[1]Jenis sampah'!J:J,MATCH($Z88,'[1]Jenis sampah'!$M:$M,0))))</f>
        <v>2.35</v>
      </c>
      <c r="M88">
        <f>IF(ISBLANK(INDEX('[1]Jenis sampah'!K:K,MATCH($Z88,'[1]Jenis sampah'!$M:$M,0))), "", (INDEX('[1]Jenis sampah'!K:K,MATCH($Z88,'[1]Jenis sampah'!$M:$M,0))))</f>
        <v>3.02</v>
      </c>
      <c r="N88">
        <f>IF(ISBLANK(INDEX('[1]Jenis sampah'!L:L,MATCH($Z88,'[1]Jenis sampah'!$M:$M,0))), "", (INDEX('[1]Jenis sampah'!L:L,MATCH($Z88,'[1]Jenis sampah'!$M:$M,0))))</f>
        <v>2.2599999999999998</v>
      </c>
      <c r="O88">
        <f>IF(ISBLANK(INDEX('[1]Sumber sampah'!D:D,MATCH($Z88,'[1]Sumber sampah'!$K:$K,0))), "", (INDEX('[1]Sumber sampah'!D:D,MATCH($Z88,'[1]Sumber sampah'!$K:$K,0))))</f>
        <v>86.67</v>
      </c>
      <c r="P88">
        <f>IF(ISBLANK(INDEX('[1]Sumber sampah'!E:E,MATCH($Z88,'[1]Sumber sampah'!$K:$K,0))), "", (INDEX('[1]Sumber sampah'!E:E,MATCH($Z88,'[1]Sumber sampah'!$K:$K,0))))</f>
        <v>0.75</v>
      </c>
      <c r="Q88">
        <f>IF(ISBLANK(INDEX('[1]Sumber sampah'!F:F,MATCH($Z88,'[1]Sumber sampah'!$K:$K,0))), "", (INDEX('[1]Sumber sampah'!F:F,MATCH($Z88,'[1]Sumber sampah'!$K:$K,0))))</f>
        <v>22.41</v>
      </c>
      <c r="R88">
        <f>IF(ISBLANK(INDEX('[1]Sumber sampah'!G:G,MATCH($Z88,'[1]Sumber sampah'!$K:$K,0))), "", (INDEX('[1]Sumber sampah'!G:G,MATCH($Z88,'[1]Sumber sampah'!$K:$K,0))))</f>
        <v>1.49</v>
      </c>
      <c r="S88">
        <f>IF(ISBLANK(INDEX('[1]Sumber sampah'!H:H,MATCH($Z88,'[1]Sumber sampah'!$K:$K,0))), "", (INDEX('[1]Sumber sampah'!H:H,MATCH($Z88,'[1]Sumber sampah'!$K:$K,0))))</f>
        <v>18.68</v>
      </c>
      <c r="T88">
        <f>IF(ISBLANK(INDEX('[1]Sumber sampah'!I:I,MATCH($Z88,'[1]Sumber sampah'!$K:$K,0))), "", (INDEX('[1]Sumber sampah'!I:I,MATCH($Z88,'[1]Sumber sampah'!$K:$K,0))))</f>
        <v>7.48</v>
      </c>
      <c r="U88">
        <f>IF(ISBLANK(INDEX('[1]Sumber sampah'!J:J,MATCH($Z88,'[1]Sumber sampah'!$K:$K,0))), "", (INDEX('[1]Sumber sampah'!J:J,MATCH($Z88,'[1]Sumber sampah'!$K:$K,0))))</f>
        <v>11.95</v>
      </c>
      <c r="Z88" t="str">
        <f t="shared" si="1"/>
        <v>2025_Jawa Timur_Kota Pasuruan</v>
      </c>
    </row>
    <row r="89" spans="1:26" x14ac:dyDescent="0.35">
      <c r="A89" s="5">
        <v>2025</v>
      </c>
      <c r="B89" s="6" t="s">
        <v>110</v>
      </c>
      <c r="C89" s="6" t="s">
        <v>122</v>
      </c>
      <c r="D89" s="8">
        <v>1810.81</v>
      </c>
      <c r="E89" s="8">
        <v>660946.81999999995</v>
      </c>
      <c r="F89">
        <f>IF(ISBLANK(INDEX('[1]Jenis sampah'!D:D,MATCH($Z89,'[1]Jenis sampah'!$M:$M,0))), "", (INDEX('[1]Jenis sampah'!D:D,MATCH($Z89,'[1]Jenis sampah'!$M:$M,0))))</f>
        <v>34.479999999999997</v>
      </c>
      <c r="G89">
        <f>IF(ISBLANK(INDEX('[1]Jenis sampah'!E:E,MATCH($Z89,'[1]Jenis sampah'!$M:$M,0))), "", (INDEX('[1]Jenis sampah'!E:E,MATCH($Z89,'[1]Jenis sampah'!$M:$M,0))))</f>
        <v>20.61</v>
      </c>
      <c r="H89">
        <f>IF(ISBLANK(INDEX('[1]Jenis sampah'!F:F,MATCH($Z89,'[1]Jenis sampah'!$M:$M,0))), "", (INDEX('[1]Jenis sampah'!F:F,MATCH($Z89,'[1]Jenis sampah'!$M:$M,0))))</f>
        <v>5.89</v>
      </c>
      <c r="I89">
        <f>IF(ISBLANK(INDEX('[1]Jenis sampah'!G:G,MATCH($Z89,'[1]Jenis sampah'!$M:$M,0))), "", (INDEX('[1]Jenis sampah'!G:G,MATCH($Z89,'[1]Jenis sampah'!$M:$M,0))))</f>
        <v>16.510000000000002</v>
      </c>
      <c r="J89">
        <f>IF(ISBLANK(INDEX('[1]Jenis sampah'!H:H,MATCH($Z89,'[1]Jenis sampah'!$M:$M,0))), "", (INDEX('[1]Jenis sampah'!H:H,MATCH($Z89,'[1]Jenis sampah'!$M:$M,0))))</f>
        <v>0.4</v>
      </c>
      <c r="K89">
        <f>IF(ISBLANK(INDEX('[1]Jenis sampah'!I:I,MATCH($Z89,'[1]Jenis sampah'!$M:$M,0))), "", (INDEX('[1]Jenis sampah'!I:I,MATCH($Z89,'[1]Jenis sampah'!$M:$M,0))))</f>
        <v>3.46</v>
      </c>
      <c r="L89">
        <f>IF(ISBLANK(INDEX('[1]Jenis sampah'!J:J,MATCH($Z89,'[1]Jenis sampah'!$M:$M,0))), "", (INDEX('[1]Jenis sampah'!J:J,MATCH($Z89,'[1]Jenis sampah'!$M:$M,0))))</f>
        <v>1.54</v>
      </c>
      <c r="M89">
        <f>IF(ISBLANK(INDEX('[1]Jenis sampah'!K:K,MATCH($Z89,'[1]Jenis sampah'!$M:$M,0))), "", (INDEX('[1]Jenis sampah'!K:K,MATCH($Z89,'[1]Jenis sampah'!$M:$M,0))))</f>
        <v>1.01</v>
      </c>
      <c r="N89">
        <f>IF(ISBLANK(INDEX('[1]Jenis sampah'!L:L,MATCH($Z89,'[1]Jenis sampah'!$M:$M,0))), "", (INDEX('[1]Jenis sampah'!L:L,MATCH($Z89,'[1]Jenis sampah'!$M:$M,0))))</f>
        <v>16.100000000000001</v>
      </c>
      <c r="O89">
        <f>IF(ISBLANK(INDEX('[1]Sumber sampah'!D:D,MATCH($Z89,'[1]Sumber sampah'!$K:$K,0))), "", (INDEX('[1]Sumber sampah'!D:D,MATCH($Z89,'[1]Sumber sampah'!$K:$K,0))))</f>
        <v>1419.16</v>
      </c>
      <c r="P89">
        <f>IF(ISBLANK(INDEX('[1]Sumber sampah'!E:E,MATCH($Z89,'[1]Sumber sampah'!$K:$K,0))), "", (INDEX('[1]Sumber sampah'!E:E,MATCH($Z89,'[1]Sumber sampah'!$K:$K,0))))</f>
        <v>27.84</v>
      </c>
      <c r="Q89">
        <f>IF(ISBLANK(INDEX('[1]Sumber sampah'!F:F,MATCH($Z89,'[1]Sumber sampah'!$K:$K,0))), "", (INDEX('[1]Sumber sampah'!F:F,MATCH($Z89,'[1]Sumber sampah'!$K:$K,0))))</f>
        <v>111.88</v>
      </c>
      <c r="R89">
        <f>IF(ISBLANK(INDEX('[1]Sumber sampah'!G:G,MATCH($Z89,'[1]Sumber sampah'!$K:$K,0))), "", (INDEX('[1]Sumber sampah'!G:G,MATCH($Z89,'[1]Sumber sampah'!$K:$K,0))))</f>
        <v>45.22</v>
      </c>
      <c r="S89">
        <f>IF(ISBLANK(INDEX('[1]Sumber sampah'!H:H,MATCH($Z89,'[1]Sumber sampah'!$K:$K,0))), "", (INDEX('[1]Sumber sampah'!H:H,MATCH($Z89,'[1]Sumber sampah'!$K:$K,0))))</f>
        <v>12.77</v>
      </c>
      <c r="T89">
        <f>IF(ISBLANK(INDEX('[1]Sumber sampah'!I:I,MATCH($Z89,'[1]Sumber sampah'!$K:$K,0))), "", (INDEX('[1]Sumber sampah'!I:I,MATCH($Z89,'[1]Sumber sampah'!$K:$K,0))))</f>
        <v>23.57</v>
      </c>
      <c r="U89">
        <f>IF(ISBLANK(INDEX('[1]Sumber sampah'!J:J,MATCH($Z89,'[1]Sumber sampah'!$K:$K,0))), "", (INDEX('[1]Sumber sampah'!J:J,MATCH($Z89,'[1]Sumber sampah'!$K:$K,0))))</f>
        <v>5.59</v>
      </c>
      <c r="Z89" t="str">
        <f t="shared" si="1"/>
        <v>2025_Jawa Timur_Kota Surabaya</v>
      </c>
    </row>
    <row r="90" spans="1:26" x14ac:dyDescent="0.35">
      <c r="A90" s="5">
        <v>2025</v>
      </c>
      <c r="B90" s="6" t="s">
        <v>110</v>
      </c>
      <c r="C90" s="6" t="s">
        <v>123</v>
      </c>
      <c r="D90" s="7">
        <v>122.14</v>
      </c>
      <c r="E90" s="8">
        <v>44582.559999999998</v>
      </c>
      <c r="F90">
        <f>IF(ISBLANK(INDEX('[1]Jenis sampah'!D:D,MATCH($Z90,'[1]Jenis sampah'!$M:$M,0))), "", (INDEX('[1]Jenis sampah'!D:D,MATCH($Z90,'[1]Jenis sampah'!$M:$M,0))))</f>
        <v>53.55</v>
      </c>
      <c r="G90">
        <f>IF(ISBLANK(INDEX('[1]Jenis sampah'!E:E,MATCH($Z90,'[1]Jenis sampah'!$M:$M,0))), "", (INDEX('[1]Jenis sampah'!E:E,MATCH($Z90,'[1]Jenis sampah'!$M:$M,0))))</f>
        <v>5.17</v>
      </c>
      <c r="H90">
        <f>IF(ISBLANK(INDEX('[1]Jenis sampah'!F:F,MATCH($Z90,'[1]Jenis sampah'!$M:$M,0))), "", (INDEX('[1]Jenis sampah'!F:F,MATCH($Z90,'[1]Jenis sampah'!$M:$M,0))))</f>
        <v>8.3800000000000008</v>
      </c>
      <c r="I90">
        <f>IF(ISBLANK(INDEX('[1]Jenis sampah'!G:G,MATCH($Z90,'[1]Jenis sampah'!$M:$M,0))), "", (INDEX('[1]Jenis sampah'!G:G,MATCH($Z90,'[1]Jenis sampah'!$M:$M,0))))</f>
        <v>23.97</v>
      </c>
      <c r="J90">
        <f>IF(ISBLANK(INDEX('[1]Jenis sampah'!H:H,MATCH($Z90,'[1]Jenis sampah'!$M:$M,0))), "", (INDEX('[1]Jenis sampah'!H:H,MATCH($Z90,'[1]Jenis sampah'!$M:$M,0))))</f>
        <v>0.28000000000000003</v>
      </c>
      <c r="K90">
        <f>IF(ISBLANK(INDEX('[1]Jenis sampah'!I:I,MATCH($Z90,'[1]Jenis sampah'!$M:$M,0))), "", (INDEX('[1]Jenis sampah'!I:I,MATCH($Z90,'[1]Jenis sampah'!$M:$M,0))))</f>
        <v>2.87</v>
      </c>
      <c r="L90">
        <f>IF(ISBLANK(INDEX('[1]Jenis sampah'!J:J,MATCH($Z90,'[1]Jenis sampah'!$M:$M,0))), "", (INDEX('[1]Jenis sampah'!J:J,MATCH($Z90,'[1]Jenis sampah'!$M:$M,0))))</f>
        <v>0.53</v>
      </c>
      <c r="M90">
        <f>IF(ISBLANK(INDEX('[1]Jenis sampah'!K:K,MATCH($Z90,'[1]Jenis sampah'!$M:$M,0))), "", (INDEX('[1]Jenis sampah'!K:K,MATCH($Z90,'[1]Jenis sampah'!$M:$M,0))))</f>
        <v>0.63</v>
      </c>
      <c r="N90">
        <f>IF(ISBLANK(INDEX('[1]Jenis sampah'!L:L,MATCH($Z90,'[1]Jenis sampah'!$M:$M,0))), "", (INDEX('[1]Jenis sampah'!L:L,MATCH($Z90,'[1]Jenis sampah'!$M:$M,0))))</f>
        <v>4.62</v>
      </c>
      <c r="O90" t="str">
        <f>IF(ISBLANK(INDEX('[1]Sumber sampah'!D:D,MATCH($Z90,'[1]Sumber sampah'!$K:$K,0))), "", (INDEX('[1]Sumber sampah'!D:D,MATCH($Z90,'[1]Sumber sampah'!$K:$K,0))))</f>
        <v/>
      </c>
      <c r="P90" t="str">
        <f>IF(ISBLANK(INDEX('[1]Sumber sampah'!E:E,MATCH($Z90,'[1]Sumber sampah'!$K:$K,0))), "", (INDEX('[1]Sumber sampah'!E:E,MATCH($Z90,'[1]Sumber sampah'!$K:$K,0))))</f>
        <v/>
      </c>
      <c r="Q90" t="str">
        <f>IF(ISBLANK(INDEX('[1]Sumber sampah'!F:F,MATCH($Z90,'[1]Sumber sampah'!$K:$K,0))), "", (INDEX('[1]Sumber sampah'!F:F,MATCH($Z90,'[1]Sumber sampah'!$K:$K,0))))</f>
        <v/>
      </c>
      <c r="R90" t="str">
        <f>IF(ISBLANK(INDEX('[1]Sumber sampah'!G:G,MATCH($Z90,'[1]Sumber sampah'!$K:$K,0))), "", (INDEX('[1]Sumber sampah'!G:G,MATCH($Z90,'[1]Sumber sampah'!$K:$K,0))))</f>
        <v/>
      </c>
      <c r="S90" t="str">
        <f>IF(ISBLANK(INDEX('[1]Sumber sampah'!H:H,MATCH($Z90,'[1]Sumber sampah'!$K:$K,0))), "", (INDEX('[1]Sumber sampah'!H:H,MATCH($Z90,'[1]Sumber sampah'!$K:$K,0))))</f>
        <v/>
      </c>
      <c r="T90" t="str">
        <f>IF(ISBLANK(INDEX('[1]Sumber sampah'!I:I,MATCH($Z90,'[1]Sumber sampah'!$K:$K,0))), "", (INDEX('[1]Sumber sampah'!I:I,MATCH($Z90,'[1]Sumber sampah'!$K:$K,0))))</f>
        <v/>
      </c>
      <c r="U90" t="str">
        <f>IF(ISBLANK(INDEX('[1]Sumber sampah'!J:J,MATCH($Z90,'[1]Sumber sampah'!$K:$K,0))), "", (INDEX('[1]Sumber sampah'!J:J,MATCH($Z90,'[1]Sumber sampah'!$K:$K,0))))</f>
        <v/>
      </c>
      <c r="Z90" t="str">
        <f t="shared" si="1"/>
        <v>2025_Jawa Timur_Kota Batu</v>
      </c>
    </row>
    <row r="91" spans="1:26" x14ac:dyDescent="0.35">
      <c r="A91" s="5">
        <v>2025</v>
      </c>
      <c r="B91" s="6" t="s">
        <v>124</v>
      </c>
      <c r="C91" s="6" t="s">
        <v>125</v>
      </c>
      <c r="D91" s="7">
        <v>620.61</v>
      </c>
      <c r="E91" s="8">
        <v>226522.8</v>
      </c>
      <c r="F91">
        <f>IF(ISBLANK(INDEX('[1]Jenis sampah'!D:D,MATCH($Z91,'[1]Jenis sampah'!$M:$M,0))), "", (INDEX('[1]Jenis sampah'!D:D,MATCH($Z91,'[1]Jenis sampah'!$M:$M,0))))</f>
        <v>30</v>
      </c>
      <c r="G91">
        <f>IF(ISBLANK(INDEX('[1]Jenis sampah'!E:E,MATCH($Z91,'[1]Jenis sampah'!$M:$M,0))), "", (INDEX('[1]Jenis sampah'!E:E,MATCH($Z91,'[1]Jenis sampah'!$M:$M,0))))</f>
        <v>12</v>
      </c>
      <c r="H91">
        <f>IF(ISBLANK(INDEX('[1]Jenis sampah'!F:F,MATCH($Z91,'[1]Jenis sampah'!$M:$M,0))), "", (INDEX('[1]Jenis sampah'!F:F,MATCH($Z91,'[1]Jenis sampah'!$M:$M,0))))</f>
        <v>10</v>
      </c>
      <c r="I91">
        <f>IF(ISBLANK(INDEX('[1]Jenis sampah'!G:G,MATCH($Z91,'[1]Jenis sampah'!$M:$M,0))), "", (INDEX('[1]Jenis sampah'!G:G,MATCH($Z91,'[1]Jenis sampah'!$M:$M,0))))</f>
        <v>15</v>
      </c>
      <c r="J91">
        <f>IF(ISBLANK(INDEX('[1]Jenis sampah'!H:H,MATCH($Z91,'[1]Jenis sampah'!$M:$M,0))), "", (INDEX('[1]Jenis sampah'!H:H,MATCH($Z91,'[1]Jenis sampah'!$M:$M,0))))</f>
        <v>8</v>
      </c>
      <c r="K91">
        <f>IF(ISBLANK(INDEX('[1]Jenis sampah'!I:I,MATCH($Z91,'[1]Jenis sampah'!$M:$M,0))), "", (INDEX('[1]Jenis sampah'!I:I,MATCH($Z91,'[1]Jenis sampah'!$M:$M,0))))</f>
        <v>5</v>
      </c>
      <c r="L91">
        <f>IF(ISBLANK(INDEX('[1]Jenis sampah'!J:J,MATCH($Z91,'[1]Jenis sampah'!$M:$M,0))), "", (INDEX('[1]Jenis sampah'!J:J,MATCH($Z91,'[1]Jenis sampah'!$M:$M,0))))</f>
        <v>5</v>
      </c>
      <c r="M91">
        <f>IF(ISBLANK(INDEX('[1]Jenis sampah'!K:K,MATCH($Z91,'[1]Jenis sampah'!$M:$M,0))), "", (INDEX('[1]Jenis sampah'!K:K,MATCH($Z91,'[1]Jenis sampah'!$M:$M,0))))</f>
        <v>10</v>
      </c>
      <c r="N91">
        <f>IF(ISBLANK(INDEX('[1]Jenis sampah'!L:L,MATCH($Z91,'[1]Jenis sampah'!$M:$M,0))), "", (INDEX('[1]Jenis sampah'!L:L,MATCH($Z91,'[1]Jenis sampah'!$M:$M,0))))</f>
        <v>5</v>
      </c>
      <c r="O91">
        <f>IF(ISBLANK(INDEX('[1]Sumber sampah'!D:D,MATCH($Z91,'[1]Sumber sampah'!$K:$K,0))), "", (INDEX('[1]Sumber sampah'!D:D,MATCH($Z91,'[1]Sumber sampah'!$K:$K,0))))</f>
        <v>612.63</v>
      </c>
      <c r="P91">
        <f>IF(ISBLANK(INDEX('[1]Sumber sampah'!E:E,MATCH($Z91,'[1]Sumber sampah'!$K:$K,0))), "", (INDEX('[1]Sumber sampah'!E:E,MATCH($Z91,'[1]Sumber sampah'!$K:$K,0))))</f>
        <v>13.2</v>
      </c>
      <c r="Q91">
        <f>IF(ISBLANK(INDEX('[1]Sumber sampah'!F:F,MATCH($Z91,'[1]Sumber sampah'!$K:$K,0))), "", (INDEX('[1]Sumber sampah'!F:F,MATCH($Z91,'[1]Sumber sampah'!$K:$K,0))))</f>
        <v>0.8</v>
      </c>
      <c r="R91">
        <f>IF(ISBLANK(INDEX('[1]Sumber sampah'!G:G,MATCH($Z91,'[1]Sumber sampah'!$K:$K,0))), "", (INDEX('[1]Sumber sampah'!G:G,MATCH($Z91,'[1]Sumber sampah'!$K:$K,0))))</f>
        <v>23.2</v>
      </c>
      <c r="S91">
        <f>IF(ISBLANK(INDEX('[1]Sumber sampah'!H:H,MATCH($Z91,'[1]Sumber sampah'!$K:$K,0))), "", (INDEX('[1]Sumber sampah'!H:H,MATCH($Z91,'[1]Sumber sampah'!$K:$K,0))))</f>
        <v>4</v>
      </c>
      <c r="T91">
        <f>IF(ISBLANK(INDEX('[1]Sumber sampah'!I:I,MATCH($Z91,'[1]Sumber sampah'!$K:$K,0))), "", (INDEX('[1]Sumber sampah'!I:I,MATCH($Z91,'[1]Sumber sampah'!$K:$K,0))))</f>
        <v>24</v>
      </c>
      <c r="U91" t="str">
        <f>IF(ISBLANK(INDEX('[1]Sumber sampah'!J:J,MATCH($Z91,'[1]Sumber sampah'!$K:$K,0))), "", (INDEX('[1]Sumber sampah'!J:J,MATCH($Z91,'[1]Sumber sampah'!$K:$K,0))))</f>
        <v/>
      </c>
      <c r="Z91" t="str">
        <f t="shared" si="1"/>
        <v>2025_Banten_Kab. Lebak</v>
      </c>
    </row>
    <row r="92" spans="1:26" x14ac:dyDescent="0.35">
      <c r="A92" s="5">
        <v>2025</v>
      </c>
      <c r="B92" s="6" t="s">
        <v>126</v>
      </c>
      <c r="C92" s="6" t="s">
        <v>127</v>
      </c>
      <c r="D92" s="7">
        <v>165.44</v>
      </c>
      <c r="E92" s="8">
        <v>60384.32</v>
      </c>
      <c r="F92">
        <f>IF(ISBLANK(INDEX('[1]Jenis sampah'!D:D,MATCH($Z92,'[1]Jenis sampah'!$M:$M,0))), "", (INDEX('[1]Jenis sampah'!D:D,MATCH($Z92,'[1]Jenis sampah'!$M:$M,0))))</f>
        <v>27.37</v>
      </c>
      <c r="G92">
        <f>IF(ISBLANK(INDEX('[1]Jenis sampah'!E:E,MATCH($Z92,'[1]Jenis sampah'!$M:$M,0))), "", (INDEX('[1]Jenis sampah'!E:E,MATCH($Z92,'[1]Jenis sampah'!$M:$M,0))))</f>
        <v>47.94</v>
      </c>
      <c r="H92">
        <f>IF(ISBLANK(INDEX('[1]Jenis sampah'!F:F,MATCH($Z92,'[1]Jenis sampah'!$M:$M,0))), "", (INDEX('[1]Jenis sampah'!F:F,MATCH($Z92,'[1]Jenis sampah'!$M:$M,0))))</f>
        <v>0.84</v>
      </c>
      <c r="I92">
        <f>IF(ISBLANK(INDEX('[1]Jenis sampah'!G:G,MATCH($Z92,'[1]Jenis sampah'!$M:$M,0))), "", (INDEX('[1]Jenis sampah'!G:G,MATCH($Z92,'[1]Jenis sampah'!$M:$M,0))))</f>
        <v>19.04</v>
      </c>
      <c r="J92">
        <f>IF(ISBLANK(INDEX('[1]Jenis sampah'!H:H,MATCH($Z92,'[1]Jenis sampah'!$M:$M,0))), "", (INDEX('[1]Jenis sampah'!H:H,MATCH($Z92,'[1]Jenis sampah'!$M:$M,0))))</f>
        <v>0.71</v>
      </c>
      <c r="K92">
        <f>IF(ISBLANK(INDEX('[1]Jenis sampah'!I:I,MATCH($Z92,'[1]Jenis sampah'!$M:$M,0))), "", (INDEX('[1]Jenis sampah'!I:I,MATCH($Z92,'[1]Jenis sampah'!$M:$M,0))))</f>
        <v>0.03</v>
      </c>
      <c r="L92">
        <f>IF(ISBLANK(INDEX('[1]Jenis sampah'!J:J,MATCH($Z92,'[1]Jenis sampah'!$M:$M,0))), "", (INDEX('[1]Jenis sampah'!J:J,MATCH($Z92,'[1]Jenis sampah'!$M:$M,0))))</f>
        <v>3.13</v>
      </c>
      <c r="M92">
        <f>IF(ISBLANK(INDEX('[1]Jenis sampah'!K:K,MATCH($Z92,'[1]Jenis sampah'!$M:$M,0))), "", (INDEX('[1]Jenis sampah'!K:K,MATCH($Z92,'[1]Jenis sampah'!$M:$M,0))))</f>
        <v>0.61</v>
      </c>
      <c r="N92">
        <f>IF(ISBLANK(INDEX('[1]Jenis sampah'!L:L,MATCH($Z92,'[1]Jenis sampah'!$M:$M,0))), "", (INDEX('[1]Jenis sampah'!L:L,MATCH($Z92,'[1]Jenis sampah'!$M:$M,0))))</f>
        <v>0.33</v>
      </c>
      <c r="O92">
        <f>IF(ISBLANK(INDEX('[1]Sumber sampah'!D:D,MATCH($Z92,'[1]Sumber sampah'!$K:$K,0))), "", (INDEX('[1]Sumber sampah'!D:D,MATCH($Z92,'[1]Sumber sampah'!$K:$K,0))))</f>
        <v>56.38</v>
      </c>
      <c r="P92">
        <f>IF(ISBLANK(INDEX('[1]Sumber sampah'!E:E,MATCH($Z92,'[1]Sumber sampah'!$K:$K,0))), "", (INDEX('[1]Sumber sampah'!E:E,MATCH($Z92,'[1]Sumber sampah'!$K:$K,0))))</f>
        <v>2.8</v>
      </c>
      <c r="Q92">
        <f>IF(ISBLANK(INDEX('[1]Sumber sampah'!F:F,MATCH($Z92,'[1]Sumber sampah'!$K:$K,0))), "", (INDEX('[1]Sumber sampah'!F:F,MATCH($Z92,'[1]Sumber sampah'!$K:$K,0))))</f>
        <v>12.4</v>
      </c>
      <c r="R92">
        <f>IF(ISBLANK(INDEX('[1]Sumber sampah'!G:G,MATCH($Z92,'[1]Sumber sampah'!$K:$K,0))), "", (INDEX('[1]Sumber sampah'!G:G,MATCH($Z92,'[1]Sumber sampah'!$K:$K,0))))</f>
        <v>15.4</v>
      </c>
      <c r="S92">
        <f>IF(ISBLANK(INDEX('[1]Sumber sampah'!H:H,MATCH($Z92,'[1]Sumber sampah'!$K:$K,0))), "", (INDEX('[1]Sumber sampah'!H:H,MATCH($Z92,'[1]Sumber sampah'!$K:$K,0))))</f>
        <v>7.32</v>
      </c>
      <c r="T92">
        <f>IF(ISBLANK(INDEX('[1]Sumber sampah'!I:I,MATCH($Z92,'[1]Sumber sampah'!$K:$K,0))), "", (INDEX('[1]Sumber sampah'!I:I,MATCH($Z92,'[1]Sumber sampah'!$K:$K,0))))</f>
        <v>3.1</v>
      </c>
      <c r="U92">
        <f>IF(ISBLANK(INDEX('[1]Sumber sampah'!J:J,MATCH($Z92,'[1]Sumber sampah'!$K:$K,0))), "", (INDEX('[1]Sumber sampah'!J:J,MATCH($Z92,'[1]Sumber sampah'!$K:$K,0))))</f>
        <v>2.6</v>
      </c>
      <c r="Z92" t="str">
        <f t="shared" si="1"/>
        <v>2025_Bali_Kab. Jembrana</v>
      </c>
    </row>
    <row r="93" spans="1:26" x14ac:dyDescent="0.35">
      <c r="A93" s="5">
        <v>2025</v>
      </c>
      <c r="B93" s="6" t="s">
        <v>126</v>
      </c>
      <c r="C93" s="6" t="s">
        <v>128</v>
      </c>
      <c r="D93" s="7">
        <v>561</v>
      </c>
      <c r="E93" s="8">
        <v>204765</v>
      </c>
      <c r="F93">
        <f>IF(ISBLANK(INDEX('[1]Jenis sampah'!D:D,MATCH($Z93,'[1]Jenis sampah'!$M:$M,0))), "", (INDEX('[1]Jenis sampah'!D:D,MATCH($Z93,'[1]Jenis sampah'!$M:$M,0))))</f>
        <v>16.97</v>
      </c>
      <c r="G93">
        <f>IF(ISBLANK(INDEX('[1]Jenis sampah'!E:E,MATCH($Z93,'[1]Jenis sampah'!$M:$M,0))), "", (INDEX('[1]Jenis sampah'!E:E,MATCH($Z93,'[1]Jenis sampah'!$M:$M,0))))</f>
        <v>46.05</v>
      </c>
      <c r="H93">
        <f>IF(ISBLANK(INDEX('[1]Jenis sampah'!F:F,MATCH($Z93,'[1]Jenis sampah'!$M:$M,0))), "", (INDEX('[1]Jenis sampah'!F:F,MATCH($Z93,'[1]Jenis sampah'!$M:$M,0))))</f>
        <v>8.25</v>
      </c>
      <c r="I93">
        <f>IF(ISBLANK(INDEX('[1]Jenis sampah'!G:G,MATCH($Z93,'[1]Jenis sampah'!$M:$M,0))), "", (INDEX('[1]Jenis sampah'!G:G,MATCH($Z93,'[1]Jenis sampah'!$M:$M,0))))</f>
        <v>18.93</v>
      </c>
      <c r="J93">
        <f>IF(ISBLANK(INDEX('[1]Jenis sampah'!H:H,MATCH($Z93,'[1]Jenis sampah'!$M:$M,0))), "", (INDEX('[1]Jenis sampah'!H:H,MATCH($Z93,'[1]Jenis sampah'!$M:$M,0))))</f>
        <v>0.6</v>
      </c>
      <c r="K93">
        <f>IF(ISBLANK(INDEX('[1]Jenis sampah'!I:I,MATCH($Z93,'[1]Jenis sampah'!$M:$M,0))), "", (INDEX('[1]Jenis sampah'!I:I,MATCH($Z93,'[1]Jenis sampah'!$M:$M,0))))</f>
        <v>3.63</v>
      </c>
      <c r="L93">
        <f>IF(ISBLANK(INDEX('[1]Jenis sampah'!J:J,MATCH($Z93,'[1]Jenis sampah'!$M:$M,0))), "", (INDEX('[1]Jenis sampah'!J:J,MATCH($Z93,'[1]Jenis sampah'!$M:$M,0))))</f>
        <v>1.17</v>
      </c>
      <c r="M93">
        <f>IF(ISBLANK(INDEX('[1]Jenis sampah'!K:K,MATCH($Z93,'[1]Jenis sampah'!$M:$M,0))), "", (INDEX('[1]Jenis sampah'!K:K,MATCH($Z93,'[1]Jenis sampah'!$M:$M,0))))</f>
        <v>1.1299999999999999</v>
      </c>
      <c r="N93">
        <f>IF(ISBLANK(INDEX('[1]Jenis sampah'!L:L,MATCH($Z93,'[1]Jenis sampah'!$M:$M,0))), "", (INDEX('[1]Jenis sampah'!L:L,MATCH($Z93,'[1]Jenis sampah'!$M:$M,0))))</f>
        <v>3.27</v>
      </c>
      <c r="O93">
        <f>IF(ISBLANK(INDEX('[1]Sumber sampah'!D:D,MATCH($Z93,'[1]Sumber sampah'!$K:$K,0))), "", (INDEX('[1]Sumber sampah'!D:D,MATCH($Z93,'[1]Sumber sampah'!$K:$K,0))))</f>
        <v>327.05</v>
      </c>
      <c r="P93">
        <f>IF(ISBLANK(INDEX('[1]Sumber sampah'!E:E,MATCH($Z93,'[1]Sumber sampah'!$K:$K,0))), "", (INDEX('[1]Sumber sampah'!E:E,MATCH($Z93,'[1]Sumber sampah'!$K:$K,0))))</f>
        <v>5.04</v>
      </c>
      <c r="Q93">
        <f>IF(ISBLANK(INDEX('[1]Sumber sampah'!F:F,MATCH($Z93,'[1]Sumber sampah'!$K:$K,0))), "", (INDEX('[1]Sumber sampah'!F:F,MATCH($Z93,'[1]Sumber sampah'!$K:$K,0))))</f>
        <v>17.28</v>
      </c>
      <c r="R93">
        <f>IF(ISBLANK(INDEX('[1]Sumber sampah'!G:G,MATCH($Z93,'[1]Sumber sampah'!$K:$K,0))), "", (INDEX('[1]Sumber sampah'!G:G,MATCH($Z93,'[1]Sumber sampah'!$K:$K,0))))</f>
        <v>1.75</v>
      </c>
      <c r="S93">
        <f>IF(ISBLANK(INDEX('[1]Sumber sampah'!H:H,MATCH($Z93,'[1]Sumber sampah'!$K:$K,0))), "", (INDEX('[1]Sumber sampah'!H:H,MATCH($Z93,'[1]Sumber sampah'!$K:$K,0))))</f>
        <v>2.2000000000000002</v>
      </c>
      <c r="T93" t="str">
        <f>IF(ISBLANK(INDEX('[1]Sumber sampah'!I:I,MATCH($Z93,'[1]Sumber sampah'!$K:$K,0))), "", (INDEX('[1]Sumber sampah'!I:I,MATCH($Z93,'[1]Sumber sampah'!$K:$K,0))))</f>
        <v/>
      </c>
      <c r="U93" t="str">
        <f>IF(ISBLANK(INDEX('[1]Sumber sampah'!J:J,MATCH($Z93,'[1]Sumber sampah'!$K:$K,0))), "", (INDEX('[1]Sumber sampah'!J:J,MATCH($Z93,'[1]Sumber sampah'!$K:$K,0))))</f>
        <v/>
      </c>
      <c r="Z93" t="str">
        <f t="shared" si="1"/>
        <v>2025_Bali_Kab. Gianyar</v>
      </c>
    </row>
    <row r="94" spans="1:26" x14ac:dyDescent="0.35">
      <c r="A94" s="5">
        <v>2025</v>
      </c>
      <c r="B94" s="6" t="s">
        <v>126</v>
      </c>
      <c r="C94" s="6" t="s">
        <v>129</v>
      </c>
      <c r="D94" s="7">
        <v>114.47</v>
      </c>
      <c r="E94" s="8">
        <v>41782.11</v>
      </c>
      <c r="F94">
        <f>IF(ISBLANK(INDEX('[1]Jenis sampah'!D:D,MATCH($Z94,'[1]Jenis sampah'!$M:$M,0))), "", (INDEX('[1]Jenis sampah'!D:D,MATCH($Z94,'[1]Jenis sampah'!$M:$M,0))))</f>
        <v>30.05</v>
      </c>
      <c r="G94">
        <f>IF(ISBLANK(INDEX('[1]Jenis sampah'!E:E,MATCH($Z94,'[1]Jenis sampah'!$M:$M,0))), "", (INDEX('[1]Jenis sampah'!E:E,MATCH($Z94,'[1]Jenis sampah'!$M:$M,0))))</f>
        <v>36.97</v>
      </c>
      <c r="H94">
        <f>IF(ISBLANK(INDEX('[1]Jenis sampah'!F:F,MATCH($Z94,'[1]Jenis sampah'!$M:$M,0))), "", (INDEX('[1]Jenis sampah'!F:F,MATCH($Z94,'[1]Jenis sampah'!$M:$M,0))))</f>
        <v>10.050000000000001</v>
      </c>
      <c r="I94">
        <f>IF(ISBLANK(INDEX('[1]Jenis sampah'!G:G,MATCH($Z94,'[1]Jenis sampah'!$M:$M,0))), "", (INDEX('[1]Jenis sampah'!G:G,MATCH($Z94,'[1]Jenis sampah'!$M:$M,0))))</f>
        <v>12.03</v>
      </c>
      <c r="J94">
        <f>IF(ISBLANK(INDEX('[1]Jenis sampah'!H:H,MATCH($Z94,'[1]Jenis sampah'!$M:$M,0))), "", (INDEX('[1]Jenis sampah'!H:H,MATCH($Z94,'[1]Jenis sampah'!$M:$M,0))))</f>
        <v>0.68</v>
      </c>
      <c r="K94">
        <f>IF(ISBLANK(INDEX('[1]Jenis sampah'!I:I,MATCH($Z94,'[1]Jenis sampah'!$M:$M,0))), "", (INDEX('[1]Jenis sampah'!I:I,MATCH($Z94,'[1]Jenis sampah'!$M:$M,0))))</f>
        <v>2.48</v>
      </c>
      <c r="L94">
        <f>IF(ISBLANK(INDEX('[1]Jenis sampah'!J:J,MATCH($Z94,'[1]Jenis sampah'!$M:$M,0))), "", (INDEX('[1]Jenis sampah'!J:J,MATCH($Z94,'[1]Jenis sampah'!$M:$M,0))))</f>
        <v>1.02</v>
      </c>
      <c r="M94">
        <f>IF(ISBLANK(INDEX('[1]Jenis sampah'!K:K,MATCH($Z94,'[1]Jenis sampah'!$M:$M,0))), "", (INDEX('[1]Jenis sampah'!K:K,MATCH($Z94,'[1]Jenis sampah'!$M:$M,0))))</f>
        <v>1.35</v>
      </c>
      <c r="N94">
        <f>IF(ISBLANK(INDEX('[1]Jenis sampah'!L:L,MATCH($Z94,'[1]Jenis sampah'!$M:$M,0))), "", (INDEX('[1]Jenis sampah'!L:L,MATCH($Z94,'[1]Jenis sampah'!$M:$M,0))))</f>
        <v>5.37</v>
      </c>
      <c r="O94">
        <f>IF(ISBLANK(INDEX('[1]Sumber sampah'!D:D,MATCH($Z94,'[1]Sumber sampah'!$K:$K,0))), "", (INDEX('[1]Sumber sampah'!D:D,MATCH($Z94,'[1]Sumber sampah'!$K:$K,0))))</f>
        <v>67.709999999999994</v>
      </c>
      <c r="P94">
        <f>IF(ISBLANK(INDEX('[1]Sumber sampah'!E:E,MATCH($Z94,'[1]Sumber sampah'!$K:$K,0))), "", (INDEX('[1]Sumber sampah'!E:E,MATCH($Z94,'[1]Sumber sampah'!$K:$K,0))))</f>
        <v>0.16</v>
      </c>
      <c r="Q94">
        <f>IF(ISBLANK(INDEX('[1]Sumber sampah'!F:F,MATCH($Z94,'[1]Sumber sampah'!$K:$K,0))), "", (INDEX('[1]Sumber sampah'!F:F,MATCH($Z94,'[1]Sumber sampah'!$K:$K,0))))</f>
        <v>7.67</v>
      </c>
      <c r="R94">
        <f>IF(ISBLANK(INDEX('[1]Sumber sampah'!G:G,MATCH($Z94,'[1]Sumber sampah'!$K:$K,0))), "", (INDEX('[1]Sumber sampah'!G:G,MATCH($Z94,'[1]Sumber sampah'!$K:$K,0))))</f>
        <v>20.94</v>
      </c>
      <c r="S94">
        <f>IF(ISBLANK(INDEX('[1]Sumber sampah'!H:H,MATCH($Z94,'[1]Sumber sampah'!$K:$K,0))), "", (INDEX('[1]Sumber sampah'!H:H,MATCH($Z94,'[1]Sumber sampah'!$K:$K,0))))</f>
        <v>12.27</v>
      </c>
      <c r="T94">
        <f>IF(ISBLANK(INDEX('[1]Sumber sampah'!I:I,MATCH($Z94,'[1]Sumber sampah'!$K:$K,0))), "", (INDEX('[1]Sumber sampah'!I:I,MATCH($Z94,'[1]Sumber sampah'!$K:$K,0))))</f>
        <v>1.27</v>
      </c>
      <c r="U94">
        <f>IF(ISBLANK(INDEX('[1]Sumber sampah'!J:J,MATCH($Z94,'[1]Sumber sampah'!$K:$K,0))), "", (INDEX('[1]Sumber sampah'!J:J,MATCH($Z94,'[1]Sumber sampah'!$K:$K,0))))</f>
        <v>2.2000000000000002</v>
      </c>
      <c r="Z94" t="str">
        <f t="shared" si="1"/>
        <v>2025_Bali_Kab. Klungkung</v>
      </c>
    </row>
    <row r="95" spans="1:26" x14ac:dyDescent="0.35">
      <c r="A95" s="5">
        <v>2025</v>
      </c>
      <c r="B95" s="6" t="s">
        <v>126</v>
      </c>
      <c r="C95" s="6" t="s">
        <v>130</v>
      </c>
      <c r="D95" s="7">
        <v>413.1</v>
      </c>
      <c r="E95" s="8">
        <v>150779.68</v>
      </c>
      <c r="F95">
        <f>IF(ISBLANK(INDEX('[1]Jenis sampah'!D:D,MATCH($Z95,'[1]Jenis sampah'!$M:$M,0))), "", (INDEX('[1]Jenis sampah'!D:D,MATCH($Z95,'[1]Jenis sampah'!$M:$M,0))))</f>
        <v>4</v>
      </c>
      <c r="G95">
        <f>IF(ISBLANK(INDEX('[1]Jenis sampah'!E:E,MATCH($Z95,'[1]Jenis sampah'!$M:$M,0))), "", (INDEX('[1]Jenis sampah'!E:E,MATCH($Z95,'[1]Jenis sampah'!$M:$M,0))))</f>
        <v>68.41</v>
      </c>
      <c r="H95">
        <f>IF(ISBLANK(INDEX('[1]Jenis sampah'!F:F,MATCH($Z95,'[1]Jenis sampah'!$M:$M,0))), "", (INDEX('[1]Jenis sampah'!F:F,MATCH($Z95,'[1]Jenis sampah'!$M:$M,0))))</f>
        <v>6.69</v>
      </c>
      <c r="I95">
        <f>IF(ISBLANK(INDEX('[1]Jenis sampah'!G:G,MATCH($Z95,'[1]Jenis sampah'!$M:$M,0))), "", (INDEX('[1]Jenis sampah'!G:G,MATCH($Z95,'[1]Jenis sampah'!$M:$M,0))))</f>
        <v>14.69</v>
      </c>
      <c r="J95">
        <f>IF(ISBLANK(INDEX('[1]Jenis sampah'!H:H,MATCH($Z95,'[1]Jenis sampah'!$M:$M,0))), "", (INDEX('[1]Jenis sampah'!H:H,MATCH($Z95,'[1]Jenis sampah'!$M:$M,0))))</f>
        <v>0.23</v>
      </c>
      <c r="K95">
        <f>IF(ISBLANK(INDEX('[1]Jenis sampah'!I:I,MATCH($Z95,'[1]Jenis sampah'!$M:$M,0))), "", (INDEX('[1]Jenis sampah'!I:I,MATCH($Z95,'[1]Jenis sampah'!$M:$M,0))))</f>
        <v>1.79</v>
      </c>
      <c r="L95">
        <f>IF(ISBLANK(INDEX('[1]Jenis sampah'!J:J,MATCH($Z95,'[1]Jenis sampah'!$M:$M,0))), "", (INDEX('[1]Jenis sampah'!J:J,MATCH($Z95,'[1]Jenis sampah'!$M:$M,0))))</f>
        <v>0.52</v>
      </c>
      <c r="M95">
        <f>IF(ISBLANK(INDEX('[1]Jenis sampah'!K:K,MATCH($Z95,'[1]Jenis sampah'!$M:$M,0))), "", (INDEX('[1]Jenis sampah'!K:K,MATCH($Z95,'[1]Jenis sampah'!$M:$M,0))))</f>
        <v>0.77</v>
      </c>
      <c r="N95">
        <f>IF(ISBLANK(INDEX('[1]Jenis sampah'!L:L,MATCH($Z95,'[1]Jenis sampah'!$M:$M,0))), "", (INDEX('[1]Jenis sampah'!L:L,MATCH($Z95,'[1]Jenis sampah'!$M:$M,0))))</f>
        <v>2.9</v>
      </c>
      <c r="O95">
        <f>IF(ISBLANK(INDEX('[1]Sumber sampah'!D:D,MATCH($Z95,'[1]Sumber sampah'!$K:$K,0))), "", (INDEX('[1]Sumber sampah'!D:D,MATCH($Z95,'[1]Sumber sampah'!$K:$K,0))))</f>
        <v>527.27</v>
      </c>
      <c r="P95">
        <f>IF(ISBLANK(INDEX('[1]Sumber sampah'!E:E,MATCH($Z95,'[1]Sumber sampah'!$K:$K,0))), "", (INDEX('[1]Sumber sampah'!E:E,MATCH($Z95,'[1]Sumber sampah'!$K:$K,0))))</f>
        <v>1.55</v>
      </c>
      <c r="Q95">
        <f>IF(ISBLANK(INDEX('[1]Sumber sampah'!F:F,MATCH($Z95,'[1]Sumber sampah'!$K:$K,0))), "", (INDEX('[1]Sumber sampah'!F:F,MATCH($Z95,'[1]Sumber sampah'!$K:$K,0))))</f>
        <v>6.78</v>
      </c>
      <c r="R95">
        <f>IF(ISBLANK(INDEX('[1]Sumber sampah'!G:G,MATCH($Z95,'[1]Sumber sampah'!$K:$K,0))), "", (INDEX('[1]Sumber sampah'!G:G,MATCH($Z95,'[1]Sumber sampah'!$K:$K,0))))</f>
        <v>1.36</v>
      </c>
      <c r="S95">
        <f>IF(ISBLANK(INDEX('[1]Sumber sampah'!H:H,MATCH($Z95,'[1]Sumber sampah'!$K:$K,0))), "", (INDEX('[1]Sumber sampah'!H:H,MATCH($Z95,'[1]Sumber sampah'!$K:$K,0))))</f>
        <v>1.1599999999999999</v>
      </c>
      <c r="T95">
        <f>IF(ISBLANK(INDEX('[1]Sumber sampah'!I:I,MATCH($Z95,'[1]Sumber sampah'!$K:$K,0))), "", (INDEX('[1]Sumber sampah'!I:I,MATCH($Z95,'[1]Sumber sampah'!$K:$K,0))))</f>
        <v>0.53</v>
      </c>
      <c r="U95">
        <f>IF(ISBLANK(INDEX('[1]Sumber sampah'!J:J,MATCH($Z95,'[1]Sumber sampah'!$K:$K,0))), "", (INDEX('[1]Sumber sampah'!J:J,MATCH($Z95,'[1]Sumber sampah'!$K:$K,0))))</f>
        <v>0.39</v>
      </c>
      <c r="Z95" t="str">
        <f t="shared" si="1"/>
        <v>2025_Bali_Kab. Buleleng</v>
      </c>
    </row>
    <row r="96" spans="1:26" x14ac:dyDescent="0.35">
      <c r="A96" s="5">
        <v>2025</v>
      </c>
      <c r="B96" s="6" t="s">
        <v>131</v>
      </c>
      <c r="C96" s="6" t="s">
        <v>132</v>
      </c>
      <c r="D96" s="7">
        <v>156.08000000000001</v>
      </c>
      <c r="E96" s="8">
        <v>56970.66</v>
      </c>
      <c r="F96">
        <f>IF(ISBLANK(INDEX('[1]Jenis sampah'!D:D,MATCH($Z96,'[1]Jenis sampah'!$M:$M,0))), "", (INDEX('[1]Jenis sampah'!D:D,MATCH($Z96,'[1]Jenis sampah'!$M:$M,0))))</f>
        <v>44</v>
      </c>
      <c r="G96">
        <f>IF(ISBLANK(INDEX('[1]Jenis sampah'!E:E,MATCH($Z96,'[1]Jenis sampah'!$M:$M,0))), "", (INDEX('[1]Jenis sampah'!E:E,MATCH($Z96,'[1]Jenis sampah'!$M:$M,0))))</f>
        <v>21</v>
      </c>
      <c r="H96">
        <f>IF(ISBLANK(INDEX('[1]Jenis sampah'!F:F,MATCH($Z96,'[1]Jenis sampah'!$M:$M,0))), "", (INDEX('[1]Jenis sampah'!F:F,MATCH($Z96,'[1]Jenis sampah'!$M:$M,0))))</f>
        <v>6</v>
      </c>
      <c r="I96">
        <f>IF(ISBLANK(INDEX('[1]Jenis sampah'!G:G,MATCH($Z96,'[1]Jenis sampah'!$M:$M,0))), "", (INDEX('[1]Jenis sampah'!G:G,MATCH($Z96,'[1]Jenis sampah'!$M:$M,0))))</f>
        <v>12</v>
      </c>
      <c r="J96">
        <f>IF(ISBLANK(INDEX('[1]Jenis sampah'!H:H,MATCH($Z96,'[1]Jenis sampah'!$M:$M,0))), "", (INDEX('[1]Jenis sampah'!H:H,MATCH($Z96,'[1]Jenis sampah'!$M:$M,0))))</f>
        <v>2</v>
      </c>
      <c r="K96">
        <f>IF(ISBLANK(INDEX('[1]Jenis sampah'!I:I,MATCH($Z96,'[1]Jenis sampah'!$M:$M,0))), "", (INDEX('[1]Jenis sampah'!I:I,MATCH($Z96,'[1]Jenis sampah'!$M:$M,0))))</f>
        <v>6</v>
      </c>
      <c r="L96">
        <f>IF(ISBLANK(INDEX('[1]Jenis sampah'!J:J,MATCH($Z96,'[1]Jenis sampah'!$M:$M,0))), "", (INDEX('[1]Jenis sampah'!J:J,MATCH($Z96,'[1]Jenis sampah'!$M:$M,0))))</f>
        <v>3</v>
      </c>
      <c r="M96">
        <f>IF(ISBLANK(INDEX('[1]Jenis sampah'!K:K,MATCH($Z96,'[1]Jenis sampah'!$M:$M,0))), "", (INDEX('[1]Jenis sampah'!K:K,MATCH($Z96,'[1]Jenis sampah'!$M:$M,0))))</f>
        <v>1</v>
      </c>
      <c r="N96">
        <f>IF(ISBLANK(INDEX('[1]Jenis sampah'!L:L,MATCH($Z96,'[1]Jenis sampah'!$M:$M,0))), "", (INDEX('[1]Jenis sampah'!L:L,MATCH($Z96,'[1]Jenis sampah'!$M:$M,0))))</f>
        <v>5</v>
      </c>
      <c r="O96">
        <f>IF(ISBLANK(INDEX('[1]Sumber sampah'!D:D,MATCH($Z96,'[1]Sumber sampah'!$K:$K,0))), "", (INDEX('[1]Sumber sampah'!D:D,MATCH($Z96,'[1]Sumber sampah'!$K:$K,0))))</f>
        <v>62.96</v>
      </c>
      <c r="P96">
        <f>IF(ISBLANK(INDEX('[1]Sumber sampah'!E:E,MATCH($Z96,'[1]Sumber sampah'!$K:$K,0))), "", (INDEX('[1]Sumber sampah'!E:E,MATCH($Z96,'[1]Sumber sampah'!$K:$K,0))))</f>
        <v>15.74</v>
      </c>
      <c r="Q96">
        <f>IF(ISBLANK(INDEX('[1]Sumber sampah'!F:F,MATCH($Z96,'[1]Sumber sampah'!$K:$K,0))), "", (INDEX('[1]Sumber sampah'!F:F,MATCH($Z96,'[1]Sumber sampah'!$K:$K,0))))</f>
        <v>39.35</v>
      </c>
      <c r="R96">
        <f>IF(ISBLANK(INDEX('[1]Sumber sampah'!G:G,MATCH($Z96,'[1]Sumber sampah'!$K:$K,0))), "", (INDEX('[1]Sumber sampah'!G:G,MATCH($Z96,'[1]Sumber sampah'!$K:$K,0))))</f>
        <v>2.87</v>
      </c>
      <c r="S96">
        <f>IF(ISBLANK(INDEX('[1]Sumber sampah'!H:H,MATCH($Z96,'[1]Sumber sampah'!$K:$K,0))), "", (INDEX('[1]Sumber sampah'!H:H,MATCH($Z96,'[1]Sumber sampah'!$K:$K,0))))</f>
        <v>15.74</v>
      </c>
      <c r="T96">
        <f>IF(ISBLANK(INDEX('[1]Sumber sampah'!I:I,MATCH($Z96,'[1]Sumber sampah'!$K:$K,0))), "", (INDEX('[1]Sumber sampah'!I:I,MATCH($Z96,'[1]Sumber sampah'!$K:$K,0))))</f>
        <v>15.74</v>
      </c>
      <c r="U96">
        <f>IF(ISBLANK(INDEX('[1]Sumber sampah'!J:J,MATCH($Z96,'[1]Sumber sampah'!$K:$K,0))), "", (INDEX('[1]Sumber sampah'!J:J,MATCH($Z96,'[1]Sumber sampah'!$K:$K,0))))</f>
        <v>5</v>
      </c>
      <c r="Z96" t="str">
        <f t="shared" si="1"/>
        <v>2025_Nusa Tenggara Timur_Kab. Kupang</v>
      </c>
    </row>
    <row r="97" spans="1:26" x14ac:dyDescent="0.35">
      <c r="A97" s="5">
        <v>2025</v>
      </c>
      <c r="B97" s="6" t="s">
        <v>131</v>
      </c>
      <c r="C97" s="6" t="s">
        <v>133</v>
      </c>
      <c r="D97" s="7">
        <v>201.65</v>
      </c>
      <c r="E97" s="8">
        <v>73603.710000000006</v>
      </c>
      <c r="F97">
        <f>IF(ISBLANK(INDEX('[1]Jenis sampah'!D:D,MATCH($Z97,'[1]Jenis sampah'!$M:$M,0))), "", (INDEX('[1]Jenis sampah'!D:D,MATCH($Z97,'[1]Jenis sampah'!$M:$M,0))))</f>
        <v>35</v>
      </c>
      <c r="G97">
        <f>IF(ISBLANK(INDEX('[1]Jenis sampah'!E:E,MATCH($Z97,'[1]Jenis sampah'!$M:$M,0))), "", (INDEX('[1]Jenis sampah'!E:E,MATCH($Z97,'[1]Jenis sampah'!$M:$M,0))))</f>
        <v>35</v>
      </c>
      <c r="H97">
        <f>IF(ISBLANK(INDEX('[1]Jenis sampah'!F:F,MATCH($Z97,'[1]Jenis sampah'!$M:$M,0))), "", (INDEX('[1]Jenis sampah'!F:F,MATCH($Z97,'[1]Jenis sampah'!$M:$M,0))))</f>
        <v>1</v>
      </c>
      <c r="I97">
        <f>IF(ISBLANK(INDEX('[1]Jenis sampah'!G:G,MATCH($Z97,'[1]Jenis sampah'!$M:$M,0))), "", (INDEX('[1]Jenis sampah'!G:G,MATCH($Z97,'[1]Jenis sampah'!$M:$M,0))))</f>
        <v>15</v>
      </c>
      <c r="J97">
        <f>IF(ISBLANK(INDEX('[1]Jenis sampah'!H:H,MATCH($Z97,'[1]Jenis sampah'!$M:$M,0))), "", (INDEX('[1]Jenis sampah'!H:H,MATCH($Z97,'[1]Jenis sampah'!$M:$M,0))))</f>
        <v>4</v>
      </c>
      <c r="K97">
        <f>IF(ISBLANK(INDEX('[1]Jenis sampah'!I:I,MATCH($Z97,'[1]Jenis sampah'!$M:$M,0))), "", (INDEX('[1]Jenis sampah'!I:I,MATCH($Z97,'[1]Jenis sampah'!$M:$M,0))))</f>
        <v>2</v>
      </c>
      <c r="L97">
        <f>IF(ISBLANK(INDEX('[1]Jenis sampah'!J:J,MATCH($Z97,'[1]Jenis sampah'!$M:$M,0))), "", (INDEX('[1]Jenis sampah'!J:J,MATCH($Z97,'[1]Jenis sampah'!$M:$M,0))))</f>
        <v>4</v>
      </c>
      <c r="M97">
        <f>IF(ISBLANK(INDEX('[1]Jenis sampah'!K:K,MATCH($Z97,'[1]Jenis sampah'!$M:$M,0))), "", (INDEX('[1]Jenis sampah'!K:K,MATCH($Z97,'[1]Jenis sampah'!$M:$M,0))))</f>
        <v>1</v>
      </c>
      <c r="N97">
        <f>IF(ISBLANK(INDEX('[1]Jenis sampah'!L:L,MATCH($Z97,'[1]Jenis sampah'!$M:$M,0))), "", (INDEX('[1]Jenis sampah'!L:L,MATCH($Z97,'[1]Jenis sampah'!$M:$M,0))))</f>
        <v>3</v>
      </c>
      <c r="O97">
        <f>IF(ISBLANK(INDEX('[1]Sumber sampah'!D:D,MATCH($Z97,'[1]Sumber sampah'!$K:$K,0))), "", (INDEX('[1]Sumber sampah'!D:D,MATCH($Z97,'[1]Sumber sampah'!$K:$K,0))))</f>
        <v>110.91</v>
      </c>
      <c r="P97">
        <f>IF(ISBLANK(INDEX('[1]Sumber sampah'!E:E,MATCH($Z97,'[1]Sumber sampah'!$K:$K,0))), "", (INDEX('[1]Sumber sampah'!E:E,MATCH($Z97,'[1]Sumber sampah'!$K:$K,0))))</f>
        <v>8.07</v>
      </c>
      <c r="Q97">
        <f>IF(ISBLANK(INDEX('[1]Sumber sampah'!F:F,MATCH($Z97,'[1]Sumber sampah'!$K:$K,0))), "", (INDEX('[1]Sumber sampah'!F:F,MATCH($Z97,'[1]Sumber sampah'!$K:$K,0))))</f>
        <v>60.5</v>
      </c>
      <c r="R97">
        <f>IF(ISBLANK(INDEX('[1]Sumber sampah'!G:G,MATCH($Z97,'[1]Sumber sampah'!$K:$K,0))), "", (INDEX('[1]Sumber sampah'!G:G,MATCH($Z97,'[1]Sumber sampah'!$K:$K,0))))</f>
        <v>10.08</v>
      </c>
      <c r="S97">
        <f>IF(ISBLANK(INDEX('[1]Sumber sampah'!H:H,MATCH($Z97,'[1]Sumber sampah'!$K:$K,0))), "", (INDEX('[1]Sumber sampah'!H:H,MATCH($Z97,'[1]Sumber sampah'!$K:$K,0))))</f>
        <v>8.07</v>
      </c>
      <c r="T97">
        <f>IF(ISBLANK(INDEX('[1]Sumber sampah'!I:I,MATCH($Z97,'[1]Sumber sampah'!$K:$K,0))), "", (INDEX('[1]Sumber sampah'!I:I,MATCH($Z97,'[1]Sumber sampah'!$K:$K,0))))</f>
        <v>2.0099999999999998</v>
      </c>
      <c r="U97">
        <f>IF(ISBLANK(INDEX('[1]Sumber sampah'!J:J,MATCH($Z97,'[1]Sumber sampah'!$K:$K,0))), "", (INDEX('[1]Sumber sampah'!J:J,MATCH($Z97,'[1]Sumber sampah'!$K:$K,0))))</f>
        <v>2.0099999999999998</v>
      </c>
      <c r="Z97" t="str">
        <f t="shared" si="1"/>
        <v>2025_Nusa Tenggara Timur_Kab. Timor Tengah Selatan</v>
      </c>
    </row>
    <row r="98" spans="1:26" x14ac:dyDescent="0.35">
      <c r="A98" s="5">
        <v>2025</v>
      </c>
      <c r="B98" s="6" t="s">
        <v>131</v>
      </c>
      <c r="C98" s="6" t="s">
        <v>134</v>
      </c>
      <c r="D98" s="7">
        <v>109.64</v>
      </c>
      <c r="E98" s="8">
        <v>40019.18</v>
      </c>
      <c r="F98">
        <f>IF(ISBLANK(INDEX('[1]Jenis sampah'!D:D,MATCH($Z98,'[1]Jenis sampah'!$M:$M,0))), "", (INDEX('[1]Jenis sampah'!D:D,MATCH($Z98,'[1]Jenis sampah'!$M:$M,0))))</f>
        <v>41</v>
      </c>
      <c r="G98">
        <f>IF(ISBLANK(INDEX('[1]Jenis sampah'!E:E,MATCH($Z98,'[1]Jenis sampah'!$M:$M,0))), "", (INDEX('[1]Jenis sampah'!E:E,MATCH($Z98,'[1]Jenis sampah'!$M:$M,0))))</f>
        <v>13</v>
      </c>
      <c r="H98">
        <f>IF(ISBLANK(INDEX('[1]Jenis sampah'!F:F,MATCH($Z98,'[1]Jenis sampah'!$M:$M,0))), "", (INDEX('[1]Jenis sampah'!F:F,MATCH($Z98,'[1]Jenis sampah'!$M:$M,0))))</f>
        <v>12.2</v>
      </c>
      <c r="I98">
        <f>IF(ISBLANK(INDEX('[1]Jenis sampah'!G:G,MATCH($Z98,'[1]Jenis sampah'!$M:$M,0))), "", (INDEX('[1]Jenis sampah'!G:G,MATCH($Z98,'[1]Jenis sampah'!$M:$M,0))))</f>
        <v>17</v>
      </c>
      <c r="J98">
        <f>IF(ISBLANK(INDEX('[1]Jenis sampah'!H:H,MATCH($Z98,'[1]Jenis sampah'!$M:$M,0))), "", (INDEX('[1]Jenis sampah'!H:H,MATCH($Z98,'[1]Jenis sampah'!$M:$M,0))))</f>
        <v>4.4000000000000004</v>
      </c>
      <c r="K98">
        <f>IF(ISBLANK(INDEX('[1]Jenis sampah'!I:I,MATCH($Z98,'[1]Jenis sampah'!$M:$M,0))), "", (INDEX('[1]Jenis sampah'!I:I,MATCH($Z98,'[1]Jenis sampah'!$M:$M,0))))</f>
        <v>3.7</v>
      </c>
      <c r="L98">
        <f>IF(ISBLANK(INDEX('[1]Jenis sampah'!J:J,MATCH($Z98,'[1]Jenis sampah'!$M:$M,0))), "", (INDEX('[1]Jenis sampah'!J:J,MATCH($Z98,'[1]Jenis sampah'!$M:$M,0))))</f>
        <v>1.9</v>
      </c>
      <c r="M98">
        <f>IF(ISBLANK(INDEX('[1]Jenis sampah'!K:K,MATCH($Z98,'[1]Jenis sampah'!$M:$M,0))), "", (INDEX('[1]Jenis sampah'!K:K,MATCH($Z98,'[1]Jenis sampah'!$M:$M,0))))</f>
        <v>3.2</v>
      </c>
      <c r="N98">
        <f>IF(ISBLANK(INDEX('[1]Jenis sampah'!L:L,MATCH($Z98,'[1]Jenis sampah'!$M:$M,0))), "", (INDEX('[1]Jenis sampah'!L:L,MATCH($Z98,'[1]Jenis sampah'!$M:$M,0))))</f>
        <v>3.6</v>
      </c>
      <c r="O98">
        <f>IF(ISBLANK(INDEX('[1]Sumber sampah'!D:D,MATCH($Z98,'[1]Sumber sampah'!$K:$K,0))), "", (INDEX('[1]Sumber sampah'!D:D,MATCH($Z98,'[1]Sumber sampah'!$K:$K,0))))</f>
        <v>43.96</v>
      </c>
      <c r="P98">
        <f>IF(ISBLANK(INDEX('[1]Sumber sampah'!E:E,MATCH($Z98,'[1]Sumber sampah'!$K:$K,0))), "", (INDEX('[1]Sumber sampah'!E:E,MATCH($Z98,'[1]Sumber sampah'!$K:$K,0))))</f>
        <v>10.99</v>
      </c>
      <c r="Q98">
        <f>IF(ISBLANK(INDEX('[1]Sumber sampah'!F:F,MATCH($Z98,'[1]Sumber sampah'!$K:$K,0))), "", (INDEX('[1]Sumber sampah'!F:F,MATCH($Z98,'[1]Sumber sampah'!$K:$K,0))))</f>
        <v>27.48</v>
      </c>
      <c r="R98">
        <f>IF(ISBLANK(INDEX('[1]Sumber sampah'!G:G,MATCH($Z98,'[1]Sumber sampah'!$K:$K,0))), "", (INDEX('[1]Sumber sampah'!G:G,MATCH($Z98,'[1]Sumber sampah'!$K:$K,0))))</f>
        <v>10.99</v>
      </c>
      <c r="S98">
        <f>IF(ISBLANK(INDEX('[1]Sumber sampah'!H:H,MATCH($Z98,'[1]Sumber sampah'!$K:$K,0))), "", (INDEX('[1]Sumber sampah'!H:H,MATCH($Z98,'[1]Sumber sampah'!$K:$K,0))))</f>
        <v>10.99</v>
      </c>
      <c r="T98" t="str">
        <f>IF(ISBLANK(INDEX('[1]Sumber sampah'!I:I,MATCH($Z98,'[1]Sumber sampah'!$K:$K,0))), "", (INDEX('[1]Sumber sampah'!I:I,MATCH($Z98,'[1]Sumber sampah'!$K:$K,0))))</f>
        <v/>
      </c>
      <c r="U98">
        <f>IF(ISBLANK(INDEX('[1]Sumber sampah'!J:J,MATCH($Z98,'[1]Sumber sampah'!$K:$K,0))), "", (INDEX('[1]Sumber sampah'!J:J,MATCH($Z98,'[1]Sumber sampah'!$K:$K,0))))</f>
        <v>5.5</v>
      </c>
      <c r="Z98" t="str">
        <f t="shared" si="1"/>
        <v>2025_Nusa Tenggara Timur_Kab. Timor Tengah Utara</v>
      </c>
    </row>
    <row r="99" spans="1:26" x14ac:dyDescent="0.35">
      <c r="A99" s="5">
        <v>2025</v>
      </c>
      <c r="B99" s="6" t="s">
        <v>131</v>
      </c>
      <c r="C99" s="6" t="s">
        <v>135</v>
      </c>
      <c r="D99" s="7">
        <v>92.57</v>
      </c>
      <c r="E99" s="8">
        <v>33789.07</v>
      </c>
      <c r="F99">
        <f>IF(ISBLANK(INDEX('[1]Jenis sampah'!D:D,MATCH($Z99,'[1]Jenis sampah'!$M:$M,0))), "", (INDEX('[1]Jenis sampah'!D:D,MATCH($Z99,'[1]Jenis sampah'!$M:$M,0))))</f>
        <v>18.75</v>
      </c>
      <c r="G99">
        <f>IF(ISBLANK(INDEX('[1]Jenis sampah'!E:E,MATCH($Z99,'[1]Jenis sampah'!$M:$M,0))), "", (INDEX('[1]Jenis sampah'!E:E,MATCH($Z99,'[1]Jenis sampah'!$M:$M,0))))</f>
        <v>20.51</v>
      </c>
      <c r="H99">
        <f>IF(ISBLANK(INDEX('[1]Jenis sampah'!F:F,MATCH($Z99,'[1]Jenis sampah'!$M:$M,0))), "", (INDEX('[1]Jenis sampah'!F:F,MATCH($Z99,'[1]Jenis sampah'!$M:$M,0))))</f>
        <v>10.74</v>
      </c>
      <c r="I99">
        <f>IF(ISBLANK(INDEX('[1]Jenis sampah'!G:G,MATCH($Z99,'[1]Jenis sampah'!$M:$M,0))), "", (INDEX('[1]Jenis sampah'!G:G,MATCH($Z99,'[1]Jenis sampah'!$M:$M,0))))</f>
        <v>21.09</v>
      </c>
      <c r="J99">
        <f>IF(ISBLANK(INDEX('[1]Jenis sampah'!H:H,MATCH($Z99,'[1]Jenis sampah'!$M:$M,0))), "", (INDEX('[1]Jenis sampah'!H:H,MATCH($Z99,'[1]Jenis sampah'!$M:$M,0))))</f>
        <v>7.81</v>
      </c>
      <c r="K99">
        <f>IF(ISBLANK(INDEX('[1]Jenis sampah'!I:I,MATCH($Z99,'[1]Jenis sampah'!$M:$M,0))), "", (INDEX('[1]Jenis sampah'!I:I,MATCH($Z99,'[1]Jenis sampah'!$M:$M,0))))</f>
        <v>2.34</v>
      </c>
      <c r="L99">
        <f>IF(ISBLANK(INDEX('[1]Jenis sampah'!J:J,MATCH($Z99,'[1]Jenis sampah'!$M:$M,0))), "", (INDEX('[1]Jenis sampah'!J:J,MATCH($Z99,'[1]Jenis sampah'!$M:$M,0))))</f>
        <v>4.3099999999999996</v>
      </c>
      <c r="M99">
        <f>IF(ISBLANK(INDEX('[1]Jenis sampah'!K:K,MATCH($Z99,'[1]Jenis sampah'!$M:$M,0))), "", (INDEX('[1]Jenis sampah'!K:K,MATCH($Z99,'[1]Jenis sampah'!$M:$M,0))))</f>
        <v>5.86</v>
      </c>
      <c r="N99">
        <f>IF(ISBLANK(INDEX('[1]Jenis sampah'!L:L,MATCH($Z99,'[1]Jenis sampah'!$M:$M,0))), "", (INDEX('[1]Jenis sampah'!L:L,MATCH($Z99,'[1]Jenis sampah'!$M:$M,0))))</f>
        <v>8.59</v>
      </c>
      <c r="O99">
        <f>IF(ISBLANK(INDEX('[1]Sumber sampah'!D:D,MATCH($Z99,'[1]Sumber sampah'!$K:$K,0))), "", (INDEX('[1]Sumber sampah'!D:D,MATCH($Z99,'[1]Sumber sampah'!$K:$K,0))))</f>
        <v>40</v>
      </c>
      <c r="P99">
        <f>IF(ISBLANK(INDEX('[1]Sumber sampah'!E:E,MATCH($Z99,'[1]Sumber sampah'!$K:$K,0))), "", (INDEX('[1]Sumber sampah'!E:E,MATCH($Z99,'[1]Sumber sampah'!$K:$K,0))))</f>
        <v>8</v>
      </c>
      <c r="Q99">
        <f>IF(ISBLANK(INDEX('[1]Sumber sampah'!F:F,MATCH($Z99,'[1]Sumber sampah'!$K:$K,0))), "", (INDEX('[1]Sumber sampah'!F:F,MATCH($Z99,'[1]Sumber sampah'!$K:$K,0))))</f>
        <v>15</v>
      </c>
      <c r="R99">
        <f>IF(ISBLANK(INDEX('[1]Sumber sampah'!G:G,MATCH($Z99,'[1]Sumber sampah'!$K:$K,0))), "", (INDEX('[1]Sumber sampah'!G:G,MATCH($Z99,'[1]Sumber sampah'!$K:$K,0))))</f>
        <v>25</v>
      </c>
      <c r="S99">
        <f>IF(ISBLANK(INDEX('[1]Sumber sampah'!H:H,MATCH($Z99,'[1]Sumber sampah'!$K:$K,0))), "", (INDEX('[1]Sumber sampah'!H:H,MATCH($Z99,'[1]Sumber sampah'!$K:$K,0))))</f>
        <v>5</v>
      </c>
      <c r="T99">
        <f>IF(ISBLANK(INDEX('[1]Sumber sampah'!I:I,MATCH($Z99,'[1]Sumber sampah'!$K:$K,0))), "", (INDEX('[1]Sumber sampah'!I:I,MATCH($Z99,'[1]Sumber sampah'!$K:$K,0))))</f>
        <v>4</v>
      </c>
      <c r="U99">
        <f>IF(ISBLANK(INDEX('[1]Sumber sampah'!J:J,MATCH($Z99,'[1]Sumber sampah'!$K:$K,0))), "", (INDEX('[1]Sumber sampah'!J:J,MATCH($Z99,'[1]Sumber sampah'!$K:$K,0))))</f>
        <v>3</v>
      </c>
      <c r="Z99" t="str">
        <f t="shared" si="1"/>
        <v>2025_Nusa Tenggara Timur_Kab. Belu</v>
      </c>
    </row>
    <row r="100" spans="1:26" x14ac:dyDescent="0.35">
      <c r="A100" s="5">
        <v>2025</v>
      </c>
      <c r="B100" s="6" t="s">
        <v>131</v>
      </c>
      <c r="C100" s="6" t="s">
        <v>136</v>
      </c>
      <c r="D100" s="7">
        <v>118.9</v>
      </c>
      <c r="E100" s="8">
        <v>43397.04</v>
      </c>
      <c r="F100">
        <f>IF(ISBLANK(INDEX('[1]Jenis sampah'!D:D,MATCH($Z100,'[1]Jenis sampah'!$M:$M,0))), "", (INDEX('[1]Jenis sampah'!D:D,MATCH($Z100,'[1]Jenis sampah'!$M:$M,0))))</f>
        <v>26.43</v>
      </c>
      <c r="G100">
        <f>IF(ISBLANK(INDEX('[1]Jenis sampah'!E:E,MATCH($Z100,'[1]Jenis sampah'!$M:$M,0))), "", (INDEX('[1]Jenis sampah'!E:E,MATCH($Z100,'[1]Jenis sampah'!$M:$M,0))))</f>
        <v>40.01</v>
      </c>
      <c r="H100">
        <f>IF(ISBLANK(INDEX('[1]Jenis sampah'!F:F,MATCH($Z100,'[1]Jenis sampah'!$M:$M,0))), "", (INDEX('[1]Jenis sampah'!F:F,MATCH($Z100,'[1]Jenis sampah'!$M:$M,0))))</f>
        <v>5.58</v>
      </c>
      <c r="I100">
        <f>IF(ISBLANK(INDEX('[1]Jenis sampah'!G:G,MATCH($Z100,'[1]Jenis sampah'!$M:$M,0))), "", (INDEX('[1]Jenis sampah'!G:G,MATCH($Z100,'[1]Jenis sampah'!$M:$M,0))))</f>
        <v>23.6</v>
      </c>
      <c r="J100">
        <f>IF(ISBLANK(INDEX('[1]Jenis sampah'!H:H,MATCH($Z100,'[1]Jenis sampah'!$M:$M,0))), "", (INDEX('[1]Jenis sampah'!H:H,MATCH($Z100,'[1]Jenis sampah'!$M:$M,0))))</f>
        <v>2.02</v>
      </c>
      <c r="K100">
        <f>IF(ISBLANK(INDEX('[1]Jenis sampah'!I:I,MATCH($Z100,'[1]Jenis sampah'!$M:$M,0))), "", (INDEX('[1]Jenis sampah'!I:I,MATCH($Z100,'[1]Jenis sampah'!$M:$M,0))))</f>
        <v>0.02</v>
      </c>
      <c r="L100">
        <f>IF(ISBLANK(INDEX('[1]Jenis sampah'!J:J,MATCH($Z100,'[1]Jenis sampah'!$M:$M,0))), "", (INDEX('[1]Jenis sampah'!J:J,MATCH($Z100,'[1]Jenis sampah'!$M:$M,0))))</f>
        <v>1.01</v>
      </c>
      <c r="M100">
        <f>IF(ISBLANK(INDEX('[1]Jenis sampah'!K:K,MATCH($Z100,'[1]Jenis sampah'!$M:$M,0))), "", (INDEX('[1]Jenis sampah'!K:K,MATCH($Z100,'[1]Jenis sampah'!$M:$M,0))))</f>
        <v>1</v>
      </c>
      <c r="N100">
        <f>IF(ISBLANK(INDEX('[1]Jenis sampah'!L:L,MATCH($Z100,'[1]Jenis sampah'!$M:$M,0))), "", (INDEX('[1]Jenis sampah'!L:L,MATCH($Z100,'[1]Jenis sampah'!$M:$M,0))))</f>
        <v>0.33</v>
      </c>
      <c r="O100">
        <f>IF(ISBLANK(INDEX('[1]Sumber sampah'!D:D,MATCH($Z100,'[1]Sumber sampah'!$K:$K,0))), "", (INDEX('[1]Sumber sampah'!D:D,MATCH($Z100,'[1]Sumber sampah'!$K:$K,0))))</f>
        <v>47.56</v>
      </c>
      <c r="P100">
        <f>IF(ISBLANK(INDEX('[1]Sumber sampah'!E:E,MATCH($Z100,'[1]Sumber sampah'!$K:$K,0))), "", (INDEX('[1]Sumber sampah'!E:E,MATCH($Z100,'[1]Sumber sampah'!$K:$K,0))))</f>
        <v>11.89</v>
      </c>
      <c r="Q100">
        <f>IF(ISBLANK(INDEX('[1]Sumber sampah'!F:F,MATCH($Z100,'[1]Sumber sampah'!$K:$K,0))), "", (INDEX('[1]Sumber sampah'!F:F,MATCH($Z100,'[1]Sumber sampah'!$K:$K,0))))</f>
        <v>23.78</v>
      </c>
      <c r="R100">
        <f>IF(ISBLANK(INDEX('[1]Sumber sampah'!G:G,MATCH($Z100,'[1]Sumber sampah'!$K:$K,0))), "", (INDEX('[1]Sumber sampah'!G:G,MATCH($Z100,'[1]Sumber sampah'!$K:$K,0))))</f>
        <v>11.89</v>
      </c>
      <c r="S100">
        <f>IF(ISBLANK(INDEX('[1]Sumber sampah'!H:H,MATCH($Z100,'[1]Sumber sampah'!$K:$K,0))), "", (INDEX('[1]Sumber sampah'!H:H,MATCH($Z100,'[1]Sumber sampah'!$K:$K,0))))</f>
        <v>10.7</v>
      </c>
      <c r="T100">
        <f>IF(ISBLANK(INDEX('[1]Sumber sampah'!I:I,MATCH($Z100,'[1]Sumber sampah'!$K:$K,0))), "", (INDEX('[1]Sumber sampah'!I:I,MATCH($Z100,'[1]Sumber sampah'!$K:$K,0))))</f>
        <v>9.51</v>
      </c>
      <c r="U100">
        <f>IF(ISBLANK(INDEX('[1]Sumber sampah'!J:J,MATCH($Z100,'[1]Sumber sampah'!$K:$K,0))), "", (INDEX('[1]Sumber sampah'!J:J,MATCH($Z100,'[1]Sumber sampah'!$K:$K,0))))</f>
        <v>3.57</v>
      </c>
      <c r="Z100" t="str">
        <f t="shared" si="1"/>
        <v>2025_Nusa Tenggara Timur_Kab. Flores Timur</v>
      </c>
    </row>
    <row r="101" spans="1:26" x14ac:dyDescent="0.35">
      <c r="A101" s="5">
        <v>2025</v>
      </c>
      <c r="B101" s="6" t="s">
        <v>131</v>
      </c>
      <c r="C101" s="6" t="s">
        <v>137</v>
      </c>
      <c r="D101" s="7">
        <v>139.41</v>
      </c>
      <c r="E101" s="8">
        <v>50884.07</v>
      </c>
      <c r="F101">
        <f>IF(ISBLANK(INDEX('[1]Jenis sampah'!D:D,MATCH($Z101,'[1]Jenis sampah'!$M:$M,0))), "", (INDEX('[1]Jenis sampah'!D:D,MATCH($Z101,'[1]Jenis sampah'!$M:$M,0))))</f>
        <v>40</v>
      </c>
      <c r="G101">
        <f>IF(ISBLANK(INDEX('[1]Jenis sampah'!E:E,MATCH($Z101,'[1]Jenis sampah'!$M:$M,0))), "", (INDEX('[1]Jenis sampah'!E:E,MATCH($Z101,'[1]Jenis sampah'!$M:$M,0))))</f>
        <v>17</v>
      </c>
      <c r="H101">
        <f>IF(ISBLANK(INDEX('[1]Jenis sampah'!F:F,MATCH($Z101,'[1]Jenis sampah'!$M:$M,0))), "", (INDEX('[1]Jenis sampah'!F:F,MATCH($Z101,'[1]Jenis sampah'!$M:$M,0))))</f>
        <v>5</v>
      </c>
      <c r="I101">
        <f>IF(ISBLANK(INDEX('[1]Jenis sampah'!G:G,MATCH($Z101,'[1]Jenis sampah'!$M:$M,0))), "", (INDEX('[1]Jenis sampah'!G:G,MATCH($Z101,'[1]Jenis sampah'!$M:$M,0))))</f>
        <v>20</v>
      </c>
      <c r="J101">
        <f>IF(ISBLANK(INDEX('[1]Jenis sampah'!H:H,MATCH($Z101,'[1]Jenis sampah'!$M:$M,0))), "", (INDEX('[1]Jenis sampah'!H:H,MATCH($Z101,'[1]Jenis sampah'!$M:$M,0))))</f>
        <v>6</v>
      </c>
      <c r="K101">
        <f>IF(ISBLANK(INDEX('[1]Jenis sampah'!I:I,MATCH($Z101,'[1]Jenis sampah'!$M:$M,0))), "", (INDEX('[1]Jenis sampah'!I:I,MATCH($Z101,'[1]Jenis sampah'!$M:$M,0))))</f>
        <v>3</v>
      </c>
      <c r="L101">
        <f>IF(ISBLANK(INDEX('[1]Jenis sampah'!J:J,MATCH($Z101,'[1]Jenis sampah'!$M:$M,0))), "", (INDEX('[1]Jenis sampah'!J:J,MATCH($Z101,'[1]Jenis sampah'!$M:$M,0))))</f>
        <v>2</v>
      </c>
      <c r="M101">
        <f>IF(ISBLANK(INDEX('[1]Jenis sampah'!K:K,MATCH($Z101,'[1]Jenis sampah'!$M:$M,0))), "", (INDEX('[1]Jenis sampah'!K:K,MATCH($Z101,'[1]Jenis sampah'!$M:$M,0))))</f>
        <v>3</v>
      </c>
      <c r="N101">
        <f>IF(ISBLANK(INDEX('[1]Jenis sampah'!L:L,MATCH($Z101,'[1]Jenis sampah'!$M:$M,0))), "", (INDEX('[1]Jenis sampah'!L:L,MATCH($Z101,'[1]Jenis sampah'!$M:$M,0))))</f>
        <v>4</v>
      </c>
      <c r="O101">
        <f>IF(ISBLANK(INDEX('[1]Sumber sampah'!D:D,MATCH($Z101,'[1]Sumber sampah'!$K:$K,0))), "", (INDEX('[1]Sumber sampah'!D:D,MATCH($Z101,'[1]Sumber sampah'!$K:$K,0))))</f>
        <v>48</v>
      </c>
      <c r="P101">
        <f>IF(ISBLANK(INDEX('[1]Sumber sampah'!E:E,MATCH($Z101,'[1]Sumber sampah'!$K:$K,0))), "", (INDEX('[1]Sumber sampah'!E:E,MATCH($Z101,'[1]Sumber sampah'!$K:$K,0))))</f>
        <v>8</v>
      </c>
      <c r="Q101">
        <f>IF(ISBLANK(INDEX('[1]Sumber sampah'!F:F,MATCH($Z101,'[1]Sumber sampah'!$K:$K,0))), "", (INDEX('[1]Sumber sampah'!F:F,MATCH($Z101,'[1]Sumber sampah'!$K:$K,0))))</f>
        <v>19.5</v>
      </c>
      <c r="R101">
        <f>IF(ISBLANK(INDEX('[1]Sumber sampah'!G:G,MATCH($Z101,'[1]Sumber sampah'!$K:$K,0))), "", (INDEX('[1]Sumber sampah'!G:G,MATCH($Z101,'[1]Sumber sampah'!$K:$K,0))))</f>
        <v>11</v>
      </c>
      <c r="S101">
        <f>IF(ISBLANK(INDEX('[1]Sumber sampah'!H:H,MATCH($Z101,'[1]Sumber sampah'!$K:$K,0))), "", (INDEX('[1]Sumber sampah'!H:H,MATCH($Z101,'[1]Sumber sampah'!$K:$K,0))))</f>
        <v>7.5</v>
      </c>
      <c r="T101">
        <f>IF(ISBLANK(INDEX('[1]Sumber sampah'!I:I,MATCH($Z101,'[1]Sumber sampah'!$K:$K,0))), "", (INDEX('[1]Sumber sampah'!I:I,MATCH($Z101,'[1]Sumber sampah'!$K:$K,0))))</f>
        <v>4</v>
      </c>
      <c r="U101">
        <f>IF(ISBLANK(INDEX('[1]Sumber sampah'!J:J,MATCH($Z101,'[1]Sumber sampah'!$K:$K,0))), "", (INDEX('[1]Sumber sampah'!J:J,MATCH($Z101,'[1]Sumber sampah'!$K:$K,0))))</f>
        <v>2</v>
      </c>
      <c r="Z101" t="str">
        <f t="shared" si="1"/>
        <v>2025_Nusa Tenggara Timur_Kab. Sikka</v>
      </c>
    </row>
    <row r="102" spans="1:26" x14ac:dyDescent="0.35">
      <c r="A102" s="5">
        <v>2025</v>
      </c>
      <c r="B102" s="6" t="s">
        <v>131</v>
      </c>
      <c r="C102" s="6" t="s">
        <v>138</v>
      </c>
      <c r="D102" s="7">
        <v>112.58</v>
      </c>
      <c r="E102" s="8">
        <v>41093.449999999997</v>
      </c>
      <c r="F102">
        <f>IF(ISBLANK(INDEX('[1]Jenis sampah'!D:D,MATCH($Z102,'[1]Jenis sampah'!$M:$M,0))), "", (INDEX('[1]Jenis sampah'!D:D,MATCH($Z102,'[1]Jenis sampah'!$M:$M,0))))</f>
        <v>32</v>
      </c>
      <c r="G102">
        <f>IF(ISBLANK(INDEX('[1]Jenis sampah'!E:E,MATCH($Z102,'[1]Jenis sampah'!$M:$M,0))), "", (INDEX('[1]Jenis sampah'!E:E,MATCH($Z102,'[1]Jenis sampah'!$M:$M,0))))</f>
        <v>20</v>
      </c>
      <c r="H102">
        <f>IF(ISBLANK(INDEX('[1]Jenis sampah'!F:F,MATCH($Z102,'[1]Jenis sampah'!$M:$M,0))), "", (INDEX('[1]Jenis sampah'!F:F,MATCH($Z102,'[1]Jenis sampah'!$M:$M,0))))</f>
        <v>10</v>
      </c>
      <c r="I102">
        <f>IF(ISBLANK(INDEX('[1]Jenis sampah'!G:G,MATCH($Z102,'[1]Jenis sampah'!$M:$M,0))), "", (INDEX('[1]Jenis sampah'!G:G,MATCH($Z102,'[1]Jenis sampah'!$M:$M,0))))</f>
        <v>14</v>
      </c>
      <c r="J102">
        <f>IF(ISBLANK(INDEX('[1]Jenis sampah'!H:H,MATCH($Z102,'[1]Jenis sampah'!$M:$M,0))), "", (INDEX('[1]Jenis sampah'!H:H,MATCH($Z102,'[1]Jenis sampah'!$M:$M,0))))</f>
        <v>0.5</v>
      </c>
      <c r="K102">
        <f>IF(ISBLANK(INDEX('[1]Jenis sampah'!I:I,MATCH($Z102,'[1]Jenis sampah'!$M:$M,0))), "", (INDEX('[1]Jenis sampah'!I:I,MATCH($Z102,'[1]Jenis sampah'!$M:$M,0))))</f>
        <v>5</v>
      </c>
      <c r="L102">
        <f>IF(ISBLANK(INDEX('[1]Jenis sampah'!J:J,MATCH($Z102,'[1]Jenis sampah'!$M:$M,0))), "", (INDEX('[1]Jenis sampah'!J:J,MATCH($Z102,'[1]Jenis sampah'!$M:$M,0))))</f>
        <v>0.5</v>
      </c>
      <c r="M102">
        <f>IF(ISBLANK(INDEX('[1]Jenis sampah'!K:K,MATCH($Z102,'[1]Jenis sampah'!$M:$M,0))), "", (INDEX('[1]Jenis sampah'!K:K,MATCH($Z102,'[1]Jenis sampah'!$M:$M,0))))</f>
        <v>0.5</v>
      </c>
      <c r="N102">
        <f>IF(ISBLANK(INDEX('[1]Jenis sampah'!L:L,MATCH($Z102,'[1]Jenis sampah'!$M:$M,0))), "", (INDEX('[1]Jenis sampah'!L:L,MATCH($Z102,'[1]Jenis sampah'!$M:$M,0))))</f>
        <v>17.5</v>
      </c>
      <c r="O102">
        <f>IF(ISBLANK(INDEX('[1]Sumber sampah'!D:D,MATCH($Z102,'[1]Sumber sampah'!$K:$K,0))), "", (INDEX('[1]Sumber sampah'!D:D,MATCH($Z102,'[1]Sumber sampah'!$K:$K,0))))</f>
        <v>56.83</v>
      </c>
      <c r="P102">
        <f>IF(ISBLANK(INDEX('[1]Sumber sampah'!E:E,MATCH($Z102,'[1]Sumber sampah'!$K:$K,0))), "", (INDEX('[1]Sumber sampah'!E:E,MATCH($Z102,'[1]Sumber sampah'!$K:$K,0))))</f>
        <v>3.41</v>
      </c>
      <c r="Q102">
        <f>IF(ISBLANK(INDEX('[1]Sumber sampah'!F:F,MATCH($Z102,'[1]Sumber sampah'!$K:$K,0))), "", (INDEX('[1]Sumber sampah'!F:F,MATCH($Z102,'[1]Sumber sampah'!$K:$K,0))))</f>
        <v>34.1</v>
      </c>
      <c r="R102">
        <f>IF(ISBLANK(INDEX('[1]Sumber sampah'!G:G,MATCH($Z102,'[1]Sumber sampah'!$K:$K,0))), "", (INDEX('[1]Sumber sampah'!G:G,MATCH($Z102,'[1]Sumber sampah'!$K:$K,0))))</f>
        <v>11.37</v>
      </c>
      <c r="S102">
        <f>IF(ISBLANK(INDEX('[1]Sumber sampah'!H:H,MATCH($Z102,'[1]Sumber sampah'!$K:$K,0))), "", (INDEX('[1]Sumber sampah'!H:H,MATCH($Z102,'[1]Sumber sampah'!$K:$K,0))))</f>
        <v>3.41</v>
      </c>
      <c r="T102">
        <f>IF(ISBLANK(INDEX('[1]Sumber sampah'!I:I,MATCH($Z102,'[1]Sumber sampah'!$K:$K,0))), "", (INDEX('[1]Sumber sampah'!I:I,MATCH($Z102,'[1]Sumber sampah'!$K:$K,0))))</f>
        <v>2.27</v>
      </c>
      <c r="U102">
        <f>IF(ISBLANK(INDEX('[1]Sumber sampah'!J:J,MATCH($Z102,'[1]Sumber sampah'!$K:$K,0))), "", (INDEX('[1]Sumber sampah'!J:J,MATCH($Z102,'[1]Sumber sampah'!$K:$K,0))))</f>
        <v>2.27</v>
      </c>
      <c r="Z102" t="str">
        <f t="shared" si="1"/>
        <v>2025_Nusa Tenggara Timur_Kab. Ende</v>
      </c>
    </row>
    <row r="103" spans="1:26" x14ac:dyDescent="0.35">
      <c r="A103" s="5">
        <v>2025</v>
      </c>
      <c r="B103" s="6" t="s">
        <v>131</v>
      </c>
      <c r="C103" s="6" t="s">
        <v>139</v>
      </c>
      <c r="D103" s="7">
        <v>121.86</v>
      </c>
      <c r="E103" s="8">
        <v>44479.48</v>
      </c>
      <c r="F103">
        <f>IF(ISBLANK(INDEX('[1]Jenis sampah'!D:D,MATCH($Z103,'[1]Jenis sampah'!$M:$M,0))), "", (INDEX('[1]Jenis sampah'!D:D,MATCH($Z103,'[1]Jenis sampah'!$M:$M,0))))</f>
        <v>10</v>
      </c>
      <c r="G103">
        <f>IF(ISBLANK(INDEX('[1]Jenis sampah'!E:E,MATCH($Z103,'[1]Jenis sampah'!$M:$M,0))), "", (INDEX('[1]Jenis sampah'!E:E,MATCH($Z103,'[1]Jenis sampah'!$M:$M,0))))</f>
        <v>10</v>
      </c>
      <c r="H103">
        <f>IF(ISBLANK(INDEX('[1]Jenis sampah'!F:F,MATCH($Z103,'[1]Jenis sampah'!$M:$M,0))), "", (INDEX('[1]Jenis sampah'!F:F,MATCH($Z103,'[1]Jenis sampah'!$M:$M,0))))</f>
        <v>20</v>
      </c>
      <c r="I103">
        <f>IF(ISBLANK(INDEX('[1]Jenis sampah'!G:G,MATCH($Z103,'[1]Jenis sampah'!$M:$M,0))), "", (INDEX('[1]Jenis sampah'!G:G,MATCH($Z103,'[1]Jenis sampah'!$M:$M,0))))</f>
        <v>25</v>
      </c>
      <c r="J103">
        <f>IF(ISBLANK(INDEX('[1]Jenis sampah'!H:H,MATCH($Z103,'[1]Jenis sampah'!$M:$M,0))), "", (INDEX('[1]Jenis sampah'!H:H,MATCH($Z103,'[1]Jenis sampah'!$M:$M,0))))</f>
        <v>10</v>
      </c>
      <c r="K103">
        <f>IF(ISBLANK(INDEX('[1]Jenis sampah'!I:I,MATCH($Z103,'[1]Jenis sampah'!$M:$M,0))), "", (INDEX('[1]Jenis sampah'!I:I,MATCH($Z103,'[1]Jenis sampah'!$M:$M,0))))</f>
        <v>10</v>
      </c>
      <c r="L103">
        <f>IF(ISBLANK(INDEX('[1]Jenis sampah'!J:J,MATCH($Z103,'[1]Jenis sampah'!$M:$M,0))), "", (INDEX('[1]Jenis sampah'!J:J,MATCH($Z103,'[1]Jenis sampah'!$M:$M,0))))</f>
        <v>5</v>
      </c>
      <c r="M103">
        <f>IF(ISBLANK(INDEX('[1]Jenis sampah'!K:K,MATCH($Z103,'[1]Jenis sampah'!$M:$M,0))), "", (INDEX('[1]Jenis sampah'!K:K,MATCH($Z103,'[1]Jenis sampah'!$M:$M,0))))</f>
        <v>5</v>
      </c>
      <c r="N103">
        <f>IF(ISBLANK(INDEX('[1]Jenis sampah'!L:L,MATCH($Z103,'[1]Jenis sampah'!$M:$M,0))), "", (INDEX('[1]Jenis sampah'!L:L,MATCH($Z103,'[1]Jenis sampah'!$M:$M,0))))</f>
        <v>5</v>
      </c>
      <c r="O103">
        <f>IF(ISBLANK(INDEX('[1]Sumber sampah'!D:D,MATCH($Z103,'[1]Sumber sampah'!$K:$K,0))), "", (INDEX('[1]Sumber sampah'!D:D,MATCH($Z103,'[1]Sumber sampah'!$K:$K,0))))</f>
        <v>8</v>
      </c>
      <c r="P103">
        <f>IF(ISBLANK(INDEX('[1]Sumber sampah'!E:E,MATCH($Z103,'[1]Sumber sampah'!$K:$K,0))), "", (INDEX('[1]Sumber sampah'!E:E,MATCH($Z103,'[1]Sumber sampah'!$K:$K,0))))</f>
        <v>5</v>
      </c>
      <c r="Q103">
        <f>IF(ISBLANK(INDEX('[1]Sumber sampah'!F:F,MATCH($Z103,'[1]Sumber sampah'!$K:$K,0))), "", (INDEX('[1]Sumber sampah'!F:F,MATCH($Z103,'[1]Sumber sampah'!$K:$K,0))))</f>
        <v>6.32</v>
      </c>
      <c r="R103">
        <f>IF(ISBLANK(INDEX('[1]Sumber sampah'!G:G,MATCH($Z103,'[1]Sumber sampah'!$K:$K,0))), "", (INDEX('[1]Sumber sampah'!G:G,MATCH($Z103,'[1]Sumber sampah'!$K:$K,0))))</f>
        <v>4</v>
      </c>
      <c r="S103">
        <f>IF(ISBLANK(INDEX('[1]Sumber sampah'!H:H,MATCH($Z103,'[1]Sumber sampah'!$K:$K,0))), "", (INDEX('[1]Sumber sampah'!H:H,MATCH($Z103,'[1]Sumber sampah'!$K:$K,0))))</f>
        <v>5</v>
      </c>
      <c r="T103">
        <f>IF(ISBLANK(INDEX('[1]Sumber sampah'!I:I,MATCH($Z103,'[1]Sumber sampah'!$K:$K,0))), "", (INDEX('[1]Sumber sampah'!I:I,MATCH($Z103,'[1]Sumber sampah'!$K:$K,0))))</f>
        <v>4</v>
      </c>
      <c r="U103">
        <f>IF(ISBLANK(INDEX('[1]Sumber sampah'!J:J,MATCH($Z103,'[1]Sumber sampah'!$K:$K,0))), "", (INDEX('[1]Sumber sampah'!J:J,MATCH($Z103,'[1]Sumber sampah'!$K:$K,0))))</f>
        <v>2</v>
      </c>
      <c r="Z103" t="str">
        <f t="shared" si="1"/>
        <v>2025_Nusa Tenggara Timur_Kab. Ngada</v>
      </c>
    </row>
    <row r="104" spans="1:26" x14ac:dyDescent="0.35">
      <c r="A104" s="5">
        <v>2025</v>
      </c>
      <c r="B104" s="6" t="s">
        <v>131</v>
      </c>
      <c r="C104" s="6" t="s">
        <v>140</v>
      </c>
      <c r="D104" s="7">
        <v>139.93</v>
      </c>
      <c r="E104" s="8">
        <v>51076.06</v>
      </c>
      <c r="F104">
        <f>IF(ISBLANK(INDEX('[1]Jenis sampah'!D:D,MATCH($Z104,'[1]Jenis sampah'!$M:$M,0))), "", (INDEX('[1]Jenis sampah'!D:D,MATCH($Z104,'[1]Jenis sampah'!$M:$M,0))))</f>
        <v>25.5</v>
      </c>
      <c r="G104">
        <f>IF(ISBLANK(INDEX('[1]Jenis sampah'!E:E,MATCH($Z104,'[1]Jenis sampah'!$M:$M,0))), "", (INDEX('[1]Jenis sampah'!E:E,MATCH($Z104,'[1]Jenis sampah'!$M:$M,0))))</f>
        <v>25</v>
      </c>
      <c r="H104">
        <f>IF(ISBLANK(INDEX('[1]Jenis sampah'!F:F,MATCH($Z104,'[1]Jenis sampah'!$M:$M,0))), "", (INDEX('[1]Jenis sampah'!F:F,MATCH($Z104,'[1]Jenis sampah'!$M:$M,0))))</f>
        <v>11.4</v>
      </c>
      <c r="I104">
        <f>IF(ISBLANK(INDEX('[1]Jenis sampah'!G:G,MATCH($Z104,'[1]Jenis sampah'!$M:$M,0))), "", (INDEX('[1]Jenis sampah'!G:G,MATCH($Z104,'[1]Jenis sampah'!$M:$M,0))))</f>
        <v>33.1</v>
      </c>
      <c r="J104">
        <f>IF(ISBLANK(INDEX('[1]Jenis sampah'!H:H,MATCH($Z104,'[1]Jenis sampah'!$M:$M,0))), "", (INDEX('[1]Jenis sampah'!H:H,MATCH($Z104,'[1]Jenis sampah'!$M:$M,0))))</f>
        <v>0.75</v>
      </c>
      <c r="K104">
        <f>IF(ISBLANK(INDEX('[1]Jenis sampah'!I:I,MATCH($Z104,'[1]Jenis sampah'!$M:$M,0))), "", (INDEX('[1]Jenis sampah'!I:I,MATCH($Z104,'[1]Jenis sampah'!$M:$M,0))))</f>
        <v>1.1499999999999999</v>
      </c>
      <c r="L104">
        <f>IF(ISBLANK(INDEX('[1]Jenis sampah'!J:J,MATCH($Z104,'[1]Jenis sampah'!$M:$M,0))), "", (INDEX('[1]Jenis sampah'!J:J,MATCH($Z104,'[1]Jenis sampah'!$M:$M,0))))</f>
        <v>1</v>
      </c>
      <c r="M104">
        <f>IF(ISBLANK(INDEX('[1]Jenis sampah'!K:K,MATCH($Z104,'[1]Jenis sampah'!$M:$M,0))), "", (INDEX('[1]Jenis sampah'!K:K,MATCH($Z104,'[1]Jenis sampah'!$M:$M,0))))</f>
        <v>2.1</v>
      </c>
      <c r="N104" t="str">
        <f>IF(ISBLANK(INDEX('[1]Jenis sampah'!L:L,MATCH($Z104,'[1]Jenis sampah'!$M:$M,0))), "", (INDEX('[1]Jenis sampah'!L:L,MATCH($Z104,'[1]Jenis sampah'!$M:$M,0))))</f>
        <v/>
      </c>
      <c r="O104">
        <f>IF(ISBLANK(INDEX('[1]Sumber sampah'!D:D,MATCH($Z104,'[1]Sumber sampah'!$K:$K,0))), "", (INDEX('[1]Sumber sampah'!D:D,MATCH($Z104,'[1]Sumber sampah'!$K:$K,0))))</f>
        <v>55.64</v>
      </c>
      <c r="P104">
        <f>IF(ISBLANK(INDEX('[1]Sumber sampah'!E:E,MATCH($Z104,'[1]Sumber sampah'!$K:$K,0))), "", (INDEX('[1]Sumber sampah'!E:E,MATCH($Z104,'[1]Sumber sampah'!$K:$K,0))))</f>
        <v>2.5299999999999998</v>
      </c>
      <c r="Q104">
        <f>IF(ISBLANK(INDEX('[1]Sumber sampah'!F:F,MATCH($Z104,'[1]Sumber sampah'!$K:$K,0))), "", (INDEX('[1]Sumber sampah'!F:F,MATCH($Z104,'[1]Sumber sampah'!$K:$K,0))))</f>
        <v>35.409999999999997</v>
      </c>
      <c r="R104">
        <f>IF(ISBLANK(INDEX('[1]Sumber sampah'!G:G,MATCH($Z104,'[1]Sumber sampah'!$K:$K,0))), "", (INDEX('[1]Sumber sampah'!G:G,MATCH($Z104,'[1]Sumber sampah'!$K:$K,0))))</f>
        <v>17.7</v>
      </c>
      <c r="S104">
        <f>IF(ISBLANK(INDEX('[1]Sumber sampah'!H:H,MATCH($Z104,'[1]Sumber sampah'!$K:$K,0))), "", (INDEX('[1]Sumber sampah'!H:H,MATCH($Z104,'[1]Sumber sampah'!$K:$K,0))))</f>
        <v>23.6</v>
      </c>
      <c r="T104">
        <f>IF(ISBLANK(INDEX('[1]Sumber sampah'!I:I,MATCH($Z104,'[1]Sumber sampah'!$K:$K,0))), "", (INDEX('[1]Sumber sampah'!I:I,MATCH($Z104,'[1]Sumber sampah'!$K:$K,0))))</f>
        <v>5.0599999999999996</v>
      </c>
      <c r="U104" t="str">
        <f>IF(ISBLANK(INDEX('[1]Sumber sampah'!J:J,MATCH($Z104,'[1]Sumber sampah'!$K:$K,0))), "", (INDEX('[1]Sumber sampah'!J:J,MATCH($Z104,'[1]Sumber sampah'!$K:$K,0))))</f>
        <v/>
      </c>
      <c r="Z104" t="str">
        <f t="shared" si="1"/>
        <v>2025_Nusa Tenggara Timur_Kab. Manggarai</v>
      </c>
    </row>
    <row r="105" spans="1:26" x14ac:dyDescent="0.35">
      <c r="A105" s="5">
        <v>2025</v>
      </c>
      <c r="B105" s="6" t="s">
        <v>131</v>
      </c>
      <c r="C105" s="6" t="s">
        <v>141</v>
      </c>
      <c r="D105" s="7">
        <v>105.91</v>
      </c>
      <c r="E105" s="8">
        <v>38658.76</v>
      </c>
      <c r="F105">
        <f>IF(ISBLANK(INDEX('[1]Jenis sampah'!D:D,MATCH($Z105,'[1]Jenis sampah'!$M:$M,0))), "", (INDEX('[1]Jenis sampah'!D:D,MATCH($Z105,'[1]Jenis sampah'!$M:$M,0))))</f>
        <v>19</v>
      </c>
      <c r="G105">
        <f>IF(ISBLANK(INDEX('[1]Jenis sampah'!E:E,MATCH($Z105,'[1]Jenis sampah'!$M:$M,0))), "", (INDEX('[1]Jenis sampah'!E:E,MATCH($Z105,'[1]Jenis sampah'!$M:$M,0))))</f>
        <v>15</v>
      </c>
      <c r="H105">
        <f>IF(ISBLANK(INDEX('[1]Jenis sampah'!F:F,MATCH($Z105,'[1]Jenis sampah'!$M:$M,0))), "", (INDEX('[1]Jenis sampah'!F:F,MATCH($Z105,'[1]Jenis sampah'!$M:$M,0))))</f>
        <v>32</v>
      </c>
      <c r="I105">
        <f>IF(ISBLANK(INDEX('[1]Jenis sampah'!G:G,MATCH($Z105,'[1]Jenis sampah'!$M:$M,0))), "", (INDEX('[1]Jenis sampah'!G:G,MATCH($Z105,'[1]Jenis sampah'!$M:$M,0))))</f>
        <v>27</v>
      </c>
      <c r="J105">
        <f>IF(ISBLANK(INDEX('[1]Jenis sampah'!H:H,MATCH($Z105,'[1]Jenis sampah'!$M:$M,0))), "", (INDEX('[1]Jenis sampah'!H:H,MATCH($Z105,'[1]Jenis sampah'!$M:$M,0))))</f>
        <v>3</v>
      </c>
      <c r="K105">
        <f>IF(ISBLANK(INDEX('[1]Jenis sampah'!I:I,MATCH($Z105,'[1]Jenis sampah'!$M:$M,0))), "", (INDEX('[1]Jenis sampah'!I:I,MATCH($Z105,'[1]Jenis sampah'!$M:$M,0))))</f>
        <v>1</v>
      </c>
      <c r="L105">
        <f>IF(ISBLANK(INDEX('[1]Jenis sampah'!J:J,MATCH($Z105,'[1]Jenis sampah'!$M:$M,0))), "", (INDEX('[1]Jenis sampah'!J:J,MATCH($Z105,'[1]Jenis sampah'!$M:$M,0))))</f>
        <v>3</v>
      </c>
      <c r="M105">
        <f>IF(ISBLANK(INDEX('[1]Jenis sampah'!K:K,MATCH($Z105,'[1]Jenis sampah'!$M:$M,0))), "", (INDEX('[1]Jenis sampah'!K:K,MATCH($Z105,'[1]Jenis sampah'!$M:$M,0))))</f>
        <v>0</v>
      </c>
      <c r="N105">
        <f>IF(ISBLANK(INDEX('[1]Jenis sampah'!L:L,MATCH($Z105,'[1]Jenis sampah'!$M:$M,0))), "", (INDEX('[1]Jenis sampah'!L:L,MATCH($Z105,'[1]Jenis sampah'!$M:$M,0))))</f>
        <v>0</v>
      </c>
      <c r="O105">
        <f>IF(ISBLANK(INDEX('[1]Sumber sampah'!D:D,MATCH($Z105,'[1]Sumber sampah'!$K:$K,0))), "", (INDEX('[1]Sumber sampah'!D:D,MATCH($Z105,'[1]Sumber sampah'!$K:$K,0))))</f>
        <v>16</v>
      </c>
      <c r="P105">
        <f>IF(ISBLANK(INDEX('[1]Sumber sampah'!E:E,MATCH($Z105,'[1]Sumber sampah'!$K:$K,0))), "", (INDEX('[1]Sumber sampah'!E:E,MATCH($Z105,'[1]Sumber sampah'!$K:$K,0))))</f>
        <v>19</v>
      </c>
      <c r="Q105">
        <f>IF(ISBLANK(INDEX('[1]Sumber sampah'!F:F,MATCH($Z105,'[1]Sumber sampah'!$K:$K,0))), "", (INDEX('[1]Sumber sampah'!F:F,MATCH($Z105,'[1]Sumber sampah'!$K:$K,0))))</f>
        <v>24</v>
      </c>
      <c r="R105">
        <f>IF(ISBLANK(INDEX('[1]Sumber sampah'!G:G,MATCH($Z105,'[1]Sumber sampah'!$K:$K,0))), "", (INDEX('[1]Sumber sampah'!G:G,MATCH($Z105,'[1]Sumber sampah'!$K:$K,0))))</f>
        <v>22</v>
      </c>
      <c r="S105">
        <f>IF(ISBLANK(INDEX('[1]Sumber sampah'!H:H,MATCH($Z105,'[1]Sumber sampah'!$K:$K,0))), "", (INDEX('[1]Sumber sampah'!H:H,MATCH($Z105,'[1]Sumber sampah'!$K:$K,0))))</f>
        <v>14</v>
      </c>
      <c r="T105">
        <f>IF(ISBLANK(INDEX('[1]Sumber sampah'!I:I,MATCH($Z105,'[1]Sumber sampah'!$K:$K,0))), "", (INDEX('[1]Sumber sampah'!I:I,MATCH($Z105,'[1]Sumber sampah'!$K:$K,0))))</f>
        <v>5</v>
      </c>
      <c r="U105">
        <f>IF(ISBLANK(INDEX('[1]Sumber sampah'!J:J,MATCH($Z105,'[1]Sumber sampah'!$K:$K,0))), "", (INDEX('[1]Sumber sampah'!J:J,MATCH($Z105,'[1]Sumber sampah'!$K:$K,0))))</f>
        <v>0</v>
      </c>
      <c r="Z105" t="str">
        <f t="shared" si="1"/>
        <v>2025_Nusa Tenggara Timur_Kab. Sumba Timur</v>
      </c>
    </row>
    <row r="106" spans="1:26" x14ac:dyDescent="0.35">
      <c r="A106" s="5">
        <v>2025</v>
      </c>
      <c r="B106" s="6" t="s">
        <v>131</v>
      </c>
      <c r="C106" s="6" t="s">
        <v>142</v>
      </c>
      <c r="D106" s="7">
        <v>62.01</v>
      </c>
      <c r="E106" s="8">
        <v>22631.9</v>
      </c>
      <c r="F106">
        <f>IF(ISBLANK(INDEX('[1]Jenis sampah'!D:D,MATCH($Z106,'[1]Jenis sampah'!$M:$M,0))), "", (INDEX('[1]Jenis sampah'!D:D,MATCH($Z106,'[1]Jenis sampah'!$M:$M,0))))</f>
        <v>10.09</v>
      </c>
      <c r="G106">
        <f>IF(ISBLANK(INDEX('[1]Jenis sampah'!E:E,MATCH($Z106,'[1]Jenis sampah'!$M:$M,0))), "", (INDEX('[1]Jenis sampah'!E:E,MATCH($Z106,'[1]Jenis sampah'!$M:$M,0))))</f>
        <v>10.72</v>
      </c>
      <c r="H106">
        <f>IF(ISBLANK(INDEX('[1]Jenis sampah'!F:F,MATCH($Z106,'[1]Jenis sampah'!$M:$M,0))), "", (INDEX('[1]Jenis sampah'!F:F,MATCH($Z106,'[1]Jenis sampah'!$M:$M,0))))</f>
        <v>20.149999999999999</v>
      </c>
      <c r="I106">
        <f>IF(ISBLANK(INDEX('[1]Jenis sampah'!G:G,MATCH($Z106,'[1]Jenis sampah'!$M:$M,0))), "", (INDEX('[1]Jenis sampah'!G:G,MATCH($Z106,'[1]Jenis sampah'!$M:$M,0))))</f>
        <v>30.73</v>
      </c>
      <c r="J106">
        <f>IF(ISBLANK(INDEX('[1]Jenis sampah'!H:H,MATCH($Z106,'[1]Jenis sampah'!$M:$M,0))), "", (INDEX('[1]Jenis sampah'!H:H,MATCH($Z106,'[1]Jenis sampah'!$M:$M,0))))</f>
        <v>7.57</v>
      </c>
      <c r="K106">
        <f>IF(ISBLANK(INDEX('[1]Jenis sampah'!I:I,MATCH($Z106,'[1]Jenis sampah'!$M:$M,0))), "", (INDEX('[1]Jenis sampah'!I:I,MATCH($Z106,'[1]Jenis sampah'!$M:$M,0))))</f>
        <v>2.8</v>
      </c>
      <c r="L106">
        <f>IF(ISBLANK(INDEX('[1]Jenis sampah'!J:J,MATCH($Z106,'[1]Jenis sampah'!$M:$M,0))), "", (INDEX('[1]Jenis sampah'!J:J,MATCH($Z106,'[1]Jenis sampah'!$M:$M,0))))</f>
        <v>9.36</v>
      </c>
      <c r="M106">
        <f>IF(ISBLANK(INDEX('[1]Jenis sampah'!K:K,MATCH($Z106,'[1]Jenis sampah'!$M:$M,0))), "", (INDEX('[1]Jenis sampah'!K:K,MATCH($Z106,'[1]Jenis sampah'!$M:$M,0))))</f>
        <v>5.8</v>
      </c>
      <c r="N106">
        <f>IF(ISBLANK(INDEX('[1]Jenis sampah'!L:L,MATCH($Z106,'[1]Jenis sampah'!$M:$M,0))), "", (INDEX('[1]Jenis sampah'!L:L,MATCH($Z106,'[1]Jenis sampah'!$M:$M,0))))</f>
        <v>2.78</v>
      </c>
      <c r="O106" t="str">
        <f>IF(ISBLANK(INDEX('[1]Sumber sampah'!D:D,MATCH($Z106,'[1]Sumber sampah'!$K:$K,0))), "", (INDEX('[1]Sumber sampah'!D:D,MATCH($Z106,'[1]Sumber sampah'!$K:$K,0))))</f>
        <v/>
      </c>
      <c r="P106" t="str">
        <f>IF(ISBLANK(INDEX('[1]Sumber sampah'!E:E,MATCH($Z106,'[1]Sumber sampah'!$K:$K,0))), "", (INDEX('[1]Sumber sampah'!E:E,MATCH($Z106,'[1]Sumber sampah'!$K:$K,0))))</f>
        <v/>
      </c>
      <c r="Q106" t="str">
        <f>IF(ISBLANK(INDEX('[1]Sumber sampah'!F:F,MATCH($Z106,'[1]Sumber sampah'!$K:$K,0))), "", (INDEX('[1]Sumber sampah'!F:F,MATCH($Z106,'[1]Sumber sampah'!$K:$K,0))))</f>
        <v/>
      </c>
      <c r="R106" t="str">
        <f>IF(ISBLANK(INDEX('[1]Sumber sampah'!G:G,MATCH($Z106,'[1]Sumber sampah'!$K:$K,0))), "", (INDEX('[1]Sumber sampah'!G:G,MATCH($Z106,'[1]Sumber sampah'!$K:$K,0))))</f>
        <v/>
      </c>
      <c r="S106" t="str">
        <f>IF(ISBLANK(INDEX('[1]Sumber sampah'!H:H,MATCH($Z106,'[1]Sumber sampah'!$K:$K,0))), "", (INDEX('[1]Sumber sampah'!H:H,MATCH($Z106,'[1]Sumber sampah'!$K:$K,0))))</f>
        <v/>
      </c>
      <c r="T106" t="str">
        <f>IF(ISBLANK(INDEX('[1]Sumber sampah'!I:I,MATCH($Z106,'[1]Sumber sampah'!$K:$K,0))), "", (INDEX('[1]Sumber sampah'!I:I,MATCH($Z106,'[1]Sumber sampah'!$K:$K,0))))</f>
        <v/>
      </c>
      <c r="U106" t="str">
        <f>IF(ISBLANK(INDEX('[1]Sumber sampah'!J:J,MATCH($Z106,'[1]Sumber sampah'!$K:$K,0))), "", (INDEX('[1]Sumber sampah'!J:J,MATCH($Z106,'[1]Sumber sampah'!$K:$K,0))))</f>
        <v/>
      </c>
      <c r="Z106" t="str">
        <f t="shared" si="1"/>
        <v>2025_Nusa Tenggara Timur_Kab. Sumba Barat</v>
      </c>
    </row>
    <row r="107" spans="1:26" x14ac:dyDescent="0.35">
      <c r="A107" s="5">
        <v>2025</v>
      </c>
      <c r="B107" s="6" t="s">
        <v>131</v>
      </c>
      <c r="C107" s="6" t="s">
        <v>143</v>
      </c>
      <c r="D107" s="7">
        <v>60.21</v>
      </c>
      <c r="E107" s="8">
        <v>21976.07</v>
      </c>
      <c r="F107" t="str">
        <f>IF(ISBLANK(INDEX('[1]Jenis sampah'!D:D,MATCH($Z107,'[1]Jenis sampah'!$M:$M,0))), "", (INDEX('[1]Jenis sampah'!D:D,MATCH($Z107,'[1]Jenis sampah'!$M:$M,0))))</f>
        <v/>
      </c>
      <c r="G107" t="str">
        <f>IF(ISBLANK(INDEX('[1]Jenis sampah'!E:E,MATCH($Z107,'[1]Jenis sampah'!$M:$M,0))), "", (INDEX('[1]Jenis sampah'!E:E,MATCH($Z107,'[1]Jenis sampah'!$M:$M,0))))</f>
        <v/>
      </c>
      <c r="H107" t="str">
        <f>IF(ISBLANK(INDEX('[1]Jenis sampah'!F:F,MATCH($Z107,'[1]Jenis sampah'!$M:$M,0))), "", (INDEX('[1]Jenis sampah'!F:F,MATCH($Z107,'[1]Jenis sampah'!$M:$M,0))))</f>
        <v/>
      </c>
      <c r="I107" t="str">
        <f>IF(ISBLANK(INDEX('[1]Jenis sampah'!G:G,MATCH($Z107,'[1]Jenis sampah'!$M:$M,0))), "", (INDEX('[1]Jenis sampah'!G:G,MATCH($Z107,'[1]Jenis sampah'!$M:$M,0))))</f>
        <v/>
      </c>
      <c r="J107" t="str">
        <f>IF(ISBLANK(INDEX('[1]Jenis sampah'!H:H,MATCH($Z107,'[1]Jenis sampah'!$M:$M,0))), "", (INDEX('[1]Jenis sampah'!H:H,MATCH($Z107,'[1]Jenis sampah'!$M:$M,0))))</f>
        <v/>
      </c>
      <c r="K107" t="str">
        <f>IF(ISBLANK(INDEX('[1]Jenis sampah'!I:I,MATCH($Z107,'[1]Jenis sampah'!$M:$M,0))), "", (INDEX('[1]Jenis sampah'!I:I,MATCH($Z107,'[1]Jenis sampah'!$M:$M,0))))</f>
        <v/>
      </c>
      <c r="L107" t="str">
        <f>IF(ISBLANK(INDEX('[1]Jenis sampah'!J:J,MATCH($Z107,'[1]Jenis sampah'!$M:$M,0))), "", (INDEX('[1]Jenis sampah'!J:J,MATCH($Z107,'[1]Jenis sampah'!$M:$M,0))))</f>
        <v/>
      </c>
      <c r="M107" t="str">
        <f>IF(ISBLANK(INDEX('[1]Jenis sampah'!K:K,MATCH($Z107,'[1]Jenis sampah'!$M:$M,0))), "", (INDEX('[1]Jenis sampah'!K:K,MATCH($Z107,'[1]Jenis sampah'!$M:$M,0))))</f>
        <v/>
      </c>
      <c r="N107" t="str">
        <f>IF(ISBLANK(INDEX('[1]Jenis sampah'!L:L,MATCH($Z107,'[1]Jenis sampah'!$M:$M,0))), "", (INDEX('[1]Jenis sampah'!L:L,MATCH($Z107,'[1]Jenis sampah'!$M:$M,0))))</f>
        <v/>
      </c>
      <c r="O107" t="str">
        <f>IF(ISBLANK(INDEX('[1]Sumber sampah'!D:D,MATCH($Z107,'[1]Sumber sampah'!$K:$K,0))), "", (INDEX('[1]Sumber sampah'!D:D,MATCH($Z107,'[1]Sumber sampah'!$K:$K,0))))</f>
        <v/>
      </c>
      <c r="P107" t="str">
        <f>IF(ISBLANK(INDEX('[1]Sumber sampah'!E:E,MATCH($Z107,'[1]Sumber sampah'!$K:$K,0))), "", (INDEX('[1]Sumber sampah'!E:E,MATCH($Z107,'[1]Sumber sampah'!$K:$K,0))))</f>
        <v/>
      </c>
      <c r="Q107" t="str">
        <f>IF(ISBLANK(INDEX('[1]Sumber sampah'!F:F,MATCH($Z107,'[1]Sumber sampah'!$K:$K,0))), "", (INDEX('[1]Sumber sampah'!F:F,MATCH($Z107,'[1]Sumber sampah'!$K:$K,0))))</f>
        <v/>
      </c>
      <c r="R107" t="str">
        <f>IF(ISBLANK(INDEX('[1]Sumber sampah'!G:G,MATCH($Z107,'[1]Sumber sampah'!$K:$K,0))), "", (INDEX('[1]Sumber sampah'!G:G,MATCH($Z107,'[1]Sumber sampah'!$K:$K,0))))</f>
        <v/>
      </c>
      <c r="S107" t="str">
        <f>IF(ISBLANK(INDEX('[1]Sumber sampah'!H:H,MATCH($Z107,'[1]Sumber sampah'!$K:$K,0))), "", (INDEX('[1]Sumber sampah'!H:H,MATCH($Z107,'[1]Sumber sampah'!$K:$K,0))))</f>
        <v/>
      </c>
      <c r="T107" t="str">
        <f>IF(ISBLANK(INDEX('[1]Sumber sampah'!I:I,MATCH($Z107,'[1]Sumber sampah'!$K:$K,0))), "", (INDEX('[1]Sumber sampah'!I:I,MATCH($Z107,'[1]Sumber sampah'!$K:$K,0))))</f>
        <v/>
      </c>
      <c r="U107" t="str">
        <f>IF(ISBLANK(INDEX('[1]Sumber sampah'!J:J,MATCH($Z107,'[1]Sumber sampah'!$K:$K,0))), "", (INDEX('[1]Sumber sampah'!J:J,MATCH($Z107,'[1]Sumber sampah'!$K:$K,0))))</f>
        <v/>
      </c>
      <c r="Z107" t="str">
        <f t="shared" si="1"/>
        <v>2025_Nusa Tenggara Timur_Kab. Rote Ndao</v>
      </c>
    </row>
    <row r="108" spans="1:26" x14ac:dyDescent="0.35">
      <c r="A108" s="5">
        <v>2025</v>
      </c>
      <c r="B108" s="6" t="s">
        <v>131</v>
      </c>
      <c r="C108" s="6" t="s">
        <v>144</v>
      </c>
      <c r="D108" s="7">
        <v>147.31</v>
      </c>
      <c r="E108" s="8">
        <v>53768.7</v>
      </c>
      <c r="F108">
        <f>IF(ISBLANK(INDEX('[1]Jenis sampah'!D:D,MATCH($Z108,'[1]Jenis sampah'!$M:$M,0))), "", (INDEX('[1]Jenis sampah'!D:D,MATCH($Z108,'[1]Jenis sampah'!$M:$M,0))))</f>
        <v>35</v>
      </c>
      <c r="G108">
        <f>IF(ISBLANK(INDEX('[1]Jenis sampah'!E:E,MATCH($Z108,'[1]Jenis sampah'!$M:$M,0))), "", (INDEX('[1]Jenis sampah'!E:E,MATCH($Z108,'[1]Jenis sampah'!$M:$M,0))))</f>
        <v>13</v>
      </c>
      <c r="H108">
        <f>IF(ISBLANK(INDEX('[1]Jenis sampah'!F:F,MATCH($Z108,'[1]Jenis sampah'!$M:$M,0))), "", (INDEX('[1]Jenis sampah'!F:F,MATCH($Z108,'[1]Jenis sampah'!$M:$M,0))))</f>
        <v>10</v>
      </c>
      <c r="I108">
        <f>IF(ISBLANK(INDEX('[1]Jenis sampah'!G:G,MATCH($Z108,'[1]Jenis sampah'!$M:$M,0))), "", (INDEX('[1]Jenis sampah'!G:G,MATCH($Z108,'[1]Jenis sampah'!$M:$M,0))))</f>
        <v>29</v>
      </c>
      <c r="J108">
        <f>IF(ISBLANK(INDEX('[1]Jenis sampah'!H:H,MATCH($Z108,'[1]Jenis sampah'!$M:$M,0))), "", (INDEX('[1]Jenis sampah'!H:H,MATCH($Z108,'[1]Jenis sampah'!$M:$M,0))))</f>
        <v>5</v>
      </c>
      <c r="K108">
        <f>IF(ISBLANK(INDEX('[1]Jenis sampah'!I:I,MATCH($Z108,'[1]Jenis sampah'!$M:$M,0))), "", (INDEX('[1]Jenis sampah'!I:I,MATCH($Z108,'[1]Jenis sampah'!$M:$M,0))))</f>
        <v>1</v>
      </c>
      <c r="L108">
        <f>IF(ISBLANK(INDEX('[1]Jenis sampah'!J:J,MATCH($Z108,'[1]Jenis sampah'!$M:$M,0))), "", (INDEX('[1]Jenis sampah'!J:J,MATCH($Z108,'[1]Jenis sampah'!$M:$M,0))))</f>
        <v>3</v>
      </c>
      <c r="M108">
        <f>IF(ISBLANK(INDEX('[1]Jenis sampah'!K:K,MATCH($Z108,'[1]Jenis sampah'!$M:$M,0))), "", (INDEX('[1]Jenis sampah'!K:K,MATCH($Z108,'[1]Jenis sampah'!$M:$M,0))))</f>
        <v>4</v>
      </c>
      <c r="N108" t="str">
        <f>IF(ISBLANK(INDEX('[1]Jenis sampah'!L:L,MATCH($Z108,'[1]Jenis sampah'!$M:$M,0))), "", (INDEX('[1]Jenis sampah'!L:L,MATCH($Z108,'[1]Jenis sampah'!$M:$M,0))))</f>
        <v/>
      </c>
      <c r="O108">
        <f>IF(ISBLANK(INDEX('[1]Sumber sampah'!D:D,MATCH($Z108,'[1]Sumber sampah'!$K:$K,0))), "", (INDEX('[1]Sumber sampah'!D:D,MATCH($Z108,'[1]Sumber sampah'!$K:$K,0))))</f>
        <v>5</v>
      </c>
      <c r="P108">
        <f>IF(ISBLANK(INDEX('[1]Sumber sampah'!E:E,MATCH($Z108,'[1]Sumber sampah'!$K:$K,0))), "", (INDEX('[1]Sumber sampah'!E:E,MATCH($Z108,'[1]Sumber sampah'!$K:$K,0))))</f>
        <v>1</v>
      </c>
      <c r="Q108">
        <f>IF(ISBLANK(INDEX('[1]Sumber sampah'!F:F,MATCH($Z108,'[1]Sumber sampah'!$K:$K,0))), "", (INDEX('[1]Sumber sampah'!F:F,MATCH($Z108,'[1]Sumber sampah'!$K:$K,0))))</f>
        <v>5</v>
      </c>
      <c r="R108">
        <f>IF(ISBLANK(INDEX('[1]Sumber sampah'!G:G,MATCH($Z108,'[1]Sumber sampah'!$K:$K,0))), "", (INDEX('[1]Sumber sampah'!G:G,MATCH($Z108,'[1]Sumber sampah'!$K:$K,0))))</f>
        <v>6</v>
      </c>
      <c r="S108">
        <f>IF(ISBLANK(INDEX('[1]Sumber sampah'!H:H,MATCH($Z108,'[1]Sumber sampah'!$K:$K,0))), "", (INDEX('[1]Sumber sampah'!H:H,MATCH($Z108,'[1]Sumber sampah'!$K:$K,0))))</f>
        <v>3</v>
      </c>
      <c r="T108" t="str">
        <f>IF(ISBLANK(INDEX('[1]Sumber sampah'!I:I,MATCH($Z108,'[1]Sumber sampah'!$K:$K,0))), "", (INDEX('[1]Sumber sampah'!I:I,MATCH($Z108,'[1]Sumber sampah'!$K:$K,0))))</f>
        <v/>
      </c>
      <c r="U108" t="str">
        <f>IF(ISBLANK(INDEX('[1]Sumber sampah'!J:J,MATCH($Z108,'[1]Sumber sampah'!$K:$K,0))), "", (INDEX('[1]Sumber sampah'!J:J,MATCH($Z108,'[1]Sumber sampah'!$K:$K,0))))</f>
        <v/>
      </c>
      <c r="Z108" t="str">
        <f t="shared" si="1"/>
        <v>2025_Nusa Tenggara Timur_Kab. Manggarai Barat</v>
      </c>
    </row>
    <row r="109" spans="1:26" x14ac:dyDescent="0.35">
      <c r="A109" s="5">
        <v>2025</v>
      </c>
      <c r="B109" s="6" t="s">
        <v>131</v>
      </c>
      <c r="C109" s="6" t="s">
        <v>145</v>
      </c>
      <c r="D109" s="7">
        <v>65.78</v>
      </c>
      <c r="E109" s="8">
        <v>24010.720000000001</v>
      </c>
      <c r="F109">
        <f>IF(ISBLANK(INDEX('[1]Jenis sampah'!D:D,MATCH($Z109,'[1]Jenis sampah'!$M:$M,0))), "", (INDEX('[1]Jenis sampah'!D:D,MATCH($Z109,'[1]Jenis sampah'!$M:$M,0))))</f>
        <v>42</v>
      </c>
      <c r="G109">
        <f>IF(ISBLANK(INDEX('[1]Jenis sampah'!E:E,MATCH($Z109,'[1]Jenis sampah'!$M:$M,0))), "", (INDEX('[1]Jenis sampah'!E:E,MATCH($Z109,'[1]Jenis sampah'!$M:$M,0))))</f>
        <v>28</v>
      </c>
      <c r="H109">
        <f>IF(ISBLANK(INDEX('[1]Jenis sampah'!F:F,MATCH($Z109,'[1]Jenis sampah'!$M:$M,0))), "", (INDEX('[1]Jenis sampah'!F:F,MATCH($Z109,'[1]Jenis sampah'!$M:$M,0))))</f>
        <v>5</v>
      </c>
      <c r="I109">
        <f>IF(ISBLANK(INDEX('[1]Jenis sampah'!G:G,MATCH($Z109,'[1]Jenis sampah'!$M:$M,0))), "", (INDEX('[1]Jenis sampah'!G:G,MATCH($Z109,'[1]Jenis sampah'!$M:$M,0))))</f>
        <v>15</v>
      </c>
      <c r="J109">
        <f>IF(ISBLANK(INDEX('[1]Jenis sampah'!H:H,MATCH($Z109,'[1]Jenis sampah'!$M:$M,0))), "", (INDEX('[1]Jenis sampah'!H:H,MATCH($Z109,'[1]Jenis sampah'!$M:$M,0))))</f>
        <v>2.8</v>
      </c>
      <c r="K109">
        <f>IF(ISBLANK(INDEX('[1]Jenis sampah'!I:I,MATCH($Z109,'[1]Jenis sampah'!$M:$M,0))), "", (INDEX('[1]Jenis sampah'!I:I,MATCH($Z109,'[1]Jenis sampah'!$M:$M,0))))</f>
        <v>3</v>
      </c>
      <c r="L109">
        <f>IF(ISBLANK(INDEX('[1]Jenis sampah'!J:J,MATCH($Z109,'[1]Jenis sampah'!$M:$M,0))), "", (INDEX('[1]Jenis sampah'!J:J,MATCH($Z109,'[1]Jenis sampah'!$M:$M,0))))</f>
        <v>1</v>
      </c>
      <c r="M109">
        <f>IF(ISBLANK(INDEX('[1]Jenis sampah'!K:K,MATCH($Z109,'[1]Jenis sampah'!$M:$M,0))), "", (INDEX('[1]Jenis sampah'!K:K,MATCH($Z109,'[1]Jenis sampah'!$M:$M,0))))</f>
        <v>2.1</v>
      </c>
      <c r="N109">
        <f>IF(ISBLANK(INDEX('[1]Jenis sampah'!L:L,MATCH($Z109,'[1]Jenis sampah'!$M:$M,0))), "", (INDEX('[1]Jenis sampah'!L:L,MATCH($Z109,'[1]Jenis sampah'!$M:$M,0))))</f>
        <v>1.1000000000000001</v>
      </c>
      <c r="O109">
        <f>IF(ISBLANK(INDEX('[1]Sumber sampah'!D:D,MATCH($Z109,'[1]Sumber sampah'!$K:$K,0))), "", (INDEX('[1]Sumber sampah'!D:D,MATCH($Z109,'[1]Sumber sampah'!$K:$K,0))))</f>
        <v>46.14</v>
      </c>
      <c r="P109">
        <f>IF(ISBLANK(INDEX('[1]Sumber sampah'!E:E,MATCH($Z109,'[1]Sumber sampah'!$K:$K,0))), "", (INDEX('[1]Sumber sampah'!E:E,MATCH($Z109,'[1]Sumber sampah'!$K:$K,0))))</f>
        <v>0.95</v>
      </c>
      <c r="Q109">
        <f>IF(ISBLANK(INDEX('[1]Sumber sampah'!F:F,MATCH($Z109,'[1]Sumber sampah'!$K:$K,0))), "", (INDEX('[1]Sumber sampah'!F:F,MATCH($Z109,'[1]Sumber sampah'!$K:$K,0))))</f>
        <v>7.5</v>
      </c>
      <c r="R109">
        <f>IF(ISBLANK(INDEX('[1]Sumber sampah'!G:G,MATCH($Z109,'[1]Sumber sampah'!$K:$K,0))), "", (INDEX('[1]Sumber sampah'!G:G,MATCH($Z109,'[1]Sumber sampah'!$K:$K,0))))</f>
        <v>0.05</v>
      </c>
      <c r="S109">
        <f>IF(ISBLANK(INDEX('[1]Sumber sampah'!H:H,MATCH($Z109,'[1]Sumber sampah'!$K:$K,0))), "", (INDEX('[1]Sumber sampah'!H:H,MATCH($Z109,'[1]Sumber sampah'!$K:$K,0))))</f>
        <v>11.14</v>
      </c>
      <c r="T109" t="str">
        <f>IF(ISBLANK(INDEX('[1]Sumber sampah'!I:I,MATCH($Z109,'[1]Sumber sampah'!$K:$K,0))), "", (INDEX('[1]Sumber sampah'!I:I,MATCH($Z109,'[1]Sumber sampah'!$K:$K,0))))</f>
        <v/>
      </c>
      <c r="U109" t="str">
        <f>IF(ISBLANK(INDEX('[1]Sumber sampah'!J:J,MATCH($Z109,'[1]Sumber sampah'!$K:$K,0))), "", (INDEX('[1]Sumber sampah'!J:J,MATCH($Z109,'[1]Sumber sampah'!$K:$K,0))))</f>
        <v/>
      </c>
      <c r="Z109" t="str">
        <f t="shared" si="1"/>
        <v>2025_Nusa Tenggara Timur_Kab. Nagekeo</v>
      </c>
    </row>
    <row r="110" spans="1:26" x14ac:dyDescent="0.35">
      <c r="A110" s="5">
        <v>2025</v>
      </c>
      <c r="B110" s="6" t="s">
        <v>131</v>
      </c>
      <c r="C110" s="6" t="s">
        <v>146</v>
      </c>
      <c r="D110" s="7">
        <v>36.94</v>
      </c>
      <c r="E110" s="8">
        <v>13483.68</v>
      </c>
      <c r="F110">
        <f>IF(ISBLANK(INDEX('[1]Jenis sampah'!D:D,MATCH($Z110,'[1]Jenis sampah'!$M:$M,0))), "", (INDEX('[1]Jenis sampah'!D:D,MATCH($Z110,'[1]Jenis sampah'!$M:$M,0))))</f>
        <v>33</v>
      </c>
      <c r="G110">
        <f>IF(ISBLANK(INDEX('[1]Jenis sampah'!E:E,MATCH($Z110,'[1]Jenis sampah'!$M:$M,0))), "", (INDEX('[1]Jenis sampah'!E:E,MATCH($Z110,'[1]Jenis sampah'!$M:$M,0))))</f>
        <v>26</v>
      </c>
      <c r="H110">
        <f>IF(ISBLANK(INDEX('[1]Jenis sampah'!F:F,MATCH($Z110,'[1]Jenis sampah'!$M:$M,0))), "", (INDEX('[1]Jenis sampah'!F:F,MATCH($Z110,'[1]Jenis sampah'!$M:$M,0))))</f>
        <v>11</v>
      </c>
      <c r="I110">
        <f>IF(ISBLANK(INDEX('[1]Jenis sampah'!G:G,MATCH($Z110,'[1]Jenis sampah'!$M:$M,0))), "", (INDEX('[1]Jenis sampah'!G:G,MATCH($Z110,'[1]Jenis sampah'!$M:$M,0))))</f>
        <v>19</v>
      </c>
      <c r="J110">
        <f>IF(ISBLANK(INDEX('[1]Jenis sampah'!H:H,MATCH($Z110,'[1]Jenis sampah'!$M:$M,0))), "", (INDEX('[1]Jenis sampah'!H:H,MATCH($Z110,'[1]Jenis sampah'!$M:$M,0))))</f>
        <v>1</v>
      </c>
      <c r="K110">
        <f>IF(ISBLANK(INDEX('[1]Jenis sampah'!I:I,MATCH($Z110,'[1]Jenis sampah'!$M:$M,0))), "", (INDEX('[1]Jenis sampah'!I:I,MATCH($Z110,'[1]Jenis sampah'!$M:$M,0))))</f>
        <v>2</v>
      </c>
      <c r="L110">
        <f>IF(ISBLANK(INDEX('[1]Jenis sampah'!J:J,MATCH($Z110,'[1]Jenis sampah'!$M:$M,0))), "", (INDEX('[1]Jenis sampah'!J:J,MATCH($Z110,'[1]Jenis sampah'!$M:$M,0))))</f>
        <v>1</v>
      </c>
      <c r="M110">
        <f>IF(ISBLANK(INDEX('[1]Jenis sampah'!K:K,MATCH($Z110,'[1]Jenis sampah'!$M:$M,0))), "", (INDEX('[1]Jenis sampah'!K:K,MATCH($Z110,'[1]Jenis sampah'!$M:$M,0))))</f>
        <v>1</v>
      </c>
      <c r="N110">
        <f>IF(ISBLANK(INDEX('[1]Jenis sampah'!L:L,MATCH($Z110,'[1]Jenis sampah'!$M:$M,0))), "", (INDEX('[1]Jenis sampah'!L:L,MATCH($Z110,'[1]Jenis sampah'!$M:$M,0))))</f>
        <v>6</v>
      </c>
      <c r="O110">
        <f>IF(ISBLANK(INDEX('[1]Sumber sampah'!D:D,MATCH($Z110,'[1]Sumber sampah'!$K:$K,0))), "", (INDEX('[1]Sumber sampah'!D:D,MATCH($Z110,'[1]Sumber sampah'!$K:$K,0))))</f>
        <v>20.69</v>
      </c>
      <c r="P110">
        <f>IF(ISBLANK(INDEX('[1]Sumber sampah'!E:E,MATCH($Z110,'[1]Sumber sampah'!$K:$K,0))), "", (INDEX('[1]Sumber sampah'!E:E,MATCH($Z110,'[1]Sumber sampah'!$K:$K,0))))</f>
        <v>0.92</v>
      </c>
      <c r="Q110">
        <f>IF(ISBLANK(INDEX('[1]Sumber sampah'!F:F,MATCH($Z110,'[1]Sumber sampah'!$K:$K,0))), "", (INDEX('[1]Sumber sampah'!F:F,MATCH($Z110,'[1]Sumber sampah'!$K:$K,0))))</f>
        <v>3.14</v>
      </c>
      <c r="R110">
        <f>IF(ISBLANK(INDEX('[1]Sumber sampah'!G:G,MATCH($Z110,'[1]Sumber sampah'!$K:$K,0))), "", (INDEX('[1]Sumber sampah'!G:G,MATCH($Z110,'[1]Sumber sampah'!$K:$K,0))))</f>
        <v>0.55000000000000004</v>
      </c>
      <c r="S110">
        <f>IF(ISBLANK(INDEX('[1]Sumber sampah'!H:H,MATCH($Z110,'[1]Sumber sampah'!$K:$K,0))), "", (INDEX('[1]Sumber sampah'!H:H,MATCH($Z110,'[1]Sumber sampah'!$K:$K,0))))</f>
        <v>1.33</v>
      </c>
      <c r="T110">
        <f>IF(ISBLANK(INDEX('[1]Sumber sampah'!I:I,MATCH($Z110,'[1]Sumber sampah'!$K:$K,0))), "", (INDEX('[1]Sumber sampah'!I:I,MATCH($Z110,'[1]Sumber sampah'!$K:$K,0))))</f>
        <v>0.41</v>
      </c>
      <c r="U110">
        <f>IF(ISBLANK(INDEX('[1]Sumber sampah'!J:J,MATCH($Z110,'[1]Sumber sampah'!$K:$K,0))), "", (INDEX('[1]Sumber sampah'!J:J,MATCH($Z110,'[1]Sumber sampah'!$K:$K,0))))</f>
        <v>9.9</v>
      </c>
      <c r="Z110" t="str">
        <f t="shared" si="1"/>
        <v>2025_Nusa Tenggara Timur_Kab. Sumba Tengah</v>
      </c>
    </row>
    <row r="111" spans="1:26" x14ac:dyDescent="0.35">
      <c r="A111" s="5">
        <v>2025</v>
      </c>
      <c r="B111" s="6" t="s">
        <v>131</v>
      </c>
      <c r="C111" s="6" t="s">
        <v>147</v>
      </c>
      <c r="D111" s="7">
        <v>164.39</v>
      </c>
      <c r="E111" s="8">
        <v>60000.71</v>
      </c>
      <c r="F111">
        <f>IF(ISBLANK(INDEX('[1]Jenis sampah'!D:D,MATCH($Z111,'[1]Jenis sampah'!$M:$M,0))), "", (INDEX('[1]Jenis sampah'!D:D,MATCH($Z111,'[1]Jenis sampah'!$M:$M,0))))</f>
        <v>25</v>
      </c>
      <c r="G111">
        <f>IF(ISBLANK(INDEX('[1]Jenis sampah'!E:E,MATCH($Z111,'[1]Jenis sampah'!$M:$M,0))), "", (INDEX('[1]Jenis sampah'!E:E,MATCH($Z111,'[1]Jenis sampah'!$M:$M,0))))</f>
        <v>20</v>
      </c>
      <c r="H111">
        <f>IF(ISBLANK(INDEX('[1]Jenis sampah'!F:F,MATCH($Z111,'[1]Jenis sampah'!$M:$M,0))), "", (INDEX('[1]Jenis sampah'!F:F,MATCH($Z111,'[1]Jenis sampah'!$M:$M,0))))</f>
        <v>5</v>
      </c>
      <c r="I111">
        <f>IF(ISBLANK(INDEX('[1]Jenis sampah'!G:G,MATCH($Z111,'[1]Jenis sampah'!$M:$M,0))), "", (INDEX('[1]Jenis sampah'!G:G,MATCH($Z111,'[1]Jenis sampah'!$M:$M,0))))</f>
        <v>20</v>
      </c>
      <c r="J111">
        <f>IF(ISBLANK(INDEX('[1]Jenis sampah'!H:H,MATCH($Z111,'[1]Jenis sampah'!$M:$M,0))), "", (INDEX('[1]Jenis sampah'!H:H,MATCH($Z111,'[1]Jenis sampah'!$M:$M,0))))</f>
        <v>5</v>
      </c>
      <c r="K111">
        <f>IF(ISBLANK(INDEX('[1]Jenis sampah'!I:I,MATCH($Z111,'[1]Jenis sampah'!$M:$M,0))), "", (INDEX('[1]Jenis sampah'!I:I,MATCH($Z111,'[1]Jenis sampah'!$M:$M,0))))</f>
        <v>7</v>
      </c>
      <c r="L111">
        <f>IF(ISBLANK(INDEX('[1]Jenis sampah'!J:J,MATCH($Z111,'[1]Jenis sampah'!$M:$M,0))), "", (INDEX('[1]Jenis sampah'!J:J,MATCH($Z111,'[1]Jenis sampah'!$M:$M,0))))</f>
        <v>5</v>
      </c>
      <c r="M111">
        <f>IF(ISBLANK(INDEX('[1]Jenis sampah'!K:K,MATCH($Z111,'[1]Jenis sampah'!$M:$M,0))), "", (INDEX('[1]Jenis sampah'!K:K,MATCH($Z111,'[1]Jenis sampah'!$M:$M,0))))</f>
        <v>5</v>
      </c>
      <c r="N111">
        <f>IF(ISBLANK(INDEX('[1]Jenis sampah'!L:L,MATCH($Z111,'[1]Jenis sampah'!$M:$M,0))), "", (INDEX('[1]Jenis sampah'!L:L,MATCH($Z111,'[1]Jenis sampah'!$M:$M,0))))</f>
        <v>8</v>
      </c>
      <c r="O111">
        <f>IF(ISBLANK(INDEX('[1]Sumber sampah'!D:D,MATCH($Z111,'[1]Sumber sampah'!$K:$K,0))), "", (INDEX('[1]Sumber sampah'!D:D,MATCH($Z111,'[1]Sumber sampah'!$K:$K,0))))</f>
        <v>79.7</v>
      </c>
      <c r="P111">
        <f>IF(ISBLANK(INDEX('[1]Sumber sampah'!E:E,MATCH($Z111,'[1]Sumber sampah'!$K:$K,0))), "", (INDEX('[1]Sumber sampah'!E:E,MATCH($Z111,'[1]Sumber sampah'!$K:$K,0))))</f>
        <v>1.88</v>
      </c>
      <c r="Q111">
        <f>IF(ISBLANK(INDEX('[1]Sumber sampah'!F:F,MATCH($Z111,'[1]Sumber sampah'!$K:$K,0))), "", (INDEX('[1]Sumber sampah'!F:F,MATCH($Z111,'[1]Sumber sampah'!$K:$K,0))))</f>
        <v>0.11</v>
      </c>
      <c r="R111">
        <f>IF(ISBLANK(INDEX('[1]Sumber sampah'!G:G,MATCH($Z111,'[1]Sumber sampah'!$K:$K,0))), "", (INDEX('[1]Sumber sampah'!G:G,MATCH($Z111,'[1]Sumber sampah'!$K:$K,0))))</f>
        <v>11.62</v>
      </c>
      <c r="S111">
        <f>IF(ISBLANK(INDEX('[1]Sumber sampah'!H:H,MATCH($Z111,'[1]Sumber sampah'!$K:$K,0))), "", (INDEX('[1]Sumber sampah'!H:H,MATCH($Z111,'[1]Sumber sampah'!$K:$K,0))))</f>
        <v>6.64</v>
      </c>
      <c r="T111" t="str">
        <f>IF(ISBLANK(INDEX('[1]Sumber sampah'!I:I,MATCH($Z111,'[1]Sumber sampah'!$K:$K,0))), "", (INDEX('[1]Sumber sampah'!I:I,MATCH($Z111,'[1]Sumber sampah'!$K:$K,0))))</f>
        <v/>
      </c>
      <c r="U111">
        <f>IF(ISBLANK(INDEX('[1]Sumber sampah'!J:J,MATCH($Z111,'[1]Sumber sampah'!$K:$K,0))), "", (INDEX('[1]Sumber sampah'!J:J,MATCH($Z111,'[1]Sumber sampah'!$K:$K,0))))</f>
        <v>0.05</v>
      </c>
      <c r="Z111" t="str">
        <f t="shared" si="1"/>
        <v>2025_Nusa Tenggara Timur_Kab. Sumba Barat Daya</v>
      </c>
    </row>
    <row r="112" spans="1:26" x14ac:dyDescent="0.35">
      <c r="A112" s="5">
        <v>2025</v>
      </c>
      <c r="B112" s="6" t="s">
        <v>131</v>
      </c>
      <c r="C112" s="6" t="s">
        <v>148</v>
      </c>
      <c r="D112" s="7">
        <v>99.86</v>
      </c>
      <c r="E112" s="8">
        <v>36449.480000000003</v>
      </c>
      <c r="F112">
        <f>IF(ISBLANK(INDEX('[1]Jenis sampah'!D:D,MATCH($Z112,'[1]Jenis sampah'!$M:$M,0))), "", (INDEX('[1]Jenis sampah'!D:D,MATCH($Z112,'[1]Jenis sampah'!$M:$M,0))))</f>
        <v>35</v>
      </c>
      <c r="G112">
        <f>IF(ISBLANK(INDEX('[1]Jenis sampah'!E:E,MATCH($Z112,'[1]Jenis sampah'!$M:$M,0))), "", (INDEX('[1]Jenis sampah'!E:E,MATCH($Z112,'[1]Jenis sampah'!$M:$M,0))))</f>
        <v>35</v>
      </c>
      <c r="H112">
        <f>IF(ISBLANK(INDEX('[1]Jenis sampah'!F:F,MATCH($Z112,'[1]Jenis sampah'!$M:$M,0))), "", (INDEX('[1]Jenis sampah'!F:F,MATCH($Z112,'[1]Jenis sampah'!$M:$M,0))))</f>
        <v>15</v>
      </c>
      <c r="I112">
        <f>IF(ISBLANK(INDEX('[1]Jenis sampah'!G:G,MATCH($Z112,'[1]Jenis sampah'!$M:$M,0))), "", (INDEX('[1]Jenis sampah'!G:G,MATCH($Z112,'[1]Jenis sampah'!$M:$M,0))))</f>
        <v>15</v>
      </c>
      <c r="J112" t="str">
        <f>IF(ISBLANK(INDEX('[1]Jenis sampah'!H:H,MATCH($Z112,'[1]Jenis sampah'!$M:$M,0))), "", (INDEX('[1]Jenis sampah'!H:H,MATCH($Z112,'[1]Jenis sampah'!$M:$M,0))))</f>
        <v/>
      </c>
      <c r="K112" t="str">
        <f>IF(ISBLANK(INDEX('[1]Jenis sampah'!I:I,MATCH($Z112,'[1]Jenis sampah'!$M:$M,0))), "", (INDEX('[1]Jenis sampah'!I:I,MATCH($Z112,'[1]Jenis sampah'!$M:$M,0))))</f>
        <v/>
      </c>
      <c r="L112" t="str">
        <f>IF(ISBLANK(INDEX('[1]Jenis sampah'!J:J,MATCH($Z112,'[1]Jenis sampah'!$M:$M,0))), "", (INDEX('[1]Jenis sampah'!J:J,MATCH($Z112,'[1]Jenis sampah'!$M:$M,0))))</f>
        <v/>
      </c>
      <c r="M112" t="str">
        <f>IF(ISBLANK(INDEX('[1]Jenis sampah'!K:K,MATCH($Z112,'[1]Jenis sampah'!$M:$M,0))), "", (INDEX('[1]Jenis sampah'!K:K,MATCH($Z112,'[1]Jenis sampah'!$M:$M,0))))</f>
        <v/>
      </c>
      <c r="N112" t="str">
        <f>IF(ISBLANK(INDEX('[1]Jenis sampah'!L:L,MATCH($Z112,'[1]Jenis sampah'!$M:$M,0))), "", (INDEX('[1]Jenis sampah'!L:L,MATCH($Z112,'[1]Jenis sampah'!$M:$M,0))))</f>
        <v/>
      </c>
      <c r="O112">
        <f>IF(ISBLANK(INDEX('[1]Sumber sampah'!D:D,MATCH($Z112,'[1]Sumber sampah'!$K:$K,0))), "", (INDEX('[1]Sumber sampah'!D:D,MATCH($Z112,'[1]Sumber sampah'!$K:$K,0))))</f>
        <v>0.5</v>
      </c>
      <c r="P112">
        <f>IF(ISBLANK(INDEX('[1]Sumber sampah'!E:E,MATCH($Z112,'[1]Sumber sampah'!$K:$K,0))), "", (INDEX('[1]Sumber sampah'!E:E,MATCH($Z112,'[1]Sumber sampah'!$K:$K,0))))</f>
        <v>0.25</v>
      </c>
      <c r="Q112">
        <f>IF(ISBLANK(INDEX('[1]Sumber sampah'!F:F,MATCH($Z112,'[1]Sumber sampah'!$K:$K,0))), "", (INDEX('[1]Sumber sampah'!F:F,MATCH($Z112,'[1]Sumber sampah'!$K:$K,0))))</f>
        <v>0.75</v>
      </c>
      <c r="R112" t="str">
        <f>IF(ISBLANK(INDEX('[1]Sumber sampah'!G:G,MATCH($Z112,'[1]Sumber sampah'!$K:$K,0))), "", (INDEX('[1]Sumber sampah'!G:G,MATCH($Z112,'[1]Sumber sampah'!$K:$K,0))))</f>
        <v/>
      </c>
      <c r="S112">
        <f>IF(ISBLANK(INDEX('[1]Sumber sampah'!H:H,MATCH($Z112,'[1]Sumber sampah'!$K:$K,0))), "", (INDEX('[1]Sumber sampah'!H:H,MATCH($Z112,'[1]Sumber sampah'!$K:$K,0))))</f>
        <v>0.25</v>
      </c>
      <c r="T112" t="str">
        <f>IF(ISBLANK(INDEX('[1]Sumber sampah'!I:I,MATCH($Z112,'[1]Sumber sampah'!$K:$K,0))), "", (INDEX('[1]Sumber sampah'!I:I,MATCH($Z112,'[1]Sumber sampah'!$K:$K,0))))</f>
        <v/>
      </c>
      <c r="U112" t="str">
        <f>IF(ISBLANK(INDEX('[1]Sumber sampah'!J:J,MATCH($Z112,'[1]Sumber sampah'!$K:$K,0))), "", (INDEX('[1]Sumber sampah'!J:J,MATCH($Z112,'[1]Sumber sampah'!$K:$K,0))))</f>
        <v/>
      </c>
      <c r="Z112" t="str">
        <f t="shared" si="1"/>
        <v>2025_Nusa Tenggara Timur_Kab. Manggarai Timur</v>
      </c>
    </row>
    <row r="113" spans="1:26" x14ac:dyDescent="0.35">
      <c r="A113" s="5">
        <v>2025</v>
      </c>
      <c r="B113" s="6" t="s">
        <v>131</v>
      </c>
      <c r="C113" s="6" t="s">
        <v>149</v>
      </c>
      <c r="D113" s="7">
        <v>37.909999999999997</v>
      </c>
      <c r="E113" s="8">
        <v>13838.9</v>
      </c>
      <c r="F113">
        <f>IF(ISBLANK(INDEX('[1]Jenis sampah'!D:D,MATCH($Z113,'[1]Jenis sampah'!$M:$M,0))), "", (INDEX('[1]Jenis sampah'!D:D,MATCH($Z113,'[1]Jenis sampah'!$M:$M,0))))</f>
        <v>14</v>
      </c>
      <c r="G113">
        <f>IF(ISBLANK(INDEX('[1]Jenis sampah'!E:E,MATCH($Z113,'[1]Jenis sampah'!$M:$M,0))), "", (INDEX('[1]Jenis sampah'!E:E,MATCH($Z113,'[1]Jenis sampah'!$M:$M,0))))</f>
        <v>24</v>
      </c>
      <c r="H113">
        <f>IF(ISBLANK(INDEX('[1]Jenis sampah'!F:F,MATCH($Z113,'[1]Jenis sampah'!$M:$M,0))), "", (INDEX('[1]Jenis sampah'!F:F,MATCH($Z113,'[1]Jenis sampah'!$M:$M,0))))</f>
        <v>22</v>
      </c>
      <c r="I113">
        <f>IF(ISBLANK(INDEX('[1]Jenis sampah'!G:G,MATCH($Z113,'[1]Jenis sampah'!$M:$M,0))), "", (INDEX('[1]Jenis sampah'!G:G,MATCH($Z113,'[1]Jenis sampah'!$M:$M,0))))</f>
        <v>25</v>
      </c>
      <c r="J113">
        <f>IF(ISBLANK(INDEX('[1]Jenis sampah'!H:H,MATCH($Z113,'[1]Jenis sampah'!$M:$M,0))), "", (INDEX('[1]Jenis sampah'!H:H,MATCH($Z113,'[1]Jenis sampah'!$M:$M,0))))</f>
        <v>9</v>
      </c>
      <c r="K113">
        <f>IF(ISBLANK(INDEX('[1]Jenis sampah'!I:I,MATCH($Z113,'[1]Jenis sampah'!$M:$M,0))), "", (INDEX('[1]Jenis sampah'!I:I,MATCH($Z113,'[1]Jenis sampah'!$M:$M,0))))</f>
        <v>1</v>
      </c>
      <c r="L113">
        <f>IF(ISBLANK(INDEX('[1]Jenis sampah'!J:J,MATCH($Z113,'[1]Jenis sampah'!$M:$M,0))), "", (INDEX('[1]Jenis sampah'!J:J,MATCH($Z113,'[1]Jenis sampah'!$M:$M,0))))</f>
        <v>1</v>
      </c>
      <c r="M113">
        <f>IF(ISBLANK(INDEX('[1]Jenis sampah'!K:K,MATCH($Z113,'[1]Jenis sampah'!$M:$M,0))), "", (INDEX('[1]Jenis sampah'!K:K,MATCH($Z113,'[1]Jenis sampah'!$M:$M,0))))</f>
        <v>3</v>
      </c>
      <c r="N113">
        <f>IF(ISBLANK(INDEX('[1]Jenis sampah'!L:L,MATCH($Z113,'[1]Jenis sampah'!$M:$M,0))), "", (INDEX('[1]Jenis sampah'!L:L,MATCH($Z113,'[1]Jenis sampah'!$M:$M,0))))</f>
        <v>1</v>
      </c>
      <c r="O113">
        <f>IF(ISBLANK(INDEX('[1]Sumber sampah'!D:D,MATCH($Z113,'[1]Sumber sampah'!$K:$K,0))), "", (INDEX('[1]Sumber sampah'!D:D,MATCH($Z113,'[1]Sumber sampah'!$K:$K,0))))</f>
        <v>8.8699999999999992</v>
      </c>
      <c r="P113">
        <f>IF(ISBLANK(INDEX('[1]Sumber sampah'!E:E,MATCH($Z113,'[1]Sumber sampah'!$K:$K,0))), "", (INDEX('[1]Sumber sampah'!E:E,MATCH($Z113,'[1]Sumber sampah'!$K:$K,0))))</f>
        <v>0.09</v>
      </c>
      <c r="Q113">
        <f>IF(ISBLANK(INDEX('[1]Sumber sampah'!F:F,MATCH($Z113,'[1]Sumber sampah'!$K:$K,0))), "", (INDEX('[1]Sumber sampah'!F:F,MATCH($Z113,'[1]Sumber sampah'!$K:$K,0))))</f>
        <v>0.06</v>
      </c>
      <c r="R113">
        <f>IF(ISBLANK(INDEX('[1]Sumber sampah'!G:G,MATCH($Z113,'[1]Sumber sampah'!$K:$K,0))), "", (INDEX('[1]Sumber sampah'!G:G,MATCH($Z113,'[1]Sumber sampah'!$K:$K,0))))</f>
        <v>2</v>
      </c>
      <c r="S113">
        <f>IF(ISBLANK(INDEX('[1]Sumber sampah'!H:H,MATCH($Z113,'[1]Sumber sampah'!$K:$K,0))), "", (INDEX('[1]Sumber sampah'!H:H,MATCH($Z113,'[1]Sumber sampah'!$K:$K,0))))</f>
        <v>0.01</v>
      </c>
      <c r="T113" t="str">
        <f>IF(ISBLANK(INDEX('[1]Sumber sampah'!I:I,MATCH($Z113,'[1]Sumber sampah'!$K:$K,0))), "", (INDEX('[1]Sumber sampah'!I:I,MATCH($Z113,'[1]Sumber sampah'!$K:$K,0))))</f>
        <v/>
      </c>
      <c r="U113" t="str">
        <f>IF(ISBLANK(INDEX('[1]Sumber sampah'!J:J,MATCH($Z113,'[1]Sumber sampah'!$K:$K,0))), "", (INDEX('[1]Sumber sampah'!J:J,MATCH($Z113,'[1]Sumber sampah'!$K:$K,0))))</f>
        <v/>
      </c>
      <c r="Z113" t="str">
        <f t="shared" si="1"/>
        <v>2025_Nusa Tenggara Timur_Kab. Sabu Raijua</v>
      </c>
    </row>
    <row r="114" spans="1:26" x14ac:dyDescent="0.35">
      <c r="A114" s="5">
        <v>2025</v>
      </c>
      <c r="B114" s="6" t="s">
        <v>131</v>
      </c>
      <c r="C114" s="6" t="s">
        <v>150</v>
      </c>
      <c r="D114" s="7">
        <v>77.400000000000006</v>
      </c>
      <c r="E114" s="8">
        <v>28252.46</v>
      </c>
      <c r="F114">
        <f>IF(ISBLANK(INDEX('[1]Jenis sampah'!D:D,MATCH($Z114,'[1]Jenis sampah'!$M:$M,0))), "", (INDEX('[1]Jenis sampah'!D:D,MATCH($Z114,'[1]Jenis sampah'!$M:$M,0))))</f>
        <v>31</v>
      </c>
      <c r="G114">
        <f>IF(ISBLANK(INDEX('[1]Jenis sampah'!E:E,MATCH($Z114,'[1]Jenis sampah'!$M:$M,0))), "", (INDEX('[1]Jenis sampah'!E:E,MATCH($Z114,'[1]Jenis sampah'!$M:$M,0))))</f>
        <v>31.32</v>
      </c>
      <c r="H114">
        <f>IF(ISBLANK(INDEX('[1]Jenis sampah'!F:F,MATCH($Z114,'[1]Jenis sampah'!$M:$M,0))), "", (INDEX('[1]Jenis sampah'!F:F,MATCH($Z114,'[1]Jenis sampah'!$M:$M,0))))</f>
        <v>10.19</v>
      </c>
      <c r="I114">
        <f>IF(ISBLANK(INDEX('[1]Jenis sampah'!G:G,MATCH($Z114,'[1]Jenis sampah'!$M:$M,0))), "", (INDEX('[1]Jenis sampah'!G:G,MATCH($Z114,'[1]Jenis sampah'!$M:$M,0))))</f>
        <v>12.95</v>
      </c>
      <c r="J114">
        <f>IF(ISBLANK(INDEX('[1]Jenis sampah'!H:H,MATCH($Z114,'[1]Jenis sampah'!$M:$M,0))), "", (INDEX('[1]Jenis sampah'!H:H,MATCH($Z114,'[1]Jenis sampah'!$M:$M,0))))</f>
        <v>0.55000000000000004</v>
      </c>
      <c r="K114">
        <f>IF(ISBLANK(INDEX('[1]Jenis sampah'!I:I,MATCH($Z114,'[1]Jenis sampah'!$M:$M,0))), "", (INDEX('[1]Jenis sampah'!I:I,MATCH($Z114,'[1]Jenis sampah'!$M:$M,0))))</f>
        <v>3.13</v>
      </c>
      <c r="L114">
        <f>IF(ISBLANK(INDEX('[1]Jenis sampah'!J:J,MATCH($Z114,'[1]Jenis sampah'!$M:$M,0))), "", (INDEX('[1]Jenis sampah'!J:J,MATCH($Z114,'[1]Jenis sampah'!$M:$M,0))))</f>
        <v>2.11</v>
      </c>
      <c r="M114">
        <f>IF(ISBLANK(INDEX('[1]Jenis sampah'!K:K,MATCH($Z114,'[1]Jenis sampah'!$M:$M,0))), "", (INDEX('[1]Jenis sampah'!K:K,MATCH($Z114,'[1]Jenis sampah'!$M:$M,0))))</f>
        <v>1.1200000000000001</v>
      </c>
      <c r="N114">
        <f>IF(ISBLANK(INDEX('[1]Jenis sampah'!L:L,MATCH($Z114,'[1]Jenis sampah'!$M:$M,0))), "", (INDEX('[1]Jenis sampah'!L:L,MATCH($Z114,'[1]Jenis sampah'!$M:$M,0))))</f>
        <v>7.63</v>
      </c>
      <c r="O114">
        <f>IF(ISBLANK(INDEX('[1]Sumber sampah'!D:D,MATCH($Z114,'[1]Sumber sampah'!$K:$K,0))), "", (INDEX('[1]Sumber sampah'!D:D,MATCH($Z114,'[1]Sumber sampah'!$K:$K,0))))</f>
        <v>424</v>
      </c>
      <c r="P114">
        <f>IF(ISBLANK(INDEX('[1]Sumber sampah'!E:E,MATCH($Z114,'[1]Sumber sampah'!$K:$K,0))), "", (INDEX('[1]Sumber sampah'!E:E,MATCH($Z114,'[1]Sumber sampah'!$K:$K,0))))</f>
        <v>116</v>
      </c>
      <c r="Q114">
        <f>IF(ISBLANK(INDEX('[1]Sumber sampah'!F:F,MATCH($Z114,'[1]Sumber sampah'!$K:$K,0))), "", (INDEX('[1]Sumber sampah'!F:F,MATCH($Z114,'[1]Sumber sampah'!$K:$K,0))))</f>
        <v>754</v>
      </c>
      <c r="R114">
        <f>IF(ISBLANK(INDEX('[1]Sumber sampah'!G:G,MATCH($Z114,'[1]Sumber sampah'!$K:$K,0))), "", (INDEX('[1]Sumber sampah'!G:G,MATCH($Z114,'[1]Sumber sampah'!$K:$K,0))))</f>
        <v>108</v>
      </c>
      <c r="S114">
        <f>IF(ISBLANK(INDEX('[1]Sumber sampah'!H:H,MATCH($Z114,'[1]Sumber sampah'!$K:$K,0))), "", (INDEX('[1]Sumber sampah'!H:H,MATCH($Z114,'[1]Sumber sampah'!$K:$K,0))))</f>
        <v>489</v>
      </c>
      <c r="T114" t="str">
        <f>IF(ISBLANK(INDEX('[1]Sumber sampah'!I:I,MATCH($Z114,'[1]Sumber sampah'!$K:$K,0))), "", (INDEX('[1]Sumber sampah'!I:I,MATCH($Z114,'[1]Sumber sampah'!$K:$K,0))))</f>
        <v/>
      </c>
      <c r="U114">
        <f>IF(ISBLANK(INDEX('[1]Sumber sampah'!J:J,MATCH($Z114,'[1]Sumber sampah'!$K:$K,0))), "", (INDEX('[1]Sumber sampah'!J:J,MATCH($Z114,'[1]Sumber sampah'!$K:$K,0))))</f>
        <v>94</v>
      </c>
      <c r="Z114" t="str">
        <f t="shared" si="1"/>
        <v>2025_Nusa Tenggara Timur_Kab. Malaka</v>
      </c>
    </row>
    <row r="115" spans="1:26" x14ac:dyDescent="0.35">
      <c r="A115" s="5">
        <v>2025</v>
      </c>
      <c r="B115" s="6" t="s">
        <v>131</v>
      </c>
      <c r="C115" s="6" t="s">
        <v>151</v>
      </c>
      <c r="D115" s="7">
        <v>237.4</v>
      </c>
      <c r="E115" s="8">
        <v>86651.18</v>
      </c>
      <c r="F115">
        <f>IF(ISBLANK(INDEX('[1]Jenis sampah'!D:D,MATCH($Z115,'[1]Jenis sampah'!$M:$M,0))), "", (INDEX('[1]Jenis sampah'!D:D,MATCH($Z115,'[1]Jenis sampah'!$M:$M,0))))</f>
        <v>29</v>
      </c>
      <c r="G115">
        <f>IF(ISBLANK(INDEX('[1]Jenis sampah'!E:E,MATCH($Z115,'[1]Jenis sampah'!$M:$M,0))), "", (INDEX('[1]Jenis sampah'!E:E,MATCH($Z115,'[1]Jenis sampah'!$M:$M,0))))</f>
        <v>17</v>
      </c>
      <c r="H115">
        <f>IF(ISBLANK(INDEX('[1]Jenis sampah'!F:F,MATCH($Z115,'[1]Jenis sampah'!$M:$M,0))), "", (INDEX('[1]Jenis sampah'!F:F,MATCH($Z115,'[1]Jenis sampah'!$M:$M,0))))</f>
        <v>13</v>
      </c>
      <c r="I115">
        <f>IF(ISBLANK(INDEX('[1]Jenis sampah'!G:G,MATCH($Z115,'[1]Jenis sampah'!$M:$M,0))), "", (INDEX('[1]Jenis sampah'!G:G,MATCH($Z115,'[1]Jenis sampah'!$M:$M,0))))</f>
        <v>19.5</v>
      </c>
      <c r="J115">
        <f>IF(ISBLANK(INDEX('[1]Jenis sampah'!H:H,MATCH($Z115,'[1]Jenis sampah'!$M:$M,0))), "", (INDEX('[1]Jenis sampah'!H:H,MATCH($Z115,'[1]Jenis sampah'!$M:$M,0))))</f>
        <v>4.25</v>
      </c>
      <c r="K115">
        <f>IF(ISBLANK(INDEX('[1]Jenis sampah'!I:I,MATCH($Z115,'[1]Jenis sampah'!$M:$M,0))), "", (INDEX('[1]Jenis sampah'!I:I,MATCH($Z115,'[1]Jenis sampah'!$M:$M,0))))</f>
        <v>3</v>
      </c>
      <c r="L115">
        <f>IF(ISBLANK(INDEX('[1]Jenis sampah'!J:J,MATCH($Z115,'[1]Jenis sampah'!$M:$M,0))), "", (INDEX('[1]Jenis sampah'!J:J,MATCH($Z115,'[1]Jenis sampah'!$M:$M,0))))</f>
        <v>2.8</v>
      </c>
      <c r="M115">
        <f>IF(ISBLANK(INDEX('[1]Jenis sampah'!K:K,MATCH($Z115,'[1]Jenis sampah'!$M:$M,0))), "", (INDEX('[1]Jenis sampah'!K:K,MATCH($Z115,'[1]Jenis sampah'!$M:$M,0))))</f>
        <v>3.3</v>
      </c>
      <c r="N115">
        <f>IF(ISBLANK(INDEX('[1]Jenis sampah'!L:L,MATCH($Z115,'[1]Jenis sampah'!$M:$M,0))), "", (INDEX('[1]Jenis sampah'!L:L,MATCH($Z115,'[1]Jenis sampah'!$M:$M,0))))</f>
        <v>8.15</v>
      </c>
      <c r="O115">
        <f>IF(ISBLANK(INDEX('[1]Sumber sampah'!D:D,MATCH($Z115,'[1]Sumber sampah'!$K:$K,0))), "", (INDEX('[1]Sumber sampah'!D:D,MATCH($Z115,'[1]Sumber sampah'!$K:$K,0))))</f>
        <v>113.95</v>
      </c>
      <c r="P115">
        <f>IF(ISBLANK(INDEX('[1]Sumber sampah'!E:E,MATCH($Z115,'[1]Sumber sampah'!$K:$K,0))), "", (INDEX('[1]Sumber sampah'!E:E,MATCH($Z115,'[1]Sumber sampah'!$K:$K,0))))</f>
        <v>18.989999999999998</v>
      </c>
      <c r="Q115">
        <f>IF(ISBLANK(INDEX('[1]Sumber sampah'!F:F,MATCH($Z115,'[1]Sumber sampah'!$K:$K,0))), "", (INDEX('[1]Sumber sampah'!F:F,MATCH($Z115,'[1]Sumber sampah'!$K:$K,0))))</f>
        <v>46.29</v>
      </c>
      <c r="R115">
        <f>IF(ISBLANK(INDEX('[1]Sumber sampah'!G:G,MATCH($Z115,'[1]Sumber sampah'!$K:$K,0))), "", (INDEX('[1]Sumber sampah'!G:G,MATCH($Z115,'[1]Sumber sampah'!$K:$K,0))))</f>
        <v>26.12</v>
      </c>
      <c r="S115">
        <f>IF(ISBLANK(INDEX('[1]Sumber sampah'!H:H,MATCH($Z115,'[1]Sumber sampah'!$K:$K,0))), "", (INDEX('[1]Sumber sampah'!H:H,MATCH($Z115,'[1]Sumber sampah'!$K:$K,0))))</f>
        <v>17.8</v>
      </c>
      <c r="T115">
        <f>IF(ISBLANK(INDEX('[1]Sumber sampah'!I:I,MATCH($Z115,'[1]Sumber sampah'!$K:$K,0))), "", (INDEX('[1]Sumber sampah'!I:I,MATCH($Z115,'[1]Sumber sampah'!$K:$K,0))))</f>
        <v>9.5</v>
      </c>
      <c r="U115">
        <f>IF(ISBLANK(INDEX('[1]Sumber sampah'!J:J,MATCH($Z115,'[1]Sumber sampah'!$K:$K,0))), "", (INDEX('[1]Sumber sampah'!J:J,MATCH($Z115,'[1]Sumber sampah'!$K:$K,0))))</f>
        <v>4.75</v>
      </c>
      <c r="Z115" t="str">
        <f t="shared" si="1"/>
        <v>2025_Nusa Tenggara Timur_Kota Kupang</v>
      </c>
    </row>
    <row r="116" spans="1:26" x14ac:dyDescent="0.35">
      <c r="A116" s="5">
        <v>2025</v>
      </c>
      <c r="B116" s="6" t="s">
        <v>152</v>
      </c>
      <c r="C116" s="6" t="s">
        <v>153</v>
      </c>
      <c r="D116" s="7">
        <v>394.65</v>
      </c>
      <c r="E116" s="8">
        <v>144045.72</v>
      </c>
      <c r="F116">
        <f>IF(ISBLANK(INDEX('[1]Jenis sampah'!D:D,MATCH($Z116,'[1]Jenis sampah'!$M:$M,0))), "", (INDEX('[1]Jenis sampah'!D:D,MATCH($Z116,'[1]Jenis sampah'!$M:$M,0))))</f>
        <v>40</v>
      </c>
      <c r="G116">
        <f>IF(ISBLANK(INDEX('[1]Jenis sampah'!E:E,MATCH($Z116,'[1]Jenis sampah'!$M:$M,0))), "", (INDEX('[1]Jenis sampah'!E:E,MATCH($Z116,'[1]Jenis sampah'!$M:$M,0))))</f>
        <v>5.6</v>
      </c>
      <c r="H116">
        <f>IF(ISBLANK(INDEX('[1]Jenis sampah'!F:F,MATCH($Z116,'[1]Jenis sampah'!$M:$M,0))), "", (INDEX('[1]Jenis sampah'!F:F,MATCH($Z116,'[1]Jenis sampah'!$M:$M,0))))</f>
        <v>14.2</v>
      </c>
      <c r="I116">
        <f>IF(ISBLANK(INDEX('[1]Jenis sampah'!G:G,MATCH($Z116,'[1]Jenis sampah'!$M:$M,0))), "", (INDEX('[1]Jenis sampah'!G:G,MATCH($Z116,'[1]Jenis sampah'!$M:$M,0))))</f>
        <v>25</v>
      </c>
      <c r="J116">
        <f>IF(ISBLANK(INDEX('[1]Jenis sampah'!H:H,MATCH($Z116,'[1]Jenis sampah'!$M:$M,0))), "", (INDEX('[1]Jenis sampah'!H:H,MATCH($Z116,'[1]Jenis sampah'!$M:$M,0))))</f>
        <v>0.3</v>
      </c>
      <c r="K116">
        <f>IF(ISBLANK(INDEX('[1]Jenis sampah'!I:I,MATCH($Z116,'[1]Jenis sampah'!$M:$M,0))), "", (INDEX('[1]Jenis sampah'!I:I,MATCH($Z116,'[1]Jenis sampah'!$M:$M,0))))</f>
        <v>1</v>
      </c>
      <c r="L116">
        <f>IF(ISBLANK(INDEX('[1]Jenis sampah'!J:J,MATCH($Z116,'[1]Jenis sampah'!$M:$M,0))), "", (INDEX('[1]Jenis sampah'!J:J,MATCH($Z116,'[1]Jenis sampah'!$M:$M,0))))</f>
        <v>0.9</v>
      </c>
      <c r="M116">
        <f>IF(ISBLANK(INDEX('[1]Jenis sampah'!K:K,MATCH($Z116,'[1]Jenis sampah'!$M:$M,0))), "", (INDEX('[1]Jenis sampah'!K:K,MATCH($Z116,'[1]Jenis sampah'!$M:$M,0))))</f>
        <v>2</v>
      </c>
      <c r="N116" t="str">
        <f>IF(ISBLANK(INDEX('[1]Jenis sampah'!L:L,MATCH($Z116,'[1]Jenis sampah'!$M:$M,0))), "", (INDEX('[1]Jenis sampah'!L:L,MATCH($Z116,'[1]Jenis sampah'!$M:$M,0))))</f>
        <v/>
      </c>
      <c r="O116">
        <f>IF(ISBLANK(INDEX('[1]Sumber sampah'!D:D,MATCH($Z116,'[1]Sumber sampah'!$K:$K,0))), "", (INDEX('[1]Sumber sampah'!D:D,MATCH($Z116,'[1]Sumber sampah'!$K:$K,0))))</f>
        <v>161.6</v>
      </c>
      <c r="P116">
        <f>IF(ISBLANK(INDEX('[1]Sumber sampah'!E:E,MATCH($Z116,'[1]Sumber sampah'!$K:$K,0))), "", (INDEX('[1]Sumber sampah'!E:E,MATCH($Z116,'[1]Sumber sampah'!$K:$K,0))))</f>
        <v>0.94</v>
      </c>
      <c r="Q116">
        <f>IF(ISBLANK(INDEX('[1]Sumber sampah'!F:F,MATCH($Z116,'[1]Sumber sampah'!$K:$K,0))), "", (INDEX('[1]Sumber sampah'!F:F,MATCH($Z116,'[1]Sumber sampah'!$K:$K,0))))</f>
        <v>93.46</v>
      </c>
      <c r="R116" t="str">
        <f>IF(ISBLANK(INDEX('[1]Sumber sampah'!G:G,MATCH($Z116,'[1]Sumber sampah'!$K:$K,0))), "", (INDEX('[1]Sumber sampah'!G:G,MATCH($Z116,'[1]Sumber sampah'!$K:$K,0))))</f>
        <v/>
      </c>
      <c r="S116" t="str">
        <f>IF(ISBLANK(INDEX('[1]Sumber sampah'!H:H,MATCH($Z116,'[1]Sumber sampah'!$K:$K,0))), "", (INDEX('[1]Sumber sampah'!H:H,MATCH($Z116,'[1]Sumber sampah'!$K:$K,0))))</f>
        <v/>
      </c>
      <c r="T116" t="str">
        <f>IF(ISBLANK(INDEX('[1]Sumber sampah'!I:I,MATCH($Z116,'[1]Sumber sampah'!$K:$K,0))), "", (INDEX('[1]Sumber sampah'!I:I,MATCH($Z116,'[1]Sumber sampah'!$K:$K,0))))</f>
        <v/>
      </c>
      <c r="U116" t="str">
        <f>IF(ISBLANK(INDEX('[1]Sumber sampah'!J:J,MATCH($Z116,'[1]Sumber sampah'!$K:$K,0))), "", (INDEX('[1]Sumber sampah'!J:J,MATCH($Z116,'[1]Sumber sampah'!$K:$K,0))))</f>
        <v/>
      </c>
      <c r="Z116" t="str">
        <f t="shared" si="1"/>
        <v>2025_Kalimantan Barat_Kab. Sambas</v>
      </c>
    </row>
    <row r="117" spans="1:26" x14ac:dyDescent="0.35">
      <c r="A117" s="5">
        <v>2025</v>
      </c>
      <c r="B117" s="6" t="s">
        <v>152</v>
      </c>
      <c r="C117" s="6" t="s">
        <v>154</v>
      </c>
      <c r="D117" s="7">
        <v>94.87</v>
      </c>
      <c r="E117" s="8">
        <v>34625.870000000003</v>
      </c>
      <c r="F117">
        <f>IF(ISBLANK(INDEX('[1]Jenis sampah'!D:D,MATCH($Z117,'[1]Jenis sampah'!$M:$M,0))), "", (INDEX('[1]Jenis sampah'!D:D,MATCH($Z117,'[1]Jenis sampah'!$M:$M,0))))</f>
        <v>40.25</v>
      </c>
      <c r="G117">
        <f>IF(ISBLANK(INDEX('[1]Jenis sampah'!E:E,MATCH($Z117,'[1]Jenis sampah'!$M:$M,0))), "", (INDEX('[1]Jenis sampah'!E:E,MATCH($Z117,'[1]Jenis sampah'!$M:$M,0))))</f>
        <v>12.93</v>
      </c>
      <c r="H117">
        <f>IF(ISBLANK(INDEX('[1]Jenis sampah'!F:F,MATCH($Z117,'[1]Jenis sampah'!$M:$M,0))), "", (INDEX('[1]Jenis sampah'!F:F,MATCH($Z117,'[1]Jenis sampah'!$M:$M,0))))</f>
        <v>11.33</v>
      </c>
      <c r="I117">
        <f>IF(ISBLANK(INDEX('[1]Jenis sampah'!G:G,MATCH($Z117,'[1]Jenis sampah'!$M:$M,0))), "", (INDEX('[1]Jenis sampah'!G:G,MATCH($Z117,'[1]Jenis sampah'!$M:$M,0))))</f>
        <v>18.07</v>
      </c>
      <c r="J117">
        <f>IF(ISBLANK(INDEX('[1]Jenis sampah'!H:H,MATCH($Z117,'[1]Jenis sampah'!$M:$M,0))), "", (INDEX('[1]Jenis sampah'!H:H,MATCH($Z117,'[1]Jenis sampah'!$M:$M,0))))</f>
        <v>3.05</v>
      </c>
      <c r="K117">
        <f>IF(ISBLANK(INDEX('[1]Jenis sampah'!I:I,MATCH($Z117,'[1]Jenis sampah'!$M:$M,0))), "", (INDEX('[1]Jenis sampah'!I:I,MATCH($Z117,'[1]Jenis sampah'!$M:$M,0))))</f>
        <v>2.59</v>
      </c>
      <c r="L117">
        <f>IF(ISBLANK(INDEX('[1]Jenis sampah'!J:J,MATCH($Z117,'[1]Jenis sampah'!$M:$M,0))), "", (INDEX('[1]Jenis sampah'!J:J,MATCH($Z117,'[1]Jenis sampah'!$M:$M,0))))</f>
        <v>2.14</v>
      </c>
      <c r="M117">
        <f>IF(ISBLANK(INDEX('[1]Jenis sampah'!K:K,MATCH($Z117,'[1]Jenis sampah'!$M:$M,0))), "", (INDEX('[1]Jenis sampah'!K:K,MATCH($Z117,'[1]Jenis sampah'!$M:$M,0))))</f>
        <v>2.21</v>
      </c>
      <c r="N117">
        <f>IF(ISBLANK(INDEX('[1]Jenis sampah'!L:L,MATCH($Z117,'[1]Jenis sampah'!$M:$M,0))), "", (INDEX('[1]Jenis sampah'!L:L,MATCH($Z117,'[1]Jenis sampah'!$M:$M,0))))</f>
        <v>7.43</v>
      </c>
      <c r="O117">
        <f>IF(ISBLANK(INDEX('[1]Sumber sampah'!D:D,MATCH($Z117,'[1]Sumber sampah'!$K:$K,0))), "", (INDEX('[1]Sumber sampah'!D:D,MATCH($Z117,'[1]Sumber sampah'!$K:$K,0))))</f>
        <v>40519</v>
      </c>
      <c r="P117">
        <f>IF(ISBLANK(INDEX('[1]Sumber sampah'!E:E,MATCH($Z117,'[1]Sumber sampah'!$K:$K,0))), "", (INDEX('[1]Sumber sampah'!E:E,MATCH($Z117,'[1]Sumber sampah'!$K:$K,0))))</f>
        <v>7281</v>
      </c>
      <c r="Q117">
        <f>IF(ISBLANK(INDEX('[1]Sumber sampah'!F:F,MATCH($Z117,'[1]Sumber sampah'!$K:$K,0))), "", (INDEX('[1]Sumber sampah'!F:F,MATCH($Z117,'[1]Sumber sampah'!$K:$K,0))))</f>
        <v>15419</v>
      </c>
      <c r="R117">
        <f>IF(ISBLANK(INDEX('[1]Sumber sampah'!G:G,MATCH($Z117,'[1]Sumber sampah'!$K:$K,0))), "", (INDEX('[1]Sumber sampah'!G:G,MATCH($Z117,'[1]Sumber sampah'!$K:$K,0))))</f>
        <v>13877</v>
      </c>
      <c r="S117">
        <f>IF(ISBLANK(INDEX('[1]Sumber sampah'!H:H,MATCH($Z117,'[1]Sumber sampah'!$K:$K,0))), "", (INDEX('[1]Sumber sampah'!H:H,MATCH($Z117,'[1]Sumber sampah'!$K:$K,0))))</f>
        <v>2826</v>
      </c>
      <c r="T117">
        <f>IF(ISBLANK(INDEX('[1]Sumber sampah'!I:I,MATCH($Z117,'[1]Sumber sampah'!$K:$K,0))), "", (INDEX('[1]Sumber sampah'!I:I,MATCH($Z117,'[1]Sumber sampah'!$K:$K,0))))</f>
        <v>4283</v>
      </c>
      <c r="U117">
        <f>IF(ISBLANK(INDEX('[1]Sumber sampah'!J:J,MATCH($Z117,'[1]Sumber sampah'!$K:$K,0))), "", (INDEX('[1]Sumber sampah'!J:J,MATCH($Z117,'[1]Sumber sampah'!$K:$K,0))))</f>
        <v>1456</v>
      </c>
      <c r="Z117" t="str">
        <f t="shared" si="1"/>
        <v>2025_Kalimantan Barat_Kab. Mempawah</v>
      </c>
    </row>
    <row r="118" spans="1:26" x14ac:dyDescent="0.35">
      <c r="A118" s="5">
        <v>2025</v>
      </c>
      <c r="B118" s="6" t="s">
        <v>152</v>
      </c>
      <c r="C118" s="6" t="s">
        <v>155</v>
      </c>
      <c r="D118" s="7">
        <v>257.69</v>
      </c>
      <c r="E118" s="8">
        <v>94056.67</v>
      </c>
      <c r="F118">
        <f>IF(ISBLANK(INDEX('[1]Jenis sampah'!D:D,MATCH($Z118,'[1]Jenis sampah'!$M:$M,0))), "", (INDEX('[1]Jenis sampah'!D:D,MATCH($Z118,'[1]Jenis sampah'!$M:$M,0))))</f>
        <v>56.21</v>
      </c>
      <c r="G118">
        <f>IF(ISBLANK(INDEX('[1]Jenis sampah'!E:E,MATCH($Z118,'[1]Jenis sampah'!$M:$M,0))), "", (INDEX('[1]Jenis sampah'!E:E,MATCH($Z118,'[1]Jenis sampah'!$M:$M,0))))</f>
        <v>13.61</v>
      </c>
      <c r="H118">
        <f>IF(ISBLANK(INDEX('[1]Jenis sampah'!F:F,MATCH($Z118,'[1]Jenis sampah'!$M:$M,0))), "", (INDEX('[1]Jenis sampah'!F:F,MATCH($Z118,'[1]Jenis sampah'!$M:$M,0))))</f>
        <v>4.7300000000000004</v>
      </c>
      <c r="I118">
        <f>IF(ISBLANK(INDEX('[1]Jenis sampah'!G:G,MATCH($Z118,'[1]Jenis sampah'!$M:$M,0))), "", (INDEX('[1]Jenis sampah'!G:G,MATCH($Z118,'[1]Jenis sampah'!$M:$M,0))))</f>
        <v>7.1</v>
      </c>
      <c r="J118" t="str">
        <f>IF(ISBLANK(INDEX('[1]Jenis sampah'!H:H,MATCH($Z118,'[1]Jenis sampah'!$M:$M,0))), "", (INDEX('[1]Jenis sampah'!H:H,MATCH($Z118,'[1]Jenis sampah'!$M:$M,0))))</f>
        <v/>
      </c>
      <c r="K118" t="str">
        <f>IF(ISBLANK(INDEX('[1]Jenis sampah'!I:I,MATCH($Z118,'[1]Jenis sampah'!$M:$M,0))), "", (INDEX('[1]Jenis sampah'!I:I,MATCH($Z118,'[1]Jenis sampah'!$M:$M,0))))</f>
        <v/>
      </c>
      <c r="L118" t="str">
        <f>IF(ISBLANK(INDEX('[1]Jenis sampah'!J:J,MATCH($Z118,'[1]Jenis sampah'!$M:$M,0))), "", (INDEX('[1]Jenis sampah'!J:J,MATCH($Z118,'[1]Jenis sampah'!$M:$M,0))))</f>
        <v/>
      </c>
      <c r="M118">
        <f>IF(ISBLANK(INDEX('[1]Jenis sampah'!K:K,MATCH($Z118,'[1]Jenis sampah'!$M:$M,0))), "", (INDEX('[1]Jenis sampah'!K:K,MATCH($Z118,'[1]Jenis sampah'!$M:$M,0))))</f>
        <v>2.96</v>
      </c>
      <c r="N118">
        <f>IF(ISBLANK(INDEX('[1]Jenis sampah'!L:L,MATCH($Z118,'[1]Jenis sampah'!$M:$M,0))), "", (INDEX('[1]Jenis sampah'!L:L,MATCH($Z118,'[1]Jenis sampah'!$M:$M,0))))</f>
        <v>15.39</v>
      </c>
      <c r="O118" t="str">
        <f>IF(ISBLANK(INDEX('[1]Sumber sampah'!D:D,MATCH($Z118,'[1]Sumber sampah'!$K:$K,0))), "", (INDEX('[1]Sumber sampah'!D:D,MATCH($Z118,'[1]Sumber sampah'!$K:$K,0))))</f>
        <v/>
      </c>
      <c r="P118" t="str">
        <f>IF(ISBLANK(INDEX('[1]Sumber sampah'!E:E,MATCH($Z118,'[1]Sumber sampah'!$K:$K,0))), "", (INDEX('[1]Sumber sampah'!E:E,MATCH($Z118,'[1]Sumber sampah'!$K:$K,0))))</f>
        <v/>
      </c>
      <c r="Q118" t="str">
        <f>IF(ISBLANK(INDEX('[1]Sumber sampah'!F:F,MATCH($Z118,'[1]Sumber sampah'!$K:$K,0))), "", (INDEX('[1]Sumber sampah'!F:F,MATCH($Z118,'[1]Sumber sampah'!$K:$K,0))))</f>
        <v/>
      </c>
      <c r="R118" t="str">
        <f>IF(ISBLANK(INDEX('[1]Sumber sampah'!G:G,MATCH($Z118,'[1]Sumber sampah'!$K:$K,0))), "", (INDEX('[1]Sumber sampah'!G:G,MATCH($Z118,'[1]Sumber sampah'!$K:$K,0))))</f>
        <v/>
      </c>
      <c r="S118" t="str">
        <f>IF(ISBLANK(INDEX('[1]Sumber sampah'!H:H,MATCH($Z118,'[1]Sumber sampah'!$K:$K,0))), "", (INDEX('[1]Sumber sampah'!H:H,MATCH($Z118,'[1]Sumber sampah'!$K:$K,0))))</f>
        <v/>
      </c>
      <c r="T118" t="str">
        <f>IF(ISBLANK(INDEX('[1]Sumber sampah'!I:I,MATCH($Z118,'[1]Sumber sampah'!$K:$K,0))), "", (INDEX('[1]Sumber sampah'!I:I,MATCH($Z118,'[1]Sumber sampah'!$K:$K,0))))</f>
        <v/>
      </c>
      <c r="U118" t="str">
        <f>IF(ISBLANK(INDEX('[1]Sumber sampah'!J:J,MATCH($Z118,'[1]Sumber sampah'!$K:$K,0))), "", (INDEX('[1]Sumber sampah'!J:J,MATCH($Z118,'[1]Sumber sampah'!$K:$K,0))))</f>
        <v/>
      </c>
      <c r="Z118" t="str">
        <f t="shared" si="1"/>
        <v>2025_Kalimantan Barat_Kab. Sanggau</v>
      </c>
    </row>
    <row r="119" spans="1:26" x14ac:dyDescent="0.35">
      <c r="A119" s="5">
        <v>2025</v>
      </c>
      <c r="B119" s="6" t="s">
        <v>152</v>
      </c>
      <c r="C119" s="6" t="s">
        <v>156</v>
      </c>
      <c r="D119" s="7">
        <v>299.95</v>
      </c>
      <c r="E119" s="8">
        <v>109479.93</v>
      </c>
      <c r="F119">
        <f>IF(ISBLANK(INDEX('[1]Jenis sampah'!D:D,MATCH($Z119,'[1]Jenis sampah'!$M:$M,0))), "", (INDEX('[1]Jenis sampah'!D:D,MATCH($Z119,'[1]Jenis sampah'!$M:$M,0))))</f>
        <v>1.63</v>
      </c>
      <c r="G119">
        <f>IF(ISBLANK(INDEX('[1]Jenis sampah'!E:E,MATCH($Z119,'[1]Jenis sampah'!$M:$M,0))), "", (INDEX('[1]Jenis sampah'!E:E,MATCH($Z119,'[1]Jenis sampah'!$M:$M,0))))</f>
        <v>4.7300000000000004</v>
      </c>
      <c r="H119">
        <f>IF(ISBLANK(INDEX('[1]Jenis sampah'!F:F,MATCH($Z119,'[1]Jenis sampah'!$M:$M,0))), "", (INDEX('[1]Jenis sampah'!F:F,MATCH($Z119,'[1]Jenis sampah'!$M:$M,0))))</f>
        <v>21.24</v>
      </c>
      <c r="I119">
        <f>IF(ISBLANK(INDEX('[1]Jenis sampah'!G:G,MATCH($Z119,'[1]Jenis sampah'!$M:$M,0))), "", (INDEX('[1]Jenis sampah'!G:G,MATCH($Z119,'[1]Jenis sampah'!$M:$M,0))))</f>
        <v>17.62</v>
      </c>
      <c r="J119">
        <f>IF(ISBLANK(INDEX('[1]Jenis sampah'!H:H,MATCH($Z119,'[1]Jenis sampah'!$M:$M,0))), "", (INDEX('[1]Jenis sampah'!H:H,MATCH($Z119,'[1]Jenis sampah'!$M:$M,0))))</f>
        <v>32.770000000000003</v>
      </c>
      <c r="K119">
        <f>IF(ISBLANK(INDEX('[1]Jenis sampah'!I:I,MATCH($Z119,'[1]Jenis sampah'!$M:$M,0))), "", (INDEX('[1]Jenis sampah'!I:I,MATCH($Z119,'[1]Jenis sampah'!$M:$M,0))))</f>
        <v>0.98</v>
      </c>
      <c r="L119">
        <f>IF(ISBLANK(INDEX('[1]Jenis sampah'!J:J,MATCH($Z119,'[1]Jenis sampah'!$M:$M,0))), "", (INDEX('[1]Jenis sampah'!J:J,MATCH($Z119,'[1]Jenis sampah'!$M:$M,0))))</f>
        <v>8.11</v>
      </c>
      <c r="M119">
        <f>IF(ISBLANK(INDEX('[1]Jenis sampah'!K:K,MATCH($Z119,'[1]Jenis sampah'!$M:$M,0))), "", (INDEX('[1]Jenis sampah'!K:K,MATCH($Z119,'[1]Jenis sampah'!$M:$M,0))))</f>
        <v>0</v>
      </c>
      <c r="N119">
        <f>IF(ISBLANK(INDEX('[1]Jenis sampah'!L:L,MATCH($Z119,'[1]Jenis sampah'!$M:$M,0))), "", (INDEX('[1]Jenis sampah'!L:L,MATCH($Z119,'[1]Jenis sampah'!$M:$M,0))))</f>
        <v>12.89</v>
      </c>
      <c r="O119" t="str">
        <f>IF(ISBLANK(INDEX('[1]Sumber sampah'!D:D,MATCH($Z119,'[1]Sumber sampah'!$K:$K,0))), "", (INDEX('[1]Sumber sampah'!D:D,MATCH($Z119,'[1]Sumber sampah'!$K:$K,0))))</f>
        <v/>
      </c>
      <c r="P119" t="str">
        <f>IF(ISBLANK(INDEX('[1]Sumber sampah'!E:E,MATCH($Z119,'[1]Sumber sampah'!$K:$K,0))), "", (INDEX('[1]Sumber sampah'!E:E,MATCH($Z119,'[1]Sumber sampah'!$K:$K,0))))</f>
        <v/>
      </c>
      <c r="Q119" t="str">
        <f>IF(ISBLANK(INDEX('[1]Sumber sampah'!F:F,MATCH($Z119,'[1]Sumber sampah'!$K:$K,0))), "", (INDEX('[1]Sumber sampah'!F:F,MATCH($Z119,'[1]Sumber sampah'!$K:$K,0))))</f>
        <v/>
      </c>
      <c r="R119" t="str">
        <f>IF(ISBLANK(INDEX('[1]Sumber sampah'!G:G,MATCH($Z119,'[1]Sumber sampah'!$K:$K,0))), "", (INDEX('[1]Sumber sampah'!G:G,MATCH($Z119,'[1]Sumber sampah'!$K:$K,0))))</f>
        <v/>
      </c>
      <c r="S119" t="str">
        <f>IF(ISBLANK(INDEX('[1]Sumber sampah'!H:H,MATCH($Z119,'[1]Sumber sampah'!$K:$K,0))), "", (INDEX('[1]Sumber sampah'!H:H,MATCH($Z119,'[1]Sumber sampah'!$K:$K,0))))</f>
        <v/>
      </c>
      <c r="T119" t="str">
        <f>IF(ISBLANK(INDEX('[1]Sumber sampah'!I:I,MATCH($Z119,'[1]Sumber sampah'!$K:$K,0))), "", (INDEX('[1]Sumber sampah'!I:I,MATCH($Z119,'[1]Sumber sampah'!$K:$K,0))))</f>
        <v/>
      </c>
      <c r="U119" t="str">
        <f>IF(ISBLANK(INDEX('[1]Sumber sampah'!J:J,MATCH($Z119,'[1]Sumber sampah'!$K:$K,0))), "", (INDEX('[1]Sumber sampah'!J:J,MATCH($Z119,'[1]Sumber sampah'!$K:$K,0))))</f>
        <v/>
      </c>
      <c r="Z119" t="str">
        <f t="shared" si="1"/>
        <v>2025_Kalimantan Barat_Kab. Ketapang</v>
      </c>
    </row>
    <row r="120" spans="1:26" x14ac:dyDescent="0.35">
      <c r="A120" s="5">
        <v>2025</v>
      </c>
      <c r="B120" s="6" t="s">
        <v>152</v>
      </c>
      <c r="C120" s="6" t="s">
        <v>157</v>
      </c>
      <c r="D120" s="7">
        <v>138.49</v>
      </c>
      <c r="E120" s="8">
        <v>50550.31</v>
      </c>
      <c r="F120">
        <f>IF(ISBLANK(INDEX('[1]Jenis sampah'!D:D,MATCH($Z120,'[1]Jenis sampah'!$M:$M,0))), "", (INDEX('[1]Jenis sampah'!D:D,MATCH($Z120,'[1]Jenis sampah'!$M:$M,0))))</f>
        <v>44.77</v>
      </c>
      <c r="G120">
        <f>IF(ISBLANK(INDEX('[1]Jenis sampah'!E:E,MATCH($Z120,'[1]Jenis sampah'!$M:$M,0))), "", (INDEX('[1]Jenis sampah'!E:E,MATCH($Z120,'[1]Jenis sampah'!$M:$M,0))))</f>
        <v>1.32</v>
      </c>
      <c r="H120">
        <f>IF(ISBLANK(INDEX('[1]Jenis sampah'!F:F,MATCH($Z120,'[1]Jenis sampah'!$M:$M,0))), "", (INDEX('[1]Jenis sampah'!F:F,MATCH($Z120,'[1]Jenis sampah'!$M:$M,0))))</f>
        <v>12.8</v>
      </c>
      <c r="I120">
        <f>IF(ISBLANK(INDEX('[1]Jenis sampah'!G:G,MATCH($Z120,'[1]Jenis sampah'!$M:$M,0))), "", (INDEX('[1]Jenis sampah'!G:G,MATCH($Z120,'[1]Jenis sampah'!$M:$M,0))))</f>
        <v>28.62</v>
      </c>
      <c r="J120">
        <f>IF(ISBLANK(INDEX('[1]Jenis sampah'!H:H,MATCH($Z120,'[1]Jenis sampah'!$M:$M,0))), "", (INDEX('[1]Jenis sampah'!H:H,MATCH($Z120,'[1]Jenis sampah'!$M:$M,0))))</f>
        <v>2.2000000000000002</v>
      </c>
      <c r="K120">
        <f>IF(ISBLANK(INDEX('[1]Jenis sampah'!I:I,MATCH($Z120,'[1]Jenis sampah'!$M:$M,0))), "", (INDEX('[1]Jenis sampah'!I:I,MATCH($Z120,'[1]Jenis sampah'!$M:$M,0))))</f>
        <v>1.51</v>
      </c>
      <c r="L120">
        <f>IF(ISBLANK(INDEX('[1]Jenis sampah'!J:J,MATCH($Z120,'[1]Jenis sampah'!$M:$M,0))), "", (INDEX('[1]Jenis sampah'!J:J,MATCH($Z120,'[1]Jenis sampah'!$M:$M,0))))</f>
        <v>2.56</v>
      </c>
      <c r="M120">
        <f>IF(ISBLANK(INDEX('[1]Jenis sampah'!K:K,MATCH($Z120,'[1]Jenis sampah'!$M:$M,0))), "", (INDEX('[1]Jenis sampah'!K:K,MATCH($Z120,'[1]Jenis sampah'!$M:$M,0))))</f>
        <v>2.29</v>
      </c>
      <c r="N120">
        <f>IF(ISBLANK(INDEX('[1]Jenis sampah'!L:L,MATCH($Z120,'[1]Jenis sampah'!$M:$M,0))), "", (INDEX('[1]Jenis sampah'!L:L,MATCH($Z120,'[1]Jenis sampah'!$M:$M,0))))</f>
        <v>3.93</v>
      </c>
      <c r="O120">
        <f>IF(ISBLANK(INDEX('[1]Sumber sampah'!D:D,MATCH($Z120,'[1]Sumber sampah'!$K:$K,0))), "", (INDEX('[1]Sumber sampah'!D:D,MATCH($Z120,'[1]Sumber sampah'!$K:$K,0))))</f>
        <v>115.34</v>
      </c>
      <c r="P120">
        <f>IF(ISBLANK(INDEX('[1]Sumber sampah'!E:E,MATCH($Z120,'[1]Sumber sampah'!$K:$K,0))), "", (INDEX('[1]Sumber sampah'!E:E,MATCH($Z120,'[1]Sumber sampah'!$K:$K,0))))</f>
        <v>0.33</v>
      </c>
      <c r="Q120">
        <f>IF(ISBLANK(INDEX('[1]Sumber sampah'!F:F,MATCH($Z120,'[1]Sumber sampah'!$K:$K,0))), "", (INDEX('[1]Sumber sampah'!F:F,MATCH($Z120,'[1]Sumber sampah'!$K:$K,0))))</f>
        <v>10.79</v>
      </c>
      <c r="R120" t="str">
        <f>IF(ISBLANK(INDEX('[1]Sumber sampah'!G:G,MATCH($Z120,'[1]Sumber sampah'!$K:$K,0))), "", (INDEX('[1]Sumber sampah'!G:G,MATCH($Z120,'[1]Sumber sampah'!$K:$K,0))))</f>
        <v/>
      </c>
      <c r="S120">
        <f>IF(ISBLANK(INDEX('[1]Sumber sampah'!H:H,MATCH($Z120,'[1]Sumber sampah'!$K:$K,0))), "", (INDEX('[1]Sumber sampah'!H:H,MATCH($Z120,'[1]Sumber sampah'!$K:$K,0))))</f>
        <v>0.5</v>
      </c>
      <c r="T120" t="str">
        <f>IF(ISBLANK(INDEX('[1]Sumber sampah'!I:I,MATCH($Z120,'[1]Sumber sampah'!$K:$K,0))), "", (INDEX('[1]Sumber sampah'!I:I,MATCH($Z120,'[1]Sumber sampah'!$K:$K,0))))</f>
        <v/>
      </c>
      <c r="U120" t="str">
        <f>IF(ISBLANK(INDEX('[1]Sumber sampah'!J:J,MATCH($Z120,'[1]Sumber sampah'!$K:$K,0))), "", (INDEX('[1]Sumber sampah'!J:J,MATCH($Z120,'[1]Sumber sampah'!$K:$K,0))))</f>
        <v/>
      </c>
      <c r="Z120" t="str">
        <f t="shared" si="1"/>
        <v>2025_Kalimantan Barat_Kab. Kapuas Hulu</v>
      </c>
    </row>
    <row r="121" spans="1:26" x14ac:dyDescent="0.35">
      <c r="A121" s="5">
        <v>2025</v>
      </c>
      <c r="B121" s="6" t="s">
        <v>152</v>
      </c>
      <c r="C121" s="6" t="s">
        <v>158</v>
      </c>
      <c r="D121" s="7">
        <v>166.01</v>
      </c>
      <c r="E121" s="8">
        <v>60594.82</v>
      </c>
      <c r="F121">
        <f>IF(ISBLANK(INDEX('[1]Jenis sampah'!D:D,MATCH($Z121,'[1]Jenis sampah'!$M:$M,0))), "", (INDEX('[1]Jenis sampah'!D:D,MATCH($Z121,'[1]Jenis sampah'!$M:$M,0))))</f>
        <v>35</v>
      </c>
      <c r="G121">
        <f>IF(ISBLANK(INDEX('[1]Jenis sampah'!E:E,MATCH($Z121,'[1]Jenis sampah'!$M:$M,0))), "", (INDEX('[1]Jenis sampah'!E:E,MATCH($Z121,'[1]Jenis sampah'!$M:$M,0))))</f>
        <v>2</v>
      </c>
      <c r="H121">
        <f>IF(ISBLANK(INDEX('[1]Jenis sampah'!F:F,MATCH($Z121,'[1]Jenis sampah'!$M:$M,0))), "", (INDEX('[1]Jenis sampah'!F:F,MATCH($Z121,'[1]Jenis sampah'!$M:$M,0))))</f>
        <v>20</v>
      </c>
      <c r="I121">
        <f>IF(ISBLANK(INDEX('[1]Jenis sampah'!G:G,MATCH($Z121,'[1]Jenis sampah'!$M:$M,0))), "", (INDEX('[1]Jenis sampah'!G:G,MATCH($Z121,'[1]Jenis sampah'!$M:$M,0))))</f>
        <v>28</v>
      </c>
      <c r="J121">
        <f>IF(ISBLANK(INDEX('[1]Jenis sampah'!H:H,MATCH($Z121,'[1]Jenis sampah'!$M:$M,0))), "", (INDEX('[1]Jenis sampah'!H:H,MATCH($Z121,'[1]Jenis sampah'!$M:$M,0))))</f>
        <v>2</v>
      </c>
      <c r="K121" t="str">
        <f>IF(ISBLANK(INDEX('[1]Jenis sampah'!I:I,MATCH($Z121,'[1]Jenis sampah'!$M:$M,0))), "", (INDEX('[1]Jenis sampah'!I:I,MATCH($Z121,'[1]Jenis sampah'!$M:$M,0))))</f>
        <v/>
      </c>
      <c r="L121" t="str">
        <f>IF(ISBLANK(INDEX('[1]Jenis sampah'!J:J,MATCH($Z121,'[1]Jenis sampah'!$M:$M,0))), "", (INDEX('[1]Jenis sampah'!J:J,MATCH($Z121,'[1]Jenis sampah'!$M:$M,0))))</f>
        <v/>
      </c>
      <c r="M121">
        <f>IF(ISBLANK(INDEX('[1]Jenis sampah'!K:K,MATCH($Z121,'[1]Jenis sampah'!$M:$M,0))), "", (INDEX('[1]Jenis sampah'!K:K,MATCH($Z121,'[1]Jenis sampah'!$M:$M,0))))</f>
        <v>7</v>
      </c>
      <c r="N121">
        <f>IF(ISBLANK(INDEX('[1]Jenis sampah'!L:L,MATCH($Z121,'[1]Jenis sampah'!$M:$M,0))), "", (INDEX('[1]Jenis sampah'!L:L,MATCH($Z121,'[1]Jenis sampah'!$M:$M,0))))</f>
        <v>6</v>
      </c>
      <c r="O121">
        <f>IF(ISBLANK(INDEX('[1]Sumber sampah'!D:D,MATCH($Z121,'[1]Sumber sampah'!$K:$K,0))), "", (INDEX('[1]Sumber sampah'!D:D,MATCH($Z121,'[1]Sumber sampah'!$K:$K,0))))</f>
        <v>11.22</v>
      </c>
      <c r="P121">
        <f>IF(ISBLANK(INDEX('[1]Sumber sampah'!E:E,MATCH($Z121,'[1]Sumber sampah'!$K:$K,0))), "", (INDEX('[1]Sumber sampah'!E:E,MATCH($Z121,'[1]Sumber sampah'!$K:$K,0))))</f>
        <v>1.99</v>
      </c>
      <c r="Q121">
        <f>IF(ISBLANK(INDEX('[1]Sumber sampah'!F:F,MATCH($Z121,'[1]Sumber sampah'!$K:$K,0))), "", (INDEX('[1]Sumber sampah'!F:F,MATCH($Z121,'[1]Sumber sampah'!$K:$K,0))))</f>
        <v>8.7200000000000006</v>
      </c>
      <c r="R121">
        <f>IF(ISBLANK(INDEX('[1]Sumber sampah'!G:G,MATCH($Z121,'[1]Sumber sampah'!$K:$K,0))), "", (INDEX('[1]Sumber sampah'!G:G,MATCH($Z121,'[1]Sumber sampah'!$K:$K,0))))</f>
        <v>1.25</v>
      </c>
      <c r="S121">
        <f>IF(ISBLANK(INDEX('[1]Sumber sampah'!H:H,MATCH($Z121,'[1]Sumber sampah'!$K:$K,0))), "", (INDEX('[1]Sumber sampah'!H:H,MATCH($Z121,'[1]Sumber sampah'!$K:$K,0))))</f>
        <v>0.5</v>
      </c>
      <c r="T121" t="str">
        <f>IF(ISBLANK(INDEX('[1]Sumber sampah'!I:I,MATCH($Z121,'[1]Sumber sampah'!$K:$K,0))), "", (INDEX('[1]Sumber sampah'!I:I,MATCH($Z121,'[1]Sumber sampah'!$K:$K,0))))</f>
        <v/>
      </c>
      <c r="U121">
        <f>IF(ISBLANK(INDEX('[1]Sumber sampah'!J:J,MATCH($Z121,'[1]Sumber sampah'!$K:$K,0))), "", (INDEX('[1]Sumber sampah'!J:J,MATCH($Z121,'[1]Sumber sampah'!$K:$K,0))))</f>
        <v>1.25</v>
      </c>
      <c r="Z121" t="str">
        <f t="shared" si="1"/>
        <v>2025_Kalimantan Barat_Kab. Landak</v>
      </c>
    </row>
    <row r="122" spans="1:26" x14ac:dyDescent="0.35">
      <c r="A122" s="5">
        <v>2025</v>
      </c>
      <c r="B122" s="6" t="s">
        <v>152</v>
      </c>
      <c r="C122" s="6" t="s">
        <v>159</v>
      </c>
      <c r="D122" s="7">
        <v>67.540000000000006</v>
      </c>
      <c r="E122" s="8">
        <v>24653.38</v>
      </c>
      <c r="F122">
        <f>IF(ISBLANK(INDEX('[1]Jenis sampah'!D:D,MATCH($Z122,'[1]Jenis sampah'!$M:$M,0))), "", (INDEX('[1]Jenis sampah'!D:D,MATCH($Z122,'[1]Jenis sampah'!$M:$M,0))))</f>
        <v>39.31</v>
      </c>
      <c r="G122">
        <f>IF(ISBLANK(INDEX('[1]Jenis sampah'!E:E,MATCH($Z122,'[1]Jenis sampah'!$M:$M,0))), "", (INDEX('[1]Jenis sampah'!E:E,MATCH($Z122,'[1]Jenis sampah'!$M:$M,0))))</f>
        <v>12.54</v>
      </c>
      <c r="H122">
        <f>IF(ISBLANK(INDEX('[1]Jenis sampah'!F:F,MATCH($Z122,'[1]Jenis sampah'!$M:$M,0))), "", (INDEX('[1]Jenis sampah'!F:F,MATCH($Z122,'[1]Jenis sampah'!$M:$M,0))))</f>
        <v>11.21</v>
      </c>
      <c r="I122">
        <f>IF(ISBLANK(INDEX('[1]Jenis sampah'!G:G,MATCH($Z122,'[1]Jenis sampah'!$M:$M,0))), "", (INDEX('[1]Jenis sampah'!G:G,MATCH($Z122,'[1]Jenis sampah'!$M:$M,0))))</f>
        <v>19.739999999999998</v>
      </c>
      <c r="J122">
        <f>IF(ISBLANK(INDEX('[1]Jenis sampah'!H:H,MATCH($Z122,'[1]Jenis sampah'!$M:$M,0))), "", (INDEX('[1]Jenis sampah'!H:H,MATCH($Z122,'[1]Jenis sampah'!$M:$M,0))))</f>
        <v>3.43</v>
      </c>
      <c r="K122">
        <f>IF(ISBLANK(INDEX('[1]Jenis sampah'!I:I,MATCH($Z122,'[1]Jenis sampah'!$M:$M,0))), "", (INDEX('[1]Jenis sampah'!I:I,MATCH($Z122,'[1]Jenis sampah'!$M:$M,0))))</f>
        <v>2.5299999999999998</v>
      </c>
      <c r="L122">
        <f>IF(ISBLANK(INDEX('[1]Jenis sampah'!J:J,MATCH($Z122,'[1]Jenis sampah'!$M:$M,0))), "", (INDEX('[1]Jenis sampah'!J:J,MATCH($Z122,'[1]Jenis sampah'!$M:$M,0))))</f>
        <v>2.11</v>
      </c>
      <c r="M122">
        <f>IF(ISBLANK(INDEX('[1]Jenis sampah'!K:K,MATCH($Z122,'[1]Jenis sampah'!$M:$M,0))), "", (INDEX('[1]Jenis sampah'!K:K,MATCH($Z122,'[1]Jenis sampah'!$M:$M,0))))</f>
        <v>2.35</v>
      </c>
      <c r="N122" t="str">
        <f>IF(ISBLANK(INDEX('[1]Jenis sampah'!L:L,MATCH($Z122,'[1]Jenis sampah'!$M:$M,0))), "", (INDEX('[1]Jenis sampah'!L:L,MATCH($Z122,'[1]Jenis sampah'!$M:$M,0))))</f>
        <v/>
      </c>
      <c r="O122">
        <f>IF(ISBLANK(INDEX('[1]Sumber sampah'!D:D,MATCH($Z122,'[1]Sumber sampah'!$K:$K,0))), "", (INDEX('[1]Sumber sampah'!D:D,MATCH($Z122,'[1]Sumber sampah'!$K:$K,0))))</f>
        <v>53.72</v>
      </c>
      <c r="P122">
        <f>IF(ISBLANK(INDEX('[1]Sumber sampah'!E:E,MATCH($Z122,'[1]Sumber sampah'!$K:$K,0))), "", (INDEX('[1]Sumber sampah'!E:E,MATCH($Z122,'[1]Sumber sampah'!$K:$K,0))))</f>
        <v>3.97</v>
      </c>
      <c r="Q122">
        <f>IF(ISBLANK(INDEX('[1]Sumber sampah'!F:F,MATCH($Z122,'[1]Sumber sampah'!$K:$K,0))), "", (INDEX('[1]Sumber sampah'!F:F,MATCH($Z122,'[1]Sumber sampah'!$K:$K,0))))</f>
        <v>14.48</v>
      </c>
      <c r="R122">
        <f>IF(ISBLANK(INDEX('[1]Sumber sampah'!G:G,MATCH($Z122,'[1]Sumber sampah'!$K:$K,0))), "", (INDEX('[1]Sumber sampah'!G:G,MATCH($Z122,'[1]Sumber sampah'!$K:$K,0))))</f>
        <v>10.49</v>
      </c>
      <c r="S122">
        <f>IF(ISBLANK(INDEX('[1]Sumber sampah'!H:H,MATCH($Z122,'[1]Sumber sampah'!$K:$K,0))), "", (INDEX('[1]Sumber sampah'!H:H,MATCH($Z122,'[1]Sumber sampah'!$K:$K,0))))</f>
        <v>3.75</v>
      </c>
      <c r="T122">
        <f>IF(ISBLANK(INDEX('[1]Sumber sampah'!I:I,MATCH($Z122,'[1]Sumber sampah'!$K:$K,0))), "", (INDEX('[1]Sumber sampah'!I:I,MATCH($Z122,'[1]Sumber sampah'!$K:$K,0))))</f>
        <v>11.99</v>
      </c>
      <c r="U122">
        <f>IF(ISBLANK(INDEX('[1]Sumber sampah'!J:J,MATCH($Z122,'[1]Sumber sampah'!$K:$K,0))), "", (INDEX('[1]Sumber sampah'!J:J,MATCH($Z122,'[1]Sumber sampah'!$K:$K,0))))</f>
        <v>1.6</v>
      </c>
      <c r="Z122" t="str">
        <f t="shared" si="1"/>
        <v>2025_Kalimantan Barat_Kab. Kayong Utara</v>
      </c>
    </row>
    <row r="123" spans="1:26" x14ac:dyDescent="0.35">
      <c r="A123" s="5">
        <v>2025</v>
      </c>
      <c r="B123" s="6" t="s">
        <v>152</v>
      </c>
      <c r="C123" s="6" t="s">
        <v>160</v>
      </c>
      <c r="D123" s="7">
        <v>480.21</v>
      </c>
      <c r="E123" s="8">
        <v>175277.85</v>
      </c>
      <c r="F123" t="str">
        <f>IF(ISBLANK(INDEX('[1]Jenis sampah'!D:D,MATCH($Z123,'[1]Jenis sampah'!$M:$M,0))), "", (INDEX('[1]Jenis sampah'!D:D,MATCH($Z123,'[1]Jenis sampah'!$M:$M,0))))</f>
        <v/>
      </c>
      <c r="G123" t="str">
        <f>IF(ISBLANK(INDEX('[1]Jenis sampah'!E:E,MATCH($Z123,'[1]Jenis sampah'!$M:$M,0))), "", (INDEX('[1]Jenis sampah'!E:E,MATCH($Z123,'[1]Jenis sampah'!$M:$M,0))))</f>
        <v/>
      </c>
      <c r="H123" t="str">
        <f>IF(ISBLANK(INDEX('[1]Jenis sampah'!F:F,MATCH($Z123,'[1]Jenis sampah'!$M:$M,0))), "", (INDEX('[1]Jenis sampah'!F:F,MATCH($Z123,'[1]Jenis sampah'!$M:$M,0))))</f>
        <v/>
      </c>
      <c r="I123" t="str">
        <f>IF(ISBLANK(INDEX('[1]Jenis sampah'!G:G,MATCH($Z123,'[1]Jenis sampah'!$M:$M,0))), "", (INDEX('[1]Jenis sampah'!G:G,MATCH($Z123,'[1]Jenis sampah'!$M:$M,0))))</f>
        <v/>
      </c>
      <c r="J123" t="str">
        <f>IF(ISBLANK(INDEX('[1]Jenis sampah'!H:H,MATCH($Z123,'[1]Jenis sampah'!$M:$M,0))), "", (INDEX('[1]Jenis sampah'!H:H,MATCH($Z123,'[1]Jenis sampah'!$M:$M,0))))</f>
        <v/>
      </c>
      <c r="K123" t="str">
        <f>IF(ISBLANK(INDEX('[1]Jenis sampah'!I:I,MATCH($Z123,'[1]Jenis sampah'!$M:$M,0))), "", (INDEX('[1]Jenis sampah'!I:I,MATCH($Z123,'[1]Jenis sampah'!$M:$M,0))))</f>
        <v/>
      </c>
      <c r="L123" t="str">
        <f>IF(ISBLANK(INDEX('[1]Jenis sampah'!J:J,MATCH($Z123,'[1]Jenis sampah'!$M:$M,0))), "", (INDEX('[1]Jenis sampah'!J:J,MATCH($Z123,'[1]Jenis sampah'!$M:$M,0))))</f>
        <v/>
      </c>
      <c r="M123" t="str">
        <f>IF(ISBLANK(INDEX('[1]Jenis sampah'!K:K,MATCH($Z123,'[1]Jenis sampah'!$M:$M,0))), "", (INDEX('[1]Jenis sampah'!K:K,MATCH($Z123,'[1]Jenis sampah'!$M:$M,0))))</f>
        <v/>
      </c>
      <c r="N123" t="str">
        <f>IF(ISBLANK(INDEX('[1]Jenis sampah'!L:L,MATCH($Z123,'[1]Jenis sampah'!$M:$M,0))), "", (INDEX('[1]Jenis sampah'!L:L,MATCH($Z123,'[1]Jenis sampah'!$M:$M,0))))</f>
        <v/>
      </c>
      <c r="O123" t="str">
        <f>IF(ISBLANK(INDEX('[1]Sumber sampah'!D:D,MATCH($Z123,'[1]Sumber sampah'!$K:$K,0))), "", (INDEX('[1]Sumber sampah'!D:D,MATCH($Z123,'[1]Sumber sampah'!$K:$K,0))))</f>
        <v/>
      </c>
      <c r="P123" t="str">
        <f>IF(ISBLANK(INDEX('[1]Sumber sampah'!E:E,MATCH($Z123,'[1]Sumber sampah'!$K:$K,0))), "", (INDEX('[1]Sumber sampah'!E:E,MATCH($Z123,'[1]Sumber sampah'!$K:$K,0))))</f>
        <v/>
      </c>
      <c r="Q123" t="str">
        <f>IF(ISBLANK(INDEX('[1]Sumber sampah'!F:F,MATCH($Z123,'[1]Sumber sampah'!$K:$K,0))), "", (INDEX('[1]Sumber sampah'!F:F,MATCH($Z123,'[1]Sumber sampah'!$K:$K,0))))</f>
        <v/>
      </c>
      <c r="R123" t="str">
        <f>IF(ISBLANK(INDEX('[1]Sumber sampah'!G:G,MATCH($Z123,'[1]Sumber sampah'!$K:$K,0))), "", (INDEX('[1]Sumber sampah'!G:G,MATCH($Z123,'[1]Sumber sampah'!$K:$K,0))))</f>
        <v/>
      </c>
      <c r="S123" t="str">
        <f>IF(ISBLANK(INDEX('[1]Sumber sampah'!H:H,MATCH($Z123,'[1]Sumber sampah'!$K:$K,0))), "", (INDEX('[1]Sumber sampah'!H:H,MATCH($Z123,'[1]Sumber sampah'!$K:$K,0))))</f>
        <v/>
      </c>
      <c r="T123" t="str">
        <f>IF(ISBLANK(INDEX('[1]Sumber sampah'!I:I,MATCH($Z123,'[1]Sumber sampah'!$K:$K,0))), "", (INDEX('[1]Sumber sampah'!I:I,MATCH($Z123,'[1]Sumber sampah'!$K:$K,0))))</f>
        <v/>
      </c>
      <c r="U123" t="str">
        <f>IF(ISBLANK(INDEX('[1]Sumber sampah'!J:J,MATCH($Z123,'[1]Sumber sampah'!$K:$K,0))), "", (INDEX('[1]Sumber sampah'!J:J,MATCH($Z123,'[1]Sumber sampah'!$K:$K,0))))</f>
        <v/>
      </c>
      <c r="Z123" t="str">
        <f t="shared" si="1"/>
        <v>2025_Kalimantan Barat_Kota Pontianak</v>
      </c>
    </row>
    <row r="124" spans="1:26" x14ac:dyDescent="0.35">
      <c r="A124" s="5">
        <v>2025</v>
      </c>
      <c r="B124" s="6" t="s">
        <v>152</v>
      </c>
      <c r="C124" s="6" t="s">
        <v>161</v>
      </c>
      <c r="D124" s="7">
        <v>98.75</v>
      </c>
      <c r="E124" s="8">
        <v>36043.46</v>
      </c>
      <c r="F124">
        <f>IF(ISBLANK(INDEX('[1]Jenis sampah'!D:D,MATCH($Z124,'[1]Jenis sampah'!$M:$M,0))), "", (INDEX('[1]Jenis sampah'!D:D,MATCH($Z124,'[1]Jenis sampah'!$M:$M,0))))</f>
        <v>76</v>
      </c>
      <c r="G124" t="str">
        <f>IF(ISBLANK(INDEX('[1]Jenis sampah'!E:E,MATCH($Z124,'[1]Jenis sampah'!$M:$M,0))), "", (INDEX('[1]Jenis sampah'!E:E,MATCH($Z124,'[1]Jenis sampah'!$M:$M,0))))</f>
        <v/>
      </c>
      <c r="H124">
        <f>IF(ISBLANK(INDEX('[1]Jenis sampah'!F:F,MATCH($Z124,'[1]Jenis sampah'!$M:$M,0))), "", (INDEX('[1]Jenis sampah'!F:F,MATCH($Z124,'[1]Jenis sampah'!$M:$M,0))))</f>
        <v>8.4</v>
      </c>
      <c r="I124">
        <f>IF(ISBLANK(INDEX('[1]Jenis sampah'!G:G,MATCH($Z124,'[1]Jenis sampah'!$M:$M,0))), "", (INDEX('[1]Jenis sampah'!G:G,MATCH($Z124,'[1]Jenis sampah'!$M:$M,0))))</f>
        <v>7.8</v>
      </c>
      <c r="J124">
        <f>IF(ISBLANK(INDEX('[1]Jenis sampah'!H:H,MATCH($Z124,'[1]Jenis sampah'!$M:$M,0))), "", (INDEX('[1]Jenis sampah'!H:H,MATCH($Z124,'[1]Jenis sampah'!$M:$M,0))))</f>
        <v>3.6</v>
      </c>
      <c r="K124" t="str">
        <f>IF(ISBLANK(INDEX('[1]Jenis sampah'!I:I,MATCH($Z124,'[1]Jenis sampah'!$M:$M,0))), "", (INDEX('[1]Jenis sampah'!I:I,MATCH($Z124,'[1]Jenis sampah'!$M:$M,0))))</f>
        <v/>
      </c>
      <c r="L124" t="str">
        <f>IF(ISBLANK(INDEX('[1]Jenis sampah'!J:J,MATCH($Z124,'[1]Jenis sampah'!$M:$M,0))), "", (INDEX('[1]Jenis sampah'!J:J,MATCH($Z124,'[1]Jenis sampah'!$M:$M,0))))</f>
        <v/>
      </c>
      <c r="M124" t="str">
        <f>IF(ISBLANK(INDEX('[1]Jenis sampah'!K:K,MATCH($Z124,'[1]Jenis sampah'!$M:$M,0))), "", (INDEX('[1]Jenis sampah'!K:K,MATCH($Z124,'[1]Jenis sampah'!$M:$M,0))))</f>
        <v/>
      </c>
      <c r="N124">
        <f>IF(ISBLANK(INDEX('[1]Jenis sampah'!L:L,MATCH($Z124,'[1]Jenis sampah'!$M:$M,0))), "", (INDEX('[1]Jenis sampah'!L:L,MATCH($Z124,'[1]Jenis sampah'!$M:$M,0))))</f>
        <v>4.2</v>
      </c>
      <c r="O124" t="str">
        <f>IF(ISBLANK(INDEX('[1]Sumber sampah'!D:D,MATCH($Z124,'[1]Sumber sampah'!$K:$K,0))), "", (INDEX('[1]Sumber sampah'!D:D,MATCH($Z124,'[1]Sumber sampah'!$K:$K,0))))</f>
        <v/>
      </c>
      <c r="P124" t="str">
        <f>IF(ISBLANK(INDEX('[1]Sumber sampah'!E:E,MATCH($Z124,'[1]Sumber sampah'!$K:$K,0))), "", (INDEX('[1]Sumber sampah'!E:E,MATCH($Z124,'[1]Sumber sampah'!$K:$K,0))))</f>
        <v/>
      </c>
      <c r="Q124" t="str">
        <f>IF(ISBLANK(INDEX('[1]Sumber sampah'!F:F,MATCH($Z124,'[1]Sumber sampah'!$K:$K,0))), "", (INDEX('[1]Sumber sampah'!F:F,MATCH($Z124,'[1]Sumber sampah'!$K:$K,0))))</f>
        <v/>
      </c>
      <c r="R124" t="str">
        <f>IF(ISBLANK(INDEX('[1]Sumber sampah'!G:G,MATCH($Z124,'[1]Sumber sampah'!$K:$K,0))), "", (INDEX('[1]Sumber sampah'!G:G,MATCH($Z124,'[1]Sumber sampah'!$K:$K,0))))</f>
        <v/>
      </c>
      <c r="S124" t="str">
        <f>IF(ISBLANK(INDEX('[1]Sumber sampah'!H:H,MATCH($Z124,'[1]Sumber sampah'!$K:$K,0))), "", (INDEX('[1]Sumber sampah'!H:H,MATCH($Z124,'[1]Sumber sampah'!$K:$K,0))))</f>
        <v/>
      </c>
      <c r="T124" t="str">
        <f>IF(ISBLANK(INDEX('[1]Sumber sampah'!I:I,MATCH($Z124,'[1]Sumber sampah'!$K:$K,0))), "", (INDEX('[1]Sumber sampah'!I:I,MATCH($Z124,'[1]Sumber sampah'!$K:$K,0))))</f>
        <v/>
      </c>
      <c r="U124" t="str">
        <f>IF(ISBLANK(INDEX('[1]Sumber sampah'!J:J,MATCH($Z124,'[1]Sumber sampah'!$K:$K,0))), "", (INDEX('[1]Sumber sampah'!J:J,MATCH($Z124,'[1]Sumber sampah'!$K:$K,0))))</f>
        <v/>
      </c>
      <c r="Z124" t="str">
        <f t="shared" si="1"/>
        <v>2025_Kalimantan Barat_Kota Singkawang</v>
      </c>
    </row>
    <row r="125" spans="1:26" x14ac:dyDescent="0.35">
      <c r="A125" s="5">
        <v>2025</v>
      </c>
      <c r="B125" s="6" t="s">
        <v>162</v>
      </c>
      <c r="C125" s="6" t="s">
        <v>163</v>
      </c>
      <c r="D125" s="7">
        <v>141.4</v>
      </c>
      <c r="E125" s="8">
        <v>51609.18</v>
      </c>
      <c r="F125">
        <f>IF(ISBLANK(INDEX('[1]Jenis sampah'!D:D,MATCH($Z125,'[1]Jenis sampah'!$M:$M,0))), "", (INDEX('[1]Jenis sampah'!D:D,MATCH($Z125,'[1]Jenis sampah'!$M:$M,0))))</f>
        <v>51</v>
      </c>
      <c r="G125">
        <f>IF(ISBLANK(INDEX('[1]Jenis sampah'!E:E,MATCH($Z125,'[1]Jenis sampah'!$M:$M,0))), "", (INDEX('[1]Jenis sampah'!E:E,MATCH($Z125,'[1]Jenis sampah'!$M:$M,0))))</f>
        <v>8</v>
      </c>
      <c r="H125">
        <f>IF(ISBLANK(INDEX('[1]Jenis sampah'!F:F,MATCH($Z125,'[1]Jenis sampah'!$M:$M,0))), "", (INDEX('[1]Jenis sampah'!F:F,MATCH($Z125,'[1]Jenis sampah'!$M:$M,0))))</f>
        <v>13</v>
      </c>
      <c r="I125">
        <f>IF(ISBLANK(INDEX('[1]Jenis sampah'!G:G,MATCH($Z125,'[1]Jenis sampah'!$M:$M,0))), "", (INDEX('[1]Jenis sampah'!G:G,MATCH($Z125,'[1]Jenis sampah'!$M:$M,0))))</f>
        <v>10</v>
      </c>
      <c r="J125">
        <f>IF(ISBLANK(INDEX('[1]Jenis sampah'!H:H,MATCH($Z125,'[1]Jenis sampah'!$M:$M,0))), "", (INDEX('[1]Jenis sampah'!H:H,MATCH($Z125,'[1]Jenis sampah'!$M:$M,0))))</f>
        <v>2</v>
      </c>
      <c r="K125">
        <f>IF(ISBLANK(INDEX('[1]Jenis sampah'!I:I,MATCH($Z125,'[1]Jenis sampah'!$M:$M,0))), "", (INDEX('[1]Jenis sampah'!I:I,MATCH($Z125,'[1]Jenis sampah'!$M:$M,0))))</f>
        <v>2</v>
      </c>
      <c r="L125">
        <f>IF(ISBLANK(INDEX('[1]Jenis sampah'!J:J,MATCH($Z125,'[1]Jenis sampah'!$M:$M,0))), "", (INDEX('[1]Jenis sampah'!J:J,MATCH($Z125,'[1]Jenis sampah'!$M:$M,0))))</f>
        <v>2</v>
      </c>
      <c r="M125">
        <f>IF(ISBLANK(INDEX('[1]Jenis sampah'!K:K,MATCH($Z125,'[1]Jenis sampah'!$M:$M,0))), "", (INDEX('[1]Jenis sampah'!K:K,MATCH($Z125,'[1]Jenis sampah'!$M:$M,0))))</f>
        <v>1</v>
      </c>
      <c r="N125">
        <f>IF(ISBLANK(INDEX('[1]Jenis sampah'!L:L,MATCH($Z125,'[1]Jenis sampah'!$M:$M,0))), "", (INDEX('[1]Jenis sampah'!L:L,MATCH($Z125,'[1]Jenis sampah'!$M:$M,0))))</f>
        <v>11</v>
      </c>
      <c r="O125">
        <f>IF(ISBLANK(INDEX('[1]Sumber sampah'!D:D,MATCH($Z125,'[1]Sumber sampah'!$K:$K,0))), "", (INDEX('[1]Sumber sampah'!D:D,MATCH($Z125,'[1]Sumber sampah'!$K:$K,0))))</f>
        <v>29.25</v>
      </c>
      <c r="P125">
        <f>IF(ISBLANK(INDEX('[1]Sumber sampah'!E:E,MATCH($Z125,'[1]Sumber sampah'!$K:$K,0))), "", (INDEX('[1]Sumber sampah'!E:E,MATCH($Z125,'[1]Sumber sampah'!$K:$K,0))))</f>
        <v>4.88</v>
      </c>
      <c r="Q125">
        <f>IF(ISBLANK(INDEX('[1]Sumber sampah'!F:F,MATCH($Z125,'[1]Sumber sampah'!$K:$K,0))), "", (INDEX('[1]Sumber sampah'!F:F,MATCH($Z125,'[1]Sumber sampah'!$K:$K,0))))</f>
        <v>19.5</v>
      </c>
      <c r="R125">
        <f>IF(ISBLANK(INDEX('[1]Sumber sampah'!G:G,MATCH($Z125,'[1]Sumber sampah'!$K:$K,0))), "", (INDEX('[1]Sumber sampah'!G:G,MATCH($Z125,'[1]Sumber sampah'!$K:$K,0))))</f>
        <v>4.88</v>
      </c>
      <c r="S125">
        <f>IF(ISBLANK(INDEX('[1]Sumber sampah'!H:H,MATCH($Z125,'[1]Sumber sampah'!$K:$K,0))), "", (INDEX('[1]Sumber sampah'!H:H,MATCH($Z125,'[1]Sumber sampah'!$K:$K,0))))</f>
        <v>9.75</v>
      </c>
      <c r="T125">
        <f>IF(ISBLANK(INDEX('[1]Sumber sampah'!I:I,MATCH($Z125,'[1]Sumber sampah'!$K:$K,0))), "", (INDEX('[1]Sumber sampah'!I:I,MATCH($Z125,'[1]Sumber sampah'!$K:$K,0))))</f>
        <v>9.75</v>
      </c>
      <c r="U125">
        <f>IF(ISBLANK(INDEX('[1]Sumber sampah'!J:J,MATCH($Z125,'[1]Sumber sampah'!$K:$K,0))), "", (INDEX('[1]Sumber sampah'!J:J,MATCH($Z125,'[1]Sumber sampah'!$K:$K,0))))</f>
        <v>19.5</v>
      </c>
      <c r="Z125" t="str">
        <f t="shared" si="1"/>
        <v>2025_Kalimantan Tengah_Kab. Kotawaringin Barat</v>
      </c>
    </row>
    <row r="126" spans="1:26" x14ac:dyDescent="0.35">
      <c r="A126" s="5">
        <v>2025</v>
      </c>
      <c r="B126" s="6" t="s">
        <v>162</v>
      </c>
      <c r="C126" s="6" t="s">
        <v>164</v>
      </c>
      <c r="D126" s="7">
        <v>245.44</v>
      </c>
      <c r="E126" s="8">
        <v>89584.91</v>
      </c>
      <c r="F126">
        <f>IF(ISBLANK(INDEX('[1]Jenis sampah'!D:D,MATCH($Z126,'[1]Jenis sampah'!$M:$M,0))), "", (INDEX('[1]Jenis sampah'!D:D,MATCH($Z126,'[1]Jenis sampah'!$M:$M,0))))</f>
        <v>53</v>
      </c>
      <c r="G126">
        <f>IF(ISBLANK(INDEX('[1]Jenis sampah'!E:E,MATCH($Z126,'[1]Jenis sampah'!$M:$M,0))), "", (INDEX('[1]Jenis sampah'!E:E,MATCH($Z126,'[1]Jenis sampah'!$M:$M,0))))</f>
        <v>8</v>
      </c>
      <c r="H126">
        <f>IF(ISBLANK(INDEX('[1]Jenis sampah'!F:F,MATCH($Z126,'[1]Jenis sampah'!$M:$M,0))), "", (INDEX('[1]Jenis sampah'!F:F,MATCH($Z126,'[1]Jenis sampah'!$M:$M,0))))</f>
        <v>15</v>
      </c>
      <c r="I126">
        <f>IF(ISBLANK(INDEX('[1]Jenis sampah'!G:G,MATCH($Z126,'[1]Jenis sampah'!$M:$M,0))), "", (INDEX('[1]Jenis sampah'!G:G,MATCH($Z126,'[1]Jenis sampah'!$M:$M,0))))</f>
        <v>15</v>
      </c>
      <c r="J126">
        <f>IF(ISBLANK(INDEX('[1]Jenis sampah'!H:H,MATCH($Z126,'[1]Jenis sampah'!$M:$M,0))), "", (INDEX('[1]Jenis sampah'!H:H,MATCH($Z126,'[1]Jenis sampah'!$M:$M,0))))</f>
        <v>3</v>
      </c>
      <c r="K126">
        <f>IF(ISBLANK(INDEX('[1]Jenis sampah'!I:I,MATCH($Z126,'[1]Jenis sampah'!$M:$M,0))), "", (INDEX('[1]Jenis sampah'!I:I,MATCH($Z126,'[1]Jenis sampah'!$M:$M,0))))</f>
        <v>2</v>
      </c>
      <c r="L126">
        <f>IF(ISBLANK(INDEX('[1]Jenis sampah'!J:J,MATCH($Z126,'[1]Jenis sampah'!$M:$M,0))), "", (INDEX('[1]Jenis sampah'!J:J,MATCH($Z126,'[1]Jenis sampah'!$M:$M,0))))</f>
        <v>2</v>
      </c>
      <c r="M126">
        <f>IF(ISBLANK(INDEX('[1]Jenis sampah'!K:K,MATCH($Z126,'[1]Jenis sampah'!$M:$M,0))), "", (INDEX('[1]Jenis sampah'!K:K,MATCH($Z126,'[1]Jenis sampah'!$M:$M,0))))</f>
        <v>1</v>
      </c>
      <c r="N126">
        <f>IF(ISBLANK(INDEX('[1]Jenis sampah'!L:L,MATCH($Z126,'[1]Jenis sampah'!$M:$M,0))), "", (INDEX('[1]Jenis sampah'!L:L,MATCH($Z126,'[1]Jenis sampah'!$M:$M,0))))</f>
        <v>1</v>
      </c>
      <c r="O126" t="str">
        <f>IF(ISBLANK(INDEX('[1]Sumber sampah'!D:D,MATCH($Z126,'[1]Sumber sampah'!$K:$K,0))), "", (INDEX('[1]Sumber sampah'!D:D,MATCH($Z126,'[1]Sumber sampah'!$K:$K,0))))</f>
        <v/>
      </c>
      <c r="P126" t="str">
        <f>IF(ISBLANK(INDEX('[1]Sumber sampah'!E:E,MATCH($Z126,'[1]Sumber sampah'!$K:$K,0))), "", (INDEX('[1]Sumber sampah'!E:E,MATCH($Z126,'[1]Sumber sampah'!$K:$K,0))))</f>
        <v/>
      </c>
      <c r="Q126" t="str">
        <f>IF(ISBLANK(INDEX('[1]Sumber sampah'!F:F,MATCH($Z126,'[1]Sumber sampah'!$K:$K,0))), "", (INDEX('[1]Sumber sampah'!F:F,MATCH($Z126,'[1]Sumber sampah'!$K:$K,0))))</f>
        <v/>
      </c>
      <c r="R126" t="str">
        <f>IF(ISBLANK(INDEX('[1]Sumber sampah'!G:G,MATCH($Z126,'[1]Sumber sampah'!$K:$K,0))), "", (INDEX('[1]Sumber sampah'!G:G,MATCH($Z126,'[1]Sumber sampah'!$K:$K,0))))</f>
        <v/>
      </c>
      <c r="S126" t="str">
        <f>IF(ISBLANK(INDEX('[1]Sumber sampah'!H:H,MATCH($Z126,'[1]Sumber sampah'!$K:$K,0))), "", (INDEX('[1]Sumber sampah'!H:H,MATCH($Z126,'[1]Sumber sampah'!$K:$K,0))))</f>
        <v/>
      </c>
      <c r="T126" t="str">
        <f>IF(ISBLANK(INDEX('[1]Sumber sampah'!I:I,MATCH($Z126,'[1]Sumber sampah'!$K:$K,0))), "", (INDEX('[1]Sumber sampah'!I:I,MATCH($Z126,'[1]Sumber sampah'!$K:$K,0))))</f>
        <v/>
      </c>
      <c r="U126" t="str">
        <f>IF(ISBLANK(INDEX('[1]Sumber sampah'!J:J,MATCH($Z126,'[1]Sumber sampah'!$K:$K,0))), "", (INDEX('[1]Sumber sampah'!J:J,MATCH($Z126,'[1]Sumber sampah'!$K:$K,0))))</f>
        <v/>
      </c>
      <c r="Z126" t="str">
        <f t="shared" si="1"/>
        <v>2025_Kalimantan Tengah_Kab. Kotawaringin Timur</v>
      </c>
    </row>
    <row r="127" spans="1:26" x14ac:dyDescent="0.35">
      <c r="A127" s="5">
        <v>2025</v>
      </c>
      <c r="B127" s="6" t="s">
        <v>162</v>
      </c>
      <c r="C127" s="6" t="s">
        <v>165</v>
      </c>
      <c r="D127" s="7">
        <v>215.09</v>
      </c>
      <c r="E127" s="8">
        <v>78507.850000000006</v>
      </c>
      <c r="F127">
        <f>IF(ISBLANK(INDEX('[1]Jenis sampah'!D:D,MATCH($Z127,'[1]Jenis sampah'!$M:$M,0))), "", (INDEX('[1]Jenis sampah'!D:D,MATCH($Z127,'[1]Jenis sampah'!$M:$M,0))))</f>
        <v>30.38</v>
      </c>
      <c r="G127">
        <f>IF(ISBLANK(INDEX('[1]Jenis sampah'!E:E,MATCH($Z127,'[1]Jenis sampah'!$M:$M,0))), "", (INDEX('[1]Jenis sampah'!E:E,MATCH($Z127,'[1]Jenis sampah'!$M:$M,0))))</f>
        <v>12.84</v>
      </c>
      <c r="H127">
        <f>IF(ISBLANK(INDEX('[1]Jenis sampah'!F:F,MATCH($Z127,'[1]Jenis sampah'!$M:$M,0))), "", (INDEX('[1]Jenis sampah'!F:F,MATCH($Z127,'[1]Jenis sampah'!$M:$M,0))))</f>
        <v>13.06</v>
      </c>
      <c r="I127">
        <f>IF(ISBLANK(INDEX('[1]Jenis sampah'!G:G,MATCH($Z127,'[1]Jenis sampah'!$M:$M,0))), "", (INDEX('[1]Jenis sampah'!G:G,MATCH($Z127,'[1]Jenis sampah'!$M:$M,0))))</f>
        <v>20.79</v>
      </c>
      <c r="J127">
        <f>IF(ISBLANK(INDEX('[1]Jenis sampah'!H:H,MATCH($Z127,'[1]Jenis sampah'!$M:$M,0))), "", (INDEX('[1]Jenis sampah'!H:H,MATCH($Z127,'[1]Jenis sampah'!$M:$M,0))))</f>
        <v>14.92</v>
      </c>
      <c r="K127">
        <f>IF(ISBLANK(INDEX('[1]Jenis sampah'!I:I,MATCH($Z127,'[1]Jenis sampah'!$M:$M,0))), "", (INDEX('[1]Jenis sampah'!I:I,MATCH($Z127,'[1]Jenis sampah'!$M:$M,0))))</f>
        <v>2</v>
      </c>
      <c r="L127" t="str">
        <f>IF(ISBLANK(INDEX('[1]Jenis sampah'!J:J,MATCH($Z127,'[1]Jenis sampah'!$M:$M,0))), "", (INDEX('[1]Jenis sampah'!J:J,MATCH($Z127,'[1]Jenis sampah'!$M:$M,0))))</f>
        <v/>
      </c>
      <c r="M127">
        <f>IF(ISBLANK(INDEX('[1]Jenis sampah'!K:K,MATCH($Z127,'[1]Jenis sampah'!$M:$M,0))), "", (INDEX('[1]Jenis sampah'!K:K,MATCH($Z127,'[1]Jenis sampah'!$M:$M,0))))</f>
        <v>1.91</v>
      </c>
      <c r="N127">
        <f>IF(ISBLANK(INDEX('[1]Jenis sampah'!L:L,MATCH($Z127,'[1]Jenis sampah'!$M:$M,0))), "", (INDEX('[1]Jenis sampah'!L:L,MATCH($Z127,'[1]Jenis sampah'!$M:$M,0))))</f>
        <v>4.0999999999999996</v>
      </c>
      <c r="O127">
        <f>IF(ISBLANK(INDEX('[1]Sumber sampah'!D:D,MATCH($Z127,'[1]Sumber sampah'!$K:$K,0))), "", (INDEX('[1]Sumber sampah'!D:D,MATCH($Z127,'[1]Sumber sampah'!$K:$K,0))))</f>
        <v>47</v>
      </c>
      <c r="P127">
        <f>IF(ISBLANK(INDEX('[1]Sumber sampah'!E:E,MATCH($Z127,'[1]Sumber sampah'!$K:$K,0))), "", (INDEX('[1]Sumber sampah'!E:E,MATCH($Z127,'[1]Sumber sampah'!$K:$K,0))))</f>
        <v>10</v>
      </c>
      <c r="Q127">
        <f>IF(ISBLANK(INDEX('[1]Sumber sampah'!F:F,MATCH($Z127,'[1]Sumber sampah'!$K:$K,0))), "", (INDEX('[1]Sumber sampah'!F:F,MATCH($Z127,'[1]Sumber sampah'!$K:$K,0))))</f>
        <v>13</v>
      </c>
      <c r="R127">
        <f>IF(ISBLANK(INDEX('[1]Sumber sampah'!G:G,MATCH($Z127,'[1]Sumber sampah'!$K:$K,0))), "", (INDEX('[1]Sumber sampah'!G:G,MATCH($Z127,'[1]Sumber sampah'!$K:$K,0))))</f>
        <v>10</v>
      </c>
      <c r="S127">
        <f>IF(ISBLANK(INDEX('[1]Sumber sampah'!H:H,MATCH($Z127,'[1]Sumber sampah'!$K:$K,0))), "", (INDEX('[1]Sumber sampah'!H:H,MATCH($Z127,'[1]Sumber sampah'!$K:$K,0))))</f>
        <v>12</v>
      </c>
      <c r="T127" t="str">
        <f>IF(ISBLANK(INDEX('[1]Sumber sampah'!I:I,MATCH($Z127,'[1]Sumber sampah'!$K:$K,0))), "", (INDEX('[1]Sumber sampah'!I:I,MATCH($Z127,'[1]Sumber sampah'!$K:$K,0))))</f>
        <v/>
      </c>
      <c r="U127">
        <f>IF(ISBLANK(INDEX('[1]Sumber sampah'!J:J,MATCH($Z127,'[1]Sumber sampah'!$K:$K,0))), "", (INDEX('[1]Sumber sampah'!J:J,MATCH($Z127,'[1]Sumber sampah'!$K:$K,0))))</f>
        <v>8</v>
      </c>
      <c r="Z127" t="str">
        <f t="shared" si="1"/>
        <v>2025_Kalimantan Tengah_Kab. Kapuas</v>
      </c>
    </row>
    <row r="128" spans="1:26" x14ac:dyDescent="0.35">
      <c r="A128" s="5">
        <v>2025</v>
      </c>
      <c r="B128" s="6" t="s">
        <v>162</v>
      </c>
      <c r="C128" s="6" t="s">
        <v>166</v>
      </c>
      <c r="D128" s="7">
        <v>72.790000000000006</v>
      </c>
      <c r="E128" s="8">
        <v>26566.6</v>
      </c>
      <c r="F128">
        <f>IF(ISBLANK(INDEX('[1]Jenis sampah'!D:D,MATCH($Z128,'[1]Jenis sampah'!$M:$M,0))), "", (INDEX('[1]Jenis sampah'!D:D,MATCH($Z128,'[1]Jenis sampah'!$M:$M,0))))</f>
        <v>56.98</v>
      </c>
      <c r="G128">
        <f>IF(ISBLANK(INDEX('[1]Jenis sampah'!E:E,MATCH($Z128,'[1]Jenis sampah'!$M:$M,0))), "", (INDEX('[1]Jenis sampah'!E:E,MATCH($Z128,'[1]Jenis sampah'!$M:$M,0))))</f>
        <v>2.06</v>
      </c>
      <c r="H128">
        <f>IF(ISBLANK(INDEX('[1]Jenis sampah'!F:F,MATCH($Z128,'[1]Jenis sampah'!$M:$M,0))), "", (INDEX('[1]Jenis sampah'!F:F,MATCH($Z128,'[1]Jenis sampah'!$M:$M,0))))</f>
        <v>13.17</v>
      </c>
      <c r="I128">
        <f>IF(ISBLANK(INDEX('[1]Jenis sampah'!G:G,MATCH($Z128,'[1]Jenis sampah'!$M:$M,0))), "", (INDEX('[1]Jenis sampah'!G:G,MATCH($Z128,'[1]Jenis sampah'!$M:$M,0))))</f>
        <v>14.34</v>
      </c>
      <c r="J128">
        <f>IF(ISBLANK(INDEX('[1]Jenis sampah'!H:H,MATCH($Z128,'[1]Jenis sampah'!$M:$M,0))), "", (INDEX('[1]Jenis sampah'!H:H,MATCH($Z128,'[1]Jenis sampah'!$M:$M,0))))</f>
        <v>4.0199999999999996</v>
      </c>
      <c r="K128">
        <f>IF(ISBLANK(INDEX('[1]Jenis sampah'!I:I,MATCH($Z128,'[1]Jenis sampah'!$M:$M,0))), "", (INDEX('[1]Jenis sampah'!I:I,MATCH($Z128,'[1]Jenis sampah'!$M:$M,0))))</f>
        <v>1.78</v>
      </c>
      <c r="L128">
        <f>IF(ISBLANK(INDEX('[1]Jenis sampah'!J:J,MATCH($Z128,'[1]Jenis sampah'!$M:$M,0))), "", (INDEX('[1]Jenis sampah'!J:J,MATCH($Z128,'[1]Jenis sampah'!$M:$M,0))))</f>
        <v>3.41</v>
      </c>
      <c r="M128">
        <f>IF(ISBLANK(INDEX('[1]Jenis sampah'!K:K,MATCH($Z128,'[1]Jenis sampah'!$M:$M,0))), "", (INDEX('[1]Jenis sampah'!K:K,MATCH($Z128,'[1]Jenis sampah'!$M:$M,0))))</f>
        <v>3.28</v>
      </c>
      <c r="N128">
        <f>IF(ISBLANK(INDEX('[1]Jenis sampah'!L:L,MATCH($Z128,'[1]Jenis sampah'!$M:$M,0))), "", (INDEX('[1]Jenis sampah'!L:L,MATCH($Z128,'[1]Jenis sampah'!$M:$M,0))))</f>
        <v>0.95</v>
      </c>
      <c r="O128" t="str">
        <f>IF(ISBLANK(INDEX('[1]Sumber sampah'!D:D,MATCH($Z128,'[1]Sumber sampah'!$K:$K,0))), "", (INDEX('[1]Sumber sampah'!D:D,MATCH($Z128,'[1]Sumber sampah'!$K:$K,0))))</f>
        <v/>
      </c>
      <c r="P128" t="str">
        <f>IF(ISBLANK(INDEX('[1]Sumber sampah'!E:E,MATCH($Z128,'[1]Sumber sampah'!$K:$K,0))), "", (INDEX('[1]Sumber sampah'!E:E,MATCH($Z128,'[1]Sumber sampah'!$K:$K,0))))</f>
        <v/>
      </c>
      <c r="Q128" t="str">
        <f>IF(ISBLANK(INDEX('[1]Sumber sampah'!F:F,MATCH($Z128,'[1]Sumber sampah'!$K:$K,0))), "", (INDEX('[1]Sumber sampah'!F:F,MATCH($Z128,'[1]Sumber sampah'!$K:$K,0))))</f>
        <v/>
      </c>
      <c r="R128" t="str">
        <f>IF(ISBLANK(INDEX('[1]Sumber sampah'!G:G,MATCH($Z128,'[1]Sumber sampah'!$K:$K,0))), "", (INDEX('[1]Sumber sampah'!G:G,MATCH($Z128,'[1]Sumber sampah'!$K:$K,0))))</f>
        <v/>
      </c>
      <c r="S128" t="str">
        <f>IF(ISBLANK(INDEX('[1]Sumber sampah'!H:H,MATCH($Z128,'[1]Sumber sampah'!$K:$K,0))), "", (INDEX('[1]Sumber sampah'!H:H,MATCH($Z128,'[1]Sumber sampah'!$K:$K,0))))</f>
        <v/>
      </c>
      <c r="T128" t="str">
        <f>IF(ISBLANK(INDEX('[1]Sumber sampah'!I:I,MATCH($Z128,'[1]Sumber sampah'!$K:$K,0))), "", (INDEX('[1]Sumber sampah'!I:I,MATCH($Z128,'[1]Sumber sampah'!$K:$K,0))))</f>
        <v/>
      </c>
      <c r="U128" t="str">
        <f>IF(ISBLANK(INDEX('[1]Sumber sampah'!J:J,MATCH($Z128,'[1]Sumber sampah'!$K:$K,0))), "", (INDEX('[1]Sumber sampah'!J:J,MATCH($Z128,'[1]Sumber sampah'!$K:$K,0))))</f>
        <v/>
      </c>
      <c r="Z128" t="str">
        <f t="shared" si="1"/>
        <v>2025_Kalimantan Tengah_Kab. Katingan</v>
      </c>
    </row>
    <row r="129" spans="1:26" x14ac:dyDescent="0.35">
      <c r="A129" s="5">
        <v>2025</v>
      </c>
      <c r="B129" s="6" t="s">
        <v>162</v>
      </c>
      <c r="C129" s="6" t="s">
        <v>167</v>
      </c>
      <c r="D129" s="7">
        <v>87.16</v>
      </c>
      <c r="E129" s="8">
        <v>31811.58</v>
      </c>
      <c r="F129" t="str">
        <f>IF(ISBLANK(INDEX('[1]Jenis sampah'!D:D,MATCH($Z129,'[1]Jenis sampah'!$M:$M,0))), "", (INDEX('[1]Jenis sampah'!D:D,MATCH($Z129,'[1]Jenis sampah'!$M:$M,0))))</f>
        <v/>
      </c>
      <c r="G129" t="str">
        <f>IF(ISBLANK(INDEX('[1]Jenis sampah'!E:E,MATCH($Z129,'[1]Jenis sampah'!$M:$M,0))), "", (INDEX('[1]Jenis sampah'!E:E,MATCH($Z129,'[1]Jenis sampah'!$M:$M,0))))</f>
        <v/>
      </c>
      <c r="H129" t="str">
        <f>IF(ISBLANK(INDEX('[1]Jenis sampah'!F:F,MATCH($Z129,'[1]Jenis sampah'!$M:$M,0))), "", (INDEX('[1]Jenis sampah'!F:F,MATCH($Z129,'[1]Jenis sampah'!$M:$M,0))))</f>
        <v/>
      </c>
      <c r="I129" t="str">
        <f>IF(ISBLANK(INDEX('[1]Jenis sampah'!G:G,MATCH($Z129,'[1]Jenis sampah'!$M:$M,0))), "", (INDEX('[1]Jenis sampah'!G:G,MATCH($Z129,'[1]Jenis sampah'!$M:$M,0))))</f>
        <v/>
      </c>
      <c r="J129" t="str">
        <f>IF(ISBLANK(INDEX('[1]Jenis sampah'!H:H,MATCH($Z129,'[1]Jenis sampah'!$M:$M,0))), "", (INDEX('[1]Jenis sampah'!H:H,MATCH($Z129,'[1]Jenis sampah'!$M:$M,0))))</f>
        <v/>
      </c>
      <c r="K129" t="str">
        <f>IF(ISBLANK(INDEX('[1]Jenis sampah'!I:I,MATCH($Z129,'[1]Jenis sampah'!$M:$M,0))), "", (INDEX('[1]Jenis sampah'!I:I,MATCH($Z129,'[1]Jenis sampah'!$M:$M,0))))</f>
        <v/>
      </c>
      <c r="L129" t="str">
        <f>IF(ISBLANK(INDEX('[1]Jenis sampah'!J:J,MATCH($Z129,'[1]Jenis sampah'!$M:$M,0))), "", (INDEX('[1]Jenis sampah'!J:J,MATCH($Z129,'[1]Jenis sampah'!$M:$M,0))))</f>
        <v/>
      </c>
      <c r="M129" t="str">
        <f>IF(ISBLANK(INDEX('[1]Jenis sampah'!K:K,MATCH($Z129,'[1]Jenis sampah'!$M:$M,0))), "", (INDEX('[1]Jenis sampah'!K:K,MATCH($Z129,'[1]Jenis sampah'!$M:$M,0))))</f>
        <v/>
      </c>
      <c r="N129" t="str">
        <f>IF(ISBLANK(INDEX('[1]Jenis sampah'!L:L,MATCH($Z129,'[1]Jenis sampah'!$M:$M,0))), "", (INDEX('[1]Jenis sampah'!L:L,MATCH($Z129,'[1]Jenis sampah'!$M:$M,0))))</f>
        <v/>
      </c>
      <c r="O129" t="str">
        <f>IF(ISBLANK(INDEX('[1]Sumber sampah'!D:D,MATCH($Z129,'[1]Sumber sampah'!$K:$K,0))), "", (INDEX('[1]Sumber sampah'!D:D,MATCH($Z129,'[1]Sumber sampah'!$K:$K,0))))</f>
        <v/>
      </c>
      <c r="P129" t="str">
        <f>IF(ISBLANK(INDEX('[1]Sumber sampah'!E:E,MATCH($Z129,'[1]Sumber sampah'!$K:$K,0))), "", (INDEX('[1]Sumber sampah'!E:E,MATCH($Z129,'[1]Sumber sampah'!$K:$K,0))))</f>
        <v/>
      </c>
      <c r="Q129" t="str">
        <f>IF(ISBLANK(INDEX('[1]Sumber sampah'!F:F,MATCH($Z129,'[1]Sumber sampah'!$K:$K,0))), "", (INDEX('[1]Sumber sampah'!F:F,MATCH($Z129,'[1]Sumber sampah'!$K:$K,0))))</f>
        <v/>
      </c>
      <c r="R129" t="str">
        <f>IF(ISBLANK(INDEX('[1]Sumber sampah'!G:G,MATCH($Z129,'[1]Sumber sampah'!$K:$K,0))), "", (INDEX('[1]Sumber sampah'!G:G,MATCH($Z129,'[1]Sumber sampah'!$K:$K,0))))</f>
        <v/>
      </c>
      <c r="S129" t="str">
        <f>IF(ISBLANK(INDEX('[1]Sumber sampah'!H:H,MATCH($Z129,'[1]Sumber sampah'!$K:$K,0))), "", (INDEX('[1]Sumber sampah'!H:H,MATCH($Z129,'[1]Sumber sampah'!$K:$K,0))))</f>
        <v/>
      </c>
      <c r="T129" t="str">
        <f>IF(ISBLANK(INDEX('[1]Sumber sampah'!I:I,MATCH($Z129,'[1]Sumber sampah'!$K:$K,0))), "", (INDEX('[1]Sumber sampah'!I:I,MATCH($Z129,'[1]Sumber sampah'!$K:$K,0))))</f>
        <v/>
      </c>
      <c r="U129" t="str">
        <f>IF(ISBLANK(INDEX('[1]Sumber sampah'!J:J,MATCH($Z129,'[1]Sumber sampah'!$K:$K,0))), "", (INDEX('[1]Sumber sampah'!J:J,MATCH($Z129,'[1]Sumber sampah'!$K:$K,0))))</f>
        <v/>
      </c>
      <c r="Z129" t="str">
        <f t="shared" si="1"/>
        <v>2025_Kalimantan Tengah_Kab. Seruyan</v>
      </c>
    </row>
    <row r="130" spans="1:26" x14ac:dyDescent="0.35">
      <c r="A130" s="5">
        <v>2025</v>
      </c>
      <c r="B130" s="6" t="s">
        <v>162</v>
      </c>
      <c r="C130" s="6" t="s">
        <v>168</v>
      </c>
      <c r="D130" s="7">
        <v>26.89</v>
      </c>
      <c r="E130" s="8">
        <v>9816.16</v>
      </c>
      <c r="F130" t="str">
        <f>IF(ISBLANK(INDEX('[1]Jenis sampah'!D:D,MATCH($Z130,'[1]Jenis sampah'!$M:$M,0))), "", (INDEX('[1]Jenis sampah'!D:D,MATCH($Z130,'[1]Jenis sampah'!$M:$M,0))))</f>
        <v/>
      </c>
      <c r="G130" t="str">
        <f>IF(ISBLANK(INDEX('[1]Jenis sampah'!E:E,MATCH($Z130,'[1]Jenis sampah'!$M:$M,0))), "", (INDEX('[1]Jenis sampah'!E:E,MATCH($Z130,'[1]Jenis sampah'!$M:$M,0))))</f>
        <v/>
      </c>
      <c r="H130" t="str">
        <f>IF(ISBLANK(INDEX('[1]Jenis sampah'!F:F,MATCH($Z130,'[1]Jenis sampah'!$M:$M,0))), "", (INDEX('[1]Jenis sampah'!F:F,MATCH($Z130,'[1]Jenis sampah'!$M:$M,0))))</f>
        <v/>
      </c>
      <c r="I130" t="str">
        <f>IF(ISBLANK(INDEX('[1]Jenis sampah'!G:G,MATCH($Z130,'[1]Jenis sampah'!$M:$M,0))), "", (INDEX('[1]Jenis sampah'!G:G,MATCH($Z130,'[1]Jenis sampah'!$M:$M,0))))</f>
        <v/>
      </c>
      <c r="J130" t="str">
        <f>IF(ISBLANK(INDEX('[1]Jenis sampah'!H:H,MATCH($Z130,'[1]Jenis sampah'!$M:$M,0))), "", (INDEX('[1]Jenis sampah'!H:H,MATCH($Z130,'[1]Jenis sampah'!$M:$M,0))))</f>
        <v/>
      </c>
      <c r="K130" t="str">
        <f>IF(ISBLANK(INDEX('[1]Jenis sampah'!I:I,MATCH($Z130,'[1]Jenis sampah'!$M:$M,0))), "", (INDEX('[1]Jenis sampah'!I:I,MATCH($Z130,'[1]Jenis sampah'!$M:$M,0))))</f>
        <v/>
      </c>
      <c r="L130" t="str">
        <f>IF(ISBLANK(INDEX('[1]Jenis sampah'!J:J,MATCH($Z130,'[1]Jenis sampah'!$M:$M,0))), "", (INDEX('[1]Jenis sampah'!J:J,MATCH($Z130,'[1]Jenis sampah'!$M:$M,0))))</f>
        <v/>
      </c>
      <c r="M130" t="str">
        <f>IF(ISBLANK(INDEX('[1]Jenis sampah'!K:K,MATCH($Z130,'[1]Jenis sampah'!$M:$M,0))), "", (INDEX('[1]Jenis sampah'!K:K,MATCH($Z130,'[1]Jenis sampah'!$M:$M,0))))</f>
        <v/>
      </c>
      <c r="N130" t="str">
        <f>IF(ISBLANK(INDEX('[1]Jenis sampah'!L:L,MATCH($Z130,'[1]Jenis sampah'!$M:$M,0))), "", (INDEX('[1]Jenis sampah'!L:L,MATCH($Z130,'[1]Jenis sampah'!$M:$M,0))))</f>
        <v/>
      </c>
      <c r="O130" t="str">
        <f>IF(ISBLANK(INDEX('[1]Sumber sampah'!D:D,MATCH($Z130,'[1]Sumber sampah'!$K:$K,0))), "", (INDEX('[1]Sumber sampah'!D:D,MATCH($Z130,'[1]Sumber sampah'!$K:$K,0))))</f>
        <v/>
      </c>
      <c r="P130" t="str">
        <f>IF(ISBLANK(INDEX('[1]Sumber sampah'!E:E,MATCH($Z130,'[1]Sumber sampah'!$K:$K,0))), "", (INDEX('[1]Sumber sampah'!E:E,MATCH($Z130,'[1]Sumber sampah'!$K:$K,0))))</f>
        <v/>
      </c>
      <c r="Q130" t="str">
        <f>IF(ISBLANK(INDEX('[1]Sumber sampah'!F:F,MATCH($Z130,'[1]Sumber sampah'!$K:$K,0))), "", (INDEX('[1]Sumber sampah'!F:F,MATCH($Z130,'[1]Sumber sampah'!$K:$K,0))))</f>
        <v/>
      </c>
      <c r="R130" t="str">
        <f>IF(ISBLANK(INDEX('[1]Sumber sampah'!G:G,MATCH($Z130,'[1]Sumber sampah'!$K:$K,0))), "", (INDEX('[1]Sumber sampah'!G:G,MATCH($Z130,'[1]Sumber sampah'!$K:$K,0))))</f>
        <v/>
      </c>
      <c r="S130" t="str">
        <f>IF(ISBLANK(INDEX('[1]Sumber sampah'!H:H,MATCH($Z130,'[1]Sumber sampah'!$K:$K,0))), "", (INDEX('[1]Sumber sampah'!H:H,MATCH($Z130,'[1]Sumber sampah'!$K:$K,0))))</f>
        <v/>
      </c>
      <c r="T130" t="str">
        <f>IF(ISBLANK(INDEX('[1]Sumber sampah'!I:I,MATCH($Z130,'[1]Sumber sampah'!$K:$K,0))), "", (INDEX('[1]Sumber sampah'!I:I,MATCH($Z130,'[1]Sumber sampah'!$K:$K,0))))</f>
        <v/>
      </c>
      <c r="U130" t="str">
        <f>IF(ISBLANK(INDEX('[1]Sumber sampah'!J:J,MATCH($Z130,'[1]Sumber sampah'!$K:$K,0))), "", (INDEX('[1]Sumber sampah'!J:J,MATCH($Z130,'[1]Sumber sampah'!$K:$K,0))))</f>
        <v/>
      </c>
      <c r="Z130" t="str">
        <f t="shared" ref="Z130:Z193" si="2">A130&amp;"_"&amp;B130&amp;"_"&amp;C130</f>
        <v>2025_Kalimantan Tengah_Kab. Sukamara</v>
      </c>
    </row>
    <row r="131" spans="1:26" x14ac:dyDescent="0.35">
      <c r="A131" s="5">
        <v>2025</v>
      </c>
      <c r="B131" s="6" t="s">
        <v>162</v>
      </c>
      <c r="C131" s="6" t="s">
        <v>169</v>
      </c>
      <c r="D131" s="7">
        <v>72.33</v>
      </c>
      <c r="E131" s="8">
        <v>26401</v>
      </c>
      <c r="F131">
        <f>IF(ISBLANK(INDEX('[1]Jenis sampah'!D:D,MATCH($Z131,'[1]Jenis sampah'!$M:$M,0))), "", (INDEX('[1]Jenis sampah'!D:D,MATCH($Z131,'[1]Jenis sampah'!$M:$M,0))))</f>
        <v>23.51</v>
      </c>
      <c r="G131">
        <f>IF(ISBLANK(INDEX('[1]Jenis sampah'!E:E,MATCH($Z131,'[1]Jenis sampah'!$M:$M,0))), "", (INDEX('[1]Jenis sampah'!E:E,MATCH($Z131,'[1]Jenis sampah'!$M:$M,0))))</f>
        <v>26.74</v>
      </c>
      <c r="H131">
        <f>IF(ISBLANK(INDEX('[1]Jenis sampah'!F:F,MATCH($Z131,'[1]Jenis sampah'!$M:$M,0))), "", (INDEX('[1]Jenis sampah'!F:F,MATCH($Z131,'[1]Jenis sampah'!$M:$M,0))))</f>
        <v>13.31</v>
      </c>
      <c r="I131">
        <f>IF(ISBLANK(INDEX('[1]Jenis sampah'!G:G,MATCH($Z131,'[1]Jenis sampah'!$M:$M,0))), "", (INDEX('[1]Jenis sampah'!G:G,MATCH($Z131,'[1]Jenis sampah'!$M:$M,0))))</f>
        <v>25.13</v>
      </c>
      <c r="J131">
        <f>IF(ISBLANK(INDEX('[1]Jenis sampah'!H:H,MATCH($Z131,'[1]Jenis sampah'!$M:$M,0))), "", (INDEX('[1]Jenis sampah'!H:H,MATCH($Z131,'[1]Jenis sampah'!$M:$M,0))))</f>
        <v>3.19</v>
      </c>
      <c r="K131">
        <f>IF(ISBLANK(INDEX('[1]Jenis sampah'!I:I,MATCH($Z131,'[1]Jenis sampah'!$M:$M,0))), "", (INDEX('[1]Jenis sampah'!I:I,MATCH($Z131,'[1]Jenis sampah'!$M:$M,0))))</f>
        <v>2.41</v>
      </c>
      <c r="L131">
        <f>IF(ISBLANK(INDEX('[1]Jenis sampah'!J:J,MATCH($Z131,'[1]Jenis sampah'!$M:$M,0))), "", (INDEX('[1]Jenis sampah'!J:J,MATCH($Z131,'[1]Jenis sampah'!$M:$M,0))))</f>
        <v>0.83</v>
      </c>
      <c r="M131">
        <f>IF(ISBLANK(INDEX('[1]Jenis sampah'!K:K,MATCH($Z131,'[1]Jenis sampah'!$M:$M,0))), "", (INDEX('[1]Jenis sampah'!K:K,MATCH($Z131,'[1]Jenis sampah'!$M:$M,0))))</f>
        <v>1.79</v>
      </c>
      <c r="N131">
        <f>IF(ISBLANK(INDEX('[1]Jenis sampah'!L:L,MATCH($Z131,'[1]Jenis sampah'!$M:$M,0))), "", (INDEX('[1]Jenis sampah'!L:L,MATCH($Z131,'[1]Jenis sampah'!$M:$M,0))))</f>
        <v>3.09</v>
      </c>
      <c r="O131">
        <f>IF(ISBLANK(INDEX('[1]Sumber sampah'!D:D,MATCH($Z131,'[1]Sumber sampah'!$K:$K,0))), "", (INDEX('[1]Sumber sampah'!D:D,MATCH($Z131,'[1]Sumber sampah'!$K:$K,0))))</f>
        <v>38.200000000000003</v>
      </c>
      <c r="P131">
        <f>IF(ISBLANK(INDEX('[1]Sumber sampah'!E:E,MATCH($Z131,'[1]Sumber sampah'!$K:$K,0))), "", (INDEX('[1]Sumber sampah'!E:E,MATCH($Z131,'[1]Sumber sampah'!$K:$K,0))))</f>
        <v>0.11</v>
      </c>
      <c r="Q131">
        <f>IF(ISBLANK(INDEX('[1]Sumber sampah'!F:F,MATCH($Z131,'[1]Sumber sampah'!$K:$K,0))), "", (INDEX('[1]Sumber sampah'!F:F,MATCH($Z131,'[1]Sumber sampah'!$K:$K,0))))</f>
        <v>2.3199999999999998</v>
      </c>
      <c r="R131">
        <f>IF(ISBLANK(INDEX('[1]Sumber sampah'!G:G,MATCH($Z131,'[1]Sumber sampah'!$K:$K,0))), "", (INDEX('[1]Sumber sampah'!G:G,MATCH($Z131,'[1]Sumber sampah'!$K:$K,0))))</f>
        <v>6.5</v>
      </c>
      <c r="S131">
        <f>IF(ISBLANK(INDEX('[1]Sumber sampah'!H:H,MATCH($Z131,'[1]Sumber sampah'!$K:$K,0))), "", (INDEX('[1]Sumber sampah'!H:H,MATCH($Z131,'[1]Sumber sampah'!$K:$K,0))))</f>
        <v>3.91</v>
      </c>
      <c r="T131">
        <f>IF(ISBLANK(INDEX('[1]Sumber sampah'!I:I,MATCH($Z131,'[1]Sumber sampah'!$K:$K,0))), "", (INDEX('[1]Sumber sampah'!I:I,MATCH($Z131,'[1]Sumber sampah'!$K:$K,0))))</f>
        <v>0</v>
      </c>
      <c r="U131" t="str">
        <f>IF(ISBLANK(INDEX('[1]Sumber sampah'!J:J,MATCH($Z131,'[1]Sumber sampah'!$K:$K,0))), "", (INDEX('[1]Sumber sampah'!J:J,MATCH($Z131,'[1]Sumber sampah'!$K:$K,0))))</f>
        <v/>
      </c>
      <c r="Z131" t="str">
        <f t="shared" si="2"/>
        <v>2025_Kalimantan Tengah_Kab. Pulang Pisau</v>
      </c>
    </row>
    <row r="132" spans="1:26" x14ac:dyDescent="0.35">
      <c r="A132" s="5">
        <v>2025</v>
      </c>
      <c r="B132" s="6" t="s">
        <v>162</v>
      </c>
      <c r="C132" s="6" t="s">
        <v>170</v>
      </c>
      <c r="D132" s="7">
        <v>46.67</v>
      </c>
      <c r="E132" s="8">
        <v>17032.939999999999</v>
      </c>
      <c r="F132">
        <f>IF(ISBLANK(INDEX('[1]Jenis sampah'!D:D,MATCH($Z132,'[1]Jenis sampah'!$M:$M,0))), "", (INDEX('[1]Jenis sampah'!D:D,MATCH($Z132,'[1]Jenis sampah'!$M:$M,0))))</f>
        <v>32</v>
      </c>
      <c r="G132">
        <f>IF(ISBLANK(INDEX('[1]Jenis sampah'!E:E,MATCH($Z132,'[1]Jenis sampah'!$M:$M,0))), "", (INDEX('[1]Jenis sampah'!E:E,MATCH($Z132,'[1]Jenis sampah'!$M:$M,0))))</f>
        <v>9</v>
      </c>
      <c r="H132">
        <f>IF(ISBLANK(INDEX('[1]Jenis sampah'!F:F,MATCH($Z132,'[1]Jenis sampah'!$M:$M,0))), "", (INDEX('[1]Jenis sampah'!F:F,MATCH($Z132,'[1]Jenis sampah'!$M:$M,0))))</f>
        <v>7</v>
      </c>
      <c r="I132">
        <f>IF(ISBLANK(INDEX('[1]Jenis sampah'!G:G,MATCH($Z132,'[1]Jenis sampah'!$M:$M,0))), "", (INDEX('[1]Jenis sampah'!G:G,MATCH($Z132,'[1]Jenis sampah'!$M:$M,0))))</f>
        <v>37</v>
      </c>
      <c r="J132">
        <f>IF(ISBLANK(INDEX('[1]Jenis sampah'!H:H,MATCH($Z132,'[1]Jenis sampah'!$M:$M,0))), "", (INDEX('[1]Jenis sampah'!H:H,MATCH($Z132,'[1]Jenis sampah'!$M:$M,0))))</f>
        <v>1</v>
      </c>
      <c r="K132">
        <f>IF(ISBLANK(INDEX('[1]Jenis sampah'!I:I,MATCH($Z132,'[1]Jenis sampah'!$M:$M,0))), "", (INDEX('[1]Jenis sampah'!I:I,MATCH($Z132,'[1]Jenis sampah'!$M:$M,0))))</f>
        <v>5</v>
      </c>
      <c r="L132">
        <f>IF(ISBLANK(INDEX('[1]Jenis sampah'!J:J,MATCH($Z132,'[1]Jenis sampah'!$M:$M,0))), "", (INDEX('[1]Jenis sampah'!J:J,MATCH($Z132,'[1]Jenis sampah'!$M:$M,0))))</f>
        <v>6.5</v>
      </c>
      <c r="M132">
        <f>IF(ISBLANK(INDEX('[1]Jenis sampah'!K:K,MATCH($Z132,'[1]Jenis sampah'!$M:$M,0))), "", (INDEX('[1]Jenis sampah'!K:K,MATCH($Z132,'[1]Jenis sampah'!$M:$M,0))))</f>
        <v>1.2</v>
      </c>
      <c r="N132">
        <f>IF(ISBLANK(INDEX('[1]Jenis sampah'!L:L,MATCH($Z132,'[1]Jenis sampah'!$M:$M,0))), "", (INDEX('[1]Jenis sampah'!L:L,MATCH($Z132,'[1]Jenis sampah'!$M:$M,0))))</f>
        <v>1.3</v>
      </c>
      <c r="O132">
        <f>IF(ISBLANK(INDEX('[1]Sumber sampah'!D:D,MATCH($Z132,'[1]Sumber sampah'!$K:$K,0))), "", (INDEX('[1]Sumber sampah'!D:D,MATCH($Z132,'[1]Sumber sampah'!$K:$K,0))))</f>
        <v>22.3</v>
      </c>
      <c r="P132">
        <f>IF(ISBLANK(INDEX('[1]Sumber sampah'!E:E,MATCH($Z132,'[1]Sumber sampah'!$K:$K,0))), "", (INDEX('[1]Sumber sampah'!E:E,MATCH($Z132,'[1]Sumber sampah'!$K:$K,0))))</f>
        <v>0.1</v>
      </c>
      <c r="Q132">
        <f>IF(ISBLANK(INDEX('[1]Sumber sampah'!F:F,MATCH($Z132,'[1]Sumber sampah'!$K:$K,0))), "", (INDEX('[1]Sumber sampah'!F:F,MATCH($Z132,'[1]Sumber sampah'!$K:$K,0))))</f>
        <v>10.8</v>
      </c>
      <c r="R132">
        <f>IF(ISBLANK(INDEX('[1]Sumber sampah'!G:G,MATCH($Z132,'[1]Sumber sampah'!$K:$K,0))), "", (INDEX('[1]Sumber sampah'!G:G,MATCH($Z132,'[1]Sumber sampah'!$K:$K,0))))</f>
        <v>2.1</v>
      </c>
      <c r="S132">
        <f>IF(ISBLANK(INDEX('[1]Sumber sampah'!H:H,MATCH($Z132,'[1]Sumber sampah'!$K:$K,0))), "", (INDEX('[1]Sumber sampah'!H:H,MATCH($Z132,'[1]Sumber sampah'!$K:$K,0))))</f>
        <v>4.2</v>
      </c>
      <c r="T132">
        <f>IF(ISBLANK(INDEX('[1]Sumber sampah'!I:I,MATCH($Z132,'[1]Sumber sampah'!$K:$K,0))), "", (INDEX('[1]Sumber sampah'!I:I,MATCH($Z132,'[1]Sumber sampah'!$K:$K,0))))</f>
        <v>0.4</v>
      </c>
      <c r="U132">
        <f>IF(ISBLANK(INDEX('[1]Sumber sampah'!J:J,MATCH($Z132,'[1]Sumber sampah'!$K:$K,0))), "", (INDEX('[1]Sumber sampah'!J:J,MATCH($Z132,'[1]Sumber sampah'!$K:$K,0))))</f>
        <v>6.7</v>
      </c>
      <c r="Z132" t="str">
        <f t="shared" si="2"/>
        <v>2025_Kalimantan Tengah_Kab. Barito Timur</v>
      </c>
    </row>
    <row r="133" spans="1:26" x14ac:dyDescent="0.35">
      <c r="A133" s="5">
        <v>2025</v>
      </c>
      <c r="B133" s="6" t="s">
        <v>162</v>
      </c>
      <c r="C133" s="6" t="s">
        <v>171</v>
      </c>
      <c r="D133" s="7">
        <v>162.30000000000001</v>
      </c>
      <c r="E133" s="8">
        <v>59240.959999999999</v>
      </c>
      <c r="F133">
        <f>IF(ISBLANK(INDEX('[1]Jenis sampah'!D:D,MATCH($Z133,'[1]Jenis sampah'!$M:$M,0))), "", (INDEX('[1]Jenis sampah'!D:D,MATCH($Z133,'[1]Jenis sampah'!$M:$M,0))))</f>
        <v>41.8</v>
      </c>
      <c r="G133">
        <f>IF(ISBLANK(INDEX('[1]Jenis sampah'!E:E,MATCH($Z133,'[1]Jenis sampah'!$M:$M,0))), "", (INDEX('[1]Jenis sampah'!E:E,MATCH($Z133,'[1]Jenis sampah'!$M:$M,0))))</f>
        <v>4.33</v>
      </c>
      <c r="H133">
        <f>IF(ISBLANK(INDEX('[1]Jenis sampah'!F:F,MATCH($Z133,'[1]Jenis sampah'!$M:$M,0))), "", (INDEX('[1]Jenis sampah'!F:F,MATCH($Z133,'[1]Jenis sampah'!$M:$M,0))))</f>
        <v>8.66</v>
      </c>
      <c r="I133">
        <f>IF(ISBLANK(INDEX('[1]Jenis sampah'!G:G,MATCH($Z133,'[1]Jenis sampah'!$M:$M,0))), "", (INDEX('[1]Jenis sampah'!G:G,MATCH($Z133,'[1]Jenis sampah'!$M:$M,0))))</f>
        <v>19.739999999999998</v>
      </c>
      <c r="J133">
        <f>IF(ISBLANK(INDEX('[1]Jenis sampah'!H:H,MATCH($Z133,'[1]Jenis sampah'!$M:$M,0))), "", (INDEX('[1]Jenis sampah'!H:H,MATCH($Z133,'[1]Jenis sampah'!$M:$M,0))))</f>
        <v>2.31</v>
      </c>
      <c r="K133">
        <f>IF(ISBLANK(INDEX('[1]Jenis sampah'!I:I,MATCH($Z133,'[1]Jenis sampah'!$M:$M,0))), "", (INDEX('[1]Jenis sampah'!I:I,MATCH($Z133,'[1]Jenis sampah'!$M:$M,0))))</f>
        <v>2.36</v>
      </c>
      <c r="L133">
        <f>IF(ISBLANK(INDEX('[1]Jenis sampah'!J:J,MATCH($Z133,'[1]Jenis sampah'!$M:$M,0))), "", (INDEX('[1]Jenis sampah'!J:J,MATCH($Z133,'[1]Jenis sampah'!$M:$M,0))))</f>
        <v>2.1800000000000002</v>
      </c>
      <c r="M133">
        <f>IF(ISBLANK(INDEX('[1]Jenis sampah'!K:K,MATCH($Z133,'[1]Jenis sampah'!$M:$M,0))), "", (INDEX('[1]Jenis sampah'!K:K,MATCH($Z133,'[1]Jenis sampah'!$M:$M,0))))</f>
        <v>2.04</v>
      </c>
      <c r="N133">
        <f>IF(ISBLANK(INDEX('[1]Jenis sampah'!L:L,MATCH($Z133,'[1]Jenis sampah'!$M:$M,0))), "", (INDEX('[1]Jenis sampah'!L:L,MATCH($Z133,'[1]Jenis sampah'!$M:$M,0))))</f>
        <v>16.579999999999998</v>
      </c>
      <c r="O133">
        <f>IF(ISBLANK(INDEX('[1]Sumber sampah'!D:D,MATCH($Z133,'[1]Sumber sampah'!$K:$K,0))), "", (INDEX('[1]Sumber sampah'!D:D,MATCH($Z133,'[1]Sumber sampah'!$K:$K,0))))</f>
        <v>75.209999999999994</v>
      </c>
      <c r="P133">
        <f>IF(ISBLANK(INDEX('[1]Sumber sampah'!E:E,MATCH($Z133,'[1]Sumber sampah'!$K:$K,0))), "", (INDEX('[1]Sumber sampah'!E:E,MATCH($Z133,'[1]Sumber sampah'!$K:$K,0))))</f>
        <v>16.23</v>
      </c>
      <c r="Q133">
        <f>IF(ISBLANK(INDEX('[1]Sumber sampah'!F:F,MATCH($Z133,'[1]Sumber sampah'!$K:$K,0))), "", (INDEX('[1]Sumber sampah'!F:F,MATCH($Z133,'[1]Sumber sampah'!$K:$K,0))))</f>
        <v>22.3</v>
      </c>
      <c r="R133">
        <f>IF(ISBLANK(INDEX('[1]Sumber sampah'!G:G,MATCH($Z133,'[1]Sumber sampah'!$K:$K,0))), "", (INDEX('[1]Sumber sampah'!G:G,MATCH($Z133,'[1]Sumber sampah'!$K:$K,0))))</f>
        <v>16.420000000000002</v>
      </c>
      <c r="S133">
        <f>IF(ISBLANK(INDEX('[1]Sumber sampah'!H:H,MATCH($Z133,'[1]Sumber sampah'!$K:$K,0))), "", (INDEX('[1]Sumber sampah'!H:H,MATCH($Z133,'[1]Sumber sampah'!$K:$K,0))))</f>
        <v>9.25</v>
      </c>
      <c r="T133">
        <f>IF(ISBLANK(INDEX('[1]Sumber sampah'!I:I,MATCH($Z133,'[1]Sumber sampah'!$K:$K,0))), "", (INDEX('[1]Sumber sampah'!I:I,MATCH($Z133,'[1]Sumber sampah'!$K:$K,0))))</f>
        <v>3.64</v>
      </c>
      <c r="U133">
        <f>IF(ISBLANK(INDEX('[1]Sumber sampah'!J:J,MATCH($Z133,'[1]Sumber sampah'!$K:$K,0))), "", (INDEX('[1]Sumber sampah'!J:J,MATCH($Z133,'[1]Sumber sampah'!$K:$K,0))))</f>
        <v>17.2</v>
      </c>
      <c r="Z133" t="str">
        <f t="shared" si="2"/>
        <v>2025_Kalimantan Tengah_Kota Palangkaraya</v>
      </c>
    </row>
    <row r="134" spans="1:26" x14ac:dyDescent="0.35">
      <c r="A134" s="5">
        <v>2025</v>
      </c>
      <c r="B134" s="6" t="s">
        <v>172</v>
      </c>
      <c r="C134" s="6" t="s">
        <v>173</v>
      </c>
      <c r="D134" s="7">
        <v>147.93</v>
      </c>
      <c r="E134" s="8">
        <v>53993.43</v>
      </c>
      <c r="F134" t="str">
        <f>IF(ISBLANK(INDEX('[1]Jenis sampah'!D:D,MATCH($Z134,'[1]Jenis sampah'!$M:$M,0))), "", (INDEX('[1]Jenis sampah'!D:D,MATCH($Z134,'[1]Jenis sampah'!$M:$M,0))))</f>
        <v/>
      </c>
      <c r="G134" t="str">
        <f>IF(ISBLANK(INDEX('[1]Jenis sampah'!E:E,MATCH($Z134,'[1]Jenis sampah'!$M:$M,0))), "", (INDEX('[1]Jenis sampah'!E:E,MATCH($Z134,'[1]Jenis sampah'!$M:$M,0))))</f>
        <v/>
      </c>
      <c r="H134" t="str">
        <f>IF(ISBLANK(INDEX('[1]Jenis sampah'!F:F,MATCH($Z134,'[1]Jenis sampah'!$M:$M,0))), "", (INDEX('[1]Jenis sampah'!F:F,MATCH($Z134,'[1]Jenis sampah'!$M:$M,0))))</f>
        <v/>
      </c>
      <c r="I134" t="str">
        <f>IF(ISBLANK(INDEX('[1]Jenis sampah'!G:G,MATCH($Z134,'[1]Jenis sampah'!$M:$M,0))), "", (INDEX('[1]Jenis sampah'!G:G,MATCH($Z134,'[1]Jenis sampah'!$M:$M,0))))</f>
        <v/>
      </c>
      <c r="J134" t="str">
        <f>IF(ISBLANK(INDEX('[1]Jenis sampah'!H:H,MATCH($Z134,'[1]Jenis sampah'!$M:$M,0))), "", (INDEX('[1]Jenis sampah'!H:H,MATCH($Z134,'[1]Jenis sampah'!$M:$M,0))))</f>
        <v/>
      </c>
      <c r="K134" t="str">
        <f>IF(ISBLANK(INDEX('[1]Jenis sampah'!I:I,MATCH($Z134,'[1]Jenis sampah'!$M:$M,0))), "", (INDEX('[1]Jenis sampah'!I:I,MATCH($Z134,'[1]Jenis sampah'!$M:$M,0))))</f>
        <v/>
      </c>
      <c r="L134" t="str">
        <f>IF(ISBLANK(INDEX('[1]Jenis sampah'!J:J,MATCH($Z134,'[1]Jenis sampah'!$M:$M,0))), "", (INDEX('[1]Jenis sampah'!J:J,MATCH($Z134,'[1]Jenis sampah'!$M:$M,0))))</f>
        <v/>
      </c>
      <c r="M134" t="str">
        <f>IF(ISBLANK(INDEX('[1]Jenis sampah'!K:K,MATCH($Z134,'[1]Jenis sampah'!$M:$M,0))), "", (INDEX('[1]Jenis sampah'!K:K,MATCH($Z134,'[1]Jenis sampah'!$M:$M,0))))</f>
        <v/>
      </c>
      <c r="N134" t="str">
        <f>IF(ISBLANK(INDEX('[1]Jenis sampah'!L:L,MATCH($Z134,'[1]Jenis sampah'!$M:$M,0))), "", (INDEX('[1]Jenis sampah'!L:L,MATCH($Z134,'[1]Jenis sampah'!$M:$M,0))))</f>
        <v/>
      </c>
      <c r="O134" t="str">
        <f>IF(ISBLANK(INDEX('[1]Sumber sampah'!D:D,MATCH($Z134,'[1]Sumber sampah'!$K:$K,0))), "", (INDEX('[1]Sumber sampah'!D:D,MATCH($Z134,'[1]Sumber sampah'!$K:$K,0))))</f>
        <v/>
      </c>
      <c r="P134" t="str">
        <f>IF(ISBLANK(INDEX('[1]Sumber sampah'!E:E,MATCH($Z134,'[1]Sumber sampah'!$K:$K,0))), "", (INDEX('[1]Sumber sampah'!E:E,MATCH($Z134,'[1]Sumber sampah'!$K:$K,0))))</f>
        <v/>
      </c>
      <c r="Q134" t="str">
        <f>IF(ISBLANK(INDEX('[1]Sumber sampah'!F:F,MATCH($Z134,'[1]Sumber sampah'!$K:$K,0))), "", (INDEX('[1]Sumber sampah'!F:F,MATCH($Z134,'[1]Sumber sampah'!$K:$K,0))))</f>
        <v/>
      </c>
      <c r="R134" t="str">
        <f>IF(ISBLANK(INDEX('[1]Sumber sampah'!G:G,MATCH($Z134,'[1]Sumber sampah'!$K:$K,0))), "", (INDEX('[1]Sumber sampah'!G:G,MATCH($Z134,'[1]Sumber sampah'!$K:$K,0))))</f>
        <v/>
      </c>
      <c r="S134" t="str">
        <f>IF(ISBLANK(INDEX('[1]Sumber sampah'!H:H,MATCH($Z134,'[1]Sumber sampah'!$K:$K,0))), "", (INDEX('[1]Sumber sampah'!H:H,MATCH($Z134,'[1]Sumber sampah'!$K:$K,0))))</f>
        <v/>
      </c>
      <c r="T134" t="str">
        <f>IF(ISBLANK(INDEX('[1]Sumber sampah'!I:I,MATCH($Z134,'[1]Sumber sampah'!$K:$K,0))), "", (INDEX('[1]Sumber sampah'!I:I,MATCH($Z134,'[1]Sumber sampah'!$K:$K,0))))</f>
        <v/>
      </c>
      <c r="U134" t="str">
        <f>IF(ISBLANK(INDEX('[1]Sumber sampah'!J:J,MATCH($Z134,'[1]Sumber sampah'!$K:$K,0))), "", (INDEX('[1]Sumber sampah'!J:J,MATCH($Z134,'[1]Sumber sampah'!$K:$K,0))))</f>
        <v/>
      </c>
      <c r="Z134" t="str">
        <f t="shared" si="2"/>
        <v>2025_Kalimantan Selatan_Kab. Tanah Laut</v>
      </c>
    </row>
    <row r="135" spans="1:26" x14ac:dyDescent="0.35">
      <c r="A135" s="5">
        <v>2025</v>
      </c>
      <c r="B135" s="6" t="s">
        <v>172</v>
      </c>
      <c r="C135" s="6" t="s">
        <v>174</v>
      </c>
      <c r="D135" s="7">
        <v>98.94</v>
      </c>
      <c r="E135" s="8">
        <v>36112.99</v>
      </c>
      <c r="F135">
        <f>IF(ISBLANK(INDEX('[1]Jenis sampah'!D:D,MATCH($Z135,'[1]Jenis sampah'!$M:$M,0))), "", (INDEX('[1]Jenis sampah'!D:D,MATCH($Z135,'[1]Jenis sampah'!$M:$M,0))))</f>
        <v>42</v>
      </c>
      <c r="G135">
        <f>IF(ISBLANK(INDEX('[1]Jenis sampah'!E:E,MATCH($Z135,'[1]Jenis sampah'!$M:$M,0))), "", (INDEX('[1]Jenis sampah'!E:E,MATCH($Z135,'[1]Jenis sampah'!$M:$M,0))))</f>
        <v>9.5</v>
      </c>
      <c r="H135">
        <f>IF(ISBLANK(INDEX('[1]Jenis sampah'!F:F,MATCH($Z135,'[1]Jenis sampah'!$M:$M,0))), "", (INDEX('[1]Jenis sampah'!F:F,MATCH($Z135,'[1]Jenis sampah'!$M:$M,0))))</f>
        <v>10</v>
      </c>
      <c r="I135">
        <f>IF(ISBLANK(INDEX('[1]Jenis sampah'!G:G,MATCH($Z135,'[1]Jenis sampah'!$M:$M,0))), "", (INDEX('[1]Jenis sampah'!G:G,MATCH($Z135,'[1]Jenis sampah'!$M:$M,0))))</f>
        <v>21</v>
      </c>
      <c r="J135">
        <f>IF(ISBLANK(INDEX('[1]Jenis sampah'!H:H,MATCH($Z135,'[1]Jenis sampah'!$M:$M,0))), "", (INDEX('[1]Jenis sampah'!H:H,MATCH($Z135,'[1]Jenis sampah'!$M:$M,0))))</f>
        <v>4</v>
      </c>
      <c r="K135">
        <f>IF(ISBLANK(INDEX('[1]Jenis sampah'!I:I,MATCH($Z135,'[1]Jenis sampah'!$M:$M,0))), "", (INDEX('[1]Jenis sampah'!I:I,MATCH($Z135,'[1]Jenis sampah'!$M:$M,0))))</f>
        <v>3.5</v>
      </c>
      <c r="L135">
        <f>IF(ISBLANK(INDEX('[1]Jenis sampah'!J:J,MATCH($Z135,'[1]Jenis sampah'!$M:$M,0))), "", (INDEX('[1]Jenis sampah'!J:J,MATCH($Z135,'[1]Jenis sampah'!$M:$M,0))))</f>
        <v>1.5</v>
      </c>
      <c r="M135">
        <f>IF(ISBLANK(INDEX('[1]Jenis sampah'!K:K,MATCH($Z135,'[1]Jenis sampah'!$M:$M,0))), "", (INDEX('[1]Jenis sampah'!K:K,MATCH($Z135,'[1]Jenis sampah'!$M:$M,0))))</f>
        <v>1.5</v>
      </c>
      <c r="N135">
        <f>IF(ISBLANK(INDEX('[1]Jenis sampah'!L:L,MATCH($Z135,'[1]Jenis sampah'!$M:$M,0))), "", (INDEX('[1]Jenis sampah'!L:L,MATCH($Z135,'[1]Jenis sampah'!$M:$M,0))))</f>
        <v>7</v>
      </c>
      <c r="O135">
        <f>IF(ISBLANK(INDEX('[1]Sumber sampah'!D:D,MATCH($Z135,'[1]Sumber sampah'!$K:$K,0))), "", (INDEX('[1]Sumber sampah'!D:D,MATCH($Z135,'[1]Sumber sampah'!$K:$K,0))))</f>
        <v>37</v>
      </c>
      <c r="P135">
        <f>IF(ISBLANK(INDEX('[1]Sumber sampah'!E:E,MATCH($Z135,'[1]Sumber sampah'!$K:$K,0))), "", (INDEX('[1]Sumber sampah'!E:E,MATCH($Z135,'[1]Sumber sampah'!$K:$K,0))))</f>
        <v>7.5</v>
      </c>
      <c r="Q135">
        <f>IF(ISBLANK(INDEX('[1]Sumber sampah'!F:F,MATCH($Z135,'[1]Sumber sampah'!$K:$K,0))), "", (INDEX('[1]Sumber sampah'!F:F,MATCH($Z135,'[1]Sumber sampah'!$K:$K,0))))</f>
        <v>18.5</v>
      </c>
      <c r="R135">
        <f>IF(ISBLANK(INDEX('[1]Sumber sampah'!G:G,MATCH($Z135,'[1]Sumber sampah'!$K:$K,0))), "", (INDEX('[1]Sumber sampah'!G:G,MATCH($Z135,'[1]Sumber sampah'!$K:$K,0))))</f>
        <v>9.5</v>
      </c>
      <c r="S135">
        <f>IF(ISBLANK(INDEX('[1]Sumber sampah'!H:H,MATCH($Z135,'[1]Sumber sampah'!$K:$K,0))), "", (INDEX('[1]Sumber sampah'!H:H,MATCH($Z135,'[1]Sumber sampah'!$K:$K,0))))</f>
        <v>14.7</v>
      </c>
      <c r="T135">
        <f>IF(ISBLANK(INDEX('[1]Sumber sampah'!I:I,MATCH($Z135,'[1]Sumber sampah'!$K:$K,0))), "", (INDEX('[1]Sumber sampah'!I:I,MATCH($Z135,'[1]Sumber sampah'!$K:$K,0))))</f>
        <v>6.2</v>
      </c>
      <c r="U135">
        <f>IF(ISBLANK(INDEX('[1]Sumber sampah'!J:J,MATCH($Z135,'[1]Sumber sampah'!$K:$K,0))), "", (INDEX('[1]Sumber sampah'!J:J,MATCH($Z135,'[1]Sumber sampah'!$K:$K,0))))</f>
        <v>5.5</v>
      </c>
      <c r="Z135" t="str">
        <f t="shared" si="2"/>
        <v>2025_Kalimantan Selatan_Kab. Barito Kuala</v>
      </c>
    </row>
    <row r="136" spans="1:26" x14ac:dyDescent="0.35">
      <c r="A136" s="5">
        <v>2025</v>
      </c>
      <c r="B136" s="6" t="s">
        <v>172</v>
      </c>
      <c r="C136" s="6" t="s">
        <v>175</v>
      </c>
      <c r="D136" s="7">
        <v>76.180000000000007</v>
      </c>
      <c r="E136" s="8">
        <v>27805.7</v>
      </c>
      <c r="F136">
        <f>IF(ISBLANK(INDEX('[1]Jenis sampah'!D:D,MATCH($Z136,'[1]Jenis sampah'!$M:$M,0))), "", (INDEX('[1]Jenis sampah'!D:D,MATCH($Z136,'[1]Jenis sampah'!$M:$M,0))))</f>
        <v>42.23</v>
      </c>
      <c r="G136">
        <f>IF(ISBLANK(INDEX('[1]Jenis sampah'!E:E,MATCH($Z136,'[1]Jenis sampah'!$M:$M,0))), "", (INDEX('[1]Jenis sampah'!E:E,MATCH($Z136,'[1]Jenis sampah'!$M:$M,0))))</f>
        <v>1.3</v>
      </c>
      <c r="H136">
        <f>IF(ISBLANK(INDEX('[1]Jenis sampah'!F:F,MATCH($Z136,'[1]Jenis sampah'!$M:$M,0))), "", (INDEX('[1]Jenis sampah'!F:F,MATCH($Z136,'[1]Jenis sampah'!$M:$M,0))))</f>
        <v>16.73</v>
      </c>
      <c r="I136">
        <f>IF(ISBLANK(INDEX('[1]Jenis sampah'!G:G,MATCH($Z136,'[1]Jenis sampah'!$M:$M,0))), "", (INDEX('[1]Jenis sampah'!G:G,MATCH($Z136,'[1]Jenis sampah'!$M:$M,0))))</f>
        <v>30.5</v>
      </c>
      <c r="J136">
        <f>IF(ISBLANK(INDEX('[1]Jenis sampah'!H:H,MATCH($Z136,'[1]Jenis sampah'!$M:$M,0))), "", (INDEX('[1]Jenis sampah'!H:H,MATCH($Z136,'[1]Jenis sampah'!$M:$M,0))))</f>
        <v>1.67</v>
      </c>
      <c r="K136">
        <f>IF(ISBLANK(INDEX('[1]Jenis sampah'!I:I,MATCH($Z136,'[1]Jenis sampah'!$M:$M,0))), "", (INDEX('[1]Jenis sampah'!I:I,MATCH($Z136,'[1]Jenis sampah'!$M:$M,0))))</f>
        <v>4.92</v>
      </c>
      <c r="L136">
        <f>IF(ISBLANK(INDEX('[1]Jenis sampah'!J:J,MATCH($Z136,'[1]Jenis sampah'!$M:$M,0))), "", (INDEX('[1]Jenis sampah'!J:J,MATCH($Z136,'[1]Jenis sampah'!$M:$M,0))))</f>
        <v>1.36</v>
      </c>
      <c r="M136">
        <f>IF(ISBLANK(INDEX('[1]Jenis sampah'!K:K,MATCH($Z136,'[1]Jenis sampah'!$M:$M,0))), "", (INDEX('[1]Jenis sampah'!K:K,MATCH($Z136,'[1]Jenis sampah'!$M:$M,0))))</f>
        <v>0.95</v>
      </c>
      <c r="N136">
        <f>IF(ISBLANK(INDEX('[1]Jenis sampah'!L:L,MATCH($Z136,'[1]Jenis sampah'!$M:$M,0))), "", (INDEX('[1]Jenis sampah'!L:L,MATCH($Z136,'[1]Jenis sampah'!$M:$M,0))))</f>
        <v>0.34</v>
      </c>
      <c r="O136">
        <f>IF(ISBLANK(INDEX('[1]Sumber sampah'!D:D,MATCH($Z136,'[1]Sumber sampah'!$K:$K,0))), "", (INDEX('[1]Sumber sampah'!D:D,MATCH($Z136,'[1]Sumber sampah'!$K:$K,0))))</f>
        <v>60.02</v>
      </c>
      <c r="P136">
        <f>IF(ISBLANK(INDEX('[1]Sumber sampah'!E:E,MATCH($Z136,'[1]Sumber sampah'!$K:$K,0))), "", (INDEX('[1]Sumber sampah'!E:E,MATCH($Z136,'[1]Sumber sampah'!$K:$K,0))))</f>
        <v>1.93</v>
      </c>
      <c r="Q136">
        <f>IF(ISBLANK(INDEX('[1]Sumber sampah'!F:F,MATCH($Z136,'[1]Sumber sampah'!$K:$K,0))), "", (INDEX('[1]Sumber sampah'!F:F,MATCH($Z136,'[1]Sumber sampah'!$K:$K,0))))</f>
        <v>6.04</v>
      </c>
      <c r="R136">
        <f>IF(ISBLANK(INDEX('[1]Sumber sampah'!G:G,MATCH($Z136,'[1]Sumber sampah'!$K:$K,0))), "", (INDEX('[1]Sumber sampah'!G:G,MATCH($Z136,'[1]Sumber sampah'!$K:$K,0))))</f>
        <v>2.0499999999999998</v>
      </c>
      <c r="S136">
        <f>IF(ISBLANK(INDEX('[1]Sumber sampah'!H:H,MATCH($Z136,'[1]Sumber sampah'!$K:$K,0))), "", (INDEX('[1]Sumber sampah'!H:H,MATCH($Z136,'[1]Sumber sampah'!$K:$K,0))))</f>
        <v>2.67</v>
      </c>
      <c r="T136">
        <f>IF(ISBLANK(INDEX('[1]Sumber sampah'!I:I,MATCH($Z136,'[1]Sumber sampah'!$K:$K,0))), "", (INDEX('[1]Sumber sampah'!I:I,MATCH($Z136,'[1]Sumber sampah'!$K:$K,0))))</f>
        <v>2.09</v>
      </c>
      <c r="U136">
        <f>IF(ISBLANK(INDEX('[1]Sumber sampah'!J:J,MATCH($Z136,'[1]Sumber sampah'!$K:$K,0))), "", (INDEX('[1]Sumber sampah'!J:J,MATCH($Z136,'[1]Sumber sampah'!$K:$K,0))))</f>
        <v>1.38</v>
      </c>
      <c r="Z136" t="str">
        <f t="shared" si="2"/>
        <v>2025_Kalimantan Selatan_Kab. Tapin</v>
      </c>
    </row>
    <row r="137" spans="1:26" x14ac:dyDescent="0.35">
      <c r="A137" s="5">
        <v>2025</v>
      </c>
      <c r="B137" s="6" t="s">
        <v>172</v>
      </c>
      <c r="C137" s="6" t="s">
        <v>176</v>
      </c>
      <c r="D137" s="7">
        <v>134.80000000000001</v>
      </c>
      <c r="E137" s="8">
        <v>49201.82</v>
      </c>
      <c r="F137" t="str">
        <f>IF(ISBLANK(INDEX('[1]Jenis sampah'!D:D,MATCH($Z137,'[1]Jenis sampah'!$M:$M,0))), "", (INDEX('[1]Jenis sampah'!D:D,MATCH($Z137,'[1]Jenis sampah'!$M:$M,0))))</f>
        <v/>
      </c>
      <c r="G137" t="str">
        <f>IF(ISBLANK(INDEX('[1]Jenis sampah'!E:E,MATCH($Z137,'[1]Jenis sampah'!$M:$M,0))), "", (INDEX('[1]Jenis sampah'!E:E,MATCH($Z137,'[1]Jenis sampah'!$M:$M,0))))</f>
        <v/>
      </c>
      <c r="H137" t="str">
        <f>IF(ISBLANK(INDEX('[1]Jenis sampah'!F:F,MATCH($Z137,'[1]Jenis sampah'!$M:$M,0))), "", (INDEX('[1]Jenis sampah'!F:F,MATCH($Z137,'[1]Jenis sampah'!$M:$M,0))))</f>
        <v/>
      </c>
      <c r="I137" t="str">
        <f>IF(ISBLANK(INDEX('[1]Jenis sampah'!G:G,MATCH($Z137,'[1]Jenis sampah'!$M:$M,0))), "", (INDEX('[1]Jenis sampah'!G:G,MATCH($Z137,'[1]Jenis sampah'!$M:$M,0))))</f>
        <v/>
      </c>
      <c r="J137" t="str">
        <f>IF(ISBLANK(INDEX('[1]Jenis sampah'!H:H,MATCH($Z137,'[1]Jenis sampah'!$M:$M,0))), "", (INDEX('[1]Jenis sampah'!H:H,MATCH($Z137,'[1]Jenis sampah'!$M:$M,0))))</f>
        <v/>
      </c>
      <c r="K137" t="str">
        <f>IF(ISBLANK(INDEX('[1]Jenis sampah'!I:I,MATCH($Z137,'[1]Jenis sampah'!$M:$M,0))), "", (INDEX('[1]Jenis sampah'!I:I,MATCH($Z137,'[1]Jenis sampah'!$M:$M,0))))</f>
        <v/>
      </c>
      <c r="L137" t="str">
        <f>IF(ISBLANK(INDEX('[1]Jenis sampah'!J:J,MATCH($Z137,'[1]Jenis sampah'!$M:$M,0))), "", (INDEX('[1]Jenis sampah'!J:J,MATCH($Z137,'[1]Jenis sampah'!$M:$M,0))))</f>
        <v/>
      </c>
      <c r="M137" t="str">
        <f>IF(ISBLANK(INDEX('[1]Jenis sampah'!K:K,MATCH($Z137,'[1]Jenis sampah'!$M:$M,0))), "", (INDEX('[1]Jenis sampah'!K:K,MATCH($Z137,'[1]Jenis sampah'!$M:$M,0))))</f>
        <v/>
      </c>
      <c r="N137" t="str">
        <f>IF(ISBLANK(INDEX('[1]Jenis sampah'!L:L,MATCH($Z137,'[1]Jenis sampah'!$M:$M,0))), "", (INDEX('[1]Jenis sampah'!L:L,MATCH($Z137,'[1]Jenis sampah'!$M:$M,0))))</f>
        <v/>
      </c>
      <c r="O137" t="str">
        <f>IF(ISBLANK(INDEX('[1]Sumber sampah'!D:D,MATCH($Z137,'[1]Sumber sampah'!$K:$K,0))), "", (INDEX('[1]Sumber sampah'!D:D,MATCH($Z137,'[1]Sumber sampah'!$K:$K,0))))</f>
        <v/>
      </c>
      <c r="P137" t="str">
        <f>IF(ISBLANK(INDEX('[1]Sumber sampah'!E:E,MATCH($Z137,'[1]Sumber sampah'!$K:$K,0))), "", (INDEX('[1]Sumber sampah'!E:E,MATCH($Z137,'[1]Sumber sampah'!$K:$K,0))))</f>
        <v/>
      </c>
      <c r="Q137" t="str">
        <f>IF(ISBLANK(INDEX('[1]Sumber sampah'!F:F,MATCH($Z137,'[1]Sumber sampah'!$K:$K,0))), "", (INDEX('[1]Sumber sampah'!F:F,MATCH($Z137,'[1]Sumber sampah'!$K:$K,0))))</f>
        <v/>
      </c>
      <c r="R137" t="str">
        <f>IF(ISBLANK(INDEX('[1]Sumber sampah'!G:G,MATCH($Z137,'[1]Sumber sampah'!$K:$K,0))), "", (INDEX('[1]Sumber sampah'!G:G,MATCH($Z137,'[1]Sumber sampah'!$K:$K,0))))</f>
        <v/>
      </c>
      <c r="S137" t="str">
        <f>IF(ISBLANK(INDEX('[1]Sumber sampah'!H:H,MATCH($Z137,'[1]Sumber sampah'!$K:$K,0))), "", (INDEX('[1]Sumber sampah'!H:H,MATCH($Z137,'[1]Sumber sampah'!$K:$K,0))))</f>
        <v/>
      </c>
      <c r="T137" t="str">
        <f>IF(ISBLANK(INDEX('[1]Sumber sampah'!I:I,MATCH($Z137,'[1]Sumber sampah'!$K:$K,0))), "", (INDEX('[1]Sumber sampah'!I:I,MATCH($Z137,'[1]Sumber sampah'!$K:$K,0))))</f>
        <v/>
      </c>
      <c r="U137" t="str">
        <f>IF(ISBLANK(INDEX('[1]Sumber sampah'!J:J,MATCH($Z137,'[1]Sumber sampah'!$K:$K,0))), "", (INDEX('[1]Sumber sampah'!J:J,MATCH($Z137,'[1]Sumber sampah'!$K:$K,0))))</f>
        <v/>
      </c>
      <c r="Z137" t="str">
        <f t="shared" si="2"/>
        <v>2025_Kalimantan Selatan_Kab. Hulu Sungai Tengah</v>
      </c>
    </row>
    <row r="138" spans="1:26" x14ac:dyDescent="0.35">
      <c r="A138" s="5">
        <v>2025</v>
      </c>
      <c r="B138" s="6" t="s">
        <v>172</v>
      </c>
      <c r="C138" s="6" t="s">
        <v>177</v>
      </c>
      <c r="D138" s="7">
        <v>95.3</v>
      </c>
      <c r="E138" s="8">
        <v>34784.5</v>
      </c>
      <c r="F138">
        <f>IF(ISBLANK(INDEX('[1]Jenis sampah'!D:D,MATCH($Z138,'[1]Jenis sampah'!$M:$M,0))), "", (INDEX('[1]Jenis sampah'!D:D,MATCH($Z138,'[1]Jenis sampah'!$M:$M,0))))</f>
        <v>49.1</v>
      </c>
      <c r="G138">
        <f>IF(ISBLANK(INDEX('[1]Jenis sampah'!E:E,MATCH($Z138,'[1]Jenis sampah'!$M:$M,0))), "", (INDEX('[1]Jenis sampah'!E:E,MATCH($Z138,'[1]Jenis sampah'!$M:$M,0))))</f>
        <v>9.1999999999999993</v>
      </c>
      <c r="H138">
        <f>IF(ISBLANK(INDEX('[1]Jenis sampah'!F:F,MATCH($Z138,'[1]Jenis sampah'!$M:$M,0))), "", (INDEX('[1]Jenis sampah'!F:F,MATCH($Z138,'[1]Jenis sampah'!$M:$M,0))))</f>
        <v>8.41</v>
      </c>
      <c r="I138">
        <f>IF(ISBLANK(INDEX('[1]Jenis sampah'!G:G,MATCH($Z138,'[1]Jenis sampah'!$M:$M,0))), "", (INDEX('[1]Jenis sampah'!G:G,MATCH($Z138,'[1]Jenis sampah'!$M:$M,0))))</f>
        <v>13.8</v>
      </c>
      <c r="J138">
        <f>IF(ISBLANK(INDEX('[1]Jenis sampah'!H:H,MATCH($Z138,'[1]Jenis sampah'!$M:$M,0))), "", (INDEX('[1]Jenis sampah'!H:H,MATCH($Z138,'[1]Jenis sampah'!$M:$M,0))))</f>
        <v>0.92</v>
      </c>
      <c r="K138">
        <f>IF(ISBLANK(INDEX('[1]Jenis sampah'!I:I,MATCH($Z138,'[1]Jenis sampah'!$M:$M,0))), "", (INDEX('[1]Jenis sampah'!I:I,MATCH($Z138,'[1]Jenis sampah'!$M:$M,0))))</f>
        <v>0.2</v>
      </c>
      <c r="L138">
        <f>IF(ISBLANK(INDEX('[1]Jenis sampah'!J:J,MATCH($Z138,'[1]Jenis sampah'!$M:$M,0))), "", (INDEX('[1]Jenis sampah'!J:J,MATCH($Z138,'[1]Jenis sampah'!$M:$M,0))))</f>
        <v>0.97</v>
      </c>
      <c r="M138">
        <f>IF(ISBLANK(INDEX('[1]Jenis sampah'!K:K,MATCH($Z138,'[1]Jenis sampah'!$M:$M,0))), "", (INDEX('[1]Jenis sampah'!K:K,MATCH($Z138,'[1]Jenis sampah'!$M:$M,0))))</f>
        <v>7.1</v>
      </c>
      <c r="N138">
        <f>IF(ISBLANK(INDEX('[1]Jenis sampah'!L:L,MATCH($Z138,'[1]Jenis sampah'!$M:$M,0))), "", (INDEX('[1]Jenis sampah'!L:L,MATCH($Z138,'[1]Jenis sampah'!$M:$M,0))))</f>
        <v>10.3</v>
      </c>
      <c r="O138" t="str">
        <f>IF(ISBLANK(INDEX('[1]Sumber sampah'!D:D,MATCH($Z138,'[1]Sumber sampah'!$K:$K,0))), "", (INDEX('[1]Sumber sampah'!D:D,MATCH($Z138,'[1]Sumber sampah'!$K:$K,0))))</f>
        <v/>
      </c>
      <c r="P138" t="str">
        <f>IF(ISBLANK(INDEX('[1]Sumber sampah'!E:E,MATCH($Z138,'[1]Sumber sampah'!$K:$K,0))), "", (INDEX('[1]Sumber sampah'!E:E,MATCH($Z138,'[1]Sumber sampah'!$K:$K,0))))</f>
        <v/>
      </c>
      <c r="Q138" t="str">
        <f>IF(ISBLANK(INDEX('[1]Sumber sampah'!F:F,MATCH($Z138,'[1]Sumber sampah'!$K:$K,0))), "", (INDEX('[1]Sumber sampah'!F:F,MATCH($Z138,'[1]Sumber sampah'!$K:$K,0))))</f>
        <v/>
      </c>
      <c r="R138" t="str">
        <f>IF(ISBLANK(INDEX('[1]Sumber sampah'!G:G,MATCH($Z138,'[1]Sumber sampah'!$K:$K,0))), "", (INDEX('[1]Sumber sampah'!G:G,MATCH($Z138,'[1]Sumber sampah'!$K:$K,0))))</f>
        <v/>
      </c>
      <c r="S138" t="str">
        <f>IF(ISBLANK(INDEX('[1]Sumber sampah'!H:H,MATCH($Z138,'[1]Sumber sampah'!$K:$K,0))), "", (INDEX('[1]Sumber sampah'!H:H,MATCH($Z138,'[1]Sumber sampah'!$K:$K,0))))</f>
        <v/>
      </c>
      <c r="T138" t="str">
        <f>IF(ISBLANK(INDEX('[1]Sumber sampah'!I:I,MATCH($Z138,'[1]Sumber sampah'!$K:$K,0))), "", (INDEX('[1]Sumber sampah'!I:I,MATCH($Z138,'[1]Sumber sampah'!$K:$K,0))))</f>
        <v/>
      </c>
      <c r="U138" t="str">
        <f>IF(ISBLANK(INDEX('[1]Sumber sampah'!J:J,MATCH($Z138,'[1]Sumber sampah'!$K:$K,0))), "", (INDEX('[1]Sumber sampah'!J:J,MATCH($Z138,'[1]Sumber sampah'!$K:$K,0))))</f>
        <v/>
      </c>
      <c r="Z138" t="str">
        <f t="shared" si="2"/>
        <v>2025_Kalimantan Selatan_Kab. Hulu Sungai Utara</v>
      </c>
    </row>
    <row r="139" spans="1:26" x14ac:dyDescent="0.35">
      <c r="A139" s="5">
        <v>2025</v>
      </c>
      <c r="B139" s="6" t="s">
        <v>172</v>
      </c>
      <c r="C139" s="6" t="s">
        <v>178</v>
      </c>
      <c r="D139" s="7">
        <v>137.63999999999999</v>
      </c>
      <c r="E139" s="8">
        <v>50238.92</v>
      </c>
      <c r="F139">
        <f>IF(ISBLANK(INDEX('[1]Jenis sampah'!D:D,MATCH($Z139,'[1]Jenis sampah'!$M:$M,0))), "", (INDEX('[1]Jenis sampah'!D:D,MATCH($Z139,'[1]Jenis sampah'!$M:$M,0))))</f>
        <v>52.71</v>
      </c>
      <c r="G139">
        <f>IF(ISBLANK(INDEX('[1]Jenis sampah'!E:E,MATCH($Z139,'[1]Jenis sampah'!$M:$M,0))), "", (INDEX('[1]Jenis sampah'!E:E,MATCH($Z139,'[1]Jenis sampah'!$M:$M,0))))</f>
        <v>0.12</v>
      </c>
      <c r="H139">
        <f>IF(ISBLANK(INDEX('[1]Jenis sampah'!F:F,MATCH($Z139,'[1]Jenis sampah'!$M:$M,0))), "", (INDEX('[1]Jenis sampah'!F:F,MATCH($Z139,'[1]Jenis sampah'!$M:$M,0))))</f>
        <v>11.79</v>
      </c>
      <c r="I139">
        <f>IF(ISBLANK(INDEX('[1]Jenis sampah'!G:G,MATCH($Z139,'[1]Jenis sampah'!$M:$M,0))), "", (INDEX('[1]Jenis sampah'!G:G,MATCH($Z139,'[1]Jenis sampah'!$M:$M,0))))</f>
        <v>25.91</v>
      </c>
      <c r="J139">
        <f>IF(ISBLANK(INDEX('[1]Jenis sampah'!H:H,MATCH($Z139,'[1]Jenis sampah'!$M:$M,0))), "", (INDEX('[1]Jenis sampah'!H:H,MATCH($Z139,'[1]Jenis sampah'!$M:$M,0))))</f>
        <v>1.1399999999999999</v>
      </c>
      <c r="K139">
        <f>IF(ISBLANK(INDEX('[1]Jenis sampah'!I:I,MATCH($Z139,'[1]Jenis sampah'!$M:$M,0))), "", (INDEX('[1]Jenis sampah'!I:I,MATCH($Z139,'[1]Jenis sampah'!$M:$M,0))))</f>
        <v>1.1200000000000001</v>
      </c>
      <c r="L139">
        <f>IF(ISBLANK(INDEX('[1]Jenis sampah'!J:J,MATCH($Z139,'[1]Jenis sampah'!$M:$M,0))), "", (INDEX('[1]Jenis sampah'!J:J,MATCH($Z139,'[1]Jenis sampah'!$M:$M,0))))</f>
        <v>0.37</v>
      </c>
      <c r="M139">
        <f>IF(ISBLANK(INDEX('[1]Jenis sampah'!K:K,MATCH($Z139,'[1]Jenis sampah'!$M:$M,0))), "", (INDEX('[1]Jenis sampah'!K:K,MATCH($Z139,'[1]Jenis sampah'!$M:$M,0))))</f>
        <v>2.61</v>
      </c>
      <c r="N139">
        <f>IF(ISBLANK(INDEX('[1]Jenis sampah'!L:L,MATCH($Z139,'[1]Jenis sampah'!$M:$M,0))), "", (INDEX('[1]Jenis sampah'!L:L,MATCH($Z139,'[1]Jenis sampah'!$M:$M,0))))</f>
        <v>4.2300000000000004</v>
      </c>
      <c r="O139" t="str">
        <f>IF(ISBLANK(INDEX('[1]Sumber sampah'!D:D,MATCH($Z139,'[1]Sumber sampah'!$K:$K,0))), "", (INDEX('[1]Sumber sampah'!D:D,MATCH($Z139,'[1]Sumber sampah'!$K:$K,0))))</f>
        <v/>
      </c>
      <c r="P139" t="str">
        <f>IF(ISBLANK(INDEX('[1]Sumber sampah'!E:E,MATCH($Z139,'[1]Sumber sampah'!$K:$K,0))), "", (INDEX('[1]Sumber sampah'!E:E,MATCH($Z139,'[1]Sumber sampah'!$K:$K,0))))</f>
        <v/>
      </c>
      <c r="Q139" t="str">
        <f>IF(ISBLANK(INDEX('[1]Sumber sampah'!F:F,MATCH($Z139,'[1]Sumber sampah'!$K:$K,0))), "", (INDEX('[1]Sumber sampah'!F:F,MATCH($Z139,'[1]Sumber sampah'!$K:$K,0))))</f>
        <v/>
      </c>
      <c r="R139" t="str">
        <f>IF(ISBLANK(INDEX('[1]Sumber sampah'!G:G,MATCH($Z139,'[1]Sumber sampah'!$K:$K,0))), "", (INDEX('[1]Sumber sampah'!G:G,MATCH($Z139,'[1]Sumber sampah'!$K:$K,0))))</f>
        <v/>
      </c>
      <c r="S139" t="str">
        <f>IF(ISBLANK(INDEX('[1]Sumber sampah'!H:H,MATCH($Z139,'[1]Sumber sampah'!$K:$K,0))), "", (INDEX('[1]Sumber sampah'!H:H,MATCH($Z139,'[1]Sumber sampah'!$K:$K,0))))</f>
        <v/>
      </c>
      <c r="T139" t="str">
        <f>IF(ISBLANK(INDEX('[1]Sumber sampah'!I:I,MATCH($Z139,'[1]Sumber sampah'!$K:$K,0))), "", (INDEX('[1]Sumber sampah'!I:I,MATCH($Z139,'[1]Sumber sampah'!$K:$K,0))))</f>
        <v/>
      </c>
      <c r="U139" t="str">
        <f>IF(ISBLANK(INDEX('[1]Sumber sampah'!J:J,MATCH($Z139,'[1]Sumber sampah'!$K:$K,0))), "", (INDEX('[1]Sumber sampah'!J:J,MATCH($Z139,'[1]Sumber sampah'!$K:$K,0))))</f>
        <v/>
      </c>
      <c r="Z139" t="str">
        <f t="shared" si="2"/>
        <v>2025_Kalimantan Selatan_Kab. Tabalong</v>
      </c>
    </row>
    <row r="140" spans="1:26" x14ac:dyDescent="0.35">
      <c r="A140" s="5">
        <v>2025</v>
      </c>
      <c r="B140" s="6" t="s">
        <v>172</v>
      </c>
      <c r="C140" s="6" t="s">
        <v>179</v>
      </c>
      <c r="D140" s="7">
        <v>198.9</v>
      </c>
      <c r="E140" s="8">
        <v>72598.740000000005</v>
      </c>
      <c r="F140">
        <f>IF(ISBLANK(INDEX('[1]Jenis sampah'!D:D,MATCH($Z140,'[1]Jenis sampah'!$M:$M,0))), "", (INDEX('[1]Jenis sampah'!D:D,MATCH($Z140,'[1]Jenis sampah'!$M:$M,0))))</f>
        <v>64.040000000000006</v>
      </c>
      <c r="G140">
        <f>IF(ISBLANK(INDEX('[1]Jenis sampah'!E:E,MATCH($Z140,'[1]Jenis sampah'!$M:$M,0))), "", (INDEX('[1]Jenis sampah'!E:E,MATCH($Z140,'[1]Jenis sampah'!$M:$M,0))))</f>
        <v>4.2300000000000004</v>
      </c>
      <c r="H140">
        <f>IF(ISBLANK(INDEX('[1]Jenis sampah'!F:F,MATCH($Z140,'[1]Jenis sampah'!$M:$M,0))), "", (INDEX('[1]Jenis sampah'!F:F,MATCH($Z140,'[1]Jenis sampah'!$M:$M,0))))</f>
        <v>3.2</v>
      </c>
      <c r="I140">
        <f>IF(ISBLANK(INDEX('[1]Jenis sampah'!G:G,MATCH($Z140,'[1]Jenis sampah'!$M:$M,0))), "", (INDEX('[1]Jenis sampah'!G:G,MATCH($Z140,'[1]Jenis sampah'!$M:$M,0))))</f>
        <v>12.3</v>
      </c>
      <c r="J140">
        <f>IF(ISBLANK(INDEX('[1]Jenis sampah'!H:H,MATCH($Z140,'[1]Jenis sampah'!$M:$M,0))), "", (INDEX('[1]Jenis sampah'!H:H,MATCH($Z140,'[1]Jenis sampah'!$M:$M,0))))</f>
        <v>2.1</v>
      </c>
      <c r="K140">
        <f>IF(ISBLANK(INDEX('[1]Jenis sampah'!I:I,MATCH($Z140,'[1]Jenis sampah'!$M:$M,0))), "", (INDEX('[1]Jenis sampah'!I:I,MATCH($Z140,'[1]Jenis sampah'!$M:$M,0))))</f>
        <v>2.2000000000000002</v>
      </c>
      <c r="L140">
        <f>IF(ISBLANK(INDEX('[1]Jenis sampah'!J:J,MATCH($Z140,'[1]Jenis sampah'!$M:$M,0))), "", (INDEX('[1]Jenis sampah'!J:J,MATCH($Z140,'[1]Jenis sampah'!$M:$M,0))))</f>
        <v>1.24</v>
      </c>
      <c r="M140">
        <f>IF(ISBLANK(INDEX('[1]Jenis sampah'!K:K,MATCH($Z140,'[1]Jenis sampah'!$M:$M,0))), "", (INDEX('[1]Jenis sampah'!K:K,MATCH($Z140,'[1]Jenis sampah'!$M:$M,0))))</f>
        <v>2.23</v>
      </c>
      <c r="N140">
        <f>IF(ISBLANK(INDEX('[1]Jenis sampah'!L:L,MATCH($Z140,'[1]Jenis sampah'!$M:$M,0))), "", (INDEX('[1]Jenis sampah'!L:L,MATCH($Z140,'[1]Jenis sampah'!$M:$M,0))))</f>
        <v>8.4600000000000009</v>
      </c>
      <c r="O140">
        <f>IF(ISBLANK(INDEX('[1]Sumber sampah'!D:D,MATCH($Z140,'[1]Sumber sampah'!$K:$K,0))), "", (INDEX('[1]Sumber sampah'!D:D,MATCH($Z140,'[1]Sumber sampah'!$K:$K,0))))</f>
        <v>129.63</v>
      </c>
      <c r="P140">
        <f>IF(ISBLANK(INDEX('[1]Sumber sampah'!E:E,MATCH($Z140,'[1]Sumber sampah'!$K:$K,0))), "", (INDEX('[1]Sumber sampah'!E:E,MATCH($Z140,'[1]Sumber sampah'!$K:$K,0))))</f>
        <v>0.51</v>
      </c>
      <c r="Q140">
        <f>IF(ISBLANK(INDEX('[1]Sumber sampah'!F:F,MATCH($Z140,'[1]Sumber sampah'!$K:$K,0))), "", (INDEX('[1]Sumber sampah'!F:F,MATCH($Z140,'[1]Sumber sampah'!$K:$K,0))))</f>
        <v>6.82</v>
      </c>
      <c r="R140">
        <f>IF(ISBLANK(INDEX('[1]Sumber sampah'!G:G,MATCH($Z140,'[1]Sumber sampah'!$K:$K,0))), "", (INDEX('[1]Sumber sampah'!G:G,MATCH($Z140,'[1]Sumber sampah'!$K:$K,0))))</f>
        <v>6.31</v>
      </c>
      <c r="S140">
        <f>IF(ISBLANK(INDEX('[1]Sumber sampah'!H:H,MATCH($Z140,'[1]Sumber sampah'!$K:$K,0))), "", (INDEX('[1]Sumber sampah'!H:H,MATCH($Z140,'[1]Sumber sampah'!$K:$K,0))))</f>
        <v>0.51</v>
      </c>
      <c r="T140" t="str">
        <f>IF(ISBLANK(INDEX('[1]Sumber sampah'!I:I,MATCH($Z140,'[1]Sumber sampah'!$K:$K,0))), "", (INDEX('[1]Sumber sampah'!I:I,MATCH($Z140,'[1]Sumber sampah'!$K:$K,0))))</f>
        <v/>
      </c>
      <c r="U140">
        <f>IF(ISBLANK(INDEX('[1]Sumber sampah'!J:J,MATCH($Z140,'[1]Sumber sampah'!$K:$K,0))), "", (INDEX('[1]Sumber sampah'!J:J,MATCH($Z140,'[1]Sumber sampah'!$K:$K,0))))</f>
        <v>26.78</v>
      </c>
      <c r="Z140" t="str">
        <f t="shared" si="2"/>
        <v>2025_Kalimantan Selatan_Kab. Tanah Bumbu</v>
      </c>
    </row>
    <row r="141" spans="1:26" x14ac:dyDescent="0.35">
      <c r="A141" s="5">
        <v>2025</v>
      </c>
      <c r="B141" s="6" t="s">
        <v>172</v>
      </c>
      <c r="C141" s="6" t="s">
        <v>180</v>
      </c>
      <c r="D141" s="7">
        <v>59.24</v>
      </c>
      <c r="E141" s="8">
        <v>21621.01</v>
      </c>
      <c r="F141">
        <f>IF(ISBLANK(INDEX('[1]Jenis sampah'!D:D,MATCH($Z141,'[1]Jenis sampah'!$M:$M,0))), "", (INDEX('[1]Jenis sampah'!D:D,MATCH($Z141,'[1]Jenis sampah'!$M:$M,0))))</f>
        <v>60.62</v>
      </c>
      <c r="G141">
        <f>IF(ISBLANK(INDEX('[1]Jenis sampah'!E:E,MATCH($Z141,'[1]Jenis sampah'!$M:$M,0))), "", (INDEX('[1]Jenis sampah'!E:E,MATCH($Z141,'[1]Jenis sampah'!$M:$M,0))))</f>
        <v>7.36</v>
      </c>
      <c r="H141">
        <f>IF(ISBLANK(INDEX('[1]Jenis sampah'!F:F,MATCH($Z141,'[1]Jenis sampah'!$M:$M,0))), "", (INDEX('[1]Jenis sampah'!F:F,MATCH($Z141,'[1]Jenis sampah'!$M:$M,0))))</f>
        <v>10.43</v>
      </c>
      <c r="I141">
        <f>IF(ISBLANK(INDEX('[1]Jenis sampah'!G:G,MATCH($Z141,'[1]Jenis sampah'!$M:$M,0))), "", (INDEX('[1]Jenis sampah'!G:G,MATCH($Z141,'[1]Jenis sampah'!$M:$M,0))))</f>
        <v>15.84</v>
      </c>
      <c r="J141">
        <f>IF(ISBLANK(INDEX('[1]Jenis sampah'!H:H,MATCH($Z141,'[1]Jenis sampah'!$M:$M,0))), "", (INDEX('[1]Jenis sampah'!H:H,MATCH($Z141,'[1]Jenis sampah'!$M:$M,0))))</f>
        <v>2.0099999999999998</v>
      </c>
      <c r="K141">
        <f>IF(ISBLANK(INDEX('[1]Jenis sampah'!I:I,MATCH($Z141,'[1]Jenis sampah'!$M:$M,0))), "", (INDEX('[1]Jenis sampah'!I:I,MATCH($Z141,'[1]Jenis sampah'!$M:$M,0))))</f>
        <v>1.53</v>
      </c>
      <c r="L141">
        <f>IF(ISBLANK(INDEX('[1]Jenis sampah'!J:J,MATCH($Z141,'[1]Jenis sampah'!$M:$M,0))), "", (INDEX('[1]Jenis sampah'!J:J,MATCH($Z141,'[1]Jenis sampah'!$M:$M,0))))</f>
        <v>0.98</v>
      </c>
      <c r="M141">
        <f>IF(ISBLANK(INDEX('[1]Jenis sampah'!K:K,MATCH($Z141,'[1]Jenis sampah'!$M:$M,0))), "", (INDEX('[1]Jenis sampah'!K:K,MATCH($Z141,'[1]Jenis sampah'!$M:$M,0))))</f>
        <v>0.2</v>
      </c>
      <c r="N141">
        <f>IF(ISBLANK(INDEX('[1]Jenis sampah'!L:L,MATCH($Z141,'[1]Jenis sampah'!$M:$M,0))), "", (INDEX('[1]Jenis sampah'!L:L,MATCH($Z141,'[1]Jenis sampah'!$M:$M,0))))</f>
        <v>1.03</v>
      </c>
      <c r="O141">
        <f>IF(ISBLANK(INDEX('[1]Sumber sampah'!D:D,MATCH($Z141,'[1]Sumber sampah'!$K:$K,0))), "", (INDEX('[1]Sumber sampah'!D:D,MATCH($Z141,'[1]Sumber sampah'!$K:$K,0))))</f>
        <v>30.95</v>
      </c>
      <c r="P141">
        <f>IF(ISBLANK(INDEX('[1]Sumber sampah'!E:E,MATCH($Z141,'[1]Sumber sampah'!$K:$K,0))), "", (INDEX('[1]Sumber sampah'!E:E,MATCH($Z141,'[1]Sumber sampah'!$K:$K,0))))</f>
        <v>2.74</v>
      </c>
      <c r="Q141">
        <f>IF(ISBLANK(INDEX('[1]Sumber sampah'!F:F,MATCH($Z141,'[1]Sumber sampah'!$K:$K,0))), "", (INDEX('[1]Sumber sampah'!F:F,MATCH($Z141,'[1]Sumber sampah'!$K:$K,0))))</f>
        <v>10.65</v>
      </c>
      <c r="R141">
        <f>IF(ISBLANK(INDEX('[1]Sumber sampah'!G:G,MATCH($Z141,'[1]Sumber sampah'!$K:$K,0))), "", (INDEX('[1]Sumber sampah'!G:G,MATCH($Z141,'[1]Sumber sampah'!$K:$K,0))))</f>
        <v>6.69</v>
      </c>
      <c r="S141">
        <f>IF(ISBLANK(INDEX('[1]Sumber sampah'!H:H,MATCH($Z141,'[1]Sumber sampah'!$K:$K,0))), "", (INDEX('[1]Sumber sampah'!H:H,MATCH($Z141,'[1]Sumber sampah'!$K:$K,0))))</f>
        <v>2.69</v>
      </c>
      <c r="T141">
        <f>IF(ISBLANK(INDEX('[1]Sumber sampah'!I:I,MATCH($Z141,'[1]Sumber sampah'!$K:$K,0))), "", (INDEX('[1]Sumber sampah'!I:I,MATCH($Z141,'[1]Sumber sampah'!$K:$K,0))))</f>
        <v>3.89</v>
      </c>
      <c r="U141">
        <f>IF(ISBLANK(INDEX('[1]Sumber sampah'!J:J,MATCH($Z141,'[1]Sumber sampah'!$K:$K,0))), "", (INDEX('[1]Sumber sampah'!J:J,MATCH($Z141,'[1]Sumber sampah'!$K:$K,0))))</f>
        <v>1.41</v>
      </c>
      <c r="Z141" t="str">
        <f t="shared" si="2"/>
        <v>2025_Kalimantan Selatan_Kab. Balangan</v>
      </c>
    </row>
    <row r="142" spans="1:26" x14ac:dyDescent="0.35">
      <c r="A142" s="5">
        <v>2025</v>
      </c>
      <c r="B142" s="6" t="s">
        <v>172</v>
      </c>
      <c r="C142" s="6" t="s">
        <v>181</v>
      </c>
      <c r="D142" s="7">
        <v>477.23</v>
      </c>
      <c r="E142" s="8">
        <v>174188.15</v>
      </c>
      <c r="F142">
        <f>IF(ISBLANK(INDEX('[1]Jenis sampah'!D:D,MATCH($Z142,'[1]Jenis sampah'!$M:$M,0))), "", (INDEX('[1]Jenis sampah'!D:D,MATCH($Z142,'[1]Jenis sampah'!$M:$M,0))))</f>
        <v>130.97999999999999</v>
      </c>
      <c r="G142">
        <f>IF(ISBLANK(INDEX('[1]Jenis sampah'!E:E,MATCH($Z142,'[1]Jenis sampah'!$M:$M,0))), "", (INDEX('[1]Jenis sampah'!E:E,MATCH($Z142,'[1]Jenis sampah'!$M:$M,0))))</f>
        <v>34.42</v>
      </c>
      <c r="H142">
        <f>IF(ISBLANK(INDEX('[1]Jenis sampah'!F:F,MATCH($Z142,'[1]Jenis sampah'!$M:$M,0))), "", (INDEX('[1]Jenis sampah'!F:F,MATCH($Z142,'[1]Jenis sampah'!$M:$M,0))))</f>
        <v>43.2</v>
      </c>
      <c r="I142">
        <f>IF(ISBLANK(INDEX('[1]Jenis sampah'!G:G,MATCH($Z142,'[1]Jenis sampah'!$M:$M,0))), "", (INDEX('[1]Jenis sampah'!G:G,MATCH($Z142,'[1]Jenis sampah'!$M:$M,0))))</f>
        <v>42.69</v>
      </c>
      <c r="J142">
        <f>IF(ISBLANK(INDEX('[1]Jenis sampah'!H:H,MATCH($Z142,'[1]Jenis sampah'!$M:$M,0))), "", (INDEX('[1]Jenis sampah'!H:H,MATCH($Z142,'[1]Jenis sampah'!$M:$M,0))))</f>
        <v>15.07</v>
      </c>
      <c r="K142">
        <f>IF(ISBLANK(INDEX('[1]Jenis sampah'!I:I,MATCH($Z142,'[1]Jenis sampah'!$M:$M,0))), "", (INDEX('[1]Jenis sampah'!I:I,MATCH($Z142,'[1]Jenis sampah'!$M:$M,0))))</f>
        <v>20.190000000000001</v>
      </c>
      <c r="L142">
        <f>IF(ISBLANK(INDEX('[1]Jenis sampah'!J:J,MATCH($Z142,'[1]Jenis sampah'!$M:$M,0))), "", (INDEX('[1]Jenis sampah'!J:J,MATCH($Z142,'[1]Jenis sampah'!$M:$M,0))))</f>
        <v>24.7</v>
      </c>
      <c r="M142">
        <f>IF(ISBLANK(INDEX('[1]Jenis sampah'!K:K,MATCH($Z142,'[1]Jenis sampah'!$M:$M,0))), "", (INDEX('[1]Jenis sampah'!K:K,MATCH($Z142,'[1]Jenis sampah'!$M:$M,0))))</f>
        <v>20.62</v>
      </c>
      <c r="N142">
        <f>IF(ISBLANK(INDEX('[1]Jenis sampah'!L:L,MATCH($Z142,'[1]Jenis sampah'!$M:$M,0))), "", (INDEX('[1]Jenis sampah'!L:L,MATCH($Z142,'[1]Jenis sampah'!$M:$M,0))))</f>
        <v>71.75</v>
      </c>
      <c r="O142">
        <f>IF(ISBLANK(INDEX('[1]Sumber sampah'!D:D,MATCH($Z142,'[1]Sumber sampah'!$K:$K,0))), "", (INDEX('[1]Sumber sampah'!D:D,MATCH($Z142,'[1]Sumber sampah'!$K:$K,0))))</f>
        <v>128.71</v>
      </c>
      <c r="P142">
        <f>IF(ISBLANK(INDEX('[1]Sumber sampah'!E:E,MATCH($Z142,'[1]Sumber sampah'!$K:$K,0))), "", (INDEX('[1]Sumber sampah'!E:E,MATCH($Z142,'[1]Sumber sampah'!$K:$K,0))))</f>
        <v>28.88</v>
      </c>
      <c r="Q142">
        <f>IF(ISBLANK(INDEX('[1]Sumber sampah'!F:F,MATCH($Z142,'[1]Sumber sampah'!$K:$K,0))), "", (INDEX('[1]Sumber sampah'!F:F,MATCH($Z142,'[1]Sumber sampah'!$K:$K,0))))</f>
        <v>102.18</v>
      </c>
      <c r="R142">
        <f>IF(ISBLANK(INDEX('[1]Sumber sampah'!G:G,MATCH($Z142,'[1]Sumber sampah'!$K:$K,0))), "", (INDEX('[1]Sumber sampah'!G:G,MATCH($Z142,'[1]Sumber sampah'!$K:$K,0))))</f>
        <v>126.51</v>
      </c>
      <c r="S142">
        <f>IF(ISBLANK(INDEX('[1]Sumber sampah'!H:H,MATCH($Z142,'[1]Sumber sampah'!$K:$K,0))), "", (INDEX('[1]Sumber sampah'!H:H,MATCH($Z142,'[1]Sumber sampah'!$K:$K,0))))</f>
        <v>49.35</v>
      </c>
      <c r="T142">
        <f>IF(ISBLANK(INDEX('[1]Sumber sampah'!I:I,MATCH($Z142,'[1]Sumber sampah'!$K:$K,0))), "", (INDEX('[1]Sumber sampah'!I:I,MATCH($Z142,'[1]Sumber sampah'!$K:$K,0))))</f>
        <v>33.9</v>
      </c>
      <c r="U142" t="str">
        <f>IF(ISBLANK(INDEX('[1]Sumber sampah'!J:J,MATCH($Z142,'[1]Sumber sampah'!$K:$K,0))), "", (INDEX('[1]Sumber sampah'!J:J,MATCH($Z142,'[1]Sumber sampah'!$K:$K,0))))</f>
        <v/>
      </c>
      <c r="Z142" t="str">
        <f t="shared" si="2"/>
        <v>2025_Kalimantan Selatan_Kota Banjarmasin</v>
      </c>
    </row>
    <row r="143" spans="1:26" x14ac:dyDescent="0.35">
      <c r="A143" s="5">
        <v>2025</v>
      </c>
      <c r="B143" s="6" t="s">
        <v>182</v>
      </c>
      <c r="C143" s="6" t="s">
        <v>183</v>
      </c>
      <c r="D143" s="7">
        <v>128.22999999999999</v>
      </c>
      <c r="E143" s="8">
        <v>46805.08</v>
      </c>
      <c r="F143">
        <f>IF(ISBLANK(INDEX('[1]Jenis sampah'!D:D,MATCH($Z143,'[1]Jenis sampah'!$M:$M,0))), "", (INDEX('[1]Jenis sampah'!D:D,MATCH($Z143,'[1]Jenis sampah'!$M:$M,0))))</f>
        <v>45.9</v>
      </c>
      <c r="G143">
        <f>IF(ISBLANK(INDEX('[1]Jenis sampah'!E:E,MATCH($Z143,'[1]Jenis sampah'!$M:$M,0))), "", (INDEX('[1]Jenis sampah'!E:E,MATCH($Z143,'[1]Jenis sampah'!$M:$M,0))))</f>
        <v>9.01</v>
      </c>
      <c r="H143">
        <f>IF(ISBLANK(INDEX('[1]Jenis sampah'!F:F,MATCH($Z143,'[1]Jenis sampah'!$M:$M,0))), "", (INDEX('[1]Jenis sampah'!F:F,MATCH($Z143,'[1]Jenis sampah'!$M:$M,0))))</f>
        <v>8.2799999999999994</v>
      </c>
      <c r="I143">
        <f>IF(ISBLANK(INDEX('[1]Jenis sampah'!G:G,MATCH($Z143,'[1]Jenis sampah'!$M:$M,0))), "", (INDEX('[1]Jenis sampah'!G:G,MATCH($Z143,'[1]Jenis sampah'!$M:$M,0))))</f>
        <v>17.02</v>
      </c>
      <c r="J143">
        <f>IF(ISBLANK(INDEX('[1]Jenis sampah'!H:H,MATCH($Z143,'[1]Jenis sampah'!$M:$M,0))), "", (INDEX('[1]Jenis sampah'!H:H,MATCH($Z143,'[1]Jenis sampah'!$M:$M,0))))</f>
        <v>0.84</v>
      </c>
      <c r="K143">
        <f>IF(ISBLANK(INDEX('[1]Jenis sampah'!I:I,MATCH($Z143,'[1]Jenis sampah'!$M:$M,0))), "", (INDEX('[1]Jenis sampah'!I:I,MATCH($Z143,'[1]Jenis sampah'!$M:$M,0))))</f>
        <v>1.41</v>
      </c>
      <c r="L143">
        <f>IF(ISBLANK(INDEX('[1]Jenis sampah'!J:J,MATCH($Z143,'[1]Jenis sampah'!$M:$M,0))), "", (INDEX('[1]Jenis sampah'!J:J,MATCH($Z143,'[1]Jenis sampah'!$M:$M,0))))</f>
        <v>0.86</v>
      </c>
      <c r="M143">
        <f>IF(ISBLANK(INDEX('[1]Jenis sampah'!K:K,MATCH($Z143,'[1]Jenis sampah'!$M:$M,0))), "", (INDEX('[1]Jenis sampah'!K:K,MATCH($Z143,'[1]Jenis sampah'!$M:$M,0))))</f>
        <v>2.2999999999999998</v>
      </c>
      <c r="N143">
        <f>IF(ISBLANK(INDEX('[1]Jenis sampah'!L:L,MATCH($Z143,'[1]Jenis sampah'!$M:$M,0))), "", (INDEX('[1]Jenis sampah'!L:L,MATCH($Z143,'[1]Jenis sampah'!$M:$M,0))))</f>
        <v>14.38</v>
      </c>
      <c r="O143">
        <f>IF(ISBLANK(INDEX('[1]Sumber sampah'!D:D,MATCH($Z143,'[1]Sumber sampah'!$K:$K,0))), "", (INDEX('[1]Sumber sampah'!D:D,MATCH($Z143,'[1]Sumber sampah'!$K:$K,0))))</f>
        <v>0.05</v>
      </c>
      <c r="P143">
        <f>IF(ISBLANK(INDEX('[1]Sumber sampah'!E:E,MATCH($Z143,'[1]Sumber sampah'!$K:$K,0))), "", (INDEX('[1]Sumber sampah'!E:E,MATCH($Z143,'[1]Sumber sampah'!$K:$K,0))))</f>
        <v>0.04</v>
      </c>
      <c r="Q143" t="str">
        <f>IF(ISBLANK(INDEX('[1]Sumber sampah'!F:F,MATCH($Z143,'[1]Sumber sampah'!$K:$K,0))), "", (INDEX('[1]Sumber sampah'!F:F,MATCH($Z143,'[1]Sumber sampah'!$K:$K,0))))</f>
        <v/>
      </c>
      <c r="R143" t="str">
        <f>IF(ISBLANK(INDEX('[1]Sumber sampah'!G:G,MATCH($Z143,'[1]Sumber sampah'!$K:$K,0))), "", (INDEX('[1]Sumber sampah'!G:G,MATCH($Z143,'[1]Sumber sampah'!$K:$K,0))))</f>
        <v/>
      </c>
      <c r="S143">
        <f>IF(ISBLANK(INDEX('[1]Sumber sampah'!H:H,MATCH($Z143,'[1]Sumber sampah'!$K:$K,0))), "", (INDEX('[1]Sumber sampah'!H:H,MATCH($Z143,'[1]Sumber sampah'!$K:$K,0))))</f>
        <v>0.02</v>
      </c>
      <c r="T143" t="str">
        <f>IF(ISBLANK(INDEX('[1]Sumber sampah'!I:I,MATCH($Z143,'[1]Sumber sampah'!$K:$K,0))), "", (INDEX('[1]Sumber sampah'!I:I,MATCH($Z143,'[1]Sumber sampah'!$K:$K,0))))</f>
        <v/>
      </c>
      <c r="U143" t="str">
        <f>IF(ISBLANK(INDEX('[1]Sumber sampah'!J:J,MATCH($Z143,'[1]Sumber sampah'!$K:$K,0))), "", (INDEX('[1]Sumber sampah'!J:J,MATCH($Z143,'[1]Sumber sampah'!$K:$K,0))))</f>
        <v/>
      </c>
      <c r="Z143" t="str">
        <f t="shared" si="2"/>
        <v>2025_Kalimantan Timur_Kab. Paser</v>
      </c>
    </row>
    <row r="144" spans="1:26" x14ac:dyDescent="0.35">
      <c r="A144" s="5">
        <v>2025</v>
      </c>
      <c r="B144" s="6" t="s">
        <v>182</v>
      </c>
      <c r="C144" s="6" t="s">
        <v>184</v>
      </c>
      <c r="D144" s="7">
        <v>395.41</v>
      </c>
      <c r="E144" s="8">
        <v>144325.51</v>
      </c>
      <c r="F144">
        <f>IF(ISBLANK(INDEX('[1]Jenis sampah'!D:D,MATCH($Z144,'[1]Jenis sampah'!$M:$M,0))), "", (INDEX('[1]Jenis sampah'!D:D,MATCH($Z144,'[1]Jenis sampah'!$M:$M,0))))</f>
        <v>34.58</v>
      </c>
      <c r="G144">
        <f>IF(ISBLANK(INDEX('[1]Jenis sampah'!E:E,MATCH($Z144,'[1]Jenis sampah'!$M:$M,0))), "", (INDEX('[1]Jenis sampah'!E:E,MATCH($Z144,'[1]Jenis sampah'!$M:$M,0))))</f>
        <v>24.72</v>
      </c>
      <c r="H144">
        <f>IF(ISBLANK(INDEX('[1]Jenis sampah'!F:F,MATCH($Z144,'[1]Jenis sampah'!$M:$M,0))), "", (INDEX('[1]Jenis sampah'!F:F,MATCH($Z144,'[1]Jenis sampah'!$M:$M,0))))</f>
        <v>13.89</v>
      </c>
      <c r="I144">
        <f>IF(ISBLANK(INDEX('[1]Jenis sampah'!G:G,MATCH($Z144,'[1]Jenis sampah'!$M:$M,0))), "", (INDEX('[1]Jenis sampah'!G:G,MATCH($Z144,'[1]Jenis sampah'!$M:$M,0))))</f>
        <v>16.809999999999999</v>
      </c>
      <c r="J144">
        <f>IF(ISBLANK(INDEX('[1]Jenis sampah'!H:H,MATCH($Z144,'[1]Jenis sampah'!$M:$M,0))), "", (INDEX('[1]Jenis sampah'!H:H,MATCH($Z144,'[1]Jenis sampah'!$M:$M,0))))</f>
        <v>0.96</v>
      </c>
      <c r="K144">
        <f>IF(ISBLANK(INDEX('[1]Jenis sampah'!I:I,MATCH($Z144,'[1]Jenis sampah'!$M:$M,0))), "", (INDEX('[1]Jenis sampah'!I:I,MATCH($Z144,'[1]Jenis sampah'!$M:$M,0))))</f>
        <v>1.26</v>
      </c>
      <c r="L144">
        <f>IF(ISBLANK(INDEX('[1]Jenis sampah'!J:J,MATCH($Z144,'[1]Jenis sampah'!$M:$M,0))), "", (INDEX('[1]Jenis sampah'!J:J,MATCH($Z144,'[1]Jenis sampah'!$M:$M,0))))</f>
        <v>0.25</v>
      </c>
      <c r="M144">
        <f>IF(ISBLANK(INDEX('[1]Jenis sampah'!K:K,MATCH($Z144,'[1]Jenis sampah'!$M:$M,0))), "", (INDEX('[1]Jenis sampah'!K:K,MATCH($Z144,'[1]Jenis sampah'!$M:$M,0))))</f>
        <v>0.86</v>
      </c>
      <c r="N144">
        <f>IF(ISBLANK(INDEX('[1]Jenis sampah'!L:L,MATCH($Z144,'[1]Jenis sampah'!$M:$M,0))), "", (INDEX('[1]Jenis sampah'!L:L,MATCH($Z144,'[1]Jenis sampah'!$M:$M,0))))</f>
        <v>6.67</v>
      </c>
      <c r="O144">
        <f>IF(ISBLANK(INDEX('[1]Sumber sampah'!D:D,MATCH($Z144,'[1]Sumber sampah'!$K:$K,0))), "", (INDEX('[1]Sumber sampah'!D:D,MATCH($Z144,'[1]Sumber sampah'!$K:$K,0))))</f>
        <v>275.06</v>
      </c>
      <c r="P144">
        <f>IF(ISBLANK(INDEX('[1]Sumber sampah'!E:E,MATCH($Z144,'[1]Sumber sampah'!$K:$K,0))), "", (INDEX('[1]Sumber sampah'!E:E,MATCH($Z144,'[1]Sumber sampah'!$K:$K,0))))</f>
        <v>4.74</v>
      </c>
      <c r="Q144">
        <f>IF(ISBLANK(INDEX('[1]Sumber sampah'!F:F,MATCH($Z144,'[1]Sumber sampah'!$K:$K,0))), "", (INDEX('[1]Sumber sampah'!F:F,MATCH($Z144,'[1]Sumber sampah'!$K:$K,0))))</f>
        <v>19.14</v>
      </c>
      <c r="R144">
        <f>IF(ISBLANK(INDEX('[1]Sumber sampah'!G:G,MATCH($Z144,'[1]Sumber sampah'!$K:$K,0))), "", (INDEX('[1]Sumber sampah'!G:G,MATCH($Z144,'[1]Sumber sampah'!$K:$K,0))))</f>
        <v>2.6</v>
      </c>
      <c r="S144">
        <f>IF(ISBLANK(INDEX('[1]Sumber sampah'!H:H,MATCH($Z144,'[1]Sumber sampah'!$K:$K,0))), "", (INDEX('[1]Sumber sampah'!H:H,MATCH($Z144,'[1]Sumber sampah'!$K:$K,0))))</f>
        <v>5.0999999999999996</v>
      </c>
      <c r="T144">
        <f>IF(ISBLANK(INDEX('[1]Sumber sampah'!I:I,MATCH($Z144,'[1]Sumber sampah'!$K:$K,0))), "", (INDEX('[1]Sumber sampah'!I:I,MATCH($Z144,'[1]Sumber sampah'!$K:$K,0))))</f>
        <v>6.89</v>
      </c>
      <c r="U144">
        <f>IF(ISBLANK(INDEX('[1]Sumber sampah'!J:J,MATCH($Z144,'[1]Sumber sampah'!$K:$K,0))), "", (INDEX('[1]Sumber sampah'!J:J,MATCH($Z144,'[1]Sumber sampah'!$K:$K,0))))</f>
        <v>5.5</v>
      </c>
      <c r="Z144" t="str">
        <f t="shared" si="2"/>
        <v>2025_Kalimantan Timur_Kab. Kutai Kartanegara</v>
      </c>
    </row>
    <row r="145" spans="1:26" x14ac:dyDescent="0.35">
      <c r="A145" s="5">
        <v>2025</v>
      </c>
      <c r="B145" s="6" t="s">
        <v>182</v>
      </c>
      <c r="C145" s="6" t="s">
        <v>185</v>
      </c>
      <c r="D145" s="7">
        <v>151.72</v>
      </c>
      <c r="E145" s="8">
        <v>55377.8</v>
      </c>
      <c r="F145">
        <f>IF(ISBLANK(INDEX('[1]Jenis sampah'!D:D,MATCH($Z145,'[1]Jenis sampah'!$M:$M,0))), "", (INDEX('[1]Jenis sampah'!D:D,MATCH($Z145,'[1]Jenis sampah'!$M:$M,0))))</f>
        <v>55.39</v>
      </c>
      <c r="G145">
        <f>IF(ISBLANK(INDEX('[1]Jenis sampah'!E:E,MATCH($Z145,'[1]Jenis sampah'!$M:$M,0))), "", (INDEX('[1]Jenis sampah'!E:E,MATCH($Z145,'[1]Jenis sampah'!$M:$M,0))))</f>
        <v>1.28</v>
      </c>
      <c r="H145">
        <f>IF(ISBLANK(INDEX('[1]Jenis sampah'!F:F,MATCH($Z145,'[1]Jenis sampah'!$M:$M,0))), "", (INDEX('[1]Jenis sampah'!F:F,MATCH($Z145,'[1]Jenis sampah'!$M:$M,0))))</f>
        <v>3.74</v>
      </c>
      <c r="I145">
        <f>IF(ISBLANK(INDEX('[1]Jenis sampah'!G:G,MATCH($Z145,'[1]Jenis sampah'!$M:$M,0))), "", (INDEX('[1]Jenis sampah'!G:G,MATCH($Z145,'[1]Jenis sampah'!$M:$M,0))))</f>
        <v>26.47</v>
      </c>
      <c r="J145">
        <f>IF(ISBLANK(INDEX('[1]Jenis sampah'!H:H,MATCH($Z145,'[1]Jenis sampah'!$M:$M,0))), "", (INDEX('[1]Jenis sampah'!H:H,MATCH($Z145,'[1]Jenis sampah'!$M:$M,0))))</f>
        <v>9.6300000000000008</v>
      </c>
      <c r="K145">
        <f>IF(ISBLANK(INDEX('[1]Jenis sampah'!I:I,MATCH($Z145,'[1]Jenis sampah'!$M:$M,0))), "", (INDEX('[1]Jenis sampah'!I:I,MATCH($Z145,'[1]Jenis sampah'!$M:$M,0))))</f>
        <v>0.2</v>
      </c>
      <c r="L145">
        <f>IF(ISBLANK(INDEX('[1]Jenis sampah'!J:J,MATCH($Z145,'[1]Jenis sampah'!$M:$M,0))), "", (INDEX('[1]Jenis sampah'!J:J,MATCH($Z145,'[1]Jenis sampah'!$M:$M,0))))</f>
        <v>0.2</v>
      </c>
      <c r="M145">
        <f>IF(ISBLANK(INDEX('[1]Jenis sampah'!K:K,MATCH($Z145,'[1]Jenis sampah'!$M:$M,0))), "", (INDEX('[1]Jenis sampah'!K:K,MATCH($Z145,'[1]Jenis sampah'!$M:$M,0))))</f>
        <v>0.99</v>
      </c>
      <c r="N145">
        <f>IF(ISBLANK(INDEX('[1]Jenis sampah'!L:L,MATCH($Z145,'[1]Jenis sampah'!$M:$M,0))), "", (INDEX('[1]Jenis sampah'!L:L,MATCH($Z145,'[1]Jenis sampah'!$M:$M,0))))</f>
        <v>2.1</v>
      </c>
      <c r="O145">
        <f>IF(ISBLANK(INDEX('[1]Sumber sampah'!D:D,MATCH($Z145,'[1]Sumber sampah'!$K:$K,0))), "", (INDEX('[1]Sumber sampah'!D:D,MATCH($Z145,'[1]Sumber sampah'!$K:$K,0))))</f>
        <v>65.55</v>
      </c>
      <c r="P145">
        <f>IF(ISBLANK(INDEX('[1]Sumber sampah'!E:E,MATCH($Z145,'[1]Sumber sampah'!$K:$K,0))), "", (INDEX('[1]Sumber sampah'!E:E,MATCH($Z145,'[1]Sumber sampah'!$K:$K,0))))</f>
        <v>1.58</v>
      </c>
      <c r="Q145">
        <f>IF(ISBLANK(INDEX('[1]Sumber sampah'!F:F,MATCH($Z145,'[1]Sumber sampah'!$K:$K,0))), "", (INDEX('[1]Sumber sampah'!F:F,MATCH($Z145,'[1]Sumber sampah'!$K:$K,0))))</f>
        <v>8.66</v>
      </c>
      <c r="R145">
        <f>IF(ISBLANK(INDEX('[1]Sumber sampah'!G:G,MATCH($Z145,'[1]Sumber sampah'!$K:$K,0))), "", (INDEX('[1]Sumber sampah'!G:G,MATCH($Z145,'[1]Sumber sampah'!$K:$K,0))))</f>
        <v>5.3</v>
      </c>
      <c r="S145">
        <f>IF(ISBLANK(INDEX('[1]Sumber sampah'!H:H,MATCH($Z145,'[1]Sumber sampah'!$K:$K,0))), "", (INDEX('[1]Sumber sampah'!H:H,MATCH($Z145,'[1]Sumber sampah'!$K:$K,0))))</f>
        <v>3.85</v>
      </c>
      <c r="T145">
        <f>IF(ISBLANK(INDEX('[1]Sumber sampah'!I:I,MATCH($Z145,'[1]Sumber sampah'!$K:$K,0))), "", (INDEX('[1]Sumber sampah'!I:I,MATCH($Z145,'[1]Sumber sampah'!$K:$K,0))))</f>
        <v>11</v>
      </c>
      <c r="U145">
        <f>IF(ISBLANK(INDEX('[1]Sumber sampah'!J:J,MATCH($Z145,'[1]Sumber sampah'!$K:$K,0))), "", (INDEX('[1]Sumber sampah'!J:J,MATCH($Z145,'[1]Sumber sampah'!$K:$K,0))))</f>
        <v>4.0599999999999996</v>
      </c>
      <c r="Z145" t="str">
        <f t="shared" si="2"/>
        <v>2025_Kalimantan Timur_Kab. Berau</v>
      </c>
    </row>
    <row r="146" spans="1:26" x14ac:dyDescent="0.35">
      <c r="A146" s="5">
        <v>2025</v>
      </c>
      <c r="B146" s="6" t="s">
        <v>182</v>
      </c>
      <c r="C146" s="6" t="s">
        <v>186</v>
      </c>
      <c r="D146" s="7">
        <v>70.31</v>
      </c>
      <c r="E146" s="8">
        <v>25662.97</v>
      </c>
      <c r="F146">
        <f>IF(ISBLANK(INDEX('[1]Jenis sampah'!D:D,MATCH($Z146,'[1]Jenis sampah'!$M:$M,0))), "", (INDEX('[1]Jenis sampah'!D:D,MATCH($Z146,'[1]Jenis sampah'!$M:$M,0))))</f>
        <v>39.26</v>
      </c>
      <c r="G146">
        <f>IF(ISBLANK(INDEX('[1]Jenis sampah'!E:E,MATCH($Z146,'[1]Jenis sampah'!$M:$M,0))), "", (INDEX('[1]Jenis sampah'!E:E,MATCH($Z146,'[1]Jenis sampah'!$M:$M,0))))</f>
        <v>12.8</v>
      </c>
      <c r="H146">
        <f>IF(ISBLANK(INDEX('[1]Jenis sampah'!F:F,MATCH($Z146,'[1]Jenis sampah'!$M:$M,0))), "", (INDEX('[1]Jenis sampah'!F:F,MATCH($Z146,'[1]Jenis sampah'!$M:$M,0))))</f>
        <v>11.14</v>
      </c>
      <c r="I146">
        <f>IF(ISBLANK(INDEX('[1]Jenis sampah'!G:G,MATCH($Z146,'[1]Jenis sampah'!$M:$M,0))), "", (INDEX('[1]Jenis sampah'!G:G,MATCH($Z146,'[1]Jenis sampah'!$M:$M,0))))</f>
        <v>19.690000000000001</v>
      </c>
      <c r="J146">
        <f>IF(ISBLANK(INDEX('[1]Jenis sampah'!H:H,MATCH($Z146,'[1]Jenis sampah'!$M:$M,0))), "", (INDEX('[1]Jenis sampah'!H:H,MATCH($Z146,'[1]Jenis sampah'!$M:$M,0))))</f>
        <v>3.41</v>
      </c>
      <c r="K146">
        <f>IF(ISBLANK(INDEX('[1]Jenis sampah'!I:I,MATCH($Z146,'[1]Jenis sampah'!$M:$M,0))), "", (INDEX('[1]Jenis sampah'!I:I,MATCH($Z146,'[1]Jenis sampah'!$M:$M,0))))</f>
        <v>2.5499999999999998</v>
      </c>
      <c r="L146">
        <f>IF(ISBLANK(INDEX('[1]Jenis sampah'!J:J,MATCH($Z146,'[1]Jenis sampah'!$M:$M,0))), "", (INDEX('[1]Jenis sampah'!J:J,MATCH($Z146,'[1]Jenis sampah'!$M:$M,0))))</f>
        <v>2.08</v>
      </c>
      <c r="M146">
        <f>IF(ISBLANK(INDEX('[1]Jenis sampah'!K:K,MATCH($Z146,'[1]Jenis sampah'!$M:$M,0))), "", (INDEX('[1]Jenis sampah'!K:K,MATCH($Z146,'[1]Jenis sampah'!$M:$M,0))))</f>
        <v>2.39</v>
      </c>
      <c r="N146">
        <f>IF(ISBLANK(INDEX('[1]Jenis sampah'!L:L,MATCH($Z146,'[1]Jenis sampah'!$M:$M,0))), "", (INDEX('[1]Jenis sampah'!L:L,MATCH($Z146,'[1]Jenis sampah'!$M:$M,0))))</f>
        <v>6.68</v>
      </c>
      <c r="O146" t="str">
        <f>IF(ISBLANK(INDEX('[1]Sumber sampah'!D:D,MATCH($Z146,'[1]Sumber sampah'!$K:$K,0))), "", (INDEX('[1]Sumber sampah'!D:D,MATCH($Z146,'[1]Sumber sampah'!$K:$K,0))))</f>
        <v/>
      </c>
      <c r="P146" t="str">
        <f>IF(ISBLANK(INDEX('[1]Sumber sampah'!E:E,MATCH($Z146,'[1]Sumber sampah'!$K:$K,0))), "", (INDEX('[1]Sumber sampah'!E:E,MATCH($Z146,'[1]Sumber sampah'!$K:$K,0))))</f>
        <v/>
      </c>
      <c r="Q146" t="str">
        <f>IF(ISBLANK(INDEX('[1]Sumber sampah'!F:F,MATCH($Z146,'[1]Sumber sampah'!$K:$K,0))), "", (INDEX('[1]Sumber sampah'!F:F,MATCH($Z146,'[1]Sumber sampah'!$K:$K,0))))</f>
        <v/>
      </c>
      <c r="R146" t="str">
        <f>IF(ISBLANK(INDEX('[1]Sumber sampah'!G:G,MATCH($Z146,'[1]Sumber sampah'!$K:$K,0))), "", (INDEX('[1]Sumber sampah'!G:G,MATCH($Z146,'[1]Sumber sampah'!$K:$K,0))))</f>
        <v/>
      </c>
      <c r="S146" t="str">
        <f>IF(ISBLANK(INDEX('[1]Sumber sampah'!H:H,MATCH($Z146,'[1]Sumber sampah'!$K:$K,0))), "", (INDEX('[1]Sumber sampah'!H:H,MATCH($Z146,'[1]Sumber sampah'!$K:$K,0))))</f>
        <v/>
      </c>
      <c r="T146" t="str">
        <f>IF(ISBLANK(INDEX('[1]Sumber sampah'!I:I,MATCH($Z146,'[1]Sumber sampah'!$K:$K,0))), "", (INDEX('[1]Sumber sampah'!I:I,MATCH($Z146,'[1]Sumber sampah'!$K:$K,0))))</f>
        <v/>
      </c>
      <c r="U146" t="str">
        <f>IF(ISBLANK(INDEX('[1]Sumber sampah'!J:J,MATCH($Z146,'[1]Sumber sampah'!$K:$K,0))), "", (INDEX('[1]Sumber sampah'!J:J,MATCH($Z146,'[1]Sumber sampah'!$K:$K,0))))</f>
        <v/>
      </c>
      <c r="Z146" t="str">
        <f t="shared" si="2"/>
        <v>2025_Kalimantan Timur_Kab. Kutai Barat</v>
      </c>
    </row>
    <row r="147" spans="1:26" x14ac:dyDescent="0.35">
      <c r="A147" s="5">
        <v>2025</v>
      </c>
      <c r="B147" s="6" t="s">
        <v>182</v>
      </c>
      <c r="C147" s="6" t="s">
        <v>187</v>
      </c>
      <c r="D147" s="7">
        <v>228.17</v>
      </c>
      <c r="E147" s="8">
        <v>83280.77</v>
      </c>
      <c r="F147">
        <f>IF(ISBLANK(INDEX('[1]Jenis sampah'!D:D,MATCH($Z147,'[1]Jenis sampah'!$M:$M,0))), "", (INDEX('[1]Jenis sampah'!D:D,MATCH($Z147,'[1]Jenis sampah'!$M:$M,0))))</f>
        <v>41.05</v>
      </c>
      <c r="G147">
        <f>IF(ISBLANK(INDEX('[1]Jenis sampah'!E:E,MATCH($Z147,'[1]Jenis sampah'!$M:$M,0))), "", (INDEX('[1]Jenis sampah'!E:E,MATCH($Z147,'[1]Jenis sampah'!$M:$M,0))))</f>
        <v>19.71</v>
      </c>
      <c r="H147">
        <f>IF(ISBLANK(INDEX('[1]Jenis sampah'!F:F,MATCH($Z147,'[1]Jenis sampah'!$M:$M,0))), "", (INDEX('[1]Jenis sampah'!F:F,MATCH($Z147,'[1]Jenis sampah'!$M:$M,0))))</f>
        <v>11.15</v>
      </c>
      <c r="I147">
        <f>IF(ISBLANK(INDEX('[1]Jenis sampah'!G:G,MATCH($Z147,'[1]Jenis sampah'!$M:$M,0))), "", (INDEX('[1]Jenis sampah'!G:G,MATCH($Z147,'[1]Jenis sampah'!$M:$M,0))))</f>
        <v>21.06</v>
      </c>
      <c r="J147">
        <f>IF(ISBLANK(INDEX('[1]Jenis sampah'!H:H,MATCH($Z147,'[1]Jenis sampah'!$M:$M,0))), "", (INDEX('[1]Jenis sampah'!H:H,MATCH($Z147,'[1]Jenis sampah'!$M:$M,0))))</f>
        <v>2.97</v>
      </c>
      <c r="K147">
        <f>IF(ISBLANK(INDEX('[1]Jenis sampah'!I:I,MATCH($Z147,'[1]Jenis sampah'!$M:$M,0))), "", (INDEX('[1]Jenis sampah'!I:I,MATCH($Z147,'[1]Jenis sampah'!$M:$M,0))))</f>
        <v>1.02</v>
      </c>
      <c r="L147">
        <f>IF(ISBLANK(INDEX('[1]Jenis sampah'!J:J,MATCH($Z147,'[1]Jenis sampah'!$M:$M,0))), "", (INDEX('[1]Jenis sampah'!J:J,MATCH($Z147,'[1]Jenis sampah'!$M:$M,0))))</f>
        <v>1</v>
      </c>
      <c r="M147">
        <f>IF(ISBLANK(INDEX('[1]Jenis sampah'!K:K,MATCH($Z147,'[1]Jenis sampah'!$M:$M,0))), "", (INDEX('[1]Jenis sampah'!K:K,MATCH($Z147,'[1]Jenis sampah'!$M:$M,0))))</f>
        <v>1.04</v>
      </c>
      <c r="N147">
        <f>IF(ISBLANK(INDEX('[1]Jenis sampah'!L:L,MATCH($Z147,'[1]Jenis sampah'!$M:$M,0))), "", (INDEX('[1]Jenis sampah'!L:L,MATCH($Z147,'[1]Jenis sampah'!$M:$M,0))))</f>
        <v>1</v>
      </c>
      <c r="O147" t="str">
        <f>IF(ISBLANK(INDEX('[1]Sumber sampah'!D:D,MATCH($Z147,'[1]Sumber sampah'!$K:$K,0))), "", (INDEX('[1]Sumber sampah'!D:D,MATCH($Z147,'[1]Sumber sampah'!$K:$K,0))))</f>
        <v/>
      </c>
      <c r="P147" t="str">
        <f>IF(ISBLANK(INDEX('[1]Sumber sampah'!E:E,MATCH($Z147,'[1]Sumber sampah'!$K:$K,0))), "", (INDEX('[1]Sumber sampah'!E:E,MATCH($Z147,'[1]Sumber sampah'!$K:$K,0))))</f>
        <v/>
      </c>
      <c r="Q147" t="str">
        <f>IF(ISBLANK(INDEX('[1]Sumber sampah'!F:F,MATCH($Z147,'[1]Sumber sampah'!$K:$K,0))), "", (INDEX('[1]Sumber sampah'!F:F,MATCH($Z147,'[1]Sumber sampah'!$K:$K,0))))</f>
        <v/>
      </c>
      <c r="R147" t="str">
        <f>IF(ISBLANK(INDEX('[1]Sumber sampah'!G:G,MATCH($Z147,'[1]Sumber sampah'!$K:$K,0))), "", (INDEX('[1]Sumber sampah'!G:G,MATCH($Z147,'[1]Sumber sampah'!$K:$K,0))))</f>
        <v/>
      </c>
      <c r="S147" t="str">
        <f>IF(ISBLANK(INDEX('[1]Sumber sampah'!H:H,MATCH($Z147,'[1]Sumber sampah'!$K:$K,0))), "", (INDEX('[1]Sumber sampah'!H:H,MATCH($Z147,'[1]Sumber sampah'!$K:$K,0))))</f>
        <v/>
      </c>
      <c r="T147" t="str">
        <f>IF(ISBLANK(INDEX('[1]Sumber sampah'!I:I,MATCH($Z147,'[1]Sumber sampah'!$K:$K,0))), "", (INDEX('[1]Sumber sampah'!I:I,MATCH($Z147,'[1]Sumber sampah'!$K:$K,0))))</f>
        <v/>
      </c>
      <c r="U147" t="str">
        <f>IF(ISBLANK(INDEX('[1]Sumber sampah'!J:J,MATCH($Z147,'[1]Sumber sampah'!$K:$K,0))), "", (INDEX('[1]Sumber sampah'!J:J,MATCH($Z147,'[1]Sumber sampah'!$K:$K,0))))</f>
        <v/>
      </c>
      <c r="Z147" t="str">
        <f t="shared" si="2"/>
        <v>2025_Kalimantan Timur_Kab. Kutai Timur</v>
      </c>
    </row>
    <row r="148" spans="1:26" x14ac:dyDescent="0.35">
      <c r="A148" s="5">
        <v>2025</v>
      </c>
      <c r="B148" s="6" t="s">
        <v>182</v>
      </c>
      <c r="C148" s="6" t="s">
        <v>188</v>
      </c>
      <c r="D148" s="7">
        <v>101.83</v>
      </c>
      <c r="E148" s="8">
        <v>37168.129999999997</v>
      </c>
      <c r="F148">
        <f>IF(ISBLANK(INDEX('[1]Jenis sampah'!D:D,MATCH($Z148,'[1]Jenis sampah'!$M:$M,0))), "", (INDEX('[1]Jenis sampah'!D:D,MATCH($Z148,'[1]Jenis sampah'!$M:$M,0))))</f>
        <v>46.13</v>
      </c>
      <c r="G148">
        <f>IF(ISBLANK(INDEX('[1]Jenis sampah'!E:E,MATCH($Z148,'[1]Jenis sampah'!$M:$M,0))), "", (INDEX('[1]Jenis sampah'!E:E,MATCH($Z148,'[1]Jenis sampah'!$M:$M,0))))</f>
        <v>1.0900000000000001</v>
      </c>
      <c r="H148">
        <f>IF(ISBLANK(INDEX('[1]Jenis sampah'!F:F,MATCH($Z148,'[1]Jenis sampah'!$M:$M,0))), "", (INDEX('[1]Jenis sampah'!F:F,MATCH($Z148,'[1]Jenis sampah'!$M:$M,0))))</f>
        <v>20.87</v>
      </c>
      <c r="I148">
        <f>IF(ISBLANK(INDEX('[1]Jenis sampah'!G:G,MATCH($Z148,'[1]Jenis sampah'!$M:$M,0))), "", (INDEX('[1]Jenis sampah'!G:G,MATCH($Z148,'[1]Jenis sampah'!$M:$M,0))))</f>
        <v>29.83</v>
      </c>
      <c r="J148">
        <f>IF(ISBLANK(INDEX('[1]Jenis sampah'!H:H,MATCH($Z148,'[1]Jenis sampah'!$M:$M,0))), "", (INDEX('[1]Jenis sampah'!H:H,MATCH($Z148,'[1]Jenis sampah'!$M:$M,0))))</f>
        <v>0.22</v>
      </c>
      <c r="K148">
        <f>IF(ISBLANK(INDEX('[1]Jenis sampah'!I:I,MATCH($Z148,'[1]Jenis sampah'!$M:$M,0))), "", (INDEX('[1]Jenis sampah'!I:I,MATCH($Z148,'[1]Jenis sampah'!$M:$M,0))))</f>
        <v>0.02</v>
      </c>
      <c r="L148">
        <f>IF(ISBLANK(INDEX('[1]Jenis sampah'!J:J,MATCH($Z148,'[1]Jenis sampah'!$M:$M,0))), "", (INDEX('[1]Jenis sampah'!J:J,MATCH($Z148,'[1]Jenis sampah'!$M:$M,0))))</f>
        <v>0.67</v>
      </c>
      <c r="M148">
        <f>IF(ISBLANK(INDEX('[1]Jenis sampah'!K:K,MATCH($Z148,'[1]Jenis sampah'!$M:$M,0))), "", (INDEX('[1]Jenis sampah'!K:K,MATCH($Z148,'[1]Jenis sampah'!$M:$M,0))))</f>
        <v>0.83</v>
      </c>
      <c r="N148">
        <f>IF(ISBLANK(INDEX('[1]Jenis sampah'!L:L,MATCH($Z148,'[1]Jenis sampah'!$M:$M,0))), "", (INDEX('[1]Jenis sampah'!L:L,MATCH($Z148,'[1]Jenis sampah'!$M:$M,0))))</f>
        <v>0.34</v>
      </c>
      <c r="O148">
        <f>IF(ISBLANK(INDEX('[1]Sumber sampah'!D:D,MATCH($Z148,'[1]Sumber sampah'!$K:$K,0))), "", (INDEX('[1]Sumber sampah'!D:D,MATCH($Z148,'[1]Sumber sampah'!$K:$K,0))))</f>
        <v>13</v>
      </c>
      <c r="P148">
        <f>IF(ISBLANK(INDEX('[1]Sumber sampah'!E:E,MATCH($Z148,'[1]Sumber sampah'!$K:$K,0))), "", (INDEX('[1]Sumber sampah'!E:E,MATCH($Z148,'[1]Sumber sampah'!$K:$K,0))))</f>
        <v>2</v>
      </c>
      <c r="Q148">
        <f>IF(ISBLANK(INDEX('[1]Sumber sampah'!F:F,MATCH($Z148,'[1]Sumber sampah'!$K:$K,0))), "", (INDEX('[1]Sumber sampah'!F:F,MATCH($Z148,'[1]Sumber sampah'!$K:$K,0))))</f>
        <v>5</v>
      </c>
      <c r="R148">
        <f>IF(ISBLANK(INDEX('[1]Sumber sampah'!G:G,MATCH($Z148,'[1]Sumber sampah'!$K:$K,0))), "", (INDEX('[1]Sumber sampah'!G:G,MATCH($Z148,'[1]Sumber sampah'!$K:$K,0))))</f>
        <v>2.5</v>
      </c>
      <c r="S148">
        <f>IF(ISBLANK(INDEX('[1]Sumber sampah'!H:H,MATCH($Z148,'[1]Sumber sampah'!$K:$K,0))), "", (INDEX('[1]Sumber sampah'!H:H,MATCH($Z148,'[1]Sumber sampah'!$K:$K,0))))</f>
        <v>2</v>
      </c>
      <c r="T148">
        <f>IF(ISBLANK(INDEX('[1]Sumber sampah'!I:I,MATCH($Z148,'[1]Sumber sampah'!$K:$K,0))), "", (INDEX('[1]Sumber sampah'!I:I,MATCH($Z148,'[1]Sumber sampah'!$K:$K,0))))</f>
        <v>1.5</v>
      </c>
      <c r="U148">
        <f>IF(ISBLANK(INDEX('[1]Sumber sampah'!J:J,MATCH($Z148,'[1]Sumber sampah'!$K:$K,0))), "", (INDEX('[1]Sumber sampah'!J:J,MATCH($Z148,'[1]Sumber sampah'!$K:$K,0))))</f>
        <v>2</v>
      </c>
      <c r="Z148" t="str">
        <f t="shared" si="2"/>
        <v>2025_Kalimantan Timur_Kab. Penajam Paser Utara</v>
      </c>
    </row>
    <row r="149" spans="1:26" x14ac:dyDescent="0.35">
      <c r="A149" s="5">
        <v>2025</v>
      </c>
      <c r="B149" s="6" t="s">
        <v>182</v>
      </c>
      <c r="C149" s="6" t="s">
        <v>189</v>
      </c>
      <c r="D149" s="7">
        <v>18.87</v>
      </c>
      <c r="E149" s="8">
        <v>6888.69</v>
      </c>
      <c r="F149">
        <f>IF(ISBLANK(INDEX('[1]Jenis sampah'!D:D,MATCH($Z149,'[1]Jenis sampah'!$M:$M,0))), "", (INDEX('[1]Jenis sampah'!D:D,MATCH($Z149,'[1]Jenis sampah'!$M:$M,0))))</f>
        <v>49.55</v>
      </c>
      <c r="G149">
        <f>IF(ISBLANK(INDEX('[1]Jenis sampah'!E:E,MATCH($Z149,'[1]Jenis sampah'!$M:$M,0))), "", (INDEX('[1]Jenis sampah'!E:E,MATCH($Z149,'[1]Jenis sampah'!$M:$M,0))))</f>
        <v>6.73</v>
      </c>
      <c r="H149">
        <f>IF(ISBLANK(INDEX('[1]Jenis sampah'!F:F,MATCH($Z149,'[1]Jenis sampah'!$M:$M,0))), "", (INDEX('[1]Jenis sampah'!F:F,MATCH($Z149,'[1]Jenis sampah'!$M:$M,0))))</f>
        <v>9.67</v>
      </c>
      <c r="I149">
        <f>IF(ISBLANK(INDEX('[1]Jenis sampah'!G:G,MATCH($Z149,'[1]Jenis sampah'!$M:$M,0))), "", (INDEX('[1]Jenis sampah'!G:G,MATCH($Z149,'[1]Jenis sampah'!$M:$M,0))))</f>
        <v>16.399999999999999</v>
      </c>
      <c r="J149">
        <f>IF(ISBLANK(INDEX('[1]Jenis sampah'!H:H,MATCH($Z149,'[1]Jenis sampah'!$M:$M,0))), "", (INDEX('[1]Jenis sampah'!H:H,MATCH($Z149,'[1]Jenis sampah'!$M:$M,0))))</f>
        <v>1.03</v>
      </c>
      <c r="K149">
        <f>IF(ISBLANK(INDEX('[1]Jenis sampah'!I:I,MATCH($Z149,'[1]Jenis sampah'!$M:$M,0))), "", (INDEX('[1]Jenis sampah'!I:I,MATCH($Z149,'[1]Jenis sampah'!$M:$M,0))))</f>
        <v>1.46</v>
      </c>
      <c r="L149">
        <f>IF(ISBLANK(INDEX('[1]Jenis sampah'!J:J,MATCH($Z149,'[1]Jenis sampah'!$M:$M,0))), "", (INDEX('[1]Jenis sampah'!J:J,MATCH($Z149,'[1]Jenis sampah'!$M:$M,0))))</f>
        <v>2.15</v>
      </c>
      <c r="M149">
        <f>IF(ISBLANK(INDEX('[1]Jenis sampah'!K:K,MATCH($Z149,'[1]Jenis sampah'!$M:$M,0))), "", (INDEX('[1]Jenis sampah'!K:K,MATCH($Z149,'[1]Jenis sampah'!$M:$M,0))))</f>
        <v>2.91</v>
      </c>
      <c r="N149">
        <f>IF(ISBLANK(INDEX('[1]Jenis sampah'!L:L,MATCH($Z149,'[1]Jenis sampah'!$M:$M,0))), "", (INDEX('[1]Jenis sampah'!L:L,MATCH($Z149,'[1]Jenis sampah'!$M:$M,0))))</f>
        <v>10.1</v>
      </c>
      <c r="O149">
        <f>IF(ISBLANK(INDEX('[1]Sumber sampah'!D:D,MATCH($Z149,'[1]Sumber sampah'!$K:$K,0))), "", (INDEX('[1]Sumber sampah'!D:D,MATCH($Z149,'[1]Sumber sampah'!$K:$K,0))))</f>
        <v>0.4</v>
      </c>
      <c r="P149">
        <f>IF(ISBLANK(INDEX('[1]Sumber sampah'!E:E,MATCH($Z149,'[1]Sumber sampah'!$K:$K,0))), "", (INDEX('[1]Sumber sampah'!E:E,MATCH($Z149,'[1]Sumber sampah'!$K:$K,0))))</f>
        <v>0.1</v>
      </c>
      <c r="Q149">
        <f>IF(ISBLANK(INDEX('[1]Sumber sampah'!F:F,MATCH($Z149,'[1]Sumber sampah'!$K:$K,0))), "", (INDEX('[1]Sumber sampah'!F:F,MATCH($Z149,'[1]Sumber sampah'!$K:$K,0))))</f>
        <v>0.3</v>
      </c>
      <c r="R149">
        <f>IF(ISBLANK(INDEX('[1]Sumber sampah'!G:G,MATCH($Z149,'[1]Sumber sampah'!$K:$K,0))), "", (INDEX('[1]Sumber sampah'!G:G,MATCH($Z149,'[1]Sumber sampah'!$K:$K,0))))</f>
        <v>0.3</v>
      </c>
      <c r="S149">
        <f>IF(ISBLANK(INDEX('[1]Sumber sampah'!H:H,MATCH($Z149,'[1]Sumber sampah'!$K:$K,0))), "", (INDEX('[1]Sumber sampah'!H:H,MATCH($Z149,'[1]Sumber sampah'!$K:$K,0))))</f>
        <v>0.02</v>
      </c>
      <c r="T149">
        <f>IF(ISBLANK(INDEX('[1]Sumber sampah'!I:I,MATCH($Z149,'[1]Sumber sampah'!$K:$K,0))), "", (INDEX('[1]Sumber sampah'!I:I,MATCH($Z149,'[1]Sumber sampah'!$K:$K,0))))</f>
        <v>0.01</v>
      </c>
      <c r="U149" t="str">
        <f>IF(ISBLANK(INDEX('[1]Sumber sampah'!J:J,MATCH($Z149,'[1]Sumber sampah'!$K:$K,0))), "", (INDEX('[1]Sumber sampah'!J:J,MATCH($Z149,'[1]Sumber sampah'!$K:$K,0))))</f>
        <v/>
      </c>
      <c r="Z149" t="str">
        <f t="shared" si="2"/>
        <v>2025_Kalimantan Timur_Kab. Mahakam Ulu</v>
      </c>
    </row>
    <row r="150" spans="1:26" x14ac:dyDescent="0.35">
      <c r="A150" s="5">
        <v>2025</v>
      </c>
      <c r="B150" s="6" t="s">
        <v>182</v>
      </c>
      <c r="C150" s="6" t="s">
        <v>190</v>
      </c>
      <c r="D150" s="7">
        <v>551.32000000000005</v>
      </c>
      <c r="E150" s="8">
        <v>201230.52</v>
      </c>
      <c r="F150">
        <f>IF(ISBLANK(INDEX('[1]Jenis sampah'!D:D,MATCH($Z150,'[1]Jenis sampah'!$M:$M,0))), "", (INDEX('[1]Jenis sampah'!D:D,MATCH($Z150,'[1]Jenis sampah'!$M:$M,0))))</f>
        <v>42.3</v>
      </c>
      <c r="G150">
        <f>IF(ISBLANK(INDEX('[1]Jenis sampah'!E:E,MATCH($Z150,'[1]Jenis sampah'!$M:$M,0))), "", (INDEX('[1]Jenis sampah'!E:E,MATCH($Z150,'[1]Jenis sampah'!$M:$M,0))))</f>
        <v>6.36</v>
      </c>
      <c r="H150">
        <f>IF(ISBLANK(INDEX('[1]Jenis sampah'!F:F,MATCH($Z150,'[1]Jenis sampah'!$M:$M,0))), "", (INDEX('[1]Jenis sampah'!F:F,MATCH($Z150,'[1]Jenis sampah'!$M:$M,0))))</f>
        <v>10.26</v>
      </c>
      <c r="I150">
        <f>IF(ISBLANK(INDEX('[1]Jenis sampah'!G:G,MATCH($Z150,'[1]Jenis sampah'!$M:$M,0))), "", (INDEX('[1]Jenis sampah'!G:G,MATCH($Z150,'[1]Jenis sampah'!$M:$M,0))))</f>
        <v>7.2</v>
      </c>
      <c r="J150">
        <f>IF(ISBLANK(INDEX('[1]Jenis sampah'!H:H,MATCH($Z150,'[1]Jenis sampah'!$M:$M,0))), "", (INDEX('[1]Jenis sampah'!H:H,MATCH($Z150,'[1]Jenis sampah'!$M:$M,0))))</f>
        <v>3.87</v>
      </c>
      <c r="K150">
        <f>IF(ISBLANK(INDEX('[1]Jenis sampah'!I:I,MATCH($Z150,'[1]Jenis sampah'!$M:$M,0))), "", (INDEX('[1]Jenis sampah'!I:I,MATCH($Z150,'[1]Jenis sampah'!$M:$M,0))))</f>
        <v>2.94</v>
      </c>
      <c r="L150">
        <f>IF(ISBLANK(INDEX('[1]Jenis sampah'!J:J,MATCH($Z150,'[1]Jenis sampah'!$M:$M,0))), "", (INDEX('[1]Jenis sampah'!J:J,MATCH($Z150,'[1]Jenis sampah'!$M:$M,0))))</f>
        <v>0.98</v>
      </c>
      <c r="M150">
        <f>IF(ISBLANK(INDEX('[1]Jenis sampah'!K:K,MATCH($Z150,'[1]Jenis sampah'!$M:$M,0))), "", (INDEX('[1]Jenis sampah'!K:K,MATCH($Z150,'[1]Jenis sampah'!$M:$M,0))))</f>
        <v>6.56</v>
      </c>
      <c r="N150">
        <f>IF(ISBLANK(INDEX('[1]Jenis sampah'!L:L,MATCH($Z150,'[1]Jenis sampah'!$M:$M,0))), "", (INDEX('[1]Jenis sampah'!L:L,MATCH($Z150,'[1]Jenis sampah'!$M:$M,0))))</f>
        <v>19.53</v>
      </c>
      <c r="O150" t="str">
        <f>IF(ISBLANK(INDEX('[1]Sumber sampah'!D:D,MATCH($Z150,'[1]Sumber sampah'!$K:$K,0))), "", (INDEX('[1]Sumber sampah'!D:D,MATCH($Z150,'[1]Sumber sampah'!$K:$K,0))))</f>
        <v/>
      </c>
      <c r="P150" t="str">
        <f>IF(ISBLANK(INDEX('[1]Sumber sampah'!E:E,MATCH($Z150,'[1]Sumber sampah'!$K:$K,0))), "", (INDEX('[1]Sumber sampah'!E:E,MATCH($Z150,'[1]Sumber sampah'!$K:$K,0))))</f>
        <v/>
      </c>
      <c r="Q150" t="str">
        <f>IF(ISBLANK(INDEX('[1]Sumber sampah'!F:F,MATCH($Z150,'[1]Sumber sampah'!$K:$K,0))), "", (INDEX('[1]Sumber sampah'!F:F,MATCH($Z150,'[1]Sumber sampah'!$K:$K,0))))</f>
        <v/>
      </c>
      <c r="R150" t="str">
        <f>IF(ISBLANK(INDEX('[1]Sumber sampah'!G:G,MATCH($Z150,'[1]Sumber sampah'!$K:$K,0))), "", (INDEX('[1]Sumber sampah'!G:G,MATCH($Z150,'[1]Sumber sampah'!$K:$K,0))))</f>
        <v/>
      </c>
      <c r="S150" t="str">
        <f>IF(ISBLANK(INDEX('[1]Sumber sampah'!H:H,MATCH($Z150,'[1]Sumber sampah'!$K:$K,0))), "", (INDEX('[1]Sumber sampah'!H:H,MATCH($Z150,'[1]Sumber sampah'!$K:$K,0))))</f>
        <v/>
      </c>
      <c r="T150" t="str">
        <f>IF(ISBLANK(INDEX('[1]Sumber sampah'!I:I,MATCH($Z150,'[1]Sumber sampah'!$K:$K,0))), "", (INDEX('[1]Sumber sampah'!I:I,MATCH($Z150,'[1]Sumber sampah'!$K:$K,0))))</f>
        <v/>
      </c>
      <c r="U150" t="str">
        <f>IF(ISBLANK(INDEX('[1]Sumber sampah'!J:J,MATCH($Z150,'[1]Sumber sampah'!$K:$K,0))), "", (INDEX('[1]Sumber sampah'!J:J,MATCH($Z150,'[1]Sumber sampah'!$K:$K,0))))</f>
        <v/>
      </c>
      <c r="Z150" t="str">
        <f t="shared" si="2"/>
        <v>2025_Kalimantan Timur_Kota Balikpapan</v>
      </c>
    </row>
    <row r="151" spans="1:26" x14ac:dyDescent="0.35">
      <c r="A151" s="5">
        <v>2025</v>
      </c>
      <c r="B151" s="6" t="s">
        <v>182</v>
      </c>
      <c r="C151" s="6" t="s">
        <v>191</v>
      </c>
      <c r="D151" s="7">
        <v>657.26</v>
      </c>
      <c r="E151" s="8">
        <v>239898.5</v>
      </c>
      <c r="F151">
        <f>IF(ISBLANK(INDEX('[1]Jenis sampah'!D:D,MATCH($Z151,'[1]Jenis sampah'!$M:$M,0))), "", (INDEX('[1]Jenis sampah'!D:D,MATCH($Z151,'[1]Jenis sampah'!$M:$M,0))))</f>
        <v>52.88</v>
      </c>
      <c r="G151">
        <f>IF(ISBLANK(INDEX('[1]Jenis sampah'!E:E,MATCH($Z151,'[1]Jenis sampah'!$M:$M,0))), "", (INDEX('[1]Jenis sampah'!E:E,MATCH($Z151,'[1]Jenis sampah'!$M:$M,0))))</f>
        <v>8.5500000000000007</v>
      </c>
      <c r="H151">
        <f>IF(ISBLANK(INDEX('[1]Jenis sampah'!F:F,MATCH($Z151,'[1]Jenis sampah'!$M:$M,0))), "", (INDEX('[1]Jenis sampah'!F:F,MATCH($Z151,'[1]Jenis sampah'!$M:$M,0))))</f>
        <v>11.41</v>
      </c>
      <c r="I151">
        <f>IF(ISBLANK(INDEX('[1]Jenis sampah'!G:G,MATCH($Z151,'[1]Jenis sampah'!$M:$M,0))), "", (INDEX('[1]Jenis sampah'!G:G,MATCH($Z151,'[1]Jenis sampah'!$M:$M,0))))</f>
        <v>12.94</v>
      </c>
      <c r="J151">
        <f>IF(ISBLANK(INDEX('[1]Jenis sampah'!H:H,MATCH($Z151,'[1]Jenis sampah'!$M:$M,0))), "", (INDEX('[1]Jenis sampah'!H:H,MATCH($Z151,'[1]Jenis sampah'!$M:$M,0))))</f>
        <v>0.35</v>
      </c>
      <c r="K151">
        <f>IF(ISBLANK(INDEX('[1]Jenis sampah'!I:I,MATCH($Z151,'[1]Jenis sampah'!$M:$M,0))), "", (INDEX('[1]Jenis sampah'!I:I,MATCH($Z151,'[1]Jenis sampah'!$M:$M,0))))</f>
        <v>0.9</v>
      </c>
      <c r="L151">
        <f>IF(ISBLANK(INDEX('[1]Jenis sampah'!J:J,MATCH($Z151,'[1]Jenis sampah'!$M:$M,0))), "", (INDEX('[1]Jenis sampah'!J:J,MATCH($Z151,'[1]Jenis sampah'!$M:$M,0))))</f>
        <v>0.33</v>
      </c>
      <c r="M151">
        <f>IF(ISBLANK(INDEX('[1]Jenis sampah'!K:K,MATCH($Z151,'[1]Jenis sampah'!$M:$M,0))), "", (INDEX('[1]Jenis sampah'!K:K,MATCH($Z151,'[1]Jenis sampah'!$M:$M,0))))</f>
        <v>0.71</v>
      </c>
      <c r="N151">
        <f>IF(ISBLANK(INDEX('[1]Jenis sampah'!L:L,MATCH($Z151,'[1]Jenis sampah'!$M:$M,0))), "", (INDEX('[1]Jenis sampah'!L:L,MATCH($Z151,'[1]Jenis sampah'!$M:$M,0))))</f>
        <v>11.93</v>
      </c>
      <c r="O151">
        <f>IF(ISBLANK(INDEX('[1]Sumber sampah'!D:D,MATCH($Z151,'[1]Sumber sampah'!$K:$K,0))), "", (INDEX('[1]Sumber sampah'!D:D,MATCH($Z151,'[1]Sumber sampah'!$K:$K,0))))</f>
        <v>476.31</v>
      </c>
      <c r="P151">
        <f>IF(ISBLANK(INDEX('[1]Sumber sampah'!E:E,MATCH($Z151,'[1]Sumber sampah'!$K:$K,0))), "", (INDEX('[1]Sumber sampah'!E:E,MATCH($Z151,'[1]Sumber sampah'!$K:$K,0))))</f>
        <v>22.98</v>
      </c>
      <c r="Q151">
        <f>IF(ISBLANK(INDEX('[1]Sumber sampah'!F:F,MATCH($Z151,'[1]Sumber sampah'!$K:$K,0))), "", (INDEX('[1]Sumber sampah'!F:F,MATCH($Z151,'[1]Sumber sampah'!$K:$K,0))))</f>
        <v>64.739999999999995</v>
      </c>
      <c r="R151">
        <f>IF(ISBLANK(INDEX('[1]Sumber sampah'!G:G,MATCH($Z151,'[1]Sumber sampah'!$K:$K,0))), "", (INDEX('[1]Sumber sampah'!G:G,MATCH($Z151,'[1]Sumber sampah'!$K:$K,0))))</f>
        <v>23.9</v>
      </c>
      <c r="S151">
        <f>IF(ISBLANK(INDEX('[1]Sumber sampah'!H:H,MATCH($Z151,'[1]Sumber sampah'!$K:$K,0))), "", (INDEX('[1]Sumber sampah'!H:H,MATCH($Z151,'[1]Sumber sampah'!$K:$K,0))))</f>
        <v>94.3</v>
      </c>
      <c r="T151" t="str">
        <f>IF(ISBLANK(INDEX('[1]Sumber sampah'!I:I,MATCH($Z151,'[1]Sumber sampah'!$K:$K,0))), "", (INDEX('[1]Sumber sampah'!I:I,MATCH($Z151,'[1]Sumber sampah'!$K:$K,0))))</f>
        <v/>
      </c>
      <c r="U151" t="str">
        <f>IF(ISBLANK(INDEX('[1]Sumber sampah'!J:J,MATCH($Z151,'[1]Sumber sampah'!$K:$K,0))), "", (INDEX('[1]Sumber sampah'!J:J,MATCH($Z151,'[1]Sumber sampah'!$K:$K,0))))</f>
        <v/>
      </c>
      <c r="Z151" t="str">
        <f t="shared" si="2"/>
        <v>2025_Kalimantan Timur_Kota Samarinda</v>
      </c>
    </row>
    <row r="152" spans="1:26" x14ac:dyDescent="0.35">
      <c r="A152" s="5">
        <v>2025</v>
      </c>
      <c r="B152" s="6" t="s">
        <v>182</v>
      </c>
      <c r="C152" s="6" t="s">
        <v>192</v>
      </c>
      <c r="D152" s="7">
        <v>108.23</v>
      </c>
      <c r="E152" s="8">
        <v>39504.18</v>
      </c>
      <c r="F152">
        <f>IF(ISBLANK(INDEX('[1]Jenis sampah'!D:D,MATCH($Z152,'[1]Jenis sampah'!$M:$M,0))), "", (INDEX('[1]Jenis sampah'!D:D,MATCH($Z152,'[1]Jenis sampah'!$M:$M,0))))</f>
        <v>44.12</v>
      </c>
      <c r="G152">
        <f>IF(ISBLANK(INDEX('[1]Jenis sampah'!E:E,MATCH($Z152,'[1]Jenis sampah'!$M:$M,0))), "", (INDEX('[1]Jenis sampah'!E:E,MATCH($Z152,'[1]Jenis sampah'!$M:$M,0))))</f>
        <v>6</v>
      </c>
      <c r="H152">
        <f>IF(ISBLANK(INDEX('[1]Jenis sampah'!F:F,MATCH($Z152,'[1]Jenis sampah'!$M:$M,0))), "", (INDEX('[1]Jenis sampah'!F:F,MATCH($Z152,'[1]Jenis sampah'!$M:$M,0))))</f>
        <v>27.5</v>
      </c>
      <c r="I152">
        <f>IF(ISBLANK(INDEX('[1]Jenis sampah'!G:G,MATCH($Z152,'[1]Jenis sampah'!$M:$M,0))), "", (INDEX('[1]Jenis sampah'!G:G,MATCH($Z152,'[1]Jenis sampah'!$M:$M,0))))</f>
        <v>18</v>
      </c>
      <c r="J152">
        <f>IF(ISBLANK(INDEX('[1]Jenis sampah'!H:H,MATCH($Z152,'[1]Jenis sampah'!$M:$M,0))), "", (INDEX('[1]Jenis sampah'!H:H,MATCH($Z152,'[1]Jenis sampah'!$M:$M,0))))</f>
        <v>2.1</v>
      </c>
      <c r="K152">
        <f>IF(ISBLANK(INDEX('[1]Jenis sampah'!I:I,MATCH($Z152,'[1]Jenis sampah'!$M:$M,0))), "", (INDEX('[1]Jenis sampah'!I:I,MATCH($Z152,'[1]Jenis sampah'!$M:$M,0))))</f>
        <v>0.03</v>
      </c>
      <c r="L152">
        <f>IF(ISBLANK(INDEX('[1]Jenis sampah'!J:J,MATCH($Z152,'[1]Jenis sampah'!$M:$M,0))), "", (INDEX('[1]Jenis sampah'!J:J,MATCH($Z152,'[1]Jenis sampah'!$M:$M,0))))</f>
        <v>0.25</v>
      </c>
      <c r="M152">
        <f>IF(ISBLANK(INDEX('[1]Jenis sampah'!K:K,MATCH($Z152,'[1]Jenis sampah'!$M:$M,0))), "", (INDEX('[1]Jenis sampah'!K:K,MATCH($Z152,'[1]Jenis sampah'!$M:$M,0))))</f>
        <v>1.05</v>
      </c>
      <c r="N152">
        <f>IF(ISBLANK(INDEX('[1]Jenis sampah'!L:L,MATCH($Z152,'[1]Jenis sampah'!$M:$M,0))), "", (INDEX('[1]Jenis sampah'!L:L,MATCH($Z152,'[1]Jenis sampah'!$M:$M,0))))</f>
        <v>0.95</v>
      </c>
      <c r="O152">
        <f>IF(ISBLANK(INDEX('[1]Sumber sampah'!D:D,MATCH($Z152,'[1]Sumber sampah'!$K:$K,0))), "", (INDEX('[1]Sumber sampah'!D:D,MATCH($Z152,'[1]Sumber sampah'!$K:$K,0))))</f>
        <v>82.2</v>
      </c>
      <c r="P152">
        <f>IF(ISBLANK(INDEX('[1]Sumber sampah'!E:E,MATCH($Z152,'[1]Sumber sampah'!$K:$K,0))), "", (INDEX('[1]Sumber sampah'!E:E,MATCH($Z152,'[1]Sumber sampah'!$K:$K,0))))</f>
        <v>5.0599999999999996</v>
      </c>
      <c r="Q152">
        <f>IF(ISBLANK(INDEX('[1]Sumber sampah'!F:F,MATCH($Z152,'[1]Sumber sampah'!$K:$K,0))), "", (INDEX('[1]Sumber sampah'!F:F,MATCH($Z152,'[1]Sumber sampah'!$K:$K,0))))</f>
        <v>5.91</v>
      </c>
      <c r="R152" t="str">
        <f>IF(ISBLANK(INDEX('[1]Sumber sampah'!G:G,MATCH($Z152,'[1]Sumber sampah'!$K:$K,0))), "", (INDEX('[1]Sumber sampah'!G:G,MATCH($Z152,'[1]Sumber sampah'!$K:$K,0))))</f>
        <v/>
      </c>
      <c r="S152">
        <f>IF(ISBLANK(INDEX('[1]Sumber sampah'!H:H,MATCH($Z152,'[1]Sumber sampah'!$K:$K,0))), "", (INDEX('[1]Sumber sampah'!H:H,MATCH($Z152,'[1]Sumber sampah'!$K:$K,0))))</f>
        <v>3.03</v>
      </c>
      <c r="T152" t="str">
        <f>IF(ISBLANK(INDEX('[1]Sumber sampah'!I:I,MATCH($Z152,'[1]Sumber sampah'!$K:$K,0))), "", (INDEX('[1]Sumber sampah'!I:I,MATCH($Z152,'[1]Sumber sampah'!$K:$K,0))))</f>
        <v/>
      </c>
      <c r="U152">
        <f>IF(ISBLANK(INDEX('[1]Sumber sampah'!J:J,MATCH($Z152,'[1]Sumber sampah'!$K:$K,0))), "", (INDEX('[1]Sumber sampah'!J:J,MATCH($Z152,'[1]Sumber sampah'!$K:$K,0))))</f>
        <v>3.8</v>
      </c>
      <c r="Z152" t="str">
        <f t="shared" si="2"/>
        <v>2025_Kalimantan Timur_Kota Bontang</v>
      </c>
    </row>
    <row r="153" spans="1:26" x14ac:dyDescent="0.35">
      <c r="A153" s="5">
        <v>2025</v>
      </c>
      <c r="B153" s="6" t="s">
        <v>193</v>
      </c>
      <c r="C153" s="6" t="s">
        <v>194</v>
      </c>
      <c r="D153" s="7">
        <v>86.05</v>
      </c>
      <c r="E153" s="8">
        <v>31409.35</v>
      </c>
      <c r="F153" t="str">
        <f>IF(ISBLANK(INDEX('[1]Jenis sampah'!D:D,MATCH($Z153,'[1]Jenis sampah'!$M:$M,0))), "", (INDEX('[1]Jenis sampah'!D:D,MATCH($Z153,'[1]Jenis sampah'!$M:$M,0))))</f>
        <v/>
      </c>
      <c r="G153" t="str">
        <f>IF(ISBLANK(INDEX('[1]Jenis sampah'!E:E,MATCH($Z153,'[1]Jenis sampah'!$M:$M,0))), "", (INDEX('[1]Jenis sampah'!E:E,MATCH($Z153,'[1]Jenis sampah'!$M:$M,0))))</f>
        <v/>
      </c>
      <c r="H153" t="str">
        <f>IF(ISBLANK(INDEX('[1]Jenis sampah'!F:F,MATCH($Z153,'[1]Jenis sampah'!$M:$M,0))), "", (INDEX('[1]Jenis sampah'!F:F,MATCH($Z153,'[1]Jenis sampah'!$M:$M,0))))</f>
        <v/>
      </c>
      <c r="I153" t="str">
        <f>IF(ISBLANK(INDEX('[1]Jenis sampah'!G:G,MATCH($Z153,'[1]Jenis sampah'!$M:$M,0))), "", (INDEX('[1]Jenis sampah'!G:G,MATCH($Z153,'[1]Jenis sampah'!$M:$M,0))))</f>
        <v/>
      </c>
      <c r="J153" t="str">
        <f>IF(ISBLANK(INDEX('[1]Jenis sampah'!H:H,MATCH($Z153,'[1]Jenis sampah'!$M:$M,0))), "", (INDEX('[1]Jenis sampah'!H:H,MATCH($Z153,'[1]Jenis sampah'!$M:$M,0))))</f>
        <v/>
      </c>
      <c r="K153" t="str">
        <f>IF(ISBLANK(INDEX('[1]Jenis sampah'!I:I,MATCH($Z153,'[1]Jenis sampah'!$M:$M,0))), "", (INDEX('[1]Jenis sampah'!I:I,MATCH($Z153,'[1]Jenis sampah'!$M:$M,0))))</f>
        <v/>
      </c>
      <c r="L153" t="str">
        <f>IF(ISBLANK(INDEX('[1]Jenis sampah'!J:J,MATCH($Z153,'[1]Jenis sampah'!$M:$M,0))), "", (INDEX('[1]Jenis sampah'!J:J,MATCH($Z153,'[1]Jenis sampah'!$M:$M,0))))</f>
        <v/>
      </c>
      <c r="M153" t="str">
        <f>IF(ISBLANK(INDEX('[1]Jenis sampah'!K:K,MATCH($Z153,'[1]Jenis sampah'!$M:$M,0))), "", (INDEX('[1]Jenis sampah'!K:K,MATCH($Z153,'[1]Jenis sampah'!$M:$M,0))))</f>
        <v/>
      </c>
      <c r="N153" t="str">
        <f>IF(ISBLANK(INDEX('[1]Jenis sampah'!L:L,MATCH($Z153,'[1]Jenis sampah'!$M:$M,0))), "", (INDEX('[1]Jenis sampah'!L:L,MATCH($Z153,'[1]Jenis sampah'!$M:$M,0))))</f>
        <v/>
      </c>
      <c r="O153" t="str">
        <f>IF(ISBLANK(INDEX('[1]Sumber sampah'!D:D,MATCH($Z153,'[1]Sumber sampah'!$K:$K,0))), "", (INDEX('[1]Sumber sampah'!D:D,MATCH($Z153,'[1]Sumber sampah'!$K:$K,0))))</f>
        <v/>
      </c>
      <c r="P153" t="str">
        <f>IF(ISBLANK(INDEX('[1]Sumber sampah'!E:E,MATCH($Z153,'[1]Sumber sampah'!$K:$K,0))), "", (INDEX('[1]Sumber sampah'!E:E,MATCH($Z153,'[1]Sumber sampah'!$K:$K,0))))</f>
        <v/>
      </c>
      <c r="Q153" t="str">
        <f>IF(ISBLANK(INDEX('[1]Sumber sampah'!F:F,MATCH($Z153,'[1]Sumber sampah'!$K:$K,0))), "", (INDEX('[1]Sumber sampah'!F:F,MATCH($Z153,'[1]Sumber sampah'!$K:$K,0))))</f>
        <v/>
      </c>
      <c r="R153" t="str">
        <f>IF(ISBLANK(INDEX('[1]Sumber sampah'!G:G,MATCH($Z153,'[1]Sumber sampah'!$K:$K,0))), "", (INDEX('[1]Sumber sampah'!G:G,MATCH($Z153,'[1]Sumber sampah'!$K:$K,0))))</f>
        <v/>
      </c>
      <c r="S153" t="str">
        <f>IF(ISBLANK(INDEX('[1]Sumber sampah'!H:H,MATCH($Z153,'[1]Sumber sampah'!$K:$K,0))), "", (INDEX('[1]Sumber sampah'!H:H,MATCH($Z153,'[1]Sumber sampah'!$K:$K,0))))</f>
        <v/>
      </c>
      <c r="T153" t="str">
        <f>IF(ISBLANK(INDEX('[1]Sumber sampah'!I:I,MATCH($Z153,'[1]Sumber sampah'!$K:$K,0))), "", (INDEX('[1]Sumber sampah'!I:I,MATCH($Z153,'[1]Sumber sampah'!$K:$K,0))))</f>
        <v/>
      </c>
      <c r="U153" t="str">
        <f>IF(ISBLANK(INDEX('[1]Sumber sampah'!J:J,MATCH($Z153,'[1]Sumber sampah'!$K:$K,0))), "", (INDEX('[1]Sumber sampah'!J:J,MATCH($Z153,'[1]Sumber sampah'!$K:$K,0))))</f>
        <v/>
      </c>
      <c r="Z153" t="str">
        <f t="shared" si="2"/>
        <v>2025_Kalimantan Utara_Kab. Bulungan</v>
      </c>
    </row>
    <row r="154" spans="1:26" x14ac:dyDescent="0.35">
      <c r="A154" s="5">
        <v>2025</v>
      </c>
      <c r="B154" s="6" t="s">
        <v>195</v>
      </c>
      <c r="C154" s="6" t="s">
        <v>196</v>
      </c>
      <c r="D154" s="7">
        <v>56.25</v>
      </c>
      <c r="E154" s="8">
        <v>20529.64</v>
      </c>
      <c r="F154">
        <f>IF(ISBLANK(INDEX('[1]Jenis sampah'!D:D,MATCH($Z154,'[1]Jenis sampah'!$M:$M,0))), "", (INDEX('[1]Jenis sampah'!D:D,MATCH($Z154,'[1]Jenis sampah'!$M:$M,0))))</f>
        <v>43.61</v>
      </c>
      <c r="G154">
        <f>IF(ISBLANK(INDEX('[1]Jenis sampah'!E:E,MATCH($Z154,'[1]Jenis sampah'!$M:$M,0))), "", (INDEX('[1]Jenis sampah'!E:E,MATCH($Z154,'[1]Jenis sampah'!$M:$M,0))))</f>
        <v>18.940000000000001</v>
      </c>
      <c r="H154">
        <f>IF(ISBLANK(INDEX('[1]Jenis sampah'!F:F,MATCH($Z154,'[1]Jenis sampah'!$M:$M,0))), "", (INDEX('[1]Jenis sampah'!F:F,MATCH($Z154,'[1]Jenis sampah'!$M:$M,0))))</f>
        <v>5.76</v>
      </c>
      <c r="I154">
        <f>IF(ISBLANK(INDEX('[1]Jenis sampah'!G:G,MATCH($Z154,'[1]Jenis sampah'!$M:$M,0))), "", (INDEX('[1]Jenis sampah'!G:G,MATCH($Z154,'[1]Jenis sampah'!$M:$M,0))))</f>
        <v>21.63</v>
      </c>
      <c r="J154">
        <f>IF(ISBLANK(INDEX('[1]Jenis sampah'!H:H,MATCH($Z154,'[1]Jenis sampah'!$M:$M,0))), "", (INDEX('[1]Jenis sampah'!H:H,MATCH($Z154,'[1]Jenis sampah'!$M:$M,0))))</f>
        <v>2.46</v>
      </c>
      <c r="K154">
        <f>IF(ISBLANK(INDEX('[1]Jenis sampah'!I:I,MATCH($Z154,'[1]Jenis sampah'!$M:$M,0))), "", (INDEX('[1]Jenis sampah'!I:I,MATCH($Z154,'[1]Jenis sampah'!$M:$M,0))))</f>
        <v>0.5</v>
      </c>
      <c r="L154">
        <f>IF(ISBLANK(INDEX('[1]Jenis sampah'!J:J,MATCH($Z154,'[1]Jenis sampah'!$M:$M,0))), "", (INDEX('[1]Jenis sampah'!J:J,MATCH($Z154,'[1]Jenis sampah'!$M:$M,0))))</f>
        <v>3.3</v>
      </c>
      <c r="M154">
        <f>IF(ISBLANK(INDEX('[1]Jenis sampah'!K:K,MATCH($Z154,'[1]Jenis sampah'!$M:$M,0))), "", (INDEX('[1]Jenis sampah'!K:K,MATCH($Z154,'[1]Jenis sampah'!$M:$M,0))))</f>
        <v>1.6</v>
      </c>
      <c r="N154">
        <f>IF(ISBLANK(INDEX('[1]Jenis sampah'!L:L,MATCH($Z154,'[1]Jenis sampah'!$M:$M,0))), "", (INDEX('[1]Jenis sampah'!L:L,MATCH($Z154,'[1]Jenis sampah'!$M:$M,0))))</f>
        <v>2.2000000000000002</v>
      </c>
      <c r="O154">
        <f>IF(ISBLANK(INDEX('[1]Sumber sampah'!D:D,MATCH($Z154,'[1]Sumber sampah'!$K:$K,0))), "", (INDEX('[1]Sumber sampah'!D:D,MATCH($Z154,'[1]Sumber sampah'!$K:$K,0))))</f>
        <v>32.619999999999997</v>
      </c>
      <c r="P154">
        <f>IF(ISBLANK(INDEX('[1]Sumber sampah'!E:E,MATCH($Z154,'[1]Sumber sampah'!$K:$K,0))), "", (INDEX('[1]Sumber sampah'!E:E,MATCH($Z154,'[1]Sumber sampah'!$K:$K,0))))</f>
        <v>2.81</v>
      </c>
      <c r="Q154">
        <f>IF(ISBLANK(INDEX('[1]Sumber sampah'!F:F,MATCH($Z154,'[1]Sumber sampah'!$K:$K,0))), "", (INDEX('[1]Sumber sampah'!F:F,MATCH($Z154,'[1]Sumber sampah'!$K:$K,0))))</f>
        <v>8.44</v>
      </c>
      <c r="R154">
        <f>IF(ISBLANK(INDEX('[1]Sumber sampah'!G:G,MATCH($Z154,'[1]Sumber sampah'!$K:$K,0))), "", (INDEX('[1]Sumber sampah'!G:G,MATCH($Z154,'[1]Sumber sampah'!$K:$K,0))))</f>
        <v>5.85</v>
      </c>
      <c r="S154">
        <f>IF(ISBLANK(INDEX('[1]Sumber sampah'!H:H,MATCH($Z154,'[1]Sumber sampah'!$K:$K,0))), "", (INDEX('[1]Sumber sampah'!H:H,MATCH($Z154,'[1]Sumber sampah'!$K:$K,0))))</f>
        <v>3.9</v>
      </c>
      <c r="T154">
        <f>IF(ISBLANK(INDEX('[1]Sumber sampah'!I:I,MATCH($Z154,'[1]Sumber sampah'!$K:$K,0))), "", (INDEX('[1]Sumber sampah'!I:I,MATCH($Z154,'[1]Sumber sampah'!$K:$K,0))))</f>
        <v>2.2400000000000002</v>
      </c>
      <c r="U154">
        <f>IF(ISBLANK(INDEX('[1]Sumber sampah'!J:J,MATCH($Z154,'[1]Sumber sampah'!$K:$K,0))), "", (INDEX('[1]Sumber sampah'!J:J,MATCH($Z154,'[1]Sumber sampah'!$K:$K,0))))</f>
        <v>0.56000000000000005</v>
      </c>
      <c r="Z154" t="str">
        <f t="shared" si="2"/>
        <v>2025_Sulawesi Utara_Kab. Kepulauan Sangihe</v>
      </c>
    </row>
    <row r="155" spans="1:26" x14ac:dyDescent="0.35">
      <c r="A155" s="5">
        <v>2025</v>
      </c>
      <c r="B155" s="6" t="s">
        <v>195</v>
      </c>
      <c r="C155" s="6" t="s">
        <v>197</v>
      </c>
      <c r="D155" s="7">
        <v>96.52</v>
      </c>
      <c r="E155" s="8">
        <v>35228.339999999997</v>
      </c>
      <c r="F155">
        <f>IF(ISBLANK(INDEX('[1]Jenis sampah'!D:D,MATCH($Z155,'[1]Jenis sampah'!$M:$M,0))), "", (INDEX('[1]Jenis sampah'!D:D,MATCH($Z155,'[1]Jenis sampah'!$M:$M,0))))</f>
        <v>20</v>
      </c>
      <c r="G155">
        <f>IF(ISBLANK(INDEX('[1]Jenis sampah'!E:E,MATCH($Z155,'[1]Jenis sampah'!$M:$M,0))), "", (INDEX('[1]Jenis sampah'!E:E,MATCH($Z155,'[1]Jenis sampah'!$M:$M,0))))</f>
        <v>12</v>
      </c>
      <c r="H155">
        <f>IF(ISBLANK(INDEX('[1]Jenis sampah'!F:F,MATCH($Z155,'[1]Jenis sampah'!$M:$M,0))), "", (INDEX('[1]Jenis sampah'!F:F,MATCH($Z155,'[1]Jenis sampah'!$M:$M,0))))</f>
        <v>12</v>
      </c>
      <c r="I155">
        <f>IF(ISBLANK(INDEX('[1]Jenis sampah'!G:G,MATCH($Z155,'[1]Jenis sampah'!$M:$M,0))), "", (INDEX('[1]Jenis sampah'!G:G,MATCH($Z155,'[1]Jenis sampah'!$M:$M,0))))</f>
        <v>36</v>
      </c>
      <c r="J155">
        <f>IF(ISBLANK(INDEX('[1]Jenis sampah'!H:H,MATCH($Z155,'[1]Jenis sampah'!$M:$M,0))), "", (INDEX('[1]Jenis sampah'!H:H,MATCH($Z155,'[1]Jenis sampah'!$M:$M,0))))</f>
        <v>4</v>
      </c>
      <c r="K155">
        <f>IF(ISBLANK(INDEX('[1]Jenis sampah'!I:I,MATCH($Z155,'[1]Jenis sampah'!$M:$M,0))), "", (INDEX('[1]Jenis sampah'!I:I,MATCH($Z155,'[1]Jenis sampah'!$M:$M,0))))</f>
        <v>4</v>
      </c>
      <c r="L155">
        <f>IF(ISBLANK(INDEX('[1]Jenis sampah'!J:J,MATCH($Z155,'[1]Jenis sampah'!$M:$M,0))), "", (INDEX('[1]Jenis sampah'!J:J,MATCH($Z155,'[1]Jenis sampah'!$M:$M,0))))</f>
        <v>5</v>
      </c>
      <c r="M155">
        <f>IF(ISBLANK(INDEX('[1]Jenis sampah'!K:K,MATCH($Z155,'[1]Jenis sampah'!$M:$M,0))), "", (INDEX('[1]Jenis sampah'!K:K,MATCH($Z155,'[1]Jenis sampah'!$M:$M,0))))</f>
        <v>2</v>
      </c>
      <c r="N155">
        <f>IF(ISBLANK(INDEX('[1]Jenis sampah'!L:L,MATCH($Z155,'[1]Jenis sampah'!$M:$M,0))), "", (INDEX('[1]Jenis sampah'!L:L,MATCH($Z155,'[1]Jenis sampah'!$M:$M,0))))</f>
        <v>5</v>
      </c>
      <c r="O155">
        <f>IF(ISBLANK(INDEX('[1]Sumber sampah'!D:D,MATCH($Z155,'[1]Sumber sampah'!$K:$K,0))), "", (INDEX('[1]Sumber sampah'!D:D,MATCH($Z155,'[1]Sumber sampah'!$K:$K,0))))</f>
        <v>15</v>
      </c>
      <c r="P155">
        <f>IF(ISBLANK(INDEX('[1]Sumber sampah'!E:E,MATCH($Z155,'[1]Sumber sampah'!$K:$K,0))), "", (INDEX('[1]Sumber sampah'!E:E,MATCH($Z155,'[1]Sumber sampah'!$K:$K,0))))</f>
        <v>1.5</v>
      </c>
      <c r="Q155">
        <f>IF(ISBLANK(INDEX('[1]Sumber sampah'!F:F,MATCH($Z155,'[1]Sumber sampah'!$K:$K,0))), "", (INDEX('[1]Sumber sampah'!F:F,MATCH($Z155,'[1]Sumber sampah'!$K:$K,0))))</f>
        <v>8</v>
      </c>
      <c r="R155">
        <f>IF(ISBLANK(INDEX('[1]Sumber sampah'!G:G,MATCH($Z155,'[1]Sumber sampah'!$K:$K,0))), "", (INDEX('[1]Sumber sampah'!G:G,MATCH($Z155,'[1]Sumber sampah'!$K:$K,0))))</f>
        <v>1.5</v>
      </c>
      <c r="S155">
        <f>IF(ISBLANK(INDEX('[1]Sumber sampah'!H:H,MATCH($Z155,'[1]Sumber sampah'!$K:$K,0))), "", (INDEX('[1]Sumber sampah'!H:H,MATCH($Z155,'[1]Sumber sampah'!$K:$K,0))))</f>
        <v>1.7</v>
      </c>
      <c r="T155">
        <f>IF(ISBLANK(INDEX('[1]Sumber sampah'!I:I,MATCH($Z155,'[1]Sumber sampah'!$K:$K,0))), "", (INDEX('[1]Sumber sampah'!I:I,MATCH($Z155,'[1]Sumber sampah'!$K:$K,0))))</f>
        <v>1.3</v>
      </c>
      <c r="U155">
        <f>IF(ISBLANK(INDEX('[1]Sumber sampah'!J:J,MATCH($Z155,'[1]Sumber sampah'!$K:$K,0))), "", (INDEX('[1]Sumber sampah'!J:J,MATCH($Z155,'[1]Sumber sampah'!$K:$K,0))))</f>
        <v>1</v>
      </c>
      <c r="Z155" t="str">
        <f t="shared" si="2"/>
        <v>2025_Sulawesi Utara_Kab. Minahasa Selatan</v>
      </c>
    </row>
    <row r="156" spans="1:26" x14ac:dyDescent="0.35">
      <c r="A156" s="5">
        <v>2025</v>
      </c>
      <c r="B156" s="6" t="s">
        <v>195</v>
      </c>
      <c r="C156" s="6" t="s">
        <v>198</v>
      </c>
      <c r="D156" s="7">
        <v>120.61</v>
      </c>
      <c r="E156" s="8">
        <v>44024.29</v>
      </c>
      <c r="F156">
        <f>IF(ISBLANK(INDEX('[1]Jenis sampah'!D:D,MATCH($Z156,'[1]Jenis sampah'!$M:$M,0))), "", (INDEX('[1]Jenis sampah'!D:D,MATCH($Z156,'[1]Jenis sampah'!$M:$M,0))))</f>
        <v>35.9</v>
      </c>
      <c r="G156">
        <f>IF(ISBLANK(INDEX('[1]Jenis sampah'!E:E,MATCH($Z156,'[1]Jenis sampah'!$M:$M,0))), "", (INDEX('[1]Jenis sampah'!E:E,MATCH($Z156,'[1]Jenis sampah'!$M:$M,0))))</f>
        <v>23.03</v>
      </c>
      <c r="H156">
        <f>IF(ISBLANK(INDEX('[1]Jenis sampah'!F:F,MATCH($Z156,'[1]Jenis sampah'!$M:$M,0))), "", (INDEX('[1]Jenis sampah'!F:F,MATCH($Z156,'[1]Jenis sampah'!$M:$M,0))))</f>
        <v>7.88</v>
      </c>
      <c r="I156">
        <f>IF(ISBLANK(INDEX('[1]Jenis sampah'!G:G,MATCH($Z156,'[1]Jenis sampah'!$M:$M,0))), "", (INDEX('[1]Jenis sampah'!G:G,MATCH($Z156,'[1]Jenis sampah'!$M:$M,0))))</f>
        <v>18.77</v>
      </c>
      <c r="J156">
        <f>IF(ISBLANK(INDEX('[1]Jenis sampah'!H:H,MATCH($Z156,'[1]Jenis sampah'!$M:$M,0))), "", (INDEX('[1]Jenis sampah'!H:H,MATCH($Z156,'[1]Jenis sampah'!$M:$M,0))))</f>
        <v>3.85</v>
      </c>
      <c r="K156">
        <f>IF(ISBLANK(INDEX('[1]Jenis sampah'!I:I,MATCH($Z156,'[1]Jenis sampah'!$M:$M,0))), "", (INDEX('[1]Jenis sampah'!I:I,MATCH($Z156,'[1]Jenis sampah'!$M:$M,0))))</f>
        <v>2.15</v>
      </c>
      <c r="L156">
        <f>IF(ISBLANK(INDEX('[1]Jenis sampah'!J:J,MATCH($Z156,'[1]Jenis sampah'!$M:$M,0))), "", (INDEX('[1]Jenis sampah'!J:J,MATCH($Z156,'[1]Jenis sampah'!$M:$M,0))))</f>
        <v>3.99</v>
      </c>
      <c r="M156">
        <f>IF(ISBLANK(INDEX('[1]Jenis sampah'!K:K,MATCH($Z156,'[1]Jenis sampah'!$M:$M,0))), "", (INDEX('[1]Jenis sampah'!K:K,MATCH($Z156,'[1]Jenis sampah'!$M:$M,0))))</f>
        <v>2.1</v>
      </c>
      <c r="N156">
        <f>IF(ISBLANK(INDEX('[1]Jenis sampah'!L:L,MATCH($Z156,'[1]Jenis sampah'!$M:$M,0))), "", (INDEX('[1]Jenis sampah'!L:L,MATCH($Z156,'[1]Jenis sampah'!$M:$M,0))))</f>
        <v>2.33</v>
      </c>
      <c r="O156">
        <f>IF(ISBLANK(INDEX('[1]Sumber sampah'!D:D,MATCH($Z156,'[1]Sumber sampah'!$K:$K,0))), "", (INDEX('[1]Sumber sampah'!D:D,MATCH($Z156,'[1]Sumber sampah'!$K:$K,0))))</f>
        <v>58596</v>
      </c>
      <c r="P156">
        <f>IF(ISBLANK(INDEX('[1]Sumber sampah'!E:E,MATCH($Z156,'[1]Sumber sampah'!$K:$K,0))), "", (INDEX('[1]Sumber sampah'!E:E,MATCH($Z156,'[1]Sumber sampah'!$K:$K,0))))</f>
        <v>15794</v>
      </c>
      <c r="Q156">
        <f>IF(ISBLANK(INDEX('[1]Sumber sampah'!F:F,MATCH($Z156,'[1]Sumber sampah'!$K:$K,0))), "", (INDEX('[1]Sumber sampah'!F:F,MATCH($Z156,'[1]Sumber sampah'!$K:$K,0))))</f>
        <v>12922.5</v>
      </c>
      <c r="R156">
        <f>IF(ISBLANK(INDEX('[1]Sumber sampah'!G:G,MATCH($Z156,'[1]Sumber sampah'!$K:$K,0))), "", (INDEX('[1]Sumber sampah'!G:G,MATCH($Z156,'[1]Sumber sampah'!$K:$K,0))))</f>
        <v>9896</v>
      </c>
      <c r="S156">
        <f>IF(ISBLANK(INDEX('[1]Sumber sampah'!H:H,MATCH($Z156,'[1]Sumber sampah'!$K:$K,0))), "", (INDEX('[1]Sumber sampah'!H:H,MATCH($Z156,'[1]Sumber sampah'!$K:$K,0))))</f>
        <v>5717</v>
      </c>
      <c r="T156">
        <f>IF(ISBLANK(INDEX('[1]Sumber sampah'!I:I,MATCH($Z156,'[1]Sumber sampah'!$K:$K,0))), "", (INDEX('[1]Sumber sampah'!I:I,MATCH($Z156,'[1]Sumber sampah'!$K:$K,0))))</f>
        <v>16012</v>
      </c>
      <c r="U156">
        <f>IF(ISBLANK(INDEX('[1]Sumber sampah'!J:J,MATCH($Z156,'[1]Sumber sampah'!$K:$K,0))), "", (INDEX('[1]Sumber sampah'!J:J,MATCH($Z156,'[1]Sumber sampah'!$K:$K,0))))</f>
        <v>1677</v>
      </c>
      <c r="Z156" t="str">
        <f t="shared" si="2"/>
        <v>2025_Sulawesi Utara_Kab. Minahasa Utara</v>
      </c>
    </row>
    <row r="157" spans="1:26" x14ac:dyDescent="0.35">
      <c r="A157" s="5">
        <v>2025</v>
      </c>
      <c r="B157" s="6" t="s">
        <v>195</v>
      </c>
      <c r="C157" s="6" t="s">
        <v>199</v>
      </c>
      <c r="D157" s="7">
        <v>48.53</v>
      </c>
      <c r="E157" s="8">
        <v>17714.62</v>
      </c>
      <c r="F157">
        <f>IF(ISBLANK(INDEX('[1]Jenis sampah'!D:D,MATCH($Z157,'[1]Jenis sampah'!$M:$M,0))), "", (INDEX('[1]Jenis sampah'!D:D,MATCH($Z157,'[1]Jenis sampah'!$M:$M,0))))</f>
        <v>35.01</v>
      </c>
      <c r="G157">
        <f>IF(ISBLANK(INDEX('[1]Jenis sampah'!E:E,MATCH($Z157,'[1]Jenis sampah'!$M:$M,0))), "", (INDEX('[1]Jenis sampah'!E:E,MATCH($Z157,'[1]Jenis sampah'!$M:$M,0))))</f>
        <v>6.15</v>
      </c>
      <c r="H157">
        <f>IF(ISBLANK(INDEX('[1]Jenis sampah'!F:F,MATCH($Z157,'[1]Jenis sampah'!$M:$M,0))), "", (INDEX('[1]Jenis sampah'!F:F,MATCH($Z157,'[1]Jenis sampah'!$M:$M,0))))</f>
        <v>15.27</v>
      </c>
      <c r="I157">
        <f>IF(ISBLANK(INDEX('[1]Jenis sampah'!G:G,MATCH($Z157,'[1]Jenis sampah'!$M:$M,0))), "", (INDEX('[1]Jenis sampah'!G:G,MATCH($Z157,'[1]Jenis sampah'!$M:$M,0))))</f>
        <v>3.36</v>
      </c>
      <c r="J157">
        <f>IF(ISBLANK(INDEX('[1]Jenis sampah'!H:H,MATCH($Z157,'[1]Jenis sampah'!$M:$M,0))), "", (INDEX('[1]Jenis sampah'!H:H,MATCH($Z157,'[1]Jenis sampah'!$M:$M,0))))</f>
        <v>6.72</v>
      </c>
      <c r="K157">
        <f>IF(ISBLANK(INDEX('[1]Jenis sampah'!I:I,MATCH($Z157,'[1]Jenis sampah'!$M:$M,0))), "", (INDEX('[1]Jenis sampah'!I:I,MATCH($Z157,'[1]Jenis sampah'!$M:$M,0))))</f>
        <v>10.27</v>
      </c>
      <c r="L157">
        <f>IF(ISBLANK(INDEX('[1]Jenis sampah'!J:J,MATCH($Z157,'[1]Jenis sampah'!$M:$M,0))), "", (INDEX('[1]Jenis sampah'!J:J,MATCH($Z157,'[1]Jenis sampah'!$M:$M,0))))</f>
        <v>5.71</v>
      </c>
      <c r="M157">
        <f>IF(ISBLANK(INDEX('[1]Jenis sampah'!K:K,MATCH($Z157,'[1]Jenis sampah'!$M:$M,0))), "", (INDEX('[1]Jenis sampah'!K:K,MATCH($Z157,'[1]Jenis sampah'!$M:$M,0))))</f>
        <v>2.14</v>
      </c>
      <c r="N157">
        <f>IF(ISBLANK(INDEX('[1]Jenis sampah'!L:L,MATCH($Z157,'[1]Jenis sampah'!$M:$M,0))), "", (INDEX('[1]Jenis sampah'!L:L,MATCH($Z157,'[1]Jenis sampah'!$M:$M,0))))</f>
        <v>15.37</v>
      </c>
      <c r="O157">
        <f>IF(ISBLANK(INDEX('[1]Sumber sampah'!D:D,MATCH($Z157,'[1]Sumber sampah'!$K:$K,0))), "", (INDEX('[1]Sumber sampah'!D:D,MATCH($Z157,'[1]Sumber sampah'!$K:$K,0))))</f>
        <v>1.2</v>
      </c>
      <c r="P157">
        <f>IF(ISBLANK(INDEX('[1]Sumber sampah'!E:E,MATCH($Z157,'[1]Sumber sampah'!$K:$K,0))), "", (INDEX('[1]Sumber sampah'!E:E,MATCH($Z157,'[1]Sumber sampah'!$K:$K,0))))</f>
        <v>0.9</v>
      </c>
      <c r="Q157">
        <f>IF(ISBLANK(INDEX('[1]Sumber sampah'!F:F,MATCH($Z157,'[1]Sumber sampah'!$K:$K,0))), "", (INDEX('[1]Sumber sampah'!F:F,MATCH($Z157,'[1]Sumber sampah'!$K:$K,0))))</f>
        <v>0.6</v>
      </c>
      <c r="R157">
        <f>IF(ISBLANK(INDEX('[1]Sumber sampah'!G:G,MATCH($Z157,'[1]Sumber sampah'!$K:$K,0))), "", (INDEX('[1]Sumber sampah'!G:G,MATCH($Z157,'[1]Sumber sampah'!$K:$K,0))))</f>
        <v>0.01</v>
      </c>
      <c r="S157">
        <f>IF(ISBLANK(INDEX('[1]Sumber sampah'!H:H,MATCH($Z157,'[1]Sumber sampah'!$K:$K,0))), "", (INDEX('[1]Sumber sampah'!H:H,MATCH($Z157,'[1]Sumber sampah'!$K:$K,0))))</f>
        <v>0.1</v>
      </c>
      <c r="T157">
        <f>IF(ISBLANK(INDEX('[1]Sumber sampah'!I:I,MATCH($Z157,'[1]Sumber sampah'!$K:$K,0))), "", (INDEX('[1]Sumber sampah'!I:I,MATCH($Z157,'[1]Sumber sampah'!$K:$K,0))))</f>
        <v>0.1</v>
      </c>
      <c r="U157">
        <f>IF(ISBLANK(INDEX('[1]Sumber sampah'!J:J,MATCH($Z157,'[1]Sumber sampah'!$K:$K,0))), "", (INDEX('[1]Sumber sampah'!J:J,MATCH($Z157,'[1]Sumber sampah'!$K:$K,0))))</f>
        <v>0.5</v>
      </c>
      <c r="Z157" t="str">
        <f t="shared" si="2"/>
        <v>2025_Sulawesi Utara_Kab. Minahasa Tenggara</v>
      </c>
    </row>
    <row r="158" spans="1:26" x14ac:dyDescent="0.35">
      <c r="A158" s="5">
        <v>2025</v>
      </c>
      <c r="B158" s="6" t="s">
        <v>195</v>
      </c>
      <c r="C158" s="6" t="s">
        <v>200</v>
      </c>
      <c r="D158" s="7">
        <v>35.200000000000003</v>
      </c>
      <c r="E158" s="8">
        <v>12848.29</v>
      </c>
      <c r="F158">
        <f>IF(ISBLANK(INDEX('[1]Jenis sampah'!D:D,MATCH($Z158,'[1]Jenis sampah'!$M:$M,0))), "", (INDEX('[1]Jenis sampah'!D:D,MATCH($Z158,'[1]Jenis sampah'!$M:$M,0))))</f>
        <v>30</v>
      </c>
      <c r="G158">
        <f>IF(ISBLANK(INDEX('[1]Jenis sampah'!E:E,MATCH($Z158,'[1]Jenis sampah'!$M:$M,0))), "", (INDEX('[1]Jenis sampah'!E:E,MATCH($Z158,'[1]Jenis sampah'!$M:$M,0))))</f>
        <v>20</v>
      </c>
      <c r="H158">
        <f>IF(ISBLANK(INDEX('[1]Jenis sampah'!F:F,MATCH($Z158,'[1]Jenis sampah'!$M:$M,0))), "", (INDEX('[1]Jenis sampah'!F:F,MATCH($Z158,'[1]Jenis sampah'!$M:$M,0))))</f>
        <v>10</v>
      </c>
      <c r="I158">
        <f>IF(ISBLANK(INDEX('[1]Jenis sampah'!G:G,MATCH($Z158,'[1]Jenis sampah'!$M:$M,0))), "", (INDEX('[1]Jenis sampah'!G:G,MATCH($Z158,'[1]Jenis sampah'!$M:$M,0))))</f>
        <v>25</v>
      </c>
      <c r="J158">
        <f>IF(ISBLANK(INDEX('[1]Jenis sampah'!H:H,MATCH($Z158,'[1]Jenis sampah'!$M:$M,0))), "", (INDEX('[1]Jenis sampah'!H:H,MATCH($Z158,'[1]Jenis sampah'!$M:$M,0))))</f>
        <v>5</v>
      </c>
      <c r="K158">
        <f>IF(ISBLANK(INDEX('[1]Jenis sampah'!I:I,MATCH($Z158,'[1]Jenis sampah'!$M:$M,0))), "", (INDEX('[1]Jenis sampah'!I:I,MATCH($Z158,'[1]Jenis sampah'!$M:$M,0))))</f>
        <v>3</v>
      </c>
      <c r="L158">
        <f>IF(ISBLANK(INDEX('[1]Jenis sampah'!J:J,MATCH($Z158,'[1]Jenis sampah'!$M:$M,0))), "", (INDEX('[1]Jenis sampah'!J:J,MATCH($Z158,'[1]Jenis sampah'!$M:$M,0))))</f>
        <v>3</v>
      </c>
      <c r="M158">
        <f>IF(ISBLANK(INDEX('[1]Jenis sampah'!K:K,MATCH($Z158,'[1]Jenis sampah'!$M:$M,0))), "", (INDEX('[1]Jenis sampah'!K:K,MATCH($Z158,'[1]Jenis sampah'!$M:$M,0))))</f>
        <v>2</v>
      </c>
      <c r="N158">
        <f>IF(ISBLANK(INDEX('[1]Jenis sampah'!L:L,MATCH($Z158,'[1]Jenis sampah'!$M:$M,0))), "", (INDEX('[1]Jenis sampah'!L:L,MATCH($Z158,'[1]Jenis sampah'!$M:$M,0))))</f>
        <v>2</v>
      </c>
      <c r="O158">
        <f>IF(ISBLANK(INDEX('[1]Sumber sampah'!D:D,MATCH($Z158,'[1]Sumber sampah'!$K:$K,0))), "", (INDEX('[1]Sumber sampah'!D:D,MATCH($Z158,'[1]Sumber sampah'!$K:$K,0))))</f>
        <v>4</v>
      </c>
      <c r="P158">
        <f>IF(ISBLANK(INDEX('[1]Sumber sampah'!E:E,MATCH($Z158,'[1]Sumber sampah'!$K:$K,0))), "", (INDEX('[1]Sumber sampah'!E:E,MATCH($Z158,'[1]Sumber sampah'!$K:$K,0))))</f>
        <v>2</v>
      </c>
      <c r="Q158">
        <f>IF(ISBLANK(INDEX('[1]Sumber sampah'!F:F,MATCH($Z158,'[1]Sumber sampah'!$K:$K,0))), "", (INDEX('[1]Sumber sampah'!F:F,MATCH($Z158,'[1]Sumber sampah'!$K:$K,0))))</f>
        <v>3</v>
      </c>
      <c r="R158">
        <f>IF(ISBLANK(INDEX('[1]Sumber sampah'!G:G,MATCH($Z158,'[1]Sumber sampah'!$K:$K,0))), "", (INDEX('[1]Sumber sampah'!G:G,MATCH($Z158,'[1]Sumber sampah'!$K:$K,0))))</f>
        <v>2</v>
      </c>
      <c r="S158">
        <f>IF(ISBLANK(INDEX('[1]Sumber sampah'!H:H,MATCH($Z158,'[1]Sumber sampah'!$K:$K,0))), "", (INDEX('[1]Sumber sampah'!H:H,MATCH($Z158,'[1]Sumber sampah'!$K:$K,0))))</f>
        <v>1</v>
      </c>
      <c r="T158">
        <f>IF(ISBLANK(INDEX('[1]Sumber sampah'!I:I,MATCH($Z158,'[1]Sumber sampah'!$K:$K,0))), "", (INDEX('[1]Sumber sampah'!I:I,MATCH($Z158,'[1]Sumber sampah'!$K:$K,0))))</f>
        <v>2</v>
      </c>
      <c r="U158">
        <f>IF(ISBLANK(INDEX('[1]Sumber sampah'!J:J,MATCH($Z158,'[1]Sumber sampah'!$K:$K,0))), "", (INDEX('[1]Sumber sampah'!J:J,MATCH($Z158,'[1]Sumber sampah'!$K:$K,0))))</f>
        <v>1</v>
      </c>
      <c r="Z158" t="str">
        <f t="shared" si="2"/>
        <v>2025_Sulawesi Utara_Kab. Bolaang Mongondow Utara</v>
      </c>
    </row>
    <row r="159" spans="1:26" x14ac:dyDescent="0.35">
      <c r="A159" s="5">
        <v>2025</v>
      </c>
      <c r="B159" s="6" t="s">
        <v>195</v>
      </c>
      <c r="C159" s="6" t="s">
        <v>201</v>
      </c>
      <c r="D159" s="7">
        <v>28.21</v>
      </c>
      <c r="E159" s="8">
        <v>10297.09</v>
      </c>
      <c r="F159">
        <f>IF(ISBLANK(INDEX('[1]Jenis sampah'!D:D,MATCH($Z159,'[1]Jenis sampah'!$M:$M,0))), "", (INDEX('[1]Jenis sampah'!D:D,MATCH($Z159,'[1]Jenis sampah'!$M:$M,0))))</f>
        <v>55</v>
      </c>
      <c r="G159">
        <f>IF(ISBLANK(INDEX('[1]Jenis sampah'!E:E,MATCH($Z159,'[1]Jenis sampah'!$M:$M,0))), "", (INDEX('[1]Jenis sampah'!E:E,MATCH($Z159,'[1]Jenis sampah'!$M:$M,0))))</f>
        <v>6</v>
      </c>
      <c r="H159">
        <f>IF(ISBLANK(INDEX('[1]Jenis sampah'!F:F,MATCH($Z159,'[1]Jenis sampah'!$M:$M,0))), "", (INDEX('[1]Jenis sampah'!F:F,MATCH($Z159,'[1]Jenis sampah'!$M:$M,0))))</f>
        <v>3</v>
      </c>
      <c r="I159">
        <f>IF(ISBLANK(INDEX('[1]Jenis sampah'!G:G,MATCH($Z159,'[1]Jenis sampah'!$M:$M,0))), "", (INDEX('[1]Jenis sampah'!G:G,MATCH($Z159,'[1]Jenis sampah'!$M:$M,0))))</f>
        <v>28.5</v>
      </c>
      <c r="J159">
        <f>IF(ISBLANK(INDEX('[1]Jenis sampah'!H:H,MATCH($Z159,'[1]Jenis sampah'!$M:$M,0))), "", (INDEX('[1]Jenis sampah'!H:H,MATCH($Z159,'[1]Jenis sampah'!$M:$M,0))))</f>
        <v>2</v>
      </c>
      <c r="K159">
        <f>IF(ISBLANK(INDEX('[1]Jenis sampah'!I:I,MATCH($Z159,'[1]Jenis sampah'!$M:$M,0))), "", (INDEX('[1]Jenis sampah'!I:I,MATCH($Z159,'[1]Jenis sampah'!$M:$M,0))))</f>
        <v>2</v>
      </c>
      <c r="L159">
        <f>IF(ISBLANK(INDEX('[1]Jenis sampah'!J:J,MATCH($Z159,'[1]Jenis sampah'!$M:$M,0))), "", (INDEX('[1]Jenis sampah'!J:J,MATCH($Z159,'[1]Jenis sampah'!$M:$M,0))))</f>
        <v>2</v>
      </c>
      <c r="M159">
        <f>IF(ISBLANK(INDEX('[1]Jenis sampah'!K:K,MATCH($Z159,'[1]Jenis sampah'!$M:$M,0))), "", (INDEX('[1]Jenis sampah'!K:K,MATCH($Z159,'[1]Jenis sampah'!$M:$M,0))))</f>
        <v>1</v>
      </c>
      <c r="N159">
        <f>IF(ISBLANK(INDEX('[1]Jenis sampah'!L:L,MATCH($Z159,'[1]Jenis sampah'!$M:$M,0))), "", (INDEX('[1]Jenis sampah'!L:L,MATCH($Z159,'[1]Jenis sampah'!$M:$M,0))))</f>
        <v>0.5</v>
      </c>
      <c r="O159">
        <f>IF(ISBLANK(INDEX('[1]Sumber sampah'!D:D,MATCH($Z159,'[1]Sumber sampah'!$K:$K,0))), "", (INDEX('[1]Sumber sampah'!D:D,MATCH($Z159,'[1]Sumber sampah'!$K:$K,0))))</f>
        <v>65</v>
      </c>
      <c r="P159">
        <f>IF(ISBLANK(INDEX('[1]Sumber sampah'!E:E,MATCH($Z159,'[1]Sumber sampah'!$K:$K,0))), "", (INDEX('[1]Sumber sampah'!E:E,MATCH($Z159,'[1]Sumber sampah'!$K:$K,0))))</f>
        <v>7</v>
      </c>
      <c r="Q159">
        <f>IF(ISBLANK(INDEX('[1]Sumber sampah'!F:F,MATCH($Z159,'[1]Sumber sampah'!$K:$K,0))), "", (INDEX('[1]Sumber sampah'!F:F,MATCH($Z159,'[1]Sumber sampah'!$K:$K,0))))</f>
        <v>15</v>
      </c>
      <c r="R159">
        <f>IF(ISBLANK(INDEX('[1]Sumber sampah'!G:G,MATCH($Z159,'[1]Sumber sampah'!$K:$K,0))), "", (INDEX('[1]Sumber sampah'!G:G,MATCH($Z159,'[1]Sumber sampah'!$K:$K,0))))</f>
        <v>2</v>
      </c>
      <c r="S159">
        <f>IF(ISBLANK(INDEX('[1]Sumber sampah'!H:H,MATCH($Z159,'[1]Sumber sampah'!$K:$K,0))), "", (INDEX('[1]Sumber sampah'!H:H,MATCH($Z159,'[1]Sumber sampah'!$K:$K,0))))</f>
        <v>4</v>
      </c>
      <c r="T159">
        <f>IF(ISBLANK(INDEX('[1]Sumber sampah'!I:I,MATCH($Z159,'[1]Sumber sampah'!$K:$K,0))), "", (INDEX('[1]Sumber sampah'!I:I,MATCH($Z159,'[1]Sumber sampah'!$K:$K,0))))</f>
        <v>2</v>
      </c>
      <c r="U159">
        <f>IF(ISBLANK(INDEX('[1]Sumber sampah'!J:J,MATCH($Z159,'[1]Sumber sampah'!$K:$K,0))), "", (INDEX('[1]Sumber sampah'!J:J,MATCH($Z159,'[1]Sumber sampah'!$K:$K,0))))</f>
        <v>5</v>
      </c>
      <c r="Z159" t="str">
        <f t="shared" si="2"/>
        <v>2025_Sulawesi Utara_Kab. Kep. Siau Tagulandang Biaro</v>
      </c>
    </row>
    <row r="160" spans="1:26" x14ac:dyDescent="0.35">
      <c r="A160" s="5">
        <v>2025</v>
      </c>
      <c r="B160" s="6" t="s">
        <v>195</v>
      </c>
      <c r="C160" s="6" t="s">
        <v>202</v>
      </c>
      <c r="D160" s="7">
        <v>36.54</v>
      </c>
      <c r="E160" s="8">
        <v>13336.22</v>
      </c>
      <c r="F160">
        <f>IF(ISBLANK(INDEX('[1]Jenis sampah'!D:D,MATCH($Z160,'[1]Jenis sampah'!$M:$M,0))), "", (INDEX('[1]Jenis sampah'!D:D,MATCH($Z160,'[1]Jenis sampah'!$M:$M,0))))</f>
        <v>50.16</v>
      </c>
      <c r="G160">
        <f>IF(ISBLANK(INDEX('[1]Jenis sampah'!E:E,MATCH($Z160,'[1]Jenis sampah'!$M:$M,0))), "", (INDEX('[1]Jenis sampah'!E:E,MATCH($Z160,'[1]Jenis sampah'!$M:$M,0))))</f>
        <v>14.8</v>
      </c>
      <c r="H160">
        <f>IF(ISBLANK(INDEX('[1]Jenis sampah'!F:F,MATCH($Z160,'[1]Jenis sampah'!$M:$M,0))), "", (INDEX('[1]Jenis sampah'!F:F,MATCH($Z160,'[1]Jenis sampah'!$M:$M,0))))</f>
        <v>8.75</v>
      </c>
      <c r="I160">
        <f>IF(ISBLANK(INDEX('[1]Jenis sampah'!G:G,MATCH($Z160,'[1]Jenis sampah'!$M:$M,0))), "", (INDEX('[1]Jenis sampah'!G:G,MATCH($Z160,'[1]Jenis sampah'!$M:$M,0))))</f>
        <v>13.98</v>
      </c>
      <c r="J160">
        <f>IF(ISBLANK(INDEX('[1]Jenis sampah'!H:H,MATCH($Z160,'[1]Jenis sampah'!$M:$M,0))), "", (INDEX('[1]Jenis sampah'!H:H,MATCH($Z160,'[1]Jenis sampah'!$M:$M,0))))</f>
        <v>3.81</v>
      </c>
      <c r="K160">
        <f>IF(ISBLANK(INDEX('[1]Jenis sampah'!I:I,MATCH($Z160,'[1]Jenis sampah'!$M:$M,0))), "", (INDEX('[1]Jenis sampah'!I:I,MATCH($Z160,'[1]Jenis sampah'!$M:$M,0))))</f>
        <v>2.1</v>
      </c>
      <c r="L160">
        <f>IF(ISBLANK(INDEX('[1]Jenis sampah'!J:J,MATCH($Z160,'[1]Jenis sampah'!$M:$M,0))), "", (INDEX('[1]Jenis sampah'!J:J,MATCH($Z160,'[1]Jenis sampah'!$M:$M,0))))</f>
        <v>2.5</v>
      </c>
      <c r="M160">
        <f>IF(ISBLANK(INDEX('[1]Jenis sampah'!K:K,MATCH($Z160,'[1]Jenis sampah'!$M:$M,0))), "", (INDEX('[1]Jenis sampah'!K:K,MATCH($Z160,'[1]Jenis sampah'!$M:$M,0))))</f>
        <v>1.2</v>
      </c>
      <c r="N160">
        <f>IF(ISBLANK(INDEX('[1]Jenis sampah'!L:L,MATCH($Z160,'[1]Jenis sampah'!$M:$M,0))), "", (INDEX('[1]Jenis sampah'!L:L,MATCH($Z160,'[1]Jenis sampah'!$M:$M,0))))</f>
        <v>2.7</v>
      </c>
      <c r="O160">
        <f>IF(ISBLANK(INDEX('[1]Sumber sampah'!D:D,MATCH($Z160,'[1]Sumber sampah'!$K:$K,0))), "", (INDEX('[1]Sumber sampah'!D:D,MATCH($Z160,'[1]Sumber sampah'!$K:$K,0))))</f>
        <v>0.92</v>
      </c>
      <c r="P160">
        <f>IF(ISBLANK(INDEX('[1]Sumber sampah'!E:E,MATCH($Z160,'[1]Sumber sampah'!$K:$K,0))), "", (INDEX('[1]Sumber sampah'!E:E,MATCH($Z160,'[1]Sumber sampah'!$K:$K,0))))</f>
        <v>0.4</v>
      </c>
      <c r="Q160">
        <f>IF(ISBLANK(INDEX('[1]Sumber sampah'!F:F,MATCH($Z160,'[1]Sumber sampah'!$K:$K,0))), "", (INDEX('[1]Sumber sampah'!F:F,MATCH($Z160,'[1]Sumber sampah'!$K:$K,0))))</f>
        <v>3.61</v>
      </c>
      <c r="R160">
        <f>IF(ISBLANK(INDEX('[1]Sumber sampah'!G:G,MATCH($Z160,'[1]Sumber sampah'!$K:$K,0))), "", (INDEX('[1]Sumber sampah'!G:G,MATCH($Z160,'[1]Sumber sampah'!$K:$K,0))))</f>
        <v>1.25</v>
      </c>
      <c r="S160">
        <f>IF(ISBLANK(INDEX('[1]Sumber sampah'!H:H,MATCH($Z160,'[1]Sumber sampah'!$K:$K,0))), "", (INDEX('[1]Sumber sampah'!H:H,MATCH($Z160,'[1]Sumber sampah'!$K:$K,0))))</f>
        <v>2.6</v>
      </c>
      <c r="T160" t="str">
        <f>IF(ISBLANK(INDEX('[1]Sumber sampah'!I:I,MATCH($Z160,'[1]Sumber sampah'!$K:$K,0))), "", (INDEX('[1]Sumber sampah'!I:I,MATCH($Z160,'[1]Sumber sampah'!$K:$K,0))))</f>
        <v/>
      </c>
      <c r="U160" t="str">
        <f>IF(ISBLANK(INDEX('[1]Sumber sampah'!J:J,MATCH($Z160,'[1]Sumber sampah'!$K:$K,0))), "", (INDEX('[1]Sumber sampah'!J:J,MATCH($Z160,'[1]Sumber sampah'!$K:$K,0))))</f>
        <v/>
      </c>
      <c r="Z160" t="str">
        <f t="shared" si="2"/>
        <v>2025_Sulawesi Utara_Kab. Bolaang Mongondow Timur</v>
      </c>
    </row>
    <row r="161" spans="1:26" x14ac:dyDescent="0.35">
      <c r="A161" s="5">
        <v>2025</v>
      </c>
      <c r="B161" s="6" t="s">
        <v>195</v>
      </c>
      <c r="C161" s="6" t="s">
        <v>203</v>
      </c>
      <c r="D161" s="7">
        <v>30.58</v>
      </c>
      <c r="E161" s="8">
        <v>11162.43</v>
      </c>
      <c r="F161">
        <f>IF(ISBLANK(INDEX('[1]Jenis sampah'!D:D,MATCH($Z161,'[1]Jenis sampah'!$M:$M,0))), "", (INDEX('[1]Jenis sampah'!D:D,MATCH($Z161,'[1]Jenis sampah'!$M:$M,0))))</f>
        <v>32</v>
      </c>
      <c r="G161">
        <f>IF(ISBLANK(INDEX('[1]Jenis sampah'!E:E,MATCH($Z161,'[1]Jenis sampah'!$M:$M,0))), "", (INDEX('[1]Jenis sampah'!E:E,MATCH($Z161,'[1]Jenis sampah'!$M:$M,0))))</f>
        <v>13</v>
      </c>
      <c r="H161">
        <f>IF(ISBLANK(INDEX('[1]Jenis sampah'!F:F,MATCH($Z161,'[1]Jenis sampah'!$M:$M,0))), "", (INDEX('[1]Jenis sampah'!F:F,MATCH($Z161,'[1]Jenis sampah'!$M:$M,0))))</f>
        <v>13</v>
      </c>
      <c r="I161">
        <f>IF(ISBLANK(INDEX('[1]Jenis sampah'!G:G,MATCH($Z161,'[1]Jenis sampah'!$M:$M,0))), "", (INDEX('[1]Jenis sampah'!G:G,MATCH($Z161,'[1]Jenis sampah'!$M:$M,0))))</f>
        <v>19</v>
      </c>
      <c r="J161">
        <f>IF(ISBLANK(INDEX('[1]Jenis sampah'!H:H,MATCH($Z161,'[1]Jenis sampah'!$M:$M,0))), "", (INDEX('[1]Jenis sampah'!H:H,MATCH($Z161,'[1]Jenis sampah'!$M:$M,0))))</f>
        <v>3</v>
      </c>
      <c r="K161">
        <f>IF(ISBLANK(INDEX('[1]Jenis sampah'!I:I,MATCH($Z161,'[1]Jenis sampah'!$M:$M,0))), "", (INDEX('[1]Jenis sampah'!I:I,MATCH($Z161,'[1]Jenis sampah'!$M:$M,0))))</f>
        <v>5</v>
      </c>
      <c r="L161">
        <f>IF(ISBLANK(INDEX('[1]Jenis sampah'!J:J,MATCH($Z161,'[1]Jenis sampah'!$M:$M,0))), "", (INDEX('[1]Jenis sampah'!J:J,MATCH($Z161,'[1]Jenis sampah'!$M:$M,0))))</f>
        <v>6</v>
      </c>
      <c r="M161">
        <f>IF(ISBLANK(INDEX('[1]Jenis sampah'!K:K,MATCH($Z161,'[1]Jenis sampah'!$M:$M,0))), "", (INDEX('[1]Jenis sampah'!K:K,MATCH($Z161,'[1]Jenis sampah'!$M:$M,0))))</f>
        <v>3</v>
      </c>
      <c r="N161">
        <f>IF(ISBLANK(INDEX('[1]Jenis sampah'!L:L,MATCH($Z161,'[1]Jenis sampah'!$M:$M,0))), "", (INDEX('[1]Jenis sampah'!L:L,MATCH($Z161,'[1]Jenis sampah'!$M:$M,0))))</f>
        <v>6</v>
      </c>
      <c r="O161">
        <f>IF(ISBLANK(INDEX('[1]Sumber sampah'!D:D,MATCH($Z161,'[1]Sumber sampah'!$K:$K,0))), "", (INDEX('[1]Sumber sampah'!D:D,MATCH($Z161,'[1]Sumber sampah'!$K:$K,0))))</f>
        <v>18.98</v>
      </c>
      <c r="P161">
        <f>IF(ISBLANK(INDEX('[1]Sumber sampah'!E:E,MATCH($Z161,'[1]Sumber sampah'!$K:$K,0))), "", (INDEX('[1]Sumber sampah'!E:E,MATCH($Z161,'[1]Sumber sampah'!$K:$K,0))))</f>
        <v>0.23</v>
      </c>
      <c r="Q161">
        <f>IF(ISBLANK(INDEX('[1]Sumber sampah'!F:F,MATCH($Z161,'[1]Sumber sampah'!$K:$K,0))), "", (INDEX('[1]Sumber sampah'!F:F,MATCH($Z161,'[1]Sumber sampah'!$K:$K,0))))</f>
        <v>4.43</v>
      </c>
      <c r="R161">
        <f>IF(ISBLANK(INDEX('[1]Sumber sampah'!G:G,MATCH($Z161,'[1]Sumber sampah'!$K:$K,0))), "", (INDEX('[1]Sumber sampah'!G:G,MATCH($Z161,'[1]Sumber sampah'!$K:$K,0))))</f>
        <v>1</v>
      </c>
      <c r="S161">
        <f>IF(ISBLANK(INDEX('[1]Sumber sampah'!H:H,MATCH($Z161,'[1]Sumber sampah'!$K:$K,0))), "", (INDEX('[1]Sumber sampah'!H:H,MATCH($Z161,'[1]Sumber sampah'!$K:$K,0))))</f>
        <v>0.89</v>
      </c>
      <c r="T161">
        <f>IF(ISBLANK(INDEX('[1]Sumber sampah'!I:I,MATCH($Z161,'[1]Sumber sampah'!$K:$K,0))), "", (INDEX('[1]Sumber sampah'!I:I,MATCH($Z161,'[1]Sumber sampah'!$K:$K,0))))</f>
        <v>2</v>
      </c>
      <c r="U161">
        <f>IF(ISBLANK(INDEX('[1]Sumber sampah'!J:J,MATCH($Z161,'[1]Sumber sampah'!$K:$K,0))), "", (INDEX('[1]Sumber sampah'!J:J,MATCH($Z161,'[1]Sumber sampah'!$K:$K,0))))</f>
        <v>3.05</v>
      </c>
      <c r="Z161" t="str">
        <f t="shared" si="2"/>
        <v>2025_Sulawesi Utara_Kab. Bolaang Mongondow Selatan</v>
      </c>
    </row>
    <row r="162" spans="1:26" x14ac:dyDescent="0.35">
      <c r="A162" s="5">
        <v>2025</v>
      </c>
      <c r="B162" s="6" t="s">
        <v>195</v>
      </c>
      <c r="C162" s="6" t="s">
        <v>204</v>
      </c>
      <c r="D162" s="7">
        <v>296.05</v>
      </c>
      <c r="E162" s="8">
        <v>108059.84</v>
      </c>
      <c r="F162">
        <f>IF(ISBLANK(INDEX('[1]Jenis sampah'!D:D,MATCH($Z162,'[1]Jenis sampah'!$M:$M,0))), "", (INDEX('[1]Jenis sampah'!D:D,MATCH($Z162,'[1]Jenis sampah'!$M:$M,0))))</f>
        <v>51</v>
      </c>
      <c r="G162">
        <f>IF(ISBLANK(INDEX('[1]Jenis sampah'!E:E,MATCH($Z162,'[1]Jenis sampah'!$M:$M,0))), "", (INDEX('[1]Jenis sampah'!E:E,MATCH($Z162,'[1]Jenis sampah'!$M:$M,0))))</f>
        <v>2</v>
      </c>
      <c r="H162">
        <f>IF(ISBLANK(INDEX('[1]Jenis sampah'!F:F,MATCH($Z162,'[1]Jenis sampah'!$M:$M,0))), "", (INDEX('[1]Jenis sampah'!F:F,MATCH($Z162,'[1]Jenis sampah'!$M:$M,0))))</f>
        <v>13</v>
      </c>
      <c r="I162">
        <f>IF(ISBLANK(INDEX('[1]Jenis sampah'!G:G,MATCH($Z162,'[1]Jenis sampah'!$M:$M,0))), "", (INDEX('[1]Jenis sampah'!G:G,MATCH($Z162,'[1]Jenis sampah'!$M:$M,0))))</f>
        <v>16</v>
      </c>
      <c r="J162">
        <f>IF(ISBLANK(INDEX('[1]Jenis sampah'!H:H,MATCH($Z162,'[1]Jenis sampah'!$M:$M,0))), "", (INDEX('[1]Jenis sampah'!H:H,MATCH($Z162,'[1]Jenis sampah'!$M:$M,0))))</f>
        <v>1</v>
      </c>
      <c r="K162">
        <f>IF(ISBLANK(INDEX('[1]Jenis sampah'!I:I,MATCH($Z162,'[1]Jenis sampah'!$M:$M,0))), "", (INDEX('[1]Jenis sampah'!I:I,MATCH($Z162,'[1]Jenis sampah'!$M:$M,0))))</f>
        <v>1</v>
      </c>
      <c r="L162">
        <f>IF(ISBLANK(INDEX('[1]Jenis sampah'!J:J,MATCH($Z162,'[1]Jenis sampah'!$M:$M,0))), "", (INDEX('[1]Jenis sampah'!J:J,MATCH($Z162,'[1]Jenis sampah'!$M:$M,0))))</f>
        <v>1</v>
      </c>
      <c r="M162">
        <f>IF(ISBLANK(INDEX('[1]Jenis sampah'!K:K,MATCH($Z162,'[1]Jenis sampah'!$M:$M,0))), "", (INDEX('[1]Jenis sampah'!K:K,MATCH($Z162,'[1]Jenis sampah'!$M:$M,0))))</f>
        <v>2</v>
      </c>
      <c r="N162">
        <f>IF(ISBLANK(INDEX('[1]Jenis sampah'!L:L,MATCH($Z162,'[1]Jenis sampah'!$M:$M,0))), "", (INDEX('[1]Jenis sampah'!L:L,MATCH($Z162,'[1]Jenis sampah'!$M:$M,0))))</f>
        <v>13</v>
      </c>
      <c r="O162">
        <f>IF(ISBLANK(INDEX('[1]Sumber sampah'!D:D,MATCH($Z162,'[1]Sumber sampah'!$K:$K,0))), "", (INDEX('[1]Sumber sampah'!D:D,MATCH($Z162,'[1]Sumber sampah'!$K:$K,0))))</f>
        <v>230.84</v>
      </c>
      <c r="P162">
        <f>IF(ISBLANK(INDEX('[1]Sumber sampah'!E:E,MATCH($Z162,'[1]Sumber sampah'!$K:$K,0))), "", (INDEX('[1]Sumber sampah'!E:E,MATCH($Z162,'[1]Sumber sampah'!$K:$K,0))))</f>
        <v>18</v>
      </c>
      <c r="Q162">
        <f>IF(ISBLANK(INDEX('[1]Sumber sampah'!F:F,MATCH($Z162,'[1]Sumber sampah'!$K:$K,0))), "", (INDEX('[1]Sumber sampah'!F:F,MATCH($Z162,'[1]Sumber sampah'!$K:$K,0))))</f>
        <v>24</v>
      </c>
      <c r="R162" t="str">
        <f>IF(ISBLANK(INDEX('[1]Sumber sampah'!G:G,MATCH($Z162,'[1]Sumber sampah'!$K:$K,0))), "", (INDEX('[1]Sumber sampah'!G:G,MATCH($Z162,'[1]Sumber sampah'!$K:$K,0))))</f>
        <v/>
      </c>
      <c r="S162" t="str">
        <f>IF(ISBLANK(INDEX('[1]Sumber sampah'!H:H,MATCH($Z162,'[1]Sumber sampah'!$K:$K,0))), "", (INDEX('[1]Sumber sampah'!H:H,MATCH($Z162,'[1]Sumber sampah'!$K:$K,0))))</f>
        <v/>
      </c>
      <c r="T162" t="str">
        <f>IF(ISBLANK(INDEX('[1]Sumber sampah'!I:I,MATCH($Z162,'[1]Sumber sampah'!$K:$K,0))), "", (INDEX('[1]Sumber sampah'!I:I,MATCH($Z162,'[1]Sumber sampah'!$K:$K,0))))</f>
        <v/>
      </c>
      <c r="U162" t="str">
        <f>IF(ISBLANK(INDEX('[1]Sumber sampah'!J:J,MATCH($Z162,'[1]Sumber sampah'!$K:$K,0))), "", (INDEX('[1]Sumber sampah'!J:J,MATCH($Z162,'[1]Sumber sampah'!$K:$K,0))))</f>
        <v/>
      </c>
      <c r="Z162" t="str">
        <f t="shared" si="2"/>
        <v>2025_Sulawesi Utara_Kota Manado</v>
      </c>
    </row>
    <row r="163" spans="1:26" x14ac:dyDescent="0.35">
      <c r="A163" s="5">
        <v>2025</v>
      </c>
      <c r="B163" s="6" t="s">
        <v>195</v>
      </c>
      <c r="C163" s="6" t="s">
        <v>205</v>
      </c>
      <c r="D163" s="7">
        <v>129.62</v>
      </c>
      <c r="E163" s="8">
        <v>47309.69</v>
      </c>
      <c r="F163">
        <f>IF(ISBLANK(INDEX('[1]Jenis sampah'!D:D,MATCH($Z163,'[1]Jenis sampah'!$M:$M,0))), "", (INDEX('[1]Jenis sampah'!D:D,MATCH($Z163,'[1]Jenis sampah'!$M:$M,0))))</f>
        <v>50.2</v>
      </c>
      <c r="G163">
        <f>IF(ISBLANK(INDEX('[1]Jenis sampah'!E:E,MATCH($Z163,'[1]Jenis sampah'!$M:$M,0))), "", (INDEX('[1]Jenis sampah'!E:E,MATCH($Z163,'[1]Jenis sampah'!$M:$M,0))))</f>
        <v>2.0499999999999998</v>
      </c>
      <c r="H163">
        <f>IF(ISBLANK(INDEX('[1]Jenis sampah'!F:F,MATCH($Z163,'[1]Jenis sampah'!$M:$M,0))), "", (INDEX('[1]Jenis sampah'!F:F,MATCH($Z163,'[1]Jenis sampah'!$M:$M,0))))</f>
        <v>16.03</v>
      </c>
      <c r="I163">
        <f>IF(ISBLANK(INDEX('[1]Jenis sampah'!G:G,MATCH($Z163,'[1]Jenis sampah'!$M:$M,0))), "", (INDEX('[1]Jenis sampah'!G:G,MATCH($Z163,'[1]Jenis sampah'!$M:$M,0))))</f>
        <v>15.07</v>
      </c>
      <c r="J163">
        <f>IF(ISBLANK(INDEX('[1]Jenis sampah'!H:H,MATCH($Z163,'[1]Jenis sampah'!$M:$M,0))), "", (INDEX('[1]Jenis sampah'!H:H,MATCH($Z163,'[1]Jenis sampah'!$M:$M,0))))</f>
        <v>0.36</v>
      </c>
      <c r="K163">
        <f>IF(ISBLANK(INDEX('[1]Jenis sampah'!I:I,MATCH($Z163,'[1]Jenis sampah'!$M:$M,0))), "", (INDEX('[1]Jenis sampah'!I:I,MATCH($Z163,'[1]Jenis sampah'!$M:$M,0))))</f>
        <v>1.48</v>
      </c>
      <c r="L163">
        <f>IF(ISBLANK(INDEX('[1]Jenis sampah'!J:J,MATCH($Z163,'[1]Jenis sampah'!$M:$M,0))), "", (INDEX('[1]Jenis sampah'!J:J,MATCH($Z163,'[1]Jenis sampah'!$M:$M,0))))</f>
        <v>1.37</v>
      </c>
      <c r="M163">
        <f>IF(ISBLANK(INDEX('[1]Jenis sampah'!K:K,MATCH($Z163,'[1]Jenis sampah'!$M:$M,0))), "", (INDEX('[1]Jenis sampah'!K:K,MATCH($Z163,'[1]Jenis sampah'!$M:$M,0))))</f>
        <v>1.83</v>
      </c>
      <c r="N163">
        <f>IF(ISBLANK(INDEX('[1]Jenis sampah'!L:L,MATCH($Z163,'[1]Jenis sampah'!$M:$M,0))), "", (INDEX('[1]Jenis sampah'!L:L,MATCH($Z163,'[1]Jenis sampah'!$M:$M,0))))</f>
        <v>11.61</v>
      </c>
      <c r="O163">
        <f>IF(ISBLANK(INDEX('[1]Sumber sampah'!D:D,MATCH($Z163,'[1]Sumber sampah'!$K:$K,0))), "", (INDEX('[1]Sumber sampah'!D:D,MATCH($Z163,'[1]Sumber sampah'!$K:$K,0))))</f>
        <v>45.52</v>
      </c>
      <c r="P163">
        <f>IF(ISBLANK(INDEX('[1]Sumber sampah'!E:E,MATCH($Z163,'[1]Sumber sampah'!$K:$K,0))), "", (INDEX('[1]Sumber sampah'!E:E,MATCH($Z163,'[1]Sumber sampah'!$K:$K,0))))</f>
        <v>2.96</v>
      </c>
      <c r="Q163">
        <f>IF(ISBLANK(INDEX('[1]Sumber sampah'!F:F,MATCH($Z163,'[1]Sumber sampah'!$K:$K,0))), "", (INDEX('[1]Sumber sampah'!F:F,MATCH($Z163,'[1]Sumber sampah'!$K:$K,0))))</f>
        <v>4.96</v>
      </c>
      <c r="R163">
        <f>IF(ISBLANK(INDEX('[1]Sumber sampah'!G:G,MATCH($Z163,'[1]Sumber sampah'!$K:$K,0))), "", (INDEX('[1]Sumber sampah'!G:G,MATCH($Z163,'[1]Sumber sampah'!$K:$K,0))))</f>
        <v>38.200000000000003</v>
      </c>
      <c r="S163">
        <f>IF(ISBLANK(INDEX('[1]Sumber sampah'!H:H,MATCH($Z163,'[1]Sumber sampah'!$K:$K,0))), "", (INDEX('[1]Sumber sampah'!H:H,MATCH($Z163,'[1]Sumber sampah'!$K:$K,0))))</f>
        <v>8.93</v>
      </c>
      <c r="T163">
        <f>IF(ISBLANK(INDEX('[1]Sumber sampah'!I:I,MATCH($Z163,'[1]Sumber sampah'!$K:$K,0))), "", (INDEX('[1]Sumber sampah'!I:I,MATCH($Z163,'[1]Sumber sampah'!$K:$K,0))))</f>
        <v>21.04</v>
      </c>
      <c r="U163">
        <f>IF(ISBLANK(INDEX('[1]Sumber sampah'!J:J,MATCH($Z163,'[1]Sumber sampah'!$K:$K,0))), "", (INDEX('[1]Sumber sampah'!J:J,MATCH($Z163,'[1]Sumber sampah'!$K:$K,0))))</f>
        <v>7.99</v>
      </c>
      <c r="Z163" t="str">
        <f t="shared" si="2"/>
        <v>2025_Sulawesi Utara_Kota Bitung</v>
      </c>
    </row>
    <row r="164" spans="1:26" x14ac:dyDescent="0.35">
      <c r="A164" s="5">
        <v>2025</v>
      </c>
      <c r="B164" s="6" t="s">
        <v>195</v>
      </c>
      <c r="C164" s="6" t="s">
        <v>206</v>
      </c>
      <c r="D164" s="7">
        <v>52.14</v>
      </c>
      <c r="E164" s="8">
        <v>19031.099999999999</v>
      </c>
      <c r="F164">
        <f>IF(ISBLANK(INDEX('[1]Jenis sampah'!D:D,MATCH($Z164,'[1]Jenis sampah'!$M:$M,0))), "", (INDEX('[1]Jenis sampah'!D:D,MATCH($Z164,'[1]Jenis sampah'!$M:$M,0))))</f>
        <v>60</v>
      </c>
      <c r="G164">
        <f>IF(ISBLANK(INDEX('[1]Jenis sampah'!E:E,MATCH($Z164,'[1]Jenis sampah'!$M:$M,0))), "", (INDEX('[1]Jenis sampah'!E:E,MATCH($Z164,'[1]Jenis sampah'!$M:$M,0))))</f>
        <v>2</v>
      </c>
      <c r="H164">
        <f>IF(ISBLANK(INDEX('[1]Jenis sampah'!F:F,MATCH($Z164,'[1]Jenis sampah'!$M:$M,0))), "", (INDEX('[1]Jenis sampah'!F:F,MATCH($Z164,'[1]Jenis sampah'!$M:$M,0))))</f>
        <v>6</v>
      </c>
      <c r="I164">
        <f>IF(ISBLANK(INDEX('[1]Jenis sampah'!G:G,MATCH($Z164,'[1]Jenis sampah'!$M:$M,0))), "", (INDEX('[1]Jenis sampah'!G:G,MATCH($Z164,'[1]Jenis sampah'!$M:$M,0))))</f>
        <v>27</v>
      </c>
      <c r="J164">
        <f>IF(ISBLANK(INDEX('[1]Jenis sampah'!H:H,MATCH($Z164,'[1]Jenis sampah'!$M:$M,0))), "", (INDEX('[1]Jenis sampah'!H:H,MATCH($Z164,'[1]Jenis sampah'!$M:$M,0))))</f>
        <v>2</v>
      </c>
      <c r="K164">
        <f>IF(ISBLANK(INDEX('[1]Jenis sampah'!I:I,MATCH($Z164,'[1]Jenis sampah'!$M:$M,0))), "", (INDEX('[1]Jenis sampah'!I:I,MATCH($Z164,'[1]Jenis sampah'!$M:$M,0))))</f>
        <v>1</v>
      </c>
      <c r="L164" t="str">
        <f>IF(ISBLANK(INDEX('[1]Jenis sampah'!J:J,MATCH($Z164,'[1]Jenis sampah'!$M:$M,0))), "", (INDEX('[1]Jenis sampah'!J:J,MATCH($Z164,'[1]Jenis sampah'!$M:$M,0))))</f>
        <v/>
      </c>
      <c r="M164">
        <f>IF(ISBLANK(INDEX('[1]Jenis sampah'!K:K,MATCH($Z164,'[1]Jenis sampah'!$M:$M,0))), "", (INDEX('[1]Jenis sampah'!K:K,MATCH($Z164,'[1]Jenis sampah'!$M:$M,0))))</f>
        <v>2</v>
      </c>
      <c r="N164" t="str">
        <f>IF(ISBLANK(INDEX('[1]Jenis sampah'!L:L,MATCH($Z164,'[1]Jenis sampah'!$M:$M,0))), "", (INDEX('[1]Jenis sampah'!L:L,MATCH($Z164,'[1]Jenis sampah'!$M:$M,0))))</f>
        <v/>
      </c>
      <c r="O164">
        <f>IF(ISBLANK(INDEX('[1]Sumber sampah'!D:D,MATCH($Z164,'[1]Sumber sampah'!$K:$K,0))), "", (INDEX('[1]Sumber sampah'!D:D,MATCH($Z164,'[1]Sumber sampah'!$K:$K,0))))</f>
        <v>60</v>
      </c>
      <c r="P164">
        <f>IF(ISBLANK(INDEX('[1]Sumber sampah'!E:E,MATCH($Z164,'[1]Sumber sampah'!$K:$K,0))), "", (INDEX('[1]Sumber sampah'!E:E,MATCH($Z164,'[1]Sumber sampah'!$K:$K,0))))</f>
        <v>8</v>
      </c>
      <c r="Q164">
        <f>IF(ISBLANK(INDEX('[1]Sumber sampah'!F:F,MATCH($Z164,'[1]Sumber sampah'!$K:$K,0))), "", (INDEX('[1]Sumber sampah'!F:F,MATCH($Z164,'[1]Sumber sampah'!$K:$K,0))))</f>
        <v>10</v>
      </c>
      <c r="R164">
        <f>IF(ISBLANK(INDEX('[1]Sumber sampah'!G:G,MATCH($Z164,'[1]Sumber sampah'!$K:$K,0))), "", (INDEX('[1]Sumber sampah'!G:G,MATCH($Z164,'[1]Sumber sampah'!$K:$K,0))))</f>
        <v>12</v>
      </c>
      <c r="S164">
        <f>IF(ISBLANK(INDEX('[1]Sumber sampah'!H:H,MATCH($Z164,'[1]Sumber sampah'!$K:$K,0))), "", (INDEX('[1]Sumber sampah'!H:H,MATCH($Z164,'[1]Sumber sampah'!$K:$K,0))))</f>
        <v>4</v>
      </c>
      <c r="T164">
        <f>IF(ISBLANK(INDEX('[1]Sumber sampah'!I:I,MATCH($Z164,'[1]Sumber sampah'!$K:$K,0))), "", (INDEX('[1]Sumber sampah'!I:I,MATCH($Z164,'[1]Sumber sampah'!$K:$K,0))))</f>
        <v>5</v>
      </c>
      <c r="U164">
        <f>IF(ISBLANK(INDEX('[1]Sumber sampah'!J:J,MATCH($Z164,'[1]Sumber sampah'!$K:$K,0))), "", (INDEX('[1]Sumber sampah'!J:J,MATCH($Z164,'[1]Sumber sampah'!$K:$K,0))))</f>
        <v>1</v>
      </c>
      <c r="Z164" t="str">
        <f t="shared" si="2"/>
        <v>2025_Sulawesi Utara_Kota Tomohon</v>
      </c>
    </row>
    <row r="165" spans="1:26" x14ac:dyDescent="0.35">
      <c r="A165" s="5">
        <v>2025</v>
      </c>
      <c r="B165" s="6" t="s">
        <v>195</v>
      </c>
      <c r="C165" s="6" t="s">
        <v>207</v>
      </c>
      <c r="D165" s="7">
        <v>86.65</v>
      </c>
      <c r="E165" s="8">
        <v>31626.81</v>
      </c>
      <c r="F165">
        <f>IF(ISBLANK(INDEX('[1]Jenis sampah'!D:D,MATCH($Z165,'[1]Jenis sampah'!$M:$M,0))), "", (INDEX('[1]Jenis sampah'!D:D,MATCH($Z165,'[1]Jenis sampah'!$M:$M,0))))</f>
        <v>53.5</v>
      </c>
      <c r="G165">
        <f>IF(ISBLANK(INDEX('[1]Jenis sampah'!E:E,MATCH($Z165,'[1]Jenis sampah'!$M:$M,0))), "", (INDEX('[1]Jenis sampah'!E:E,MATCH($Z165,'[1]Jenis sampah'!$M:$M,0))))</f>
        <v>5</v>
      </c>
      <c r="H165">
        <f>IF(ISBLANK(INDEX('[1]Jenis sampah'!F:F,MATCH($Z165,'[1]Jenis sampah'!$M:$M,0))), "", (INDEX('[1]Jenis sampah'!F:F,MATCH($Z165,'[1]Jenis sampah'!$M:$M,0))))</f>
        <v>11.8</v>
      </c>
      <c r="I165">
        <f>IF(ISBLANK(INDEX('[1]Jenis sampah'!G:G,MATCH($Z165,'[1]Jenis sampah'!$M:$M,0))), "", (INDEX('[1]Jenis sampah'!G:G,MATCH($Z165,'[1]Jenis sampah'!$M:$M,0))))</f>
        <v>8.5</v>
      </c>
      <c r="J165">
        <f>IF(ISBLANK(INDEX('[1]Jenis sampah'!H:H,MATCH($Z165,'[1]Jenis sampah'!$M:$M,0))), "", (INDEX('[1]Jenis sampah'!H:H,MATCH($Z165,'[1]Jenis sampah'!$M:$M,0))))</f>
        <v>5.7</v>
      </c>
      <c r="K165">
        <f>IF(ISBLANK(INDEX('[1]Jenis sampah'!I:I,MATCH($Z165,'[1]Jenis sampah'!$M:$M,0))), "", (INDEX('[1]Jenis sampah'!I:I,MATCH($Z165,'[1]Jenis sampah'!$M:$M,0))))</f>
        <v>3.6</v>
      </c>
      <c r="L165">
        <f>IF(ISBLANK(INDEX('[1]Jenis sampah'!J:J,MATCH($Z165,'[1]Jenis sampah'!$M:$M,0))), "", (INDEX('[1]Jenis sampah'!J:J,MATCH($Z165,'[1]Jenis sampah'!$M:$M,0))))</f>
        <v>2.6</v>
      </c>
      <c r="M165">
        <f>IF(ISBLANK(INDEX('[1]Jenis sampah'!K:K,MATCH($Z165,'[1]Jenis sampah'!$M:$M,0))), "", (INDEX('[1]Jenis sampah'!K:K,MATCH($Z165,'[1]Jenis sampah'!$M:$M,0))))</f>
        <v>2.8</v>
      </c>
      <c r="N165">
        <f>IF(ISBLANK(INDEX('[1]Jenis sampah'!L:L,MATCH($Z165,'[1]Jenis sampah'!$M:$M,0))), "", (INDEX('[1]Jenis sampah'!L:L,MATCH($Z165,'[1]Jenis sampah'!$M:$M,0))))</f>
        <v>6.5</v>
      </c>
      <c r="O165">
        <f>IF(ISBLANK(INDEX('[1]Sumber sampah'!D:D,MATCH($Z165,'[1]Sumber sampah'!$K:$K,0))), "", (INDEX('[1]Sumber sampah'!D:D,MATCH($Z165,'[1]Sumber sampah'!$K:$K,0))))</f>
        <v>49.32</v>
      </c>
      <c r="P165">
        <f>IF(ISBLANK(INDEX('[1]Sumber sampah'!E:E,MATCH($Z165,'[1]Sumber sampah'!$K:$K,0))), "", (INDEX('[1]Sumber sampah'!E:E,MATCH($Z165,'[1]Sumber sampah'!$K:$K,0))))</f>
        <v>6.21</v>
      </c>
      <c r="Q165">
        <f>IF(ISBLANK(INDEX('[1]Sumber sampah'!F:F,MATCH($Z165,'[1]Sumber sampah'!$K:$K,0))), "", (INDEX('[1]Sumber sampah'!F:F,MATCH($Z165,'[1]Sumber sampah'!$K:$K,0))))</f>
        <v>11.9</v>
      </c>
      <c r="R165">
        <f>IF(ISBLANK(INDEX('[1]Sumber sampah'!G:G,MATCH($Z165,'[1]Sumber sampah'!$K:$K,0))), "", (INDEX('[1]Sumber sampah'!G:G,MATCH($Z165,'[1]Sumber sampah'!$K:$K,0))))</f>
        <v>7.2</v>
      </c>
      <c r="S165">
        <f>IF(ISBLANK(INDEX('[1]Sumber sampah'!H:H,MATCH($Z165,'[1]Sumber sampah'!$K:$K,0))), "", (INDEX('[1]Sumber sampah'!H:H,MATCH($Z165,'[1]Sumber sampah'!$K:$K,0))))</f>
        <v>6.92</v>
      </c>
      <c r="T165" t="str">
        <f>IF(ISBLANK(INDEX('[1]Sumber sampah'!I:I,MATCH($Z165,'[1]Sumber sampah'!$K:$K,0))), "", (INDEX('[1]Sumber sampah'!I:I,MATCH($Z165,'[1]Sumber sampah'!$K:$K,0))))</f>
        <v/>
      </c>
      <c r="U165">
        <f>IF(ISBLANK(INDEX('[1]Sumber sampah'!J:J,MATCH($Z165,'[1]Sumber sampah'!$K:$K,0))), "", (INDEX('[1]Sumber sampah'!J:J,MATCH($Z165,'[1]Sumber sampah'!$K:$K,0))))</f>
        <v>5.09</v>
      </c>
      <c r="Z165" t="str">
        <f t="shared" si="2"/>
        <v>2025_Sulawesi Utara_Kota Kotamobagu</v>
      </c>
    </row>
    <row r="166" spans="1:26" x14ac:dyDescent="0.35">
      <c r="A166" s="5">
        <v>2025</v>
      </c>
      <c r="B166" s="6" t="s">
        <v>208</v>
      </c>
      <c r="C166" s="6" t="s">
        <v>209</v>
      </c>
      <c r="D166" s="7">
        <v>99.49</v>
      </c>
      <c r="E166" s="8">
        <v>36314.949999999997</v>
      </c>
      <c r="F166">
        <f>IF(ISBLANK(INDEX('[1]Jenis sampah'!D:D,MATCH($Z166,'[1]Jenis sampah'!$M:$M,0))), "", (INDEX('[1]Jenis sampah'!D:D,MATCH($Z166,'[1]Jenis sampah'!$M:$M,0))))</f>
        <v>17.3</v>
      </c>
      <c r="G166">
        <f>IF(ISBLANK(INDEX('[1]Jenis sampah'!E:E,MATCH($Z166,'[1]Jenis sampah'!$M:$M,0))), "", (INDEX('[1]Jenis sampah'!E:E,MATCH($Z166,'[1]Jenis sampah'!$M:$M,0))))</f>
        <v>21.01</v>
      </c>
      <c r="H166">
        <f>IF(ISBLANK(INDEX('[1]Jenis sampah'!F:F,MATCH($Z166,'[1]Jenis sampah'!$M:$M,0))), "", (INDEX('[1]Jenis sampah'!F:F,MATCH($Z166,'[1]Jenis sampah'!$M:$M,0))))</f>
        <v>9.5</v>
      </c>
      <c r="I166">
        <f>IF(ISBLANK(INDEX('[1]Jenis sampah'!G:G,MATCH($Z166,'[1]Jenis sampah'!$M:$M,0))), "", (INDEX('[1]Jenis sampah'!G:G,MATCH($Z166,'[1]Jenis sampah'!$M:$M,0))))</f>
        <v>37.99</v>
      </c>
      <c r="J166">
        <f>IF(ISBLANK(INDEX('[1]Jenis sampah'!H:H,MATCH($Z166,'[1]Jenis sampah'!$M:$M,0))), "", (INDEX('[1]Jenis sampah'!H:H,MATCH($Z166,'[1]Jenis sampah'!$M:$M,0))))</f>
        <v>7.1</v>
      </c>
      <c r="K166">
        <f>IF(ISBLANK(INDEX('[1]Jenis sampah'!I:I,MATCH($Z166,'[1]Jenis sampah'!$M:$M,0))), "", (INDEX('[1]Jenis sampah'!I:I,MATCH($Z166,'[1]Jenis sampah'!$M:$M,0))))</f>
        <v>1.5</v>
      </c>
      <c r="L166">
        <f>IF(ISBLANK(INDEX('[1]Jenis sampah'!J:J,MATCH($Z166,'[1]Jenis sampah'!$M:$M,0))), "", (INDEX('[1]Jenis sampah'!J:J,MATCH($Z166,'[1]Jenis sampah'!$M:$M,0))))</f>
        <v>2</v>
      </c>
      <c r="M166">
        <f>IF(ISBLANK(INDEX('[1]Jenis sampah'!K:K,MATCH($Z166,'[1]Jenis sampah'!$M:$M,0))), "", (INDEX('[1]Jenis sampah'!K:K,MATCH($Z166,'[1]Jenis sampah'!$M:$M,0))))</f>
        <v>0.6</v>
      </c>
      <c r="N166">
        <f>IF(ISBLANK(INDEX('[1]Jenis sampah'!L:L,MATCH($Z166,'[1]Jenis sampah'!$M:$M,0))), "", (INDEX('[1]Jenis sampah'!L:L,MATCH($Z166,'[1]Jenis sampah'!$M:$M,0))))</f>
        <v>3</v>
      </c>
      <c r="O166">
        <f>IF(ISBLANK(INDEX('[1]Sumber sampah'!D:D,MATCH($Z166,'[1]Sumber sampah'!$K:$K,0))), "", (INDEX('[1]Sumber sampah'!D:D,MATCH($Z166,'[1]Sumber sampah'!$K:$K,0))))</f>
        <v>7.7</v>
      </c>
      <c r="P166">
        <f>IF(ISBLANK(INDEX('[1]Sumber sampah'!E:E,MATCH($Z166,'[1]Sumber sampah'!$K:$K,0))), "", (INDEX('[1]Sumber sampah'!E:E,MATCH($Z166,'[1]Sumber sampah'!$K:$K,0))))</f>
        <v>2.5</v>
      </c>
      <c r="Q166">
        <f>IF(ISBLANK(INDEX('[1]Sumber sampah'!F:F,MATCH($Z166,'[1]Sumber sampah'!$K:$K,0))), "", (INDEX('[1]Sumber sampah'!F:F,MATCH($Z166,'[1]Sumber sampah'!$K:$K,0))))</f>
        <v>3.1</v>
      </c>
      <c r="R166">
        <f>IF(ISBLANK(INDEX('[1]Sumber sampah'!G:G,MATCH($Z166,'[1]Sumber sampah'!$K:$K,0))), "", (INDEX('[1]Sumber sampah'!G:G,MATCH($Z166,'[1]Sumber sampah'!$K:$K,0))))</f>
        <v>0.02</v>
      </c>
      <c r="S166">
        <f>IF(ISBLANK(INDEX('[1]Sumber sampah'!H:H,MATCH($Z166,'[1]Sumber sampah'!$K:$K,0))), "", (INDEX('[1]Sumber sampah'!H:H,MATCH($Z166,'[1]Sumber sampah'!$K:$K,0))))</f>
        <v>1.5</v>
      </c>
      <c r="T166">
        <f>IF(ISBLANK(INDEX('[1]Sumber sampah'!I:I,MATCH($Z166,'[1]Sumber sampah'!$K:$K,0))), "", (INDEX('[1]Sumber sampah'!I:I,MATCH($Z166,'[1]Sumber sampah'!$K:$K,0))))</f>
        <v>2.1</v>
      </c>
      <c r="U166">
        <f>IF(ISBLANK(INDEX('[1]Sumber sampah'!J:J,MATCH($Z166,'[1]Sumber sampah'!$K:$K,0))), "", (INDEX('[1]Sumber sampah'!J:J,MATCH($Z166,'[1]Sumber sampah'!$K:$K,0))))</f>
        <v>1.2</v>
      </c>
      <c r="Z166" t="str">
        <f t="shared" si="2"/>
        <v>2025_Sulawesi Tengah_Kab. Morowali</v>
      </c>
    </row>
    <row r="167" spans="1:26" x14ac:dyDescent="0.35">
      <c r="A167" s="5">
        <v>2025</v>
      </c>
      <c r="B167" s="6" t="s">
        <v>208</v>
      </c>
      <c r="C167" s="6" t="s">
        <v>210</v>
      </c>
      <c r="D167" s="7">
        <v>230.79</v>
      </c>
      <c r="E167" s="8">
        <v>84237.62</v>
      </c>
      <c r="F167" t="str">
        <f>IF(ISBLANK(INDEX('[1]Jenis sampah'!D:D,MATCH($Z167,'[1]Jenis sampah'!$M:$M,0))), "", (INDEX('[1]Jenis sampah'!D:D,MATCH($Z167,'[1]Jenis sampah'!$M:$M,0))))</f>
        <v/>
      </c>
      <c r="G167" t="str">
        <f>IF(ISBLANK(INDEX('[1]Jenis sampah'!E:E,MATCH($Z167,'[1]Jenis sampah'!$M:$M,0))), "", (INDEX('[1]Jenis sampah'!E:E,MATCH($Z167,'[1]Jenis sampah'!$M:$M,0))))</f>
        <v/>
      </c>
      <c r="H167" t="str">
        <f>IF(ISBLANK(INDEX('[1]Jenis sampah'!F:F,MATCH($Z167,'[1]Jenis sampah'!$M:$M,0))), "", (INDEX('[1]Jenis sampah'!F:F,MATCH($Z167,'[1]Jenis sampah'!$M:$M,0))))</f>
        <v/>
      </c>
      <c r="I167" t="str">
        <f>IF(ISBLANK(INDEX('[1]Jenis sampah'!G:G,MATCH($Z167,'[1]Jenis sampah'!$M:$M,0))), "", (INDEX('[1]Jenis sampah'!G:G,MATCH($Z167,'[1]Jenis sampah'!$M:$M,0))))</f>
        <v/>
      </c>
      <c r="J167" t="str">
        <f>IF(ISBLANK(INDEX('[1]Jenis sampah'!H:H,MATCH($Z167,'[1]Jenis sampah'!$M:$M,0))), "", (INDEX('[1]Jenis sampah'!H:H,MATCH($Z167,'[1]Jenis sampah'!$M:$M,0))))</f>
        <v/>
      </c>
      <c r="K167" t="str">
        <f>IF(ISBLANK(INDEX('[1]Jenis sampah'!I:I,MATCH($Z167,'[1]Jenis sampah'!$M:$M,0))), "", (INDEX('[1]Jenis sampah'!I:I,MATCH($Z167,'[1]Jenis sampah'!$M:$M,0))))</f>
        <v/>
      </c>
      <c r="L167" t="str">
        <f>IF(ISBLANK(INDEX('[1]Jenis sampah'!J:J,MATCH($Z167,'[1]Jenis sampah'!$M:$M,0))), "", (INDEX('[1]Jenis sampah'!J:J,MATCH($Z167,'[1]Jenis sampah'!$M:$M,0))))</f>
        <v/>
      </c>
      <c r="M167" t="str">
        <f>IF(ISBLANK(INDEX('[1]Jenis sampah'!K:K,MATCH($Z167,'[1]Jenis sampah'!$M:$M,0))), "", (INDEX('[1]Jenis sampah'!K:K,MATCH($Z167,'[1]Jenis sampah'!$M:$M,0))))</f>
        <v/>
      </c>
      <c r="N167" t="str">
        <f>IF(ISBLANK(INDEX('[1]Jenis sampah'!L:L,MATCH($Z167,'[1]Jenis sampah'!$M:$M,0))), "", (INDEX('[1]Jenis sampah'!L:L,MATCH($Z167,'[1]Jenis sampah'!$M:$M,0))))</f>
        <v/>
      </c>
      <c r="O167" t="str">
        <f>IF(ISBLANK(INDEX('[1]Sumber sampah'!D:D,MATCH($Z167,'[1]Sumber sampah'!$K:$K,0))), "", (INDEX('[1]Sumber sampah'!D:D,MATCH($Z167,'[1]Sumber sampah'!$K:$K,0))))</f>
        <v/>
      </c>
      <c r="P167" t="str">
        <f>IF(ISBLANK(INDEX('[1]Sumber sampah'!E:E,MATCH($Z167,'[1]Sumber sampah'!$K:$K,0))), "", (INDEX('[1]Sumber sampah'!E:E,MATCH($Z167,'[1]Sumber sampah'!$K:$K,0))))</f>
        <v/>
      </c>
      <c r="Q167" t="str">
        <f>IF(ISBLANK(INDEX('[1]Sumber sampah'!F:F,MATCH($Z167,'[1]Sumber sampah'!$K:$K,0))), "", (INDEX('[1]Sumber sampah'!F:F,MATCH($Z167,'[1]Sumber sampah'!$K:$K,0))))</f>
        <v/>
      </c>
      <c r="R167" t="str">
        <f>IF(ISBLANK(INDEX('[1]Sumber sampah'!G:G,MATCH($Z167,'[1]Sumber sampah'!$K:$K,0))), "", (INDEX('[1]Sumber sampah'!G:G,MATCH($Z167,'[1]Sumber sampah'!$K:$K,0))))</f>
        <v/>
      </c>
      <c r="S167" t="str">
        <f>IF(ISBLANK(INDEX('[1]Sumber sampah'!H:H,MATCH($Z167,'[1]Sumber sampah'!$K:$K,0))), "", (INDEX('[1]Sumber sampah'!H:H,MATCH($Z167,'[1]Sumber sampah'!$K:$K,0))))</f>
        <v/>
      </c>
      <c r="T167" t="str">
        <f>IF(ISBLANK(INDEX('[1]Sumber sampah'!I:I,MATCH($Z167,'[1]Sumber sampah'!$K:$K,0))), "", (INDEX('[1]Sumber sampah'!I:I,MATCH($Z167,'[1]Sumber sampah'!$K:$K,0))))</f>
        <v/>
      </c>
      <c r="U167" t="str">
        <f>IF(ISBLANK(INDEX('[1]Sumber sampah'!J:J,MATCH($Z167,'[1]Sumber sampah'!$K:$K,0))), "", (INDEX('[1]Sumber sampah'!J:J,MATCH($Z167,'[1]Sumber sampah'!$K:$K,0))))</f>
        <v/>
      </c>
      <c r="Z167" t="str">
        <f t="shared" si="2"/>
        <v>2025_Sulawesi Tengah_Kab. Parigi Moutong</v>
      </c>
    </row>
    <row r="168" spans="1:26" x14ac:dyDescent="0.35">
      <c r="A168" s="5">
        <v>2025</v>
      </c>
      <c r="B168" s="6" t="s">
        <v>211</v>
      </c>
      <c r="C168" s="6" t="s">
        <v>212</v>
      </c>
      <c r="D168" s="7">
        <v>192.27</v>
      </c>
      <c r="E168" s="8">
        <v>70178.11</v>
      </c>
      <c r="F168">
        <f>IF(ISBLANK(INDEX('[1]Jenis sampah'!D:D,MATCH($Z168,'[1]Jenis sampah'!$M:$M,0))), "", (INDEX('[1]Jenis sampah'!D:D,MATCH($Z168,'[1]Jenis sampah'!$M:$M,0))))</f>
        <v>28.5</v>
      </c>
      <c r="G168">
        <f>IF(ISBLANK(INDEX('[1]Jenis sampah'!E:E,MATCH($Z168,'[1]Jenis sampah'!$M:$M,0))), "", (INDEX('[1]Jenis sampah'!E:E,MATCH($Z168,'[1]Jenis sampah'!$M:$M,0))))</f>
        <v>25.8</v>
      </c>
      <c r="H168">
        <f>IF(ISBLANK(INDEX('[1]Jenis sampah'!F:F,MATCH($Z168,'[1]Jenis sampah'!$M:$M,0))), "", (INDEX('[1]Jenis sampah'!F:F,MATCH($Z168,'[1]Jenis sampah'!$M:$M,0))))</f>
        <v>9.25</v>
      </c>
      <c r="I168">
        <f>IF(ISBLANK(INDEX('[1]Jenis sampah'!G:G,MATCH($Z168,'[1]Jenis sampah'!$M:$M,0))), "", (INDEX('[1]Jenis sampah'!G:G,MATCH($Z168,'[1]Jenis sampah'!$M:$M,0))))</f>
        <v>15.18</v>
      </c>
      <c r="J168">
        <f>IF(ISBLANK(INDEX('[1]Jenis sampah'!H:H,MATCH($Z168,'[1]Jenis sampah'!$M:$M,0))), "", (INDEX('[1]Jenis sampah'!H:H,MATCH($Z168,'[1]Jenis sampah'!$M:$M,0))))</f>
        <v>4.7</v>
      </c>
      <c r="K168">
        <f>IF(ISBLANK(INDEX('[1]Jenis sampah'!I:I,MATCH($Z168,'[1]Jenis sampah'!$M:$M,0))), "", (INDEX('[1]Jenis sampah'!I:I,MATCH($Z168,'[1]Jenis sampah'!$M:$M,0))))</f>
        <v>5.8</v>
      </c>
      <c r="L168">
        <f>IF(ISBLANK(INDEX('[1]Jenis sampah'!J:J,MATCH($Z168,'[1]Jenis sampah'!$M:$M,0))), "", (INDEX('[1]Jenis sampah'!J:J,MATCH($Z168,'[1]Jenis sampah'!$M:$M,0))))</f>
        <v>3.2</v>
      </c>
      <c r="M168">
        <f>IF(ISBLANK(INDEX('[1]Jenis sampah'!K:K,MATCH($Z168,'[1]Jenis sampah'!$M:$M,0))), "", (INDEX('[1]Jenis sampah'!K:K,MATCH($Z168,'[1]Jenis sampah'!$M:$M,0))))</f>
        <v>1.9</v>
      </c>
      <c r="N168">
        <f>IF(ISBLANK(INDEX('[1]Jenis sampah'!L:L,MATCH($Z168,'[1]Jenis sampah'!$M:$M,0))), "", (INDEX('[1]Jenis sampah'!L:L,MATCH($Z168,'[1]Jenis sampah'!$M:$M,0))))</f>
        <v>5.67</v>
      </c>
      <c r="O168">
        <f>IF(ISBLANK(INDEX('[1]Sumber sampah'!D:D,MATCH($Z168,'[1]Sumber sampah'!$K:$K,0))), "", (INDEX('[1]Sumber sampah'!D:D,MATCH($Z168,'[1]Sumber sampah'!$K:$K,0))))</f>
        <v>58.85</v>
      </c>
      <c r="P168">
        <f>IF(ISBLANK(INDEX('[1]Sumber sampah'!E:E,MATCH($Z168,'[1]Sumber sampah'!$K:$K,0))), "", (INDEX('[1]Sumber sampah'!E:E,MATCH($Z168,'[1]Sumber sampah'!$K:$K,0))))</f>
        <v>25.83</v>
      </c>
      <c r="Q168">
        <f>IF(ISBLANK(INDEX('[1]Sumber sampah'!F:F,MATCH($Z168,'[1]Sumber sampah'!$K:$K,0))), "", (INDEX('[1]Sumber sampah'!F:F,MATCH($Z168,'[1]Sumber sampah'!$K:$K,0))))</f>
        <v>37.76</v>
      </c>
      <c r="R168">
        <f>IF(ISBLANK(INDEX('[1]Sumber sampah'!G:G,MATCH($Z168,'[1]Sumber sampah'!$K:$K,0))), "", (INDEX('[1]Sumber sampah'!G:G,MATCH($Z168,'[1]Sumber sampah'!$K:$K,0))))</f>
        <v>16.95</v>
      </c>
      <c r="S168">
        <f>IF(ISBLANK(INDEX('[1]Sumber sampah'!H:H,MATCH($Z168,'[1]Sumber sampah'!$K:$K,0))), "", (INDEX('[1]Sumber sampah'!H:H,MATCH($Z168,'[1]Sumber sampah'!$K:$K,0))))</f>
        <v>18.79</v>
      </c>
      <c r="T168">
        <f>IF(ISBLANK(INDEX('[1]Sumber sampah'!I:I,MATCH($Z168,'[1]Sumber sampah'!$K:$K,0))), "", (INDEX('[1]Sumber sampah'!I:I,MATCH($Z168,'[1]Sumber sampah'!$K:$K,0))))</f>
        <v>19.82</v>
      </c>
      <c r="U168">
        <f>IF(ISBLANK(INDEX('[1]Sumber sampah'!J:J,MATCH($Z168,'[1]Sumber sampah'!$K:$K,0))), "", (INDEX('[1]Sumber sampah'!J:J,MATCH($Z168,'[1]Sumber sampah'!$K:$K,0))))</f>
        <v>13.26</v>
      </c>
      <c r="Z168" t="str">
        <f t="shared" si="2"/>
        <v>2025_Sulawesi Selatan_Kab. Bulukumba</v>
      </c>
    </row>
    <row r="169" spans="1:26" x14ac:dyDescent="0.35">
      <c r="A169" s="5">
        <v>2025</v>
      </c>
      <c r="B169" s="6" t="s">
        <v>211</v>
      </c>
      <c r="C169" s="6" t="s">
        <v>213</v>
      </c>
      <c r="D169" s="7">
        <v>86.91</v>
      </c>
      <c r="E169" s="8">
        <v>31720.98</v>
      </c>
      <c r="F169">
        <f>IF(ISBLANK(INDEX('[1]Jenis sampah'!D:D,MATCH($Z169,'[1]Jenis sampah'!$M:$M,0))), "", (INDEX('[1]Jenis sampah'!D:D,MATCH($Z169,'[1]Jenis sampah'!$M:$M,0))))</f>
        <v>30.13</v>
      </c>
      <c r="G169">
        <f>IF(ISBLANK(INDEX('[1]Jenis sampah'!E:E,MATCH($Z169,'[1]Jenis sampah'!$M:$M,0))), "", (INDEX('[1]Jenis sampah'!E:E,MATCH($Z169,'[1]Jenis sampah'!$M:$M,0))))</f>
        <v>27.5</v>
      </c>
      <c r="H169">
        <f>IF(ISBLANK(INDEX('[1]Jenis sampah'!F:F,MATCH($Z169,'[1]Jenis sampah'!$M:$M,0))), "", (INDEX('[1]Jenis sampah'!F:F,MATCH($Z169,'[1]Jenis sampah'!$M:$M,0))))</f>
        <v>10</v>
      </c>
      <c r="I169">
        <f>IF(ISBLANK(INDEX('[1]Jenis sampah'!G:G,MATCH($Z169,'[1]Jenis sampah'!$M:$M,0))), "", (INDEX('[1]Jenis sampah'!G:G,MATCH($Z169,'[1]Jenis sampah'!$M:$M,0))))</f>
        <v>14</v>
      </c>
      <c r="J169">
        <f>IF(ISBLANK(INDEX('[1]Jenis sampah'!H:H,MATCH($Z169,'[1]Jenis sampah'!$M:$M,0))), "", (INDEX('[1]Jenis sampah'!H:H,MATCH($Z169,'[1]Jenis sampah'!$M:$M,0))))</f>
        <v>2.2400000000000002</v>
      </c>
      <c r="K169">
        <f>IF(ISBLANK(INDEX('[1]Jenis sampah'!I:I,MATCH($Z169,'[1]Jenis sampah'!$M:$M,0))), "", (INDEX('[1]Jenis sampah'!I:I,MATCH($Z169,'[1]Jenis sampah'!$M:$M,0))))</f>
        <v>3</v>
      </c>
      <c r="L169">
        <f>IF(ISBLANK(INDEX('[1]Jenis sampah'!J:J,MATCH($Z169,'[1]Jenis sampah'!$M:$M,0))), "", (INDEX('[1]Jenis sampah'!J:J,MATCH($Z169,'[1]Jenis sampah'!$M:$M,0))))</f>
        <v>2</v>
      </c>
      <c r="M169">
        <f>IF(ISBLANK(INDEX('[1]Jenis sampah'!K:K,MATCH($Z169,'[1]Jenis sampah'!$M:$M,0))), "", (INDEX('[1]Jenis sampah'!K:K,MATCH($Z169,'[1]Jenis sampah'!$M:$M,0))))</f>
        <v>1.1299999999999999</v>
      </c>
      <c r="N169">
        <f>IF(ISBLANK(INDEX('[1]Jenis sampah'!L:L,MATCH($Z169,'[1]Jenis sampah'!$M:$M,0))), "", (INDEX('[1]Jenis sampah'!L:L,MATCH($Z169,'[1]Jenis sampah'!$M:$M,0))))</f>
        <v>10</v>
      </c>
      <c r="O169">
        <f>IF(ISBLANK(INDEX('[1]Sumber sampah'!D:D,MATCH($Z169,'[1]Sumber sampah'!$K:$K,0))), "", (INDEX('[1]Sumber sampah'!D:D,MATCH($Z169,'[1]Sumber sampah'!$K:$K,0))))</f>
        <v>33.549999999999997</v>
      </c>
      <c r="P169">
        <f>IF(ISBLANK(INDEX('[1]Sumber sampah'!E:E,MATCH($Z169,'[1]Sumber sampah'!$K:$K,0))), "", (INDEX('[1]Sumber sampah'!E:E,MATCH($Z169,'[1]Sumber sampah'!$K:$K,0))))</f>
        <v>5.05</v>
      </c>
      <c r="Q169">
        <f>IF(ISBLANK(INDEX('[1]Sumber sampah'!F:F,MATCH($Z169,'[1]Sumber sampah'!$K:$K,0))), "", (INDEX('[1]Sumber sampah'!F:F,MATCH($Z169,'[1]Sumber sampah'!$K:$K,0))))</f>
        <v>13.61</v>
      </c>
      <c r="R169">
        <f>IF(ISBLANK(INDEX('[1]Sumber sampah'!G:G,MATCH($Z169,'[1]Sumber sampah'!$K:$K,0))), "", (INDEX('[1]Sumber sampah'!G:G,MATCH($Z169,'[1]Sumber sampah'!$K:$K,0))))</f>
        <v>17.84</v>
      </c>
      <c r="S169">
        <f>IF(ISBLANK(INDEX('[1]Sumber sampah'!H:H,MATCH($Z169,'[1]Sumber sampah'!$K:$K,0))), "", (INDEX('[1]Sumber sampah'!H:H,MATCH($Z169,'[1]Sumber sampah'!$K:$K,0))))</f>
        <v>5.77</v>
      </c>
      <c r="T169">
        <f>IF(ISBLANK(INDEX('[1]Sumber sampah'!I:I,MATCH($Z169,'[1]Sumber sampah'!$K:$K,0))), "", (INDEX('[1]Sumber sampah'!I:I,MATCH($Z169,'[1]Sumber sampah'!$K:$K,0))))</f>
        <v>6.04</v>
      </c>
      <c r="U169">
        <f>IF(ISBLANK(INDEX('[1]Sumber sampah'!J:J,MATCH($Z169,'[1]Sumber sampah'!$K:$K,0))), "", (INDEX('[1]Sumber sampah'!J:J,MATCH($Z169,'[1]Sumber sampah'!$K:$K,0))))</f>
        <v>2.79</v>
      </c>
      <c r="Z169" t="str">
        <f t="shared" si="2"/>
        <v>2025_Sulawesi Selatan_Kab. Bantaeng</v>
      </c>
    </row>
    <row r="170" spans="1:26" x14ac:dyDescent="0.35">
      <c r="A170" s="5">
        <v>2025</v>
      </c>
      <c r="B170" s="6" t="s">
        <v>211</v>
      </c>
      <c r="C170" s="6" t="s">
        <v>214</v>
      </c>
      <c r="D170" s="7">
        <v>413.69</v>
      </c>
      <c r="E170" s="8">
        <v>150995.39000000001</v>
      </c>
      <c r="F170">
        <f>IF(ISBLANK(INDEX('[1]Jenis sampah'!D:D,MATCH($Z170,'[1]Jenis sampah'!$M:$M,0))), "", (INDEX('[1]Jenis sampah'!D:D,MATCH($Z170,'[1]Jenis sampah'!$M:$M,0))))</f>
        <v>39.5</v>
      </c>
      <c r="G170">
        <f>IF(ISBLANK(INDEX('[1]Jenis sampah'!E:E,MATCH($Z170,'[1]Jenis sampah'!$M:$M,0))), "", (INDEX('[1]Jenis sampah'!E:E,MATCH($Z170,'[1]Jenis sampah'!$M:$M,0))))</f>
        <v>12.8</v>
      </c>
      <c r="H170">
        <f>IF(ISBLANK(INDEX('[1]Jenis sampah'!F:F,MATCH($Z170,'[1]Jenis sampah'!$M:$M,0))), "", (INDEX('[1]Jenis sampah'!F:F,MATCH($Z170,'[1]Jenis sampah'!$M:$M,0))))</f>
        <v>11.7</v>
      </c>
      <c r="I170">
        <f>IF(ISBLANK(INDEX('[1]Jenis sampah'!G:G,MATCH($Z170,'[1]Jenis sampah'!$M:$M,0))), "", (INDEX('[1]Jenis sampah'!G:G,MATCH($Z170,'[1]Jenis sampah'!$M:$M,0))))</f>
        <v>19.100000000000001</v>
      </c>
      <c r="J170">
        <f>IF(ISBLANK(INDEX('[1]Jenis sampah'!H:H,MATCH($Z170,'[1]Jenis sampah'!$M:$M,0))), "", (INDEX('[1]Jenis sampah'!H:H,MATCH($Z170,'[1]Jenis sampah'!$M:$M,0))))</f>
        <v>3.5</v>
      </c>
      <c r="K170">
        <f>IF(ISBLANK(INDEX('[1]Jenis sampah'!I:I,MATCH($Z170,'[1]Jenis sampah'!$M:$M,0))), "", (INDEX('[1]Jenis sampah'!I:I,MATCH($Z170,'[1]Jenis sampah'!$M:$M,0))))</f>
        <v>2.2000000000000002</v>
      </c>
      <c r="L170">
        <f>IF(ISBLANK(INDEX('[1]Jenis sampah'!J:J,MATCH($Z170,'[1]Jenis sampah'!$M:$M,0))), "", (INDEX('[1]Jenis sampah'!J:J,MATCH($Z170,'[1]Jenis sampah'!$M:$M,0))))</f>
        <v>1.9</v>
      </c>
      <c r="M170">
        <f>IF(ISBLANK(INDEX('[1]Jenis sampah'!K:K,MATCH($Z170,'[1]Jenis sampah'!$M:$M,0))), "", (INDEX('[1]Jenis sampah'!K:K,MATCH($Z170,'[1]Jenis sampah'!$M:$M,0))))</f>
        <v>2.1</v>
      </c>
      <c r="N170">
        <f>IF(ISBLANK(INDEX('[1]Jenis sampah'!L:L,MATCH($Z170,'[1]Jenis sampah'!$M:$M,0))), "", (INDEX('[1]Jenis sampah'!L:L,MATCH($Z170,'[1]Jenis sampah'!$M:$M,0))))</f>
        <v>7.2</v>
      </c>
      <c r="O170">
        <f>IF(ISBLANK(INDEX('[1]Sumber sampah'!D:D,MATCH($Z170,'[1]Sumber sampah'!$K:$K,0))), "", (INDEX('[1]Sumber sampah'!D:D,MATCH($Z170,'[1]Sumber sampah'!$K:$K,0))))</f>
        <v>413</v>
      </c>
      <c r="P170">
        <f>IF(ISBLANK(INDEX('[1]Sumber sampah'!E:E,MATCH($Z170,'[1]Sumber sampah'!$K:$K,0))), "", (INDEX('[1]Sumber sampah'!E:E,MATCH($Z170,'[1]Sumber sampah'!$K:$K,0))))</f>
        <v>6.8</v>
      </c>
      <c r="Q170">
        <f>IF(ISBLANK(INDEX('[1]Sumber sampah'!F:F,MATCH($Z170,'[1]Sumber sampah'!$K:$K,0))), "", (INDEX('[1]Sumber sampah'!F:F,MATCH($Z170,'[1]Sumber sampah'!$K:$K,0))))</f>
        <v>30.4</v>
      </c>
      <c r="R170">
        <f>IF(ISBLANK(INDEX('[1]Sumber sampah'!G:G,MATCH($Z170,'[1]Sumber sampah'!$K:$K,0))), "", (INDEX('[1]Sumber sampah'!G:G,MATCH($Z170,'[1]Sumber sampah'!$K:$K,0))))</f>
        <v>2.7</v>
      </c>
      <c r="S170">
        <f>IF(ISBLANK(INDEX('[1]Sumber sampah'!H:H,MATCH($Z170,'[1]Sumber sampah'!$K:$K,0))), "", (INDEX('[1]Sumber sampah'!H:H,MATCH($Z170,'[1]Sumber sampah'!$K:$K,0))))</f>
        <v>3.42</v>
      </c>
      <c r="T170">
        <f>IF(ISBLANK(INDEX('[1]Sumber sampah'!I:I,MATCH($Z170,'[1]Sumber sampah'!$K:$K,0))), "", (INDEX('[1]Sumber sampah'!I:I,MATCH($Z170,'[1]Sumber sampah'!$K:$K,0))))</f>
        <v>1.2</v>
      </c>
      <c r="U170">
        <f>IF(ISBLANK(INDEX('[1]Sumber sampah'!J:J,MATCH($Z170,'[1]Sumber sampah'!$K:$K,0))), "", (INDEX('[1]Sumber sampah'!J:J,MATCH($Z170,'[1]Sumber sampah'!$K:$K,0))))</f>
        <v>4.3</v>
      </c>
      <c r="Z170" t="str">
        <f t="shared" si="2"/>
        <v>2025_Sulawesi Selatan_Kab. Bone</v>
      </c>
    </row>
    <row r="171" spans="1:26" x14ac:dyDescent="0.35">
      <c r="A171" s="5">
        <v>2025</v>
      </c>
      <c r="B171" s="6" t="s">
        <v>211</v>
      </c>
      <c r="C171" s="6" t="s">
        <v>215</v>
      </c>
      <c r="D171" s="7">
        <v>161.99</v>
      </c>
      <c r="E171" s="8">
        <v>59126.79</v>
      </c>
      <c r="F171" t="str">
        <f>IF(ISBLANK(INDEX('[1]Jenis sampah'!D:D,MATCH($Z171,'[1]Jenis sampah'!$M:$M,0))), "", (INDEX('[1]Jenis sampah'!D:D,MATCH($Z171,'[1]Jenis sampah'!$M:$M,0))))</f>
        <v/>
      </c>
      <c r="G171" t="str">
        <f>IF(ISBLANK(INDEX('[1]Jenis sampah'!E:E,MATCH($Z171,'[1]Jenis sampah'!$M:$M,0))), "", (INDEX('[1]Jenis sampah'!E:E,MATCH($Z171,'[1]Jenis sampah'!$M:$M,0))))</f>
        <v/>
      </c>
      <c r="H171" t="str">
        <f>IF(ISBLANK(INDEX('[1]Jenis sampah'!F:F,MATCH($Z171,'[1]Jenis sampah'!$M:$M,0))), "", (INDEX('[1]Jenis sampah'!F:F,MATCH($Z171,'[1]Jenis sampah'!$M:$M,0))))</f>
        <v/>
      </c>
      <c r="I171" t="str">
        <f>IF(ISBLANK(INDEX('[1]Jenis sampah'!G:G,MATCH($Z171,'[1]Jenis sampah'!$M:$M,0))), "", (INDEX('[1]Jenis sampah'!G:G,MATCH($Z171,'[1]Jenis sampah'!$M:$M,0))))</f>
        <v/>
      </c>
      <c r="J171" t="str">
        <f>IF(ISBLANK(INDEX('[1]Jenis sampah'!H:H,MATCH($Z171,'[1]Jenis sampah'!$M:$M,0))), "", (INDEX('[1]Jenis sampah'!H:H,MATCH($Z171,'[1]Jenis sampah'!$M:$M,0))))</f>
        <v/>
      </c>
      <c r="K171" t="str">
        <f>IF(ISBLANK(INDEX('[1]Jenis sampah'!I:I,MATCH($Z171,'[1]Jenis sampah'!$M:$M,0))), "", (INDEX('[1]Jenis sampah'!I:I,MATCH($Z171,'[1]Jenis sampah'!$M:$M,0))))</f>
        <v/>
      </c>
      <c r="L171" t="str">
        <f>IF(ISBLANK(INDEX('[1]Jenis sampah'!J:J,MATCH($Z171,'[1]Jenis sampah'!$M:$M,0))), "", (INDEX('[1]Jenis sampah'!J:J,MATCH($Z171,'[1]Jenis sampah'!$M:$M,0))))</f>
        <v/>
      </c>
      <c r="M171" t="str">
        <f>IF(ISBLANK(INDEX('[1]Jenis sampah'!K:K,MATCH($Z171,'[1]Jenis sampah'!$M:$M,0))), "", (INDEX('[1]Jenis sampah'!K:K,MATCH($Z171,'[1]Jenis sampah'!$M:$M,0))))</f>
        <v/>
      </c>
      <c r="N171" t="str">
        <f>IF(ISBLANK(INDEX('[1]Jenis sampah'!L:L,MATCH($Z171,'[1]Jenis sampah'!$M:$M,0))), "", (INDEX('[1]Jenis sampah'!L:L,MATCH($Z171,'[1]Jenis sampah'!$M:$M,0))))</f>
        <v/>
      </c>
      <c r="O171" t="str">
        <f>IF(ISBLANK(INDEX('[1]Sumber sampah'!D:D,MATCH($Z171,'[1]Sumber sampah'!$K:$K,0))), "", (INDEX('[1]Sumber sampah'!D:D,MATCH($Z171,'[1]Sumber sampah'!$K:$K,0))))</f>
        <v/>
      </c>
      <c r="P171" t="str">
        <f>IF(ISBLANK(INDEX('[1]Sumber sampah'!E:E,MATCH($Z171,'[1]Sumber sampah'!$K:$K,0))), "", (INDEX('[1]Sumber sampah'!E:E,MATCH($Z171,'[1]Sumber sampah'!$K:$K,0))))</f>
        <v/>
      </c>
      <c r="Q171" t="str">
        <f>IF(ISBLANK(INDEX('[1]Sumber sampah'!F:F,MATCH($Z171,'[1]Sumber sampah'!$K:$K,0))), "", (INDEX('[1]Sumber sampah'!F:F,MATCH($Z171,'[1]Sumber sampah'!$K:$K,0))))</f>
        <v/>
      </c>
      <c r="R171" t="str">
        <f>IF(ISBLANK(INDEX('[1]Sumber sampah'!G:G,MATCH($Z171,'[1]Sumber sampah'!$K:$K,0))), "", (INDEX('[1]Sumber sampah'!G:G,MATCH($Z171,'[1]Sumber sampah'!$K:$K,0))))</f>
        <v/>
      </c>
      <c r="S171" t="str">
        <f>IF(ISBLANK(INDEX('[1]Sumber sampah'!H:H,MATCH($Z171,'[1]Sumber sampah'!$K:$K,0))), "", (INDEX('[1]Sumber sampah'!H:H,MATCH($Z171,'[1]Sumber sampah'!$K:$K,0))))</f>
        <v/>
      </c>
      <c r="T171" t="str">
        <f>IF(ISBLANK(INDEX('[1]Sumber sampah'!I:I,MATCH($Z171,'[1]Sumber sampah'!$K:$K,0))), "", (INDEX('[1]Sumber sampah'!I:I,MATCH($Z171,'[1]Sumber sampah'!$K:$K,0))))</f>
        <v/>
      </c>
      <c r="U171" t="str">
        <f>IF(ISBLANK(INDEX('[1]Sumber sampah'!J:J,MATCH($Z171,'[1]Sumber sampah'!$K:$K,0))), "", (INDEX('[1]Sumber sampah'!J:J,MATCH($Z171,'[1]Sumber sampah'!$K:$K,0))))</f>
        <v/>
      </c>
      <c r="Z171" t="str">
        <f t="shared" si="2"/>
        <v>2025_Sulawesi Selatan_Kab. Maros</v>
      </c>
    </row>
    <row r="172" spans="1:26" x14ac:dyDescent="0.35">
      <c r="A172" s="5">
        <v>2025</v>
      </c>
      <c r="B172" s="6" t="s">
        <v>211</v>
      </c>
      <c r="C172" s="6" t="s">
        <v>216</v>
      </c>
      <c r="D172" s="7">
        <v>154.13999999999999</v>
      </c>
      <c r="E172" s="8">
        <v>56262.71</v>
      </c>
      <c r="F172">
        <f>IF(ISBLANK(INDEX('[1]Jenis sampah'!D:D,MATCH($Z172,'[1]Jenis sampah'!$M:$M,0))), "", (INDEX('[1]Jenis sampah'!D:D,MATCH($Z172,'[1]Jenis sampah'!$M:$M,0))))</f>
        <v>40</v>
      </c>
      <c r="G172">
        <f>IF(ISBLANK(INDEX('[1]Jenis sampah'!E:E,MATCH($Z172,'[1]Jenis sampah'!$M:$M,0))), "", (INDEX('[1]Jenis sampah'!E:E,MATCH($Z172,'[1]Jenis sampah'!$M:$M,0))))</f>
        <v>10</v>
      </c>
      <c r="H172">
        <f>IF(ISBLANK(INDEX('[1]Jenis sampah'!F:F,MATCH($Z172,'[1]Jenis sampah'!$M:$M,0))), "", (INDEX('[1]Jenis sampah'!F:F,MATCH($Z172,'[1]Jenis sampah'!$M:$M,0))))</f>
        <v>25</v>
      </c>
      <c r="I172">
        <f>IF(ISBLANK(INDEX('[1]Jenis sampah'!G:G,MATCH($Z172,'[1]Jenis sampah'!$M:$M,0))), "", (INDEX('[1]Jenis sampah'!G:G,MATCH($Z172,'[1]Jenis sampah'!$M:$M,0))))</f>
        <v>15</v>
      </c>
      <c r="J172">
        <f>IF(ISBLANK(INDEX('[1]Jenis sampah'!H:H,MATCH($Z172,'[1]Jenis sampah'!$M:$M,0))), "", (INDEX('[1]Jenis sampah'!H:H,MATCH($Z172,'[1]Jenis sampah'!$M:$M,0))))</f>
        <v>3</v>
      </c>
      <c r="K172">
        <f>IF(ISBLANK(INDEX('[1]Jenis sampah'!I:I,MATCH($Z172,'[1]Jenis sampah'!$M:$M,0))), "", (INDEX('[1]Jenis sampah'!I:I,MATCH($Z172,'[1]Jenis sampah'!$M:$M,0))))</f>
        <v>1</v>
      </c>
      <c r="L172">
        <f>IF(ISBLANK(INDEX('[1]Jenis sampah'!J:J,MATCH($Z172,'[1]Jenis sampah'!$M:$M,0))), "", (INDEX('[1]Jenis sampah'!J:J,MATCH($Z172,'[1]Jenis sampah'!$M:$M,0))))</f>
        <v>2</v>
      </c>
      <c r="M172">
        <f>IF(ISBLANK(INDEX('[1]Jenis sampah'!K:K,MATCH($Z172,'[1]Jenis sampah'!$M:$M,0))), "", (INDEX('[1]Jenis sampah'!K:K,MATCH($Z172,'[1]Jenis sampah'!$M:$M,0))))</f>
        <v>2</v>
      </c>
      <c r="N172">
        <f>IF(ISBLANK(INDEX('[1]Jenis sampah'!L:L,MATCH($Z172,'[1]Jenis sampah'!$M:$M,0))), "", (INDEX('[1]Jenis sampah'!L:L,MATCH($Z172,'[1]Jenis sampah'!$M:$M,0))))</f>
        <v>2</v>
      </c>
      <c r="O172">
        <f>IF(ISBLANK(INDEX('[1]Sumber sampah'!D:D,MATCH($Z172,'[1]Sumber sampah'!$K:$K,0))), "", (INDEX('[1]Sumber sampah'!D:D,MATCH($Z172,'[1]Sumber sampah'!$K:$K,0))))</f>
        <v>22</v>
      </c>
      <c r="P172">
        <f>IF(ISBLANK(INDEX('[1]Sumber sampah'!E:E,MATCH($Z172,'[1]Sumber sampah'!$K:$K,0))), "", (INDEX('[1]Sumber sampah'!E:E,MATCH($Z172,'[1]Sumber sampah'!$K:$K,0))))</f>
        <v>0.5</v>
      </c>
      <c r="Q172">
        <f>IF(ISBLANK(INDEX('[1]Sumber sampah'!F:F,MATCH($Z172,'[1]Sumber sampah'!$K:$K,0))), "", (INDEX('[1]Sumber sampah'!F:F,MATCH($Z172,'[1]Sumber sampah'!$K:$K,0))))</f>
        <v>1</v>
      </c>
      <c r="R172">
        <f>IF(ISBLANK(INDEX('[1]Sumber sampah'!G:G,MATCH($Z172,'[1]Sumber sampah'!$K:$K,0))), "", (INDEX('[1]Sumber sampah'!G:G,MATCH($Z172,'[1]Sumber sampah'!$K:$K,0))))</f>
        <v>0.5</v>
      </c>
      <c r="S172">
        <f>IF(ISBLANK(INDEX('[1]Sumber sampah'!H:H,MATCH($Z172,'[1]Sumber sampah'!$K:$K,0))), "", (INDEX('[1]Sumber sampah'!H:H,MATCH($Z172,'[1]Sumber sampah'!$K:$K,0))))</f>
        <v>2</v>
      </c>
      <c r="T172">
        <f>IF(ISBLANK(INDEX('[1]Sumber sampah'!I:I,MATCH($Z172,'[1]Sumber sampah'!$K:$K,0))), "", (INDEX('[1]Sumber sampah'!I:I,MATCH($Z172,'[1]Sumber sampah'!$K:$K,0))))</f>
        <v>0.4</v>
      </c>
      <c r="U172" t="str">
        <f>IF(ISBLANK(INDEX('[1]Sumber sampah'!J:J,MATCH($Z172,'[1]Sumber sampah'!$K:$K,0))), "", (INDEX('[1]Sumber sampah'!J:J,MATCH($Z172,'[1]Sumber sampah'!$K:$K,0))))</f>
        <v/>
      </c>
      <c r="Z172" t="str">
        <f t="shared" si="2"/>
        <v>2025_Sulawesi Selatan_Kab. Luwu</v>
      </c>
    </row>
    <row r="173" spans="1:26" x14ac:dyDescent="0.35">
      <c r="A173" s="5">
        <v>2025</v>
      </c>
      <c r="B173" s="6" t="s">
        <v>211</v>
      </c>
      <c r="C173" s="6" t="s">
        <v>217</v>
      </c>
      <c r="D173" s="7">
        <v>167.58</v>
      </c>
      <c r="E173" s="8">
        <v>61166.879999999997</v>
      </c>
      <c r="F173">
        <f>IF(ISBLANK(INDEX('[1]Jenis sampah'!D:D,MATCH($Z173,'[1]Jenis sampah'!$M:$M,0))), "", (INDEX('[1]Jenis sampah'!D:D,MATCH($Z173,'[1]Jenis sampah'!$M:$M,0))))</f>
        <v>55</v>
      </c>
      <c r="G173">
        <f>IF(ISBLANK(INDEX('[1]Jenis sampah'!E:E,MATCH($Z173,'[1]Jenis sampah'!$M:$M,0))), "", (INDEX('[1]Jenis sampah'!E:E,MATCH($Z173,'[1]Jenis sampah'!$M:$M,0))))</f>
        <v>5</v>
      </c>
      <c r="H173">
        <f>IF(ISBLANK(INDEX('[1]Jenis sampah'!F:F,MATCH($Z173,'[1]Jenis sampah'!$M:$M,0))), "", (INDEX('[1]Jenis sampah'!F:F,MATCH($Z173,'[1]Jenis sampah'!$M:$M,0))))</f>
        <v>10</v>
      </c>
      <c r="I173">
        <f>IF(ISBLANK(INDEX('[1]Jenis sampah'!G:G,MATCH($Z173,'[1]Jenis sampah'!$M:$M,0))), "", (INDEX('[1]Jenis sampah'!G:G,MATCH($Z173,'[1]Jenis sampah'!$M:$M,0))))</f>
        <v>10</v>
      </c>
      <c r="J173">
        <f>IF(ISBLANK(INDEX('[1]Jenis sampah'!H:H,MATCH($Z173,'[1]Jenis sampah'!$M:$M,0))), "", (INDEX('[1]Jenis sampah'!H:H,MATCH($Z173,'[1]Jenis sampah'!$M:$M,0))))</f>
        <v>0.1</v>
      </c>
      <c r="K173">
        <f>IF(ISBLANK(INDEX('[1]Jenis sampah'!I:I,MATCH($Z173,'[1]Jenis sampah'!$M:$M,0))), "", (INDEX('[1]Jenis sampah'!I:I,MATCH($Z173,'[1]Jenis sampah'!$M:$M,0))))</f>
        <v>2</v>
      </c>
      <c r="L173">
        <f>IF(ISBLANK(INDEX('[1]Jenis sampah'!J:J,MATCH($Z173,'[1]Jenis sampah'!$M:$M,0))), "", (INDEX('[1]Jenis sampah'!J:J,MATCH($Z173,'[1]Jenis sampah'!$M:$M,0))))</f>
        <v>2.5</v>
      </c>
      <c r="M173">
        <f>IF(ISBLANK(INDEX('[1]Jenis sampah'!K:K,MATCH($Z173,'[1]Jenis sampah'!$M:$M,0))), "", (INDEX('[1]Jenis sampah'!K:K,MATCH($Z173,'[1]Jenis sampah'!$M:$M,0))))</f>
        <v>0.5</v>
      </c>
      <c r="N173">
        <f>IF(ISBLANK(INDEX('[1]Jenis sampah'!L:L,MATCH($Z173,'[1]Jenis sampah'!$M:$M,0))), "", (INDEX('[1]Jenis sampah'!L:L,MATCH($Z173,'[1]Jenis sampah'!$M:$M,0))))</f>
        <v>14.9</v>
      </c>
      <c r="O173">
        <f>IF(ISBLANK(INDEX('[1]Sumber sampah'!D:D,MATCH($Z173,'[1]Sumber sampah'!$K:$K,0))), "", (INDEX('[1]Sumber sampah'!D:D,MATCH($Z173,'[1]Sumber sampah'!$K:$K,0))))</f>
        <v>65</v>
      </c>
      <c r="P173">
        <f>IF(ISBLANK(INDEX('[1]Sumber sampah'!E:E,MATCH($Z173,'[1]Sumber sampah'!$K:$K,0))), "", (INDEX('[1]Sumber sampah'!E:E,MATCH($Z173,'[1]Sumber sampah'!$K:$K,0))))</f>
        <v>5</v>
      </c>
      <c r="Q173">
        <f>IF(ISBLANK(INDEX('[1]Sumber sampah'!F:F,MATCH($Z173,'[1]Sumber sampah'!$K:$K,0))), "", (INDEX('[1]Sumber sampah'!F:F,MATCH($Z173,'[1]Sumber sampah'!$K:$K,0))))</f>
        <v>10</v>
      </c>
      <c r="R173">
        <f>IF(ISBLANK(INDEX('[1]Sumber sampah'!G:G,MATCH($Z173,'[1]Sumber sampah'!$K:$K,0))), "", (INDEX('[1]Sumber sampah'!G:G,MATCH($Z173,'[1]Sumber sampah'!$K:$K,0))))</f>
        <v>5</v>
      </c>
      <c r="S173">
        <f>IF(ISBLANK(INDEX('[1]Sumber sampah'!H:H,MATCH($Z173,'[1]Sumber sampah'!$K:$K,0))), "", (INDEX('[1]Sumber sampah'!H:H,MATCH($Z173,'[1]Sumber sampah'!$K:$K,0))))</f>
        <v>5</v>
      </c>
      <c r="T173" t="str">
        <f>IF(ISBLANK(INDEX('[1]Sumber sampah'!I:I,MATCH($Z173,'[1]Sumber sampah'!$K:$K,0))), "", (INDEX('[1]Sumber sampah'!I:I,MATCH($Z173,'[1]Sumber sampah'!$K:$K,0))))</f>
        <v/>
      </c>
      <c r="U173">
        <f>IF(ISBLANK(INDEX('[1]Sumber sampah'!J:J,MATCH($Z173,'[1]Sumber sampah'!$K:$K,0))), "", (INDEX('[1]Sumber sampah'!J:J,MATCH($Z173,'[1]Sumber sampah'!$K:$K,0))))</f>
        <v>10</v>
      </c>
      <c r="Z173" t="str">
        <f t="shared" si="2"/>
        <v>2025_Sulawesi Selatan_Kab. Luwu Utara</v>
      </c>
    </row>
    <row r="174" spans="1:26" x14ac:dyDescent="0.35">
      <c r="A174" s="5">
        <v>2025</v>
      </c>
      <c r="B174" s="6" t="s">
        <v>218</v>
      </c>
      <c r="C174" s="6" t="s">
        <v>219</v>
      </c>
      <c r="D174" s="7">
        <v>126.29</v>
      </c>
      <c r="E174" s="8">
        <v>46095.55</v>
      </c>
      <c r="F174">
        <f>IF(ISBLANK(INDEX('[1]Jenis sampah'!D:D,MATCH($Z174,'[1]Jenis sampah'!$M:$M,0))), "", (INDEX('[1]Jenis sampah'!D:D,MATCH($Z174,'[1]Jenis sampah'!$M:$M,0))))</f>
        <v>65</v>
      </c>
      <c r="G174">
        <f>IF(ISBLANK(INDEX('[1]Jenis sampah'!E:E,MATCH($Z174,'[1]Jenis sampah'!$M:$M,0))), "", (INDEX('[1]Jenis sampah'!E:E,MATCH($Z174,'[1]Jenis sampah'!$M:$M,0))))</f>
        <v>5</v>
      </c>
      <c r="H174">
        <f>IF(ISBLANK(INDEX('[1]Jenis sampah'!F:F,MATCH($Z174,'[1]Jenis sampah'!$M:$M,0))), "", (INDEX('[1]Jenis sampah'!F:F,MATCH($Z174,'[1]Jenis sampah'!$M:$M,0))))</f>
        <v>10</v>
      </c>
      <c r="I174">
        <f>IF(ISBLANK(INDEX('[1]Jenis sampah'!G:G,MATCH($Z174,'[1]Jenis sampah'!$M:$M,0))), "", (INDEX('[1]Jenis sampah'!G:G,MATCH($Z174,'[1]Jenis sampah'!$M:$M,0))))</f>
        <v>10</v>
      </c>
      <c r="J174">
        <f>IF(ISBLANK(INDEX('[1]Jenis sampah'!H:H,MATCH($Z174,'[1]Jenis sampah'!$M:$M,0))), "", (INDEX('[1]Jenis sampah'!H:H,MATCH($Z174,'[1]Jenis sampah'!$M:$M,0))))</f>
        <v>5</v>
      </c>
      <c r="K174">
        <f>IF(ISBLANK(INDEX('[1]Jenis sampah'!I:I,MATCH($Z174,'[1]Jenis sampah'!$M:$M,0))), "", (INDEX('[1]Jenis sampah'!I:I,MATCH($Z174,'[1]Jenis sampah'!$M:$M,0))))</f>
        <v>1</v>
      </c>
      <c r="L174">
        <f>IF(ISBLANK(INDEX('[1]Jenis sampah'!J:J,MATCH($Z174,'[1]Jenis sampah'!$M:$M,0))), "", (INDEX('[1]Jenis sampah'!J:J,MATCH($Z174,'[1]Jenis sampah'!$M:$M,0))))</f>
        <v>1</v>
      </c>
      <c r="M174">
        <f>IF(ISBLANK(INDEX('[1]Jenis sampah'!K:K,MATCH($Z174,'[1]Jenis sampah'!$M:$M,0))), "", (INDEX('[1]Jenis sampah'!K:K,MATCH($Z174,'[1]Jenis sampah'!$M:$M,0))))</f>
        <v>2</v>
      </c>
      <c r="N174">
        <f>IF(ISBLANK(INDEX('[1]Jenis sampah'!L:L,MATCH($Z174,'[1]Jenis sampah'!$M:$M,0))), "", (INDEX('[1]Jenis sampah'!L:L,MATCH($Z174,'[1]Jenis sampah'!$M:$M,0))))</f>
        <v>1</v>
      </c>
      <c r="O174">
        <f>IF(ISBLANK(INDEX('[1]Sumber sampah'!D:D,MATCH($Z174,'[1]Sumber sampah'!$K:$K,0))), "", (INDEX('[1]Sumber sampah'!D:D,MATCH($Z174,'[1]Sumber sampah'!$K:$K,0))))</f>
        <v>78.39</v>
      </c>
      <c r="P174">
        <f>IF(ISBLANK(INDEX('[1]Sumber sampah'!E:E,MATCH($Z174,'[1]Sumber sampah'!$K:$K,0))), "", (INDEX('[1]Sumber sampah'!E:E,MATCH($Z174,'[1]Sumber sampah'!$K:$K,0))))</f>
        <v>3.62</v>
      </c>
      <c r="Q174">
        <f>IF(ISBLANK(INDEX('[1]Sumber sampah'!F:F,MATCH($Z174,'[1]Sumber sampah'!$K:$K,0))), "", (INDEX('[1]Sumber sampah'!F:F,MATCH($Z174,'[1]Sumber sampah'!$K:$K,0))))</f>
        <v>18.09</v>
      </c>
      <c r="R174">
        <f>IF(ISBLANK(INDEX('[1]Sumber sampah'!G:G,MATCH($Z174,'[1]Sumber sampah'!$K:$K,0))), "", (INDEX('[1]Sumber sampah'!G:G,MATCH($Z174,'[1]Sumber sampah'!$K:$K,0))))</f>
        <v>6.03</v>
      </c>
      <c r="S174">
        <f>IF(ISBLANK(INDEX('[1]Sumber sampah'!H:H,MATCH($Z174,'[1]Sumber sampah'!$K:$K,0))), "", (INDEX('[1]Sumber sampah'!H:H,MATCH($Z174,'[1]Sumber sampah'!$K:$K,0))))</f>
        <v>10.85</v>
      </c>
      <c r="T174">
        <f>IF(ISBLANK(INDEX('[1]Sumber sampah'!I:I,MATCH($Z174,'[1]Sumber sampah'!$K:$K,0))), "", (INDEX('[1]Sumber sampah'!I:I,MATCH($Z174,'[1]Sumber sampah'!$K:$K,0))))</f>
        <v>1.21</v>
      </c>
      <c r="U174">
        <f>IF(ISBLANK(INDEX('[1]Sumber sampah'!J:J,MATCH($Z174,'[1]Sumber sampah'!$K:$K,0))), "", (INDEX('[1]Sumber sampah'!J:J,MATCH($Z174,'[1]Sumber sampah'!$K:$K,0))))</f>
        <v>2.41</v>
      </c>
      <c r="Z174" t="str">
        <f t="shared" si="2"/>
        <v>2025_Sulawesi Tenggara_Kab. Kolaka</v>
      </c>
    </row>
    <row r="175" spans="1:26" x14ac:dyDescent="0.35">
      <c r="A175" s="5">
        <v>2025</v>
      </c>
      <c r="B175" s="6" t="s">
        <v>218</v>
      </c>
      <c r="C175" s="6" t="s">
        <v>220</v>
      </c>
      <c r="D175" s="7">
        <v>133.57</v>
      </c>
      <c r="E175" s="8">
        <v>48752.87</v>
      </c>
      <c r="F175">
        <f>IF(ISBLANK(INDEX('[1]Jenis sampah'!D:D,MATCH($Z175,'[1]Jenis sampah'!$M:$M,0))), "", (INDEX('[1]Jenis sampah'!D:D,MATCH($Z175,'[1]Jenis sampah'!$M:$M,0))))</f>
        <v>25</v>
      </c>
      <c r="G175">
        <f>IF(ISBLANK(INDEX('[1]Jenis sampah'!E:E,MATCH($Z175,'[1]Jenis sampah'!$M:$M,0))), "", (INDEX('[1]Jenis sampah'!E:E,MATCH($Z175,'[1]Jenis sampah'!$M:$M,0))))</f>
        <v>10</v>
      </c>
      <c r="H175">
        <f>IF(ISBLANK(INDEX('[1]Jenis sampah'!F:F,MATCH($Z175,'[1]Jenis sampah'!$M:$M,0))), "", (INDEX('[1]Jenis sampah'!F:F,MATCH($Z175,'[1]Jenis sampah'!$M:$M,0))))</f>
        <v>10</v>
      </c>
      <c r="I175">
        <f>IF(ISBLANK(INDEX('[1]Jenis sampah'!G:G,MATCH($Z175,'[1]Jenis sampah'!$M:$M,0))), "", (INDEX('[1]Jenis sampah'!G:G,MATCH($Z175,'[1]Jenis sampah'!$M:$M,0))))</f>
        <v>30</v>
      </c>
      <c r="J175">
        <f>IF(ISBLANK(INDEX('[1]Jenis sampah'!H:H,MATCH($Z175,'[1]Jenis sampah'!$M:$M,0))), "", (INDEX('[1]Jenis sampah'!H:H,MATCH($Z175,'[1]Jenis sampah'!$M:$M,0))))</f>
        <v>10</v>
      </c>
      <c r="K175">
        <f>IF(ISBLANK(INDEX('[1]Jenis sampah'!I:I,MATCH($Z175,'[1]Jenis sampah'!$M:$M,0))), "", (INDEX('[1]Jenis sampah'!I:I,MATCH($Z175,'[1]Jenis sampah'!$M:$M,0))))</f>
        <v>0.7</v>
      </c>
      <c r="L175">
        <f>IF(ISBLANK(INDEX('[1]Jenis sampah'!J:J,MATCH($Z175,'[1]Jenis sampah'!$M:$M,0))), "", (INDEX('[1]Jenis sampah'!J:J,MATCH($Z175,'[1]Jenis sampah'!$M:$M,0))))</f>
        <v>0.5</v>
      </c>
      <c r="M175">
        <f>IF(ISBLANK(INDEX('[1]Jenis sampah'!K:K,MATCH($Z175,'[1]Jenis sampah'!$M:$M,0))), "", (INDEX('[1]Jenis sampah'!K:K,MATCH($Z175,'[1]Jenis sampah'!$M:$M,0))))</f>
        <v>11</v>
      </c>
      <c r="N175">
        <f>IF(ISBLANK(INDEX('[1]Jenis sampah'!L:L,MATCH($Z175,'[1]Jenis sampah'!$M:$M,0))), "", (INDEX('[1]Jenis sampah'!L:L,MATCH($Z175,'[1]Jenis sampah'!$M:$M,0))))</f>
        <v>2.8</v>
      </c>
      <c r="O175">
        <f>IF(ISBLANK(INDEX('[1]Sumber sampah'!D:D,MATCH($Z175,'[1]Sumber sampah'!$K:$K,0))), "", (INDEX('[1]Sumber sampah'!D:D,MATCH($Z175,'[1]Sumber sampah'!$K:$K,0))))</f>
        <v>35</v>
      </c>
      <c r="P175">
        <f>IF(ISBLANK(INDEX('[1]Sumber sampah'!E:E,MATCH($Z175,'[1]Sumber sampah'!$K:$K,0))), "", (INDEX('[1]Sumber sampah'!E:E,MATCH($Z175,'[1]Sumber sampah'!$K:$K,0))))</f>
        <v>1</v>
      </c>
      <c r="Q175">
        <f>IF(ISBLANK(INDEX('[1]Sumber sampah'!F:F,MATCH($Z175,'[1]Sumber sampah'!$K:$K,0))), "", (INDEX('[1]Sumber sampah'!F:F,MATCH($Z175,'[1]Sumber sampah'!$K:$K,0))))</f>
        <v>9</v>
      </c>
      <c r="R175">
        <f>IF(ISBLANK(INDEX('[1]Sumber sampah'!G:G,MATCH($Z175,'[1]Sumber sampah'!$K:$K,0))), "", (INDEX('[1]Sumber sampah'!G:G,MATCH($Z175,'[1]Sumber sampah'!$K:$K,0))))</f>
        <v>0.3</v>
      </c>
      <c r="S175">
        <f>IF(ISBLANK(INDEX('[1]Sumber sampah'!H:H,MATCH($Z175,'[1]Sumber sampah'!$K:$K,0))), "", (INDEX('[1]Sumber sampah'!H:H,MATCH($Z175,'[1]Sumber sampah'!$K:$K,0))))</f>
        <v>3</v>
      </c>
      <c r="T175" t="str">
        <f>IF(ISBLANK(INDEX('[1]Sumber sampah'!I:I,MATCH($Z175,'[1]Sumber sampah'!$K:$K,0))), "", (INDEX('[1]Sumber sampah'!I:I,MATCH($Z175,'[1]Sumber sampah'!$K:$K,0))))</f>
        <v/>
      </c>
      <c r="U175" t="str">
        <f>IF(ISBLANK(INDEX('[1]Sumber sampah'!J:J,MATCH($Z175,'[1]Sumber sampah'!$K:$K,0))), "", (INDEX('[1]Sumber sampah'!J:J,MATCH($Z175,'[1]Sumber sampah'!$K:$K,0))))</f>
        <v/>
      </c>
      <c r="Z175" t="str">
        <f t="shared" si="2"/>
        <v>2025_Sulawesi Tenggara_Kab. Konawe</v>
      </c>
    </row>
    <row r="176" spans="1:26" x14ac:dyDescent="0.35">
      <c r="A176" s="5">
        <v>2025</v>
      </c>
      <c r="B176" s="6" t="s">
        <v>218</v>
      </c>
      <c r="C176" s="6" t="s">
        <v>221</v>
      </c>
      <c r="D176" s="7">
        <v>61.01</v>
      </c>
      <c r="E176" s="8">
        <v>22269.38</v>
      </c>
      <c r="F176">
        <f>IF(ISBLANK(INDEX('[1]Jenis sampah'!D:D,MATCH($Z176,'[1]Jenis sampah'!$M:$M,0))), "", (INDEX('[1]Jenis sampah'!D:D,MATCH($Z176,'[1]Jenis sampah'!$M:$M,0))))</f>
        <v>50</v>
      </c>
      <c r="G176">
        <f>IF(ISBLANK(INDEX('[1]Jenis sampah'!E:E,MATCH($Z176,'[1]Jenis sampah'!$M:$M,0))), "", (INDEX('[1]Jenis sampah'!E:E,MATCH($Z176,'[1]Jenis sampah'!$M:$M,0))))</f>
        <v>15</v>
      </c>
      <c r="H176">
        <f>IF(ISBLANK(INDEX('[1]Jenis sampah'!F:F,MATCH($Z176,'[1]Jenis sampah'!$M:$M,0))), "", (INDEX('[1]Jenis sampah'!F:F,MATCH($Z176,'[1]Jenis sampah'!$M:$M,0))))</f>
        <v>5</v>
      </c>
      <c r="I176">
        <f>IF(ISBLANK(INDEX('[1]Jenis sampah'!G:G,MATCH($Z176,'[1]Jenis sampah'!$M:$M,0))), "", (INDEX('[1]Jenis sampah'!G:G,MATCH($Z176,'[1]Jenis sampah'!$M:$M,0))))</f>
        <v>10</v>
      </c>
      <c r="J176">
        <f>IF(ISBLANK(INDEX('[1]Jenis sampah'!H:H,MATCH($Z176,'[1]Jenis sampah'!$M:$M,0))), "", (INDEX('[1]Jenis sampah'!H:H,MATCH($Z176,'[1]Jenis sampah'!$M:$M,0))))</f>
        <v>5</v>
      </c>
      <c r="K176">
        <f>IF(ISBLANK(INDEX('[1]Jenis sampah'!I:I,MATCH($Z176,'[1]Jenis sampah'!$M:$M,0))), "", (INDEX('[1]Jenis sampah'!I:I,MATCH($Z176,'[1]Jenis sampah'!$M:$M,0))))</f>
        <v>5</v>
      </c>
      <c r="L176">
        <f>IF(ISBLANK(INDEX('[1]Jenis sampah'!J:J,MATCH($Z176,'[1]Jenis sampah'!$M:$M,0))), "", (INDEX('[1]Jenis sampah'!J:J,MATCH($Z176,'[1]Jenis sampah'!$M:$M,0))))</f>
        <v>2</v>
      </c>
      <c r="M176">
        <f>IF(ISBLANK(INDEX('[1]Jenis sampah'!K:K,MATCH($Z176,'[1]Jenis sampah'!$M:$M,0))), "", (INDEX('[1]Jenis sampah'!K:K,MATCH($Z176,'[1]Jenis sampah'!$M:$M,0))))</f>
        <v>1</v>
      </c>
      <c r="N176">
        <f>IF(ISBLANK(INDEX('[1]Jenis sampah'!L:L,MATCH($Z176,'[1]Jenis sampah'!$M:$M,0))), "", (INDEX('[1]Jenis sampah'!L:L,MATCH($Z176,'[1]Jenis sampah'!$M:$M,0))))</f>
        <v>7</v>
      </c>
      <c r="O176">
        <f>IF(ISBLANK(INDEX('[1]Sumber sampah'!D:D,MATCH($Z176,'[1]Sumber sampah'!$K:$K,0))), "", (INDEX('[1]Sumber sampah'!D:D,MATCH($Z176,'[1]Sumber sampah'!$K:$K,0))))</f>
        <v>38</v>
      </c>
      <c r="P176">
        <f>IF(ISBLANK(INDEX('[1]Sumber sampah'!E:E,MATCH($Z176,'[1]Sumber sampah'!$K:$K,0))), "", (INDEX('[1]Sumber sampah'!E:E,MATCH($Z176,'[1]Sumber sampah'!$K:$K,0))))</f>
        <v>1</v>
      </c>
      <c r="Q176">
        <f>IF(ISBLANK(INDEX('[1]Sumber sampah'!F:F,MATCH($Z176,'[1]Sumber sampah'!$K:$K,0))), "", (INDEX('[1]Sumber sampah'!F:F,MATCH($Z176,'[1]Sumber sampah'!$K:$K,0))))</f>
        <v>9</v>
      </c>
      <c r="R176">
        <f>IF(ISBLANK(INDEX('[1]Sumber sampah'!G:G,MATCH($Z176,'[1]Sumber sampah'!$K:$K,0))), "", (INDEX('[1]Sumber sampah'!G:G,MATCH($Z176,'[1]Sumber sampah'!$K:$K,0))))</f>
        <v>1</v>
      </c>
      <c r="S176">
        <f>IF(ISBLANK(INDEX('[1]Sumber sampah'!H:H,MATCH($Z176,'[1]Sumber sampah'!$K:$K,0))), "", (INDEX('[1]Sumber sampah'!H:H,MATCH($Z176,'[1]Sumber sampah'!$K:$K,0))))</f>
        <v>5</v>
      </c>
      <c r="T176">
        <f>IF(ISBLANK(INDEX('[1]Sumber sampah'!I:I,MATCH($Z176,'[1]Sumber sampah'!$K:$K,0))), "", (INDEX('[1]Sumber sampah'!I:I,MATCH($Z176,'[1]Sumber sampah'!$K:$K,0))))</f>
        <v>2</v>
      </c>
      <c r="U176">
        <f>IF(ISBLANK(INDEX('[1]Sumber sampah'!J:J,MATCH($Z176,'[1]Sumber sampah'!$K:$K,0))), "", (INDEX('[1]Sumber sampah'!J:J,MATCH($Z176,'[1]Sumber sampah'!$K:$K,0))))</f>
        <v>5</v>
      </c>
      <c r="Z176" t="str">
        <f t="shared" si="2"/>
        <v>2025_Sulawesi Tenggara_Kab. Buton</v>
      </c>
    </row>
    <row r="177" spans="1:26" x14ac:dyDescent="0.35">
      <c r="A177" s="5">
        <v>2025</v>
      </c>
      <c r="B177" s="6" t="s">
        <v>218</v>
      </c>
      <c r="C177" s="6" t="s">
        <v>222</v>
      </c>
      <c r="D177" s="7">
        <v>33.380000000000003</v>
      </c>
      <c r="E177" s="8">
        <v>12183.55</v>
      </c>
      <c r="F177">
        <f>IF(ISBLANK(INDEX('[1]Jenis sampah'!D:D,MATCH($Z177,'[1]Jenis sampah'!$M:$M,0))), "", (INDEX('[1]Jenis sampah'!D:D,MATCH($Z177,'[1]Jenis sampah'!$M:$M,0))))</f>
        <v>41</v>
      </c>
      <c r="G177">
        <f>IF(ISBLANK(INDEX('[1]Jenis sampah'!E:E,MATCH($Z177,'[1]Jenis sampah'!$M:$M,0))), "", (INDEX('[1]Jenis sampah'!E:E,MATCH($Z177,'[1]Jenis sampah'!$M:$M,0))))</f>
        <v>11</v>
      </c>
      <c r="H177">
        <f>IF(ISBLANK(INDEX('[1]Jenis sampah'!F:F,MATCH($Z177,'[1]Jenis sampah'!$M:$M,0))), "", (INDEX('[1]Jenis sampah'!F:F,MATCH($Z177,'[1]Jenis sampah'!$M:$M,0))))</f>
        <v>11</v>
      </c>
      <c r="I177">
        <f>IF(ISBLANK(INDEX('[1]Jenis sampah'!G:G,MATCH($Z177,'[1]Jenis sampah'!$M:$M,0))), "", (INDEX('[1]Jenis sampah'!G:G,MATCH($Z177,'[1]Jenis sampah'!$M:$M,0))))</f>
        <v>17</v>
      </c>
      <c r="J177">
        <f>IF(ISBLANK(INDEX('[1]Jenis sampah'!H:H,MATCH($Z177,'[1]Jenis sampah'!$M:$M,0))), "", (INDEX('[1]Jenis sampah'!H:H,MATCH($Z177,'[1]Jenis sampah'!$M:$M,0))))</f>
        <v>2</v>
      </c>
      <c r="K177">
        <f>IF(ISBLANK(INDEX('[1]Jenis sampah'!I:I,MATCH($Z177,'[1]Jenis sampah'!$M:$M,0))), "", (INDEX('[1]Jenis sampah'!I:I,MATCH($Z177,'[1]Jenis sampah'!$M:$M,0))))</f>
        <v>2</v>
      </c>
      <c r="L177">
        <f>IF(ISBLANK(INDEX('[1]Jenis sampah'!J:J,MATCH($Z177,'[1]Jenis sampah'!$M:$M,0))), "", (INDEX('[1]Jenis sampah'!J:J,MATCH($Z177,'[1]Jenis sampah'!$M:$M,0))))</f>
        <v>2</v>
      </c>
      <c r="M177">
        <f>IF(ISBLANK(INDEX('[1]Jenis sampah'!K:K,MATCH($Z177,'[1]Jenis sampah'!$M:$M,0))), "", (INDEX('[1]Jenis sampah'!K:K,MATCH($Z177,'[1]Jenis sampah'!$M:$M,0))))</f>
        <v>2</v>
      </c>
      <c r="N177">
        <f>IF(ISBLANK(INDEX('[1]Jenis sampah'!L:L,MATCH($Z177,'[1]Jenis sampah'!$M:$M,0))), "", (INDEX('[1]Jenis sampah'!L:L,MATCH($Z177,'[1]Jenis sampah'!$M:$M,0))))</f>
        <v>12</v>
      </c>
      <c r="O177">
        <f>IF(ISBLANK(INDEX('[1]Sumber sampah'!D:D,MATCH($Z177,'[1]Sumber sampah'!$K:$K,0))), "", (INDEX('[1]Sumber sampah'!D:D,MATCH($Z177,'[1]Sumber sampah'!$K:$K,0))))</f>
        <v>1.69</v>
      </c>
      <c r="P177">
        <f>IF(ISBLANK(INDEX('[1]Sumber sampah'!E:E,MATCH($Z177,'[1]Sumber sampah'!$K:$K,0))), "", (INDEX('[1]Sumber sampah'!E:E,MATCH($Z177,'[1]Sumber sampah'!$K:$K,0))))</f>
        <v>0.17</v>
      </c>
      <c r="Q177">
        <f>IF(ISBLANK(INDEX('[1]Sumber sampah'!F:F,MATCH($Z177,'[1]Sumber sampah'!$K:$K,0))), "", (INDEX('[1]Sumber sampah'!F:F,MATCH($Z177,'[1]Sumber sampah'!$K:$K,0))))</f>
        <v>0.6</v>
      </c>
      <c r="R177">
        <f>IF(ISBLANK(INDEX('[1]Sumber sampah'!G:G,MATCH($Z177,'[1]Sumber sampah'!$K:$K,0))), "", (INDEX('[1]Sumber sampah'!G:G,MATCH($Z177,'[1]Sumber sampah'!$K:$K,0))))</f>
        <v>0.12</v>
      </c>
      <c r="S177">
        <f>IF(ISBLANK(INDEX('[1]Sumber sampah'!H:H,MATCH($Z177,'[1]Sumber sampah'!$K:$K,0))), "", (INDEX('[1]Sumber sampah'!H:H,MATCH($Z177,'[1]Sumber sampah'!$K:$K,0))))</f>
        <v>1.05</v>
      </c>
      <c r="T177">
        <f>IF(ISBLANK(INDEX('[1]Sumber sampah'!I:I,MATCH($Z177,'[1]Sumber sampah'!$K:$K,0))), "", (INDEX('[1]Sumber sampah'!I:I,MATCH($Z177,'[1]Sumber sampah'!$K:$K,0))))</f>
        <v>1.69</v>
      </c>
      <c r="U177" t="str">
        <f>IF(ISBLANK(INDEX('[1]Sumber sampah'!J:J,MATCH($Z177,'[1]Sumber sampah'!$K:$K,0))), "", (INDEX('[1]Sumber sampah'!J:J,MATCH($Z177,'[1]Sumber sampah'!$K:$K,0))))</f>
        <v/>
      </c>
      <c r="Z177" t="str">
        <f t="shared" si="2"/>
        <v>2025_Sulawesi Tenggara_Kab. Konawe Utara</v>
      </c>
    </row>
    <row r="178" spans="1:26" x14ac:dyDescent="0.35">
      <c r="A178" s="5">
        <v>2025</v>
      </c>
      <c r="B178" s="6" t="s">
        <v>218</v>
      </c>
      <c r="C178" s="6" t="s">
        <v>223</v>
      </c>
      <c r="D178" s="7">
        <v>64.900000000000006</v>
      </c>
      <c r="E178" s="8">
        <v>23688.5</v>
      </c>
      <c r="F178" t="str">
        <f>IF(ISBLANK(INDEX('[1]Jenis sampah'!D:D,MATCH($Z178,'[1]Jenis sampah'!$M:$M,0))), "", (INDEX('[1]Jenis sampah'!D:D,MATCH($Z178,'[1]Jenis sampah'!$M:$M,0))))</f>
        <v/>
      </c>
      <c r="G178" t="str">
        <f>IF(ISBLANK(INDEX('[1]Jenis sampah'!E:E,MATCH($Z178,'[1]Jenis sampah'!$M:$M,0))), "", (INDEX('[1]Jenis sampah'!E:E,MATCH($Z178,'[1]Jenis sampah'!$M:$M,0))))</f>
        <v/>
      </c>
      <c r="H178" t="str">
        <f>IF(ISBLANK(INDEX('[1]Jenis sampah'!F:F,MATCH($Z178,'[1]Jenis sampah'!$M:$M,0))), "", (INDEX('[1]Jenis sampah'!F:F,MATCH($Z178,'[1]Jenis sampah'!$M:$M,0))))</f>
        <v/>
      </c>
      <c r="I178" t="str">
        <f>IF(ISBLANK(INDEX('[1]Jenis sampah'!G:G,MATCH($Z178,'[1]Jenis sampah'!$M:$M,0))), "", (INDEX('[1]Jenis sampah'!G:G,MATCH($Z178,'[1]Jenis sampah'!$M:$M,0))))</f>
        <v/>
      </c>
      <c r="J178" t="str">
        <f>IF(ISBLANK(INDEX('[1]Jenis sampah'!H:H,MATCH($Z178,'[1]Jenis sampah'!$M:$M,0))), "", (INDEX('[1]Jenis sampah'!H:H,MATCH($Z178,'[1]Jenis sampah'!$M:$M,0))))</f>
        <v/>
      </c>
      <c r="K178" t="str">
        <f>IF(ISBLANK(INDEX('[1]Jenis sampah'!I:I,MATCH($Z178,'[1]Jenis sampah'!$M:$M,0))), "", (INDEX('[1]Jenis sampah'!I:I,MATCH($Z178,'[1]Jenis sampah'!$M:$M,0))))</f>
        <v/>
      </c>
      <c r="L178" t="str">
        <f>IF(ISBLANK(INDEX('[1]Jenis sampah'!J:J,MATCH($Z178,'[1]Jenis sampah'!$M:$M,0))), "", (INDEX('[1]Jenis sampah'!J:J,MATCH($Z178,'[1]Jenis sampah'!$M:$M,0))))</f>
        <v/>
      </c>
      <c r="M178" t="str">
        <f>IF(ISBLANK(INDEX('[1]Jenis sampah'!K:K,MATCH($Z178,'[1]Jenis sampah'!$M:$M,0))), "", (INDEX('[1]Jenis sampah'!K:K,MATCH($Z178,'[1]Jenis sampah'!$M:$M,0))))</f>
        <v/>
      </c>
      <c r="N178" t="str">
        <f>IF(ISBLANK(INDEX('[1]Jenis sampah'!L:L,MATCH($Z178,'[1]Jenis sampah'!$M:$M,0))), "", (INDEX('[1]Jenis sampah'!L:L,MATCH($Z178,'[1]Jenis sampah'!$M:$M,0))))</f>
        <v/>
      </c>
      <c r="O178" t="str">
        <f>IF(ISBLANK(INDEX('[1]Sumber sampah'!D:D,MATCH($Z178,'[1]Sumber sampah'!$K:$K,0))), "", (INDEX('[1]Sumber sampah'!D:D,MATCH($Z178,'[1]Sumber sampah'!$K:$K,0))))</f>
        <v/>
      </c>
      <c r="P178" t="str">
        <f>IF(ISBLANK(INDEX('[1]Sumber sampah'!E:E,MATCH($Z178,'[1]Sumber sampah'!$K:$K,0))), "", (INDEX('[1]Sumber sampah'!E:E,MATCH($Z178,'[1]Sumber sampah'!$K:$K,0))))</f>
        <v/>
      </c>
      <c r="Q178" t="str">
        <f>IF(ISBLANK(INDEX('[1]Sumber sampah'!F:F,MATCH($Z178,'[1]Sumber sampah'!$K:$K,0))), "", (INDEX('[1]Sumber sampah'!F:F,MATCH($Z178,'[1]Sumber sampah'!$K:$K,0))))</f>
        <v/>
      </c>
      <c r="R178" t="str">
        <f>IF(ISBLANK(INDEX('[1]Sumber sampah'!G:G,MATCH($Z178,'[1]Sumber sampah'!$K:$K,0))), "", (INDEX('[1]Sumber sampah'!G:G,MATCH($Z178,'[1]Sumber sampah'!$K:$K,0))))</f>
        <v/>
      </c>
      <c r="S178" t="str">
        <f>IF(ISBLANK(INDEX('[1]Sumber sampah'!H:H,MATCH($Z178,'[1]Sumber sampah'!$K:$K,0))), "", (INDEX('[1]Sumber sampah'!H:H,MATCH($Z178,'[1]Sumber sampah'!$K:$K,0))))</f>
        <v/>
      </c>
      <c r="T178" t="str">
        <f>IF(ISBLANK(INDEX('[1]Sumber sampah'!I:I,MATCH($Z178,'[1]Sumber sampah'!$K:$K,0))), "", (INDEX('[1]Sumber sampah'!I:I,MATCH($Z178,'[1]Sumber sampah'!$K:$K,0))))</f>
        <v/>
      </c>
      <c r="U178" t="str">
        <f>IF(ISBLANK(INDEX('[1]Sumber sampah'!J:J,MATCH($Z178,'[1]Sumber sampah'!$K:$K,0))), "", (INDEX('[1]Sumber sampah'!J:J,MATCH($Z178,'[1]Sumber sampah'!$K:$K,0))))</f>
        <v/>
      </c>
      <c r="Z178" t="str">
        <f t="shared" si="2"/>
        <v>2025_Sulawesi Tenggara_Kab. Kolaka Timur</v>
      </c>
    </row>
    <row r="179" spans="1:26" x14ac:dyDescent="0.35">
      <c r="A179" s="5">
        <v>2025</v>
      </c>
      <c r="B179" s="6" t="s">
        <v>218</v>
      </c>
      <c r="C179" s="6" t="s">
        <v>224</v>
      </c>
      <c r="D179" s="7">
        <v>260.32</v>
      </c>
      <c r="E179" s="8">
        <v>95015.45</v>
      </c>
      <c r="F179">
        <f>IF(ISBLANK(INDEX('[1]Jenis sampah'!D:D,MATCH($Z179,'[1]Jenis sampah'!$M:$M,0))), "", (INDEX('[1]Jenis sampah'!D:D,MATCH($Z179,'[1]Jenis sampah'!$M:$M,0))))</f>
        <v>52.19</v>
      </c>
      <c r="G179">
        <f>IF(ISBLANK(INDEX('[1]Jenis sampah'!E:E,MATCH($Z179,'[1]Jenis sampah'!$M:$M,0))), "", (INDEX('[1]Jenis sampah'!E:E,MATCH($Z179,'[1]Jenis sampah'!$M:$M,0))))</f>
        <v>12.69</v>
      </c>
      <c r="H179">
        <f>IF(ISBLANK(INDEX('[1]Jenis sampah'!F:F,MATCH($Z179,'[1]Jenis sampah'!$M:$M,0))), "", (INDEX('[1]Jenis sampah'!F:F,MATCH($Z179,'[1]Jenis sampah'!$M:$M,0))))</f>
        <v>9.36</v>
      </c>
      <c r="I179">
        <f>IF(ISBLANK(INDEX('[1]Jenis sampah'!G:G,MATCH($Z179,'[1]Jenis sampah'!$M:$M,0))), "", (INDEX('[1]Jenis sampah'!G:G,MATCH($Z179,'[1]Jenis sampah'!$M:$M,0))))</f>
        <v>12.16</v>
      </c>
      <c r="J179">
        <f>IF(ISBLANK(INDEX('[1]Jenis sampah'!H:H,MATCH($Z179,'[1]Jenis sampah'!$M:$M,0))), "", (INDEX('[1]Jenis sampah'!H:H,MATCH($Z179,'[1]Jenis sampah'!$M:$M,0))))</f>
        <v>1.55</v>
      </c>
      <c r="K179">
        <f>IF(ISBLANK(INDEX('[1]Jenis sampah'!I:I,MATCH($Z179,'[1]Jenis sampah'!$M:$M,0))), "", (INDEX('[1]Jenis sampah'!I:I,MATCH($Z179,'[1]Jenis sampah'!$M:$M,0))))</f>
        <v>1.3</v>
      </c>
      <c r="L179">
        <f>IF(ISBLANK(INDEX('[1]Jenis sampah'!J:J,MATCH($Z179,'[1]Jenis sampah'!$M:$M,0))), "", (INDEX('[1]Jenis sampah'!J:J,MATCH($Z179,'[1]Jenis sampah'!$M:$M,0))))</f>
        <v>1.65</v>
      </c>
      <c r="M179">
        <f>IF(ISBLANK(INDEX('[1]Jenis sampah'!K:K,MATCH($Z179,'[1]Jenis sampah'!$M:$M,0))), "", (INDEX('[1]Jenis sampah'!K:K,MATCH($Z179,'[1]Jenis sampah'!$M:$M,0))))</f>
        <v>1.87</v>
      </c>
      <c r="N179">
        <f>IF(ISBLANK(INDEX('[1]Jenis sampah'!L:L,MATCH($Z179,'[1]Jenis sampah'!$M:$M,0))), "", (INDEX('[1]Jenis sampah'!L:L,MATCH($Z179,'[1]Jenis sampah'!$M:$M,0))))</f>
        <v>7.23</v>
      </c>
      <c r="O179">
        <f>IF(ISBLANK(INDEX('[1]Sumber sampah'!D:D,MATCH($Z179,'[1]Sumber sampah'!$K:$K,0))), "", (INDEX('[1]Sumber sampah'!D:D,MATCH($Z179,'[1]Sumber sampah'!$K:$K,0))))</f>
        <v>188</v>
      </c>
      <c r="P179">
        <f>IF(ISBLANK(INDEX('[1]Sumber sampah'!E:E,MATCH($Z179,'[1]Sumber sampah'!$K:$K,0))), "", (INDEX('[1]Sumber sampah'!E:E,MATCH($Z179,'[1]Sumber sampah'!$K:$K,0))))</f>
        <v>0.56000000000000005</v>
      </c>
      <c r="Q179">
        <f>IF(ISBLANK(INDEX('[1]Sumber sampah'!F:F,MATCH($Z179,'[1]Sumber sampah'!$K:$K,0))), "", (INDEX('[1]Sumber sampah'!F:F,MATCH($Z179,'[1]Sumber sampah'!$K:$K,0))))</f>
        <v>51.21</v>
      </c>
      <c r="R179">
        <f>IF(ISBLANK(INDEX('[1]Sumber sampah'!G:G,MATCH($Z179,'[1]Sumber sampah'!$K:$K,0))), "", (INDEX('[1]Sumber sampah'!G:G,MATCH($Z179,'[1]Sumber sampah'!$K:$K,0))))</f>
        <v>2.1800000000000002</v>
      </c>
      <c r="S179">
        <f>IF(ISBLANK(INDEX('[1]Sumber sampah'!H:H,MATCH($Z179,'[1]Sumber sampah'!$K:$K,0))), "", (INDEX('[1]Sumber sampah'!H:H,MATCH($Z179,'[1]Sumber sampah'!$K:$K,0))))</f>
        <v>3.45</v>
      </c>
      <c r="T179">
        <f>IF(ISBLANK(INDEX('[1]Sumber sampah'!I:I,MATCH($Z179,'[1]Sumber sampah'!$K:$K,0))), "", (INDEX('[1]Sumber sampah'!I:I,MATCH($Z179,'[1]Sumber sampah'!$K:$K,0))))</f>
        <v>9.75</v>
      </c>
      <c r="U179">
        <f>IF(ISBLANK(INDEX('[1]Sumber sampah'!J:J,MATCH($Z179,'[1]Sumber sampah'!$K:$K,0))), "", (INDEX('[1]Sumber sampah'!J:J,MATCH($Z179,'[1]Sumber sampah'!$K:$K,0))))</f>
        <v>1.02</v>
      </c>
      <c r="Z179" t="str">
        <f t="shared" si="2"/>
        <v>2025_Sulawesi Tenggara_Kota Kendari</v>
      </c>
    </row>
    <row r="180" spans="1:26" x14ac:dyDescent="0.35">
      <c r="A180" s="5">
        <v>2025</v>
      </c>
      <c r="B180" s="6" t="s">
        <v>225</v>
      </c>
      <c r="C180" s="6" t="s">
        <v>226</v>
      </c>
      <c r="D180" s="7">
        <v>52.44</v>
      </c>
      <c r="E180" s="8">
        <v>19139.29</v>
      </c>
      <c r="F180">
        <f>IF(ISBLANK(INDEX('[1]Jenis sampah'!D:D,MATCH($Z180,'[1]Jenis sampah'!$M:$M,0))), "", (INDEX('[1]Jenis sampah'!D:D,MATCH($Z180,'[1]Jenis sampah'!$M:$M,0))))</f>
        <v>29.22</v>
      </c>
      <c r="G180">
        <f>IF(ISBLANK(INDEX('[1]Jenis sampah'!E:E,MATCH($Z180,'[1]Jenis sampah'!$M:$M,0))), "", (INDEX('[1]Jenis sampah'!E:E,MATCH($Z180,'[1]Jenis sampah'!$M:$M,0))))</f>
        <v>30.45</v>
      </c>
      <c r="H180">
        <f>IF(ISBLANK(INDEX('[1]Jenis sampah'!F:F,MATCH($Z180,'[1]Jenis sampah'!$M:$M,0))), "", (INDEX('[1]Jenis sampah'!F:F,MATCH($Z180,'[1]Jenis sampah'!$M:$M,0))))</f>
        <v>14.31</v>
      </c>
      <c r="I180">
        <f>IF(ISBLANK(INDEX('[1]Jenis sampah'!G:G,MATCH($Z180,'[1]Jenis sampah'!$M:$M,0))), "", (INDEX('[1]Jenis sampah'!G:G,MATCH($Z180,'[1]Jenis sampah'!$M:$M,0))))</f>
        <v>21.22</v>
      </c>
      <c r="J180">
        <f>IF(ISBLANK(INDEX('[1]Jenis sampah'!H:H,MATCH($Z180,'[1]Jenis sampah'!$M:$M,0))), "", (INDEX('[1]Jenis sampah'!H:H,MATCH($Z180,'[1]Jenis sampah'!$M:$M,0))))</f>
        <v>2.35</v>
      </c>
      <c r="K180" t="str">
        <f>IF(ISBLANK(INDEX('[1]Jenis sampah'!I:I,MATCH($Z180,'[1]Jenis sampah'!$M:$M,0))), "", (INDEX('[1]Jenis sampah'!I:I,MATCH($Z180,'[1]Jenis sampah'!$M:$M,0))))</f>
        <v/>
      </c>
      <c r="L180">
        <f>IF(ISBLANK(INDEX('[1]Jenis sampah'!J:J,MATCH($Z180,'[1]Jenis sampah'!$M:$M,0))), "", (INDEX('[1]Jenis sampah'!J:J,MATCH($Z180,'[1]Jenis sampah'!$M:$M,0))))</f>
        <v>1.05</v>
      </c>
      <c r="M180">
        <f>IF(ISBLANK(INDEX('[1]Jenis sampah'!K:K,MATCH($Z180,'[1]Jenis sampah'!$M:$M,0))), "", (INDEX('[1]Jenis sampah'!K:K,MATCH($Z180,'[1]Jenis sampah'!$M:$M,0))))</f>
        <v>1.4</v>
      </c>
      <c r="N180" t="str">
        <f>IF(ISBLANK(INDEX('[1]Jenis sampah'!L:L,MATCH($Z180,'[1]Jenis sampah'!$M:$M,0))), "", (INDEX('[1]Jenis sampah'!L:L,MATCH($Z180,'[1]Jenis sampah'!$M:$M,0))))</f>
        <v/>
      </c>
      <c r="O180">
        <f>IF(ISBLANK(INDEX('[1]Sumber sampah'!D:D,MATCH($Z180,'[1]Sumber sampah'!$K:$K,0))), "", (INDEX('[1]Sumber sampah'!D:D,MATCH($Z180,'[1]Sumber sampah'!$K:$K,0))))</f>
        <v>17.68</v>
      </c>
      <c r="P180">
        <f>IF(ISBLANK(INDEX('[1]Sumber sampah'!E:E,MATCH($Z180,'[1]Sumber sampah'!$K:$K,0))), "", (INDEX('[1]Sumber sampah'!E:E,MATCH($Z180,'[1]Sumber sampah'!$K:$K,0))))</f>
        <v>1.65</v>
      </c>
      <c r="Q180">
        <f>IF(ISBLANK(INDEX('[1]Sumber sampah'!F:F,MATCH($Z180,'[1]Sumber sampah'!$K:$K,0))), "", (INDEX('[1]Sumber sampah'!F:F,MATCH($Z180,'[1]Sumber sampah'!$K:$K,0))))</f>
        <v>15</v>
      </c>
      <c r="R180">
        <f>IF(ISBLANK(INDEX('[1]Sumber sampah'!G:G,MATCH($Z180,'[1]Sumber sampah'!$K:$K,0))), "", (INDEX('[1]Sumber sampah'!G:G,MATCH($Z180,'[1]Sumber sampah'!$K:$K,0))))</f>
        <v>7.18</v>
      </c>
      <c r="S180">
        <f>IF(ISBLANK(INDEX('[1]Sumber sampah'!H:H,MATCH($Z180,'[1]Sumber sampah'!$K:$K,0))), "", (INDEX('[1]Sumber sampah'!H:H,MATCH($Z180,'[1]Sumber sampah'!$K:$K,0))))</f>
        <v>5.65</v>
      </c>
      <c r="T180">
        <f>IF(ISBLANK(INDEX('[1]Sumber sampah'!I:I,MATCH($Z180,'[1]Sumber sampah'!$K:$K,0))), "", (INDEX('[1]Sumber sampah'!I:I,MATCH($Z180,'[1]Sumber sampah'!$K:$K,0))))</f>
        <v>4.92</v>
      </c>
      <c r="U180">
        <f>IF(ISBLANK(INDEX('[1]Sumber sampah'!J:J,MATCH($Z180,'[1]Sumber sampah'!$K:$K,0))), "", (INDEX('[1]Sumber sampah'!J:J,MATCH($Z180,'[1]Sumber sampah'!$K:$K,0))))</f>
        <v>1.08</v>
      </c>
      <c r="Z180" t="str">
        <f t="shared" si="2"/>
        <v>2025_Gorontalo_Kab. Bone Bolango</v>
      </c>
    </row>
    <row r="181" spans="1:26" x14ac:dyDescent="0.35">
      <c r="A181" s="5">
        <v>2025</v>
      </c>
      <c r="B181" s="6" t="s">
        <v>227</v>
      </c>
      <c r="C181" s="6" t="s">
        <v>228</v>
      </c>
      <c r="D181" s="7">
        <v>95.81</v>
      </c>
      <c r="E181" s="8">
        <v>34971.75</v>
      </c>
      <c r="F181" t="str">
        <f>IF(ISBLANK(INDEX('[1]Jenis sampah'!D:D,MATCH($Z181,'[1]Jenis sampah'!$M:$M,0))), "", (INDEX('[1]Jenis sampah'!D:D,MATCH($Z181,'[1]Jenis sampah'!$M:$M,0))))</f>
        <v/>
      </c>
      <c r="G181" t="str">
        <f>IF(ISBLANK(INDEX('[1]Jenis sampah'!E:E,MATCH($Z181,'[1]Jenis sampah'!$M:$M,0))), "", (INDEX('[1]Jenis sampah'!E:E,MATCH($Z181,'[1]Jenis sampah'!$M:$M,0))))</f>
        <v/>
      </c>
      <c r="H181" t="str">
        <f>IF(ISBLANK(INDEX('[1]Jenis sampah'!F:F,MATCH($Z181,'[1]Jenis sampah'!$M:$M,0))), "", (INDEX('[1]Jenis sampah'!F:F,MATCH($Z181,'[1]Jenis sampah'!$M:$M,0))))</f>
        <v/>
      </c>
      <c r="I181" t="str">
        <f>IF(ISBLANK(INDEX('[1]Jenis sampah'!G:G,MATCH($Z181,'[1]Jenis sampah'!$M:$M,0))), "", (INDEX('[1]Jenis sampah'!G:G,MATCH($Z181,'[1]Jenis sampah'!$M:$M,0))))</f>
        <v/>
      </c>
      <c r="J181" t="str">
        <f>IF(ISBLANK(INDEX('[1]Jenis sampah'!H:H,MATCH($Z181,'[1]Jenis sampah'!$M:$M,0))), "", (INDEX('[1]Jenis sampah'!H:H,MATCH($Z181,'[1]Jenis sampah'!$M:$M,0))))</f>
        <v/>
      </c>
      <c r="K181" t="str">
        <f>IF(ISBLANK(INDEX('[1]Jenis sampah'!I:I,MATCH($Z181,'[1]Jenis sampah'!$M:$M,0))), "", (INDEX('[1]Jenis sampah'!I:I,MATCH($Z181,'[1]Jenis sampah'!$M:$M,0))))</f>
        <v/>
      </c>
      <c r="L181" t="str">
        <f>IF(ISBLANK(INDEX('[1]Jenis sampah'!J:J,MATCH($Z181,'[1]Jenis sampah'!$M:$M,0))), "", (INDEX('[1]Jenis sampah'!J:J,MATCH($Z181,'[1]Jenis sampah'!$M:$M,0))))</f>
        <v/>
      </c>
      <c r="M181" t="str">
        <f>IF(ISBLANK(INDEX('[1]Jenis sampah'!K:K,MATCH($Z181,'[1]Jenis sampah'!$M:$M,0))), "", (INDEX('[1]Jenis sampah'!K:K,MATCH($Z181,'[1]Jenis sampah'!$M:$M,0))))</f>
        <v/>
      </c>
      <c r="N181" t="str">
        <f>IF(ISBLANK(INDEX('[1]Jenis sampah'!L:L,MATCH($Z181,'[1]Jenis sampah'!$M:$M,0))), "", (INDEX('[1]Jenis sampah'!L:L,MATCH($Z181,'[1]Jenis sampah'!$M:$M,0))))</f>
        <v/>
      </c>
      <c r="O181" t="str">
        <f>IF(ISBLANK(INDEX('[1]Sumber sampah'!D:D,MATCH($Z181,'[1]Sumber sampah'!$K:$K,0))), "", (INDEX('[1]Sumber sampah'!D:D,MATCH($Z181,'[1]Sumber sampah'!$K:$K,0))))</f>
        <v/>
      </c>
      <c r="P181" t="str">
        <f>IF(ISBLANK(INDEX('[1]Sumber sampah'!E:E,MATCH($Z181,'[1]Sumber sampah'!$K:$K,0))), "", (INDEX('[1]Sumber sampah'!E:E,MATCH($Z181,'[1]Sumber sampah'!$K:$K,0))))</f>
        <v/>
      </c>
      <c r="Q181" t="str">
        <f>IF(ISBLANK(INDEX('[1]Sumber sampah'!F:F,MATCH($Z181,'[1]Sumber sampah'!$K:$K,0))), "", (INDEX('[1]Sumber sampah'!F:F,MATCH($Z181,'[1]Sumber sampah'!$K:$K,0))))</f>
        <v/>
      </c>
      <c r="R181" t="str">
        <f>IF(ISBLANK(INDEX('[1]Sumber sampah'!G:G,MATCH($Z181,'[1]Sumber sampah'!$K:$K,0))), "", (INDEX('[1]Sumber sampah'!G:G,MATCH($Z181,'[1]Sumber sampah'!$K:$K,0))))</f>
        <v/>
      </c>
      <c r="S181" t="str">
        <f>IF(ISBLANK(INDEX('[1]Sumber sampah'!H:H,MATCH($Z181,'[1]Sumber sampah'!$K:$K,0))), "", (INDEX('[1]Sumber sampah'!H:H,MATCH($Z181,'[1]Sumber sampah'!$K:$K,0))))</f>
        <v/>
      </c>
      <c r="T181" t="str">
        <f>IF(ISBLANK(INDEX('[1]Sumber sampah'!I:I,MATCH($Z181,'[1]Sumber sampah'!$K:$K,0))), "", (INDEX('[1]Sumber sampah'!I:I,MATCH($Z181,'[1]Sumber sampah'!$K:$K,0))))</f>
        <v/>
      </c>
      <c r="U181" t="str">
        <f>IF(ISBLANK(INDEX('[1]Sumber sampah'!J:J,MATCH($Z181,'[1]Sumber sampah'!$K:$K,0))), "", (INDEX('[1]Sumber sampah'!J:J,MATCH($Z181,'[1]Sumber sampah'!$K:$K,0))))</f>
        <v/>
      </c>
      <c r="Z181" t="str">
        <f t="shared" si="2"/>
        <v>2025_Sulawesi Barat_Kab. Majene</v>
      </c>
    </row>
    <row r="182" spans="1:26" x14ac:dyDescent="0.35">
      <c r="A182" s="5">
        <v>2025</v>
      </c>
      <c r="B182" s="6" t="s">
        <v>229</v>
      </c>
      <c r="C182" s="6" t="s">
        <v>230</v>
      </c>
      <c r="D182" s="7">
        <v>38.299999999999997</v>
      </c>
      <c r="E182" s="8">
        <v>13978.92</v>
      </c>
      <c r="F182">
        <f>IF(ISBLANK(INDEX('[1]Jenis sampah'!D:D,MATCH($Z182,'[1]Jenis sampah'!$M:$M,0))), "", (INDEX('[1]Jenis sampah'!D:D,MATCH($Z182,'[1]Jenis sampah'!$M:$M,0))))</f>
        <v>13.49</v>
      </c>
      <c r="G182">
        <f>IF(ISBLANK(INDEX('[1]Jenis sampah'!E:E,MATCH($Z182,'[1]Jenis sampah'!$M:$M,0))), "", (INDEX('[1]Jenis sampah'!E:E,MATCH($Z182,'[1]Jenis sampah'!$M:$M,0))))</f>
        <v>22.31</v>
      </c>
      <c r="H182">
        <f>IF(ISBLANK(INDEX('[1]Jenis sampah'!F:F,MATCH($Z182,'[1]Jenis sampah'!$M:$M,0))), "", (INDEX('[1]Jenis sampah'!F:F,MATCH($Z182,'[1]Jenis sampah'!$M:$M,0))))</f>
        <v>15.68</v>
      </c>
      <c r="I182">
        <f>IF(ISBLANK(INDEX('[1]Jenis sampah'!G:G,MATCH($Z182,'[1]Jenis sampah'!$M:$M,0))), "", (INDEX('[1]Jenis sampah'!G:G,MATCH($Z182,'[1]Jenis sampah'!$M:$M,0))))</f>
        <v>20.11</v>
      </c>
      <c r="J182">
        <f>IF(ISBLANK(INDEX('[1]Jenis sampah'!H:H,MATCH($Z182,'[1]Jenis sampah'!$M:$M,0))), "", (INDEX('[1]Jenis sampah'!H:H,MATCH($Z182,'[1]Jenis sampah'!$M:$M,0))))</f>
        <v>4.7699999999999996</v>
      </c>
      <c r="K182">
        <f>IF(ISBLANK(INDEX('[1]Jenis sampah'!I:I,MATCH($Z182,'[1]Jenis sampah'!$M:$M,0))), "", (INDEX('[1]Jenis sampah'!I:I,MATCH($Z182,'[1]Jenis sampah'!$M:$M,0))))</f>
        <v>3.74</v>
      </c>
      <c r="L182">
        <f>IF(ISBLANK(INDEX('[1]Jenis sampah'!J:J,MATCH($Z182,'[1]Jenis sampah'!$M:$M,0))), "", (INDEX('[1]Jenis sampah'!J:J,MATCH($Z182,'[1]Jenis sampah'!$M:$M,0))))</f>
        <v>5.97</v>
      </c>
      <c r="M182">
        <f>IF(ISBLANK(INDEX('[1]Jenis sampah'!K:K,MATCH($Z182,'[1]Jenis sampah'!$M:$M,0))), "", (INDEX('[1]Jenis sampah'!K:K,MATCH($Z182,'[1]Jenis sampah'!$M:$M,0))))</f>
        <v>3.91</v>
      </c>
      <c r="N182">
        <f>IF(ISBLANK(INDEX('[1]Jenis sampah'!L:L,MATCH($Z182,'[1]Jenis sampah'!$M:$M,0))), "", (INDEX('[1]Jenis sampah'!L:L,MATCH($Z182,'[1]Jenis sampah'!$M:$M,0))))</f>
        <v>10.02</v>
      </c>
      <c r="O182">
        <f>IF(ISBLANK(INDEX('[1]Sumber sampah'!D:D,MATCH($Z182,'[1]Sumber sampah'!$K:$K,0))), "", (INDEX('[1]Sumber sampah'!D:D,MATCH($Z182,'[1]Sumber sampah'!$K:$K,0))))</f>
        <v>7.25</v>
      </c>
      <c r="P182">
        <f>IF(ISBLANK(INDEX('[1]Sumber sampah'!E:E,MATCH($Z182,'[1]Sumber sampah'!$K:$K,0))), "", (INDEX('[1]Sumber sampah'!E:E,MATCH($Z182,'[1]Sumber sampah'!$K:$K,0))))</f>
        <v>0.66</v>
      </c>
      <c r="Q182">
        <f>IF(ISBLANK(INDEX('[1]Sumber sampah'!F:F,MATCH($Z182,'[1]Sumber sampah'!$K:$K,0))), "", (INDEX('[1]Sumber sampah'!F:F,MATCH($Z182,'[1]Sumber sampah'!$K:$K,0))))</f>
        <v>3.28</v>
      </c>
      <c r="R182">
        <f>IF(ISBLANK(INDEX('[1]Sumber sampah'!G:G,MATCH($Z182,'[1]Sumber sampah'!$K:$K,0))), "", (INDEX('[1]Sumber sampah'!G:G,MATCH($Z182,'[1]Sumber sampah'!$K:$K,0))))</f>
        <v>4.75</v>
      </c>
      <c r="S182">
        <f>IF(ISBLANK(INDEX('[1]Sumber sampah'!H:H,MATCH($Z182,'[1]Sumber sampah'!$K:$K,0))), "", (INDEX('[1]Sumber sampah'!H:H,MATCH($Z182,'[1]Sumber sampah'!$K:$K,0))))</f>
        <v>0.22</v>
      </c>
      <c r="T182">
        <f>IF(ISBLANK(INDEX('[1]Sumber sampah'!I:I,MATCH($Z182,'[1]Sumber sampah'!$K:$K,0))), "", (INDEX('[1]Sumber sampah'!I:I,MATCH($Z182,'[1]Sumber sampah'!$K:$K,0))))</f>
        <v>0.77</v>
      </c>
      <c r="U182">
        <f>IF(ISBLANK(INDEX('[1]Sumber sampah'!J:J,MATCH($Z182,'[1]Sumber sampah'!$K:$K,0))), "", (INDEX('[1]Sumber sampah'!J:J,MATCH($Z182,'[1]Sumber sampah'!$K:$K,0))))</f>
        <v>0.47</v>
      </c>
      <c r="Z182" t="str">
        <f t="shared" si="2"/>
        <v>2025_Maluku_Kab. Maluku Barat Daya</v>
      </c>
    </row>
    <row r="183" spans="1:26" x14ac:dyDescent="0.35">
      <c r="A183" s="5">
        <v>2025</v>
      </c>
      <c r="B183" s="6" t="s">
        <v>229</v>
      </c>
      <c r="C183" s="6" t="s">
        <v>231</v>
      </c>
      <c r="D183" s="7">
        <v>256.41000000000003</v>
      </c>
      <c r="E183" s="8">
        <v>93589.91</v>
      </c>
      <c r="F183">
        <f>IF(ISBLANK(INDEX('[1]Jenis sampah'!D:D,MATCH($Z183,'[1]Jenis sampah'!$M:$M,0))), "", (INDEX('[1]Jenis sampah'!D:D,MATCH($Z183,'[1]Jenis sampah'!$M:$M,0))))</f>
        <v>40</v>
      </c>
      <c r="G183">
        <f>IF(ISBLANK(INDEX('[1]Jenis sampah'!E:E,MATCH($Z183,'[1]Jenis sampah'!$M:$M,0))), "", (INDEX('[1]Jenis sampah'!E:E,MATCH($Z183,'[1]Jenis sampah'!$M:$M,0))))</f>
        <v>10</v>
      </c>
      <c r="H183">
        <f>IF(ISBLANK(INDEX('[1]Jenis sampah'!F:F,MATCH($Z183,'[1]Jenis sampah'!$M:$M,0))), "", (INDEX('[1]Jenis sampah'!F:F,MATCH($Z183,'[1]Jenis sampah'!$M:$M,0))))</f>
        <v>12</v>
      </c>
      <c r="I183">
        <f>IF(ISBLANK(INDEX('[1]Jenis sampah'!G:G,MATCH($Z183,'[1]Jenis sampah'!$M:$M,0))), "", (INDEX('[1]Jenis sampah'!G:G,MATCH($Z183,'[1]Jenis sampah'!$M:$M,0))))</f>
        <v>20</v>
      </c>
      <c r="J183">
        <f>IF(ISBLANK(INDEX('[1]Jenis sampah'!H:H,MATCH($Z183,'[1]Jenis sampah'!$M:$M,0))), "", (INDEX('[1]Jenis sampah'!H:H,MATCH($Z183,'[1]Jenis sampah'!$M:$M,0))))</f>
        <v>5</v>
      </c>
      <c r="K183">
        <f>IF(ISBLANK(INDEX('[1]Jenis sampah'!I:I,MATCH($Z183,'[1]Jenis sampah'!$M:$M,0))), "", (INDEX('[1]Jenis sampah'!I:I,MATCH($Z183,'[1]Jenis sampah'!$M:$M,0))))</f>
        <v>4</v>
      </c>
      <c r="L183">
        <f>IF(ISBLANK(INDEX('[1]Jenis sampah'!J:J,MATCH($Z183,'[1]Jenis sampah'!$M:$M,0))), "", (INDEX('[1]Jenis sampah'!J:J,MATCH($Z183,'[1]Jenis sampah'!$M:$M,0))))</f>
        <v>3</v>
      </c>
      <c r="M183">
        <f>IF(ISBLANK(INDEX('[1]Jenis sampah'!K:K,MATCH($Z183,'[1]Jenis sampah'!$M:$M,0))), "", (INDEX('[1]Jenis sampah'!K:K,MATCH($Z183,'[1]Jenis sampah'!$M:$M,0))))</f>
        <v>3.5</v>
      </c>
      <c r="N183">
        <f>IF(ISBLANK(INDEX('[1]Jenis sampah'!L:L,MATCH($Z183,'[1]Jenis sampah'!$M:$M,0))), "", (INDEX('[1]Jenis sampah'!L:L,MATCH($Z183,'[1]Jenis sampah'!$M:$M,0))))</f>
        <v>2.5</v>
      </c>
      <c r="O183">
        <f>IF(ISBLANK(INDEX('[1]Sumber sampah'!D:D,MATCH($Z183,'[1]Sumber sampah'!$K:$K,0))), "", (INDEX('[1]Sumber sampah'!D:D,MATCH($Z183,'[1]Sumber sampah'!$K:$K,0))))</f>
        <v>70.819999999999993</v>
      </c>
      <c r="P183">
        <f>IF(ISBLANK(INDEX('[1]Sumber sampah'!E:E,MATCH($Z183,'[1]Sumber sampah'!$K:$K,0))), "", (INDEX('[1]Sumber sampah'!E:E,MATCH($Z183,'[1]Sumber sampah'!$K:$K,0))))</f>
        <v>30.21</v>
      </c>
      <c r="Q183">
        <f>IF(ISBLANK(INDEX('[1]Sumber sampah'!F:F,MATCH($Z183,'[1]Sumber sampah'!$K:$K,0))), "", (INDEX('[1]Sumber sampah'!F:F,MATCH($Z183,'[1]Sumber sampah'!$K:$K,0))))</f>
        <v>60.04</v>
      </c>
      <c r="R183">
        <f>IF(ISBLANK(INDEX('[1]Sumber sampah'!G:G,MATCH($Z183,'[1]Sumber sampah'!$K:$K,0))), "", (INDEX('[1]Sumber sampah'!G:G,MATCH($Z183,'[1]Sumber sampah'!$K:$K,0))))</f>
        <v>36.75</v>
      </c>
      <c r="S183">
        <f>IF(ISBLANK(INDEX('[1]Sumber sampah'!H:H,MATCH($Z183,'[1]Sumber sampah'!$K:$K,0))), "", (INDEX('[1]Sumber sampah'!H:H,MATCH($Z183,'[1]Sumber sampah'!$K:$K,0))))</f>
        <v>33.950000000000003</v>
      </c>
      <c r="T183">
        <f>IF(ISBLANK(INDEX('[1]Sumber sampah'!I:I,MATCH($Z183,'[1]Sumber sampah'!$K:$K,0))), "", (INDEX('[1]Sumber sampah'!I:I,MATCH($Z183,'[1]Sumber sampah'!$K:$K,0))))</f>
        <v>10.06</v>
      </c>
      <c r="U183">
        <f>IF(ISBLANK(INDEX('[1]Sumber sampah'!J:J,MATCH($Z183,'[1]Sumber sampah'!$K:$K,0))), "", (INDEX('[1]Sumber sampah'!J:J,MATCH($Z183,'[1]Sumber sampah'!$K:$K,0))))</f>
        <v>14.58</v>
      </c>
      <c r="Z183" t="str">
        <f t="shared" si="2"/>
        <v>2025_Maluku_Kota Ambon</v>
      </c>
    </row>
    <row r="184" spans="1:26" x14ac:dyDescent="0.35">
      <c r="A184" s="5">
        <v>2025</v>
      </c>
      <c r="B184" s="6" t="s">
        <v>232</v>
      </c>
      <c r="C184" s="6" t="s">
        <v>233</v>
      </c>
      <c r="D184" s="7">
        <v>53.25</v>
      </c>
      <c r="E184" s="8">
        <v>19436.25</v>
      </c>
      <c r="F184" t="str">
        <f>IF(ISBLANK(INDEX('[1]Jenis sampah'!D:D,MATCH($Z184,'[1]Jenis sampah'!$M:$M,0))), "", (INDEX('[1]Jenis sampah'!D:D,MATCH($Z184,'[1]Jenis sampah'!$M:$M,0))))</f>
        <v/>
      </c>
      <c r="G184" t="str">
        <f>IF(ISBLANK(INDEX('[1]Jenis sampah'!E:E,MATCH($Z184,'[1]Jenis sampah'!$M:$M,0))), "", (INDEX('[1]Jenis sampah'!E:E,MATCH($Z184,'[1]Jenis sampah'!$M:$M,0))))</f>
        <v/>
      </c>
      <c r="H184" t="str">
        <f>IF(ISBLANK(INDEX('[1]Jenis sampah'!F:F,MATCH($Z184,'[1]Jenis sampah'!$M:$M,0))), "", (INDEX('[1]Jenis sampah'!F:F,MATCH($Z184,'[1]Jenis sampah'!$M:$M,0))))</f>
        <v/>
      </c>
      <c r="I184" t="str">
        <f>IF(ISBLANK(INDEX('[1]Jenis sampah'!G:G,MATCH($Z184,'[1]Jenis sampah'!$M:$M,0))), "", (INDEX('[1]Jenis sampah'!G:G,MATCH($Z184,'[1]Jenis sampah'!$M:$M,0))))</f>
        <v/>
      </c>
      <c r="J184" t="str">
        <f>IF(ISBLANK(INDEX('[1]Jenis sampah'!H:H,MATCH($Z184,'[1]Jenis sampah'!$M:$M,0))), "", (INDEX('[1]Jenis sampah'!H:H,MATCH($Z184,'[1]Jenis sampah'!$M:$M,0))))</f>
        <v/>
      </c>
      <c r="K184" t="str">
        <f>IF(ISBLANK(INDEX('[1]Jenis sampah'!I:I,MATCH($Z184,'[1]Jenis sampah'!$M:$M,0))), "", (INDEX('[1]Jenis sampah'!I:I,MATCH($Z184,'[1]Jenis sampah'!$M:$M,0))))</f>
        <v/>
      </c>
      <c r="L184" t="str">
        <f>IF(ISBLANK(INDEX('[1]Jenis sampah'!J:J,MATCH($Z184,'[1]Jenis sampah'!$M:$M,0))), "", (INDEX('[1]Jenis sampah'!J:J,MATCH($Z184,'[1]Jenis sampah'!$M:$M,0))))</f>
        <v/>
      </c>
      <c r="M184" t="str">
        <f>IF(ISBLANK(INDEX('[1]Jenis sampah'!K:K,MATCH($Z184,'[1]Jenis sampah'!$M:$M,0))), "", (INDEX('[1]Jenis sampah'!K:K,MATCH($Z184,'[1]Jenis sampah'!$M:$M,0))))</f>
        <v/>
      </c>
      <c r="N184" t="str">
        <f>IF(ISBLANK(INDEX('[1]Jenis sampah'!L:L,MATCH($Z184,'[1]Jenis sampah'!$M:$M,0))), "", (INDEX('[1]Jenis sampah'!L:L,MATCH($Z184,'[1]Jenis sampah'!$M:$M,0))))</f>
        <v/>
      </c>
      <c r="O184" t="str">
        <f>IF(ISBLANK(INDEX('[1]Sumber sampah'!D:D,MATCH($Z184,'[1]Sumber sampah'!$K:$K,0))), "", (INDEX('[1]Sumber sampah'!D:D,MATCH($Z184,'[1]Sumber sampah'!$K:$K,0))))</f>
        <v/>
      </c>
      <c r="P184" t="str">
        <f>IF(ISBLANK(INDEX('[1]Sumber sampah'!E:E,MATCH($Z184,'[1]Sumber sampah'!$K:$K,0))), "", (INDEX('[1]Sumber sampah'!E:E,MATCH($Z184,'[1]Sumber sampah'!$K:$K,0))))</f>
        <v/>
      </c>
      <c r="Q184" t="str">
        <f>IF(ISBLANK(INDEX('[1]Sumber sampah'!F:F,MATCH($Z184,'[1]Sumber sampah'!$K:$K,0))), "", (INDEX('[1]Sumber sampah'!F:F,MATCH($Z184,'[1]Sumber sampah'!$K:$K,0))))</f>
        <v/>
      </c>
      <c r="R184" t="str">
        <f>IF(ISBLANK(INDEX('[1]Sumber sampah'!G:G,MATCH($Z184,'[1]Sumber sampah'!$K:$K,0))), "", (INDEX('[1]Sumber sampah'!G:G,MATCH($Z184,'[1]Sumber sampah'!$K:$K,0))))</f>
        <v/>
      </c>
      <c r="S184" t="str">
        <f>IF(ISBLANK(INDEX('[1]Sumber sampah'!H:H,MATCH($Z184,'[1]Sumber sampah'!$K:$K,0))), "", (INDEX('[1]Sumber sampah'!H:H,MATCH($Z184,'[1]Sumber sampah'!$K:$K,0))))</f>
        <v/>
      </c>
      <c r="T184" t="str">
        <f>IF(ISBLANK(INDEX('[1]Sumber sampah'!I:I,MATCH($Z184,'[1]Sumber sampah'!$K:$K,0))), "", (INDEX('[1]Sumber sampah'!I:I,MATCH($Z184,'[1]Sumber sampah'!$K:$K,0))))</f>
        <v/>
      </c>
      <c r="U184" t="str">
        <f>IF(ISBLANK(INDEX('[1]Sumber sampah'!J:J,MATCH($Z184,'[1]Sumber sampah'!$K:$K,0))), "", (INDEX('[1]Sumber sampah'!J:J,MATCH($Z184,'[1]Sumber sampah'!$K:$K,0))))</f>
        <v/>
      </c>
      <c r="Z184" t="str">
        <f t="shared" si="2"/>
        <v>2025_Maluku Utara_Kab. Halmahera Tengah</v>
      </c>
    </row>
    <row r="185" spans="1:26" x14ac:dyDescent="0.35">
      <c r="A185" s="5">
        <v>2025</v>
      </c>
      <c r="B185" s="6" t="s">
        <v>232</v>
      </c>
      <c r="C185" s="6" t="s">
        <v>234</v>
      </c>
      <c r="D185" s="7">
        <v>129.28</v>
      </c>
      <c r="E185" s="8">
        <v>47187.93</v>
      </c>
      <c r="F185" t="str">
        <f>IF(ISBLANK(INDEX('[1]Jenis sampah'!D:D,MATCH($Z185,'[1]Jenis sampah'!$M:$M,0))), "", (INDEX('[1]Jenis sampah'!D:D,MATCH($Z185,'[1]Jenis sampah'!$M:$M,0))))</f>
        <v/>
      </c>
      <c r="G185" t="str">
        <f>IF(ISBLANK(INDEX('[1]Jenis sampah'!E:E,MATCH($Z185,'[1]Jenis sampah'!$M:$M,0))), "", (INDEX('[1]Jenis sampah'!E:E,MATCH($Z185,'[1]Jenis sampah'!$M:$M,0))))</f>
        <v/>
      </c>
      <c r="H185" t="str">
        <f>IF(ISBLANK(INDEX('[1]Jenis sampah'!F:F,MATCH($Z185,'[1]Jenis sampah'!$M:$M,0))), "", (INDEX('[1]Jenis sampah'!F:F,MATCH($Z185,'[1]Jenis sampah'!$M:$M,0))))</f>
        <v/>
      </c>
      <c r="I185" t="str">
        <f>IF(ISBLANK(INDEX('[1]Jenis sampah'!G:G,MATCH($Z185,'[1]Jenis sampah'!$M:$M,0))), "", (INDEX('[1]Jenis sampah'!G:G,MATCH($Z185,'[1]Jenis sampah'!$M:$M,0))))</f>
        <v/>
      </c>
      <c r="J185" t="str">
        <f>IF(ISBLANK(INDEX('[1]Jenis sampah'!H:H,MATCH($Z185,'[1]Jenis sampah'!$M:$M,0))), "", (INDEX('[1]Jenis sampah'!H:H,MATCH($Z185,'[1]Jenis sampah'!$M:$M,0))))</f>
        <v/>
      </c>
      <c r="K185" t="str">
        <f>IF(ISBLANK(INDEX('[1]Jenis sampah'!I:I,MATCH($Z185,'[1]Jenis sampah'!$M:$M,0))), "", (INDEX('[1]Jenis sampah'!I:I,MATCH($Z185,'[1]Jenis sampah'!$M:$M,0))))</f>
        <v/>
      </c>
      <c r="L185" t="str">
        <f>IF(ISBLANK(INDEX('[1]Jenis sampah'!J:J,MATCH($Z185,'[1]Jenis sampah'!$M:$M,0))), "", (INDEX('[1]Jenis sampah'!J:J,MATCH($Z185,'[1]Jenis sampah'!$M:$M,0))))</f>
        <v/>
      </c>
      <c r="M185" t="str">
        <f>IF(ISBLANK(INDEX('[1]Jenis sampah'!K:K,MATCH($Z185,'[1]Jenis sampah'!$M:$M,0))), "", (INDEX('[1]Jenis sampah'!K:K,MATCH($Z185,'[1]Jenis sampah'!$M:$M,0))))</f>
        <v/>
      </c>
      <c r="N185" t="str">
        <f>IF(ISBLANK(INDEX('[1]Jenis sampah'!L:L,MATCH($Z185,'[1]Jenis sampah'!$M:$M,0))), "", (INDEX('[1]Jenis sampah'!L:L,MATCH($Z185,'[1]Jenis sampah'!$M:$M,0))))</f>
        <v/>
      </c>
      <c r="O185" t="str">
        <f>IF(ISBLANK(INDEX('[1]Sumber sampah'!D:D,MATCH($Z185,'[1]Sumber sampah'!$K:$K,0))), "", (INDEX('[1]Sumber sampah'!D:D,MATCH($Z185,'[1]Sumber sampah'!$K:$K,0))))</f>
        <v/>
      </c>
      <c r="P185" t="str">
        <f>IF(ISBLANK(INDEX('[1]Sumber sampah'!E:E,MATCH($Z185,'[1]Sumber sampah'!$K:$K,0))), "", (INDEX('[1]Sumber sampah'!E:E,MATCH($Z185,'[1]Sumber sampah'!$K:$K,0))))</f>
        <v/>
      </c>
      <c r="Q185" t="str">
        <f>IF(ISBLANK(INDEX('[1]Sumber sampah'!F:F,MATCH($Z185,'[1]Sumber sampah'!$K:$K,0))), "", (INDEX('[1]Sumber sampah'!F:F,MATCH($Z185,'[1]Sumber sampah'!$K:$K,0))))</f>
        <v/>
      </c>
      <c r="R185" t="str">
        <f>IF(ISBLANK(INDEX('[1]Sumber sampah'!G:G,MATCH($Z185,'[1]Sumber sampah'!$K:$K,0))), "", (INDEX('[1]Sumber sampah'!G:G,MATCH($Z185,'[1]Sumber sampah'!$K:$K,0))))</f>
        <v/>
      </c>
      <c r="S185" t="str">
        <f>IF(ISBLANK(INDEX('[1]Sumber sampah'!H:H,MATCH($Z185,'[1]Sumber sampah'!$K:$K,0))), "", (INDEX('[1]Sumber sampah'!H:H,MATCH($Z185,'[1]Sumber sampah'!$K:$K,0))))</f>
        <v/>
      </c>
      <c r="T185" t="str">
        <f>IF(ISBLANK(INDEX('[1]Sumber sampah'!I:I,MATCH($Z185,'[1]Sumber sampah'!$K:$K,0))), "", (INDEX('[1]Sumber sampah'!I:I,MATCH($Z185,'[1]Sumber sampah'!$K:$K,0))))</f>
        <v/>
      </c>
      <c r="U185" t="str">
        <f>IF(ISBLANK(INDEX('[1]Sumber sampah'!J:J,MATCH($Z185,'[1]Sumber sampah'!$K:$K,0))), "", (INDEX('[1]Sumber sampah'!J:J,MATCH($Z185,'[1]Sumber sampah'!$K:$K,0))))</f>
        <v/>
      </c>
      <c r="Z185" t="str">
        <f t="shared" si="2"/>
        <v>2025_Maluku Utara_Kab. Halmahera Selatan</v>
      </c>
    </row>
    <row r="186" spans="1:26" x14ac:dyDescent="0.35">
      <c r="A186" s="5">
        <v>2025</v>
      </c>
      <c r="B186" s="6" t="s">
        <v>235</v>
      </c>
      <c r="C186" s="6" t="s">
        <v>236</v>
      </c>
      <c r="D186" s="7">
        <v>160.41999999999999</v>
      </c>
      <c r="E186" s="8">
        <v>58553.120000000003</v>
      </c>
      <c r="F186" t="str">
        <f>IF(ISBLANK(INDEX('[1]Jenis sampah'!D:D,MATCH($Z186,'[1]Jenis sampah'!$M:$M,0))), "", (INDEX('[1]Jenis sampah'!D:D,MATCH($Z186,'[1]Jenis sampah'!$M:$M,0))))</f>
        <v/>
      </c>
      <c r="G186" t="str">
        <f>IF(ISBLANK(INDEX('[1]Jenis sampah'!E:E,MATCH($Z186,'[1]Jenis sampah'!$M:$M,0))), "", (INDEX('[1]Jenis sampah'!E:E,MATCH($Z186,'[1]Jenis sampah'!$M:$M,0))))</f>
        <v/>
      </c>
      <c r="H186" t="str">
        <f>IF(ISBLANK(INDEX('[1]Jenis sampah'!F:F,MATCH($Z186,'[1]Jenis sampah'!$M:$M,0))), "", (INDEX('[1]Jenis sampah'!F:F,MATCH($Z186,'[1]Jenis sampah'!$M:$M,0))))</f>
        <v/>
      </c>
      <c r="I186" t="str">
        <f>IF(ISBLANK(INDEX('[1]Jenis sampah'!G:G,MATCH($Z186,'[1]Jenis sampah'!$M:$M,0))), "", (INDEX('[1]Jenis sampah'!G:G,MATCH($Z186,'[1]Jenis sampah'!$M:$M,0))))</f>
        <v/>
      </c>
      <c r="J186" t="str">
        <f>IF(ISBLANK(INDEX('[1]Jenis sampah'!H:H,MATCH($Z186,'[1]Jenis sampah'!$M:$M,0))), "", (INDEX('[1]Jenis sampah'!H:H,MATCH($Z186,'[1]Jenis sampah'!$M:$M,0))))</f>
        <v/>
      </c>
      <c r="K186" t="str">
        <f>IF(ISBLANK(INDEX('[1]Jenis sampah'!I:I,MATCH($Z186,'[1]Jenis sampah'!$M:$M,0))), "", (INDEX('[1]Jenis sampah'!I:I,MATCH($Z186,'[1]Jenis sampah'!$M:$M,0))))</f>
        <v/>
      </c>
      <c r="L186" t="str">
        <f>IF(ISBLANK(INDEX('[1]Jenis sampah'!J:J,MATCH($Z186,'[1]Jenis sampah'!$M:$M,0))), "", (INDEX('[1]Jenis sampah'!J:J,MATCH($Z186,'[1]Jenis sampah'!$M:$M,0))))</f>
        <v/>
      </c>
      <c r="M186" t="str">
        <f>IF(ISBLANK(INDEX('[1]Jenis sampah'!K:K,MATCH($Z186,'[1]Jenis sampah'!$M:$M,0))), "", (INDEX('[1]Jenis sampah'!K:K,MATCH($Z186,'[1]Jenis sampah'!$M:$M,0))))</f>
        <v/>
      </c>
      <c r="N186" t="str">
        <f>IF(ISBLANK(INDEX('[1]Jenis sampah'!L:L,MATCH($Z186,'[1]Jenis sampah'!$M:$M,0))), "", (INDEX('[1]Jenis sampah'!L:L,MATCH($Z186,'[1]Jenis sampah'!$M:$M,0))))</f>
        <v/>
      </c>
      <c r="O186" t="str">
        <f>IF(ISBLANK(INDEX('[1]Sumber sampah'!D:D,MATCH($Z186,'[1]Sumber sampah'!$K:$K,0))), "", (INDEX('[1]Sumber sampah'!D:D,MATCH($Z186,'[1]Sumber sampah'!$K:$K,0))))</f>
        <v/>
      </c>
      <c r="P186" t="str">
        <f>IF(ISBLANK(INDEX('[1]Sumber sampah'!E:E,MATCH($Z186,'[1]Sumber sampah'!$K:$K,0))), "", (INDEX('[1]Sumber sampah'!E:E,MATCH($Z186,'[1]Sumber sampah'!$K:$K,0))))</f>
        <v/>
      </c>
      <c r="Q186" t="str">
        <f>IF(ISBLANK(INDEX('[1]Sumber sampah'!F:F,MATCH($Z186,'[1]Sumber sampah'!$K:$K,0))), "", (INDEX('[1]Sumber sampah'!F:F,MATCH($Z186,'[1]Sumber sampah'!$K:$K,0))))</f>
        <v/>
      </c>
      <c r="R186" t="str">
        <f>IF(ISBLANK(INDEX('[1]Sumber sampah'!G:G,MATCH($Z186,'[1]Sumber sampah'!$K:$K,0))), "", (INDEX('[1]Sumber sampah'!G:G,MATCH($Z186,'[1]Sumber sampah'!$K:$K,0))))</f>
        <v/>
      </c>
      <c r="S186" t="str">
        <f>IF(ISBLANK(INDEX('[1]Sumber sampah'!H:H,MATCH($Z186,'[1]Sumber sampah'!$K:$K,0))), "", (INDEX('[1]Sumber sampah'!H:H,MATCH($Z186,'[1]Sumber sampah'!$K:$K,0))))</f>
        <v/>
      </c>
      <c r="T186" t="str">
        <f>IF(ISBLANK(INDEX('[1]Sumber sampah'!I:I,MATCH($Z186,'[1]Sumber sampah'!$K:$K,0))), "", (INDEX('[1]Sumber sampah'!I:I,MATCH($Z186,'[1]Sumber sampah'!$K:$K,0))))</f>
        <v/>
      </c>
      <c r="U186" t="str">
        <f>IF(ISBLANK(INDEX('[1]Sumber sampah'!J:J,MATCH($Z186,'[1]Sumber sampah'!$K:$K,0))), "", (INDEX('[1]Sumber sampah'!J:J,MATCH($Z186,'[1]Sumber sampah'!$K:$K,0))))</f>
        <v/>
      </c>
      <c r="Z186" t="str">
        <f t="shared" si="2"/>
        <v>2025_Papua Tengah_Kab. Mimika</v>
      </c>
    </row>
    <row r="187" spans="1:26" x14ac:dyDescent="0.35">
      <c r="A187" s="5">
        <v>2025</v>
      </c>
      <c r="B187" s="6" t="s">
        <v>237</v>
      </c>
      <c r="C187" s="6" t="s">
        <v>238</v>
      </c>
      <c r="D187" s="7">
        <v>51.87</v>
      </c>
      <c r="E187" s="8">
        <v>18931.669999999998</v>
      </c>
      <c r="F187">
        <f>IF(ISBLANK(INDEX('[1]Jenis sampah'!D:D,MATCH($Z187,'[1]Jenis sampah'!$M:$M,0))), "", (INDEX('[1]Jenis sampah'!D:D,MATCH($Z187,'[1]Jenis sampah'!$M:$M,0))))</f>
        <v>51.3</v>
      </c>
      <c r="G187">
        <f>IF(ISBLANK(INDEX('[1]Jenis sampah'!E:E,MATCH($Z187,'[1]Jenis sampah'!$M:$M,0))), "", (INDEX('[1]Jenis sampah'!E:E,MATCH($Z187,'[1]Jenis sampah'!$M:$M,0))))</f>
        <v>1.23</v>
      </c>
      <c r="H187">
        <f>IF(ISBLANK(INDEX('[1]Jenis sampah'!F:F,MATCH($Z187,'[1]Jenis sampah'!$M:$M,0))), "", (INDEX('[1]Jenis sampah'!F:F,MATCH($Z187,'[1]Jenis sampah'!$M:$M,0))))</f>
        <v>16.059999999999999</v>
      </c>
      <c r="I187">
        <f>IF(ISBLANK(INDEX('[1]Jenis sampah'!G:G,MATCH($Z187,'[1]Jenis sampah'!$M:$M,0))), "", (INDEX('[1]Jenis sampah'!G:G,MATCH($Z187,'[1]Jenis sampah'!$M:$M,0))))</f>
        <v>16.37</v>
      </c>
      <c r="J187">
        <f>IF(ISBLANK(INDEX('[1]Jenis sampah'!H:H,MATCH($Z187,'[1]Jenis sampah'!$M:$M,0))), "", (INDEX('[1]Jenis sampah'!H:H,MATCH($Z187,'[1]Jenis sampah'!$M:$M,0))))</f>
        <v>5.63</v>
      </c>
      <c r="K187">
        <f>IF(ISBLANK(INDEX('[1]Jenis sampah'!I:I,MATCH($Z187,'[1]Jenis sampah'!$M:$M,0))), "", (INDEX('[1]Jenis sampah'!I:I,MATCH($Z187,'[1]Jenis sampah'!$M:$M,0))))</f>
        <v>0.72</v>
      </c>
      <c r="L187" t="str">
        <f>IF(ISBLANK(INDEX('[1]Jenis sampah'!J:J,MATCH($Z187,'[1]Jenis sampah'!$M:$M,0))), "", (INDEX('[1]Jenis sampah'!J:J,MATCH($Z187,'[1]Jenis sampah'!$M:$M,0))))</f>
        <v/>
      </c>
      <c r="M187">
        <f>IF(ISBLANK(INDEX('[1]Jenis sampah'!K:K,MATCH($Z187,'[1]Jenis sampah'!$M:$M,0))), "", (INDEX('[1]Jenis sampah'!K:K,MATCH($Z187,'[1]Jenis sampah'!$M:$M,0))))</f>
        <v>1.69</v>
      </c>
      <c r="N187">
        <f>IF(ISBLANK(INDEX('[1]Jenis sampah'!L:L,MATCH($Z187,'[1]Jenis sampah'!$M:$M,0))), "", (INDEX('[1]Jenis sampah'!L:L,MATCH($Z187,'[1]Jenis sampah'!$M:$M,0))))</f>
        <v>7</v>
      </c>
      <c r="O187">
        <f>IF(ISBLANK(INDEX('[1]Sumber sampah'!D:D,MATCH($Z187,'[1]Sumber sampah'!$K:$K,0))), "", (INDEX('[1]Sumber sampah'!D:D,MATCH($Z187,'[1]Sumber sampah'!$K:$K,0))))</f>
        <v>39</v>
      </c>
      <c r="P187">
        <f>IF(ISBLANK(INDEX('[1]Sumber sampah'!E:E,MATCH($Z187,'[1]Sumber sampah'!$K:$K,0))), "", (INDEX('[1]Sumber sampah'!E:E,MATCH($Z187,'[1]Sumber sampah'!$K:$K,0))))</f>
        <v>6</v>
      </c>
      <c r="Q187">
        <f>IF(ISBLANK(INDEX('[1]Sumber sampah'!F:F,MATCH($Z187,'[1]Sumber sampah'!$K:$K,0))), "", (INDEX('[1]Sumber sampah'!F:F,MATCH($Z187,'[1]Sumber sampah'!$K:$K,0))))</f>
        <v>14</v>
      </c>
      <c r="R187">
        <f>IF(ISBLANK(INDEX('[1]Sumber sampah'!G:G,MATCH($Z187,'[1]Sumber sampah'!$K:$K,0))), "", (INDEX('[1]Sumber sampah'!G:G,MATCH($Z187,'[1]Sumber sampah'!$K:$K,0))))</f>
        <v>23</v>
      </c>
      <c r="S187">
        <f>IF(ISBLANK(INDEX('[1]Sumber sampah'!H:H,MATCH($Z187,'[1]Sumber sampah'!$K:$K,0))), "", (INDEX('[1]Sumber sampah'!H:H,MATCH($Z187,'[1]Sumber sampah'!$K:$K,0))))</f>
        <v>8</v>
      </c>
      <c r="T187">
        <f>IF(ISBLANK(INDEX('[1]Sumber sampah'!I:I,MATCH($Z187,'[1]Sumber sampah'!$K:$K,0))), "", (INDEX('[1]Sumber sampah'!I:I,MATCH($Z187,'[1]Sumber sampah'!$K:$K,0))))</f>
        <v>10</v>
      </c>
      <c r="U187" t="str">
        <f>IF(ISBLANK(INDEX('[1]Sumber sampah'!J:J,MATCH($Z187,'[1]Sumber sampah'!$K:$K,0))), "", (INDEX('[1]Sumber sampah'!J:J,MATCH($Z187,'[1]Sumber sampah'!$K:$K,0))))</f>
        <v/>
      </c>
      <c r="Z187" t="str">
        <f t="shared" si="2"/>
        <v>2025_Papua Barat Daya_Kab. Sorong</v>
      </c>
    </row>
    <row r="188" spans="1:26" x14ac:dyDescent="0.35">
      <c r="A188" s="15">
        <v>2024</v>
      </c>
      <c r="B188" t="s">
        <v>21</v>
      </c>
      <c r="C188" t="s">
        <v>22</v>
      </c>
      <c r="D188" s="16">
        <v>95.79</v>
      </c>
      <c r="E188" s="17">
        <v>34963.35</v>
      </c>
      <c r="F188">
        <f>IF(ISBLANK(INDEX('[1]Jenis sampah'!D:D,MATCH($Z188,'[1]Jenis sampah'!$M:$M,0))), "", (INDEX('[1]Jenis sampah'!D:D,MATCH($Z188,'[1]Jenis sampah'!$M:$M,0))))</f>
        <v>30.08</v>
      </c>
      <c r="G188">
        <f>IF(ISBLANK(INDEX('[1]Jenis sampah'!E:E,MATCH($Z188,'[1]Jenis sampah'!$M:$M,0))), "", (INDEX('[1]Jenis sampah'!E:E,MATCH($Z188,'[1]Jenis sampah'!$M:$M,0))))</f>
        <v>12.29</v>
      </c>
      <c r="H188">
        <f>IF(ISBLANK(INDEX('[1]Jenis sampah'!F:F,MATCH($Z188,'[1]Jenis sampah'!$M:$M,0))), "", (INDEX('[1]Jenis sampah'!F:F,MATCH($Z188,'[1]Jenis sampah'!$M:$M,0))))</f>
        <v>13.1</v>
      </c>
      <c r="I188">
        <f>IF(ISBLANK(INDEX('[1]Jenis sampah'!G:G,MATCH($Z188,'[1]Jenis sampah'!$M:$M,0))), "", (INDEX('[1]Jenis sampah'!G:G,MATCH($Z188,'[1]Jenis sampah'!$M:$M,0))))</f>
        <v>16.329999999999998</v>
      </c>
      <c r="J188">
        <f>IF(ISBLANK(INDEX('[1]Jenis sampah'!H:H,MATCH($Z188,'[1]Jenis sampah'!$M:$M,0))), "", (INDEX('[1]Jenis sampah'!H:H,MATCH($Z188,'[1]Jenis sampah'!$M:$M,0))))</f>
        <v>6.4</v>
      </c>
      <c r="K188">
        <f>IF(ISBLANK(INDEX('[1]Jenis sampah'!I:I,MATCH($Z188,'[1]Jenis sampah'!$M:$M,0))), "", (INDEX('[1]Jenis sampah'!I:I,MATCH($Z188,'[1]Jenis sampah'!$M:$M,0))))</f>
        <v>5.42</v>
      </c>
      <c r="L188">
        <f>IF(ISBLANK(INDEX('[1]Jenis sampah'!J:J,MATCH($Z188,'[1]Jenis sampah'!$M:$M,0))), "", (INDEX('[1]Jenis sampah'!J:J,MATCH($Z188,'[1]Jenis sampah'!$M:$M,0))))</f>
        <v>3.43</v>
      </c>
      <c r="M188">
        <f>IF(ISBLANK(INDEX('[1]Jenis sampah'!K:K,MATCH($Z188,'[1]Jenis sampah'!$M:$M,0))), "", (INDEX('[1]Jenis sampah'!K:K,MATCH($Z188,'[1]Jenis sampah'!$M:$M,0))))</f>
        <v>5.35</v>
      </c>
      <c r="N188">
        <f>IF(ISBLANK(INDEX('[1]Jenis sampah'!L:L,MATCH($Z188,'[1]Jenis sampah'!$M:$M,0))), "", (INDEX('[1]Jenis sampah'!L:L,MATCH($Z188,'[1]Jenis sampah'!$M:$M,0))))</f>
        <v>7.6</v>
      </c>
      <c r="O188">
        <f>IF(ISBLANK(INDEX('[1]Sumber sampah'!D:D,MATCH($Z188,'[1]Sumber sampah'!$K:$K,0))), "", (INDEX('[1]Sumber sampah'!D:D,MATCH($Z188,'[1]Sumber sampah'!$K:$K,0))))</f>
        <v>1.1000000000000001</v>
      </c>
      <c r="P188">
        <f>IF(ISBLANK(INDEX('[1]Sumber sampah'!E:E,MATCH($Z188,'[1]Sumber sampah'!$K:$K,0))), "", (INDEX('[1]Sumber sampah'!E:E,MATCH($Z188,'[1]Sumber sampah'!$K:$K,0))))</f>
        <v>0.95</v>
      </c>
      <c r="Q188">
        <f>IF(ISBLANK(INDEX('[1]Sumber sampah'!F:F,MATCH($Z188,'[1]Sumber sampah'!$K:$K,0))), "", (INDEX('[1]Sumber sampah'!F:F,MATCH($Z188,'[1]Sumber sampah'!$K:$K,0))))</f>
        <v>6</v>
      </c>
      <c r="R188">
        <f>IF(ISBLANK(INDEX('[1]Sumber sampah'!G:G,MATCH($Z188,'[1]Sumber sampah'!$K:$K,0))), "", (INDEX('[1]Sumber sampah'!G:G,MATCH($Z188,'[1]Sumber sampah'!$K:$K,0))))</f>
        <v>5.65</v>
      </c>
      <c r="S188">
        <f>IF(ISBLANK(INDEX('[1]Sumber sampah'!H:H,MATCH($Z188,'[1]Sumber sampah'!$K:$K,0))), "", (INDEX('[1]Sumber sampah'!H:H,MATCH($Z188,'[1]Sumber sampah'!$K:$K,0))))</f>
        <v>5.95</v>
      </c>
      <c r="T188">
        <f>IF(ISBLANK(INDEX('[1]Sumber sampah'!I:I,MATCH($Z188,'[1]Sumber sampah'!$K:$K,0))), "", (INDEX('[1]Sumber sampah'!I:I,MATCH($Z188,'[1]Sumber sampah'!$K:$K,0))))</f>
        <v>0.4</v>
      </c>
      <c r="U188" t="str">
        <f>IF(ISBLANK(INDEX('[1]Sumber sampah'!J:J,MATCH($Z188,'[1]Sumber sampah'!$K:$K,0))), "", (INDEX('[1]Sumber sampah'!J:J,MATCH($Z188,'[1]Sumber sampah'!$K:$K,0))))</f>
        <v/>
      </c>
      <c r="Z188" t="str">
        <f t="shared" si="2"/>
        <v>2024_Aceh_Kab. Aceh Selatan</v>
      </c>
    </row>
    <row r="189" spans="1:26" x14ac:dyDescent="0.35">
      <c r="A189" s="15">
        <v>2024</v>
      </c>
      <c r="B189" t="s">
        <v>21</v>
      </c>
      <c r="C189" t="s">
        <v>23</v>
      </c>
      <c r="D189" s="16">
        <v>114.68</v>
      </c>
      <c r="E189" s="17">
        <v>41859.660000000003</v>
      </c>
      <c r="F189">
        <f>IF(ISBLANK(INDEX('[1]Jenis sampah'!D:D,MATCH($Z189,'[1]Jenis sampah'!$M:$M,0))), "", (INDEX('[1]Jenis sampah'!D:D,MATCH($Z189,'[1]Jenis sampah'!$M:$M,0))))</f>
        <v>47</v>
      </c>
      <c r="G189">
        <f>IF(ISBLANK(INDEX('[1]Jenis sampah'!E:E,MATCH($Z189,'[1]Jenis sampah'!$M:$M,0))), "", (INDEX('[1]Jenis sampah'!E:E,MATCH($Z189,'[1]Jenis sampah'!$M:$M,0))))</f>
        <v>5</v>
      </c>
      <c r="H189">
        <f>IF(ISBLANK(INDEX('[1]Jenis sampah'!F:F,MATCH($Z189,'[1]Jenis sampah'!$M:$M,0))), "", (INDEX('[1]Jenis sampah'!F:F,MATCH($Z189,'[1]Jenis sampah'!$M:$M,0))))</f>
        <v>9</v>
      </c>
      <c r="I189">
        <f>IF(ISBLANK(INDEX('[1]Jenis sampah'!G:G,MATCH($Z189,'[1]Jenis sampah'!$M:$M,0))), "", (INDEX('[1]Jenis sampah'!G:G,MATCH($Z189,'[1]Jenis sampah'!$M:$M,0))))</f>
        <v>25</v>
      </c>
      <c r="J189">
        <f>IF(ISBLANK(INDEX('[1]Jenis sampah'!H:H,MATCH($Z189,'[1]Jenis sampah'!$M:$M,0))), "", (INDEX('[1]Jenis sampah'!H:H,MATCH($Z189,'[1]Jenis sampah'!$M:$M,0))))</f>
        <v>4</v>
      </c>
      <c r="K189">
        <f>IF(ISBLANK(INDEX('[1]Jenis sampah'!I:I,MATCH($Z189,'[1]Jenis sampah'!$M:$M,0))), "", (INDEX('[1]Jenis sampah'!I:I,MATCH($Z189,'[1]Jenis sampah'!$M:$M,0))))</f>
        <v>3</v>
      </c>
      <c r="L189">
        <f>IF(ISBLANK(INDEX('[1]Jenis sampah'!J:J,MATCH($Z189,'[1]Jenis sampah'!$M:$M,0))), "", (INDEX('[1]Jenis sampah'!J:J,MATCH($Z189,'[1]Jenis sampah'!$M:$M,0))))</f>
        <v>3</v>
      </c>
      <c r="M189">
        <f>IF(ISBLANK(INDEX('[1]Jenis sampah'!K:K,MATCH($Z189,'[1]Jenis sampah'!$M:$M,0))), "", (INDEX('[1]Jenis sampah'!K:K,MATCH($Z189,'[1]Jenis sampah'!$M:$M,0))))</f>
        <v>4</v>
      </c>
      <c r="N189" t="str">
        <f>IF(ISBLANK(INDEX('[1]Jenis sampah'!L:L,MATCH($Z189,'[1]Jenis sampah'!$M:$M,0))), "", (INDEX('[1]Jenis sampah'!L:L,MATCH($Z189,'[1]Jenis sampah'!$M:$M,0))))</f>
        <v/>
      </c>
      <c r="O189">
        <f>IF(ISBLANK(INDEX('[1]Sumber sampah'!D:D,MATCH($Z189,'[1]Sumber sampah'!$K:$K,0))), "", (INDEX('[1]Sumber sampah'!D:D,MATCH($Z189,'[1]Sumber sampah'!$K:$K,0))))</f>
        <v>21</v>
      </c>
      <c r="P189">
        <f>IF(ISBLANK(INDEX('[1]Sumber sampah'!E:E,MATCH($Z189,'[1]Sumber sampah'!$K:$K,0))), "", (INDEX('[1]Sumber sampah'!E:E,MATCH($Z189,'[1]Sumber sampah'!$K:$K,0))))</f>
        <v>16</v>
      </c>
      <c r="Q189">
        <f>IF(ISBLANK(INDEX('[1]Sumber sampah'!F:F,MATCH($Z189,'[1]Sumber sampah'!$K:$K,0))), "", (INDEX('[1]Sumber sampah'!F:F,MATCH($Z189,'[1]Sumber sampah'!$K:$K,0))))</f>
        <v>28</v>
      </c>
      <c r="R189">
        <f>IF(ISBLANK(INDEX('[1]Sumber sampah'!G:G,MATCH($Z189,'[1]Sumber sampah'!$K:$K,0))), "", (INDEX('[1]Sumber sampah'!G:G,MATCH($Z189,'[1]Sumber sampah'!$K:$K,0))))</f>
        <v>8</v>
      </c>
      <c r="S189">
        <f>IF(ISBLANK(INDEX('[1]Sumber sampah'!H:H,MATCH($Z189,'[1]Sumber sampah'!$K:$K,0))), "", (INDEX('[1]Sumber sampah'!H:H,MATCH($Z189,'[1]Sumber sampah'!$K:$K,0))))</f>
        <v>9</v>
      </c>
      <c r="T189">
        <f>IF(ISBLANK(INDEX('[1]Sumber sampah'!I:I,MATCH($Z189,'[1]Sumber sampah'!$K:$K,0))), "", (INDEX('[1]Sumber sampah'!I:I,MATCH($Z189,'[1]Sumber sampah'!$K:$K,0))))</f>
        <v>18</v>
      </c>
      <c r="U189" t="str">
        <f>IF(ISBLANK(INDEX('[1]Sumber sampah'!J:J,MATCH($Z189,'[1]Sumber sampah'!$K:$K,0))), "", (INDEX('[1]Sumber sampah'!J:J,MATCH($Z189,'[1]Sumber sampah'!$K:$K,0))))</f>
        <v/>
      </c>
      <c r="Z189" t="str">
        <f t="shared" si="2"/>
        <v>2024_Aceh_Kab. Aceh Tenggara</v>
      </c>
    </row>
    <row r="190" spans="1:26" x14ac:dyDescent="0.35">
      <c r="A190" s="15">
        <v>2024</v>
      </c>
      <c r="B190" t="s">
        <v>21</v>
      </c>
      <c r="C190" t="s">
        <v>24</v>
      </c>
      <c r="D190" s="16">
        <v>184.56</v>
      </c>
      <c r="E190" s="17">
        <v>67363.09</v>
      </c>
      <c r="F190">
        <f>IF(ISBLANK(INDEX('[1]Jenis sampah'!D:D,MATCH($Z190,'[1]Jenis sampah'!$M:$M,0))), "", (INDEX('[1]Jenis sampah'!D:D,MATCH($Z190,'[1]Jenis sampah'!$M:$M,0))))</f>
        <v>25</v>
      </c>
      <c r="G190">
        <f>IF(ISBLANK(INDEX('[1]Jenis sampah'!E:E,MATCH($Z190,'[1]Jenis sampah'!$M:$M,0))), "", (INDEX('[1]Jenis sampah'!E:E,MATCH($Z190,'[1]Jenis sampah'!$M:$M,0))))</f>
        <v>21</v>
      </c>
      <c r="H190">
        <f>IF(ISBLANK(INDEX('[1]Jenis sampah'!F:F,MATCH($Z190,'[1]Jenis sampah'!$M:$M,0))), "", (INDEX('[1]Jenis sampah'!F:F,MATCH($Z190,'[1]Jenis sampah'!$M:$M,0))))</f>
        <v>9</v>
      </c>
      <c r="I190">
        <f>IF(ISBLANK(INDEX('[1]Jenis sampah'!G:G,MATCH($Z190,'[1]Jenis sampah'!$M:$M,0))), "", (INDEX('[1]Jenis sampah'!G:G,MATCH($Z190,'[1]Jenis sampah'!$M:$M,0))))</f>
        <v>14</v>
      </c>
      <c r="J190">
        <f>IF(ISBLANK(INDEX('[1]Jenis sampah'!H:H,MATCH($Z190,'[1]Jenis sampah'!$M:$M,0))), "", (INDEX('[1]Jenis sampah'!H:H,MATCH($Z190,'[1]Jenis sampah'!$M:$M,0))))</f>
        <v>7</v>
      </c>
      <c r="K190">
        <f>IF(ISBLANK(INDEX('[1]Jenis sampah'!I:I,MATCH($Z190,'[1]Jenis sampah'!$M:$M,0))), "", (INDEX('[1]Jenis sampah'!I:I,MATCH($Z190,'[1]Jenis sampah'!$M:$M,0))))</f>
        <v>5</v>
      </c>
      <c r="L190">
        <f>IF(ISBLANK(INDEX('[1]Jenis sampah'!J:J,MATCH($Z190,'[1]Jenis sampah'!$M:$M,0))), "", (INDEX('[1]Jenis sampah'!J:J,MATCH($Z190,'[1]Jenis sampah'!$M:$M,0))))</f>
        <v>6</v>
      </c>
      <c r="M190">
        <f>IF(ISBLANK(INDEX('[1]Jenis sampah'!K:K,MATCH($Z190,'[1]Jenis sampah'!$M:$M,0))), "", (INDEX('[1]Jenis sampah'!K:K,MATCH($Z190,'[1]Jenis sampah'!$M:$M,0))))</f>
        <v>8</v>
      </c>
      <c r="N190">
        <f>IF(ISBLANK(INDEX('[1]Jenis sampah'!L:L,MATCH($Z190,'[1]Jenis sampah'!$M:$M,0))), "", (INDEX('[1]Jenis sampah'!L:L,MATCH($Z190,'[1]Jenis sampah'!$M:$M,0))))</f>
        <v>5</v>
      </c>
      <c r="O190">
        <f>IF(ISBLANK(INDEX('[1]Sumber sampah'!D:D,MATCH($Z190,'[1]Sumber sampah'!$K:$K,0))), "", (INDEX('[1]Sumber sampah'!D:D,MATCH($Z190,'[1]Sumber sampah'!$K:$K,0))))</f>
        <v>18</v>
      </c>
      <c r="P190">
        <f>IF(ISBLANK(INDEX('[1]Sumber sampah'!E:E,MATCH($Z190,'[1]Sumber sampah'!$K:$K,0))), "", (INDEX('[1]Sumber sampah'!E:E,MATCH($Z190,'[1]Sumber sampah'!$K:$K,0))))</f>
        <v>5</v>
      </c>
      <c r="Q190">
        <f>IF(ISBLANK(INDEX('[1]Sumber sampah'!F:F,MATCH($Z190,'[1]Sumber sampah'!$K:$K,0))), "", (INDEX('[1]Sumber sampah'!F:F,MATCH($Z190,'[1]Sumber sampah'!$K:$K,0))))</f>
        <v>12</v>
      </c>
      <c r="R190">
        <f>IF(ISBLANK(INDEX('[1]Sumber sampah'!G:G,MATCH($Z190,'[1]Sumber sampah'!$K:$K,0))), "", (INDEX('[1]Sumber sampah'!G:G,MATCH($Z190,'[1]Sumber sampah'!$K:$K,0))))</f>
        <v>9</v>
      </c>
      <c r="S190">
        <f>IF(ISBLANK(INDEX('[1]Sumber sampah'!H:H,MATCH($Z190,'[1]Sumber sampah'!$K:$K,0))), "", (INDEX('[1]Sumber sampah'!H:H,MATCH($Z190,'[1]Sumber sampah'!$K:$K,0))))</f>
        <v>5</v>
      </c>
      <c r="T190">
        <f>IF(ISBLANK(INDEX('[1]Sumber sampah'!I:I,MATCH($Z190,'[1]Sumber sampah'!$K:$K,0))), "", (INDEX('[1]Sumber sampah'!I:I,MATCH($Z190,'[1]Sumber sampah'!$K:$K,0))))</f>
        <v>2</v>
      </c>
      <c r="U190" t="str">
        <f>IF(ISBLANK(INDEX('[1]Sumber sampah'!J:J,MATCH($Z190,'[1]Sumber sampah'!$K:$K,0))), "", (INDEX('[1]Sumber sampah'!J:J,MATCH($Z190,'[1]Sumber sampah'!$K:$K,0))))</f>
        <v/>
      </c>
      <c r="Z190" t="str">
        <f t="shared" si="2"/>
        <v>2024_Aceh_Kab. Aceh Timur</v>
      </c>
    </row>
    <row r="191" spans="1:26" x14ac:dyDescent="0.35">
      <c r="A191" s="15">
        <v>2024</v>
      </c>
      <c r="B191" t="s">
        <v>21</v>
      </c>
      <c r="C191" t="s">
        <v>239</v>
      </c>
      <c r="D191" s="16">
        <v>113.98</v>
      </c>
      <c r="E191" s="17">
        <v>41601.58</v>
      </c>
      <c r="F191">
        <f>IF(ISBLANK(INDEX('[1]Jenis sampah'!D:D,MATCH($Z191,'[1]Jenis sampah'!$M:$M,0))), "", (INDEX('[1]Jenis sampah'!D:D,MATCH($Z191,'[1]Jenis sampah'!$M:$M,0))))</f>
        <v>22</v>
      </c>
      <c r="G191">
        <f>IF(ISBLANK(INDEX('[1]Jenis sampah'!E:E,MATCH($Z191,'[1]Jenis sampah'!$M:$M,0))), "", (INDEX('[1]Jenis sampah'!E:E,MATCH($Z191,'[1]Jenis sampah'!$M:$M,0))))</f>
        <v>18</v>
      </c>
      <c r="H191">
        <f>IF(ISBLANK(INDEX('[1]Jenis sampah'!F:F,MATCH($Z191,'[1]Jenis sampah'!$M:$M,0))), "", (INDEX('[1]Jenis sampah'!F:F,MATCH($Z191,'[1]Jenis sampah'!$M:$M,0))))</f>
        <v>7</v>
      </c>
      <c r="I191">
        <f>IF(ISBLANK(INDEX('[1]Jenis sampah'!G:G,MATCH($Z191,'[1]Jenis sampah'!$M:$M,0))), "", (INDEX('[1]Jenis sampah'!G:G,MATCH($Z191,'[1]Jenis sampah'!$M:$M,0))))</f>
        <v>26</v>
      </c>
      <c r="J191">
        <f>IF(ISBLANK(INDEX('[1]Jenis sampah'!H:H,MATCH($Z191,'[1]Jenis sampah'!$M:$M,0))), "", (INDEX('[1]Jenis sampah'!H:H,MATCH($Z191,'[1]Jenis sampah'!$M:$M,0))))</f>
        <v>3</v>
      </c>
      <c r="K191">
        <f>IF(ISBLANK(INDEX('[1]Jenis sampah'!I:I,MATCH($Z191,'[1]Jenis sampah'!$M:$M,0))), "", (INDEX('[1]Jenis sampah'!I:I,MATCH($Z191,'[1]Jenis sampah'!$M:$M,0))))</f>
        <v>11</v>
      </c>
      <c r="L191">
        <f>IF(ISBLANK(INDEX('[1]Jenis sampah'!J:J,MATCH($Z191,'[1]Jenis sampah'!$M:$M,0))), "", (INDEX('[1]Jenis sampah'!J:J,MATCH($Z191,'[1]Jenis sampah'!$M:$M,0))))</f>
        <v>5</v>
      </c>
      <c r="M191">
        <f>IF(ISBLANK(INDEX('[1]Jenis sampah'!K:K,MATCH($Z191,'[1]Jenis sampah'!$M:$M,0))), "", (INDEX('[1]Jenis sampah'!K:K,MATCH($Z191,'[1]Jenis sampah'!$M:$M,0))))</f>
        <v>5</v>
      </c>
      <c r="N191">
        <f>IF(ISBLANK(INDEX('[1]Jenis sampah'!L:L,MATCH($Z191,'[1]Jenis sampah'!$M:$M,0))), "", (INDEX('[1]Jenis sampah'!L:L,MATCH($Z191,'[1]Jenis sampah'!$M:$M,0))))</f>
        <v>3</v>
      </c>
      <c r="O191">
        <f>IF(ISBLANK(INDEX('[1]Sumber sampah'!D:D,MATCH($Z191,'[1]Sumber sampah'!$K:$K,0))), "", (INDEX('[1]Sumber sampah'!D:D,MATCH($Z191,'[1]Sumber sampah'!$K:$K,0))))</f>
        <v>50</v>
      </c>
      <c r="P191">
        <f>IF(ISBLANK(INDEX('[1]Sumber sampah'!E:E,MATCH($Z191,'[1]Sumber sampah'!$K:$K,0))), "", (INDEX('[1]Sumber sampah'!E:E,MATCH($Z191,'[1]Sumber sampah'!$K:$K,0))))</f>
        <v>7</v>
      </c>
      <c r="Q191">
        <f>IF(ISBLANK(INDEX('[1]Sumber sampah'!F:F,MATCH($Z191,'[1]Sumber sampah'!$K:$K,0))), "", (INDEX('[1]Sumber sampah'!F:F,MATCH($Z191,'[1]Sumber sampah'!$K:$K,0))))</f>
        <v>15</v>
      </c>
      <c r="R191">
        <f>IF(ISBLANK(INDEX('[1]Sumber sampah'!G:G,MATCH($Z191,'[1]Sumber sampah'!$K:$K,0))), "", (INDEX('[1]Sumber sampah'!G:G,MATCH($Z191,'[1]Sumber sampah'!$K:$K,0))))</f>
        <v>11</v>
      </c>
      <c r="S191">
        <f>IF(ISBLANK(INDEX('[1]Sumber sampah'!H:H,MATCH($Z191,'[1]Sumber sampah'!$K:$K,0))), "", (INDEX('[1]Sumber sampah'!H:H,MATCH($Z191,'[1]Sumber sampah'!$K:$K,0))))</f>
        <v>5</v>
      </c>
      <c r="T191">
        <f>IF(ISBLANK(INDEX('[1]Sumber sampah'!I:I,MATCH($Z191,'[1]Sumber sampah'!$K:$K,0))), "", (INDEX('[1]Sumber sampah'!I:I,MATCH($Z191,'[1]Sumber sampah'!$K:$K,0))))</f>
        <v>8</v>
      </c>
      <c r="U191">
        <f>IF(ISBLANK(INDEX('[1]Sumber sampah'!J:J,MATCH($Z191,'[1]Sumber sampah'!$K:$K,0))), "", (INDEX('[1]Sumber sampah'!J:J,MATCH($Z191,'[1]Sumber sampah'!$K:$K,0))))</f>
        <v>4</v>
      </c>
      <c r="Z191" t="str">
        <f t="shared" si="2"/>
        <v>2024_Aceh_Kab. Aceh Tengah</v>
      </c>
    </row>
    <row r="192" spans="1:26" x14ac:dyDescent="0.35">
      <c r="A192" s="15">
        <v>2024</v>
      </c>
      <c r="B192" t="s">
        <v>21</v>
      </c>
      <c r="C192" t="s">
        <v>25</v>
      </c>
      <c r="D192" s="16">
        <v>102.55</v>
      </c>
      <c r="E192" s="17">
        <v>37432.21</v>
      </c>
      <c r="F192">
        <f>IF(ISBLANK(INDEX('[1]Jenis sampah'!D:D,MATCH($Z192,'[1]Jenis sampah'!$M:$M,0))), "", (INDEX('[1]Jenis sampah'!D:D,MATCH($Z192,'[1]Jenis sampah'!$M:$M,0))))</f>
        <v>57</v>
      </c>
      <c r="G192">
        <f>IF(ISBLANK(INDEX('[1]Jenis sampah'!E:E,MATCH($Z192,'[1]Jenis sampah'!$M:$M,0))), "", (INDEX('[1]Jenis sampah'!E:E,MATCH($Z192,'[1]Jenis sampah'!$M:$M,0))))</f>
        <v>3.3</v>
      </c>
      <c r="H192">
        <f>IF(ISBLANK(INDEX('[1]Jenis sampah'!F:F,MATCH($Z192,'[1]Jenis sampah'!$M:$M,0))), "", (INDEX('[1]Jenis sampah'!F:F,MATCH($Z192,'[1]Jenis sampah'!$M:$M,0))))</f>
        <v>6</v>
      </c>
      <c r="I192">
        <f>IF(ISBLANK(INDEX('[1]Jenis sampah'!G:G,MATCH($Z192,'[1]Jenis sampah'!$M:$M,0))), "", (INDEX('[1]Jenis sampah'!G:G,MATCH($Z192,'[1]Jenis sampah'!$M:$M,0))))</f>
        <v>24</v>
      </c>
      <c r="J192">
        <f>IF(ISBLANK(INDEX('[1]Jenis sampah'!H:H,MATCH($Z192,'[1]Jenis sampah'!$M:$M,0))), "", (INDEX('[1]Jenis sampah'!H:H,MATCH($Z192,'[1]Jenis sampah'!$M:$M,0))))</f>
        <v>4</v>
      </c>
      <c r="K192">
        <f>IF(ISBLANK(INDEX('[1]Jenis sampah'!I:I,MATCH($Z192,'[1]Jenis sampah'!$M:$M,0))), "", (INDEX('[1]Jenis sampah'!I:I,MATCH($Z192,'[1]Jenis sampah'!$M:$M,0))))</f>
        <v>3</v>
      </c>
      <c r="L192">
        <f>IF(ISBLANK(INDEX('[1]Jenis sampah'!J:J,MATCH($Z192,'[1]Jenis sampah'!$M:$M,0))), "", (INDEX('[1]Jenis sampah'!J:J,MATCH($Z192,'[1]Jenis sampah'!$M:$M,0))))</f>
        <v>1</v>
      </c>
      <c r="M192">
        <f>IF(ISBLANK(INDEX('[1]Jenis sampah'!K:K,MATCH($Z192,'[1]Jenis sampah'!$M:$M,0))), "", (INDEX('[1]Jenis sampah'!K:K,MATCH($Z192,'[1]Jenis sampah'!$M:$M,0))))</f>
        <v>1.2</v>
      </c>
      <c r="N192">
        <f>IF(ISBLANK(INDEX('[1]Jenis sampah'!L:L,MATCH($Z192,'[1]Jenis sampah'!$M:$M,0))), "", (INDEX('[1]Jenis sampah'!L:L,MATCH($Z192,'[1]Jenis sampah'!$M:$M,0))))</f>
        <v>0.5</v>
      </c>
      <c r="O192">
        <f>IF(ISBLANK(INDEX('[1]Sumber sampah'!D:D,MATCH($Z192,'[1]Sumber sampah'!$K:$K,0))), "", (INDEX('[1]Sumber sampah'!D:D,MATCH($Z192,'[1]Sumber sampah'!$K:$K,0))))</f>
        <v>56.65</v>
      </c>
      <c r="P192">
        <f>IF(ISBLANK(INDEX('[1]Sumber sampah'!E:E,MATCH($Z192,'[1]Sumber sampah'!$K:$K,0))), "", (INDEX('[1]Sumber sampah'!E:E,MATCH($Z192,'[1]Sumber sampah'!$K:$K,0))))</f>
        <v>5.5</v>
      </c>
      <c r="Q192">
        <f>IF(ISBLANK(INDEX('[1]Sumber sampah'!F:F,MATCH($Z192,'[1]Sumber sampah'!$K:$K,0))), "", (INDEX('[1]Sumber sampah'!F:F,MATCH($Z192,'[1]Sumber sampah'!$K:$K,0))))</f>
        <v>21.6</v>
      </c>
      <c r="R192">
        <f>IF(ISBLANK(INDEX('[1]Sumber sampah'!G:G,MATCH($Z192,'[1]Sumber sampah'!$K:$K,0))), "", (INDEX('[1]Sumber sampah'!G:G,MATCH($Z192,'[1]Sumber sampah'!$K:$K,0))))</f>
        <v>10.65</v>
      </c>
      <c r="S192">
        <f>IF(ISBLANK(INDEX('[1]Sumber sampah'!H:H,MATCH($Z192,'[1]Sumber sampah'!$K:$K,0))), "", (INDEX('[1]Sumber sampah'!H:H,MATCH($Z192,'[1]Sumber sampah'!$K:$K,0))))</f>
        <v>2.95</v>
      </c>
      <c r="T192">
        <f>IF(ISBLANK(INDEX('[1]Sumber sampah'!I:I,MATCH($Z192,'[1]Sumber sampah'!$K:$K,0))), "", (INDEX('[1]Sumber sampah'!I:I,MATCH($Z192,'[1]Sumber sampah'!$K:$K,0))))</f>
        <v>2.8</v>
      </c>
      <c r="U192">
        <f>IF(ISBLANK(INDEX('[1]Sumber sampah'!J:J,MATCH($Z192,'[1]Sumber sampah'!$K:$K,0))), "", (INDEX('[1]Sumber sampah'!J:J,MATCH($Z192,'[1]Sumber sampah'!$K:$K,0))))</f>
        <v>2.4</v>
      </c>
      <c r="Z192" t="str">
        <f t="shared" si="2"/>
        <v>2024_Aceh_Kab. Aceh Barat</v>
      </c>
    </row>
    <row r="193" spans="1:26" x14ac:dyDescent="0.35">
      <c r="A193" s="15">
        <v>2024</v>
      </c>
      <c r="B193" t="s">
        <v>21</v>
      </c>
      <c r="C193" t="s">
        <v>26</v>
      </c>
      <c r="D193" s="16">
        <v>149.13999999999999</v>
      </c>
      <c r="E193" s="17">
        <v>54434.93</v>
      </c>
      <c r="F193">
        <f>IF(ISBLANK(INDEX('[1]Jenis sampah'!D:D,MATCH($Z193,'[1]Jenis sampah'!$M:$M,0))), "", (INDEX('[1]Jenis sampah'!D:D,MATCH($Z193,'[1]Jenis sampah'!$M:$M,0))))</f>
        <v>25.5</v>
      </c>
      <c r="G193">
        <f>IF(ISBLANK(INDEX('[1]Jenis sampah'!E:E,MATCH($Z193,'[1]Jenis sampah'!$M:$M,0))), "", (INDEX('[1]Jenis sampah'!E:E,MATCH($Z193,'[1]Jenis sampah'!$M:$M,0))))</f>
        <v>25.5</v>
      </c>
      <c r="H193">
        <f>IF(ISBLANK(INDEX('[1]Jenis sampah'!F:F,MATCH($Z193,'[1]Jenis sampah'!$M:$M,0))), "", (INDEX('[1]Jenis sampah'!F:F,MATCH($Z193,'[1]Jenis sampah'!$M:$M,0))))</f>
        <v>9.5</v>
      </c>
      <c r="I193">
        <f>IF(ISBLANK(INDEX('[1]Jenis sampah'!G:G,MATCH($Z193,'[1]Jenis sampah'!$M:$M,0))), "", (INDEX('[1]Jenis sampah'!G:G,MATCH($Z193,'[1]Jenis sampah'!$M:$M,0))))</f>
        <v>21.6</v>
      </c>
      <c r="J193">
        <f>IF(ISBLANK(INDEX('[1]Jenis sampah'!H:H,MATCH($Z193,'[1]Jenis sampah'!$M:$M,0))), "", (INDEX('[1]Jenis sampah'!H:H,MATCH($Z193,'[1]Jenis sampah'!$M:$M,0))))</f>
        <v>5.0999999999999996</v>
      </c>
      <c r="K193">
        <f>IF(ISBLANK(INDEX('[1]Jenis sampah'!I:I,MATCH($Z193,'[1]Jenis sampah'!$M:$M,0))), "", (INDEX('[1]Jenis sampah'!I:I,MATCH($Z193,'[1]Jenis sampah'!$M:$M,0))))</f>
        <v>3.3</v>
      </c>
      <c r="L193">
        <f>IF(ISBLANK(INDEX('[1]Jenis sampah'!J:J,MATCH($Z193,'[1]Jenis sampah'!$M:$M,0))), "", (INDEX('[1]Jenis sampah'!J:J,MATCH($Z193,'[1]Jenis sampah'!$M:$M,0))))</f>
        <v>3.3</v>
      </c>
      <c r="M193">
        <f>IF(ISBLANK(INDEX('[1]Jenis sampah'!K:K,MATCH($Z193,'[1]Jenis sampah'!$M:$M,0))), "", (INDEX('[1]Jenis sampah'!K:K,MATCH($Z193,'[1]Jenis sampah'!$M:$M,0))))</f>
        <v>3.7</v>
      </c>
      <c r="N193">
        <f>IF(ISBLANK(INDEX('[1]Jenis sampah'!L:L,MATCH($Z193,'[1]Jenis sampah'!$M:$M,0))), "", (INDEX('[1]Jenis sampah'!L:L,MATCH($Z193,'[1]Jenis sampah'!$M:$M,0))))</f>
        <v>2.5</v>
      </c>
      <c r="O193">
        <f>IF(ISBLANK(INDEX('[1]Sumber sampah'!D:D,MATCH($Z193,'[1]Sumber sampah'!$K:$K,0))), "", (INDEX('[1]Sumber sampah'!D:D,MATCH($Z193,'[1]Sumber sampah'!$K:$K,0))))</f>
        <v>48.2</v>
      </c>
      <c r="P193">
        <f>IF(ISBLANK(INDEX('[1]Sumber sampah'!E:E,MATCH($Z193,'[1]Sumber sampah'!$K:$K,0))), "", (INDEX('[1]Sumber sampah'!E:E,MATCH($Z193,'[1]Sumber sampah'!$K:$K,0))))</f>
        <v>2.7</v>
      </c>
      <c r="Q193">
        <f>IF(ISBLANK(INDEX('[1]Sumber sampah'!F:F,MATCH($Z193,'[1]Sumber sampah'!$K:$K,0))), "", (INDEX('[1]Sumber sampah'!F:F,MATCH($Z193,'[1]Sumber sampah'!$K:$K,0))))</f>
        <v>19.600000000000001</v>
      </c>
      <c r="R193">
        <f>IF(ISBLANK(INDEX('[1]Sumber sampah'!G:G,MATCH($Z193,'[1]Sumber sampah'!$K:$K,0))), "", (INDEX('[1]Sumber sampah'!G:G,MATCH($Z193,'[1]Sumber sampah'!$K:$K,0))))</f>
        <v>12.1</v>
      </c>
      <c r="S193">
        <f>IF(ISBLANK(INDEX('[1]Sumber sampah'!H:H,MATCH($Z193,'[1]Sumber sampah'!$K:$K,0))), "", (INDEX('[1]Sumber sampah'!H:H,MATCH($Z193,'[1]Sumber sampah'!$K:$K,0))))</f>
        <v>4.3</v>
      </c>
      <c r="T193">
        <f>IF(ISBLANK(INDEX('[1]Sumber sampah'!I:I,MATCH($Z193,'[1]Sumber sampah'!$K:$K,0))), "", (INDEX('[1]Sumber sampah'!I:I,MATCH($Z193,'[1]Sumber sampah'!$K:$K,0))))</f>
        <v>7.8</v>
      </c>
      <c r="U193">
        <f>IF(ISBLANK(INDEX('[1]Sumber sampah'!J:J,MATCH($Z193,'[1]Sumber sampah'!$K:$K,0))), "", (INDEX('[1]Sumber sampah'!J:J,MATCH($Z193,'[1]Sumber sampah'!$K:$K,0))))</f>
        <v>5.3</v>
      </c>
      <c r="Z193" t="str">
        <f t="shared" si="2"/>
        <v>2024_Aceh_Kab. Aceh Besar</v>
      </c>
    </row>
    <row r="194" spans="1:26" x14ac:dyDescent="0.35">
      <c r="A194" s="15">
        <v>2024</v>
      </c>
      <c r="B194" t="s">
        <v>21</v>
      </c>
      <c r="C194" t="s">
        <v>27</v>
      </c>
      <c r="D194" s="16">
        <v>181.02</v>
      </c>
      <c r="E194" s="17">
        <v>66071.86</v>
      </c>
      <c r="F194">
        <f>IF(ISBLANK(INDEX('[1]Jenis sampah'!D:D,MATCH($Z194,'[1]Jenis sampah'!$M:$M,0))), "", (INDEX('[1]Jenis sampah'!D:D,MATCH($Z194,'[1]Jenis sampah'!$M:$M,0))))</f>
        <v>8.5</v>
      </c>
      <c r="G194">
        <f>IF(ISBLANK(INDEX('[1]Jenis sampah'!E:E,MATCH($Z194,'[1]Jenis sampah'!$M:$M,0))), "", (INDEX('[1]Jenis sampah'!E:E,MATCH($Z194,'[1]Jenis sampah'!$M:$M,0))))</f>
        <v>7.5</v>
      </c>
      <c r="H194">
        <f>IF(ISBLANK(INDEX('[1]Jenis sampah'!F:F,MATCH($Z194,'[1]Jenis sampah'!$M:$M,0))), "", (INDEX('[1]Jenis sampah'!F:F,MATCH($Z194,'[1]Jenis sampah'!$M:$M,0))))</f>
        <v>19.3</v>
      </c>
      <c r="I194">
        <f>IF(ISBLANK(INDEX('[1]Jenis sampah'!G:G,MATCH($Z194,'[1]Jenis sampah'!$M:$M,0))), "", (INDEX('[1]Jenis sampah'!G:G,MATCH($Z194,'[1]Jenis sampah'!$M:$M,0))))</f>
        <v>35.700000000000003</v>
      </c>
      <c r="J194">
        <f>IF(ISBLANK(INDEX('[1]Jenis sampah'!H:H,MATCH($Z194,'[1]Jenis sampah'!$M:$M,0))), "", (INDEX('[1]Jenis sampah'!H:H,MATCH($Z194,'[1]Jenis sampah'!$M:$M,0))))</f>
        <v>4</v>
      </c>
      <c r="K194">
        <f>IF(ISBLANK(INDEX('[1]Jenis sampah'!I:I,MATCH($Z194,'[1]Jenis sampah'!$M:$M,0))), "", (INDEX('[1]Jenis sampah'!I:I,MATCH($Z194,'[1]Jenis sampah'!$M:$M,0))))</f>
        <v>1</v>
      </c>
      <c r="L194">
        <f>IF(ISBLANK(INDEX('[1]Jenis sampah'!J:J,MATCH($Z194,'[1]Jenis sampah'!$M:$M,0))), "", (INDEX('[1]Jenis sampah'!J:J,MATCH($Z194,'[1]Jenis sampah'!$M:$M,0))))</f>
        <v>3</v>
      </c>
      <c r="M194">
        <f>IF(ISBLANK(INDEX('[1]Jenis sampah'!K:K,MATCH($Z194,'[1]Jenis sampah'!$M:$M,0))), "", (INDEX('[1]Jenis sampah'!K:K,MATCH($Z194,'[1]Jenis sampah'!$M:$M,0))))</f>
        <v>2</v>
      </c>
      <c r="N194">
        <f>IF(ISBLANK(INDEX('[1]Jenis sampah'!L:L,MATCH($Z194,'[1]Jenis sampah'!$M:$M,0))), "", (INDEX('[1]Jenis sampah'!L:L,MATCH($Z194,'[1]Jenis sampah'!$M:$M,0))))</f>
        <v>19</v>
      </c>
      <c r="O194">
        <f>IF(ISBLANK(INDEX('[1]Sumber sampah'!D:D,MATCH($Z194,'[1]Sumber sampah'!$K:$K,0))), "", (INDEX('[1]Sumber sampah'!D:D,MATCH($Z194,'[1]Sumber sampah'!$K:$K,0))))</f>
        <v>15</v>
      </c>
      <c r="P194">
        <f>IF(ISBLANK(INDEX('[1]Sumber sampah'!E:E,MATCH($Z194,'[1]Sumber sampah'!$K:$K,0))), "", (INDEX('[1]Sumber sampah'!E:E,MATCH($Z194,'[1]Sumber sampah'!$K:$K,0))))</f>
        <v>10</v>
      </c>
      <c r="Q194">
        <f>IF(ISBLANK(INDEX('[1]Sumber sampah'!F:F,MATCH($Z194,'[1]Sumber sampah'!$K:$K,0))), "", (INDEX('[1]Sumber sampah'!F:F,MATCH($Z194,'[1]Sumber sampah'!$K:$K,0))))</f>
        <v>60.1</v>
      </c>
      <c r="R194" t="str">
        <f>IF(ISBLANK(INDEX('[1]Sumber sampah'!G:G,MATCH($Z194,'[1]Sumber sampah'!$K:$K,0))), "", (INDEX('[1]Sumber sampah'!G:G,MATCH($Z194,'[1]Sumber sampah'!$K:$K,0))))</f>
        <v/>
      </c>
      <c r="S194">
        <f>IF(ISBLANK(INDEX('[1]Sumber sampah'!H:H,MATCH($Z194,'[1]Sumber sampah'!$K:$K,0))), "", (INDEX('[1]Sumber sampah'!H:H,MATCH($Z194,'[1]Sumber sampah'!$K:$K,0))))</f>
        <v>5.9</v>
      </c>
      <c r="T194" t="str">
        <f>IF(ISBLANK(INDEX('[1]Sumber sampah'!I:I,MATCH($Z194,'[1]Sumber sampah'!$K:$K,0))), "", (INDEX('[1]Sumber sampah'!I:I,MATCH($Z194,'[1]Sumber sampah'!$K:$K,0))))</f>
        <v/>
      </c>
      <c r="U194">
        <f>IF(ISBLANK(INDEX('[1]Sumber sampah'!J:J,MATCH($Z194,'[1]Sumber sampah'!$K:$K,0))), "", (INDEX('[1]Sumber sampah'!J:J,MATCH($Z194,'[1]Sumber sampah'!$K:$K,0))))</f>
        <v>9</v>
      </c>
      <c r="Z194" t="str">
        <f t="shared" ref="Z194:Z257" si="3">A194&amp;"_"&amp;B194&amp;"_"&amp;C194</f>
        <v>2024_Aceh_Kab. Pidie</v>
      </c>
    </row>
    <row r="195" spans="1:26" x14ac:dyDescent="0.35">
      <c r="A195" s="15">
        <v>2024</v>
      </c>
      <c r="B195" t="s">
        <v>21</v>
      </c>
      <c r="C195" t="s">
        <v>28</v>
      </c>
      <c r="D195" s="16">
        <v>307.32</v>
      </c>
      <c r="E195" s="17">
        <v>112171.8</v>
      </c>
      <c r="F195">
        <f>IF(ISBLANK(INDEX('[1]Jenis sampah'!D:D,MATCH($Z195,'[1]Jenis sampah'!$M:$M,0))), "", (INDEX('[1]Jenis sampah'!D:D,MATCH($Z195,'[1]Jenis sampah'!$M:$M,0))))</f>
        <v>30</v>
      </c>
      <c r="G195">
        <f>IF(ISBLANK(INDEX('[1]Jenis sampah'!E:E,MATCH($Z195,'[1]Jenis sampah'!$M:$M,0))), "", (INDEX('[1]Jenis sampah'!E:E,MATCH($Z195,'[1]Jenis sampah'!$M:$M,0))))</f>
        <v>10</v>
      </c>
      <c r="H195">
        <f>IF(ISBLANK(INDEX('[1]Jenis sampah'!F:F,MATCH($Z195,'[1]Jenis sampah'!$M:$M,0))), "", (INDEX('[1]Jenis sampah'!F:F,MATCH($Z195,'[1]Jenis sampah'!$M:$M,0))))</f>
        <v>10</v>
      </c>
      <c r="I195">
        <f>IF(ISBLANK(INDEX('[1]Jenis sampah'!G:G,MATCH($Z195,'[1]Jenis sampah'!$M:$M,0))), "", (INDEX('[1]Jenis sampah'!G:G,MATCH($Z195,'[1]Jenis sampah'!$M:$M,0))))</f>
        <v>40</v>
      </c>
      <c r="J195">
        <f>IF(ISBLANK(INDEX('[1]Jenis sampah'!H:H,MATCH($Z195,'[1]Jenis sampah'!$M:$M,0))), "", (INDEX('[1]Jenis sampah'!H:H,MATCH($Z195,'[1]Jenis sampah'!$M:$M,0))))</f>
        <v>5</v>
      </c>
      <c r="K195">
        <f>IF(ISBLANK(INDEX('[1]Jenis sampah'!I:I,MATCH($Z195,'[1]Jenis sampah'!$M:$M,0))), "", (INDEX('[1]Jenis sampah'!I:I,MATCH($Z195,'[1]Jenis sampah'!$M:$M,0))))</f>
        <v>2</v>
      </c>
      <c r="L195">
        <f>IF(ISBLANK(INDEX('[1]Jenis sampah'!J:J,MATCH($Z195,'[1]Jenis sampah'!$M:$M,0))), "", (INDEX('[1]Jenis sampah'!J:J,MATCH($Z195,'[1]Jenis sampah'!$M:$M,0))))</f>
        <v>1</v>
      </c>
      <c r="M195">
        <f>IF(ISBLANK(INDEX('[1]Jenis sampah'!K:K,MATCH($Z195,'[1]Jenis sampah'!$M:$M,0))), "", (INDEX('[1]Jenis sampah'!K:K,MATCH($Z195,'[1]Jenis sampah'!$M:$M,0))))</f>
        <v>1</v>
      </c>
      <c r="N195">
        <f>IF(ISBLANK(INDEX('[1]Jenis sampah'!L:L,MATCH($Z195,'[1]Jenis sampah'!$M:$M,0))), "", (INDEX('[1]Jenis sampah'!L:L,MATCH($Z195,'[1]Jenis sampah'!$M:$M,0))))</f>
        <v>1</v>
      </c>
      <c r="O195">
        <f>IF(ISBLANK(INDEX('[1]Sumber sampah'!D:D,MATCH($Z195,'[1]Sumber sampah'!$K:$K,0))), "", (INDEX('[1]Sumber sampah'!D:D,MATCH($Z195,'[1]Sumber sampah'!$K:$K,0))))</f>
        <v>150</v>
      </c>
      <c r="P195">
        <f>IF(ISBLANK(INDEX('[1]Sumber sampah'!E:E,MATCH($Z195,'[1]Sumber sampah'!$K:$K,0))), "", (INDEX('[1]Sumber sampah'!E:E,MATCH($Z195,'[1]Sumber sampah'!$K:$K,0))))</f>
        <v>2</v>
      </c>
      <c r="Q195">
        <f>IF(ISBLANK(INDEX('[1]Sumber sampah'!F:F,MATCH($Z195,'[1]Sumber sampah'!$K:$K,0))), "", (INDEX('[1]Sumber sampah'!F:F,MATCH($Z195,'[1]Sumber sampah'!$K:$K,0))))</f>
        <v>112</v>
      </c>
      <c r="R195">
        <f>IF(ISBLANK(INDEX('[1]Sumber sampah'!G:G,MATCH($Z195,'[1]Sumber sampah'!$K:$K,0))), "", (INDEX('[1]Sumber sampah'!G:G,MATCH($Z195,'[1]Sumber sampah'!$K:$K,0))))</f>
        <v>20.32</v>
      </c>
      <c r="S195">
        <f>IF(ISBLANK(INDEX('[1]Sumber sampah'!H:H,MATCH($Z195,'[1]Sumber sampah'!$K:$K,0))), "", (INDEX('[1]Sumber sampah'!H:H,MATCH($Z195,'[1]Sumber sampah'!$K:$K,0))))</f>
        <v>10</v>
      </c>
      <c r="T195">
        <f>IF(ISBLANK(INDEX('[1]Sumber sampah'!I:I,MATCH($Z195,'[1]Sumber sampah'!$K:$K,0))), "", (INDEX('[1]Sumber sampah'!I:I,MATCH($Z195,'[1]Sumber sampah'!$K:$K,0))))</f>
        <v>10</v>
      </c>
      <c r="U195">
        <f>IF(ISBLANK(INDEX('[1]Sumber sampah'!J:J,MATCH($Z195,'[1]Sumber sampah'!$K:$K,0))), "", (INDEX('[1]Sumber sampah'!J:J,MATCH($Z195,'[1]Sumber sampah'!$K:$K,0))))</f>
        <v>3</v>
      </c>
      <c r="Z195" t="str">
        <f t="shared" si="3"/>
        <v>2024_Aceh_Kab. Aceh Utara</v>
      </c>
    </row>
    <row r="196" spans="1:26" x14ac:dyDescent="0.35">
      <c r="A196" s="15">
        <v>2024</v>
      </c>
      <c r="B196" t="s">
        <v>21</v>
      </c>
      <c r="C196" t="s">
        <v>29</v>
      </c>
      <c r="D196" s="16">
        <v>45.68</v>
      </c>
      <c r="E196" s="17">
        <v>16673.93</v>
      </c>
      <c r="F196">
        <f>IF(ISBLANK(INDEX('[1]Jenis sampah'!D:D,MATCH($Z196,'[1]Jenis sampah'!$M:$M,0))), "", (INDEX('[1]Jenis sampah'!D:D,MATCH($Z196,'[1]Jenis sampah'!$M:$M,0))))</f>
        <v>22.8</v>
      </c>
      <c r="G196">
        <f>IF(ISBLANK(INDEX('[1]Jenis sampah'!E:E,MATCH($Z196,'[1]Jenis sampah'!$M:$M,0))), "", (INDEX('[1]Jenis sampah'!E:E,MATCH($Z196,'[1]Jenis sampah'!$M:$M,0))))</f>
        <v>15.3</v>
      </c>
      <c r="H196">
        <f>IF(ISBLANK(INDEX('[1]Jenis sampah'!F:F,MATCH($Z196,'[1]Jenis sampah'!$M:$M,0))), "", (INDEX('[1]Jenis sampah'!F:F,MATCH($Z196,'[1]Jenis sampah'!$M:$M,0))))</f>
        <v>12.1</v>
      </c>
      <c r="I196">
        <f>IF(ISBLANK(INDEX('[1]Jenis sampah'!G:G,MATCH($Z196,'[1]Jenis sampah'!$M:$M,0))), "", (INDEX('[1]Jenis sampah'!G:G,MATCH($Z196,'[1]Jenis sampah'!$M:$M,0))))</f>
        <v>26.2</v>
      </c>
      <c r="J196">
        <f>IF(ISBLANK(INDEX('[1]Jenis sampah'!H:H,MATCH($Z196,'[1]Jenis sampah'!$M:$M,0))), "", (INDEX('[1]Jenis sampah'!H:H,MATCH($Z196,'[1]Jenis sampah'!$M:$M,0))))</f>
        <v>10.199999999999999</v>
      </c>
      <c r="K196">
        <f>IF(ISBLANK(INDEX('[1]Jenis sampah'!I:I,MATCH($Z196,'[1]Jenis sampah'!$M:$M,0))), "", (INDEX('[1]Jenis sampah'!I:I,MATCH($Z196,'[1]Jenis sampah'!$M:$M,0))))</f>
        <v>3.6</v>
      </c>
      <c r="L196">
        <f>IF(ISBLANK(INDEX('[1]Jenis sampah'!J:J,MATCH($Z196,'[1]Jenis sampah'!$M:$M,0))), "", (INDEX('[1]Jenis sampah'!J:J,MATCH($Z196,'[1]Jenis sampah'!$M:$M,0))))</f>
        <v>2.8</v>
      </c>
      <c r="M196">
        <f>IF(ISBLANK(INDEX('[1]Jenis sampah'!K:K,MATCH($Z196,'[1]Jenis sampah'!$M:$M,0))), "", (INDEX('[1]Jenis sampah'!K:K,MATCH($Z196,'[1]Jenis sampah'!$M:$M,0))))</f>
        <v>2</v>
      </c>
      <c r="N196">
        <f>IF(ISBLANK(INDEX('[1]Jenis sampah'!L:L,MATCH($Z196,'[1]Jenis sampah'!$M:$M,0))), "", (INDEX('[1]Jenis sampah'!L:L,MATCH($Z196,'[1]Jenis sampah'!$M:$M,0))))</f>
        <v>5</v>
      </c>
      <c r="O196">
        <f>IF(ISBLANK(INDEX('[1]Sumber sampah'!D:D,MATCH($Z196,'[1]Sumber sampah'!$K:$K,0))), "", (INDEX('[1]Sumber sampah'!D:D,MATCH($Z196,'[1]Sumber sampah'!$K:$K,0))))</f>
        <v>13.7</v>
      </c>
      <c r="P196">
        <f>IF(ISBLANK(INDEX('[1]Sumber sampah'!E:E,MATCH($Z196,'[1]Sumber sampah'!$K:$K,0))), "", (INDEX('[1]Sumber sampah'!E:E,MATCH($Z196,'[1]Sumber sampah'!$K:$K,0))))</f>
        <v>5.48</v>
      </c>
      <c r="Q196">
        <f>IF(ISBLANK(INDEX('[1]Sumber sampah'!F:F,MATCH($Z196,'[1]Sumber sampah'!$K:$K,0))), "", (INDEX('[1]Sumber sampah'!F:F,MATCH($Z196,'[1]Sumber sampah'!$K:$K,0))))</f>
        <v>11.42</v>
      </c>
      <c r="R196">
        <f>IF(ISBLANK(INDEX('[1]Sumber sampah'!G:G,MATCH($Z196,'[1]Sumber sampah'!$K:$K,0))), "", (INDEX('[1]Sumber sampah'!G:G,MATCH($Z196,'[1]Sumber sampah'!$K:$K,0))))</f>
        <v>8.68</v>
      </c>
      <c r="S196">
        <f>IF(ISBLANK(INDEX('[1]Sumber sampah'!H:H,MATCH($Z196,'[1]Sumber sampah'!$K:$K,0))), "", (INDEX('[1]Sumber sampah'!H:H,MATCH($Z196,'[1]Sumber sampah'!$K:$K,0))))</f>
        <v>3.2</v>
      </c>
      <c r="T196">
        <f>IF(ISBLANK(INDEX('[1]Sumber sampah'!I:I,MATCH($Z196,'[1]Sumber sampah'!$K:$K,0))), "", (INDEX('[1]Sumber sampah'!I:I,MATCH($Z196,'[1]Sumber sampah'!$K:$K,0))))</f>
        <v>1.83</v>
      </c>
      <c r="U196">
        <f>IF(ISBLANK(INDEX('[1]Sumber sampah'!J:J,MATCH($Z196,'[1]Sumber sampah'!$K:$K,0))), "", (INDEX('[1]Sumber sampah'!J:J,MATCH($Z196,'[1]Sumber sampah'!$K:$K,0))))</f>
        <v>1.37</v>
      </c>
      <c r="Z196" t="str">
        <f t="shared" si="3"/>
        <v>2024_Aceh_Kab. Simeulue</v>
      </c>
    </row>
    <row r="197" spans="1:26" x14ac:dyDescent="0.35">
      <c r="A197" s="15">
        <v>2024</v>
      </c>
      <c r="B197" t="s">
        <v>21</v>
      </c>
      <c r="C197" t="s">
        <v>30</v>
      </c>
      <c r="D197" s="16">
        <v>54.9</v>
      </c>
      <c r="E197" s="17">
        <v>20039.080000000002</v>
      </c>
      <c r="F197">
        <f>IF(ISBLANK(INDEX('[1]Jenis sampah'!D:D,MATCH($Z197,'[1]Jenis sampah'!$M:$M,0))), "", (INDEX('[1]Jenis sampah'!D:D,MATCH($Z197,'[1]Jenis sampah'!$M:$M,0))))</f>
        <v>30</v>
      </c>
      <c r="G197">
        <f>IF(ISBLANK(INDEX('[1]Jenis sampah'!E:E,MATCH($Z197,'[1]Jenis sampah'!$M:$M,0))), "", (INDEX('[1]Jenis sampah'!E:E,MATCH($Z197,'[1]Jenis sampah'!$M:$M,0))))</f>
        <v>10</v>
      </c>
      <c r="H197">
        <f>IF(ISBLANK(INDEX('[1]Jenis sampah'!F:F,MATCH($Z197,'[1]Jenis sampah'!$M:$M,0))), "", (INDEX('[1]Jenis sampah'!F:F,MATCH($Z197,'[1]Jenis sampah'!$M:$M,0))))</f>
        <v>15</v>
      </c>
      <c r="I197">
        <f>IF(ISBLANK(INDEX('[1]Jenis sampah'!G:G,MATCH($Z197,'[1]Jenis sampah'!$M:$M,0))), "", (INDEX('[1]Jenis sampah'!G:G,MATCH($Z197,'[1]Jenis sampah'!$M:$M,0))))</f>
        <v>22</v>
      </c>
      <c r="J197">
        <f>IF(ISBLANK(INDEX('[1]Jenis sampah'!H:H,MATCH($Z197,'[1]Jenis sampah'!$M:$M,0))), "", (INDEX('[1]Jenis sampah'!H:H,MATCH($Z197,'[1]Jenis sampah'!$M:$M,0))))</f>
        <v>2</v>
      </c>
      <c r="K197">
        <f>IF(ISBLANK(INDEX('[1]Jenis sampah'!I:I,MATCH($Z197,'[1]Jenis sampah'!$M:$M,0))), "", (INDEX('[1]Jenis sampah'!I:I,MATCH($Z197,'[1]Jenis sampah'!$M:$M,0))))</f>
        <v>5</v>
      </c>
      <c r="L197">
        <f>IF(ISBLANK(INDEX('[1]Jenis sampah'!J:J,MATCH($Z197,'[1]Jenis sampah'!$M:$M,0))), "", (INDEX('[1]Jenis sampah'!J:J,MATCH($Z197,'[1]Jenis sampah'!$M:$M,0))))</f>
        <v>3</v>
      </c>
      <c r="M197">
        <f>IF(ISBLANK(INDEX('[1]Jenis sampah'!K:K,MATCH($Z197,'[1]Jenis sampah'!$M:$M,0))), "", (INDEX('[1]Jenis sampah'!K:K,MATCH($Z197,'[1]Jenis sampah'!$M:$M,0))))</f>
        <v>2</v>
      </c>
      <c r="N197">
        <f>IF(ISBLANK(INDEX('[1]Jenis sampah'!L:L,MATCH($Z197,'[1]Jenis sampah'!$M:$M,0))), "", (INDEX('[1]Jenis sampah'!L:L,MATCH($Z197,'[1]Jenis sampah'!$M:$M,0))))</f>
        <v>11</v>
      </c>
      <c r="O197">
        <f>IF(ISBLANK(INDEX('[1]Sumber sampah'!D:D,MATCH($Z197,'[1]Sumber sampah'!$K:$K,0))), "", (INDEX('[1]Sumber sampah'!D:D,MATCH($Z197,'[1]Sumber sampah'!$K:$K,0))))</f>
        <v>34</v>
      </c>
      <c r="P197">
        <f>IF(ISBLANK(INDEX('[1]Sumber sampah'!E:E,MATCH($Z197,'[1]Sumber sampah'!$K:$K,0))), "", (INDEX('[1]Sumber sampah'!E:E,MATCH($Z197,'[1]Sumber sampah'!$K:$K,0))))</f>
        <v>0.3</v>
      </c>
      <c r="Q197">
        <f>IF(ISBLANK(INDEX('[1]Sumber sampah'!F:F,MATCH($Z197,'[1]Sumber sampah'!$K:$K,0))), "", (INDEX('[1]Sumber sampah'!F:F,MATCH($Z197,'[1]Sumber sampah'!$K:$K,0))))</f>
        <v>12</v>
      </c>
      <c r="R197">
        <f>IF(ISBLANK(INDEX('[1]Sumber sampah'!G:G,MATCH($Z197,'[1]Sumber sampah'!$K:$K,0))), "", (INDEX('[1]Sumber sampah'!G:G,MATCH($Z197,'[1]Sumber sampah'!$K:$K,0))))</f>
        <v>5</v>
      </c>
      <c r="S197">
        <f>IF(ISBLANK(INDEX('[1]Sumber sampah'!H:H,MATCH($Z197,'[1]Sumber sampah'!$K:$K,0))), "", (INDEX('[1]Sumber sampah'!H:H,MATCH($Z197,'[1]Sumber sampah'!$K:$K,0))))</f>
        <v>0.6</v>
      </c>
      <c r="T197">
        <f>IF(ISBLANK(INDEX('[1]Sumber sampah'!I:I,MATCH($Z197,'[1]Sumber sampah'!$K:$K,0))), "", (INDEX('[1]Sumber sampah'!I:I,MATCH($Z197,'[1]Sumber sampah'!$K:$K,0))))</f>
        <v>2</v>
      </c>
      <c r="U197">
        <f>IF(ISBLANK(INDEX('[1]Sumber sampah'!J:J,MATCH($Z197,'[1]Sumber sampah'!$K:$K,0))), "", (INDEX('[1]Sumber sampah'!J:J,MATCH($Z197,'[1]Sumber sampah'!$K:$K,0))))</f>
        <v>1</v>
      </c>
      <c r="Z197" t="str">
        <f t="shared" si="3"/>
        <v>2024_Aceh_Kab. Aceh Singkil</v>
      </c>
    </row>
    <row r="198" spans="1:26" x14ac:dyDescent="0.35">
      <c r="A198" s="15">
        <v>2024</v>
      </c>
      <c r="B198" t="s">
        <v>21</v>
      </c>
      <c r="C198" t="s">
        <v>31</v>
      </c>
      <c r="D198" s="16">
        <v>161.77000000000001</v>
      </c>
      <c r="E198" s="17">
        <v>59046.49</v>
      </c>
      <c r="F198">
        <f>IF(ISBLANK(INDEX('[1]Jenis sampah'!D:D,MATCH($Z198,'[1]Jenis sampah'!$M:$M,0))), "", (INDEX('[1]Jenis sampah'!D:D,MATCH($Z198,'[1]Jenis sampah'!$M:$M,0))))</f>
        <v>42.7</v>
      </c>
      <c r="G198">
        <f>IF(ISBLANK(INDEX('[1]Jenis sampah'!E:E,MATCH($Z198,'[1]Jenis sampah'!$M:$M,0))), "", (INDEX('[1]Jenis sampah'!E:E,MATCH($Z198,'[1]Jenis sampah'!$M:$M,0))))</f>
        <v>9.9</v>
      </c>
      <c r="H198">
        <f>IF(ISBLANK(INDEX('[1]Jenis sampah'!F:F,MATCH($Z198,'[1]Jenis sampah'!$M:$M,0))), "", (INDEX('[1]Jenis sampah'!F:F,MATCH($Z198,'[1]Jenis sampah'!$M:$M,0))))</f>
        <v>14.2</v>
      </c>
      <c r="I198">
        <f>IF(ISBLANK(INDEX('[1]Jenis sampah'!G:G,MATCH($Z198,'[1]Jenis sampah'!$M:$M,0))), "", (INDEX('[1]Jenis sampah'!G:G,MATCH($Z198,'[1]Jenis sampah'!$M:$M,0))))</f>
        <v>18.899999999999999</v>
      </c>
      <c r="J198">
        <f>IF(ISBLANK(INDEX('[1]Jenis sampah'!H:H,MATCH($Z198,'[1]Jenis sampah'!$M:$M,0))), "", (INDEX('[1]Jenis sampah'!H:H,MATCH($Z198,'[1]Jenis sampah'!$M:$M,0))))</f>
        <v>2.6</v>
      </c>
      <c r="K198">
        <f>IF(ISBLANK(INDEX('[1]Jenis sampah'!I:I,MATCH($Z198,'[1]Jenis sampah'!$M:$M,0))), "", (INDEX('[1]Jenis sampah'!I:I,MATCH($Z198,'[1]Jenis sampah'!$M:$M,0))))</f>
        <v>2.1</v>
      </c>
      <c r="L198">
        <f>IF(ISBLANK(INDEX('[1]Jenis sampah'!J:J,MATCH($Z198,'[1]Jenis sampah'!$M:$M,0))), "", (INDEX('[1]Jenis sampah'!J:J,MATCH($Z198,'[1]Jenis sampah'!$M:$M,0))))</f>
        <v>2.2000000000000002</v>
      </c>
      <c r="M198">
        <f>IF(ISBLANK(INDEX('[1]Jenis sampah'!K:K,MATCH($Z198,'[1]Jenis sampah'!$M:$M,0))), "", (INDEX('[1]Jenis sampah'!K:K,MATCH($Z198,'[1]Jenis sampah'!$M:$M,0))))</f>
        <v>2.2999999999999998</v>
      </c>
      <c r="N198">
        <f>IF(ISBLANK(INDEX('[1]Jenis sampah'!L:L,MATCH($Z198,'[1]Jenis sampah'!$M:$M,0))), "", (INDEX('[1]Jenis sampah'!L:L,MATCH($Z198,'[1]Jenis sampah'!$M:$M,0))))</f>
        <v>5.0999999999999996</v>
      </c>
      <c r="O198" t="str">
        <f>IF(ISBLANK(INDEX('[1]Sumber sampah'!D:D,MATCH($Z198,'[1]Sumber sampah'!$K:$K,0))), "", (INDEX('[1]Sumber sampah'!D:D,MATCH($Z198,'[1]Sumber sampah'!$K:$K,0))))</f>
        <v/>
      </c>
      <c r="P198" t="str">
        <f>IF(ISBLANK(INDEX('[1]Sumber sampah'!E:E,MATCH($Z198,'[1]Sumber sampah'!$K:$K,0))), "", (INDEX('[1]Sumber sampah'!E:E,MATCH($Z198,'[1]Sumber sampah'!$K:$K,0))))</f>
        <v/>
      </c>
      <c r="Q198" t="str">
        <f>IF(ISBLANK(INDEX('[1]Sumber sampah'!F:F,MATCH($Z198,'[1]Sumber sampah'!$K:$K,0))), "", (INDEX('[1]Sumber sampah'!F:F,MATCH($Z198,'[1]Sumber sampah'!$K:$K,0))))</f>
        <v/>
      </c>
      <c r="R198" t="str">
        <f>IF(ISBLANK(INDEX('[1]Sumber sampah'!G:G,MATCH($Z198,'[1]Sumber sampah'!$K:$K,0))), "", (INDEX('[1]Sumber sampah'!G:G,MATCH($Z198,'[1]Sumber sampah'!$K:$K,0))))</f>
        <v/>
      </c>
      <c r="S198" t="str">
        <f>IF(ISBLANK(INDEX('[1]Sumber sampah'!H:H,MATCH($Z198,'[1]Sumber sampah'!$K:$K,0))), "", (INDEX('[1]Sumber sampah'!H:H,MATCH($Z198,'[1]Sumber sampah'!$K:$K,0))))</f>
        <v/>
      </c>
      <c r="T198" t="str">
        <f>IF(ISBLANK(INDEX('[1]Sumber sampah'!I:I,MATCH($Z198,'[1]Sumber sampah'!$K:$K,0))), "", (INDEX('[1]Sumber sampah'!I:I,MATCH($Z198,'[1]Sumber sampah'!$K:$K,0))))</f>
        <v/>
      </c>
      <c r="U198" t="str">
        <f>IF(ISBLANK(INDEX('[1]Sumber sampah'!J:J,MATCH($Z198,'[1]Sumber sampah'!$K:$K,0))), "", (INDEX('[1]Sumber sampah'!J:J,MATCH($Z198,'[1]Sumber sampah'!$K:$K,0))))</f>
        <v/>
      </c>
      <c r="Z198" t="str">
        <f t="shared" si="3"/>
        <v>2024_Aceh_Kab. Bireuen</v>
      </c>
    </row>
    <row r="199" spans="1:26" x14ac:dyDescent="0.35">
      <c r="A199" s="15">
        <v>2024</v>
      </c>
      <c r="B199" t="s">
        <v>21</v>
      </c>
      <c r="C199" t="s">
        <v>32</v>
      </c>
      <c r="D199" s="16">
        <v>80.03</v>
      </c>
      <c r="E199" s="17">
        <v>29210.59</v>
      </c>
      <c r="F199">
        <f>IF(ISBLANK(INDEX('[1]Jenis sampah'!D:D,MATCH($Z199,'[1]Jenis sampah'!$M:$M,0))), "", (INDEX('[1]Jenis sampah'!D:D,MATCH($Z199,'[1]Jenis sampah'!$M:$M,0))))</f>
        <v>20</v>
      </c>
      <c r="G199">
        <f>IF(ISBLANK(INDEX('[1]Jenis sampah'!E:E,MATCH($Z199,'[1]Jenis sampah'!$M:$M,0))), "", (INDEX('[1]Jenis sampah'!E:E,MATCH($Z199,'[1]Jenis sampah'!$M:$M,0))))</f>
        <v>2</v>
      </c>
      <c r="H199">
        <f>IF(ISBLANK(INDEX('[1]Jenis sampah'!F:F,MATCH($Z199,'[1]Jenis sampah'!$M:$M,0))), "", (INDEX('[1]Jenis sampah'!F:F,MATCH($Z199,'[1]Jenis sampah'!$M:$M,0))))</f>
        <v>25</v>
      </c>
      <c r="I199">
        <f>IF(ISBLANK(INDEX('[1]Jenis sampah'!G:G,MATCH($Z199,'[1]Jenis sampah'!$M:$M,0))), "", (INDEX('[1]Jenis sampah'!G:G,MATCH($Z199,'[1]Jenis sampah'!$M:$M,0))))</f>
        <v>30</v>
      </c>
      <c r="J199">
        <f>IF(ISBLANK(INDEX('[1]Jenis sampah'!H:H,MATCH($Z199,'[1]Jenis sampah'!$M:$M,0))), "", (INDEX('[1]Jenis sampah'!H:H,MATCH($Z199,'[1]Jenis sampah'!$M:$M,0))))</f>
        <v>11</v>
      </c>
      <c r="K199">
        <f>IF(ISBLANK(INDEX('[1]Jenis sampah'!I:I,MATCH($Z199,'[1]Jenis sampah'!$M:$M,0))), "", (INDEX('[1]Jenis sampah'!I:I,MATCH($Z199,'[1]Jenis sampah'!$M:$M,0))))</f>
        <v>2</v>
      </c>
      <c r="L199">
        <f>IF(ISBLANK(INDEX('[1]Jenis sampah'!J:J,MATCH($Z199,'[1]Jenis sampah'!$M:$M,0))), "", (INDEX('[1]Jenis sampah'!J:J,MATCH($Z199,'[1]Jenis sampah'!$M:$M,0))))</f>
        <v>3</v>
      </c>
      <c r="M199">
        <f>IF(ISBLANK(INDEX('[1]Jenis sampah'!K:K,MATCH($Z199,'[1]Jenis sampah'!$M:$M,0))), "", (INDEX('[1]Jenis sampah'!K:K,MATCH($Z199,'[1]Jenis sampah'!$M:$M,0))))</f>
        <v>1</v>
      </c>
      <c r="N199">
        <f>IF(ISBLANK(INDEX('[1]Jenis sampah'!L:L,MATCH($Z199,'[1]Jenis sampah'!$M:$M,0))), "", (INDEX('[1]Jenis sampah'!L:L,MATCH($Z199,'[1]Jenis sampah'!$M:$M,0))))</f>
        <v>6</v>
      </c>
      <c r="O199">
        <f>IF(ISBLANK(INDEX('[1]Sumber sampah'!D:D,MATCH($Z199,'[1]Sumber sampah'!$K:$K,0))), "", (INDEX('[1]Sumber sampah'!D:D,MATCH($Z199,'[1]Sumber sampah'!$K:$K,0))))</f>
        <v>25</v>
      </c>
      <c r="P199">
        <f>IF(ISBLANK(INDEX('[1]Sumber sampah'!E:E,MATCH($Z199,'[1]Sumber sampah'!$K:$K,0))), "", (INDEX('[1]Sumber sampah'!E:E,MATCH($Z199,'[1]Sumber sampah'!$K:$K,0))))</f>
        <v>15</v>
      </c>
      <c r="Q199">
        <f>IF(ISBLANK(INDEX('[1]Sumber sampah'!F:F,MATCH($Z199,'[1]Sumber sampah'!$K:$K,0))), "", (INDEX('[1]Sumber sampah'!F:F,MATCH($Z199,'[1]Sumber sampah'!$K:$K,0))))</f>
        <v>30</v>
      </c>
      <c r="R199">
        <f>IF(ISBLANK(INDEX('[1]Sumber sampah'!G:G,MATCH($Z199,'[1]Sumber sampah'!$K:$K,0))), "", (INDEX('[1]Sumber sampah'!G:G,MATCH($Z199,'[1]Sumber sampah'!$K:$K,0))))</f>
        <v>10</v>
      </c>
      <c r="S199">
        <f>IF(ISBLANK(INDEX('[1]Sumber sampah'!H:H,MATCH($Z199,'[1]Sumber sampah'!$K:$K,0))), "", (INDEX('[1]Sumber sampah'!H:H,MATCH($Z199,'[1]Sumber sampah'!$K:$K,0))))</f>
        <v>10</v>
      </c>
      <c r="T199">
        <f>IF(ISBLANK(INDEX('[1]Sumber sampah'!I:I,MATCH($Z199,'[1]Sumber sampah'!$K:$K,0))), "", (INDEX('[1]Sumber sampah'!I:I,MATCH($Z199,'[1]Sumber sampah'!$K:$K,0))))</f>
        <v>5</v>
      </c>
      <c r="U199">
        <f>IF(ISBLANK(INDEX('[1]Sumber sampah'!J:J,MATCH($Z199,'[1]Sumber sampah'!$K:$K,0))), "", (INDEX('[1]Sumber sampah'!J:J,MATCH($Z199,'[1]Sumber sampah'!$K:$K,0))))</f>
        <v>5</v>
      </c>
      <c r="Z199" t="str">
        <f t="shared" si="3"/>
        <v>2024_Aceh_Kab. Aceh Barat Daya</v>
      </c>
    </row>
    <row r="200" spans="1:26" x14ac:dyDescent="0.35">
      <c r="A200" s="15">
        <v>2024</v>
      </c>
      <c r="B200" t="s">
        <v>21</v>
      </c>
      <c r="C200" t="s">
        <v>33</v>
      </c>
      <c r="D200" s="16">
        <v>41.94</v>
      </c>
      <c r="E200" s="17">
        <v>15308.98</v>
      </c>
      <c r="F200">
        <f>IF(ISBLANK(INDEX('[1]Jenis sampah'!D:D,MATCH($Z200,'[1]Jenis sampah'!$M:$M,0))), "", (INDEX('[1]Jenis sampah'!D:D,MATCH($Z200,'[1]Jenis sampah'!$M:$M,0))))</f>
        <v>40</v>
      </c>
      <c r="G200">
        <f>IF(ISBLANK(INDEX('[1]Jenis sampah'!E:E,MATCH($Z200,'[1]Jenis sampah'!$M:$M,0))), "", (INDEX('[1]Jenis sampah'!E:E,MATCH($Z200,'[1]Jenis sampah'!$M:$M,0))))</f>
        <v>14</v>
      </c>
      <c r="H200">
        <f>IF(ISBLANK(INDEX('[1]Jenis sampah'!F:F,MATCH($Z200,'[1]Jenis sampah'!$M:$M,0))), "", (INDEX('[1]Jenis sampah'!F:F,MATCH($Z200,'[1]Jenis sampah'!$M:$M,0))))</f>
        <v>4</v>
      </c>
      <c r="I200">
        <f>IF(ISBLANK(INDEX('[1]Jenis sampah'!G:G,MATCH($Z200,'[1]Jenis sampah'!$M:$M,0))), "", (INDEX('[1]Jenis sampah'!G:G,MATCH($Z200,'[1]Jenis sampah'!$M:$M,0))))</f>
        <v>32</v>
      </c>
      <c r="J200">
        <f>IF(ISBLANK(INDEX('[1]Jenis sampah'!H:H,MATCH($Z200,'[1]Jenis sampah'!$M:$M,0))), "", (INDEX('[1]Jenis sampah'!H:H,MATCH($Z200,'[1]Jenis sampah'!$M:$M,0))))</f>
        <v>0.2</v>
      </c>
      <c r="K200">
        <f>IF(ISBLANK(INDEX('[1]Jenis sampah'!I:I,MATCH($Z200,'[1]Jenis sampah'!$M:$M,0))), "", (INDEX('[1]Jenis sampah'!I:I,MATCH($Z200,'[1]Jenis sampah'!$M:$M,0))))</f>
        <v>0.8</v>
      </c>
      <c r="L200">
        <f>IF(ISBLANK(INDEX('[1]Jenis sampah'!J:J,MATCH($Z200,'[1]Jenis sampah'!$M:$M,0))), "", (INDEX('[1]Jenis sampah'!J:J,MATCH($Z200,'[1]Jenis sampah'!$M:$M,0))))</f>
        <v>0.3</v>
      </c>
      <c r="M200">
        <f>IF(ISBLANK(INDEX('[1]Jenis sampah'!K:K,MATCH($Z200,'[1]Jenis sampah'!$M:$M,0))), "", (INDEX('[1]Jenis sampah'!K:K,MATCH($Z200,'[1]Jenis sampah'!$M:$M,0))))</f>
        <v>0.7</v>
      </c>
      <c r="N200">
        <f>IF(ISBLANK(INDEX('[1]Jenis sampah'!L:L,MATCH($Z200,'[1]Jenis sampah'!$M:$M,0))), "", (INDEX('[1]Jenis sampah'!L:L,MATCH($Z200,'[1]Jenis sampah'!$M:$M,0))))</f>
        <v>8</v>
      </c>
      <c r="O200">
        <f>IF(ISBLANK(INDEX('[1]Sumber sampah'!D:D,MATCH($Z200,'[1]Sumber sampah'!$K:$K,0))), "", (INDEX('[1]Sumber sampah'!D:D,MATCH($Z200,'[1]Sumber sampah'!$K:$K,0))))</f>
        <v>14.07</v>
      </c>
      <c r="P200">
        <f>IF(ISBLANK(INDEX('[1]Sumber sampah'!E:E,MATCH($Z200,'[1]Sumber sampah'!$K:$K,0))), "", (INDEX('[1]Sumber sampah'!E:E,MATCH($Z200,'[1]Sumber sampah'!$K:$K,0))))</f>
        <v>7.14</v>
      </c>
      <c r="Q200">
        <f>IF(ISBLANK(INDEX('[1]Sumber sampah'!F:F,MATCH($Z200,'[1]Sumber sampah'!$K:$K,0))), "", (INDEX('[1]Sumber sampah'!F:F,MATCH($Z200,'[1]Sumber sampah'!$K:$K,0))))</f>
        <v>13.71</v>
      </c>
      <c r="R200">
        <f>IF(ISBLANK(INDEX('[1]Sumber sampah'!G:G,MATCH($Z200,'[1]Sumber sampah'!$K:$K,0))), "", (INDEX('[1]Sumber sampah'!G:G,MATCH($Z200,'[1]Sumber sampah'!$K:$K,0))))</f>
        <v>1.98</v>
      </c>
      <c r="S200">
        <f>IF(ISBLANK(INDEX('[1]Sumber sampah'!H:H,MATCH($Z200,'[1]Sumber sampah'!$K:$K,0))), "", (INDEX('[1]Sumber sampah'!H:H,MATCH($Z200,'[1]Sumber sampah'!$K:$K,0))))</f>
        <v>3.42</v>
      </c>
      <c r="T200">
        <f>IF(ISBLANK(INDEX('[1]Sumber sampah'!I:I,MATCH($Z200,'[1]Sumber sampah'!$K:$K,0))), "", (INDEX('[1]Sumber sampah'!I:I,MATCH($Z200,'[1]Sumber sampah'!$K:$K,0))))</f>
        <v>0.62</v>
      </c>
      <c r="U200">
        <f>IF(ISBLANK(INDEX('[1]Sumber sampah'!J:J,MATCH($Z200,'[1]Sumber sampah'!$K:$K,0))), "", (INDEX('[1]Sumber sampah'!J:J,MATCH($Z200,'[1]Sumber sampah'!$K:$K,0))))</f>
        <v>1</v>
      </c>
      <c r="Z200" t="str">
        <f t="shared" si="3"/>
        <v>2024_Aceh_Kab. Gayo Lues</v>
      </c>
    </row>
    <row r="201" spans="1:26" x14ac:dyDescent="0.35">
      <c r="A201" s="15">
        <v>2024</v>
      </c>
      <c r="B201" t="s">
        <v>21</v>
      </c>
      <c r="C201" t="s">
        <v>34</v>
      </c>
      <c r="D201" s="16">
        <v>50.34</v>
      </c>
      <c r="E201" s="17">
        <v>18373.009999999998</v>
      </c>
      <c r="F201">
        <f>IF(ISBLANK(INDEX('[1]Jenis sampah'!D:D,MATCH($Z201,'[1]Jenis sampah'!$M:$M,0))), "", (INDEX('[1]Jenis sampah'!D:D,MATCH($Z201,'[1]Jenis sampah'!$M:$M,0))))</f>
        <v>48</v>
      </c>
      <c r="G201">
        <f>IF(ISBLANK(INDEX('[1]Jenis sampah'!E:E,MATCH($Z201,'[1]Jenis sampah'!$M:$M,0))), "", (INDEX('[1]Jenis sampah'!E:E,MATCH($Z201,'[1]Jenis sampah'!$M:$M,0))))</f>
        <v>14</v>
      </c>
      <c r="H201">
        <f>IF(ISBLANK(INDEX('[1]Jenis sampah'!F:F,MATCH($Z201,'[1]Jenis sampah'!$M:$M,0))), "", (INDEX('[1]Jenis sampah'!F:F,MATCH($Z201,'[1]Jenis sampah'!$M:$M,0))))</f>
        <v>10</v>
      </c>
      <c r="I201">
        <f>IF(ISBLANK(INDEX('[1]Jenis sampah'!G:G,MATCH($Z201,'[1]Jenis sampah'!$M:$M,0))), "", (INDEX('[1]Jenis sampah'!G:G,MATCH($Z201,'[1]Jenis sampah'!$M:$M,0))))</f>
        <v>14</v>
      </c>
      <c r="J201">
        <f>IF(ISBLANK(INDEX('[1]Jenis sampah'!H:H,MATCH($Z201,'[1]Jenis sampah'!$M:$M,0))), "", (INDEX('[1]Jenis sampah'!H:H,MATCH($Z201,'[1]Jenis sampah'!$M:$M,0))))</f>
        <v>9</v>
      </c>
      <c r="K201">
        <f>IF(ISBLANK(INDEX('[1]Jenis sampah'!I:I,MATCH($Z201,'[1]Jenis sampah'!$M:$M,0))), "", (INDEX('[1]Jenis sampah'!I:I,MATCH($Z201,'[1]Jenis sampah'!$M:$M,0))))</f>
        <v>2</v>
      </c>
      <c r="L201">
        <f>IF(ISBLANK(INDEX('[1]Jenis sampah'!J:J,MATCH($Z201,'[1]Jenis sampah'!$M:$M,0))), "", (INDEX('[1]Jenis sampah'!J:J,MATCH($Z201,'[1]Jenis sampah'!$M:$M,0))))</f>
        <v>1</v>
      </c>
      <c r="M201">
        <f>IF(ISBLANK(INDEX('[1]Jenis sampah'!K:K,MATCH($Z201,'[1]Jenis sampah'!$M:$M,0))), "", (INDEX('[1]Jenis sampah'!K:K,MATCH($Z201,'[1]Jenis sampah'!$M:$M,0))))</f>
        <v>1</v>
      </c>
      <c r="N201">
        <f>IF(ISBLANK(INDEX('[1]Jenis sampah'!L:L,MATCH($Z201,'[1]Jenis sampah'!$M:$M,0))), "", (INDEX('[1]Jenis sampah'!L:L,MATCH($Z201,'[1]Jenis sampah'!$M:$M,0))))</f>
        <v>1</v>
      </c>
      <c r="O201">
        <f>IF(ISBLANK(INDEX('[1]Sumber sampah'!D:D,MATCH($Z201,'[1]Sumber sampah'!$K:$K,0))), "", (INDEX('[1]Sumber sampah'!D:D,MATCH($Z201,'[1]Sumber sampah'!$K:$K,0))))</f>
        <v>18</v>
      </c>
      <c r="P201">
        <f>IF(ISBLANK(INDEX('[1]Sumber sampah'!E:E,MATCH($Z201,'[1]Sumber sampah'!$K:$K,0))), "", (INDEX('[1]Sumber sampah'!E:E,MATCH($Z201,'[1]Sumber sampah'!$K:$K,0))))</f>
        <v>4</v>
      </c>
      <c r="Q201">
        <f>IF(ISBLANK(INDEX('[1]Sumber sampah'!F:F,MATCH($Z201,'[1]Sumber sampah'!$K:$K,0))), "", (INDEX('[1]Sumber sampah'!F:F,MATCH($Z201,'[1]Sumber sampah'!$K:$K,0))))</f>
        <v>14</v>
      </c>
      <c r="R201">
        <f>IF(ISBLANK(INDEX('[1]Sumber sampah'!G:G,MATCH($Z201,'[1]Sumber sampah'!$K:$K,0))), "", (INDEX('[1]Sumber sampah'!G:G,MATCH($Z201,'[1]Sumber sampah'!$K:$K,0))))</f>
        <v>6</v>
      </c>
      <c r="S201">
        <f>IF(ISBLANK(INDEX('[1]Sumber sampah'!H:H,MATCH($Z201,'[1]Sumber sampah'!$K:$K,0))), "", (INDEX('[1]Sumber sampah'!H:H,MATCH($Z201,'[1]Sumber sampah'!$K:$K,0))))</f>
        <v>5</v>
      </c>
      <c r="T201">
        <f>IF(ISBLANK(INDEX('[1]Sumber sampah'!I:I,MATCH($Z201,'[1]Sumber sampah'!$K:$K,0))), "", (INDEX('[1]Sumber sampah'!I:I,MATCH($Z201,'[1]Sumber sampah'!$K:$K,0))))</f>
        <v>3</v>
      </c>
      <c r="U201">
        <f>IF(ISBLANK(INDEX('[1]Sumber sampah'!J:J,MATCH($Z201,'[1]Sumber sampah'!$K:$K,0))), "", (INDEX('[1]Sumber sampah'!J:J,MATCH($Z201,'[1]Sumber sampah'!$K:$K,0))))</f>
        <v>0.34</v>
      </c>
      <c r="Z201" t="str">
        <f t="shared" si="3"/>
        <v>2024_Aceh_Kab. Aceh Jaya</v>
      </c>
    </row>
    <row r="202" spans="1:26" x14ac:dyDescent="0.35">
      <c r="A202" s="15">
        <v>2024</v>
      </c>
      <c r="B202" t="s">
        <v>21</v>
      </c>
      <c r="C202" t="s">
        <v>35</v>
      </c>
      <c r="D202" s="16">
        <v>70.58</v>
      </c>
      <c r="E202" s="17">
        <v>25763.31</v>
      </c>
      <c r="F202">
        <f>IF(ISBLANK(INDEX('[1]Jenis sampah'!D:D,MATCH($Z202,'[1]Jenis sampah'!$M:$M,0))), "", (INDEX('[1]Jenis sampah'!D:D,MATCH($Z202,'[1]Jenis sampah'!$M:$M,0))))</f>
        <v>45</v>
      </c>
      <c r="G202">
        <f>IF(ISBLANK(INDEX('[1]Jenis sampah'!E:E,MATCH($Z202,'[1]Jenis sampah'!$M:$M,0))), "", (INDEX('[1]Jenis sampah'!E:E,MATCH($Z202,'[1]Jenis sampah'!$M:$M,0))))</f>
        <v>6</v>
      </c>
      <c r="H202">
        <f>IF(ISBLANK(INDEX('[1]Jenis sampah'!F:F,MATCH($Z202,'[1]Jenis sampah'!$M:$M,0))), "", (INDEX('[1]Jenis sampah'!F:F,MATCH($Z202,'[1]Jenis sampah'!$M:$M,0))))</f>
        <v>5</v>
      </c>
      <c r="I202">
        <f>IF(ISBLANK(INDEX('[1]Jenis sampah'!G:G,MATCH($Z202,'[1]Jenis sampah'!$M:$M,0))), "", (INDEX('[1]Jenis sampah'!G:G,MATCH($Z202,'[1]Jenis sampah'!$M:$M,0))))</f>
        <v>35</v>
      </c>
      <c r="J202">
        <f>IF(ISBLANK(INDEX('[1]Jenis sampah'!H:H,MATCH($Z202,'[1]Jenis sampah'!$M:$M,0))), "", (INDEX('[1]Jenis sampah'!H:H,MATCH($Z202,'[1]Jenis sampah'!$M:$M,0))))</f>
        <v>1</v>
      </c>
      <c r="K202">
        <f>IF(ISBLANK(INDEX('[1]Jenis sampah'!I:I,MATCH($Z202,'[1]Jenis sampah'!$M:$M,0))), "", (INDEX('[1]Jenis sampah'!I:I,MATCH($Z202,'[1]Jenis sampah'!$M:$M,0))))</f>
        <v>2</v>
      </c>
      <c r="L202">
        <f>IF(ISBLANK(INDEX('[1]Jenis sampah'!J:J,MATCH($Z202,'[1]Jenis sampah'!$M:$M,0))), "", (INDEX('[1]Jenis sampah'!J:J,MATCH($Z202,'[1]Jenis sampah'!$M:$M,0))))</f>
        <v>2</v>
      </c>
      <c r="M202">
        <f>IF(ISBLANK(INDEX('[1]Jenis sampah'!K:K,MATCH($Z202,'[1]Jenis sampah'!$M:$M,0))), "", (INDEX('[1]Jenis sampah'!K:K,MATCH($Z202,'[1]Jenis sampah'!$M:$M,0))))</f>
        <v>1</v>
      </c>
      <c r="N202">
        <f>IF(ISBLANK(INDEX('[1]Jenis sampah'!L:L,MATCH($Z202,'[1]Jenis sampah'!$M:$M,0))), "", (INDEX('[1]Jenis sampah'!L:L,MATCH($Z202,'[1]Jenis sampah'!$M:$M,0))))</f>
        <v>3</v>
      </c>
      <c r="O202">
        <f>IF(ISBLANK(INDEX('[1]Sumber sampah'!D:D,MATCH($Z202,'[1]Sumber sampah'!$K:$K,0))), "", (INDEX('[1]Sumber sampah'!D:D,MATCH($Z202,'[1]Sumber sampah'!$K:$K,0))))</f>
        <v>17.5</v>
      </c>
      <c r="P202">
        <f>IF(ISBLANK(INDEX('[1]Sumber sampah'!E:E,MATCH($Z202,'[1]Sumber sampah'!$K:$K,0))), "", (INDEX('[1]Sumber sampah'!E:E,MATCH($Z202,'[1]Sumber sampah'!$K:$K,0))))</f>
        <v>0.5</v>
      </c>
      <c r="Q202">
        <f>IF(ISBLANK(INDEX('[1]Sumber sampah'!F:F,MATCH($Z202,'[1]Sumber sampah'!$K:$K,0))), "", (INDEX('[1]Sumber sampah'!F:F,MATCH($Z202,'[1]Sumber sampah'!$K:$K,0))))</f>
        <v>8.5</v>
      </c>
      <c r="R202">
        <f>IF(ISBLANK(INDEX('[1]Sumber sampah'!G:G,MATCH($Z202,'[1]Sumber sampah'!$K:$K,0))), "", (INDEX('[1]Sumber sampah'!G:G,MATCH($Z202,'[1]Sumber sampah'!$K:$K,0))))</f>
        <v>6</v>
      </c>
      <c r="S202">
        <f>IF(ISBLANK(INDEX('[1]Sumber sampah'!H:H,MATCH($Z202,'[1]Sumber sampah'!$K:$K,0))), "", (INDEX('[1]Sumber sampah'!H:H,MATCH($Z202,'[1]Sumber sampah'!$K:$K,0))))</f>
        <v>1</v>
      </c>
      <c r="T202">
        <f>IF(ISBLANK(INDEX('[1]Sumber sampah'!I:I,MATCH($Z202,'[1]Sumber sampah'!$K:$K,0))), "", (INDEX('[1]Sumber sampah'!I:I,MATCH($Z202,'[1]Sumber sampah'!$K:$K,0))))</f>
        <v>1.3</v>
      </c>
      <c r="U202">
        <f>IF(ISBLANK(INDEX('[1]Sumber sampah'!J:J,MATCH($Z202,'[1]Sumber sampah'!$K:$K,0))), "", (INDEX('[1]Sumber sampah'!J:J,MATCH($Z202,'[1]Sumber sampah'!$K:$K,0))))</f>
        <v>1.5</v>
      </c>
      <c r="Z202" t="str">
        <f t="shared" si="3"/>
        <v>2024_Aceh_Kab. Nagan Raya</v>
      </c>
    </row>
    <row r="203" spans="1:26" x14ac:dyDescent="0.35">
      <c r="A203" s="15">
        <v>2024</v>
      </c>
      <c r="B203" t="s">
        <v>21</v>
      </c>
      <c r="C203" t="s">
        <v>240</v>
      </c>
      <c r="D203" s="16">
        <v>123.64</v>
      </c>
      <c r="E203" s="17">
        <v>45127.58</v>
      </c>
      <c r="F203" t="str">
        <f>IF(ISBLANK(INDEX('[1]Jenis sampah'!D:D,MATCH($Z203,'[1]Jenis sampah'!$M:$M,0))), "", (INDEX('[1]Jenis sampah'!D:D,MATCH($Z203,'[1]Jenis sampah'!$M:$M,0))))</f>
        <v/>
      </c>
      <c r="G203" t="str">
        <f>IF(ISBLANK(INDEX('[1]Jenis sampah'!E:E,MATCH($Z203,'[1]Jenis sampah'!$M:$M,0))), "", (INDEX('[1]Jenis sampah'!E:E,MATCH($Z203,'[1]Jenis sampah'!$M:$M,0))))</f>
        <v/>
      </c>
      <c r="H203" t="str">
        <f>IF(ISBLANK(INDEX('[1]Jenis sampah'!F:F,MATCH($Z203,'[1]Jenis sampah'!$M:$M,0))), "", (INDEX('[1]Jenis sampah'!F:F,MATCH($Z203,'[1]Jenis sampah'!$M:$M,0))))</f>
        <v/>
      </c>
      <c r="I203" t="str">
        <f>IF(ISBLANK(INDEX('[1]Jenis sampah'!G:G,MATCH($Z203,'[1]Jenis sampah'!$M:$M,0))), "", (INDEX('[1]Jenis sampah'!G:G,MATCH($Z203,'[1]Jenis sampah'!$M:$M,0))))</f>
        <v/>
      </c>
      <c r="J203" t="str">
        <f>IF(ISBLANK(INDEX('[1]Jenis sampah'!H:H,MATCH($Z203,'[1]Jenis sampah'!$M:$M,0))), "", (INDEX('[1]Jenis sampah'!H:H,MATCH($Z203,'[1]Jenis sampah'!$M:$M,0))))</f>
        <v/>
      </c>
      <c r="K203" t="str">
        <f>IF(ISBLANK(INDEX('[1]Jenis sampah'!I:I,MATCH($Z203,'[1]Jenis sampah'!$M:$M,0))), "", (INDEX('[1]Jenis sampah'!I:I,MATCH($Z203,'[1]Jenis sampah'!$M:$M,0))))</f>
        <v/>
      </c>
      <c r="L203" t="str">
        <f>IF(ISBLANK(INDEX('[1]Jenis sampah'!J:J,MATCH($Z203,'[1]Jenis sampah'!$M:$M,0))), "", (INDEX('[1]Jenis sampah'!J:J,MATCH($Z203,'[1]Jenis sampah'!$M:$M,0))))</f>
        <v/>
      </c>
      <c r="M203" t="str">
        <f>IF(ISBLANK(INDEX('[1]Jenis sampah'!K:K,MATCH($Z203,'[1]Jenis sampah'!$M:$M,0))), "", (INDEX('[1]Jenis sampah'!K:K,MATCH($Z203,'[1]Jenis sampah'!$M:$M,0))))</f>
        <v/>
      </c>
      <c r="N203" t="str">
        <f>IF(ISBLANK(INDEX('[1]Jenis sampah'!L:L,MATCH($Z203,'[1]Jenis sampah'!$M:$M,0))), "", (INDEX('[1]Jenis sampah'!L:L,MATCH($Z203,'[1]Jenis sampah'!$M:$M,0))))</f>
        <v/>
      </c>
      <c r="O203" t="str">
        <f>IF(ISBLANK(INDEX('[1]Sumber sampah'!D:D,MATCH($Z203,'[1]Sumber sampah'!$K:$K,0))), "", (INDEX('[1]Sumber sampah'!D:D,MATCH($Z203,'[1]Sumber sampah'!$K:$K,0))))</f>
        <v/>
      </c>
      <c r="P203" t="str">
        <f>IF(ISBLANK(INDEX('[1]Sumber sampah'!E:E,MATCH($Z203,'[1]Sumber sampah'!$K:$K,0))), "", (INDEX('[1]Sumber sampah'!E:E,MATCH($Z203,'[1]Sumber sampah'!$K:$K,0))))</f>
        <v/>
      </c>
      <c r="Q203" t="str">
        <f>IF(ISBLANK(INDEX('[1]Sumber sampah'!F:F,MATCH($Z203,'[1]Sumber sampah'!$K:$K,0))), "", (INDEX('[1]Sumber sampah'!F:F,MATCH($Z203,'[1]Sumber sampah'!$K:$K,0))))</f>
        <v/>
      </c>
      <c r="R203" t="str">
        <f>IF(ISBLANK(INDEX('[1]Sumber sampah'!G:G,MATCH($Z203,'[1]Sumber sampah'!$K:$K,0))), "", (INDEX('[1]Sumber sampah'!G:G,MATCH($Z203,'[1]Sumber sampah'!$K:$K,0))))</f>
        <v/>
      </c>
      <c r="S203" t="str">
        <f>IF(ISBLANK(INDEX('[1]Sumber sampah'!H:H,MATCH($Z203,'[1]Sumber sampah'!$K:$K,0))), "", (INDEX('[1]Sumber sampah'!H:H,MATCH($Z203,'[1]Sumber sampah'!$K:$K,0))))</f>
        <v/>
      </c>
      <c r="T203" t="str">
        <f>IF(ISBLANK(INDEX('[1]Sumber sampah'!I:I,MATCH($Z203,'[1]Sumber sampah'!$K:$K,0))), "", (INDEX('[1]Sumber sampah'!I:I,MATCH($Z203,'[1]Sumber sampah'!$K:$K,0))))</f>
        <v/>
      </c>
      <c r="U203" t="str">
        <f>IF(ISBLANK(INDEX('[1]Sumber sampah'!J:J,MATCH($Z203,'[1]Sumber sampah'!$K:$K,0))), "", (INDEX('[1]Sumber sampah'!J:J,MATCH($Z203,'[1]Sumber sampah'!$K:$K,0))))</f>
        <v/>
      </c>
      <c r="Z203" t="str">
        <f t="shared" si="3"/>
        <v>2024_Aceh_Kab. Aceh Tamiang</v>
      </c>
    </row>
    <row r="204" spans="1:26" x14ac:dyDescent="0.35">
      <c r="A204" s="15">
        <v>2024</v>
      </c>
      <c r="B204" t="s">
        <v>21</v>
      </c>
      <c r="C204" t="s">
        <v>36</v>
      </c>
      <c r="D204" s="16">
        <v>68.81</v>
      </c>
      <c r="E204" s="17">
        <v>25117.26</v>
      </c>
      <c r="F204">
        <f>IF(ISBLANK(INDEX('[1]Jenis sampah'!D:D,MATCH($Z204,'[1]Jenis sampah'!$M:$M,0))), "", (INDEX('[1]Jenis sampah'!D:D,MATCH($Z204,'[1]Jenis sampah'!$M:$M,0))))</f>
        <v>19</v>
      </c>
      <c r="G204">
        <f>IF(ISBLANK(INDEX('[1]Jenis sampah'!E:E,MATCH($Z204,'[1]Jenis sampah'!$M:$M,0))), "", (INDEX('[1]Jenis sampah'!E:E,MATCH($Z204,'[1]Jenis sampah'!$M:$M,0))))</f>
        <v>27</v>
      </c>
      <c r="H204">
        <f>IF(ISBLANK(INDEX('[1]Jenis sampah'!F:F,MATCH($Z204,'[1]Jenis sampah'!$M:$M,0))), "", (INDEX('[1]Jenis sampah'!F:F,MATCH($Z204,'[1]Jenis sampah'!$M:$M,0))))</f>
        <v>20</v>
      </c>
      <c r="I204">
        <f>IF(ISBLANK(INDEX('[1]Jenis sampah'!G:G,MATCH($Z204,'[1]Jenis sampah'!$M:$M,0))), "", (INDEX('[1]Jenis sampah'!G:G,MATCH($Z204,'[1]Jenis sampah'!$M:$M,0))))</f>
        <v>18</v>
      </c>
      <c r="J204">
        <f>IF(ISBLANK(INDEX('[1]Jenis sampah'!H:H,MATCH($Z204,'[1]Jenis sampah'!$M:$M,0))), "", (INDEX('[1]Jenis sampah'!H:H,MATCH($Z204,'[1]Jenis sampah'!$M:$M,0))))</f>
        <v>5</v>
      </c>
      <c r="K204">
        <f>IF(ISBLANK(INDEX('[1]Jenis sampah'!I:I,MATCH($Z204,'[1]Jenis sampah'!$M:$M,0))), "", (INDEX('[1]Jenis sampah'!I:I,MATCH($Z204,'[1]Jenis sampah'!$M:$M,0))))</f>
        <v>3</v>
      </c>
      <c r="L204">
        <f>IF(ISBLANK(INDEX('[1]Jenis sampah'!J:J,MATCH($Z204,'[1]Jenis sampah'!$M:$M,0))), "", (INDEX('[1]Jenis sampah'!J:J,MATCH($Z204,'[1]Jenis sampah'!$M:$M,0))))</f>
        <v>3</v>
      </c>
      <c r="M204">
        <f>IF(ISBLANK(INDEX('[1]Jenis sampah'!K:K,MATCH($Z204,'[1]Jenis sampah'!$M:$M,0))), "", (INDEX('[1]Jenis sampah'!K:K,MATCH($Z204,'[1]Jenis sampah'!$M:$M,0))))</f>
        <v>4</v>
      </c>
      <c r="N204">
        <f>IF(ISBLANK(INDEX('[1]Jenis sampah'!L:L,MATCH($Z204,'[1]Jenis sampah'!$M:$M,0))), "", (INDEX('[1]Jenis sampah'!L:L,MATCH($Z204,'[1]Jenis sampah'!$M:$M,0))))</f>
        <v>1</v>
      </c>
      <c r="O204">
        <f>IF(ISBLANK(INDEX('[1]Sumber sampah'!D:D,MATCH($Z204,'[1]Sumber sampah'!$K:$K,0))), "", (INDEX('[1]Sumber sampah'!D:D,MATCH($Z204,'[1]Sumber sampah'!$K:$K,0))))</f>
        <v>35.97</v>
      </c>
      <c r="P204">
        <f>IF(ISBLANK(INDEX('[1]Sumber sampah'!E:E,MATCH($Z204,'[1]Sumber sampah'!$K:$K,0))), "", (INDEX('[1]Sumber sampah'!E:E,MATCH($Z204,'[1]Sumber sampah'!$K:$K,0))))</f>
        <v>0.18</v>
      </c>
      <c r="Q204">
        <f>IF(ISBLANK(INDEX('[1]Sumber sampah'!F:F,MATCH($Z204,'[1]Sumber sampah'!$K:$K,0))), "", (INDEX('[1]Sumber sampah'!F:F,MATCH($Z204,'[1]Sumber sampah'!$K:$K,0))))</f>
        <v>5.95</v>
      </c>
      <c r="R204">
        <f>IF(ISBLANK(INDEX('[1]Sumber sampah'!G:G,MATCH($Z204,'[1]Sumber sampah'!$K:$K,0))), "", (INDEX('[1]Sumber sampah'!G:G,MATCH($Z204,'[1]Sumber sampah'!$K:$K,0))))</f>
        <v>19.059999999999999</v>
      </c>
      <c r="S204">
        <f>IF(ISBLANK(INDEX('[1]Sumber sampah'!H:H,MATCH($Z204,'[1]Sumber sampah'!$K:$K,0))), "", (INDEX('[1]Sumber sampah'!H:H,MATCH($Z204,'[1]Sumber sampah'!$K:$K,0))))</f>
        <v>2.41</v>
      </c>
      <c r="T204">
        <f>IF(ISBLANK(INDEX('[1]Sumber sampah'!I:I,MATCH($Z204,'[1]Sumber sampah'!$K:$K,0))), "", (INDEX('[1]Sumber sampah'!I:I,MATCH($Z204,'[1]Sumber sampah'!$K:$K,0))))</f>
        <v>0.81</v>
      </c>
      <c r="U204">
        <f>IF(ISBLANK(INDEX('[1]Sumber sampah'!J:J,MATCH($Z204,'[1]Sumber sampah'!$K:$K,0))), "", (INDEX('[1]Sumber sampah'!J:J,MATCH($Z204,'[1]Sumber sampah'!$K:$K,0))))</f>
        <v>1.5</v>
      </c>
      <c r="Z204" t="str">
        <f t="shared" si="3"/>
        <v>2024_Aceh_Kab. Bener Meriah</v>
      </c>
    </row>
    <row r="205" spans="1:26" x14ac:dyDescent="0.35">
      <c r="A205" s="15">
        <v>2024</v>
      </c>
      <c r="B205" t="s">
        <v>21</v>
      </c>
      <c r="C205" t="s">
        <v>241</v>
      </c>
      <c r="D205" s="16">
        <v>82.58</v>
      </c>
      <c r="E205" s="17">
        <v>30143.46</v>
      </c>
      <c r="F205">
        <f>IF(ISBLANK(INDEX('[1]Jenis sampah'!D:D,MATCH($Z205,'[1]Jenis sampah'!$M:$M,0))), "", (INDEX('[1]Jenis sampah'!D:D,MATCH($Z205,'[1]Jenis sampah'!$M:$M,0))))</f>
        <v>20</v>
      </c>
      <c r="G205">
        <f>IF(ISBLANK(INDEX('[1]Jenis sampah'!E:E,MATCH($Z205,'[1]Jenis sampah'!$M:$M,0))), "", (INDEX('[1]Jenis sampah'!E:E,MATCH($Z205,'[1]Jenis sampah'!$M:$M,0))))</f>
        <v>27</v>
      </c>
      <c r="H205">
        <f>IF(ISBLANK(INDEX('[1]Jenis sampah'!F:F,MATCH($Z205,'[1]Jenis sampah'!$M:$M,0))), "", (INDEX('[1]Jenis sampah'!F:F,MATCH($Z205,'[1]Jenis sampah'!$M:$M,0))))</f>
        <v>14</v>
      </c>
      <c r="I205">
        <f>IF(ISBLANK(INDEX('[1]Jenis sampah'!G:G,MATCH($Z205,'[1]Jenis sampah'!$M:$M,0))), "", (INDEX('[1]Jenis sampah'!G:G,MATCH($Z205,'[1]Jenis sampah'!$M:$M,0))))</f>
        <v>26</v>
      </c>
      <c r="J205">
        <f>IF(ISBLANK(INDEX('[1]Jenis sampah'!H:H,MATCH($Z205,'[1]Jenis sampah'!$M:$M,0))), "", (INDEX('[1]Jenis sampah'!H:H,MATCH($Z205,'[1]Jenis sampah'!$M:$M,0))))</f>
        <v>2.5</v>
      </c>
      <c r="K205">
        <f>IF(ISBLANK(INDEX('[1]Jenis sampah'!I:I,MATCH($Z205,'[1]Jenis sampah'!$M:$M,0))), "", (INDEX('[1]Jenis sampah'!I:I,MATCH($Z205,'[1]Jenis sampah'!$M:$M,0))))</f>
        <v>3</v>
      </c>
      <c r="L205">
        <f>IF(ISBLANK(INDEX('[1]Jenis sampah'!J:J,MATCH($Z205,'[1]Jenis sampah'!$M:$M,0))), "", (INDEX('[1]Jenis sampah'!J:J,MATCH($Z205,'[1]Jenis sampah'!$M:$M,0))))</f>
        <v>3</v>
      </c>
      <c r="M205">
        <f>IF(ISBLANK(INDEX('[1]Jenis sampah'!K:K,MATCH($Z205,'[1]Jenis sampah'!$M:$M,0))), "", (INDEX('[1]Jenis sampah'!K:K,MATCH($Z205,'[1]Jenis sampah'!$M:$M,0))))</f>
        <v>2.5</v>
      </c>
      <c r="N205">
        <f>IF(ISBLANK(INDEX('[1]Jenis sampah'!L:L,MATCH($Z205,'[1]Jenis sampah'!$M:$M,0))), "", (INDEX('[1]Jenis sampah'!L:L,MATCH($Z205,'[1]Jenis sampah'!$M:$M,0))))</f>
        <v>2</v>
      </c>
      <c r="O205">
        <f>IF(ISBLANK(INDEX('[1]Sumber sampah'!D:D,MATCH($Z205,'[1]Sumber sampah'!$K:$K,0))), "", (INDEX('[1]Sumber sampah'!D:D,MATCH($Z205,'[1]Sumber sampah'!$K:$K,0))))</f>
        <v>16</v>
      </c>
      <c r="P205">
        <f>IF(ISBLANK(INDEX('[1]Sumber sampah'!E:E,MATCH($Z205,'[1]Sumber sampah'!$K:$K,0))), "", (INDEX('[1]Sumber sampah'!E:E,MATCH($Z205,'[1]Sumber sampah'!$K:$K,0))))</f>
        <v>7</v>
      </c>
      <c r="Q205">
        <f>IF(ISBLANK(INDEX('[1]Sumber sampah'!F:F,MATCH($Z205,'[1]Sumber sampah'!$K:$K,0))), "", (INDEX('[1]Sumber sampah'!F:F,MATCH($Z205,'[1]Sumber sampah'!$K:$K,0))))</f>
        <v>23</v>
      </c>
      <c r="R205">
        <f>IF(ISBLANK(INDEX('[1]Sumber sampah'!G:G,MATCH($Z205,'[1]Sumber sampah'!$K:$K,0))), "", (INDEX('[1]Sumber sampah'!G:G,MATCH($Z205,'[1]Sumber sampah'!$K:$K,0))))</f>
        <v>27</v>
      </c>
      <c r="S205">
        <f>IF(ISBLANK(INDEX('[1]Sumber sampah'!H:H,MATCH($Z205,'[1]Sumber sampah'!$K:$K,0))), "", (INDEX('[1]Sumber sampah'!H:H,MATCH($Z205,'[1]Sumber sampah'!$K:$K,0))))</f>
        <v>8</v>
      </c>
      <c r="T205">
        <f>IF(ISBLANK(INDEX('[1]Sumber sampah'!I:I,MATCH($Z205,'[1]Sumber sampah'!$K:$K,0))), "", (INDEX('[1]Sumber sampah'!I:I,MATCH($Z205,'[1]Sumber sampah'!$K:$K,0))))</f>
        <v>9.6999999999999993</v>
      </c>
      <c r="U205">
        <f>IF(ISBLANK(INDEX('[1]Sumber sampah'!J:J,MATCH($Z205,'[1]Sumber sampah'!$K:$K,0))), "", (INDEX('[1]Sumber sampah'!J:J,MATCH($Z205,'[1]Sumber sampah'!$K:$K,0))))</f>
        <v>9.3000000000000007</v>
      </c>
      <c r="Z205" t="str">
        <f t="shared" si="3"/>
        <v>2024_Aceh_Kab. Pidie Jaya</v>
      </c>
    </row>
    <row r="206" spans="1:26" x14ac:dyDescent="0.35">
      <c r="A206" s="15">
        <v>2024</v>
      </c>
      <c r="B206" t="s">
        <v>21</v>
      </c>
      <c r="C206" t="s">
        <v>37</v>
      </c>
      <c r="D206" s="16">
        <v>259.39999999999998</v>
      </c>
      <c r="E206" s="17">
        <v>94679.61</v>
      </c>
      <c r="F206">
        <f>IF(ISBLANK(INDEX('[1]Jenis sampah'!D:D,MATCH($Z206,'[1]Jenis sampah'!$M:$M,0))), "", (INDEX('[1]Jenis sampah'!D:D,MATCH($Z206,'[1]Jenis sampah'!$M:$M,0))))</f>
        <v>29.48</v>
      </c>
      <c r="G206">
        <f>IF(ISBLANK(INDEX('[1]Jenis sampah'!E:E,MATCH($Z206,'[1]Jenis sampah'!$M:$M,0))), "", (INDEX('[1]Jenis sampah'!E:E,MATCH($Z206,'[1]Jenis sampah'!$M:$M,0))))</f>
        <v>23.59</v>
      </c>
      <c r="H206">
        <f>IF(ISBLANK(INDEX('[1]Jenis sampah'!F:F,MATCH($Z206,'[1]Jenis sampah'!$M:$M,0))), "", (INDEX('[1]Jenis sampah'!F:F,MATCH($Z206,'[1]Jenis sampah'!$M:$M,0))))</f>
        <v>6.34</v>
      </c>
      <c r="I206">
        <f>IF(ISBLANK(INDEX('[1]Jenis sampah'!G:G,MATCH($Z206,'[1]Jenis sampah'!$M:$M,0))), "", (INDEX('[1]Jenis sampah'!G:G,MATCH($Z206,'[1]Jenis sampah'!$M:$M,0))))</f>
        <v>25.75</v>
      </c>
      <c r="J206">
        <f>IF(ISBLANK(INDEX('[1]Jenis sampah'!H:H,MATCH($Z206,'[1]Jenis sampah'!$M:$M,0))), "", (INDEX('[1]Jenis sampah'!H:H,MATCH($Z206,'[1]Jenis sampah'!$M:$M,0))))</f>
        <v>0.49</v>
      </c>
      <c r="K206">
        <f>IF(ISBLANK(INDEX('[1]Jenis sampah'!I:I,MATCH($Z206,'[1]Jenis sampah'!$M:$M,0))), "", (INDEX('[1]Jenis sampah'!I:I,MATCH($Z206,'[1]Jenis sampah'!$M:$M,0))))</f>
        <v>1.87</v>
      </c>
      <c r="L206">
        <f>IF(ISBLANK(INDEX('[1]Jenis sampah'!J:J,MATCH($Z206,'[1]Jenis sampah'!$M:$M,0))), "", (INDEX('[1]Jenis sampah'!J:J,MATCH($Z206,'[1]Jenis sampah'!$M:$M,0))))</f>
        <v>0.19</v>
      </c>
      <c r="M206">
        <f>IF(ISBLANK(INDEX('[1]Jenis sampah'!K:K,MATCH($Z206,'[1]Jenis sampah'!$M:$M,0))), "", (INDEX('[1]Jenis sampah'!K:K,MATCH($Z206,'[1]Jenis sampah'!$M:$M,0))))</f>
        <v>1.47</v>
      </c>
      <c r="N206">
        <f>IF(ISBLANK(INDEX('[1]Jenis sampah'!L:L,MATCH($Z206,'[1]Jenis sampah'!$M:$M,0))), "", (INDEX('[1]Jenis sampah'!L:L,MATCH($Z206,'[1]Jenis sampah'!$M:$M,0))))</f>
        <v>10.82</v>
      </c>
      <c r="O206">
        <f>IF(ISBLANK(INDEX('[1]Sumber sampah'!D:D,MATCH($Z206,'[1]Sumber sampah'!$K:$K,0))), "", (INDEX('[1]Sumber sampah'!D:D,MATCH($Z206,'[1]Sumber sampah'!$K:$K,0))))</f>
        <v>76.5</v>
      </c>
      <c r="P206">
        <f>IF(ISBLANK(INDEX('[1]Sumber sampah'!E:E,MATCH($Z206,'[1]Sumber sampah'!$K:$K,0))), "", (INDEX('[1]Sumber sampah'!E:E,MATCH($Z206,'[1]Sumber sampah'!$K:$K,0))))</f>
        <v>0.23</v>
      </c>
      <c r="Q206">
        <f>IF(ISBLANK(INDEX('[1]Sumber sampah'!F:F,MATCH($Z206,'[1]Sumber sampah'!$K:$K,0))), "", (INDEX('[1]Sumber sampah'!F:F,MATCH($Z206,'[1]Sumber sampah'!$K:$K,0))))</f>
        <v>3.72</v>
      </c>
      <c r="R206">
        <f>IF(ISBLANK(INDEX('[1]Sumber sampah'!G:G,MATCH($Z206,'[1]Sumber sampah'!$K:$K,0))), "", (INDEX('[1]Sumber sampah'!G:G,MATCH($Z206,'[1]Sumber sampah'!$K:$K,0))))</f>
        <v>15.69</v>
      </c>
      <c r="S206">
        <f>IF(ISBLANK(INDEX('[1]Sumber sampah'!H:H,MATCH($Z206,'[1]Sumber sampah'!$K:$K,0))), "", (INDEX('[1]Sumber sampah'!H:H,MATCH($Z206,'[1]Sumber sampah'!$K:$K,0))))</f>
        <v>2.85</v>
      </c>
      <c r="T206" t="str">
        <f>IF(ISBLANK(INDEX('[1]Sumber sampah'!I:I,MATCH($Z206,'[1]Sumber sampah'!$K:$K,0))), "", (INDEX('[1]Sumber sampah'!I:I,MATCH($Z206,'[1]Sumber sampah'!$K:$K,0))))</f>
        <v/>
      </c>
      <c r="U206">
        <f>IF(ISBLANK(INDEX('[1]Sumber sampah'!J:J,MATCH($Z206,'[1]Sumber sampah'!$K:$K,0))), "", (INDEX('[1]Sumber sampah'!J:J,MATCH($Z206,'[1]Sumber sampah'!$K:$K,0))))</f>
        <v>1.01</v>
      </c>
      <c r="Z206" t="str">
        <f t="shared" si="3"/>
        <v>2024_Aceh_Kota Banda Aceh</v>
      </c>
    </row>
    <row r="207" spans="1:26" x14ac:dyDescent="0.35">
      <c r="A207" s="15">
        <v>2024</v>
      </c>
      <c r="B207" t="s">
        <v>21</v>
      </c>
      <c r="C207" t="s">
        <v>38</v>
      </c>
      <c r="D207" s="16">
        <v>17.41</v>
      </c>
      <c r="E207" s="17">
        <v>6354.94</v>
      </c>
      <c r="F207">
        <f>IF(ISBLANK(INDEX('[1]Jenis sampah'!D:D,MATCH($Z207,'[1]Jenis sampah'!$M:$M,0))), "", (INDEX('[1]Jenis sampah'!D:D,MATCH($Z207,'[1]Jenis sampah'!$M:$M,0))))</f>
        <v>20</v>
      </c>
      <c r="G207">
        <f>IF(ISBLANK(INDEX('[1]Jenis sampah'!E:E,MATCH($Z207,'[1]Jenis sampah'!$M:$M,0))), "", (INDEX('[1]Jenis sampah'!E:E,MATCH($Z207,'[1]Jenis sampah'!$M:$M,0))))</f>
        <v>10</v>
      </c>
      <c r="H207">
        <f>IF(ISBLANK(INDEX('[1]Jenis sampah'!F:F,MATCH($Z207,'[1]Jenis sampah'!$M:$M,0))), "", (INDEX('[1]Jenis sampah'!F:F,MATCH($Z207,'[1]Jenis sampah'!$M:$M,0))))</f>
        <v>5</v>
      </c>
      <c r="I207">
        <f>IF(ISBLANK(INDEX('[1]Jenis sampah'!G:G,MATCH($Z207,'[1]Jenis sampah'!$M:$M,0))), "", (INDEX('[1]Jenis sampah'!G:G,MATCH($Z207,'[1]Jenis sampah'!$M:$M,0))))</f>
        <v>20</v>
      </c>
      <c r="J207">
        <f>IF(ISBLANK(INDEX('[1]Jenis sampah'!H:H,MATCH($Z207,'[1]Jenis sampah'!$M:$M,0))), "", (INDEX('[1]Jenis sampah'!H:H,MATCH($Z207,'[1]Jenis sampah'!$M:$M,0))))</f>
        <v>10</v>
      </c>
      <c r="K207">
        <f>IF(ISBLANK(INDEX('[1]Jenis sampah'!I:I,MATCH($Z207,'[1]Jenis sampah'!$M:$M,0))), "", (INDEX('[1]Jenis sampah'!I:I,MATCH($Z207,'[1]Jenis sampah'!$M:$M,0))))</f>
        <v>5</v>
      </c>
      <c r="L207">
        <f>IF(ISBLANK(INDEX('[1]Jenis sampah'!J:J,MATCH($Z207,'[1]Jenis sampah'!$M:$M,0))), "", (INDEX('[1]Jenis sampah'!J:J,MATCH($Z207,'[1]Jenis sampah'!$M:$M,0))))</f>
        <v>5</v>
      </c>
      <c r="M207">
        <f>IF(ISBLANK(INDEX('[1]Jenis sampah'!K:K,MATCH($Z207,'[1]Jenis sampah'!$M:$M,0))), "", (INDEX('[1]Jenis sampah'!K:K,MATCH($Z207,'[1]Jenis sampah'!$M:$M,0))))</f>
        <v>15</v>
      </c>
      <c r="N207">
        <f>IF(ISBLANK(INDEX('[1]Jenis sampah'!L:L,MATCH($Z207,'[1]Jenis sampah'!$M:$M,0))), "", (INDEX('[1]Jenis sampah'!L:L,MATCH($Z207,'[1]Jenis sampah'!$M:$M,0))))</f>
        <v>10</v>
      </c>
      <c r="O207">
        <f>IF(ISBLANK(INDEX('[1]Sumber sampah'!D:D,MATCH($Z207,'[1]Sumber sampah'!$K:$K,0))), "", (INDEX('[1]Sumber sampah'!D:D,MATCH($Z207,'[1]Sumber sampah'!$K:$K,0))))</f>
        <v>7</v>
      </c>
      <c r="P207">
        <f>IF(ISBLANK(INDEX('[1]Sumber sampah'!E:E,MATCH($Z207,'[1]Sumber sampah'!$K:$K,0))), "", (INDEX('[1]Sumber sampah'!E:E,MATCH($Z207,'[1]Sumber sampah'!$K:$K,0))))</f>
        <v>3</v>
      </c>
      <c r="Q207">
        <f>IF(ISBLANK(INDEX('[1]Sumber sampah'!F:F,MATCH($Z207,'[1]Sumber sampah'!$K:$K,0))), "", (INDEX('[1]Sumber sampah'!F:F,MATCH($Z207,'[1]Sumber sampah'!$K:$K,0))))</f>
        <v>0.5</v>
      </c>
      <c r="R207">
        <f>IF(ISBLANK(INDEX('[1]Sumber sampah'!G:G,MATCH($Z207,'[1]Sumber sampah'!$K:$K,0))), "", (INDEX('[1]Sumber sampah'!G:G,MATCH($Z207,'[1]Sumber sampah'!$K:$K,0))))</f>
        <v>4.5</v>
      </c>
      <c r="S207">
        <f>IF(ISBLANK(INDEX('[1]Sumber sampah'!H:H,MATCH($Z207,'[1]Sumber sampah'!$K:$K,0))), "", (INDEX('[1]Sumber sampah'!H:H,MATCH($Z207,'[1]Sumber sampah'!$K:$K,0))))</f>
        <v>0.5</v>
      </c>
      <c r="T207">
        <f>IF(ISBLANK(INDEX('[1]Sumber sampah'!I:I,MATCH($Z207,'[1]Sumber sampah'!$K:$K,0))), "", (INDEX('[1]Sumber sampah'!I:I,MATCH($Z207,'[1]Sumber sampah'!$K:$K,0))))</f>
        <v>2</v>
      </c>
      <c r="U207">
        <f>IF(ISBLANK(INDEX('[1]Sumber sampah'!J:J,MATCH($Z207,'[1]Sumber sampah'!$K:$K,0))), "", (INDEX('[1]Sumber sampah'!J:J,MATCH($Z207,'[1]Sumber sampah'!$K:$K,0))))</f>
        <v>2</v>
      </c>
      <c r="Z207" t="str">
        <f t="shared" si="3"/>
        <v>2024_Aceh_Kota Sabang</v>
      </c>
    </row>
    <row r="208" spans="1:26" x14ac:dyDescent="0.35">
      <c r="A208" s="15">
        <v>2024</v>
      </c>
      <c r="B208" t="s">
        <v>21</v>
      </c>
      <c r="C208" t="s">
        <v>39</v>
      </c>
      <c r="D208" s="16">
        <v>100.2</v>
      </c>
      <c r="E208" s="17">
        <v>36571.410000000003</v>
      </c>
      <c r="F208">
        <f>IF(ISBLANK(INDEX('[1]Jenis sampah'!D:D,MATCH($Z208,'[1]Jenis sampah'!$M:$M,0))), "", (INDEX('[1]Jenis sampah'!D:D,MATCH($Z208,'[1]Jenis sampah'!$M:$M,0))))</f>
        <v>50</v>
      </c>
      <c r="G208">
        <f>IF(ISBLANK(INDEX('[1]Jenis sampah'!E:E,MATCH($Z208,'[1]Jenis sampah'!$M:$M,0))), "", (INDEX('[1]Jenis sampah'!E:E,MATCH($Z208,'[1]Jenis sampah'!$M:$M,0))))</f>
        <v>8</v>
      </c>
      <c r="H208">
        <f>IF(ISBLANK(INDEX('[1]Jenis sampah'!F:F,MATCH($Z208,'[1]Jenis sampah'!$M:$M,0))), "", (INDEX('[1]Jenis sampah'!F:F,MATCH($Z208,'[1]Jenis sampah'!$M:$M,0))))</f>
        <v>20</v>
      </c>
      <c r="I208">
        <f>IF(ISBLANK(INDEX('[1]Jenis sampah'!G:G,MATCH($Z208,'[1]Jenis sampah'!$M:$M,0))), "", (INDEX('[1]Jenis sampah'!G:G,MATCH($Z208,'[1]Jenis sampah'!$M:$M,0))))</f>
        <v>10</v>
      </c>
      <c r="J208">
        <f>IF(ISBLANK(INDEX('[1]Jenis sampah'!H:H,MATCH($Z208,'[1]Jenis sampah'!$M:$M,0))), "", (INDEX('[1]Jenis sampah'!H:H,MATCH($Z208,'[1]Jenis sampah'!$M:$M,0))))</f>
        <v>5</v>
      </c>
      <c r="K208">
        <f>IF(ISBLANK(INDEX('[1]Jenis sampah'!I:I,MATCH($Z208,'[1]Jenis sampah'!$M:$M,0))), "", (INDEX('[1]Jenis sampah'!I:I,MATCH($Z208,'[1]Jenis sampah'!$M:$M,0))))</f>
        <v>0.12</v>
      </c>
      <c r="L208">
        <f>IF(ISBLANK(INDEX('[1]Jenis sampah'!J:J,MATCH($Z208,'[1]Jenis sampah'!$M:$M,0))), "", (INDEX('[1]Jenis sampah'!J:J,MATCH($Z208,'[1]Jenis sampah'!$M:$M,0))))</f>
        <v>0.6</v>
      </c>
      <c r="M208">
        <f>IF(ISBLANK(INDEX('[1]Jenis sampah'!K:K,MATCH($Z208,'[1]Jenis sampah'!$M:$M,0))), "", (INDEX('[1]Jenis sampah'!K:K,MATCH($Z208,'[1]Jenis sampah'!$M:$M,0))))</f>
        <v>2.2799999999999998</v>
      </c>
      <c r="N208">
        <f>IF(ISBLANK(INDEX('[1]Jenis sampah'!L:L,MATCH($Z208,'[1]Jenis sampah'!$M:$M,0))), "", (INDEX('[1]Jenis sampah'!L:L,MATCH($Z208,'[1]Jenis sampah'!$M:$M,0))))</f>
        <v>4</v>
      </c>
      <c r="O208">
        <f>IF(ISBLANK(INDEX('[1]Sumber sampah'!D:D,MATCH($Z208,'[1]Sumber sampah'!$K:$K,0))), "", (INDEX('[1]Sumber sampah'!D:D,MATCH($Z208,'[1]Sumber sampah'!$K:$K,0))))</f>
        <v>59</v>
      </c>
      <c r="P208">
        <f>IF(ISBLANK(INDEX('[1]Sumber sampah'!E:E,MATCH($Z208,'[1]Sumber sampah'!$K:$K,0))), "", (INDEX('[1]Sumber sampah'!E:E,MATCH($Z208,'[1]Sumber sampah'!$K:$K,0))))</f>
        <v>14</v>
      </c>
      <c r="Q208">
        <f>IF(ISBLANK(INDEX('[1]Sumber sampah'!F:F,MATCH($Z208,'[1]Sumber sampah'!$K:$K,0))), "", (INDEX('[1]Sumber sampah'!F:F,MATCH($Z208,'[1]Sumber sampah'!$K:$K,0))))</f>
        <v>11.8</v>
      </c>
      <c r="R208">
        <f>IF(ISBLANK(INDEX('[1]Sumber sampah'!G:G,MATCH($Z208,'[1]Sumber sampah'!$K:$K,0))), "", (INDEX('[1]Sumber sampah'!G:G,MATCH($Z208,'[1]Sumber sampah'!$K:$K,0))))</f>
        <v>3.4</v>
      </c>
      <c r="S208">
        <f>IF(ISBLANK(INDEX('[1]Sumber sampah'!H:H,MATCH($Z208,'[1]Sumber sampah'!$K:$K,0))), "", (INDEX('[1]Sumber sampah'!H:H,MATCH($Z208,'[1]Sumber sampah'!$K:$K,0))))</f>
        <v>6.6</v>
      </c>
      <c r="T208">
        <f>IF(ISBLANK(INDEX('[1]Sumber sampah'!I:I,MATCH($Z208,'[1]Sumber sampah'!$K:$K,0))), "", (INDEX('[1]Sumber sampah'!I:I,MATCH($Z208,'[1]Sumber sampah'!$K:$K,0))))</f>
        <v>3.2</v>
      </c>
      <c r="U208">
        <f>IF(ISBLANK(INDEX('[1]Sumber sampah'!J:J,MATCH($Z208,'[1]Sumber sampah'!$K:$K,0))), "", (INDEX('[1]Sumber sampah'!J:J,MATCH($Z208,'[1]Sumber sampah'!$K:$K,0))))</f>
        <v>2</v>
      </c>
      <c r="Z208" t="str">
        <f t="shared" si="3"/>
        <v>2024_Aceh_Kota Lhokseumawe</v>
      </c>
    </row>
    <row r="209" spans="1:26" x14ac:dyDescent="0.35">
      <c r="A209" s="15">
        <v>2024</v>
      </c>
      <c r="B209" t="s">
        <v>21</v>
      </c>
      <c r="C209" t="s">
        <v>40</v>
      </c>
      <c r="D209" s="16">
        <v>97.37</v>
      </c>
      <c r="E209" s="17">
        <v>35538.230000000003</v>
      </c>
      <c r="F209">
        <f>IF(ISBLANK(INDEX('[1]Jenis sampah'!D:D,MATCH($Z209,'[1]Jenis sampah'!$M:$M,0))), "", (INDEX('[1]Jenis sampah'!D:D,MATCH($Z209,'[1]Jenis sampah'!$M:$M,0))))</f>
        <v>22</v>
      </c>
      <c r="G209">
        <f>IF(ISBLANK(INDEX('[1]Jenis sampah'!E:E,MATCH($Z209,'[1]Jenis sampah'!$M:$M,0))), "", (INDEX('[1]Jenis sampah'!E:E,MATCH($Z209,'[1]Jenis sampah'!$M:$M,0))))</f>
        <v>20</v>
      </c>
      <c r="H209">
        <f>IF(ISBLANK(INDEX('[1]Jenis sampah'!F:F,MATCH($Z209,'[1]Jenis sampah'!$M:$M,0))), "", (INDEX('[1]Jenis sampah'!F:F,MATCH($Z209,'[1]Jenis sampah'!$M:$M,0))))</f>
        <v>9</v>
      </c>
      <c r="I209">
        <f>IF(ISBLANK(INDEX('[1]Jenis sampah'!G:G,MATCH($Z209,'[1]Jenis sampah'!$M:$M,0))), "", (INDEX('[1]Jenis sampah'!G:G,MATCH($Z209,'[1]Jenis sampah'!$M:$M,0))))</f>
        <v>15</v>
      </c>
      <c r="J209">
        <f>IF(ISBLANK(INDEX('[1]Jenis sampah'!H:H,MATCH($Z209,'[1]Jenis sampah'!$M:$M,0))), "", (INDEX('[1]Jenis sampah'!H:H,MATCH($Z209,'[1]Jenis sampah'!$M:$M,0))))</f>
        <v>7</v>
      </c>
      <c r="K209">
        <f>IF(ISBLANK(INDEX('[1]Jenis sampah'!I:I,MATCH($Z209,'[1]Jenis sampah'!$M:$M,0))), "", (INDEX('[1]Jenis sampah'!I:I,MATCH($Z209,'[1]Jenis sampah'!$M:$M,0))))</f>
        <v>10</v>
      </c>
      <c r="L209">
        <f>IF(ISBLANK(INDEX('[1]Jenis sampah'!J:J,MATCH($Z209,'[1]Jenis sampah'!$M:$M,0))), "", (INDEX('[1]Jenis sampah'!J:J,MATCH($Z209,'[1]Jenis sampah'!$M:$M,0))))</f>
        <v>7</v>
      </c>
      <c r="M209">
        <f>IF(ISBLANK(INDEX('[1]Jenis sampah'!K:K,MATCH($Z209,'[1]Jenis sampah'!$M:$M,0))), "", (INDEX('[1]Jenis sampah'!K:K,MATCH($Z209,'[1]Jenis sampah'!$M:$M,0))))</f>
        <v>8</v>
      </c>
      <c r="N209">
        <f>IF(ISBLANK(INDEX('[1]Jenis sampah'!L:L,MATCH($Z209,'[1]Jenis sampah'!$M:$M,0))), "", (INDEX('[1]Jenis sampah'!L:L,MATCH($Z209,'[1]Jenis sampah'!$M:$M,0))))</f>
        <v>2</v>
      </c>
      <c r="O209">
        <f>IF(ISBLANK(INDEX('[1]Sumber sampah'!D:D,MATCH($Z209,'[1]Sumber sampah'!$K:$K,0))), "", (INDEX('[1]Sumber sampah'!D:D,MATCH($Z209,'[1]Sumber sampah'!$K:$K,0))))</f>
        <v>20</v>
      </c>
      <c r="P209">
        <f>IF(ISBLANK(INDEX('[1]Sumber sampah'!E:E,MATCH($Z209,'[1]Sumber sampah'!$K:$K,0))), "", (INDEX('[1]Sumber sampah'!E:E,MATCH($Z209,'[1]Sumber sampah'!$K:$K,0))))</f>
        <v>4.3</v>
      </c>
      <c r="Q209">
        <f>IF(ISBLANK(INDEX('[1]Sumber sampah'!F:F,MATCH($Z209,'[1]Sumber sampah'!$K:$K,0))), "", (INDEX('[1]Sumber sampah'!F:F,MATCH($Z209,'[1]Sumber sampah'!$K:$K,0))))</f>
        <v>15</v>
      </c>
      <c r="R209">
        <f>IF(ISBLANK(INDEX('[1]Sumber sampah'!G:G,MATCH($Z209,'[1]Sumber sampah'!$K:$K,0))), "", (INDEX('[1]Sumber sampah'!G:G,MATCH($Z209,'[1]Sumber sampah'!$K:$K,0))))</f>
        <v>12</v>
      </c>
      <c r="S209">
        <f>IF(ISBLANK(INDEX('[1]Sumber sampah'!H:H,MATCH($Z209,'[1]Sumber sampah'!$K:$K,0))), "", (INDEX('[1]Sumber sampah'!H:H,MATCH($Z209,'[1]Sumber sampah'!$K:$K,0))))</f>
        <v>14</v>
      </c>
      <c r="T209">
        <f>IF(ISBLANK(INDEX('[1]Sumber sampah'!I:I,MATCH($Z209,'[1]Sumber sampah'!$K:$K,0))), "", (INDEX('[1]Sumber sampah'!I:I,MATCH($Z209,'[1]Sumber sampah'!$K:$K,0))))</f>
        <v>2.5499999999999998</v>
      </c>
      <c r="U209" t="str">
        <f>IF(ISBLANK(INDEX('[1]Sumber sampah'!J:J,MATCH($Z209,'[1]Sumber sampah'!$K:$K,0))), "", (INDEX('[1]Sumber sampah'!J:J,MATCH($Z209,'[1]Sumber sampah'!$K:$K,0))))</f>
        <v/>
      </c>
      <c r="Z209" t="str">
        <f t="shared" si="3"/>
        <v>2024_Aceh_Kota Langsa</v>
      </c>
    </row>
    <row r="210" spans="1:26" x14ac:dyDescent="0.35">
      <c r="A210" s="15">
        <v>2024</v>
      </c>
      <c r="B210" t="s">
        <v>21</v>
      </c>
      <c r="C210" t="s">
        <v>41</v>
      </c>
      <c r="D210" s="16">
        <v>48.89</v>
      </c>
      <c r="E210" s="17">
        <v>17843.03</v>
      </c>
      <c r="F210">
        <f>IF(ISBLANK(INDEX('[1]Jenis sampah'!D:D,MATCH($Z210,'[1]Jenis sampah'!$M:$M,0))), "", (INDEX('[1]Jenis sampah'!D:D,MATCH($Z210,'[1]Jenis sampah'!$M:$M,0))))</f>
        <v>26</v>
      </c>
      <c r="G210">
        <f>IF(ISBLANK(INDEX('[1]Jenis sampah'!E:E,MATCH($Z210,'[1]Jenis sampah'!$M:$M,0))), "", (INDEX('[1]Jenis sampah'!E:E,MATCH($Z210,'[1]Jenis sampah'!$M:$M,0))))</f>
        <v>20</v>
      </c>
      <c r="H210">
        <f>IF(ISBLANK(INDEX('[1]Jenis sampah'!F:F,MATCH($Z210,'[1]Jenis sampah'!$M:$M,0))), "", (INDEX('[1]Jenis sampah'!F:F,MATCH($Z210,'[1]Jenis sampah'!$M:$M,0))))</f>
        <v>10</v>
      </c>
      <c r="I210">
        <f>IF(ISBLANK(INDEX('[1]Jenis sampah'!G:G,MATCH($Z210,'[1]Jenis sampah'!$M:$M,0))), "", (INDEX('[1]Jenis sampah'!G:G,MATCH($Z210,'[1]Jenis sampah'!$M:$M,0))))</f>
        <v>15</v>
      </c>
      <c r="J210">
        <f>IF(ISBLANK(INDEX('[1]Jenis sampah'!H:H,MATCH($Z210,'[1]Jenis sampah'!$M:$M,0))), "", (INDEX('[1]Jenis sampah'!H:H,MATCH($Z210,'[1]Jenis sampah'!$M:$M,0))))</f>
        <v>2</v>
      </c>
      <c r="K210">
        <f>IF(ISBLANK(INDEX('[1]Jenis sampah'!I:I,MATCH($Z210,'[1]Jenis sampah'!$M:$M,0))), "", (INDEX('[1]Jenis sampah'!I:I,MATCH($Z210,'[1]Jenis sampah'!$M:$M,0))))</f>
        <v>5</v>
      </c>
      <c r="L210">
        <f>IF(ISBLANK(INDEX('[1]Jenis sampah'!J:J,MATCH($Z210,'[1]Jenis sampah'!$M:$M,0))), "", (INDEX('[1]Jenis sampah'!J:J,MATCH($Z210,'[1]Jenis sampah'!$M:$M,0))))</f>
        <v>5</v>
      </c>
      <c r="M210">
        <f>IF(ISBLANK(INDEX('[1]Jenis sampah'!K:K,MATCH($Z210,'[1]Jenis sampah'!$M:$M,0))), "", (INDEX('[1]Jenis sampah'!K:K,MATCH($Z210,'[1]Jenis sampah'!$M:$M,0))))</f>
        <v>2</v>
      </c>
      <c r="N210">
        <f>IF(ISBLANK(INDEX('[1]Jenis sampah'!L:L,MATCH($Z210,'[1]Jenis sampah'!$M:$M,0))), "", (INDEX('[1]Jenis sampah'!L:L,MATCH($Z210,'[1]Jenis sampah'!$M:$M,0))))</f>
        <v>15</v>
      </c>
      <c r="O210">
        <f>IF(ISBLANK(INDEX('[1]Sumber sampah'!D:D,MATCH($Z210,'[1]Sumber sampah'!$K:$K,0))), "", (INDEX('[1]Sumber sampah'!D:D,MATCH($Z210,'[1]Sumber sampah'!$K:$K,0))))</f>
        <v>10</v>
      </c>
      <c r="P210">
        <f>IF(ISBLANK(INDEX('[1]Sumber sampah'!E:E,MATCH($Z210,'[1]Sumber sampah'!$K:$K,0))), "", (INDEX('[1]Sumber sampah'!E:E,MATCH($Z210,'[1]Sumber sampah'!$K:$K,0))))</f>
        <v>0.5</v>
      </c>
      <c r="Q210">
        <f>IF(ISBLANK(INDEX('[1]Sumber sampah'!F:F,MATCH($Z210,'[1]Sumber sampah'!$K:$K,0))), "", (INDEX('[1]Sumber sampah'!F:F,MATCH($Z210,'[1]Sumber sampah'!$K:$K,0))))</f>
        <v>9</v>
      </c>
      <c r="R210">
        <f>IF(ISBLANK(INDEX('[1]Sumber sampah'!G:G,MATCH($Z210,'[1]Sumber sampah'!$K:$K,0))), "", (INDEX('[1]Sumber sampah'!G:G,MATCH($Z210,'[1]Sumber sampah'!$K:$K,0))))</f>
        <v>2</v>
      </c>
      <c r="S210">
        <f>IF(ISBLANK(INDEX('[1]Sumber sampah'!H:H,MATCH($Z210,'[1]Sumber sampah'!$K:$K,0))), "", (INDEX('[1]Sumber sampah'!H:H,MATCH($Z210,'[1]Sumber sampah'!$K:$K,0))))</f>
        <v>3</v>
      </c>
      <c r="T210">
        <f>IF(ISBLANK(INDEX('[1]Sumber sampah'!I:I,MATCH($Z210,'[1]Sumber sampah'!$K:$K,0))), "", (INDEX('[1]Sumber sampah'!I:I,MATCH($Z210,'[1]Sumber sampah'!$K:$K,0))))</f>
        <v>5</v>
      </c>
      <c r="U210">
        <f>IF(ISBLANK(INDEX('[1]Sumber sampah'!J:J,MATCH($Z210,'[1]Sumber sampah'!$K:$K,0))), "", (INDEX('[1]Sumber sampah'!J:J,MATCH($Z210,'[1]Sumber sampah'!$K:$K,0))))</f>
        <v>0.5</v>
      </c>
      <c r="Z210" t="str">
        <f t="shared" si="3"/>
        <v>2024_Aceh_Kota Subulussalam</v>
      </c>
    </row>
    <row r="211" spans="1:26" x14ac:dyDescent="0.35">
      <c r="A211" s="15">
        <v>2024</v>
      </c>
      <c r="B211" t="s">
        <v>42</v>
      </c>
      <c r="C211" t="s">
        <v>43</v>
      </c>
      <c r="D211" s="16">
        <v>59.2</v>
      </c>
      <c r="E211" s="17">
        <v>21606.39</v>
      </c>
      <c r="F211">
        <f>IF(ISBLANK(INDEX('[1]Jenis sampah'!D:D,MATCH($Z211,'[1]Jenis sampah'!$M:$M,0))), "", (INDEX('[1]Jenis sampah'!D:D,MATCH($Z211,'[1]Jenis sampah'!$M:$M,0))))</f>
        <v>5</v>
      </c>
      <c r="G211">
        <f>IF(ISBLANK(INDEX('[1]Jenis sampah'!E:E,MATCH($Z211,'[1]Jenis sampah'!$M:$M,0))), "", (INDEX('[1]Jenis sampah'!E:E,MATCH($Z211,'[1]Jenis sampah'!$M:$M,0))))</f>
        <v>18</v>
      </c>
      <c r="H211">
        <f>IF(ISBLANK(INDEX('[1]Jenis sampah'!F:F,MATCH($Z211,'[1]Jenis sampah'!$M:$M,0))), "", (INDEX('[1]Jenis sampah'!F:F,MATCH($Z211,'[1]Jenis sampah'!$M:$M,0))))</f>
        <v>5</v>
      </c>
      <c r="I211">
        <f>IF(ISBLANK(INDEX('[1]Jenis sampah'!G:G,MATCH($Z211,'[1]Jenis sampah'!$M:$M,0))), "", (INDEX('[1]Jenis sampah'!G:G,MATCH($Z211,'[1]Jenis sampah'!$M:$M,0))))</f>
        <v>55</v>
      </c>
      <c r="J211">
        <f>IF(ISBLANK(INDEX('[1]Jenis sampah'!H:H,MATCH($Z211,'[1]Jenis sampah'!$M:$M,0))), "", (INDEX('[1]Jenis sampah'!H:H,MATCH($Z211,'[1]Jenis sampah'!$M:$M,0))))</f>
        <v>2</v>
      </c>
      <c r="K211">
        <f>IF(ISBLANK(INDEX('[1]Jenis sampah'!I:I,MATCH($Z211,'[1]Jenis sampah'!$M:$M,0))), "", (INDEX('[1]Jenis sampah'!I:I,MATCH($Z211,'[1]Jenis sampah'!$M:$M,0))))</f>
        <v>1</v>
      </c>
      <c r="L211">
        <f>IF(ISBLANK(INDEX('[1]Jenis sampah'!J:J,MATCH($Z211,'[1]Jenis sampah'!$M:$M,0))), "", (INDEX('[1]Jenis sampah'!J:J,MATCH($Z211,'[1]Jenis sampah'!$M:$M,0))))</f>
        <v>1</v>
      </c>
      <c r="M211">
        <f>IF(ISBLANK(INDEX('[1]Jenis sampah'!K:K,MATCH($Z211,'[1]Jenis sampah'!$M:$M,0))), "", (INDEX('[1]Jenis sampah'!K:K,MATCH($Z211,'[1]Jenis sampah'!$M:$M,0))))</f>
        <v>1</v>
      </c>
      <c r="N211">
        <f>IF(ISBLANK(INDEX('[1]Jenis sampah'!L:L,MATCH($Z211,'[1]Jenis sampah'!$M:$M,0))), "", (INDEX('[1]Jenis sampah'!L:L,MATCH($Z211,'[1]Jenis sampah'!$M:$M,0))))</f>
        <v>12</v>
      </c>
      <c r="O211">
        <f>IF(ISBLANK(INDEX('[1]Sumber sampah'!D:D,MATCH($Z211,'[1]Sumber sampah'!$K:$K,0))), "", (INDEX('[1]Sumber sampah'!D:D,MATCH($Z211,'[1]Sumber sampah'!$K:$K,0))))</f>
        <v>9</v>
      </c>
      <c r="P211">
        <f>IF(ISBLANK(INDEX('[1]Sumber sampah'!E:E,MATCH($Z211,'[1]Sumber sampah'!$K:$K,0))), "", (INDEX('[1]Sumber sampah'!E:E,MATCH($Z211,'[1]Sumber sampah'!$K:$K,0))))</f>
        <v>0.3</v>
      </c>
      <c r="Q211">
        <f>IF(ISBLANK(INDEX('[1]Sumber sampah'!F:F,MATCH($Z211,'[1]Sumber sampah'!$K:$K,0))), "", (INDEX('[1]Sumber sampah'!F:F,MATCH($Z211,'[1]Sumber sampah'!$K:$K,0))))</f>
        <v>1.98</v>
      </c>
      <c r="R211" t="str">
        <f>IF(ISBLANK(INDEX('[1]Sumber sampah'!G:G,MATCH($Z211,'[1]Sumber sampah'!$K:$K,0))), "", (INDEX('[1]Sumber sampah'!G:G,MATCH($Z211,'[1]Sumber sampah'!$K:$K,0))))</f>
        <v/>
      </c>
      <c r="S211">
        <f>IF(ISBLANK(INDEX('[1]Sumber sampah'!H:H,MATCH($Z211,'[1]Sumber sampah'!$K:$K,0))), "", (INDEX('[1]Sumber sampah'!H:H,MATCH($Z211,'[1]Sumber sampah'!$K:$K,0))))</f>
        <v>0.33</v>
      </c>
      <c r="T211" t="str">
        <f>IF(ISBLANK(INDEX('[1]Sumber sampah'!I:I,MATCH($Z211,'[1]Sumber sampah'!$K:$K,0))), "", (INDEX('[1]Sumber sampah'!I:I,MATCH($Z211,'[1]Sumber sampah'!$K:$K,0))))</f>
        <v/>
      </c>
      <c r="U211">
        <f>IF(ISBLANK(INDEX('[1]Sumber sampah'!J:J,MATCH($Z211,'[1]Sumber sampah'!$K:$K,0))), "", (INDEX('[1]Sumber sampah'!J:J,MATCH($Z211,'[1]Sumber sampah'!$K:$K,0))))</f>
        <v>0.93</v>
      </c>
      <c r="Z211" t="str">
        <f t="shared" si="3"/>
        <v>2024_Sumatera Utara_Kab. Nias</v>
      </c>
    </row>
    <row r="212" spans="1:26" x14ac:dyDescent="0.35">
      <c r="A212" s="15">
        <v>2024</v>
      </c>
      <c r="B212" t="s">
        <v>42</v>
      </c>
      <c r="C212" t="s">
        <v>242</v>
      </c>
      <c r="D212" s="16">
        <v>533.36</v>
      </c>
      <c r="E212" s="17">
        <v>194674.76</v>
      </c>
      <c r="F212">
        <f>IF(ISBLANK(INDEX('[1]Jenis sampah'!D:D,MATCH($Z212,'[1]Jenis sampah'!$M:$M,0))), "", (INDEX('[1]Jenis sampah'!D:D,MATCH($Z212,'[1]Jenis sampah'!$M:$M,0))))</f>
        <v>38</v>
      </c>
      <c r="G212">
        <f>IF(ISBLANK(INDEX('[1]Jenis sampah'!E:E,MATCH($Z212,'[1]Jenis sampah'!$M:$M,0))), "", (INDEX('[1]Jenis sampah'!E:E,MATCH($Z212,'[1]Jenis sampah'!$M:$M,0))))</f>
        <v>30</v>
      </c>
      <c r="H212">
        <f>IF(ISBLANK(INDEX('[1]Jenis sampah'!F:F,MATCH($Z212,'[1]Jenis sampah'!$M:$M,0))), "", (INDEX('[1]Jenis sampah'!F:F,MATCH($Z212,'[1]Jenis sampah'!$M:$M,0))))</f>
        <v>24</v>
      </c>
      <c r="I212">
        <f>IF(ISBLANK(INDEX('[1]Jenis sampah'!G:G,MATCH($Z212,'[1]Jenis sampah'!$M:$M,0))), "", (INDEX('[1]Jenis sampah'!G:G,MATCH($Z212,'[1]Jenis sampah'!$M:$M,0))))</f>
        <v>7</v>
      </c>
      <c r="J212">
        <f>IF(ISBLANK(INDEX('[1]Jenis sampah'!H:H,MATCH($Z212,'[1]Jenis sampah'!$M:$M,0))), "", (INDEX('[1]Jenis sampah'!H:H,MATCH($Z212,'[1]Jenis sampah'!$M:$M,0))))</f>
        <v>0.2</v>
      </c>
      <c r="K212">
        <f>IF(ISBLANK(INDEX('[1]Jenis sampah'!I:I,MATCH($Z212,'[1]Jenis sampah'!$M:$M,0))), "", (INDEX('[1]Jenis sampah'!I:I,MATCH($Z212,'[1]Jenis sampah'!$M:$M,0))))</f>
        <v>0.2</v>
      </c>
      <c r="L212">
        <f>IF(ISBLANK(INDEX('[1]Jenis sampah'!J:J,MATCH($Z212,'[1]Jenis sampah'!$M:$M,0))), "", (INDEX('[1]Jenis sampah'!J:J,MATCH($Z212,'[1]Jenis sampah'!$M:$M,0))))</f>
        <v>0.1</v>
      </c>
      <c r="M212">
        <f>IF(ISBLANK(INDEX('[1]Jenis sampah'!K:K,MATCH($Z212,'[1]Jenis sampah'!$M:$M,0))), "", (INDEX('[1]Jenis sampah'!K:K,MATCH($Z212,'[1]Jenis sampah'!$M:$M,0))))</f>
        <v>0.1</v>
      </c>
      <c r="N212">
        <f>IF(ISBLANK(INDEX('[1]Jenis sampah'!L:L,MATCH($Z212,'[1]Jenis sampah'!$M:$M,0))), "", (INDEX('[1]Jenis sampah'!L:L,MATCH($Z212,'[1]Jenis sampah'!$M:$M,0))))</f>
        <v>0.1</v>
      </c>
      <c r="O212">
        <f>IF(ISBLANK(INDEX('[1]Sumber sampah'!D:D,MATCH($Z212,'[1]Sumber sampah'!$K:$K,0))), "", (INDEX('[1]Sumber sampah'!D:D,MATCH($Z212,'[1]Sumber sampah'!$K:$K,0))))</f>
        <v>8.5</v>
      </c>
      <c r="P212">
        <f>IF(ISBLANK(INDEX('[1]Sumber sampah'!E:E,MATCH($Z212,'[1]Sumber sampah'!$K:$K,0))), "", (INDEX('[1]Sumber sampah'!E:E,MATCH($Z212,'[1]Sumber sampah'!$K:$K,0))))</f>
        <v>5.4</v>
      </c>
      <c r="Q212">
        <f>IF(ISBLANK(INDEX('[1]Sumber sampah'!F:F,MATCH($Z212,'[1]Sumber sampah'!$K:$K,0))), "", (INDEX('[1]Sumber sampah'!F:F,MATCH($Z212,'[1]Sumber sampah'!$K:$K,0))))</f>
        <v>8</v>
      </c>
      <c r="R212">
        <f>IF(ISBLANK(INDEX('[1]Sumber sampah'!G:G,MATCH($Z212,'[1]Sumber sampah'!$K:$K,0))), "", (INDEX('[1]Sumber sampah'!G:G,MATCH($Z212,'[1]Sumber sampah'!$K:$K,0))))</f>
        <v>6.8</v>
      </c>
      <c r="S212">
        <f>IF(ISBLANK(INDEX('[1]Sumber sampah'!H:H,MATCH($Z212,'[1]Sumber sampah'!$K:$K,0))), "", (INDEX('[1]Sumber sampah'!H:H,MATCH($Z212,'[1]Sumber sampah'!$K:$K,0))))</f>
        <v>3.9</v>
      </c>
      <c r="T212">
        <f>IF(ISBLANK(INDEX('[1]Sumber sampah'!I:I,MATCH($Z212,'[1]Sumber sampah'!$K:$K,0))), "", (INDEX('[1]Sumber sampah'!I:I,MATCH($Z212,'[1]Sumber sampah'!$K:$K,0))))</f>
        <v>1.9</v>
      </c>
      <c r="U212">
        <f>IF(ISBLANK(INDEX('[1]Sumber sampah'!J:J,MATCH($Z212,'[1]Sumber sampah'!$K:$K,0))), "", (INDEX('[1]Sumber sampah'!J:J,MATCH($Z212,'[1]Sumber sampah'!$K:$K,0))))</f>
        <v>2.8</v>
      </c>
      <c r="Z212" t="str">
        <f t="shared" si="3"/>
        <v>2024_Sumatera Utara_Kab. Langkat</v>
      </c>
    </row>
    <row r="213" spans="1:26" x14ac:dyDescent="0.35">
      <c r="A213" s="15">
        <v>2024</v>
      </c>
      <c r="B213" t="s">
        <v>42</v>
      </c>
      <c r="C213" t="s">
        <v>243</v>
      </c>
      <c r="D213" s="16">
        <v>517.96</v>
      </c>
      <c r="E213" s="17">
        <v>189055.4</v>
      </c>
      <c r="F213">
        <f>IF(ISBLANK(INDEX('[1]Jenis sampah'!D:D,MATCH($Z213,'[1]Jenis sampah'!$M:$M,0))), "", (INDEX('[1]Jenis sampah'!D:D,MATCH($Z213,'[1]Jenis sampah'!$M:$M,0))))</f>
        <v>5.5</v>
      </c>
      <c r="G213">
        <f>IF(ISBLANK(INDEX('[1]Jenis sampah'!E:E,MATCH($Z213,'[1]Jenis sampah'!$M:$M,0))), "", (INDEX('[1]Jenis sampah'!E:E,MATCH($Z213,'[1]Jenis sampah'!$M:$M,0))))</f>
        <v>1.93</v>
      </c>
      <c r="H213">
        <f>IF(ISBLANK(INDEX('[1]Jenis sampah'!F:F,MATCH($Z213,'[1]Jenis sampah'!$M:$M,0))), "", (INDEX('[1]Jenis sampah'!F:F,MATCH($Z213,'[1]Jenis sampah'!$M:$M,0))))</f>
        <v>15.44</v>
      </c>
      <c r="I213">
        <f>IF(ISBLANK(INDEX('[1]Jenis sampah'!G:G,MATCH($Z213,'[1]Jenis sampah'!$M:$M,0))), "", (INDEX('[1]Jenis sampah'!G:G,MATCH($Z213,'[1]Jenis sampah'!$M:$M,0))))</f>
        <v>20.46</v>
      </c>
      <c r="J213">
        <f>IF(ISBLANK(INDEX('[1]Jenis sampah'!H:H,MATCH($Z213,'[1]Jenis sampah'!$M:$M,0))), "", (INDEX('[1]Jenis sampah'!H:H,MATCH($Z213,'[1]Jenis sampah'!$M:$M,0))))</f>
        <v>0.37</v>
      </c>
      <c r="K213">
        <f>IF(ISBLANK(INDEX('[1]Jenis sampah'!I:I,MATCH($Z213,'[1]Jenis sampah'!$M:$M,0))), "", (INDEX('[1]Jenis sampah'!I:I,MATCH($Z213,'[1]Jenis sampah'!$M:$M,0))))</f>
        <v>7.7</v>
      </c>
      <c r="L213">
        <f>IF(ISBLANK(INDEX('[1]Jenis sampah'!J:J,MATCH($Z213,'[1]Jenis sampah'!$M:$M,0))), "", (INDEX('[1]Jenis sampah'!J:J,MATCH($Z213,'[1]Jenis sampah'!$M:$M,0))))</f>
        <v>4.5</v>
      </c>
      <c r="M213">
        <f>IF(ISBLANK(INDEX('[1]Jenis sampah'!K:K,MATCH($Z213,'[1]Jenis sampah'!$M:$M,0))), "", (INDEX('[1]Jenis sampah'!K:K,MATCH($Z213,'[1]Jenis sampah'!$M:$M,0))))</f>
        <v>8.6</v>
      </c>
      <c r="N213">
        <f>IF(ISBLANK(INDEX('[1]Jenis sampah'!L:L,MATCH($Z213,'[1]Jenis sampah'!$M:$M,0))), "", (INDEX('[1]Jenis sampah'!L:L,MATCH($Z213,'[1]Jenis sampah'!$M:$M,0))))</f>
        <v>35.5</v>
      </c>
      <c r="O213">
        <f>IF(ISBLANK(INDEX('[1]Sumber sampah'!D:D,MATCH($Z213,'[1]Sumber sampah'!$K:$K,0))), "", (INDEX('[1]Sumber sampah'!D:D,MATCH($Z213,'[1]Sumber sampah'!$K:$K,0))))</f>
        <v>255.1</v>
      </c>
      <c r="P213">
        <f>IF(ISBLANK(INDEX('[1]Sumber sampah'!E:E,MATCH($Z213,'[1]Sumber sampah'!$K:$K,0))), "", (INDEX('[1]Sumber sampah'!E:E,MATCH($Z213,'[1]Sumber sampah'!$K:$K,0))))</f>
        <v>50.81</v>
      </c>
      <c r="Q213">
        <f>IF(ISBLANK(INDEX('[1]Sumber sampah'!F:F,MATCH($Z213,'[1]Sumber sampah'!$K:$K,0))), "", (INDEX('[1]Sumber sampah'!F:F,MATCH($Z213,'[1]Sumber sampah'!$K:$K,0))))</f>
        <v>135.25</v>
      </c>
      <c r="R213">
        <f>IF(ISBLANK(INDEX('[1]Sumber sampah'!G:G,MATCH($Z213,'[1]Sumber sampah'!$K:$K,0))), "", (INDEX('[1]Sumber sampah'!G:G,MATCH($Z213,'[1]Sumber sampah'!$K:$K,0))))</f>
        <v>12.12</v>
      </c>
      <c r="S213">
        <f>IF(ISBLANK(INDEX('[1]Sumber sampah'!H:H,MATCH($Z213,'[1]Sumber sampah'!$K:$K,0))), "", (INDEX('[1]Sumber sampah'!H:H,MATCH($Z213,'[1]Sumber sampah'!$K:$K,0))))</f>
        <v>79.31</v>
      </c>
      <c r="T213">
        <f>IF(ISBLANK(INDEX('[1]Sumber sampah'!I:I,MATCH($Z213,'[1]Sumber sampah'!$K:$K,0))), "", (INDEX('[1]Sumber sampah'!I:I,MATCH($Z213,'[1]Sumber sampah'!$K:$K,0))))</f>
        <v>13.81</v>
      </c>
      <c r="U213">
        <f>IF(ISBLANK(INDEX('[1]Sumber sampah'!J:J,MATCH($Z213,'[1]Sumber sampah'!$K:$K,0))), "", (INDEX('[1]Sumber sampah'!J:J,MATCH($Z213,'[1]Sumber sampah'!$K:$K,0))))</f>
        <v>45.79</v>
      </c>
      <c r="Z213" t="str">
        <f t="shared" si="3"/>
        <v>2024_Sumatera Utara_Kab. Simalungun</v>
      </c>
    </row>
    <row r="214" spans="1:26" x14ac:dyDescent="0.35">
      <c r="A214" s="15">
        <v>2024</v>
      </c>
      <c r="B214" t="s">
        <v>42</v>
      </c>
      <c r="C214" t="s">
        <v>244</v>
      </c>
      <c r="D214" s="16">
        <v>132.22999999999999</v>
      </c>
      <c r="E214" s="17">
        <v>48265.41</v>
      </c>
      <c r="F214">
        <f>IF(ISBLANK(INDEX('[1]Jenis sampah'!D:D,MATCH($Z214,'[1]Jenis sampah'!$M:$M,0))), "", (INDEX('[1]Jenis sampah'!D:D,MATCH($Z214,'[1]Jenis sampah'!$M:$M,0))))</f>
        <v>52.79</v>
      </c>
      <c r="G214">
        <f>IF(ISBLANK(INDEX('[1]Jenis sampah'!E:E,MATCH($Z214,'[1]Jenis sampah'!$M:$M,0))), "", (INDEX('[1]Jenis sampah'!E:E,MATCH($Z214,'[1]Jenis sampah'!$M:$M,0))))</f>
        <v>10.99</v>
      </c>
      <c r="H214">
        <f>IF(ISBLANK(INDEX('[1]Jenis sampah'!F:F,MATCH($Z214,'[1]Jenis sampah'!$M:$M,0))), "", (INDEX('[1]Jenis sampah'!F:F,MATCH($Z214,'[1]Jenis sampah'!$M:$M,0))))</f>
        <v>12.48</v>
      </c>
      <c r="I214">
        <f>IF(ISBLANK(INDEX('[1]Jenis sampah'!G:G,MATCH($Z214,'[1]Jenis sampah'!$M:$M,0))), "", (INDEX('[1]Jenis sampah'!G:G,MATCH($Z214,'[1]Jenis sampah'!$M:$M,0))))</f>
        <v>22</v>
      </c>
      <c r="J214">
        <f>IF(ISBLANK(INDEX('[1]Jenis sampah'!H:H,MATCH($Z214,'[1]Jenis sampah'!$M:$M,0))), "", (INDEX('[1]Jenis sampah'!H:H,MATCH($Z214,'[1]Jenis sampah'!$M:$M,0))))</f>
        <v>0.32</v>
      </c>
      <c r="K214">
        <f>IF(ISBLANK(INDEX('[1]Jenis sampah'!I:I,MATCH($Z214,'[1]Jenis sampah'!$M:$M,0))), "", (INDEX('[1]Jenis sampah'!I:I,MATCH($Z214,'[1]Jenis sampah'!$M:$M,0))))</f>
        <v>0.35</v>
      </c>
      <c r="L214">
        <f>IF(ISBLANK(INDEX('[1]Jenis sampah'!J:J,MATCH($Z214,'[1]Jenis sampah'!$M:$M,0))), "", (INDEX('[1]Jenis sampah'!J:J,MATCH($Z214,'[1]Jenis sampah'!$M:$M,0))))</f>
        <v>0.2</v>
      </c>
      <c r="M214">
        <f>IF(ISBLANK(INDEX('[1]Jenis sampah'!K:K,MATCH($Z214,'[1]Jenis sampah'!$M:$M,0))), "", (INDEX('[1]Jenis sampah'!K:K,MATCH($Z214,'[1]Jenis sampah'!$M:$M,0))))</f>
        <v>0.53</v>
      </c>
      <c r="N214">
        <f>IF(ISBLANK(INDEX('[1]Jenis sampah'!L:L,MATCH($Z214,'[1]Jenis sampah'!$M:$M,0))), "", (INDEX('[1]Jenis sampah'!L:L,MATCH($Z214,'[1]Jenis sampah'!$M:$M,0))))</f>
        <v>0.34</v>
      </c>
      <c r="O214">
        <f>IF(ISBLANK(INDEX('[1]Sumber sampah'!D:D,MATCH($Z214,'[1]Sumber sampah'!$K:$K,0))), "", (INDEX('[1]Sumber sampah'!D:D,MATCH($Z214,'[1]Sumber sampah'!$K:$K,0))))</f>
        <v>50</v>
      </c>
      <c r="P214">
        <f>IF(ISBLANK(INDEX('[1]Sumber sampah'!E:E,MATCH($Z214,'[1]Sumber sampah'!$K:$K,0))), "", (INDEX('[1]Sumber sampah'!E:E,MATCH($Z214,'[1]Sumber sampah'!$K:$K,0))))</f>
        <v>10</v>
      </c>
      <c r="Q214">
        <f>IF(ISBLANK(INDEX('[1]Sumber sampah'!F:F,MATCH($Z214,'[1]Sumber sampah'!$K:$K,0))), "", (INDEX('[1]Sumber sampah'!F:F,MATCH($Z214,'[1]Sumber sampah'!$K:$K,0))))</f>
        <v>23</v>
      </c>
      <c r="R214">
        <f>IF(ISBLANK(INDEX('[1]Sumber sampah'!G:G,MATCH($Z214,'[1]Sumber sampah'!$K:$K,0))), "", (INDEX('[1]Sumber sampah'!G:G,MATCH($Z214,'[1]Sumber sampah'!$K:$K,0))))</f>
        <v>10</v>
      </c>
      <c r="S214">
        <f>IF(ISBLANK(INDEX('[1]Sumber sampah'!H:H,MATCH($Z214,'[1]Sumber sampah'!$K:$K,0))), "", (INDEX('[1]Sumber sampah'!H:H,MATCH($Z214,'[1]Sumber sampah'!$K:$K,0))))</f>
        <v>14</v>
      </c>
      <c r="T214">
        <f>IF(ISBLANK(INDEX('[1]Sumber sampah'!I:I,MATCH($Z214,'[1]Sumber sampah'!$K:$K,0))), "", (INDEX('[1]Sumber sampah'!I:I,MATCH($Z214,'[1]Sumber sampah'!$K:$K,0))))</f>
        <v>10</v>
      </c>
      <c r="U214">
        <f>IF(ISBLANK(INDEX('[1]Sumber sampah'!J:J,MATCH($Z214,'[1]Sumber sampah'!$K:$K,0))), "", (INDEX('[1]Sumber sampah'!J:J,MATCH($Z214,'[1]Sumber sampah'!$K:$K,0))))</f>
        <v>10</v>
      </c>
      <c r="Z214" t="str">
        <f t="shared" si="3"/>
        <v>2024_Sumatera Utara_Kab. Dairi</v>
      </c>
    </row>
    <row r="215" spans="1:26" x14ac:dyDescent="0.35">
      <c r="A215" s="15">
        <v>2024</v>
      </c>
      <c r="B215" t="s">
        <v>42</v>
      </c>
      <c r="C215" t="s">
        <v>245</v>
      </c>
      <c r="D215" s="16">
        <v>110.35</v>
      </c>
      <c r="E215" s="17">
        <v>40278.85</v>
      </c>
      <c r="F215">
        <f>IF(ISBLANK(INDEX('[1]Jenis sampah'!D:D,MATCH($Z215,'[1]Jenis sampah'!$M:$M,0))), "", (INDEX('[1]Jenis sampah'!D:D,MATCH($Z215,'[1]Jenis sampah'!$M:$M,0))))</f>
        <v>25.15</v>
      </c>
      <c r="G215">
        <f>IF(ISBLANK(INDEX('[1]Jenis sampah'!E:E,MATCH($Z215,'[1]Jenis sampah'!$M:$M,0))), "", (INDEX('[1]Jenis sampah'!E:E,MATCH($Z215,'[1]Jenis sampah'!$M:$M,0))))</f>
        <v>13.4</v>
      </c>
      <c r="H215">
        <f>IF(ISBLANK(INDEX('[1]Jenis sampah'!F:F,MATCH($Z215,'[1]Jenis sampah'!$M:$M,0))), "", (INDEX('[1]Jenis sampah'!F:F,MATCH($Z215,'[1]Jenis sampah'!$M:$M,0))))</f>
        <v>4.13</v>
      </c>
      <c r="I215">
        <f>IF(ISBLANK(INDEX('[1]Jenis sampah'!G:G,MATCH($Z215,'[1]Jenis sampah'!$M:$M,0))), "", (INDEX('[1]Jenis sampah'!G:G,MATCH($Z215,'[1]Jenis sampah'!$M:$M,0))))</f>
        <v>9.39</v>
      </c>
      <c r="J215">
        <f>IF(ISBLANK(INDEX('[1]Jenis sampah'!H:H,MATCH($Z215,'[1]Jenis sampah'!$M:$M,0))), "", (INDEX('[1]Jenis sampah'!H:H,MATCH($Z215,'[1]Jenis sampah'!$M:$M,0))))</f>
        <v>1.38</v>
      </c>
      <c r="K215">
        <f>IF(ISBLANK(INDEX('[1]Jenis sampah'!I:I,MATCH($Z215,'[1]Jenis sampah'!$M:$M,0))), "", (INDEX('[1]Jenis sampah'!I:I,MATCH($Z215,'[1]Jenis sampah'!$M:$M,0))))</f>
        <v>4.5599999999999996</v>
      </c>
      <c r="L215">
        <f>IF(ISBLANK(INDEX('[1]Jenis sampah'!J:J,MATCH($Z215,'[1]Jenis sampah'!$M:$M,0))), "", (INDEX('[1]Jenis sampah'!J:J,MATCH($Z215,'[1]Jenis sampah'!$M:$M,0))))</f>
        <v>13.25</v>
      </c>
      <c r="M215">
        <f>IF(ISBLANK(INDEX('[1]Jenis sampah'!K:K,MATCH($Z215,'[1]Jenis sampah'!$M:$M,0))), "", (INDEX('[1]Jenis sampah'!K:K,MATCH($Z215,'[1]Jenis sampah'!$M:$M,0))))</f>
        <v>6.45</v>
      </c>
      <c r="N215">
        <f>IF(ISBLANK(INDEX('[1]Jenis sampah'!L:L,MATCH($Z215,'[1]Jenis sampah'!$M:$M,0))), "", (INDEX('[1]Jenis sampah'!L:L,MATCH($Z215,'[1]Jenis sampah'!$M:$M,0))))</f>
        <v>22.29</v>
      </c>
      <c r="O215">
        <f>IF(ISBLANK(INDEX('[1]Sumber sampah'!D:D,MATCH($Z215,'[1]Sumber sampah'!$K:$K,0))), "", (INDEX('[1]Sumber sampah'!D:D,MATCH($Z215,'[1]Sumber sampah'!$K:$K,0))))</f>
        <v>42.56</v>
      </c>
      <c r="P215">
        <f>IF(ISBLANK(INDEX('[1]Sumber sampah'!E:E,MATCH($Z215,'[1]Sumber sampah'!$K:$K,0))), "", (INDEX('[1]Sumber sampah'!E:E,MATCH($Z215,'[1]Sumber sampah'!$K:$K,0))))</f>
        <v>2.37</v>
      </c>
      <c r="Q215">
        <f>IF(ISBLANK(INDEX('[1]Sumber sampah'!F:F,MATCH($Z215,'[1]Sumber sampah'!$K:$K,0))), "", (INDEX('[1]Sumber sampah'!F:F,MATCH($Z215,'[1]Sumber sampah'!$K:$K,0))))</f>
        <v>19.88</v>
      </c>
      <c r="R215">
        <f>IF(ISBLANK(INDEX('[1]Sumber sampah'!G:G,MATCH($Z215,'[1]Sumber sampah'!$K:$K,0))), "", (INDEX('[1]Sumber sampah'!G:G,MATCH($Z215,'[1]Sumber sampah'!$K:$K,0))))</f>
        <v>2.79</v>
      </c>
      <c r="S215">
        <f>IF(ISBLANK(INDEX('[1]Sumber sampah'!H:H,MATCH($Z215,'[1]Sumber sampah'!$K:$K,0))), "", (INDEX('[1]Sumber sampah'!H:H,MATCH($Z215,'[1]Sumber sampah'!$K:$K,0))))</f>
        <v>6.76</v>
      </c>
      <c r="T215">
        <f>IF(ISBLANK(INDEX('[1]Sumber sampah'!I:I,MATCH($Z215,'[1]Sumber sampah'!$K:$K,0))), "", (INDEX('[1]Sumber sampah'!I:I,MATCH($Z215,'[1]Sumber sampah'!$K:$K,0))))</f>
        <v>12.42</v>
      </c>
      <c r="U215">
        <f>IF(ISBLANK(INDEX('[1]Sumber sampah'!J:J,MATCH($Z215,'[1]Sumber sampah'!$K:$K,0))), "", (INDEX('[1]Sumber sampah'!J:J,MATCH($Z215,'[1]Sumber sampah'!$K:$K,0))))</f>
        <v>24.69</v>
      </c>
      <c r="Z215" t="str">
        <f t="shared" si="3"/>
        <v>2024_Sumatera Utara_Kab. Toba</v>
      </c>
    </row>
    <row r="216" spans="1:26" x14ac:dyDescent="0.35">
      <c r="A216" s="15">
        <v>2024</v>
      </c>
      <c r="B216" t="s">
        <v>42</v>
      </c>
      <c r="C216" t="s">
        <v>246</v>
      </c>
      <c r="D216" s="16">
        <v>61.41</v>
      </c>
      <c r="E216" s="17">
        <v>22414.65</v>
      </c>
      <c r="F216">
        <f>IF(ISBLANK(INDEX('[1]Jenis sampah'!D:D,MATCH($Z216,'[1]Jenis sampah'!$M:$M,0))), "", (INDEX('[1]Jenis sampah'!D:D,MATCH($Z216,'[1]Jenis sampah'!$M:$M,0))))</f>
        <v>19</v>
      </c>
      <c r="G216">
        <f>IF(ISBLANK(INDEX('[1]Jenis sampah'!E:E,MATCH($Z216,'[1]Jenis sampah'!$M:$M,0))), "", (INDEX('[1]Jenis sampah'!E:E,MATCH($Z216,'[1]Jenis sampah'!$M:$M,0))))</f>
        <v>48</v>
      </c>
      <c r="H216">
        <f>IF(ISBLANK(INDEX('[1]Jenis sampah'!F:F,MATCH($Z216,'[1]Jenis sampah'!$M:$M,0))), "", (INDEX('[1]Jenis sampah'!F:F,MATCH($Z216,'[1]Jenis sampah'!$M:$M,0))))</f>
        <v>10</v>
      </c>
      <c r="I216">
        <f>IF(ISBLANK(INDEX('[1]Jenis sampah'!G:G,MATCH($Z216,'[1]Jenis sampah'!$M:$M,0))), "", (INDEX('[1]Jenis sampah'!G:G,MATCH($Z216,'[1]Jenis sampah'!$M:$M,0))))</f>
        <v>13</v>
      </c>
      <c r="J216">
        <f>IF(ISBLANK(INDEX('[1]Jenis sampah'!H:H,MATCH($Z216,'[1]Jenis sampah'!$M:$M,0))), "", (INDEX('[1]Jenis sampah'!H:H,MATCH($Z216,'[1]Jenis sampah'!$M:$M,0))))</f>
        <v>3</v>
      </c>
      <c r="K216">
        <f>IF(ISBLANK(INDEX('[1]Jenis sampah'!I:I,MATCH($Z216,'[1]Jenis sampah'!$M:$M,0))), "", (INDEX('[1]Jenis sampah'!I:I,MATCH($Z216,'[1]Jenis sampah'!$M:$M,0))))</f>
        <v>1</v>
      </c>
      <c r="L216">
        <f>IF(ISBLANK(INDEX('[1]Jenis sampah'!J:J,MATCH($Z216,'[1]Jenis sampah'!$M:$M,0))), "", (INDEX('[1]Jenis sampah'!J:J,MATCH($Z216,'[1]Jenis sampah'!$M:$M,0))))</f>
        <v>0.2</v>
      </c>
      <c r="M216">
        <f>IF(ISBLANK(INDEX('[1]Jenis sampah'!K:K,MATCH($Z216,'[1]Jenis sampah'!$M:$M,0))), "", (INDEX('[1]Jenis sampah'!K:K,MATCH($Z216,'[1]Jenis sampah'!$M:$M,0))))</f>
        <v>0.8</v>
      </c>
      <c r="N216">
        <f>IF(ISBLANK(INDEX('[1]Jenis sampah'!L:L,MATCH($Z216,'[1]Jenis sampah'!$M:$M,0))), "", (INDEX('[1]Jenis sampah'!L:L,MATCH($Z216,'[1]Jenis sampah'!$M:$M,0))))</f>
        <v>5</v>
      </c>
      <c r="O216">
        <f>IF(ISBLANK(INDEX('[1]Sumber sampah'!D:D,MATCH($Z216,'[1]Sumber sampah'!$K:$K,0))), "", (INDEX('[1]Sumber sampah'!D:D,MATCH($Z216,'[1]Sumber sampah'!$K:$K,0))))</f>
        <v>49.7</v>
      </c>
      <c r="P216">
        <f>IF(ISBLANK(INDEX('[1]Sumber sampah'!E:E,MATCH($Z216,'[1]Sumber sampah'!$K:$K,0))), "", (INDEX('[1]Sumber sampah'!E:E,MATCH($Z216,'[1]Sumber sampah'!$K:$K,0))))</f>
        <v>0.75</v>
      </c>
      <c r="Q216">
        <f>IF(ISBLANK(INDEX('[1]Sumber sampah'!F:F,MATCH($Z216,'[1]Sumber sampah'!$K:$K,0))), "", (INDEX('[1]Sumber sampah'!F:F,MATCH($Z216,'[1]Sumber sampah'!$K:$K,0))))</f>
        <v>5.5</v>
      </c>
      <c r="R216" t="str">
        <f>IF(ISBLANK(INDEX('[1]Sumber sampah'!G:G,MATCH($Z216,'[1]Sumber sampah'!$K:$K,0))), "", (INDEX('[1]Sumber sampah'!G:G,MATCH($Z216,'[1]Sumber sampah'!$K:$K,0))))</f>
        <v/>
      </c>
      <c r="S216">
        <f>IF(ISBLANK(INDEX('[1]Sumber sampah'!H:H,MATCH($Z216,'[1]Sumber sampah'!$K:$K,0))), "", (INDEX('[1]Sumber sampah'!H:H,MATCH($Z216,'[1]Sumber sampah'!$K:$K,0))))</f>
        <v>2.36</v>
      </c>
      <c r="T216" t="str">
        <f>IF(ISBLANK(INDEX('[1]Sumber sampah'!I:I,MATCH($Z216,'[1]Sumber sampah'!$K:$K,0))), "", (INDEX('[1]Sumber sampah'!I:I,MATCH($Z216,'[1]Sumber sampah'!$K:$K,0))))</f>
        <v/>
      </c>
      <c r="U216">
        <f>IF(ISBLANK(INDEX('[1]Sumber sampah'!J:J,MATCH($Z216,'[1]Sumber sampah'!$K:$K,0))), "", (INDEX('[1]Sumber sampah'!J:J,MATCH($Z216,'[1]Sumber sampah'!$K:$K,0))))</f>
        <v>3.1</v>
      </c>
      <c r="Z216" t="str">
        <f t="shared" si="3"/>
        <v>2024_Sumatera Utara_Kab. Humbang Hasundutan</v>
      </c>
    </row>
    <row r="217" spans="1:26" x14ac:dyDescent="0.35">
      <c r="A217" s="15">
        <v>2024</v>
      </c>
      <c r="B217" t="s">
        <v>42</v>
      </c>
      <c r="C217" t="s">
        <v>247</v>
      </c>
      <c r="D217" s="16">
        <v>57.23</v>
      </c>
      <c r="E217" s="17">
        <v>20888.37</v>
      </c>
      <c r="F217">
        <f>IF(ISBLANK(INDEX('[1]Jenis sampah'!D:D,MATCH($Z217,'[1]Jenis sampah'!$M:$M,0))), "", (INDEX('[1]Jenis sampah'!D:D,MATCH($Z217,'[1]Jenis sampah'!$M:$M,0))))</f>
        <v>25.5</v>
      </c>
      <c r="G217">
        <f>IF(ISBLANK(INDEX('[1]Jenis sampah'!E:E,MATCH($Z217,'[1]Jenis sampah'!$M:$M,0))), "", (INDEX('[1]Jenis sampah'!E:E,MATCH($Z217,'[1]Jenis sampah'!$M:$M,0))))</f>
        <v>13</v>
      </c>
      <c r="H217">
        <f>IF(ISBLANK(INDEX('[1]Jenis sampah'!F:F,MATCH($Z217,'[1]Jenis sampah'!$M:$M,0))), "", (INDEX('[1]Jenis sampah'!F:F,MATCH($Z217,'[1]Jenis sampah'!$M:$M,0))))</f>
        <v>15</v>
      </c>
      <c r="I217">
        <f>IF(ISBLANK(INDEX('[1]Jenis sampah'!G:G,MATCH($Z217,'[1]Jenis sampah'!$M:$M,0))), "", (INDEX('[1]Jenis sampah'!G:G,MATCH($Z217,'[1]Jenis sampah'!$M:$M,0))))</f>
        <v>31</v>
      </c>
      <c r="J217">
        <f>IF(ISBLANK(INDEX('[1]Jenis sampah'!H:H,MATCH($Z217,'[1]Jenis sampah'!$M:$M,0))), "", (INDEX('[1]Jenis sampah'!H:H,MATCH($Z217,'[1]Jenis sampah'!$M:$M,0))))</f>
        <v>3.5</v>
      </c>
      <c r="K217">
        <f>IF(ISBLANK(INDEX('[1]Jenis sampah'!I:I,MATCH($Z217,'[1]Jenis sampah'!$M:$M,0))), "", (INDEX('[1]Jenis sampah'!I:I,MATCH($Z217,'[1]Jenis sampah'!$M:$M,0))))</f>
        <v>3.5</v>
      </c>
      <c r="L217">
        <f>IF(ISBLANK(INDEX('[1]Jenis sampah'!J:J,MATCH($Z217,'[1]Jenis sampah'!$M:$M,0))), "", (INDEX('[1]Jenis sampah'!J:J,MATCH($Z217,'[1]Jenis sampah'!$M:$M,0))))</f>
        <v>2</v>
      </c>
      <c r="M217">
        <f>IF(ISBLANK(INDEX('[1]Jenis sampah'!K:K,MATCH($Z217,'[1]Jenis sampah'!$M:$M,0))), "", (INDEX('[1]Jenis sampah'!K:K,MATCH($Z217,'[1]Jenis sampah'!$M:$M,0))))</f>
        <v>2</v>
      </c>
      <c r="N217">
        <f>IF(ISBLANK(INDEX('[1]Jenis sampah'!L:L,MATCH($Z217,'[1]Jenis sampah'!$M:$M,0))), "", (INDEX('[1]Jenis sampah'!L:L,MATCH($Z217,'[1]Jenis sampah'!$M:$M,0))))</f>
        <v>4.5</v>
      </c>
      <c r="O217">
        <f>IF(ISBLANK(INDEX('[1]Sumber sampah'!D:D,MATCH($Z217,'[1]Sumber sampah'!$K:$K,0))), "", (INDEX('[1]Sumber sampah'!D:D,MATCH($Z217,'[1]Sumber sampah'!$K:$K,0))))</f>
        <v>30.5</v>
      </c>
      <c r="P217">
        <f>IF(ISBLANK(INDEX('[1]Sumber sampah'!E:E,MATCH($Z217,'[1]Sumber sampah'!$K:$K,0))), "", (INDEX('[1]Sumber sampah'!E:E,MATCH($Z217,'[1]Sumber sampah'!$K:$K,0))))</f>
        <v>8</v>
      </c>
      <c r="Q217">
        <f>IF(ISBLANK(INDEX('[1]Sumber sampah'!F:F,MATCH($Z217,'[1]Sumber sampah'!$K:$K,0))), "", (INDEX('[1]Sumber sampah'!F:F,MATCH($Z217,'[1]Sumber sampah'!$K:$K,0))))</f>
        <v>6.2</v>
      </c>
      <c r="R217">
        <f>IF(ISBLANK(INDEX('[1]Sumber sampah'!G:G,MATCH($Z217,'[1]Sumber sampah'!$K:$K,0))), "", (INDEX('[1]Sumber sampah'!G:G,MATCH($Z217,'[1]Sumber sampah'!$K:$K,0))))</f>
        <v>5</v>
      </c>
      <c r="S217">
        <f>IF(ISBLANK(INDEX('[1]Sumber sampah'!H:H,MATCH($Z217,'[1]Sumber sampah'!$K:$K,0))), "", (INDEX('[1]Sumber sampah'!H:H,MATCH($Z217,'[1]Sumber sampah'!$K:$K,0))))</f>
        <v>2</v>
      </c>
      <c r="T217">
        <f>IF(ISBLANK(INDEX('[1]Sumber sampah'!I:I,MATCH($Z217,'[1]Sumber sampah'!$K:$K,0))), "", (INDEX('[1]Sumber sampah'!I:I,MATCH($Z217,'[1]Sumber sampah'!$K:$K,0))))</f>
        <v>5</v>
      </c>
      <c r="U217">
        <f>IF(ISBLANK(INDEX('[1]Sumber sampah'!J:J,MATCH($Z217,'[1]Sumber sampah'!$K:$K,0))), "", (INDEX('[1]Sumber sampah'!J:J,MATCH($Z217,'[1]Sumber sampah'!$K:$K,0))))</f>
        <v>5</v>
      </c>
      <c r="Z217" t="str">
        <f t="shared" si="3"/>
        <v>2024_Sumatera Utara_Kab. Samosir</v>
      </c>
    </row>
    <row r="218" spans="1:26" x14ac:dyDescent="0.35">
      <c r="A218" s="15">
        <v>2024</v>
      </c>
      <c r="B218" t="s">
        <v>42</v>
      </c>
      <c r="C218" t="s">
        <v>45</v>
      </c>
      <c r="D218" s="17">
        <v>1731.92</v>
      </c>
      <c r="E218" s="17">
        <v>632149.41</v>
      </c>
      <c r="F218" t="str">
        <f>IF(ISBLANK(INDEX('[1]Jenis sampah'!D:D,MATCH($Z218,'[1]Jenis sampah'!$M:$M,0))), "", (INDEX('[1]Jenis sampah'!D:D,MATCH($Z218,'[1]Jenis sampah'!$M:$M,0))))</f>
        <v/>
      </c>
      <c r="G218" t="str">
        <f>IF(ISBLANK(INDEX('[1]Jenis sampah'!E:E,MATCH($Z218,'[1]Jenis sampah'!$M:$M,0))), "", (INDEX('[1]Jenis sampah'!E:E,MATCH($Z218,'[1]Jenis sampah'!$M:$M,0))))</f>
        <v/>
      </c>
      <c r="H218" t="str">
        <f>IF(ISBLANK(INDEX('[1]Jenis sampah'!F:F,MATCH($Z218,'[1]Jenis sampah'!$M:$M,0))), "", (INDEX('[1]Jenis sampah'!F:F,MATCH($Z218,'[1]Jenis sampah'!$M:$M,0))))</f>
        <v/>
      </c>
      <c r="I218" t="str">
        <f>IF(ISBLANK(INDEX('[1]Jenis sampah'!G:G,MATCH($Z218,'[1]Jenis sampah'!$M:$M,0))), "", (INDEX('[1]Jenis sampah'!G:G,MATCH($Z218,'[1]Jenis sampah'!$M:$M,0))))</f>
        <v/>
      </c>
      <c r="J218" t="str">
        <f>IF(ISBLANK(INDEX('[1]Jenis sampah'!H:H,MATCH($Z218,'[1]Jenis sampah'!$M:$M,0))), "", (INDEX('[1]Jenis sampah'!H:H,MATCH($Z218,'[1]Jenis sampah'!$M:$M,0))))</f>
        <v/>
      </c>
      <c r="K218" t="str">
        <f>IF(ISBLANK(INDEX('[1]Jenis sampah'!I:I,MATCH($Z218,'[1]Jenis sampah'!$M:$M,0))), "", (INDEX('[1]Jenis sampah'!I:I,MATCH($Z218,'[1]Jenis sampah'!$M:$M,0))))</f>
        <v/>
      </c>
      <c r="L218" t="str">
        <f>IF(ISBLANK(INDEX('[1]Jenis sampah'!J:J,MATCH($Z218,'[1]Jenis sampah'!$M:$M,0))), "", (INDEX('[1]Jenis sampah'!J:J,MATCH($Z218,'[1]Jenis sampah'!$M:$M,0))))</f>
        <v/>
      </c>
      <c r="M218" t="str">
        <f>IF(ISBLANK(INDEX('[1]Jenis sampah'!K:K,MATCH($Z218,'[1]Jenis sampah'!$M:$M,0))), "", (INDEX('[1]Jenis sampah'!K:K,MATCH($Z218,'[1]Jenis sampah'!$M:$M,0))))</f>
        <v/>
      </c>
      <c r="N218" t="str">
        <f>IF(ISBLANK(INDEX('[1]Jenis sampah'!L:L,MATCH($Z218,'[1]Jenis sampah'!$M:$M,0))), "", (INDEX('[1]Jenis sampah'!L:L,MATCH($Z218,'[1]Jenis sampah'!$M:$M,0))))</f>
        <v/>
      </c>
      <c r="O218" t="str">
        <f>IF(ISBLANK(INDEX('[1]Sumber sampah'!D:D,MATCH($Z218,'[1]Sumber sampah'!$K:$K,0))), "", (INDEX('[1]Sumber sampah'!D:D,MATCH($Z218,'[1]Sumber sampah'!$K:$K,0))))</f>
        <v/>
      </c>
      <c r="P218" t="str">
        <f>IF(ISBLANK(INDEX('[1]Sumber sampah'!E:E,MATCH($Z218,'[1]Sumber sampah'!$K:$K,0))), "", (INDEX('[1]Sumber sampah'!E:E,MATCH($Z218,'[1]Sumber sampah'!$K:$K,0))))</f>
        <v/>
      </c>
      <c r="Q218" t="str">
        <f>IF(ISBLANK(INDEX('[1]Sumber sampah'!F:F,MATCH($Z218,'[1]Sumber sampah'!$K:$K,0))), "", (INDEX('[1]Sumber sampah'!F:F,MATCH($Z218,'[1]Sumber sampah'!$K:$K,0))))</f>
        <v/>
      </c>
      <c r="R218" t="str">
        <f>IF(ISBLANK(INDEX('[1]Sumber sampah'!G:G,MATCH($Z218,'[1]Sumber sampah'!$K:$K,0))), "", (INDEX('[1]Sumber sampah'!G:G,MATCH($Z218,'[1]Sumber sampah'!$K:$K,0))))</f>
        <v/>
      </c>
      <c r="S218" t="str">
        <f>IF(ISBLANK(INDEX('[1]Sumber sampah'!H:H,MATCH($Z218,'[1]Sumber sampah'!$K:$K,0))), "", (INDEX('[1]Sumber sampah'!H:H,MATCH($Z218,'[1]Sumber sampah'!$K:$K,0))))</f>
        <v/>
      </c>
      <c r="T218" t="str">
        <f>IF(ISBLANK(INDEX('[1]Sumber sampah'!I:I,MATCH($Z218,'[1]Sumber sampah'!$K:$K,0))), "", (INDEX('[1]Sumber sampah'!I:I,MATCH($Z218,'[1]Sumber sampah'!$K:$K,0))))</f>
        <v/>
      </c>
      <c r="U218" t="str">
        <f>IF(ISBLANK(INDEX('[1]Sumber sampah'!J:J,MATCH($Z218,'[1]Sumber sampah'!$K:$K,0))), "", (INDEX('[1]Sumber sampah'!J:J,MATCH($Z218,'[1]Sumber sampah'!$K:$K,0))))</f>
        <v/>
      </c>
      <c r="Z218" t="str">
        <f t="shared" si="3"/>
        <v>2024_Sumatera Utara_Kota Medan</v>
      </c>
    </row>
    <row r="219" spans="1:26" x14ac:dyDescent="0.35">
      <c r="A219" s="15">
        <v>2024</v>
      </c>
      <c r="B219" t="s">
        <v>42</v>
      </c>
      <c r="C219" t="s">
        <v>248</v>
      </c>
      <c r="D219" s="16">
        <v>41.29</v>
      </c>
      <c r="E219" s="17">
        <v>15069.44</v>
      </c>
      <c r="F219">
        <f>IF(ISBLANK(INDEX('[1]Jenis sampah'!D:D,MATCH($Z219,'[1]Jenis sampah'!$M:$M,0))), "", (INDEX('[1]Jenis sampah'!D:D,MATCH($Z219,'[1]Jenis sampah'!$M:$M,0))))</f>
        <v>26.45</v>
      </c>
      <c r="G219">
        <f>IF(ISBLANK(INDEX('[1]Jenis sampah'!E:E,MATCH($Z219,'[1]Jenis sampah'!$M:$M,0))), "", (INDEX('[1]Jenis sampah'!E:E,MATCH($Z219,'[1]Jenis sampah'!$M:$M,0))))</f>
        <v>29</v>
      </c>
      <c r="H219">
        <f>IF(ISBLANK(INDEX('[1]Jenis sampah'!F:F,MATCH($Z219,'[1]Jenis sampah'!$M:$M,0))), "", (INDEX('[1]Jenis sampah'!F:F,MATCH($Z219,'[1]Jenis sampah'!$M:$M,0))))</f>
        <v>7.42</v>
      </c>
      <c r="I219">
        <f>IF(ISBLANK(INDEX('[1]Jenis sampah'!G:G,MATCH($Z219,'[1]Jenis sampah'!$M:$M,0))), "", (INDEX('[1]Jenis sampah'!G:G,MATCH($Z219,'[1]Jenis sampah'!$M:$M,0))))</f>
        <v>16.239999999999998</v>
      </c>
      <c r="J219">
        <f>IF(ISBLANK(INDEX('[1]Jenis sampah'!H:H,MATCH($Z219,'[1]Jenis sampah'!$M:$M,0))), "", (INDEX('[1]Jenis sampah'!H:H,MATCH($Z219,'[1]Jenis sampah'!$M:$M,0))))</f>
        <v>1.65</v>
      </c>
      <c r="K219">
        <f>IF(ISBLANK(INDEX('[1]Jenis sampah'!I:I,MATCH($Z219,'[1]Jenis sampah'!$M:$M,0))), "", (INDEX('[1]Jenis sampah'!I:I,MATCH($Z219,'[1]Jenis sampah'!$M:$M,0))))</f>
        <v>4.6500000000000004</v>
      </c>
      <c r="L219">
        <f>IF(ISBLANK(INDEX('[1]Jenis sampah'!J:J,MATCH($Z219,'[1]Jenis sampah'!$M:$M,0))), "", (INDEX('[1]Jenis sampah'!J:J,MATCH($Z219,'[1]Jenis sampah'!$M:$M,0))))</f>
        <v>1.68</v>
      </c>
      <c r="M219">
        <f>IF(ISBLANK(INDEX('[1]Jenis sampah'!K:K,MATCH($Z219,'[1]Jenis sampah'!$M:$M,0))), "", (INDEX('[1]Jenis sampah'!K:K,MATCH($Z219,'[1]Jenis sampah'!$M:$M,0))))</f>
        <v>3.75</v>
      </c>
      <c r="N219">
        <f>IF(ISBLANK(INDEX('[1]Jenis sampah'!L:L,MATCH($Z219,'[1]Jenis sampah'!$M:$M,0))), "", (INDEX('[1]Jenis sampah'!L:L,MATCH($Z219,'[1]Jenis sampah'!$M:$M,0))))</f>
        <v>9.16</v>
      </c>
      <c r="O219">
        <f>IF(ISBLANK(INDEX('[1]Sumber sampah'!D:D,MATCH($Z219,'[1]Sumber sampah'!$K:$K,0))), "", (INDEX('[1]Sumber sampah'!D:D,MATCH($Z219,'[1]Sumber sampah'!$K:$K,0))))</f>
        <v>17.48</v>
      </c>
      <c r="P219">
        <f>IF(ISBLANK(INDEX('[1]Sumber sampah'!E:E,MATCH($Z219,'[1]Sumber sampah'!$K:$K,0))), "", (INDEX('[1]Sumber sampah'!E:E,MATCH($Z219,'[1]Sumber sampah'!$K:$K,0))))</f>
        <v>0.93</v>
      </c>
      <c r="Q219">
        <f>IF(ISBLANK(INDEX('[1]Sumber sampah'!F:F,MATCH($Z219,'[1]Sumber sampah'!$K:$K,0))), "", (INDEX('[1]Sumber sampah'!F:F,MATCH($Z219,'[1]Sumber sampah'!$K:$K,0))))</f>
        <v>8.0500000000000007</v>
      </c>
      <c r="R219">
        <f>IF(ISBLANK(INDEX('[1]Sumber sampah'!G:G,MATCH($Z219,'[1]Sumber sampah'!$K:$K,0))), "", (INDEX('[1]Sumber sampah'!G:G,MATCH($Z219,'[1]Sumber sampah'!$K:$K,0))))</f>
        <v>1.48</v>
      </c>
      <c r="S219">
        <f>IF(ISBLANK(INDEX('[1]Sumber sampah'!H:H,MATCH($Z219,'[1]Sumber sampah'!$K:$K,0))), "", (INDEX('[1]Sumber sampah'!H:H,MATCH($Z219,'[1]Sumber sampah'!$K:$K,0))))</f>
        <v>2.5299999999999998</v>
      </c>
      <c r="T219">
        <f>IF(ISBLANK(INDEX('[1]Sumber sampah'!I:I,MATCH($Z219,'[1]Sumber sampah'!$K:$K,0))), "", (INDEX('[1]Sumber sampah'!I:I,MATCH($Z219,'[1]Sumber sampah'!$K:$K,0))))</f>
        <v>5.85</v>
      </c>
      <c r="U219">
        <f>IF(ISBLANK(INDEX('[1]Sumber sampah'!J:J,MATCH($Z219,'[1]Sumber sampah'!$K:$K,0))), "", (INDEX('[1]Sumber sampah'!J:J,MATCH($Z219,'[1]Sumber sampah'!$K:$K,0))))</f>
        <v>4.96</v>
      </c>
      <c r="Z219" t="str">
        <f t="shared" si="3"/>
        <v>2024_Sumatera Utara_Kota Sibolga</v>
      </c>
    </row>
    <row r="220" spans="1:26" x14ac:dyDescent="0.35">
      <c r="A220" s="15">
        <v>2024</v>
      </c>
      <c r="B220" t="s">
        <v>42</v>
      </c>
      <c r="C220" t="s">
        <v>46</v>
      </c>
      <c r="D220" s="16">
        <v>93.1</v>
      </c>
      <c r="E220" s="17">
        <v>33982.78</v>
      </c>
      <c r="F220">
        <f>IF(ISBLANK(INDEX('[1]Jenis sampah'!D:D,MATCH($Z220,'[1]Jenis sampah'!$M:$M,0))), "", (INDEX('[1]Jenis sampah'!D:D,MATCH($Z220,'[1]Jenis sampah'!$M:$M,0))))</f>
        <v>64.02</v>
      </c>
      <c r="G220">
        <f>IF(ISBLANK(INDEX('[1]Jenis sampah'!E:E,MATCH($Z220,'[1]Jenis sampah'!$M:$M,0))), "", (INDEX('[1]Jenis sampah'!E:E,MATCH($Z220,'[1]Jenis sampah'!$M:$M,0))))</f>
        <v>1.94</v>
      </c>
      <c r="H220">
        <f>IF(ISBLANK(INDEX('[1]Jenis sampah'!F:F,MATCH($Z220,'[1]Jenis sampah'!$M:$M,0))), "", (INDEX('[1]Jenis sampah'!F:F,MATCH($Z220,'[1]Jenis sampah'!$M:$M,0))))</f>
        <v>9.5</v>
      </c>
      <c r="I220">
        <f>IF(ISBLANK(INDEX('[1]Jenis sampah'!G:G,MATCH($Z220,'[1]Jenis sampah'!$M:$M,0))), "", (INDEX('[1]Jenis sampah'!G:G,MATCH($Z220,'[1]Jenis sampah'!$M:$M,0))))</f>
        <v>13.98</v>
      </c>
      <c r="J220">
        <f>IF(ISBLANK(INDEX('[1]Jenis sampah'!H:H,MATCH($Z220,'[1]Jenis sampah'!$M:$M,0))), "", (INDEX('[1]Jenis sampah'!H:H,MATCH($Z220,'[1]Jenis sampah'!$M:$M,0))))</f>
        <v>0.6</v>
      </c>
      <c r="K220">
        <f>IF(ISBLANK(INDEX('[1]Jenis sampah'!I:I,MATCH($Z220,'[1]Jenis sampah'!$M:$M,0))), "", (INDEX('[1]Jenis sampah'!I:I,MATCH($Z220,'[1]Jenis sampah'!$M:$M,0))))</f>
        <v>0.9</v>
      </c>
      <c r="L220">
        <f>IF(ISBLANK(INDEX('[1]Jenis sampah'!J:J,MATCH($Z220,'[1]Jenis sampah'!$M:$M,0))), "", (INDEX('[1]Jenis sampah'!J:J,MATCH($Z220,'[1]Jenis sampah'!$M:$M,0))))</f>
        <v>0.28000000000000003</v>
      </c>
      <c r="M220">
        <f>IF(ISBLANK(INDEX('[1]Jenis sampah'!K:K,MATCH($Z220,'[1]Jenis sampah'!$M:$M,0))), "", (INDEX('[1]Jenis sampah'!K:K,MATCH($Z220,'[1]Jenis sampah'!$M:$M,0))))</f>
        <v>0.53</v>
      </c>
      <c r="N220">
        <f>IF(ISBLANK(INDEX('[1]Jenis sampah'!L:L,MATCH($Z220,'[1]Jenis sampah'!$M:$M,0))), "", (INDEX('[1]Jenis sampah'!L:L,MATCH($Z220,'[1]Jenis sampah'!$M:$M,0))))</f>
        <v>8.25</v>
      </c>
      <c r="O220">
        <f>IF(ISBLANK(INDEX('[1]Sumber sampah'!D:D,MATCH($Z220,'[1]Sumber sampah'!$K:$K,0))), "", (INDEX('[1]Sumber sampah'!D:D,MATCH($Z220,'[1]Sumber sampah'!$K:$K,0))))</f>
        <v>60.5</v>
      </c>
      <c r="P220">
        <f>IF(ISBLANK(INDEX('[1]Sumber sampah'!E:E,MATCH($Z220,'[1]Sumber sampah'!$K:$K,0))), "", (INDEX('[1]Sumber sampah'!E:E,MATCH($Z220,'[1]Sumber sampah'!$K:$K,0))))</f>
        <v>2.88</v>
      </c>
      <c r="Q220">
        <f>IF(ISBLANK(INDEX('[1]Sumber sampah'!F:F,MATCH($Z220,'[1]Sumber sampah'!$K:$K,0))), "", (INDEX('[1]Sumber sampah'!F:F,MATCH($Z220,'[1]Sumber sampah'!$K:$K,0))))</f>
        <v>2.59</v>
      </c>
      <c r="R220">
        <f>IF(ISBLANK(INDEX('[1]Sumber sampah'!G:G,MATCH($Z220,'[1]Sumber sampah'!$K:$K,0))), "", (INDEX('[1]Sumber sampah'!G:G,MATCH($Z220,'[1]Sumber sampah'!$K:$K,0))))</f>
        <v>6.98</v>
      </c>
      <c r="S220">
        <f>IF(ISBLANK(INDEX('[1]Sumber sampah'!H:H,MATCH($Z220,'[1]Sumber sampah'!$K:$K,0))), "", (INDEX('[1]Sumber sampah'!H:H,MATCH($Z220,'[1]Sumber sampah'!$K:$K,0))))</f>
        <v>1.49</v>
      </c>
      <c r="T220">
        <f>IF(ISBLANK(INDEX('[1]Sumber sampah'!I:I,MATCH($Z220,'[1]Sumber sampah'!$K:$K,0))), "", (INDEX('[1]Sumber sampah'!I:I,MATCH($Z220,'[1]Sumber sampah'!$K:$K,0))))</f>
        <v>5.96</v>
      </c>
      <c r="U220">
        <f>IF(ISBLANK(INDEX('[1]Sumber sampah'!J:J,MATCH($Z220,'[1]Sumber sampah'!$K:$K,0))), "", (INDEX('[1]Sumber sampah'!J:J,MATCH($Z220,'[1]Sumber sampah'!$K:$K,0))))</f>
        <v>3.97</v>
      </c>
      <c r="Z220" t="str">
        <f t="shared" si="3"/>
        <v>2024_Sumatera Utara_Kota Tanjung Balai</v>
      </c>
    </row>
    <row r="221" spans="1:26" x14ac:dyDescent="0.35">
      <c r="A221" s="15">
        <v>2024</v>
      </c>
      <c r="B221" t="s">
        <v>47</v>
      </c>
      <c r="C221" t="s">
        <v>249</v>
      </c>
      <c r="D221" s="16">
        <v>157.61000000000001</v>
      </c>
      <c r="E221" s="17">
        <v>57526.37</v>
      </c>
      <c r="F221">
        <f>IF(ISBLANK(INDEX('[1]Jenis sampah'!D:D,MATCH($Z221,'[1]Jenis sampah'!$M:$M,0))), "", (INDEX('[1]Jenis sampah'!D:D,MATCH($Z221,'[1]Jenis sampah'!$M:$M,0))))</f>
        <v>20.399999999999999</v>
      </c>
      <c r="G221">
        <f>IF(ISBLANK(INDEX('[1]Jenis sampah'!E:E,MATCH($Z221,'[1]Jenis sampah'!$M:$M,0))), "", (INDEX('[1]Jenis sampah'!E:E,MATCH($Z221,'[1]Jenis sampah'!$M:$M,0))))</f>
        <v>19.600000000000001</v>
      </c>
      <c r="H221">
        <f>IF(ISBLANK(INDEX('[1]Jenis sampah'!F:F,MATCH($Z221,'[1]Jenis sampah'!$M:$M,0))), "", (INDEX('[1]Jenis sampah'!F:F,MATCH($Z221,'[1]Jenis sampah'!$M:$M,0))))</f>
        <v>23</v>
      </c>
      <c r="I221">
        <f>IF(ISBLANK(INDEX('[1]Jenis sampah'!G:G,MATCH($Z221,'[1]Jenis sampah'!$M:$M,0))), "", (INDEX('[1]Jenis sampah'!G:G,MATCH($Z221,'[1]Jenis sampah'!$M:$M,0))))</f>
        <v>19</v>
      </c>
      <c r="J221">
        <f>IF(ISBLANK(INDEX('[1]Jenis sampah'!H:H,MATCH($Z221,'[1]Jenis sampah'!$M:$M,0))), "", (INDEX('[1]Jenis sampah'!H:H,MATCH($Z221,'[1]Jenis sampah'!$M:$M,0))))</f>
        <v>16</v>
      </c>
      <c r="K221">
        <f>IF(ISBLANK(INDEX('[1]Jenis sampah'!I:I,MATCH($Z221,'[1]Jenis sampah'!$M:$M,0))), "", (INDEX('[1]Jenis sampah'!I:I,MATCH($Z221,'[1]Jenis sampah'!$M:$M,0))))</f>
        <v>0.42</v>
      </c>
      <c r="L221">
        <f>IF(ISBLANK(INDEX('[1]Jenis sampah'!J:J,MATCH($Z221,'[1]Jenis sampah'!$M:$M,0))), "", (INDEX('[1]Jenis sampah'!J:J,MATCH($Z221,'[1]Jenis sampah'!$M:$M,0))))</f>
        <v>1.58</v>
      </c>
      <c r="M221" t="str">
        <f>IF(ISBLANK(INDEX('[1]Jenis sampah'!K:K,MATCH($Z221,'[1]Jenis sampah'!$M:$M,0))), "", (INDEX('[1]Jenis sampah'!K:K,MATCH($Z221,'[1]Jenis sampah'!$M:$M,0))))</f>
        <v/>
      </c>
      <c r="N221" t="str">
        <f>IF(ISBLANK(INDEX('[1]Jenis sampah'!L:L,MATCH($Z221,'[1]Jenis sampah'!$M:$M,0))), "", (INDEX('[1]Jenis sampah'!L:L,MATCH($Z221,'[1]Jenis sampah'!$M:$M,0))))</f>
        <v/>
      </c>
      <c r="O221">
        <f>IF(ISBLANK(INDEX('[1]Sumber sampah'!D:D,MATCH($Z221,'[1]Sumber sampah'!$K:$K,0))), "", (INDEX('[1]Sumber sampah'!D:D,MATCH($Z221,'[1]Sumber sampah'!$K:$K,0))))</f>
        <v>86.1</v>
      </c>
      <c r="P221">
        <f>IF(ISBLANK(INDEX('[1]Sumber sampah'!E:E,MATCH($Z221,'[1]Sumber sampah'!$K:$K,0))), "", (INDEX('[1]Sumber sampah'!E:E,MATCH($Z221,'[1]Sumber sampah'!$K:$K,0))))</f>
        <v>16</v>
      </c>
      <c r="Q221">
        <f>IF(ISBLANK(INDEX('[1]Sumber sampah'!F:F,MATCH($Z221,'[1]Sumber sampah'!$K:$K,0))), "", (INDEX('[1]Sumber sampah'!F:F,MATCH($Z221,'[1]Sumber sampah'!$K:$K,0))))</f>
        <v>28.3</v>
      </c>
      <c r="R221">
        <f>IF(ISBLANK(INDEX('[1]Sumber sampah'!G:G,MATCH($Z221,'[1]Sumber sampah'!$K:$K,0))), "", (INDEX('[1]Sumber sampah'!G:G,MATCH($Z221,'[1]Sumber sampah'!$K:$K,0))))</f>
        <v>1.5</v>
      </c>
      <c r="S221">
        <f>IF(ISBLANK(INDEX('[1]Sumber sampah'!H:H,MATCH($Z221,'[1]Sumber sampah'!$K:$K,0))), "", (INDEX('[1]Sumber sampah'!H:H,MATCH($Z221,'[1]Sumber sampah'!$K:$K,0))))</f>
        <v>18</v>
      </c>
      <c r="T221">
        <f>IF(ISBLANK(INDEX('[1]Sumber sampah'!I:I,MATCH($Z221,'[1]Sumber sampah'!$K:$K,0))), "", (INDEX('[1]Sumber sampah'!I:I,MATCH($Z221,'[1]Sumber sampah'!$K:$K,0))))</f>
        <v>3.6</v>
      </c>
      <c r="U221" t="str">
        <f>IF(ISBLANK(INDEX('[1]Sumber sampah'!J:J,MATCH($Z221,'[1]Sumber sampah'!$K:$K,0))), "", (INDEX('[1]Sumber sampah'!J:J,MATCH($Z221,'[1]Sumber sampah'!$K:$K,0))))</f>
        <v/>
      </c>
      <c r="Z221" t="str">
        <f t="shared" si="3"/>
        <v>2024_Sumatera Barat_Kab. Pesisir Selatan</v>
      </c>
    </row>
    <row r="222" spans="1:26" x14ac:dyDescent="0.35">
      <c r="A222" s="15">
        <v>2024</v>
      </c>
      <c r="B222" t="s">
        <v>47</v>
      </c>
      <c r="C222" t="s">
        <v>48</v>
      </c>
      <c r="D222" s="16">
        <v>162.15</v>
      </c>
      <c r="E222" s="17">
        <v>59185.48</v>
      </c>
      <c r="F222">
        <f>IF(ISBLANK(INDEX('[1]Jenis sampah'!D:D,MATCH($Z222,'[1]Jenis sampah'!$M:$M,0))), "", (INDEX('[1]Jenis sampah'!D:D,MATCH($Z222,'[1]Jenis sampah'!$M:$M,0))))</f>
        <v>29</v>
      </c>
      <c r="G222">
        <f>IF(ISBLANK(INDEX('[1]Jenis sampah'!E:E,MATCH($Z222,'[1]Jenis sampah'!$M:$M,0))), "", (INDEX('[1]Jenis sampah'!E:E,MATCH($Z222,'[1]Jenis sampah'!$M:$M,0))))</f>
        <v>20</v>
      </c>
      <c r="H222">
        <f>IF(ISBLANK(INDEX('[1]Jenis sampah'!F:F,MATCH($Z222,'[1]Jenis sampah'!$M:$M,0))), "", (INDEX('[1]Jenis sampah'!F:F,MATCH($Z222,'[1]Jenis sampah'!$M:$M,0))))</f>
        <v>12</v>
      </c>
      <c r="I222">
        <f>IF(ISBLANK(INDEX('[1]Jenis sampah'!G:G,MATCH($Z222,'[1]Jenis sampah'!$M:$M,0))), "", (INDEX('[1]Jenis sampah'!G:G,MATCH($Z222,'[1]Jenis sampah'!$M:$M,0))))</f>
        <v>22</v>
      </c>
      <c r="J222">
        <f>IF(ISBLANK(INDEX('[1]Jenis sampah'!H:H,MATCH($Z222,'[1]Jenis sampah'!$M:$M,0))), "", (INDEX('[1]Jenis sampah'!H:H,MATCH($Z222,'[1]Jenis sampah'!$M:$M,0))))</f>
        <v>2</v>
      </c>
      <c r="K222">
        <f>IF(ISBLANK(INDEX('[1]Jenis sampah'!I:I,MATCH($Z222,'[1]Jenis sampah'!$M:$M,0))), "", (INDEX('[1]Jenis sampah'!I:I,MATCH($Z222,'[1]Jenis sampah'!$M:$M,0))))</f>
        <v>2</v>
      </c>
      <c r="L222">
        <f>IF(ISBLANK(INDEX('[1]Jenis sampah'!J:J,MATCH($Z222,'[1]Jenis sampah'!$M:$M,0))), "", (INDEX('[1]Jenis sampah'!J:J,MATCH($Z222,'[1]Jenis sampah'!$M:$M,0))))</f>
        <v>2</v>
      </c>
      <c r="M222">
        <f>IF(ISBLANK(INDEX('[1]Jenis sampah'!K:K,MATCH($Z222,'[1]Jenis sampah'!$M:$M,0))), "", (INDEX('[1]Jenis sampah'!K:K,MATCH($Z222,'[1]Jenis sampah'!$M:$M,0))))</f>
        <v>2</v>
      </c>
      <c r="N222">
        <f>IF(ISBLANK(INDEX('[1]Jenis sampah'!L:L,MATCH($Z222,'[1]Jenis sampah'!$M:$M,0))), "", (INDEX('[1]Jenis sampah'!L:L,MATCH($Z222,'[1]Jenis sampah'!$M:$M,0))))</f>
        <v>9</v>
      </c>
      <c r="O222">
        <f>IF(ISBLANK(INDEX('[1]Sumber sampah'!D:D,MATCH($Z222,'[1]Sumber sampah'!$K:$K,0))), "", (INDEX('[1]Sumber sampah'!D:D,MATCH($Z222,'[1]Sumber sampah'!$K:$K,0))))</f>
        <v>7.75</v>
      </c>
      <c r="P222">
        <f>IF(ISBLANK(INDEX('[1]Sumber sampah'!E:E,MATCH($Z222,'[1]Sumber sampah'!$K:$K,0))), "", (INDEX('[1]Sumber sampah'!E:E,MATCH($Z222,'[1]Sumber sampah'!$K:$K,0))))</f>
        <v>1</v>
      </c>
      <c r="Q222">
        <f>IF(ISBLANK(INDEX('[1]Sumber sampah'!F:F,MATCH($Z222,'[1]Sumber sampah'!$K:$K,0))), "", (INDEX('[1]Sumber sampah'!F:F,MATCH($Z222,'[1]Sumber sampah'!$K:$K,0))))</f>
        <v>4.75</v>
      </c>
      <c r="R222">
        <f>IF(ISBLANK(INDEX('[1]Sumber sampah'!G:G,MATCH($Z222,'[1]Sumber sampah'!$K:$K,0))), "", (INDEX('[1]Sumber sampah'!G:G,MATCH($Z222,'[1]Sumber sampah'!$K:$K,0))))</f>
        <v>3</v>
      </c>
      <c r="S222">
        <f>IF(ISBLANK(INDEX('[1]Sumber sampah'!H:H,MATCH($Z222,'[1]Sumber sampah'!$K:$K,0))), "", (INDEX('[1]Sumber sampah'!H:H,MATCH($Z222,'[1]Sumber sampah'!$K:$K,0))))</f>
        <v>2</v>
      </c>
      <c r="T222">
        <f>IF(ISBLANK(INDEX('[1]Sumber sampah'!I:I,MATCH($Z222,'[1]Sumber sampah'!$K:$K,0))), "", (INDEX('[1]Sumber sampah'!I:I,MATCH($Z222,'[1]Sumber sampah'!$K:$K,0))))</f>
        <v>1.5</v>
      </c>
      <c r="U222">
        <f>IF(ISBLANK(INDEX('[1]Sumber sampah'!J:J,MATCH($Z222,'[1]Sumber sampah'!$K:$K,0))), "", (INDEX('[1]Sumber sampah'!J:J,MATCH($Z222,'[1]Sumber sampah'!$K:$K,0))))</f>
        <v>1</v>
      </c>
      <c r="Z222" t="str">
        <f t="shared" si="3"/>
        <v>2024_Sumatera Barat_Kab. Solok</v>
      </c>
    </row>
    <row r="223" spans="1:26" x14ac:dyDescent="0.35">
      <c r="A223" s="15">
        <v>2024</v>
      </c>
      <c r="B223" t="s">
        <v>47</v>
      </c>
      <c r="C223" t="s">
        <v>250</v>
      </c>
      <c r="D223" s="16">
        <v>100.18</v>
      </c>
      <c r="E223" s="17">
        <v>36565.78</v>
      </c>
      <c r="F223">
        <f>IF(ISBLANK(INDEX('[1]Jenis sampah'!D:D,MATCH($Z223,'[1]Jenis sampah'!$M:$M,0))), "", (INDEX('[1]Jenis sampah'!D:D,MATCH($Z223,'[1]Jenis sampah'!$M:$M,0))))</f>
        <v>20.2</v>
      </c>
      <c r="G223">
        <f>IF(ISBLANK(INDEX('[1]Jenis sampah'!E:E,MATCH($Z223,'[1]Jenis sampah'!$M:$M,0))), "", (INDEX('[1]Jenis sampah'!E:E,MATCH($Z223,'[1]Jenis sampah'!$M:$M,0))))</f>
        <v>37.5</v>
      </c>
      <c r="H223">
        <f>IF(ISBLANK(INDEX('[1]Jenis sampah'!F:F,MATCH($Z223,'[1]Jenis sampah'!$M:$M,0))), "", (INDEX('[1]Jenis sampah'!F:F,MATCH($Z223,'[1]Jenis sampah'!$M:$M,0))))</f>
        <v>14</v>
      </c>
      <c r="I223">
        <f>IF(ISBLANK(INDEX('[1]Jenis sampah'!G:G,MATCH($Z223,'[1]Jenis sampah'!$M:$M,0))), "", (INDEX('[1]Jenis sampah'!G:G,MATCH($Z223,'[1]Jenis sampah'!$M:$M,0))))</f>
        <v>19.3</v>
      </c>
      <c r="J223">
        <f>IF(ISBLANK(INDEX('[1]Jenis sampah'!H:H,MATCH($Z223,'[1]Jenis sampah'!$M:$M,0))), "", (INDEX('[1]Jenis sampah'!H:H,MATCH($Z223,'[1]Jenis sampah'!$M:$M,0))))</f>
        <v>6.7</v>
      </c>
      <c r="K223">
        <f>IF(ISBLANK(INDEX('[1]Jenis sampah'!I:I,MATCH($Z223,'[1]Jenis sampah'!$M:$M,0))), "", (INDEX('[1]Jenis sampah'!I:I,MATCH($Z223,'[1]Jenis sampah'!$M:$M,0))))</f>
        <v>0.3</v>
      </c>
      <c r="L223">
        <f>IF(ISBLANK(INDEX('[1]Jenis sampah'!J:J,MATCH($Z223,'[1]Jenis sampah'!$M:$M,0))), "", (INDEX('[1]Jenis sampah'!J:J,MATCH($Z223,'[1]Jenis sampah'!$M:$M,0))))</f>
        <v>0.2</v>
      </c>
      <c r="M223">
        <f>IF(ISBLANK(INDEX('[1]Jenis sampah'!K:K,MATCH($Z223,'[1]Jenis sampah'!$M:$M,0))), "", (INDEX('[1]Jenis sampah'!K:K,MATCH($Z223,'[1]Jenis sampah'!$M:$M,0))))</f>
        <v>1.1499999999999999</v>
      </c>
      <c r="N223">
        <f>IF(ISBLANK(INDEX('[1]Jenis sampah'!L:L,MATCH($Z223,'[1]Jenis sampah'!$M:$M,0))), "", (INDEX('[1]Jenis sampah'!L:L,MATCH($Z223,'[1]Jenis sampah'!$M:$M,0))))</f>
        <v>0.65</v>
      </c>
      <c r="O223">
        <f>IF(ISBLANK(INDEX('[1]Sumber sampah'!D:D,MATCH($Z223,'[1]Sumber sampah'!$K:$K,0))), "", (INDEX('[1]Sumber sampah'!D:D,MATCH($Z223,'[1]Sumber sampah'!$K:$K,0))))</f>
        <v>23.1</v>
      </c>
      <c r="P223">
        <f>IF(ISBLANK(INDEX('[1]Sumber sampah'!E:E,MATCH($Z223,'[1]Sumber sampah'!$K:$K,0))), "", (INDEX('[1]Sumber sampah'!E:E,MATCH($Z223,'[1]Sumber sampah'!$K:$K,0))))</f>
        <v>1.7</v>
      </c>
      <c r="Q223">
        <f>IF(ISBLANK(INDEX('[1]Sumber sampah'!F:F,MATCH($Z223,'[1]Sumber sampah'!$K:$K,0))), "", (INDEX('[1]Sumber sampah'!F:F,MATCH($Z223,'[1]Sumber sampah'!$K:$K,0))))</f>
        <v>8.6</v>
      </c>
      <c r="R223">
        <f>IF(ISBLANK(INDEX('[1]Sumber sampah'!G:G,MATCH($Z223,'[1]Sumber sampah'!$K:$K,0))), "", (INDEX('[1]Sumber sampah'!G:G,MATCH($Z223,'[1]Sumber sampah'!$K:$K,0))))</f>
        <v>1.5</v>
      </c>
      <c r="S223">
        <f>IF(ISBLANK(INDEX('[1]Sumber sampah'!H:H,MATCH($Z223,'[1]Sumber sampah'!$K:$K,0))), "", (INDEX('[1]Sumber sampah'!H:H,MATCH($Z223,'[1]Sumber sampah'!$K:$K,0))))</f>
        <v>0.2</v>
      </c>
      <c r="T223">
        <f>IF(ISBLANK(INDEX('[1]Sumber sampah'!I:I,MATCH($Z223,'[1]Sumber sampah'!$K:$K,0))), "", (INDEX('[1]Sumber sampah'!I:I,MATCH($Z223,'[1]Sumber sampah'!$K:$K,0))))</f>
        <v>1</v>
      </c>
      <c r="U223">
        <f>IF(ISBLANK(INDEX('[1]Sumber sampah'!J:J,MATCH($Z223,'[1]Sumber sampah'!$K:$K,0))), "", (INDEX('[1]Sumber sampah'!J:J,MATCH($Z223,'[1]Sumber sampah'!$K:$K,0))))</f>
        <v>0.36</v>
      </c>
      <c r="Z223" t="str">
        <f t="shared" si="3"/>
        <v>2024_Sumatera Barat_Kab. Sijunjung</v>
      </c>
    </row>
    <row r="224" spans="1:26" x14ac:dyDescent="0.35">
      <c r="A224" s="15">
        <v>2024</v>
      </c>
      <c r="B224" t="s">
        <v>47</v>
      </c>
      <c r="C224" t="s">
        <v>251</v>
      </c>
      <c r="D224" s="16">
        <v>131.35</v>
      </c>
      <c r="E224" s="17">
        <v>47943.05</v>
      </c>
      <c r="F224">
        <f>IF(ISBLANK(INDEX('[1]Jenis sampah'!D:D,MATCH($Z224,'[1]Jenis sampah'!$M:$M,0))), "", (INDEX('[1]Jenis sampah'!D:D,MATCH($Z224,'[1]Jenis sampah'!$M:$M,0))))</f>
        <v>69.34</v>
      </c>
      <c r="G224" t="str">
        <f>IF(ISBLANK(INDEX('[1]Jenis sampah'!E:E,MATCH($Z224,'[1]Jenis sampah'!$M:$M,0))), "", (INDEX('[1]Jenis sampah'!E:E,MATCH($Z224,'[1]Jenis sampah'!$M:$M,0))))</f>
        <v/>
      </c>
      <c r="H224">
        <f>IF(ISBLANK(INDEX('[1]Jenis sampah'!F:F,MATCH($Z224,'[1]Jenis sampah'!$M:$M,0))), "", (INDEX('[1]Jenis sampah'!F:F,MATCH($Z224,'[1]Jenis sampah'!$M:$M,0))))</f>
        <v>8.6300000000000008</v>
      </c>
      <c r="I224">
        <f>IF(ISBLANK(INDEX('[1]Jenis sampah'!G:G,MATCH($Z224,'[1]Jenis sampah'!$M:$M,0))), "", (INDEX('[1]Jenis sampah'!G:G,MATCH($Z224,'[1]Jenis sampah'!$M:$M,0))))</f>
        <v>6</v>
      </c>
      <c r="J224">
        <f>IF(ISBLANK(INDEX('[1]Jenis sampah'!H:H,MATCH($Z224,'[1]Jenis sampah'!$M:$M,0))), "", (INDEX('[1]Jenis sampah'!H:H,MATCH($Z224,'[1]Jenis sampah'!$M:$M,0))))</f>
        <v>2.2400000000000002</v>
      </c>
      <c r="K224">
        <f>IF(ISBLANK(INDEX('[1]Jenis sampah'!I:I,MATCH($Z224,'[1]Jenis sampah'!$M:$M,0))), "", (INDEX('[1]Jenis sampah'!I:I,MATCH($Z224,'[1]Jenis sampah'!$M:$M,0))))</f>
        <v>1.57</v>
      </c>
      <c r="L224" t="str">
        <f>IF(ISBLANK(INDEX('[1]Jenis sampah'!J:J,MATCH($Z224,'[1]Jenis sampah'!$M:$M,0))), "", (INDEX('[1]Jenis sampah'!J:J,MATCH($Z224,'[1]Jenis sampah'!$M:$M,0))))</f>
        <v/>
      </c>
      <c r="M224">
        <f>IF(ISBLANK(INDEX('[1]Jenis sampah'!K:K,MATCH($Z224,'[1]Jenis sampah'!$M:$M,0))), "", (INDEX('[1]Jenis sampah'!K:K,MATCH($Z224,'[1]Jenis sampah'!$M:$M,0))))</f>
        <v>3.33</v>
      </c>
      <c r="N224">
        <f>IF(ISBLANK(INDEX('[1]Jenis sampah'!L:L,MATCH($Z224,'[1]Jenis sampah'!$M:$M,0))), "", (INDEX('[1]Jenis sampah'!L:L,MATCH($Z224,'[1]Jenis sampah'!$M:$M,0))))</f>
        <v>8.89</v>
      </c>
      <c r="O224">
        <f>IF(ISBLANK(INDEX('[1]Sumber sampah'!D:D,MATCH($Z224,'[1]Sumber sampah'!$K:$K,0))), "", (INDEX('[1]Sumber sampah'!D:D,MATCH($Z224,'[1]Sumber sampah'!$K:$K,0))))</f>
        <v>88.6</v>
      </c>
      <c r="P224">
        <f>IF(ISBLANK(INDEX('[1]Sumber sampah'!E:E,MATCH($Z224,'[1]Sumber sampah'!$K:$K,0))), "", (INDEX('[1]Sumber sampah'!E:E,MATCH($Z224,'[1]Sumber sampah'!$K:$K,0))))</f>
        <v>0.28000000000000003</v>
      </c>
      <c r="Q224">
        <f>IF(ISBLANK(INDEX('[1]Sumber sampah'!F:F,MATCH($Z224,'[1]Sumber sampah'!$K:$K,0))), "", (INDEX('[1]Sumber sampah'!F:F,MATCH($Z224,'[1]Sumber sampah'!$K:$K,0))))</f>
        <v>17.75</v>
      </c>
      <c r="R224">
        <f>IF(ISBLANK(INDEX('[1]Sumber sampah'!G:G,MATCH($Z224,'[1]Sumber sampah'!$K:$K,0))), "", (INDEX('[1]Sumber sampah'!G:G,MATCH($Z224,'[1]Sumber sampah'!$K:$K,0))))</f>
        <v>1.54</v>
      </c>
      <c r="S224">
        <f>IF(ISBLANK(INDEX('[1]Sumber sampah'!H:H,MATCH($Z224,'[1]Sumber sampah'!$K:$K,0))), "", (INDEX('[1]Sumber sampah'!H:H,MATCH($Z224,'[1]Sumber sampah'!$K:$K,0))))</f>
        <v>12.27</v>
      </c>
      <c r="T224" t="str">
        <f>IF(ISBLANK(INDEX('[1]Sumber sampah'!I:I,MATCH($Z224,'[1]Sumber sampah'!$K:$K,0))), "", (INDEX('[1]Sumber sampah'!I:I,MATCH($Z224,'[1]Sumber sampah'!$K:$K,0))))</f>
        <v/>
      </c>
      <c r="U224" t="str">
        <f>IF(ISBLANK(INDEX('[1]Sumber sampah'!J:J,MATCH($Z224,'[1]Sumber sampah'!$K:$K,0))), "", (INDEX('[1]Sumber sampah'!J:J,MATCH($Z224,'[1]Sumber sampah'!$K:$K,0))))</f>
        <v/>
      </c>
      <c r="Z224" t="str">
        <f t="shared" si="3"/>
        <v>2024_Sumatera Barat_Kab. Tanah Datar</v>
      </c>
    </row>
    <row r="225" spans="1:26" x14ac:dyDescent="0.35">
      <c r="A225" s="15">
        <v>2024</v>
      </c>
      <c r="B225" t="s">
        <v>47</v>
      </c>
      <c r="C225" t="s">
        <v>252</v>
      </c>
      <c r="D225" s="16">
        <v>229.58</v>
      </c>
      <c r="E225" s="17">
        <v>83798.34</v>
      </c>
      <c r="F225">
        <f>IF(ISBLANK(INDEX('[1]Jenis sampah'!D:D,MATCH($Z225,'[1]Jenis sampah'!$M:$M,0))), "", (INDEX('[1]Jenis sampah'!D:D,MATCH($Z225,'[1]Jenis sampah'!$M:$M,0))))</f>
        <v>31.82</v>
      </c>
      <c r="G225">
        <f>IF(ISBLANK(INDEX('[1]Jenis sampah'!E:E,MATCH($Z225,'[1]Jenis sampah'!$M:$M,0))), "", (INDEX('[1]Jenis sampah'!E:E,MATCH($Z225,'[1]Jenis sampah'!$M:$M,0))))</f>
        <v>0.46</v>
      </c>
      <c r="H225">
        <f>IF(ISBLANK(INDEX('[1]Jenis sampah'!F:F,MATCH($Z225,'[1]Jenis sampah'!$M:$M,0))), "", (INDEX('[1]Jenis sampah'!F:F,MATCH($Z225,'[1]Jenis sampah'!$M:$M,0))))</f>
        <v>12.78</v>
      </c>
      <c r="I225">
        <f>IF(ISBLANK(INDEX('[1]Jenis sampah'!G:G,MATCH($Z225,'[1]Jenis sampah'!$M:$M,0))), "", (INDEX('[1]Jenis sampah'!G:G,MATCH($Z225,'[1]Jenis sampah'!$M:$M,0))))</f>
        <v>43.77</v>
      </c>
      <c r="J225" t="str">
        <f>IF(ISBLANK(INDEX('[1]Jenis sampah'!H:H,MATCH($Z225,'[1]Jenis sampah'!$M:$M,0))), "", (INDEX('[1]Jenis sampah'!H:H,MATCH($Z225,'[1]Jenis sampah'!$M:$M,0))))</f>
        <v/>
      </c>
      <c r="K225">
        <f>IF(ISBLANK(INDEX('[1]Jenis sampah'!I:I,MATCH($Z225,'[1]Jenis sampah'!$M:$M,0))), "", (INDEX('[1]Jenis sampah'!I:I,MATCH($Z225,'[1]Jenis sampah'!$M:$M,0))))</f>
        <v>0.78</v>
      </c>
      <c r="L225">
        <f>IF(ISBLANK(INDEX('[1]Jenis sampah'!J:J,MATCH($Z225,'[1]Jenis sampah'!$M:$M,0))), "", (INDEX('[1]Jenis sampah'!J:J,MATCH($Z225,'[1]Jenis sampah'!$M:$M,0))))</f>
        <v>2.0699999999999998</v>
      </c>
      <c r="M225">
        <f>IF(ISBLANK(INDEX('[1]Jenis sampah'!K:K,MATCH($Z225,'[1]Jenis sampah'!$M:$M,0))), "", (INDEX('[1]Jenis sampah'!K:K,MATCH($Z225,'[1]Jenis sampah'!$M:$M,0))))</f>
        <v>0.5</v>
      </c>
      <c r="N225">
        <f>IF(ISBLANK(INDEX('[1]Jenis sampah'!L:L,MATCH($Z225,'[1]Jenis sampah'!$M:$M,0))), "", (INDEX('[1]Jenis sampah'!L:L,MATCH($Z225,'[1]Jenis sampah'!$M:$M,0))))</f>
        <v>7.82</v>
      </c>
      <c r="O225">
        <f>IF(ISBLANK(INDEX('[1]Sumber sampah'!D:D,MATCH($Z225,'[1]Sumber sampah'!$K:$K,0))), "", (INDEX('[1]Sumber sampah'!D:D,MATCH($Z225,'[1]Sumber sampah'!$K:$K,0))))</f>
        <v>15</v>
      </c>
      <c r="P225">
        <f>IF(ISBLANK(INDEX('[1]Sumber sampah'!E:E,MATCH($Z225,'[1]Sumber sampah'!$K:$K,0))), "", (INDEX('[1]Sumber sampah'!E:E,MATCH($Z225,'[1]Sumber sampah'!$K:$K,0))))</f>
        <v>12</v>
      </c>
      <c r="Q225">
        <f>IF(ISBLANK(INDEX('[1]Sumber sampah'!F:F,MATCH($Z225,'[1]Sumber sampah'!$K:$K,0))), "", (INDEX('[1]Sumber sampah'!F:F,MATCH($Z225,'[1]Sumber sampah'!$K:$K,0))))</f>
        <v>30</v>
      </c>
      <c r="R225" t="str">
        <f>IF(ISBLANK(INDEX('[1]Sumber sampah'!G:G,MATCH($Z225,'[1]Sumber sampah'!$K:$K,0))), "", (INDEX('[1]Sumber sampah'!G:G,MATCH($Z225,'[1]Sumber sampah'!$K:$K,0))))</f>
        <v/>
      </c>
      <c r="S225" t="str">
        <f>IF(ISBLANK(INDEX('[1]Sumber sampah'!H:H,MATCH($Z225,'[1]Sumber sampah'!$K:$K,0))), "", (INDEX('[1]Sumber sampah'!H:H,MATCH($Z225,'[1]Sumber sampah'!$K:$K,0))))</f>
        <v/>
      </c>
      <c r="T225">
        <f>IF(ISBLANK(INDEX('[1]Sumber sampah'!I:I,MATCH($Z225,'[1]Sumber sampah'!$K:$K,0))), "", (INDEX('[1]Sumber sampah'!I:I,MATCH($Z225,'[1]Sumber sampah'!$K:$K,0))))</f>
        <v>3</v>
      </c>
      <c r="U225">
        <f>IF(ISBLANK(INDEX('[1]Sumber sampah'!J:J,MATCH($Z225,'[1]Sumber sampah'!$K:$K,0))), "", (INDEX('[1]Sumber sampah'!J:J,MATCH($Z225,'[1]Sumber sampah'!$K:$K,0))))</f>
        <v>12</v>
      </c>
      <c r="Z225" t="str">
        <f t="shared" si="3"/>
        <v>2024_Sumatera Barat_Kab. Padang Pariaman</v>
      </c>
    </row>
    <row r="226" spans="1:26" x14ac:dyDescent="0.35">
      <c r="A226" s="15">
        <v>2024</v>
      </c>
      <c r="B226" t="s">
        <v>47</v>
      </c>
      <c r="C226" t="s">
        <v>253</v>
      </c>
      <c r="D226" s="16">
        <v>160.43</v>
      </c>
      <c r="E226" s="17">
        <v>58558.559999999998</v>
      </c>
      <c r="F226" t="str">
        <f>IF(ISBLANK(INDEX('[1]Jenis sampah'!D:D,MATCH($Z226,'[1]Jenis sampah'!$M:$M,0))), "", (INDEX('[1]Jenis sampah'!D:D,MATCH($Z226,'[1]Jenis sampah'!$M:$M,0))))</f>
        <v/>
      </c>
      <c r="G226" t="str">
        <f>IF(ISBLANK(INDEX('[1]Jenis sampah'!E:E,MATCH($Z226,'[1]Jenis sampah'!$M:$M,0))), "", (INDEX('[1]Jenis sampah'!E:E,MATCH($Z226,'[1]Jenis sampah'!$M:$M,0))))</f>
        <v/>
      </c>
      <c r="H226" t="str">
        <f>IF(ISBLANK(INDEX('[1]Jenis sampah'!F:F,MATCH($Z226,'[1]Jenis sampah'!$M:$M,0))), "", (INDEX('[1]Jenis sampah'!F:F,MATCH($Z226,'[1]Jenis sampah'!$M:$M,0))))</f>
        <v/>
      </c>
      <c r="I226" t="str">
        <f>IF(ISBLANK(INDEX('[1]Jenis sampah'!G:G,MATCH($Z226,'[1]Jenis sampah'!$M:$M,0))), "", (INDEX('[1]Jenis sampah'!G:G,MATCH($Z226,'[1]Jenis sampah'!$M:$M,0))))</f>
        <v/>
      </c>
      <c r="J226" t="str">
        <f>IF(ISBLANK(INDEX('[1]Jenis sampah'!H:H,MATCH($Z226,'[1]Jenis sampah'!$M:$M,0))), "", (INDEX('[1]Jenis sampah'!H:H,MATCH($Z226,'[1]Jenis sampah'!$M:$M,0))))</f>
        <v/>
      </c>
      <c r="K226" t="str">
        <f>IF(ISBLANK(INDEX('[1]Jenis sampah'!I:I,MATCH($Z226,'[1]Jenis sampah'!$M:$M,0))), "", (INDEX('[1]Jenis sampah'!I:I,MATCH($Z226,'[1]Jenis sampah'!$M:$M,0))))</f>
        <v/>
      </c>
      <c r="L226" t="str">
        <f>IF(ISBLANK(INDEX('[1]Jenis sampah'!J:J,MATCH($Z226,'[1]Jenis sampah'!$M:$M,0))), "", (INDEX('[1]Jenis sampah'!J:J,MATCH($Z226,'[1]Jenis sampah'!$M:$M,0))))</f>
        <v/>
      </c>
      <c r="M226" t="str">
        <f>IF(ISBLANK(INDEX('[1]Jenis sampah'!K:K,MATCH($Z226,'[1]Jenis sampah'!$M:$M,0))), "", (INDEX('[1]Jenis sampah'!K:K,MATCH($Z226,'[1]Jenis sampah'!$M:$M,0))))</f>
        <v/>
      </c>
      <c r="N226" t="str">
        <f>IF(ISBLANK(INDEX('[1]Jenis sampah'!L:L,MATCH($Z226,'[1]Jenis sampah'!$M:$M,0))), "", (INDEX('[1]Jenis sampah'!L:L,MATCH($Z226,'[1]Jenis sampah'!$M:$M,0))))</f>
        <v/>
      </c>
      <c r="O226" t="str">
        <f>IF(ISBLANK(INDEX('[1]Sumber sampah'!D:D,MATCH($Z226,'[1]Sumber sampah'!$K:$K,0))), "", (INDEX('[1]Sumber sampah'!D:D,MATCH($Z226,'[1]Sumber sampah'!$K:$K,0))))</f>
        <v/>
      </c>
      <c r="P226" t="str">
        <f>IF(ISBLANK(INDEX('[1]Sumber sampah'!E:E,MATCH($Z226,'[1]Sumber sampah'!$K:$K,0))), "", (INDEX('[1]Sumber sampah'!E:E,MATCH($Z226,'[1]Sumber sampah'!$K:$K,0))))</f>
        <v/>
      </c>
      <c r="Q226" t="str">
        <f>IF(ISBLANK(INDEX('[1]Sumber sampah'!F:F,MATCH($Z226,'[1]Sumber sampah'!$K:$K,0))), "", (INDEX('[1]Sumber sampah'!F:F,MATCH($Z226,'[1]Sumber sampah'!$K:$K,0))))</f>
        <v/>
      </c>
      <c r="R226" t="str">
        <f>IF(ISBLANK(INDEX('[1]Sumber sampah'!G:G,MATCH($Z226,'[1]Sumber sampah'!$K:$K,0))), "", (INDEX('[1]Sumber sampah'!G:G,MATCH($Z226,'[1]Sumber sampah'!$K:$K,0))))</f>
        <v/>
      </c>
      <c r="S226" t="str">
        <f>IF(ISBLANK(INDEX('[1]Sumber sampah'!H:H,MATCH($Z226,'[1]Sumber sampah'!$K:$K,0))), "", (INDEX('[1]Sumber sampah'!H:H,MATCH($Z226,'[1]Sumber sampah'!$K:$K,0))))</f>
        <v/>
      </c>
      <c r="T226" t="str">
        <f>IF(ISBLANK(INDEX('[1]Sumber sampah'!I:I,MATCH($Z226,'[1]Sumber sampah'!$K:$K,0))), "", (INDEX('[1]Sumber sampah'!I:I,MATCH($Z226,'[1]Sumber sampah'!$K:$K,0))))</f>
        <v/>
      </c>
      <c r="U226" t="str">
        <f>IF(ISBLANK(INDEX('[1]Sumber sampah'!J:J,MATCH($Z226,'[1]Sumber sampah'!$K:$K,0))), "", (INDEX('[1]Sumber sampah'!J:J,MATCH($Z226,'[1]Sumber sampah'!$K:$K,0))))</f>
        <v/>
      </c>
      <c r="Z226" t="str">
        <f t="shared" si="3"/>
        <v>2024_Sumatera Barat_Kab. Lima Puluh Kota</v>
      </c>
    </row>
    <row r="227" spans="1:26" x14ac:dyDescent="0.35">
      <c r="A227" s="15">
        <v>2024</v>
      </c>
      <c r="B227" t="s">
        <v>47</v>
      </c>
      <c r="C227" t="s">
        <v>254</v>
      </c>
      <c r="D227" s="16">
        <v>127.23</v>
      </c>
      <c r="E227" s="17">
        <v>46439.68</v>
      </c>
      <c r="F227">
        <f>IF(ISBLANK(INDEX('[1]Jenis sampah'!D:D,MATCH($Z227,'[1]Jenis sampah'!$M:$M,0))), "", (INDEX('[1]Jenis sampah'!D:D,MATCH($Z227,'[1]Jenis sampah'!$M:$M,0))))</f>
        <v>61.21</v>
      </c>
      <c r="G227">
        <f>IF(ISBLANK(INDEX('[1]Jenis sampah'!E:E,MATCH($Z227,'[1]Jenis sampah'!$M:$M,0))), "", (INDEX('[1]Jenis sampah'!E:E,MATCH($Z227,'[1]Jenis sampah'!$M:$M,0))))</f>
        <v>1.9</v>
      </c>
      <c r="H227">
        <f>IF(ISBLANK(INDEX('[1]Jenis sampah'!F:F,MATCH($Z227,'[1]Jenis sampah'!$M:$M,0))), "", (INDEX('[1]Jenis sampah'!F:F,MATCH($Z227,'[1]Jenis sampah'!$M:$M,0))))</f>
        <v>15.7</v>
      </c>
      <c r="I227">
        <f>IF(ISBLANK(INDEX('[1]Jenis sampah'!G:G,MATCH($Z227,'[1]Jenis sampah'!$M:$M,0))), "", (INDEX('[1]Jenis sampah'!G:G,MATCH($Z227,'[1]Jenis sampah'!$M:$M,0))))</f>
        <v>12.35</v>
      </c>
      <c r="J227">
        <f>IF(ISBLANK(INDEX('[1]Jenis sampah'!H:H,MATCH($Z227,'[1]Jenis sampah'!$M:$M,0))), "", (INDEX('[1]Jenis sampah'!H:H,MATCH($Z227,'[1]Jenis sampah'!$M:$M,0))))</f>
        <v>4.0999999999999996</v>
      </c>
      <c r="K227">
        <f>IF(ISBLANK(INDEX('[1]Jenis sampah'!I:I,MATCH($Z227,'[1]Jenis sampah'!$M:$M,0))), "", (INDEX('[1]Jenis sampah'!I:I,MATCH($Z227,'[1]Jenis sampah'!$M:$M,0))))</f>
        <v>0.37</v>
      </c>
      <c r="L227">
        <f>IF(ISBLANK(INDEX('[1]Jenis sampah'!J:J,MATCH($Z227,'[1]Jenis sampah'!$M:$M,0))), "", (INDEX('[1]Jenis sampah'!J:J,MATCH($Z227,'[1]Jenis sampah'!$M:$M,0))))</f>
        <v>0.63</v>
      </c>
      <c r="M227">
        <f>IF(ISBLANK(INDEX('[1]Jenis sampah'!K:K,MATCH($Z227,'[1]Jenis sampah'!$M:$M,0))), "", (INDEX('[1]Jenis sampah'!K:K,MATCH($Z227,'[1]Jenis sampah'!$M:$M,0))))</f>
        <v>1.9</v>
      </c>
      <c r="N227">
        <f>IF(ISBLANK(INDEX('[1]Jenis sampah'!L:L,MATCH($Z227,'[1]Jenis sampah'!$M:$M,0))), "", (INDEX('[1]Jenis sampah'!L:L,MATCH($Z227,'[1]Jenis sampah'!$M:$M,0))))</f>
        <v>1.84</v>
      </c>
      <c r="O227">
        <f>IF(ISBLANK(INDEX('[1]Sumber sampah'!D:D,MATCH($Z227,'[1]Sumber sampah'!$K:$K,0))), "", (INDEX('[1]Sumber sampah'!D:D,MATCH($Z227,'[1]Sumber sampah'!$K:$K,0))))</f>
        <v>52.3</v>
      </c>
      <c r="P227">
        <f>IF(ISBLANK(INDEX('[1]Sumber sampah'!E:E,MATCH($Z227,'[1]Sumber sampah'!$K:$K,0))), "", (INDEX('[1]Sumber sampah'!E:E,MATCH($Z227,'[1]Sumber sampah'!$K:$K,0))))</f>
        <v>5.65</v>
      </c>
      <c r="Q227">
        <f>IF(ISBLANK(INDEX('[1]Sumber sampah'!F:F,MATCH($Z227,'[1]Sumber sampah'!$K:$K,0))), "", (INDEX('[1]Sumber sampah'!F:F,MATCH($Z227,'[1]Sumber sampah'!$K:$K,0))))</f>
        <v>13.4</v>
      </c>
      <c r="R227">
        <f>IF(ISBLANK(INDEX('[1]Sumber sampah'!G:G,MATCH($Z227,'[1]Sumber sampah'!$K:$K,0))), "", (INDEX('[1]Sumber sampah'!G:G,MATCH($Z227,'[1]Sumber sampah'!$K:$K,0))))</f>
        <v>3.93</v>
      </c>
      <c r="S227">
        <f>IF(ISBLANK(INDEX('[1]Sumber sampah'!H:H,MATCH($Z227,'[1]Sumber sampah'!$K:$K,0))), "", (INDEX('[1]Sumber sampah'!H:H,MATCH($Z227,'[1]Sumber sampah'!$K:$K,0))))</f>
        <v>9.1</v>
      </c>
      <c r="T227">
        <f>IF(ISBLANK(INDEX('[1]Sumber sampah'!I:I,MATCH($Z227,'[1]Sumber sampah'!$K:$K,0))), "", (INDEX('[1]Sumber sampah'!I:I,MATCH($Z227,'[1]Sumber sampah'!$K:$K,0))))</f>
        <v>10.119999999999999</v>
      </c>
      <c r="U227">
        <f>IF(ISBLANK(INDEX('[1]Sumber sampah'!J:J,MATCH($Z227,'[1]Sumber sampah'!$K:$K,0))), "", (INDEX('[1]Sumber sampah'!J:J,MATCH($Z227,'[1]Sumber sampah'!$K:$K,0))))</f>
        <v>5.5</v>
      </c>
      <c r="Z227" t="str">
        <f t="shared" si="3"/>
        <v>2024_Sumatera Barat_Kab. Pasaman</v>
      </c>
    </row>
    <row r="228" spans="1:26" x14ac:dyDescent="0.35">
      <c r="A228" s="15">
        <v>2024</v>
      </c>
      <c r="B228" t="s">
        <v>47</v>
      </c>
      <c r="C228" t="s">
        <v>255</v>
      </c>
      <c r="D228" s="16">
        <v>121.1</v>
      </c>
      <c r="E228" s="17">
        <v>44200.04</v>
      </c>
      <c r="F228">
        <f>IF(ISBLANK(INDEX('[1]Jenis sampah'!D:D,MATCH($Z228,'[1]Jenis sampah'!$M:$M,0))), "", (INDEX('[1]Jenis sampah'!D:D,MATCH($Z228,'[1]Jenis sampah'!$M:$M,0))))</f>
        <v>53</v>
      </c>
      <c r="G228">
        <f>IF(ISBLANK(INDEX('[1]Jenis sampah'!E:E,MATCH($Z228,'[1]Jenis sampah'!$M:$M,0))), "", (INDEX('[1]Jenis sampah'!E:E,MATCH($Z228,'[1]Jenis sampah'!$M:$M,0))))</f>
        <v>10</v>
      </c>
      <c r="H228">
        <f>IF(ISBLANK(INDEX('[1]Jenis sampah'!F:F,MATCH($Z228,'[1]Jenis sampah'!$M:$M,0))), "", (INDEX('[1]Jenis sampah'!F:F,MATCH($Z228,'[1]Jenis sampah'!$M:$M,0))))</f>
        <v>5</v>
      </c>
      <c r="I228">
        <f>IF(ISBLANK(INDEX('[1]Jenis sampah'!G:G,MATCH($Z228,'[1]Jenis sampah'!$M:$M,0))), "", (INDEX('[1]Jenis sampah'!G:G,MATCH($Z228,'[1]Jenis sampah'!$M:$M,0))))</f>
        <v>30</v>
      </c>
      <c r="J228">
        <f>IF(ISBLANK(INDEX('[1]Jenis sampah'!H:H,MATCH($Z228,'[1]Jenis sampah'!$M:$M,0))), "", (INDEX('[1]Jenis sampah'!H:H,MATCH($Z228,'[1]Jenis sampah'!$M:$M,0))))</f>
        <v>1</v>
      </c>
      <c r="K228">
        <f>IF(ISBLANK(INDEX('[1]Jenis sampah'!I:I,MATCH($Z228,'[1]Jenis sampah'!$M:$M,0))), "", (INDEX('[1]Jenis sampah'!I:I,MATCH($Z228,'[1]Jenis sampah'!$M:$M,0))))</f>
        <v>1</v>
      </c>
      <c r="L228" t="str">
        <f>IF(ISBLANK(INDEX('[1]Jenis sampah'!J:J,MATCH($Z228,'[1]Jenis sampah'!$M:$M,0))), "", (INDEX('[1]Jenis sampah'!J:J,MATCH($Z228,'[1]Jenis sampah'!$M:$M,0))))</f>
        <v/>
      </c>
      <c r="M228" t="str">
        <f>IF(ISBLANK(INDEX('[1]Jenis sampah'!K:K,MATCH($Z228,'[1]Jenis sampah'!$M:$M,0))), "", (INDEX('[1]Jenis sampah'!K:K,MATCH($Z228,'[1]Jenis sampah'!$M:$M,0))))</f>
        <v/>
      </c>
      <c r="N228" t="str">
        <f>IF(ISBLANK(INDEX('[1]Jenis sampah'!L:L,MATCH($Z228,'[1]Jenis sampah'!$M:$M,0))), "", (INDEX('[1]Jenis sampah'!L:L,MATCH($Z228,'[1]Jenis sampah'!$M:$M,0))))</f>
        <v/>
      </c>
      <c r="O228">
        <f>IF(ISBLANK(INDEX('[1]Sumber sampah'!D:D,MATCH($Z228,'[1]Sumber sampah'!$K:$K,0))), "", (INDEX('[1]Sumber sampah'!D:D,MATCH($Z228,'[1]Sumber sampah'!$K:$K,0))))</f>
        <v>2.39</v>
      </c>
      <c r="P228">
        <f>IF(ISBLANK(INDEX('[1]Sumber sampah'!E:E,MATCH($Z228,'[1]Sumber sampah'!$K:$K,0))), "", (INDEX('[1]Sumber sampah'!E:E,MATCH($Z228,'[1]Sumber sampah'!$K:$K,0))))</f>
        <v>6.23</v>
      </c>
      <c r="Q228">
        <f>IF(ISBLANK(INDEX('[1]Sumber sampah'!F:F,MATCH($Z228,'[1]Sumber sampah'!$K:$K,0))), "", (INDEX('[1]Sumber sampah'!F:F,MATCH($Z228,'[1]Sumber sampah'!$K:$K,0))))</f>
        <v>2.61</v>
      </c>
      <c r="R228">
        <f>IF(ISBLANK(INDEX('[1]Sumber sampah'!G:G,MATCH($Z228,'[1]Sumber sampah'!$K:$K,0))), "", (INDEX('[1]Sumber sampah'!G:G,MATCH($Z228,'[1]Sumber sampah'!$K:$K,0))))</f>
        <v>19.190000000000001</v>
      </c>
      <c r="S228">
        <f>IF(ISBLANK(INDEX('[1]Sumber sampah'!H:H,MATCH($Z228,'[1]Sumber sampah'!$K:$K,0))), "", (INDEX('[1]Sumber sampah'!H:H,MATCH($Z228,'[1]Sumber sampah'!$K:$K,0))))</f>
        <v>88.58</v>
      </c>
      <c r="T228">
        <f>IF(ISBLANK(INDEX('[1]Sumber sampah'!I:I,MATCH($Z228,'[1]Sumber sampah'!$K:$K,0))), "", (INDEX('[1]Sumber sampah'!I:I,MATCH($Z228,'[1]Sumber sampah'!$K:$K,0))))</f>
        <v>2.1</v>
      </c>
      <c r="U228" t="str">
        <f>IF(ISBLANK(INDEX('[1]Sumber sampah'!J:J,MATCH($Z228,'[1]Sumber sampah'!$K:$K,0))), "", (INDEX('[1]Sumber sampah'!J:J,MATCH($Z228,'[1]Sumber sampah'!$K:$K,0))))</f>
        <v/>
      </c>
      <c r="Z228" t="str">
        <f t="shared" si="3"/>
        <v>2024_Sumatera Barat_Kab. Dharmasraya</v>
      </c>
    </row>
    <row r="229" spans="1:26" x14ac:dyDescent="0.35">
      <c r="A229" s="15">
        <v>2024</v>
      </c>
      <c r="B229" t="s">
        <v>47</v>
      </c>
      <c r="C229" t="s">
        <v>49</v>
      </c>
      <c r="D229" s="16">
        <v>76.62</v>
      </c>
      <c r="E229" s="17">
        <v>27964.84</v>
      </c>
      <c r="F229">
        <f>IF(ISBLANK(INDEX('[1]Jenis sampah'!D:D,MATCH($Z229,'[1]Jenis sampah'!$M:$M,0))), "", (INDEX('[1]Jenis sampah'!D:D,MATCH($Z229,'[1]Jenis sampah'!$M:$M,0))))</f>
        <v>34.35</v>
      </c>
      <c r="G229">
        <f>IF(ISBLANK(INDEX('[1]Jenis sampah'!E:E,MATCH($Z229,'[1]Jenis sampah'!$M:$M,0))), "", (INDEX('[1]Jenis sampah'!E:E,MATCH($Z229,'[1]Jenis sampah'!$M:$M,0))))</f>
        <v>0.78</v>
      </c>
      <c r="H229">
        <f>IF(ISBLANK(INDEX('[1]Jenis sampah'!F:F,MATCH($Z229,'[1]Jenis sampah'!$M:$M,0))), "", (INDEX('[1]Jenis sampah'!F:F,MATCH($Z229,'[1]Jenis sampah'!$M:$M,0))))</f>
        <v>16.350000000000001</v>
      </c>
      <c r="I229">
        <f>IF(ISBLANK(INDEX('[1]Jenis sampah'!G:G,MATCH($Z229,'[1]Jenis sampah'!$M:$M,0))), "", (INDEX('[1]Jenis sampah'!G:G,MATCH($Z229,'[1]Jenis sampah'!$M:$M,0))))</f>
        <v>25.69</v>
      </c>
      <c r="J229">
        <f>IF(ISBLANK(INDEX('[1]Jenis sampah'!H:H,MATCH($Z229,'[1]Jenis sampah'!$M:$M,0))), "", (INDEX('[1]Jenis sampah'!H:H,MATCH($Z229,'[1]Jenis sampah'!$M:$M,0))))</f>
        <v>0.13</v>
      </c>
      <c r="K229">
        <f>IF(ISBLANK(INDEX('[1]Jenis sampah'!I:I,MATCH($Z229,'[1]Jenis sampah'!$M:$M,0))), "", (INDEX('[1]Jenis sampah'!I:I,MATCH($Z229,'[1]Jenis sampah'!$M:$M,0))))</f>
        <v>0.59</v>
      </c>
      <c r="L229">
        <f>IF(ISBLANK(INDEX('[1]Jenis sampah'!J:J,MATCH($Z229,'[1]Jenis sampah'!$M:$M,0))), "", (INDEX('[1]Jenis sampah'!J:J,MATCH($Z229,'[1]Jenis sampah'!$M:$M,0))))</f>
        <v>0.55000000000000004</v>
      </c>
      <c r="M229">
        <f>IF(ISBLANK(INDEX('[1]Jenis sampah'!K:K,MATCH($Z229,'[1]Jenis sampah'!$M:$M,0))), "", (INDEX('[1]Jenis sampah'!K:K,MATCH($Z229,'[1]Jenis sampah'!$M:$M,0))))</f>
        <v>2.31</v>
      </c>
      <c r="N229">
        <f>IF(ISBLANK(INDEX('[1]Jenis sampah'!L:L,MATCH($Z229,'[1]Jenis sampah'!$M:$M,0))), "", (INDEX('[1]Jenis sampah'!L:L,MATCH($Z229,'[1]Jenis sampah'!$M:$M,0))))</f>
        <v>19.25</v>
      </c>
      <c r="O229">
        <f>IF(ISBLANK(INDEX('[1]Sumber sampah'!D:D,MATCH($Z229,'[1]Sumber sampah'!$K:$K,0))), "", (INDEX('[1]Sumber sampah'!D:D,MATCH($Z229,'[1]Sumber sampah'!$K:$K,0))))</f>
        <v>65.45</v>
      </c>
      <c r="P229">
        <f>IF(ISBLANK(INDEX('[1]Sumber sampah'!E:E,MATCH($Z229,'[1]Sumber sampah'!$K:$K,0))), "", (INDEX('[1]Sumber sampah'!E:E,MATCH($Z229,'[1]Sumber sampah'!$K:$K,0))))</f>
        <v>0.23</v>
      </c>
      <c r="Q229">
        <f>IF(ISBLANK(INDEX('[1]Sumber sampah'!F:F,MATCH($Z229,'[1]Sumber sampah'!$K:$K,0))), "", (INDEX('[1]Sumber sampah'!F:F,MATCH($Z229,'[1]Sumber sampah'!$K:$K,0))))</f>
        <v>2.35</v>
      </c>
      <c r="R229">
        <f>IF(ISBLANK(INDEX('[1]Sumber sampah'!G:G,MATCH($Z229,'[1]Sumber sampah'!$K:$K,0))), "", (INDEX('[1]Sumber sampah'!G:G,MATCH($Z229,'[1]Sumber sampah'!$K:$K,0))))</f>
        <v>6.02</v>
      </c>
      <c r="S229">
        <f>IF(ISBLANK(INDEX('[1]Sumber sampah'!H:H,MATCH($Z229,'[1]Sumber sampah'!$K:$K,0))), "", (INDEX('[1]Sumber sampah'!H:H,MATCH($Z229,'[1]Sumber sampah'!$K:$K,0))))</f>
        <v>2.4500000000000002</v>
      </c>
      <c r="T229">
        <f>IF(ISBLANK(INDEX('[1]Sumber sampah'!I:I,MATCH($Z229,'[1]Sumber sampah'!$K:$K,0))), "", (INDEX('[1]Sumber sampah'!I:I,MATCH($Z229,'[1]Sumber sampah'!$K:$K,0))))</f>
        <v>0.05</v>
      </c>
      <c r="U229">
        <f>IF(ISBLANK(INDEX('[1]Sumber sampah'!J:J,MATCH($Z229,'[1]Sumber sampah'!$K:$K,0))), "", (INDEX('[1]Sumber sampah'!J:J,MATCH($Z229,'[1]Sumber sampah'!$K:$K,0))))</f>
        <v>7.0000000000000007E-2</v>
      </c>
      <c r="Z229" t="str">
        <f t="shared" si="3"/>
        <v>2024_Sumatera Barat_Kab. Solok Selatan</v>
      </c>
    </row>
    <row r="230" spans="1:26" x14ac:dyDescent="0.35">
      <c r="A230" s="15">
        <v>2024</v>
      </c>
      <c r="B230" t="s">
        <v>47</v>
      </c>
      <c r="C230" t="s">
        <v>256</v>
      </c>
      <c r="D230" s="16">
        <v>629.70000000000005</v>
      </c>
      <c r="E230" s="17">
        <v>229840.56</v>
      </c>
      <c r="F230" t="str">
        <f>IF(ISBLANK(INDEX('[1]Jenis sampah'!D:D,MATCH($Z230,'[1]Jenis sampah'!$M:$M,0))), "", (INDEX('[1]Jenis sampah'!D:D,MATCH($Z230,'[1]Jenis sampah'!$M:$M,0))))</f>
        <v/>
      </c>
      <c r="G230" t="str">
        <f>IF(ISBLANK(INDEX('[1]Jenis sampah'!E:E,MATCH($Z230,'[1]Jenis sampah'!$M:$M,0))), "", (INDEX('[1]Jenis sampah'!E:E,MATCH($Z230,'[1]Jenis sampah'!$M:$M,0))))</f>
        <v/>
      </c>
      <c r="H230" t="str">
        <f>IF(ISBLANK(INDEX('[1]Jenis sampah'!F:F,MATCH($Z230,'[1]Jenis sampah'!$M:$M,0))), "", (INDEX('[1]Jenis sampah'!F:F,MATCH($Z230,'[1]Jenis sampah'!$M:$M,0))))</f>
        <v/>
      </c>
      <c r="I230" t="str">
        <f>IF(ISBLANK(INDEX('[1]Jenis sampah'!G:G,MATCH($Z230,'[1]Jenis sampah'!$M:$M,0))), "", (INDEX('[1]Jenis sampah'!G:G,MATCH($Z230,'[1]Jenis sampah'!$M:$M,0))))</f>
        <v/>
      </c>
      <c r="J230" t="str">
        <f>IF(ISBLANK(INDEX('[1]Jenis sampah'!H:H,MATCH($Z230,'[1]Jenis sampah'!$M:$M,0))), "", (INDEX('[1]Jenis sampah'!H:H,MATCH($Z230,'[1]Jenis sampah'!$M:$M,0))))</f>
        <v/>
      </c>
      <c r="K230" t="str">
        <f>IF(ISBLANK(INDEX('[1]Jenis sampah'!I:I,MATCH($Z230,'[1]Jenis sampah'!$M:$M,0))), "", (INDEX('[1]Jenis sampah'!I:I,MATCH($Z230,'[1]Jenis sampah'!$M:$M,0))))</f>
        <v/>
      </c>
      <c r="L230" t="str">
        <f>IF(ISBLANK(INDEX('[1]Jenis sampah'!J:J,MATCH($Z230,'[1]Jenis sampah'!$M:$M,0))), "", (INDEX('[1]Jenis sampah'!J:J,MATCH($Z230,'[1]Jenis sampah'!$M:$M,0))))</f>
        <v/>
      </c>
      <c r="M230" t="str">
        <f>IF(ISBLANK(INDEX('[1]Jenis sampah'!K:K,MATCH($Z230,'[1]Jenis sampah'!$M:$M,0))), "", (INDEX('[1]Jenis sampah'!K:K,MATCH($Z230,'[1]Jenis sampah'!$M:$M,0))))</f>
        <v/>
      </c>
      <c r="N230" t="str">
        <f>IF(ISBLANK(INDEX('[1]Jenis sampah'!L:L,MATCH($Z230,'[1]Jenis sampah'!$M:$M,0))), "", (INDEX('[1]Jenis sampah'!L:L,MATCH($Z230,'[1]Jenis sampah'!$M:$M,0))))</f>
        <v/>
      </c>
      <c r="O230" t="str">
        <f>IF(ISBLANK(INDEX('[1]Sumber sampah'!D:D,MATCH($Z230,'[1]Sumber sampah'!$K:$K,0))), "", (INDEX('[1]Sumber sampah'!D:D,MATCH($Z230,'[1]Sumber sampah'!$K:$K,0))))</f>
        <v/>
      </c>
      <c r="P230" t="str">
        <f>IF(ISBLANK(INDEX('[1]Sumber sampah'!E:E,MATCH($Z230,'[1]Sumber sampah'!$K:$K,0))), "", (INDEX('[1]Sumber sampah'!E:E,MATCH($Z230,'[1]Sumber sampah'!$K:$K,0))))</f>
        <v/>
      </c>
      <c r="Q230" t="str">
        <f>IF(ISBLANK(INDEX('[1]Sumber sampah'!F:F,MATCH($Z230,'[1]Sumber sampah'!$K:$K,0))), "", (INDEX('[1]Sumber sampah'!F:F,MATCH($Z230,'[1]Sumber sampah'!$K:$K,0))))</f>
        <v/>
      </c>
      <c r="R230" t="str">
        <f>IF(ISBLANK(INDEX('[1]Sumber sampah'!G:G,MATCH($Z230,'[1]Sumber sampah'!$K:$K,0))), "", (INDEX('[1]Sumber sampah'!G:G,MATCH($Z230,'[1]Sumber sampah'!$K:$K,0))))</f>
        <v/>
      </c>
      <c r="S230" t="str">
        <f>IF(ISBLANK(INDEX('[1]Sumber sampah'!H:H,MATCH($Z230,'[1]Sumber sampah'!$K:$K,0))), "", (INDEX('[1]Sumber sampah'!H:H,MATCH($Z230,'[1]Sumber sampah'!$K:$K,0))))</f>
        <v/>
      </c>
      <c r="T230" t="str">
        <f>IF(ISBLANK(INDEX('[1]Sumber sampah'!I:I,MATCH($Z230,'[1]Sumber sampah'!$K:$K,0))), "", (INDEX('[1]Sumber sampah'!I:I,MATCH($Z230,'[1]Sumber sampah'!$K:$K,0))))</f>
        <v/>
      </c>
      <c r="U230" t="str">
        <f>IF(ISBLANK(INDEX('[1]Sumber sampah'!J:J,MATCH($Z230,'[1]Sumber sampah'!$K:$K,0))), "", (INDEX('[1]Sumber sampah'!J:J,MATCH($Z230,'[1]Sumber sampah'!$K:$K,0))))</f>
        <v/>
      </c>
      <c r="Z230" t="str">
        <f t="shared" si="3"/>
        <v>2024_Sumatera Barat_Kota Padang</v>
      </c>
    </row>
    <row r="231" spans="1:26" x14ac:dyDescent="0.35">
      <c r="A231" s="15">
        <v>2024</v>
      </c>
      <c r="B231" t="s">
        <v>47</v>
      </c>
      <c r="C231" t="s">
        <v>50</v>
      </c>
      <c r="D231" s="16">
        <v>58.73</v>
      </c>
      <c r="E231" s="17">
        <v>21438.240000000002</v>
      </c>
      <c r="F231">
        <f>IF(ISBLANK(INDEX('[1]Jenis sampah'!D:D,MATCH($Z231,'[1]Jenis sampah'!$M:$M,0))), "", (INDEX('[1]Jenis sampah'!D:D,MATCH($Z231,'[1]Jenis sampah'!$M:$M,0))))</f>
        <v>45.73</v>
      </c>
      <c r="G231">
        <f>IF(ISBLANK(INDEX('[1]Jenis sampah'!E:E,MATCH($Z231,'[1]Jenis sampah'!$M:$M,0))), "", (INDEX('[1]Jenis sampah'!E:E,MATCH($Z231,'[1]Jenis sampah'!$M:$M,0))))</f>
        <v>11.12</v>
      </c>
      <c r="H231">
        <f>IF(ISBLANK(INDEX('[1]Jenis sampah'!F:F,MATCH($Z231,'[1]Jenis sampah'!$M:$M,0))), "", (INDEX('[1]Jenis sampah'!F:F,MATCH($Z231,'[1]Jenis sampah'!$M:$M,0))))</f>
        <v>16.88</v>
      </c>
      <c r="I231">
        <f>IF(ISBLANK(INDEX('[1]Jenis sampah'!G:G,MATCH($Z231,'[1]Jenis sampah'!$M:$M,0))), "", (INDEX('[1]Jenis sampah'!G:G,MATCH($Z231,'[1]Jenis sampah'!$M:$M,0))))</f>
        <v>20.72</v>
      </c>
      <c r="J231">
        <f>IF(ISBLANK(INDEX('[1]Jenis sampah'!H:H,MATCH($Z231,'[1]Jenis sampah'!$M:$M,0))), "", (INDEX('[1]Jenis sampah'!H:H,MATCH($Z231,'[1]Jenis sampah'!$M:$M,0))))</f>
        <v>1.78</v>
      </c>
      <c r="K231">
        <f>IF(ISBLANK(INDEX('[1]Jenis sampah'!I:I,MATCH($Z231,'[1]Jenis sampah'!$M:$M,0))), "", (INDEX('[1]Jenis sampah'!I:I,MATCH($Z231,'[1]Jenis sampah'!$M:$M,0))))</f>
        <v>0.35</v>
      </c>
      <c r="L231">
        <f>IF(ISBLANK(INDEX('[1]Jenis sampah'!J:J,MATCH($Z231,'[1]Jenis sampah'!$M:$M,0))), "", (INDEX('[1]Jenis sampah'!J:J,MATCH($Z231,'[1]Jenis sampah'!$M:$M,0))))</f>
        <v>0.14000000000000001</v>
      </c>
      <c r="M231">
        <f>IF(ISBLANK(INDEX('[1]Jenis sampah'!K:K,MATCH($Z231,'[1]Jenis sampah'!$M:$M,0))), "", (INDEX('[1]Jenis sampah'!K:K,MATCH($Z231,'[1]Jenis sampah'!$M:$M,0))))</f>
        <v>0.81</v>
      </c>
      <c r="N231">
        <f>IF(ISBLANK(INDEX('[1]Jenis sampah'!L:L,MATCH($Z231,'[1]Jenis sampah'!$M:$M,0))), "", (INDEX('[1]Jenis sampah'!L:L,MATCH($Z231,'[1]Jenis sampah'!$M:$M,0))))</f>
        <v>2.4700000000000002</v>
      </c>
      <c r="O231">
        <f>IF(ISBLANK(INDEX('[1]Sumber sampah'!D:D,MATCH($Z231,'[1]Sumber sampah'!$K:$K,0))), "", (INDEX('[1]Sumber sampah'!D:D,MATCH($Z231,'[1]Sumber sampah'!$K:$K,0))))</f>
        <v>47.63</v>
      </c>
      <c r="P231">
        <f>IF(ISBLANK(INDEX('[1]Sumber sampah'!E:E,MATCH($Z231,'[1]Sumber sampah'!$K:$K,0))), "", (INDEX('[1]Sumber sampah'!E:E,MATCH($Z231,'[1]Sumber sampah'!$K:$K,0))))</f>
        <v>0.93</v>
      </c>
      <c r="Q231">
        <f>IF(ISBLANK(INDEX('[1]Sumber sampah'!F:F,MATCH($Z231,'[1]Sumber sampah'!$K:$K,0))), "", (INDEX('[1]Sumber sampah'!F:F,MATCH($Z231,'[1]Sumber sampah'!$K:$K,0))))</f>
        <v>7.15</v>
      </c>
      <c r="R231">
        <f>IF(ISBLANK(INDEX('[1]Sumber sampah'!G:G,MATCH($Z231,'[1]Sumber sampah'!$K:$K,0))), "", (INDEX('[1]Sumber sampah'!G:G,MATCH($Z231,'[1]Sumber sampah'!$K:$K,0))))</f>
        <v>2.29</v>
      </c>
      <c r="S231">
        <f>IF(ISBLANK(INDEX('[1]Sumber sampah'!H:H,MATCH($Z231,'[1]Sumber sampah'!$K:$K,0))), "", (INDEX('[1]Sumber sampah'!H:H,MATCH($Z231,'[1]Sumber sampah'!$K:$K,0))))</f>
        <v>0.26</v>
      </c>
      <c r="T231">
        <f>IF(ISBLANK(INDEX('[1]Sumber sampah'!I:I,MATCH($Z231,'[1]Sumber sampah'!$K:$K,0))), "", (INDEX('[1]Sumber sampah'!I:I,MATCH($Z231,'[1]Sumber sampah'!$K:$K,0))))</f>
        <v>0.05</v>
      </c>
      <c r="U231">
        <f>IF(ISBLANK(INDEX('[1]Sumber sampah'!J:J,MATCH($Z231,'[1]Sumber sampah'!$K:$K,0))), "", (INDEX('[1]Sumber sampah'!J:J,MATCH($Z231,'[1]Sumber sampah'!$K:$K,0))))</f>
        <v>0.42</v>
      </c>
      <c r="Z231" t="str">
        <f t="shared" si="3"/>
        <v>2024_Sumatera Barat_Kota Solok</v>
      </c>
    </row>
    <row r="232" spans="1:26" x14ac:dyDescent="0.35">
      <c r="A232" s="15">
        <v>2024</v>
      </c>
      <c r="B232" t="s">
        <v>47</v>
      </c>
      <c r="C232" t="s">
        <v>51</v>
      </c>
      <c r="D232" s="16">
        <v>19.149999999999999</v>
      </c>
      <c r="E232" s="17">
        <v>6988.44</v>
      </c>
      <c r="F232">
        <f>IF(ISBLANK(INDEX('[1]Jenis sampah'!D:D,MATCH($Z232,'[1]Jenis sampah'!$M:$M,0))), "", (INDEX('[1]Jenis sampah'!D:D,MATCH($Z232,'[1]Jenis sampah'!$M:$M,0))))</f>
        <v>46</v>
      </c>
      <c r="G232">
        <f>IF(ISBLANK(INDEX('[1]Jenis sampah'!E:E,MATCH($Z232,'[1]Jenis sampah'!$M:$M,0))), "", (INDEX('[1]Jenis sampah'!E:E,MATCH($Z232,'[1]Jenis sampah'!$M:$M,0))))</f>
        <v>10</v>
      </c>
      <c r="H232">
        <f>IF(ISBLANK(INDEX('[1]Jenis sampah'!F:F,MATCH($Z232,'[1]Jenis sampah'!$M:$M,0))), "", (INDEX('[1]Jenis sampah'!F:F,MATCH($Z232,'[1]Jenis sampah'!$M:$M,0))))</f>
        <v>11</v>
      </c>
      <c r="I232">
        <f>IF(ISBLANK(INDEX('[1]Jenis sampah'!G:G,MATCH($Z232,'[1]Jenis sampah'!$M:$M,0))), "", (INDEX('[1]Jenis sampah'!G:G,MATCH($Z232,'[1]Jenis sampah'!$M:$M,0))))</f>
        <v>14</v>
      </c>
      <c r="J232">
        <f>IF(ISBLANK(INDEX('[1]Jenis sampah'!H:H,MATCH($Z232,'[1]Jenis sampah'!$M:$M,0))), "", (INDEX('[1]Jenis sampah'!H:H,MATCH($Z232,'[1]Jenis sampah'!$M:$M,0))))</f>
        <v>3</v>
      </c>
      <c r="K232">
        <f>IF(ISBLANK(INDEX('[1]Jenis sampah'!I:I,MATCH($Z232,'[1]Jenis sampah'!$M:$M,0))), "", (INDEX('[1]Jenis sampah'!I:I,MATCH($Z232,'[1]Jenis sampah'!$M:$M,0))))</f>
        <v>5</v>
      </c>
      <c r="L232">
        <f>IF(ISBLANK(INDEX('[1]Jenis sampah'!J:J,MATCH($Z232,'[1]Jenis sampah'!$M:$M,0))), "", (INDEX('[1]Jenis sampah'!J:J,MATCH($Z232,'[1]Jenis sampah'!$M:$M,0))))</f>
        <v>4</v>
      </c>
      <c r="M232">
        <f>IF(ISBLANK(INDEX('[1]Jenis sampah'!K:K,MATCH($Z232,'[1]Jenis sampah'!$M:$M,0))), "", (INDEX('[1]Jenis sampah'!K:K,MATCH($Z232,'[1]Jenis sampah'!$M:$M,0))))</f>
        <v>5</v>
      </c>
      <c r="N232">
        <f>IF(ISBLANK(INDEX('[1]Jenis sampah'!L:L,MATCH($Z232,'[1]Jenis sampah'!$M:$M,0))), "", (INDEX('[1]Jenis sampah'!L:L,MATCH($Z232,'[1]Jenis sampah'!$M:$M,0))))</f>
        <v>2</v>
      </c>
      <c r="O232" t="str">
        <f>IF(ISBLANK(INDEX('[1]Sumber sampah'!D:D,MATCH($Z232,'[1]Sumber sampah'!$K:$K,0))), "", (INDEX('[1]Sumber sampah'!D:D,MATCH($Z232,'[1]Sumber sampah'!$K:$K,0))))</f>
        <v/>
      </c>
      <c r="P232" t="str">
        <f>IF(ISBLANK(INDEX('[1]Sumber sampah'!E:E,MATCH($Z232,'[1]Sumber sampah'!$K:$K,0))), "", (INDEX('[1]Sumber sampah'!E:E,MATCH($Z232,'[1]Sumber sampah'!$K:$K,0))))</f>
        <v/>
      </c>
      <c r="Q232" t="str">
        <f>IF(ISBLANK(INDEX('[1]Sumber sampah'!F:F,MATCH($Z232,'[1]Sumber sampah'!$K:$K,0))), "", (INDEX('[1]Sumber sampah'!F:F,MATCH($Z232,'[1]Sumber sampah'!$K:$K,0))))</f>
        <v/>
      </c>
      <c r="R232" t="str">
        <f>IF(ISBLANK(INDEX('[1]Sumber sampah'!G:G,MATCH($Z232,'[1]Sumber sampah'!$K:$K,0))), "", (INDEX('[1]Sumber sampah'!G:G,MATCH($Z232,'[1]Sumber sampah'!$K:$K,0))))</f>
        <v/>
      </c>
      <c r="S232" t="str">
        <f>IF(ISBLANK(INDEX('[1]Sumber sampah'!H:H,MATCH($Z232,'[1]Sumber sampah'!$K:$K,0))), "", (INDEX('[1]Sumber sampah'!H:H,MATCH($Z232,'[1]Sumber sampah'!$K:$K,0))))</f>
        <v/>
      </c>
      <c r="T232" t="str">
        <f>IF(ISBLANK(INDEX('[1]Sumber sampah'!I:I,MATCH($Z232,'[1]Sumber sampah'!$K:$K,0))), "", (INDEX('[1]Sumber sampah'!I:I,MATCH($Z232,'[1]Sumber sampah'!$K:$K,0))))</f>
        <v/>
      </c>
      <c r="U232" t="str">
        <f>IF(ISBLANK(INDEX('[1]Sumber sampah'!J:J,MATCH($Z232,'[1]Sumber sampah'!$K:$K,0))), "", (INDEX('[1]Sumber sampah'!J:J,MATCH($Z232,'[1]Sumber sampah'!$K:$K,0))))</f>
        <v/>
      </c>
      <c r="Z232" t="str">
        <f t="shared" si="3"/>
        <v>2024_Sumatera Barat_Kota Sawahlunto</v>
      </c>
    </row>
    <row r="233" spans="1:26" x14ac:dyDescent="0.35">
      <c r="A233" s="15">
        <v>2024</v>
      </c>
      <c r="B233" t="s">
        <v>47</v>
      </c>
      <c r="C233" t="s">
        <v>52</v>
      </c>
      <c r="D233" s="16">
        <v>50.71</v>
      </c>
      <c r="E233" s="17">
        <v>18508.71</v>
      </c>
      <c r="F233" t="str">
        <f>IF(ISBLANK(INDEX('[1]Jenis sampah'!D:D,MATCH($Z233,'[1]Jenis sampah'!$M:$M,0))), "", (INDEX('[1]Jenis sampah'!D:D,MATCH($Z233,'[1]Jenis sampah'!$M:$M,0))))</f>
        <v/>
      </c>
      <c r="G233" t="str">
        <f>IF(ISBLANK(INDEX('[1]Jenis sampah'!E:E,MATCH($Z233,'[1]Jenis sampah'!$M:$M,0))), "", (INDEX('[1]Jenis sampah'!E:E,MATCH($Z233,'[1]Jenis sampah'!$M:$M,0))))</f>
        <v/>
      </c>
      <c r="H233" t="str">
        <f>IF(ISBLANK(INDEX('[1]Jenis sampah'!F:F,MATCH($Z233,'[1]Jenis sampah'!$M:$M,0))), "", (INDEX('[1]Jenis sampah'!F:F,MATCH($Z233,'[1]Jenis sampah'!$M:$M,0))))</f>
        <v/>
      </c>
      <c r="I233" t="str">
        <f>IF(ISBLANK(INDEX('[1]Jenis sampah'!G:G,MATCH($Z233,'[1]Jenis sampah'!$M:$M,0))), "", (INDEX('[1]Jenis sampah'!G:G,MATCH($Z233,'[1]Jenis sampah'!$M:$M,0))))</f>
        <v/>
      </c>
      <c r="J233" t="str">
        <f>IF(ISBLANK(INDEX('[1]Jenis sampah'!H:H,MATCH($Z233,'[1]Jenis sampah'!$M:$M,0))), "", (INDEX('[1]Jenis sampah'!H:H,MATCH($Z233,'[1]Jenis sampah'!$M:$M,0))))</f>
        <v/>
      </c>
      <c r="K233" t="str">
        <f>IF(ISBLANK(INDEX('[1]Jenis sampah'!I:I,MATCH($Z233,'[1]Jenis sampah'!$M:$M,0))), "", (INDEX('[1]Jenis sampah'!I:I,MATCH($Z233,'[1]Jenis sampah'!$M:$M,0))))</f>
        <v/>
      </c>
      <c r="L233" t="str">
        <f>IF(ISBLANK(INDEX('[1]Jenis sampah'!J:J,MATCH($Z233,'[1]Jenis sampah'!$M:$M,0))), "", (INDEX('[1]Jenis sampah'!J:J,MATCH($Z233,'[1]Jenis sampah'!$M:$M,0))))</f>
        <v/>
      </c>
      <c r="M233" t="str">
        <f>IF(ISBLANK(INDEX('[1]Jenis sampah'!K:K,MATCH($Z233,'[1]Jenis sampah'!$M:$M,0))), "", (INDEX('[1]Jenis sampah'!K:K,MATCH($Z233,'[1]Jenis sampah'!$M:$M,0))))</f>
        <v/>
      </c>
      <c r="N233" t="str">
        <f>IF(ISBLANK(INDEX('[1]Jenis sampah'!L:L,MATCH($Z233,'[1]Jenis sampah'!$M:$M,0))), "", (INDEX('[1]Jenis sampah'!L:L,MATCH($Z233,'[1]Jenis sampah'!$M:$M,0))))</f>
        <v/>
      </c>
      <c r="O233" t="str">
        <f>IF(ISBLANK(INDEX('[1]Sumber sampah'!D:D,MATCH($Z233,'[1]Sumber sampah'!$K:$K,0))), "", (INDEX('[1]Sumber sampah'!D:D,MATCH($Z233,'[1]Sumber sampah'!$K:$K,0))))</f>
        <v/>
      </c>
      <c r="P233" t="str">
        <f>IF(ISBLANK(INDEX('[1]Sumber sampah'!E:E,MATCH($Z233,'[1]Sumber sampah'!$K:$K,0))), "", (INDEX('[1]Sumber sampah'!E:E,MATCH($Z233,'[1]Sumber sampah'!$K:$K,0))))</f>
        <v/>
      </c>
      <c r="Q233" t="str">
        <f>IF(ISBLANK(INDEX('[1]Sumber sampah'!F:F,MATCH($Z233,'[1]Sumber sampah'!$K:$K,0))), "", (INDEX('[1]Sumber sampah'!F:F,MATCH($Z233,'[1]Sumber sampah'!$K:$K,0))))</f>
        <v/>
      </c>
      <c r="R233" t="str">
        <f>IF(ISBLANK(INDEX('[1]Sumber sampah'!G:G,MATCH($Z233,'[1]Sumber sampah'!$K:$K,0))), "", (INDEX('[1]Sumber sampah'!G:G,MATCH($Z233,'[1]Sumber sampah'!$K:$K,0))))</f>
        <v/>
      </c>
      <c r="S233" t="str">
        <f>IF(ISBLANK(INDEX('[1]Sumber sampah'!H:H,MATCH($Z233,'[1]Sumber sampah'!$K:$K,0))), "", (INDEX('[1]Sumber sampah'!H:H,MATCH($Z233,'[1]Sumber sampah'!$K:$K,0))))</f>
        <v/>
      </c>
      <c r="T233" t="str">
        <f>IF(ISBLANK(INDEX('[1]Sumber sampah'!I:I,MATCH($Z233,'[1]Sumber sampah'!$K:$K,0))), "", (INDEX('[1]Sumber sampah'!I:I,MATCH($Z233,'[1]Sumber sampah'!$K:$K,0))))</f>
        <v/>
      </c>
      <c r="U233" t="str">
        <f>IF(ISBLANK(INDEX('[1]Sumber sampah'!J:J,MATCH($Z233,'[1]Sumber sampah'!$K:$K,0))), "", (INDEX('[1]Sumber sampah'!J:J,MATCH($Z233,'[1]Sumber sampah'!$K:$K,0))))</f>
        <v/>
      </c>
      <c r="Z233" t="str">
        <f t="shared" si="3"/>
        <v>2024_Sumatera Barat_Kota Padang Panjang</v>
      </c>
    </row>
    <row r="234" spans="1:26" x14ac:dyDescent="0.35">
      <c r="A234" s="15">
        <v>2024</v>
      </c>
      <c r="B234" t="s">
        <v>47</v>
      </c>
      <c r="C234" t="s">
        <v>53</v>
      </c>
      <c r="D234" s="16">
        <v>132.99</v>
      </c>
      <c r="E234" s="17">
        <v>48542.31</v>
      </c>
      <c r="F234" t="str">
        <f>IF(ISBLANK(INDEX('[1]Jenis sampah'!D:D,MATCH($Z234,'[1]Jenis sampah'!$M:$M,0))), "", (INDEX('[1]Jenis sampah'!D:D,MATCH($Z234,'[1]Jenis sampah'!$M:$M,0))))</f>
        <v/>
      </c>
      <c r="G234" t="str">
        <f>IF(ISBLANK(INDEX('[1]Jenis sampah'!E:E,MATCH($Z234,'[1]Jenis sampah'!$M:$M,0))), "", (INDEX('[1]Jenis sampah'!E:E,MATCH($Z234,'[1]Jenis sampah'!$M:$M,0))))</f>
        <v/>
      </c>
      <c r="H234" t="str">
        <f>IF(ISBLANK(INDEX('[1]Jenis sampah'!F:F,MATCH($Z234,'[1]Jenis sampah'!$M:$M,0))), "", (INDEX('[1]Jenis sampah'!F:F,MATCH($Z234,'[1]Jenis sampah'!$M:$M,0))))</f>
        <v/>
      </c>
      <c r="I234" t="str">
        <f>IF(ISBLANK(INDEX('[1]Jenis sampah'!G:G,MATCH($Z234,'[1]Jenis sampah'!$M:$M,0))), "", (INDEX('[1]Jenis sampah'!G:G,MATCH($Z234,'[1]Jenis sampah'!$M:$M,0))))</f>
        <v/>
      </c>
      <c r="J234" t="str">
        <f>IF(ISBLANK(INDEX('[1]Jenis sampah'!H:H,MATCH($Z234,'[1]Jenis sampah'!$M:$M,0))), "", (INDEX('[1]Jenis sampah'!H:H,MATCH($Z234,'[1]Jenis sampah'!$M:$M,0))))</f>
        <v/>
      </c>
      <c r="K234" t="str">
        <f>IF(ISBLANK(INDEX('[1]Jenis sampah'!I:I,MATCH($Z234,'[1]Jenis sampah'!$M:$M,0))), "", (INDEX('[1]Jenis sampah'!I:I,MATCH($Z234,'[1]Jenis sampah'!$M:$M,0))))</f>
        <v/>
      </c>
      <c r="L234" t="str">
        <f>IF(ISBLANK(INDEX('[1]Jenis sampah'!J:J,MATCH($Z234,'[1]Jenis sampah'!$M:$M,0))), "", (INDEX('[1]Jenis sampah'!J:J,MATCH($Z234,'[1]Jenis sampah'!$M:$M,0))))</f>
        <v/>
      </c>
      <c r="M234" t="str">
        <f>IF(ISBLANK(INDEX('[1]Jenis sampah'!K:K,MATCH($Z234,'[1]Jenis sampah'!$M:$M,0))), "", (INDEX('[1]Jenis sampah'!K:K,MATCH($Z234,'[1]Jenis sampah'!$M:$M,0))))</f>
        <v/>
      </c>
      <c r="N234" t="str">
        <f>IF(ISBLANK(INDEX('[1]Jenis sampah'!L:L,MATCH($Z234,'[1]Jenis sampah'!$M:$M,0))), "", (INDEX('[1]Jenis sampah'!L:L,MATCH($Z234,'[1]Jenis sampah'!$M:$M,0))))</f>
        <v/>
      </c>
      <c r="O234">
        <f>IF(ISBLANK(INDEX('[1]Sumber sampah'!D:D,MATCH($Z234,'[1]Sumber sampah'!$K:$K,0))), "", (INDEX('[1]Sumber sampah'!D:D,MATCH($Z234,'[1]Sumber sampah'!$K:$K,0))))</f>
        <v>59.03</v>
      </c>
      <c r="P234">
        <f>IF(ISBLANK(INDEX('[1]Sumber sampah'!E:E,MATCH($Z234,'[1]Sumber sampah'!$K:$K,0))), "", (INDEX('[1]Sumber sampah'!E:E,MATCH($Z234,'[1]Sumber sampah'!$K:$K,0))))</f>
        <v>0.48</v>
      </c>
      <c r="Q234">
        <f>IF(ISBLANK(INDEX('[1]Sumber sampah'!F:F,MATCH($Z234,'[1]Sumber sampah'!$K:$K,0))), "", (INDEX('[1]Sumber sampah'!F:F,MATCH($Z234,'[1]Sumber sampah'!$K:$K,0))))</f>
        <v>32.18</v>
      </c>
      <c r="R234">
        <f>IF(ISBLANK(INDEX('[1]Sumber sampah'!G:G,MATCH($Z234,'[1]Sumber sampah'!$K:$K,0))), "", (INDEX('[1]Sumber sampah'!G:G,MATCH($Z234,'[1]Sumber sampah'!$K:$K,0))))</f>
        <v>1.34</v>
      </c>
      <c r="S234">
        <f>IF(ISBLANK(INDEX('[1]Sumber sampah'!H:H,MATCH($Z234,'[1]Sumber sampah'!$K:$K,0))), "", (INDEX('[1]Sumber sampah'!H:H,MATCH($Z234,'[1]Sumber sampah'!$K:$K,0))))</f>
        <v>6.96</v>
      </c>
      <c r="T234" t="str">
        <f>IF(ISBLANK(INDEX('[1]Sumber sampah'!I:I,MATCH($Z234,'[1]Sumber sampah'!$K:$K,0))), "", (INDEX('[1]Sumber sampah'!I:I,MATCH($Z234,'[1]Sumber sampah'!$K:$K,0))))</f>
        <v/>
      </c>
      <c r="U234">
        <f>IF(ISBLANK(INDEX('[1]Sumber sampah'!J:J,MATCH($Z234,'[1]Sumber sampah'!$K:$K,0))), "", (INDEX('[1]Sumber sampah'!J:J,MATCH($Z234,'[1]Sumber sampah'!$K:$K,0))))</f>
        <v>0.01</v>
      </c>
      <c r="Z234" t="str">
        <f t="shared" si="3"/>
        <v>2024_Sumatera Barat_Kota Bukittinggi</v>
      </c>
    </row>
    <row r="235" spans="1:26" x14ac:dyDescent="0.35">
      <c r="A235" s="15">
        <v>2024</v>
      </c>
      <c r="B235" t="s">
        <v>47</v>
      </c>
      <c r="C235" t="s">
        <v>54</v>
      </c>
      <c r="D235" s="16">
        <v>41.11</v>
      </c>
      <c r="E235" s="17">
        <v>15003.69</v>
      </c>
      <c r="F235" t="str">
        <f>IF(ISBLANK(INDEX('[1]Jenis sampah'!D:D,MATCH($Z235,'[1]Jenis sampah'!$M:$M,0))), "", (INDEX('[1]Jenis sampah'!D:D,MATCH($Z235,'[1]Jenis sampah'!$M:$M,0))))</f>
        <v/>
      </c>
      <c r="G235" t="str">
        <f>IF(ISBLANK(INDEX('[1]Jenis sampah'!E:E,MATCH($Z235,'[1]Jenis sampah'!$M:$M,0))), "", (INDEX('[1]Jenis sampah'!E:E,MATCH($Z235,'[1]Jenis sampah'!$M:$M,0))))</f>
        <v/>
      </c>
      <c r="H235" t="str">
        <f>IF(ISBLANK(INDEX('[1]Jenis sampah'!F:F,MATCH($Z235,'[1]Jenis sampah'!$M:$M,0))), "", (INDEX('[1]Jenis sampah'!F:F,MATCH($Z235,'[1]Jenis sampah'!$M:$M,0))))</f>
        <v/>
      </c>
      <c r="I235" t="str">
        <f>IF(ISBLANK(INDEX('[1]Jenis sampah'!G:G,MATCH($Z235,'[1]Jenis sampah'!$M:$M,0))), "", (INDEX('[1]Jenis sampah'!G:G,MATCH($Z235,'[1]Jenis sampah'!$M:$M,0))))</f>
        <v/>
      </c>
      <c r="J235" t="str">
        <f>IF(ISBLANK(INDEX('[1]Jenis sampah'!H:H,MATCH($Z235,'[1]Jenis sampah'!$M:$M,0))), "", (INDEX('[1]Jenis sampah'!H:H,MATCH($Z235,'[1]Jenis sampah'!$M:$M,0))))</f>
        <v/>
      </c>
      <c r="K235" t="str">
        <f>IF(ISBLANK(INDEX('[1]Jenis sampah'!I:I,MATCH($Z235,'[1]Jenis sampah'!$M:$M,0))), "", (INDEX('[1]Jenis sampah'!I:I,MATCH($Z235,'[1]Jenis sampah'!$M:$M,0))))</f>
        <v/>
      </c>
      <c r="L235" t="str">
        <f>IF(ISBLANK(INDEX('[1]Jenis sampah'!J:J,MATCH($Z235,'[1]Jenis sampah'!$M:$M,0))), "", (INDEX('[1]Jenis sampah'!J:J,MATCH($Z235,'[1]Jenis sampah'!$M:$M,0))))</f>
        <v/>
      </c>
      <c r="M235" t="str">
        <f>IF(ISBLANK(INDEX('[1]Jenis sampah'!K:K,MATCH($Z235,'[1]Jenis sampah'!$M:$M,0))), "", (INDEX('[1]Jenis sampah'!K:K,MATCH($Z235,'[1]Jenis sampah'!$M:$M,0))))</f>
        <v/>
      </c>
      <c r="N235" t="str">
        <f>IF(ISBLANK(INDEX('[1]Jenis sampah'!L:L,MATCH($Z235,'[1]Jenis sampah'!$M:$M,0))), "", (INDEX('[1]Jenis sampah'!L:L,MATCH($Z235,'[1]Jenis sampah'!$M:$M,0))))</f>
        <v/>
      </c>
      <c r="O235" t="str">
        <f>IF(ISBLANK(INDEX('[1]Sumber sampah'!D:D,MATCH($Z235,'[1]Sumber sampah'!$K:$K,0))), "", (INDEX('[1]Sumber sampah'!D:D,MATCH($Z235,'[1]Sumber sampah'!$K:$K,0))))</f>
        <v/>
      </c>
      <c r="P235" t="str">
        <f>IF(ISBLANK(INDEX('[1]Sumber sampah'!E:E,MATCH($Z235,'[1]Sumber sampah'!$K:$K,0))), "", (INDEX('[1]Sumber sampah'!E:E,MATCH($Z235,'[1]Sumber sampah'!$K:$K,0))))</f>
        <v/>
      </c>
      <c r="Q235" t="str">
        <f>IF(ISBLANK(INDEX('[1]Sumber sampah'!F:F,MATCH($Z235,'[1]Sumber sampah'!$K:$K,0))), "", (INDEX('[1]Sumber sampah'!F:F,MATCH($Z235,'[1]Sumber sampah'!$K:$K,0))))</f>
        <v/>
      </c>
      <c r="R235" t="str">
        <f>IF(ISBLANK(INDEX('[1]Sumber sampah'!G:G,MATCH($Z235,'[1]Sumber sampah'!$K:$K,0))), "", (INDEX('[1]Sumber sampah'!G:G,MATCH($Z235,'[1]Sumber sampah'!$K:$K,0))))</f>
        <v/>
      </c>
      <c r="S235" t="str">
        <f>IF(ISBLANK(INDEX('[1]Sumber sampah'!H:H,MATCH($Z235,'[1]Sumber sampah'!$K:$K,0))), "", (INDEX('[1]Sumber sampah'!H:H,MATCH($Z235,'[1]Sumber sampah'!$K:$K,0))))</f>
        <v/>
      </c>
      <c r="T235" t="str">
        <f>IF(ISBLANK(INDEX('[1]Sumber sampah'!I:I,MATCH($Z235,'[1]Sumber sampah'!$K:$K,0))), "", (INDEX('[1]Sumber sampah'!I:I,MATCH($Z235,'[1]Sumber sampah'!$K:$K,0))))</f>
        <v/>
      </c>
      <c r="U235" t="str">
        <f>IF(ISBLANK(INDEX('[1]Sumber sampah'!J:J,MATCH($Z235,'[1]Sumber sampah'!$K:$K,0))), "", (INDEX('[1]Sumber sampah'!J:J,MATCH($Z235,'[1]Sumber sampah'!$K:$K,0))))</f>
        <v/>
      </c>
      <c r="Z235" t="str">
        <f t="shared" si="3"/>
        <v>2024_Sumatera Barat_Kota Pariaman</v>
      </c>
    </row>
    <row r="236" spans="1:26" x14ac:dyDescent="0.35">
      <c r="A236" s="15">
        <v>2024</v>
      </c>
      <c r="B236" t="s">
        <v>55</v>
      </c>
      <c r="C236" t="s">
        <v>257</v>
      </c>
      <c r="D236" s="16">
        <v>261.14</v>
      </c>
      <c r="E236" s="17">
        <v>95314.82</v>
      </c>
      <c r="F236">
        <f>IF(ISBLANK(INDEX('[1]Jenis sampah'!D:D,MATCH($Z236,'[1]Jenis sampah'!$M:$M,0))), "", (INDEX('[1]Jenis sampah'!D:D,MATCH($Z236,'[1]Jenis sampah'!$M:$M,0))))</f>
        <v>16.14</v>
      </c>
      <c r="G236">
        <f>IF(ISBLANK(INDEX('[1]Jenis sampah'!E:E,MATCH($Z236,'[1]Jenis sampah'!$M:$M,0))), "", (INDEX('[1]Jenis sampah'!E:E,MATCH($Z236,'[1]Jenis sampah'!$M:$M,0))))</f>
        <v>10.96</v>
      </c>
      <c r="H236">
        <f>IF(ISBLANK(INDEX('[1]Jenis sampah'!F:F,MATCH($Z236,'[1]Jenis sampah'!$M:$M,0))), "", (INDEX('[1]Jenis sampah'!F:F,MATCH($Z236,'[1]Jenis sampah'!$M:$M,0))))</f>
        <v>6.79</v>
      </c>
      <c r="I236">
        <f>IF(ISBLANK(INDEX('[1]Jenis sampah'!G:G,MATCH($Z236,'[1]Jenis sampah'!$M:$M,0))), "", (INDEX('[1]Jenis sampah'!G:G,MATCH($Z236,'[1]Jenis sampah'!$M:$M,0))))</f>
        <v>9.4700000000000006</v>
      </c>
      <c r="J236">
        <f>IF(ISBLANK(INDEX('[1]Jenis sampah'!H:H,MATCH($Z236,'[1]Jenis sampah'!$M:$M,0))), "", (INDEX('[1]Jenis sampah'!H:H,MATCH($Z236,'[1]Jenis sampah'!$M:$M,0))))</f>
        <v>1.05</v>
      </c>
      <c r="K236">
        <f>IF(ISBLANK(INDEX('[1]Jenis sampah'!I:I,MATCH($Z236,'[1]Jenis sampah'!$M:$M,0))), "", (INDEX('[1]Jenis sampah'!I:I,MATCH($Z236,'[1]Jenis sampah'!$M:$M,0))))</f>
        <v>4.78</v>
      </c>
      <c r="L236">
        <f>IF(ISBLANK(INDEX('[1]Jenis sampah'!J:J,MATCH($Z236,'[1]Jenis sampah'!$M:$M,0))), "", (INDEX('[1]Jenis sampah'!J:J,MATCH($Z236,'[1]Jenis sampah'!$M:$M,0))))</f>
        <v>5.12</v>
      </c>
      <c r="M236">
        <f>IF(ISBLANK(INDEX('[1]Jenis sampah'!K:K,MATCH($Z236,'[1]Jenis sampah'!$M:$M,0))), "", (INDEX('[1]Jenis sampah'!K:K,MATCH($Z236,'[1]Jenis sampah'!$M:$M,0))))</f>
        <v>13.11</v>
      </c>
      <c r="N236">
        <f>IF(ISBLANK(INDEX('[1]Jenis sampah'!L:L,MATCH($Z236,'[1]Jenis sampah'!$M:$M,0))), "", (INDEX('[1]Jenis sampah'!L:L,MATCH($Z236,'[1]Jenis sampah'!$M:$M,0))))</f>
        <v>32.58</v>
      </c>
      <c r="O236">
        <f>IF(ISBLANK(INDEX('[1]Sumber sampah'!D:D,MATCH($Z236,'[1]Sumber sampah'!$K:$K,0))), "", (INDEX('[1]Sumber sampah'!D:D,MATCH($Z236,'[1]Sumber sampah'!$K:$K,0))))</f>
        <v>43.75</v>
      </c>
      <c r="P236">
        <f>IF(ISBLANK(INDEX('[1]Sumber sampah'!E:E,MATCH($Z236,'[1]Sumber sampah'!$K:$K,0))), "", (INDEX('[1]Sumber sampah'!E:E,MATCH($Z236,'[1]Sumber sampah'!$K:$K,0))))</f>
        <v>12.5</v>
      </c>
      <c r="Q236">
        <f>IF(ISBLANK(INDEX('[1]Sumber sampah'!F:F,MATCH($Z236,'[1]Sumber sampah'!$K:$K,0))), "", (INDEX('[1]Sumber sampah'!F:F,MATCH($Z236,'[1]Sumber sampah'!$K:$K,0))))</f>
        <v>17.5</v>
      </c>
      <c r="R236">
        <f>IF(ISBLANK(INDEX('[1]Sumber sampah'!G:G,MATCH($Z236,'[1]Sumber sampah'!$K:$K,0))), "", (INDEX('[1]Sumber sampah'!G:G,MATCH($Z236,'[1]Sumber sampah'!$K:$K,0))))</f>
        <v>5</v>
      </c>
      <c r="S236">
        <f>IF(ISBLANK(INDEX('[1]Sumber sampah'!H:H,MATCH($Z236,'[1]Sumber sampah'!$K:$K,0))), "", (INDEX('[1]Sumber sampah'!H:H,MATCH($Z236,'[1]Sumber sampah'!$K:$K,0))))</f>
        <v>11.25</v>
      </c>
      <c r="T236">
        <f>IF(ISBLANK(INDEX('[1]Sumber sampah'!I:I,MATCH($Z236,'[1]Sumber sampah'!$K:$K,0))), "", (INDEX('[1]Sumber sampah'!I:I,MATCH($Z236,'[1]Sumber sampah'!$K:$K,0))))</f>
        <v>7.5</v>
      </c>
      <c r="U236">
        <f>IF(ISBLANK(INDEX('[1]Sumber sampah'!J:J,MATCH($Z236,'[1]Sumber sampah'!$K:$K,0))), "", (INDEX('[1]Sumber sampah'!J:J,MATCH($Z236,'[1]Sumber sampah'!$K:$K,0))))</f>
        <v>2.5</v>
      </c>
      <c r="Z236" t="str">
        <f t="shared" si="3"/>
        <v>2024_Riau_Kab. Bengkalis</v>
      </c>
    </row>
    <row r="237" spans="1:26" x14ac:dyDescent="0.35">
      <c r="A237" s="15">
        <v>2024</v>
      </c>
      <c r="B237" t="s">
        <v>55</v>
      </c>
      <c r="C237" t="s">
        <v>258</v>
      </c>
      <c r="D237" s="16">
        <v>282.75</v>
      </c>
      <c r="E237" s="17">
        <v>103202.06</v>
      </c>
      <c r="F237" t="str">
        <f>IF(ISBLANK(INDEX('[1]Jenis sampah'!D:D,MATCH($Z237,'[1]Jenis sampah'!$M:$M,0))), "", (INDEX('[1]Jenis sampah'!D:D,MATCH($Z237,'[1]Jenis sampah'!$M:$M,0))))</f>
        <v/>
      </c>
      <c r="G237" t="str">
        <f>IF(ISBLANK(INDEX('[1]Jenis sampah'!E:E,MATCH($Z237,'[1]Jenis sampah'!$M:$M,0))), "", (INDEX('[1]Jenis sampah'!E:E,MATCH($Z237,'[1]Jenis sampah'!$M:$M,0))))</f>
        <v/>
      </c>
      <c r="H237" t="str">
        <f>IF(ISBLANK(INDEX('[1]Jenis sampah'!F:F,MATCH($Z237,'[1]Jenis sampah'!$M:$M,0))), "", (INDEX('[1]Jenis sampah'!F:F,MATCH($Z237,'[1]Jenis sampah'!$M:$M,0))))</f>
        <v/>
      </c>
      <c r="I237" t="str">
        <f>IF(ISBLANK(INDEX('[1]Jenis sampah'!G:G,MATCH($Z237,'[1]Jenis sampah'!$M:$M,0))), "", (INDEX('[1]Jenis sampah'!G:G,MATCH($Z237,'[1]Jenis sampah'!$M:$M,0))))</f>
        <v/>
      </c>
      <c r="J237" t="str">
        <f>IF(ISBLANK(INDEX('[1]Jenis sampah'!H:H,MATCH($Z237,'[1]Jenis sampah'!$M:$M,0))), "", (INDEX('[1]Jenis sampah'!H:H,MATCH($Z237,'[1]Jenis sampah'!$M:$M,0))))</f>
        <v/>
      </c>
      <c r="K237" t="str">
        <f>IF(ISBLANK(INDEX('[1]Jenis sampah'!I:I,MATCH($Z237,'[1]Jenis sampah'!$M:$M,0))), "", (INDEX('[1]Jenis sampah'!I:I,MATCH($Z237,'[1]Jenis sampah'!$M:$M,0))))</f>
        <v/>
      </c>
      <c r="L237" t="str">
        <f>IF(ISBLANK(INDEX('[1]Jenis sampah'!J:J,MATCH($Z237,'[1]Jenis sampah'!$M:$M,0))), "", (INDEX('[1]Jenis sampah'!J:J,MATCH($Z237,'[1]Jenis sampah'!$M:$M,0))))</f>
        <v/>
      </c>
      <c r="M237" t="str">
        <f>IF(ISBLANK(INDEX('[1]Jenis sampah'!K:K,MATCH($Z237,'[1]Jenis sampah'!$M:$M,0))), "", (INDEX('[1]Jenis sampah'!K:K,MATCH($Z237,'[1]Jenis sampah'!$M:$M,0))))</f>
        <v/>
      </c>
      <c r="N237" t="str">
        <f>IF(ISBLANK(INDEX('[1]Jenis sampah'!L:L,MATCH($Z237,'[1]Jenis sampah'!$M:$M,0))), "", (INDEX('[1]Jenis sampah'!L:L,MATCH($Z237,'[1]Jenis sampah'!$M:$M,0))))</f>
        <v/>
      </c>
      <c r="O237" t="str">
        <f>IF(ISBLANK(INDEX('[1]Sumber sampah'!D:D,MATCH($Z237,'[1]Sumber sampah'!$K:$K,0))), "", (INDEX('[1]Sumber sampah'!D:D,MATCH($Z237,'[1]Sumber sampah'!$K:$K,0))))</f>
        <v/>
      </c>
      <c r="P237" t="str">
        <f>IF(ISBLANK(INDEX('[1]Sumber sampah'!E:E,MATCH($Z237,'[1]Sumber sampah'!$K:$K,0))), "", (INDEX('[1]Sumber sampah'!E:E,MATCH($Z237,'[1]Sumber sampah'!$K:$K,0))))</f>
        <v/>
      </c>
      <c r="Q237" t="str">
        <f>IF(ISBLANK(INDEX('[1]Sumber sampah'!F:F,MATCH($Z237,'[1]Sumber sampah'!$K:$K,0))), "", (INDEX('[1]Sumber sampah'!F:F,MATCH($Z237,'[1]Sumber sampah'!$K:$K,0))))</f>
        <v/>
      </c>
      <c r="R237" t="str">
        <f>IF(ISBLANK(INDEX('[1]Sumber sampah'!G:G,MATCH($Z237,'[1]Sumber sampah'!$K:$K,0))), "", (INDEX('[1]Sumber sampah'!G:G,MATCH($Z237,'[1]Sumber sampah'!$K:$K,0))))</f>
        <v/>
      </c>
      <c r="S237" t="str">
        <f>IF(ISBLANK(INDEX('[1]Sumber sampah'!H:H,MATCH($Z237,'[1]Sumber sampah'!$K:$K,0))), "", (INDEX('[1]Sumber sampah'!H:H,MATCH($Z237,'[1]Sumber sampah'!$K:$K,0))))</f>
        <v/>
      </c>
      <c r="T237" t="str">
        <f>IF(ISBLANK(INDEX('[1]Sumber sampah'!I:I,MATCH($Z237,'[1]Sumber sampah'!$K:$K,0))), "", (INDEX('[1]Sumber sampah'!I:I,MATCH($Z237,'[1]Sumber sampah'!$K:$K,0))))</f>
        <v/>
      </c>
      <c r="U237" t="str">
        <f>IF(ISBLANK(INDEX('[1]Sumber sampah'!J:J,MATCH($Z237,'[1]Sumber sampah'!$K:$K,0))), "", (INDEX('[1]Sumber sampah'!J:J,MATCH($Z237,'[1]Sumber sampah'!$K:$K,0))))</f>
        <v/>
      </c>
      <c r="Z237" t="str">
        <f t="shared" si="3"/>
        <v>2024_Riau_Kab. Rokan Hulu</v>
      </c>
    </row>
    <row r="238" spans="1:26" x14ac:dyDescent="0.35">
      <c r="A238" s="15">
        <v>2024</v>
      </c>
      <c r="B238" t="s">
        <v>55</v>
      </c>
      <c r="C238" t="s">
        <v>56</v>
      </c>
      <c r="D238" s="16">
        <v>192.07</v>
      </c>
      <c r="E238" s="17">
        <v>70104.67</v>
      </c>
      <c r="F238">
        <f>IF(ISBLANK(INDEX('[1]Jenis sampah'!D:D,MATCH($Z238,'[1]Jenis sampah'!$M:$M,0))), "", (INDEX('[1]Jenis sampah'!D:D,MATCH($Z238,'[1]Jenis sampah'!$M:$M,0))))</f>
        <v>39</v>
      </c>
      <c r="G238">
        <f>IF(ISBLANK(INDEX('[1]Jenis sampah'!E:E,MATCH($Z238,'[1]Jenis sampah'!$M:$M,0))), "", (INDEX('[1]Jenis sampah'!E:E,MATCH($Z238,'[1]Jenis sampah'!$M:$M,0))))</f>
        <v>15</v>
      </c>
      <c r="H238">
        <f>IF(ISBLANK(INDEX('[1]Jenis sampah'!F:F,MATCH($Z238,'[1]Jenis sampah'!$M:$M,0))), "", (INDEX('[1]Jenis sampah'!F:F,MATCH($Z238,'[1]Jenis sampah'!$M:$M,0))))</f>
        <v>10</v>
      </c>
      <c r="I238">
        <f>IF(ISBLANK(INDEX('[1]Jenis sampah'!G:G,MATCH($Z238,'[1]Jenis sampah'!$M:$M,0))), "", (INDEX('[1]Jenis sampah'!G:G,MATCH($Z238,'[1]Jenis sampah'!$M:$M,0))))</f>
        <v>26</v>
      </c>
      <c r="J238">
        <f>IF(ISBLANK(INDEX('[1]Jenis sampah'!H:H,MATCH($Z238,'[1]Jenis sampah'!$M:$M,0))), "", (INDEX('[1]Jenis sampah'!H:H,MATCH($Z238,'[1]Jenis sampah'!$M:$M,0))))</f>
        <v>1</v>
      </c>
      <c r="K238">
        <f>IF(ISBLANK(INDEX('[1]Jenis sampah'!I:I,MATCH($Z238,'[1]Jenis sampah'!$M:$M,0))), "", (INDEX('[1]Jenis sampah'!I:I,MATCH($Z238,'[1]Jenis sampah'!$M:$M,0))))</f>
        <v>2</v>
      </c>
      <c r="L238">
        <f>IF(ISBLANK(INDEX('[1]Jenis sampah'!J:J,MATCH($Z238,'[1]Jenis sampah'!$M:$M,0))), "", (INDEX('[1]Jenis sampah'!J:J,MATCH($Z238,'[1]Jenis sampah'!$M:$M,0))))</f>
        <v>2</v>
      </c>
      <c r="M238">
        <f>IF(ISBLANK(INDEX('[1]Jenis sampah'!K:K,MATCH($Z238,'[1]Jenis sampah'!$M:$M,0))), "", (INDEX('[1]Jenis sampah'!K:K,MATCH($Z238,'[1]Jenis sampah'!$M:$M,0))))</f>
        <v>3</v>
      </c>
      <c r="N238">
        <f>IF(ISBLANK(INDEX('[1]Jenis sampah'!L:L,MATCH($Z238,'[1]Jenis sampah'!$M:$M,0))), "", (INDEX('[1]Jenis sampah'!L:L,MATCH($Z238,'[1]Jenis sampah'!$M:$M,0))))</f>
        <v>2</v>
      </c>
      <c r="O238">
        <f>IF(ISBLANK(INDEX('[1]Sumber sampah'!D:D,MATCH($Z238,'[1]Sumber sampah'!$K:$K,0))), "", (INDEX('[1]Sumber sampah'!D:D,MATCH($Z238,'[1]Sumber sampah'!$K:$K,0))))</f>
        <v>17.5</v>
      </c>
      <c r="P238">
        <f>IF(ISBLANK(INDEX('[1]Sumber sampah'!E:E,MATCH($Z238,'[1]Sumber sampah'!$K:$K,0))), "", (INDEX('[1]Sumber sampah'!E:E,MATCH($Z238,'[1]Sumber sampah'!$K:$K,0))))</f>
        <v>5</v>
      </c>
      <c r="Q238">
        <f>IF(ISBLANK(INDEX('[1]Sumber sampah'!F:F,MATCH($Z238,'[1]Sumber sampah'!$K:$K,0))), "", (INDEX('[1]Sumber sampah'!F:F,MATCH($Z238,'[1]Sumber sampah'!$K:$K,0))))</f>
        <v>7</v>
      </c>
      <c r="R238">
        <f>IF(ISBLANK(INDEX('[1]Sumber sampah'!G:G,MATCH($Z238,'[1]Sumber sampah'!$K:$K,0))), "", (INDEX('[1]Sumber sampah'!G:G,MATCH($Z238,'[1]Sumber sampah'!$K:$K,0))))</f>
        <v>2</v>
      </c>
      <c r="S238">
        <f>IF(ISBLANK(INDEX('[1]Sumber sampah'!H:H,MATCH($Z238,'[1]Sumber sampah'!$K:$K,0))), "", (INDEX('[1]Sumber sampah'!H:H,MATCH($Z238,'[1]Sumber sampah'!$K:$K,0))))</f>
        <v>4.5</v>
      </c>
      <c r="T238">
        <f>IF(ISBLANK(INDEX('[1]Sumber sampah'!I:I,MATCH($Z238,'[1]Sumber sampah'!$K:$K,0))), "", (INDEX('[1]Sumber sampah'!I:I,MATCH($Z238,'[1]Sumber sampah'!$K:$K,0))))</f>
        <v>3</v>
      </c>
      <c r="U238">
        <f>IF(ISBLANK(INDEX('[1]Sumber sampah'!J:J,MATCH($Z238,'[1]Sumber sampah'!$K:$K,0))), "", (INDEX('[1]Sumber sampah'!J:J,MATCH($Z238,'[1]Sumber sampah'!$K:$K,0))))</f>
        <v>1</v>
      </c>
      <c r="Z238" t="str">
        <f t="shared" si="3"/>
        <v>2024_Riau_Kab. Siak</v>
      </c>
    </row>
    <row r="239" spans="1:26" x14ac:dyDescent="0.35">
      <c r="A239" s="15">
        <v>2024</v>
      </c>
      <c r="B239" t="s">
        <v>55</v>
      </c>
      <c r="C239" t="s">
        <v>259</v>
      </c>
      <c r="D239" s="16">
        <v>146.4</v>
      </c>
      <c r="E239" s="17">
        <v>53434.39</v>
      </c>
      <c r="F239">
        <f>IF(ISBLANK(INDEX('[1]Jenis sampah'!D:D,MATCH($Z239,'[1]Jenis sampah'!$M:$M,0))), "", (INDEX('[1]Jenis sampah'!D:D,MATCH($Z239,'[1]Jenis sampah'!$M:$M,0))))</f>
        <v>25</v>
      </c>
      <c r="G239">
        <f>IF(ISBLANK(INDEX('[1]Jenis sampah'!E:E,MATCH($Z239,'[1]Jenis sampah'!$M:$M,0))), "", (INDEX('[1]Jenis sampah'!E:E,MATCH($Z239,'[1]Jenis sampah'!$M:$M,0))))</f>
        <v>34</v>
      </c>
      <c r="H239">
        <f>IF(ISBLANK(INDEX('[1]Jenis sampah'!F:F,MATCH($Z239,'[1]Jenis sampah'!$M:$M,0))), "", (INDEX('[1]Jenis sampah'!F:F,MATCH($Z239,'[1]Jenis sampah'!$M:$M,0))))</f>
        <v>5</v>
      </c>
      <c r="I239">
        <f>IF(ISBLANK(INDEX('[1]Jenis sampah'!G:G,MATCH($Z239,'[1]Jenis sampah'!$M:$M,0))), "", (INDEX('[1]Jenis sampah'!G:G,MATCH($Z239,'[1]Jenis sampah'!$M:$M,0))))</f>
        <v>10</v>
      </c>
      <c r="J239">
        <f>IF(ISBLANK(INDEX('[1]Jenis sampah'!H:H,MATCH($Z239,'[1]Jenis sampah'!$M:$M,0))), "", (INDEX('[1]Jenis sampah'!H:H,MATCH($Z239,'[1]Jenis sampah'!$M:$M,0))))</f>
        <v>15</v>
      </c>
      <c r="K239">
        <f>IF(ISBLANK(INDEX('[1]Jenis sampah'!I:I,MATCH($Z239,'[1]Jenis sampah'!$M:$M,0))), "", (INDEX('[1]Jenis sampah'!I:I,MATCH($Z239,'[1]Jenis sampah'!$M:$M,0))))</f>
        <v>0.5</v>
      </c>
      <c r="L239">
        <f>IF(ISBLANK(INDEX('[1]Jenis sampah'!J:J,MATCH($Z239,'[1]Jenis sampah'!$M:$M,0))), "", (INDEX('[1]Jenis sampah'!J:J,MATCH($Z239,'[1]Jenis sampah'!$M:$M,0))))</f>
        <v>0.5</v>
      </c>
      <c r="M239">
        <f>IF(ISBLANK(INDEX('[1]Jenis sampah'!K:K,MATCH($Z239,'[1]Jenis sampah'!$M:$M,0))), "", (INDEX('[1]Jenis sampah'!K:K,MATCH($Z239,'[1]Jenis sampah'!$M:$M,0))))</f>
        <v>8</v>
      </c>
      <c r="N239" t="str">
        <f>IF(ISBLANK(INDEX('[1]Jenis sampah'!L:L,MATCH($Z239,'[1]Jenis sampah'!$M:$M,0))), "", (INDEX('[1]Jenis sampah'!L:L,MATCH($Z239,'[1]Jenis sampah'!$M:$M,0))))</f>
        <v/>
      </c>
      <c r="O239">
        <f>IF(ISBLANK(INDEX('[1]Sumber sampah'!D:D,MATCH($Z239,'[1]Sumber sampah'!$K:$K,0))), "", (INDEX('[1]Sumber sampah'!D:D,MATCH($Z239,'[1]Sumber sampah'!$K:$K,0))))</f>
        <v>25</v>
      </c>
      <c r="P239">
        <f>IF(ISBLANK(INDEX('[1]Sumber sampah'!E:E,MATCH($Z239,'[1]Sumber sampah'!$K:$K,0))), "", (INDEX('[1]Sumber sampah'!E:E,MATCH($Z239,'[1]Sumber sampah'!$K:$K,0))))</f>
        <v>5.9</v>
      </c>
      <c r="Q239">
        <f>IF(ISBLANK(INDEX('[1]Sumber sampah'!F:F,MATCH($Z239,'[1]Sumber sampah'!$K:$K,0))), "", (INDEX('[1]Sumber sampah'!F:F,MATCH($Z239,'[1]Sumber sampah'!$K:$K,0))))</f>
        <v>8.5</v>
      </c>
      <c r="R239">
        <f>IF(ISBLANK(INDEX('[1]Sumber sampah'!G:G,MATCH($Z239,'[1]Sumber sampah'!$K:$K,0))), "", (INDEX('[1]Sumber sampah'!G:G,MATCH($Z239,'[1]Sumber sampah'!$K:$K,0))))</f>
        <v>6</v>
      </c>
      <c r="S239">
        <f>IF(ISBLANK(INDEX('[1]Sumber sampah'!H:H,MATCH($Z239,'[1]Sumber sampah'!$K:$K,0))), "", (INDEX('[1]Sumber sampah'!H:H,MATCH($Z239,'[1]Sumber sampah'!$K:$K,0))))</f>
        <v>5.9</v>
      </c>
      <c r="T239">
        <f>IF(ISBLANK(INDEX('[1]Sumber sampah'!I:I,MATCH($Z239,'[1]Sumber sampah'!$K:$K,0))), "", (INDEX('[1]Sumber sampah'!I:I,MATCH($Z239,'[1]Sumber sampah'!$K:$K,0))))</f>
        <v>5.9</v>
      </c>
      <c r="U239" t="str">
        <f>IF(ISBLANK(INDEX('[1]Sumber sampah'!J:J,MATCH($Z239,'[1]Sumber sampah'!$K:$K,0))), "", (INDEX('[1]Sumber sampah'!J:J,MATCH($Z239,'[1]Sumber sampah'!$K:$K,0))))</f>
        <v/>
      </c>
      <c r="Z239" t="str">
        <f t="shared" si="3"/>
        <v>2024_Riau_Kab. Kuantan Singingi</v>
      </c>
    </row>
    <row r="240" spans="1:26" x14ac:dyDescent="0.35">
      <c r="A240" s="15">
        <v>2024</v>
      </c>
      <c r="B240" t="s">
        <v>55</v>
      </c>
      <c r="C240" t="s">
        <v>57</v>
      </c>
      <c r="D240" s="17">
        <v>1011.01</v>
      </c>
      <c r="E240" s="17">
        <v>369019.82</v>
      </c>
      <c r="F240">
        <f>IF(ISBLANK(INDEX('[1]Jenis sampah'!D:D,MATCH($Z240,'[1]Jenis sampah'!$M:$M,0))), "", (INDEX('[1]Jenis sampah'!D:D,MATCH($Z240,'[1]Jenis sampah'!$M:$M,0))))</f>
        <v>56.35</v>
      </c>
      <c r="G240">
        <f>IF(ISBLANK(INDEX('[1]Jenis sampah'!E:E,MATCH($Z240,'[1]Jenis sampah'!$M:$M,0))), "", (INDEX('[1]Jenis sampah'!E:E,MATCH($Z240,'[1]Jenis sampah'!$M:$M,0))))</f>
        <v>10.89</v>
      </c>
      <c r="H240">
        <f>IF(ISBLANK(INDEX('[1]Jenis sampah'!F:F,MATCH($Z240,'[1]Jenis sampah'!$M:$M,0))), "", (INDEX('[1]Jenis sampah'!F:F,MATCH($Z240,'[1]Jenis sampah'!$M:$M,0))))</f>
        <v>2.78</v>
      </c>
      <c r="I240">
        <f>IF(ISBLANK(INDEX('[1]Jenis sampah'!G:G,MATCH($Z240,'[1]Jenis sampah'!$M:$M,0))), "", (INDEX('[1]Jenis sampah'!G:G,MATCH($Z240,'[1]Jenis sampah'!$M:$M,0))))</f>
        <v>14.19</v>
      </c>
      <c r="J240">
        <f>IF(ISBLANK(INDEX('[1]Jenis sampah'!H:H,MATCH($Z240,'[1]Jenis sampah'!$M:$M,0))), "", (INDEX('[1]Jenis sampah'!H:H,MATCH($Z240,'[1]Jenis sampah'!$M:$M,0))))</f>
        <v>0.45</v>
      </c>
      <c r="K240">
        <f>IF(ISBLANK(INDEX('[1]Jenis sampah'!I:I,MATCH($Z240,'[1]Jenis sampah'!$M:$M,0))), "", (INDEX('[1]Jenis sampah'!I:I,MATCH($Z240,'[1]Jenis sampah'!$M:$M,0))))</f>
        <v>3.51</v>
      </c>
      <c r="L240">
        <f>IF(ISBLANK(INDEX('[1]Jenis sampah'!J:J,MATCH($Z240,'[1]Jenis sampah'!$M:$M,0))), "", (INDEX('[1]Jenis sampah'!J:J,MATCH($Z240,'[1]Jenis sampah'!$M:$M,0))))</f>
        <v>1.41</v>
      </c>
      <c r="M240">
        <f>IF(ISBLANK(INDEX('[1]Jenis sampah'!K:K,MATCH($Z240,'[1]Jenis sampah'!$M:$M,0))), "", (INDEX('[1]Jenis sampah'!K:K,MATCH($Z240,'[1]Jenis sampah'!$M:$M,0))))</f>
        <v>1.1299999999999999</v>
      </c>
      <c r="N240">
        <f>IF(ISBLANK(INDEX('[1]Jenis sampah'!L:L,MATCH($Z240,'[1]Jenis sampah'!$M:$M,0))), "", (INDEX('[1]Jenis sampah'!L:L,MATCH($Z240,'[1]Jenis sampah'!$M:$M,0))))</f>
        <v>9.2899999999999991</v>
      </c>
      <c r="O240" t="str">
        <f>IF(ISBLANK(INDEX('[1]Sumber sampah'!D:D,MATCH($Z240,'[1]Sumber sampah'!$K:$K,0))), "", (INDEX('[1]Sumber sampah'!D:D,MATCH($Z240,'[1]Sumber sampah'!$K:$K,0))))</f>
        <v/>
      </c>
      <c r="P240" t="str">
        <f>IF(ISBLANK(INDEX('[1]Sumber sampah'!E:E,MATCH($Z240,'[1]Sumber sampah'!$K:$K,0))), "", (INDEX('[1]Sumber sampah'!E:E,MATCH($Z240,'[1]Sumber sampah'!$K:$K,0))))</f>
        <v/>
      </c>
      <c r="Q240" t="str">
        <f>IF(ISBLANK(INDEX('[1]Sumber sampah'!F:F,MATCH($Z240,'[1]Sumber sampah'!$K:$K,0))), "", (INDEX('[1]Sumber sampah'!F:F,MATCH($Z240,'[1]Sumber sampah'!$K:$K,0))))</f>
        <v/>
      </c>
      <c r="R240" t="str">
        <f>IF(ISBLANK(INDEX('[1]Sumber sampah'!G:G,MATCH($Z240,'[1]Sumber sampah'!$K:$K,0))), "", (INDEX('[1]Sumber sampah'!G:G,MATCH($Z240,'[1]Sumber sampah'!$K:$K,0))))</f>
        <v/>
      </c>
      <c r="S240" t="str">
        <f>IF(ISBLANK(INDEX('[1]Sumber sampah'!H:H,MATCH($Z240,'[1]Sumber sampah'!$K:$K,0))), "", (INDEX('[1]Sumber sampah'!H:H,MATCH($Z240,'[1]Sumber sampah'!$K:$K,0))))</f>
        <v/>
      </c>
      <c r="T240" t="str">
        <f>IF(ISBLANK(INDEX('[1]Sumber sampah'!I:I,MATCH($Z240,'[1]Sumber sampah'!$K:$K,0))), "", (INDEX('[1]Sumber sampah'!I:I,MATCH($Z240,'[1]Sumber sampah'!$K:$K,0))))</f>
        <v/>
      </c>
      <c r="U240" t="str">
        <f>IF(ISBLANK(INDEX('[1]Sumber sampah'!J:J,MATCH($Z240,'[1]Sumber sampah'!$K:$K,0))), "", (INDEX('[1]Sumber sampah'!J:J,MATCH($Z240,'[1]Sumber sampah'!$K:$K,0))))</f>
        <v/>
      </c>
      <c r="Z240" t="str">
        <f t="shared" si="3"/>
        <v>2024_Riau_Kota Pekanbaru</v>
      </c>
    </row>
    <row r="241" spans="1:26" x14ac:dyDescent="0.35">
      <c r="A241" s="15">
        <v>2024</v>
      </c>
      <c r="B241" t="s">
        <v>55</v>
      </c>
      <c r="C241" t="s">
        <v>58</v>
      </c>
      <c r="D241" s="16">
        <v>171.77</v>
      </c>
      <c r="E241" s="17">
        <v>62696.6</v>
      </c>
      <c r="F241">
        <f>IF(ISBLANK(INDEX('[1]Jenis sampah'!D:D,MATCH($Z241,'[1]Jenis sampah'!$M:$M,0))), "", (INDEX('[1]Jenis sampah'!D:D,MATCH($Z241,'[1]Jenis sampah'!$M:$M,0))))</f>
        <v>48.97</v>
      </c>
      <c r="G241">
        <f>IF(ISBLANK(INDEX('[1]Jenis sampah'!E:E,MATCH($Z241,'[1]Jenis sampah'!$M:$M,0))), "", (INDEX('[1]Jenis sampah'!E:E,MATCH($Z241,'[1]Jenis sampah'!$M:$M,0))))</f>
        <v>7.5</v>
      </c>
      <c r="H241">
        <f>IF(ISBLANK(INDEX('[1]Jenis sampah'!F:F,MATCH($Z241,'[1]Jenis sampah'!$M:$M,0))), "", (INDEX('[1]Jenis sampah'!F:F,MATCH($Z241,'[1]Jenis sampah'!$M:$M,0))))</f>
        <v>5.3</v>
      </c>
      <c r="I241">
        <f>IF(ISBLANK(INDEX('[1]Jenis sampah'!G:G,MATCH($Z241,'[1]Jenis sampah'!$M:$M,0))), "", (INDEX('[1]Jenis sampah'!G:G,MATCH($Z241,'[1]Jenis sampah'!$M:$M,0))))</f>
        <v>8.9499999999999993</v>
      </c>
      <c r="J241">
        <f>IF(ISBLANK(INDEX('[1]Jenis sampah'!H:H,MATCH($Z241,'[1]Jenis sampah'!$M:$M,0))), "", (INDEX('[1]Jenis sampah'!H:H,MATCH($Z241,'[1]Jenis sampah'!$M:$M,0))))</f>
        <v>2.27</v>
      </c>
      <c r="K241">
        <f>IF(ISBLANK(INDEX('[1]Jenis sampah'!I:I,MATCH($Z241,'[1]Jenis sampah'!$M:$M,0))), "", (INDEX('[1]Jenis sampah'!I:I,MATCH($Z241,'[1]Jenis sampah'!$M:$M,0))))</f>
        <v>3.72</v>
      </c>
      <c r="L241">
        <f>IF(ISBLANK(INDEX('[1]Jenis sampah'!J:J,MATCH($Z241,'[1]Jenis sampah'!$M:$M,0))), "", (INDEX('[1]Jenis sampah'!J:J,MATCH($Z241,'[1]Jenis sampah'!$M:$M,0))))</f>
        <v>2.5</v>
      </c>
      <c r="M241">
        <f>IF(ISBLANK(INDEX('[1]Jenis sampah'!K:K,MATCH($Z241,'[1]Jenis sampah'!$M:$M,0))), "", (INDEX('[1]Jenis sampah'!K:K,MATCH($Z241,'[1]Jenis sampah'!$M:$M,0))))</f>
        <v>2.79</v>
      </c>
      <c r="N241">
        <f>IF(ISBLANK(INDEX('[1]Jenis sampah'!L:L,MATCH($Z241,'[1]Jenis sampah'!$M:$M,0))), "", (INDEX('[1]Jenis sampah'!L:L,MATCH($Z241,'[1]Jenis sampah'!$M:$M,0))))</f>
        <v>18</v>
      </c>
      <c r="O241">
        <f>IF(ISBLANK(INDEX('[1]Sumber sampah'!D:D,MATCH($Z241,'[1]Sumber sampah'!$K:$K,0))), "", (INDEX('[1]Sumber sampah'!D:D,MATCH($Z241,'[1]Sumber sampah'!$K:$K,0))))</f>
        <v>51</v>
      </c>
      <c r="P241">
        <f>IF(ISBLANK(INDEX('[1]Sumber sampah'!E:E,MATCH($Z241,'[1]Sumber sampah'!$K:$K,0))), "", (INDEX('[1]Sumber sampah'!E:E,MATCH($Z241,'[1]Sumber sampah'!$K:$K,0))))</f>
        <v>6.52</v>
      </c>
      <c r="Q241">
        <f>IF(ISBLANK(INDEX('[1]Sumber sampah'!F:F,MATCH($Z241,'[1]Sumber sampah'!$K:$K,0))), "", (INDEX('[1]Sumber sampah'!F:F,MATCH($Z241,'[1]Sumber sampah'!$K:$K,0))))</f>
        <v>15.9</v>
      </c>
      <c r="R241">
        <f>IF(ISBLANK(INDEX('[1]Sumber sampah'!G:G,MATCH($Z241,'[1]Sumber sampah'!$K:$K,0))), "", (INDEX('[1]Sumber sampah'!G:G,MATCH($Z241,'[1]Sumber sampah'!$K:$K,0))))</f>
        <v>43.46</v>
      </c>
      <c r="S241">
        <f>IF(ISBLANK(INDEX('[1]Sumber sampah'!H:H,MATCH($Z241,'[1]Sumber sampah'!$K:$K,0))), "", (INDEX('[1]Sumber sampah'!H:H,MATCH($Z241,'[1]Sumber sampah'!$K:$K,0))))</f>
        <v>0.35</v>
      </c>
      <c r="T241">
        <f>IF(ISBLANK(INDEX('[1]Sumber sampah'!I:I,MATCH($Z241,'[1]Sumber sampah'!$K:$K,0))), "", (INDEX('[1]Sumber sampah'!I:I,MATCH($Z241,'[1]Sumber sampah'!$K:$K,0))))</f>
        <v>0</v>
      </c>
      <c r="U241" t="str">
        <f>IF(ISBLANK(INDEX('[1]Sumber sampah'!J:J,MATCH($Z241,'[1]Sumber sampah'!$K:$K,0))), "", (INDEX('[1]Sumber sampah'!J:J,MATCH($Z241,'[1]Sumber sampah'!$K:$K,0))))</f>
        <v/>
      </c>
      <c r="Z241" t="str">
        <f t="shared" si="3"/>
        <v>2024_Riau_Kota Dumai</v>
      </c>
    </row>
    <row r="242" spans="1:26" x14ac:dyDescent="0.35">
      <c r="A242" s="15">
        <v>2024</v>
      </c>
      <c r="B242" t="s">
        <v>260</v>
      </c>
      <c r="C242" t="s">
        <v>261</v>
      </c>
      <c r="D242" s="16">
        <v>150.77000000000001</v>
      </c>
      <c r="E242" s="17">
        <v>55029.3</v>
      </c>
      <c r="F242">
        <f>IF(ISBLANK(INDEX('[1]Jenis sampah'!D:D,MATCH($Z242,'[1]Jenis sampah'!$M:$M,0))), "", (INDEX('[1]Jenis sampah'!D:D,MATCH($Z242,'[1]Jenis sampah'!$M:$M,0))))</f>
        <v>60.5</v>
      </c>
      <c r="G242">
        <f>IF(ISBLANK(INDEX('[1]Jenis sampah'!E:E,MATCH($Z242,'[1]Jenis sampah'!$M:$M,0))), "", (INDEX('[1]Jenis sampah'!E:E,MATCH($Z242,'[1]Jenis sampah'!$M:$M,0))))</f>
        <v>4.0999999999999996</v>
      </c>
      <c r="H242">
        <f>IF(ISBLANK(INDEX('[1]Jenis sampah'!F:F,MATCH($Z242,'[1]Jenis sampah'!$M:$M,0))), "", (INDEX('[1]Jenis sampah'!F:F,MATCH($Z242,'[1]Jenis sampah'!$M:$M,0))))</f>
        <v>14.1</v>
      </c>
      <c r="I242">
        <f>IF(ISBLANK(INDEX('[1]Jenis sampah'!G:G,MATCH($Z242,'[1]Jenis sampah'!$M:$M,0))), "", (INDEX('[1]Jenis sampah'!G:G,MATCH($Z242,'[1]Jenis sampah'!$M:$M,0))))</f>
        <v>5.9</v>
      </c>
      <c r="J242">
        <f>IF(ISBLANK(INDEX('[1]Jenis sampah'!H:H,MATCH($Z242,'[1]Jenis sampah'!$M:$M,0))), "", (INDEX('[1]Jenis sampah'!H:H,MATCH($Z242,'[1]Jenis sampah'!$M:$M,0))))</f>
        <v>1.8</v>
      </c>
      <c r="K242">
        <f>IF(ISBLANK(INDEX('[1]Jenis sampah'!I:I,MATCH($Z242,'[1]Jenis sampah'!$M:$M,0))), "", (INDEX('[1]Jenis sampah'!I:I,MATCH($Z242,'[1]Jenis sampah'!$M:$M,0))))</f>
        <v>1.5</v>
      </c>
      <c r="L242">
        <f>IF(ISBLANK(INDEX('[1]Jenis sampah'!J:J,MATCH($Z242,'[1]Jenis sampah'!$M:$M,0))), "", (INDEX('[1]Jenis sampah'!J:J,MATCH($Z242,'[1]Jenis sampah'!$M:$M,0))))</f>
        <v>5.15</v>
      </c>
      <c r="M242">
        <f>IF(ISBLANK(INDEX('[1]Jenis sampah'!K:K,MATCH($Z242,'[1]Jenis sampah'!$M:$M,0))), "", (INDEX('[1]Jenis sampah'!K:K,MATCH($Z242,'[1]Jenis sampah'!$M:$M,0))))</f>
        <v>1</v>
      </c>
      <c r="N242">
        <f>IF(ISBLANK(INDEX('[1]Jenis sampah'!L:L,MATCH($Z242,'[1]Jenis sampah'!$M:$M,0))), "", (INDEX('[1]Jenis sampah'!L:L,MATCH($Z242,'[1]Jenis sampah'!$M:$M,0))))</f>
        <v>5.95</v>
      </c>
      <c r="O242">
        <f>IF(ISBLANK(INDEX('[1]Sumber sampah'!D:D,MATCH($Z242,'[1]Sumber sampah'!$K:$K,0))), "", (INDEX('[1]Sumber sampah'!D:D,MATCH($Z242,'[1]Sumber sampah'!$K:$K,0))))</f>
        <v>69.64</v>
      </c>
      <c r="P242">
        <f>IF(ISBLANK(INDEX('[1]Sumber sampah'!E:E,MATCH($Z242,'[1]Sumber sampah'!$K:$K,0))), "", (INDEX('[1]Sumber sampah'!E:E,MATCH($Z242,'[1]Sumber sampah'!$K:$K,0))))</f>
        <v>2.5499999999999998</v>
      </c>
      <c r="Q242">
        <f>IF(ISBLANK(INDEX('[1]Sumber sampah'!F:F,MATCH($Z242,'[1]Sumber sampah'!$K:$K,0))), "", (INDEX('[1]Sumber sampah'!F:F,MATCH($Z242,'[1]Sumber sampah'!$K:$K,0))))</f>
        <v>54.53</v>
      </c>
      <c r="R242">
        <f>IF(ISBLANK(INDEX('[1]Sumber sampah'!G:G,MATCH($Z242,'[1]Sumber sampah'!$K:$K,0))), "", (INDEX('[1]Sumber sampah'!G:G,MATCH($Z242,'[1]Sumber sampah'!$K:$K,0))))</f>
        <v>8.5500000000000007</v>
      </c>
      <c r="S242">
        <f>IF(ISBLANK(INDEX('[1]Sumber sampah'!H:H,MATCH($Z242,'[1]Sumber sampah'!$K:$K,0))), "", (INDEX('[1]Sumber sampah'!H:H,MATCH($Z242,'[1]Sumber sampah'!$K:$K,0))))</f>
        <v>3.24</v>
      </c>
      <c r="T242">
        <f>IF(ISBLANK(INDEX('[1]Sumber sampah'!I:I,MATCH($Z242,'[1]Sumber sampah'!$K:$K,0))), "", (INDEX('[1]Sumber sampah'!I:I,MATCH($Z242,'[1]Sumber sampah'!$K:$K,0))))</f>
        <v>2.6</v>
      </c>
      <c r="U242">
        <f>IF(ISBLANK(INDEX('[1]Sumber sampah'!J:J,MATCH($Z242,'[1]Sumber sampah'!$K:$K,0))), "", (INDEX('[1]Sumber sampah'!J:J,MATCH($Z242,'[1]Sumber sampah'!$K:$K,0))))</f>
        <v>9.65</v>
      </c>
      <c r="Z242" t="str">
        <f t="shared" si="3"/>
        <v>2024_Jambi_Kab. Bungo</v>
      </c>
    </row>
    <row r="243" spans="1:26" x14ac:dyDescent="0.35">
      <c r="A243" s="15">
        <v>2024</v>
      </c>
      <c r="B243" t="s">
        <v>260</v>
      </c>
      <c r="C243" t="s">
        <v>262</v>
      </c>
      <c r="D243" s="16">
        <v>447.99</v>
      </c>
      <c r="E243" s="17">
        <v>163516.42000000001</v>
      </c>
      <c r="F243">
        <f>IF(ISBLANK(INDEX('[1]Jenis sampah'!D:D,MATCH($Z243,'[1]Jenis sampah'!$M:$M,0))), "", (INDEX('[1]Jenis sampah'!D:D,MATCH($Z243,'[1]Jenis sampah'!$M:$M,0))))</f>
        <v>36.65</v>
      </c>
      <c r="G243">
        <f>IF(ISBLANK(INDEX('[1]Jenis sampah'!E:E,MATCH($Z243,'[1]Jenis sampah'!$M:$M,0))), "", (INDEX('[1]Jenis sampah'!E:E,MATCH($Z243,'[1]Jenis sampah'!$M:$M,0))))</f>
        <v>21.31</v>
      </c>
      <c r="H243">
        <f>IF(ISBLANK(INDEX('[1]Jenis sampah'!F:F,MATCH($Z243,'[1]Jenis sampah'!$M:$M,0))), "", (INDEX('[1]Jenis sampah'!F:F,MATCH($Z243,'[1]Jenis sampah'!$M:$M,0))))</f>
        <v>9.44</v>
      </c>
      <c r="I243">
        <f>IF(ISBLANK(INDEX('[1]Jenis sampah'!G:G,MATCH($Z243,'[1]Jenis sampah'!$M:$M,0))), "", (INDEX('[1]Jenis sampah'!G:G,MATCH($Z243,'[1]Jenis sampah'!$M:$M,0))))</f>
        <v>18.989999999999998</v>
      </c>
      <c r="J243">
        <f>IF(ISBLANK(INDEX('[1]Jenis sampah'!H:H,MATCH($Z243,'[1]Jenis sampah'!$M:$M,0))), "", (INDEX('[1]Jenis sampah'!H:H,MATCH($Z243,'[1]Jenis sampah'!$M:$M,0))))</f>
        <v>2.06</v>
      </c>
      <c r="K243">
        <f>IF(ISBLANK(INDEX('[1]Jenis sampah'!I:I,MATCH($Z243,'[1]Jenis sampah'!$M:$M,0))), "", (INDEX('[1]Jenis sampah'!I:I,MATCH($Z243,'[1]Jenis sampah'!$M:$M,0))))</f>
        <v>10.82</v>
      </c>
      <c r="L243">
        <f>IF(ISBLANK(INDEX('[1]Jenis sampah'!J:J,MATCH($Z243,'[1]Jenis sampah'!$M:$M,0))), "", (INDEX('[1]Jenis sampah'!J:J,MATCH($Z243,'[1]Jenis sampah'!$M:$M,0))))</f>
        <v>0.3</v>
      </c>
      <c r="M243">
        <f>IF(ISBLANK(INDEX('[1]Jenis sampah'!K:K,MATCH($Z243,'[1]Jenis sampah'!$M:$M,0))), "", (INDEX('[1]Jenis sampah'!K:K,MATCH($Z243,'[1]Jenis sampah'!$M:$M,0))))</f>
        <v>0.28000000000000003</v>
      </c>
      <c r="N243">
        <f>IF(ISBLANK(INDEX('[1]Jenis sampah'!L:L,MATCH($Z243,'[1]Jenis sampah'!$M:$M,0))), "", (INDEX('[1]Jenis sampah'!L:L,MATCH($Z243,'[1]Jenis sampah'!$M:$M,0))))</f>
        <v>0.14000000000000001</v>
      </c>
      <c r="O243">
        <f>IF(ISBLANK(INDEX('[1]Sumber sampah'!D:D,MATCH($Z243,'[1]Sumber sampah'!$K:$K,0))), "", (INDEX('[1]Sumber sampah'!D:D,MATCH($Z243,'[1]Sumber sampah'!$K:$K,0))))</f>
        <v>57.66</v>
      </c>
      <c r="P243">
        <f>IF(ISBLANK(INDEX('[1]Sumber sampah'!E:E,MATCH($Z243,'[1]Sumber sampah'!$K:$K,0))), "", (INDEX('[1]Sumber sampah'!E:E,MATCH($Z243,'[1]Sumber sampah'!$K:$K,0))))</f>
        <v>11.78</v>
      </c>
      <c r="Q243">
        <f>IF(ISBLANK(INDEX('[1]Sumber sampah'!F:F,MATCH($Z243,'[1]Sumber sampah'!$K:$K,0))), "", (INDEX('[1]Sumber sampah'!F:F,MATCH($Z243,'[1]Sumber sampah'!$K:$K,0))))</f>
        <v>7.11</v>
      </c>
      <c r="R243">
        <f>IF(ISBLANK(INDEX('[1]Sumber sampah'!G:G,MATCH($Z243,'[1]Sumber sampah'!$K:$K,0))), "", (INDEX('[1]Sumber sampah'!G:G,MATCH($Z243,'[1]Sumber sampah'!$K:$K,0))))</f>
        <v>14</v>
      </c>
      <c r="S243">
        <f>IF(ISBLANK(INDEX('[1]Sumber sampah'!H:H,MATCH($Z243,'[1]Sumber sampah'!$K:$K,0))), "", (INDEX('[1]Sumber sampah'!H:H,MATCH($Z243,'[1]Sumber sampah'!$K:$K,0))))</f>
        <v>4.33</v>
      </c>
      <c r="T243">
        <f>IF(ISBLANK(INDEX('[1]Sumber sampah'!I:I,MATCH($Z243,'[1]Sumber sampah'!$K:$K,0))), "", (INDEX('[1]Sumber sampah'!I:I,MATCH($Z243,'[1]Sumber sampah'!$K:$K,0))))</f>
        <v>4.33</v>
      </c>
      <c r="U243">
        <f>IF(ISBLANK(INDEX('[1]Sumber sampah'!J:J,MATCH($Z243,'[1]Sumber sampah'!$K:$K,0))), "", (INDEX('[1]Sumber sampah'!J:J,MATCH($Z243,'[1]Sumber sampah'!$K:$K,0))))</f>
        <v>0.78</v>
      </c>
      <c r="Z243" t="str">
        <f t="shared" si="3"/>
        <v>2024_Jambi_Kota Jambi</v>
      </c>
    </row>
    <row r="244" spans="1:26" x14ac:dyDescent="0.35">
      <c r="A244" s="15">
        <v>2024</v>
      </c>
      <c r="B244" t="s">
        <v>260</v>
      </c>
      <c r="C244" t="s">
        <v>263</v>
      </c>
      <c r="D244" s="16">
        <v>51.11</v>
      </c>
      <c r="E244" s="17">
        <v>18655.88</v>
      </c>
      <c r="F244">
        <f>IF(ISBLANK(INDEX('[1]Jenis sampah'!D:D,MATCH($Z244,'[1]Jenis sampah'!$M:$M,0))), "", (INDEX('[1]Jenis sampah'!D:D,MATCH($Z244,'[1]Jenis sampah'!$M:$M,0))))</f>
        <v>45.42</v>
      </c>
      <c r="G244">
        <f>IF(ISBLANK(INDEX('[1]Jenis sampah'!E:E,MATCH($Z244,'[1]Jenis sampah'!$M:$M,0))), "", (INDEX('[1]Jenis sampah'!E:E,MATCH($Z244,'[1]Jenis sampah'!$M:$M,0))))</f>
        <v>8.5299999999999994</v>
      </c>
      <c r="H244">
        <f>IF(ISBLANK(INDEX('[1]Jenis sampah'!F:F,MATCH($Z244,'[1]Jenis sampah'!$M:$M,0))), "", (INDEX('[1]Jenis sampah'!F:F,MATCH($Z244,'[1]Jenis sampah'!$M:$M,0))))</f>
        <v>14.61</v>
      </c>
      <c r="I244">
        <f>IF(ISBLANK(INDEX('[1]Jenis sampah'!G:G,MATCH($Z244,'[1]Jenis sampah'!$M:$M,0))), "", (INDEX('[1]Jenis sampah'!G:G,MATCH($Z244,'[1]Jenis sampah'!$M:$M,0))))</f>
        <v>17.350000000000001</v>
      </c>
      <c r="J244">
        <f>IF(ISBLANK(INDEX('[1]Jenis sampah'!H:H,MATCH($Z244,'[1]Jenis sampah'!$M:$M,0))), "", (INDEX('[1]Jenis sampah'!H:H,MATCH($Z244,'[1]Jenis sampah'!$M:$M,0))))</f>
        <v>1.85</v>
      </c>
      <c r="K244">
        <f>IF(ISBLANK(INDEX('[1]Jenis sampah'!I:I,MATCH($Z244,'[1]Jenis sampah'!$M:$M,0))), "", (INDEX('[1]Jenis sampah'!I:I,MATCH($Z244,'[1]Jenis sampah'!$M:$M,0))))</f>
        <v>3.03</v>
      </c>
      <c r="L244">
        <f>IF(ISBLANK(INDEX('[1]Jenis sampah'!J:J,MATCH($Z244,'[1]Jenis sampah'!$M:$M,0))), "", (INDEX('[1]Jenis sampah'!J:J,MATCH($Z244,'[1]Jenis sampah'!$M:$M,0))))</f>
        <v>1.64</v>
      </c>
      <c r="M244">
        <f>IF(ISBLANK(INDEX('[1]Jenis sampah'!K:K,MATCH($Z244,'[1]Jenis sampah'!$M:$M,0))), "", (INDEX('[1]Jenis sampah'!K:K,MATCH($Z244,'[1]Jenis sampah'!$M:$M,0))))</f>
        <v>1.02</v>
      </c>
      <c r="N244">
        <f>IF(ISBLANK(INDEX('[1]Jenis sampah'!L:L,MATCH($Z244,'[1]Jenis sampah'!$M:$M,0))), "", (INDEX('[1]Jenis sampah'!L:L,MATCH($Z244,'[1]Jenis sampah'!$M:$M,0))))</f>
        <v>6.55</v>
      </c>
      <c r="O244">
        <f>IF(ISBLANK(INDEX('[1]Sumber sampah'!D:D,MATCH($Z244,'[1]Sumber sampah'!$K:$K,0))), "", (INDEX('[1]Sumber sampah'!D:D,MATCH($Z244,'[1]Sumber sampah'!$K:$K,0))))</f>
        <v>12372.45</v>
      </c>
      <c r="P244">
        <f>IF(ISBLANK(INDEX('[1]Sumber sampah'!E:E,MATCH($Z244,'[1]Sumber sampah'!$K:$K,0))), "", (INDEX('[1]Sumber sampah'!E:E,MATCH($Z244,'[1]Sumber sampah'!$K:$K,0))))</f>
        <v>8885.89</v>
      </c>
      <c r="Q244">
        <f>IF(ISBLANK(INDEX('[1]Sumber sampah'!F:F,MATCH($Z244,'[1]Sumber sampah'!$K:$K,0))), "", (INDEX('[1]Sumber sampah'!F:F,MATCH($Z244,'[1]Sumber sampah'!$K:$K,0))))</f>
        <v>7675.27</v>
      </c>
      <c r="R244">
        <f>IF(ISBLANK(INDEX('[1]Sumber sampah'!G:G,MATCH($Z244,'[1]Sumber sampah'!$K:$K,0))), "", (INDEX('[1]Sumber sampah'!G:G,MATCH($Z244,'[1]Sumber sampah'!$K:$K,0))))</f>
        <v>2663.34</v>
      </c>
      <c r="S244">
        <f>IF(ISBLANK(INDEX('[1]Sumber sampah'!H:H,MATCH($Z244,'[1]Sumber sampah'!$K:$K,0))), "", (INDEX('[1]Sumber sampah'!H:H,MATCH($Z244,'[1]Sumber sampah'!$K:$K,0))))</f>
        <v>5278.26</v>
      </c>
      <c r="T244">
        <f>IF(ISBLANK(INDEX('[1]Sumber sampah'!I:I,MATCH($Z244,'[1]Sumber sampah'!$K:$K,0))), "", (INDEX('[1]Sumber sampah'!I:I,MATCH($Z244,'[1]Sumber sampah'!$K:$K,0))))</f>
        <v>14236.79</v>
      </c>
      <c r="U244" t="str">
        <f>IF(ISBLANK(INDEX('[1]Sumber sampah'!J:J,MATCH($Z244,'[1]Sumber sampah'!$K:$K,0))), "", (INDEX('[1]Sumber sampah'!J:J,MATCH($Z244,'[1]Sumber sampah'!$K:$K,0))))</f>
        <v/>
      </c>
      <c r="Z244" t="str">
        <f t="shared" si="3"/>
        <v>2024_Jambi_Kota Sungai Penuh</v>
      </c>
    </row>
    <row r="245" spans="1:26" x14ac:dyDescent="0.35">
      <c r="A245" s="15">
        <v>2024</v>
      </c>
      <c r="B245" t="s">
        <v>59</v>
      </c>
      <c r="C245" t="s">
        <v>264</v>
      </c>
      <c r="D245" s="16">
        <v>154.94</v>
      </c>
      <c r="E245" s="17">
        <v>56552.81</v>
      </c>
      <c r="F245">
        <f>IF(ISBLANK(INDEX('[1]Jenis sampah'!D:D,MATCH($Z245,'[1]Jenis sampah'!$M:$M,0))), "", (INDEX('[1]Jenis sampah'!D:D,MATCH($Z245,'[1]Jenis sampah'!$M:$M,0))))</f>
        <v>35</v>
      </c>
      <c r="G245">
        <f>IF(ISBLANK(INDEX('[1]Jenis sampah'!E:E,MATCH($Z245,'[1]Jenis sampah'!$M:$M,0))), "", (INDEX('[1]Jenis sampah'!E:E,MATCH($Z245,'[1]Jenis sampah'!$M:$M,0))))</f>
        <v>25</v>
      </c>
      <c r="H245">
        <f>IF(ISBLANK(INDEX('[1]Jenis sampah'!F:F,MATCH($Z245,'[1]Jenis sampah'!$M:$M,0))), "", (INDEX('[1]Jenis sampah'!F:F,MATCH($Z245,'[1]Jenis sampah'!$M:$M,0))))</f>
        <v>10</v>
      </c>
      <c r="I245">
        <f>IF(ISBLANK(INDEX('[1]Jenis sampah'!G:G,MATCH($Z245,'[1]Jenis sampah'!$M:$M,0))), "", (INDEX('[1]Jenis sampah'!G:G,MATCH($Z245,'[1]Jenis sampah'!$M:$M,0))))</f>
        <v>15</v>
      </c>
      <c r="J245">
        <f>IF(ISBLANK(INDEX('[1]Jenis sampah'!H:H,MATCH($Z245,'[1]Jenis sampah'!$M:$M,0))), "", (INDEX('[1]Jenis sampah'!H:H,MATCH($Z245,'[1]Jenis sampah'!$M:$M,0))))</f>
        <v>7</v>
      </c>
      <c r="K245">
        <f>IF(ISBLANK(INDEX('[1]Jenis sampah'!I:I,MATCH($Z245,'[1]Jenis sampah'!$M:$M,0))), "", (INDEX('[1]Jenis sampah'!I:I,MATCH($Z245,'[1]Jenis sampah'!$M:$M,0))))</f>
        <v>3</v>
      </c>
      <c r="L245">
        <f>IF(ISBLANK(INDEX('[1]Jenis sampah'!J:J,MATCH($Z245,'[1]Jenis sampah'!$M:$M,0))), "", (INDEX('[1]Jenis sampah'!J:J,MATCH($Z245,'[1]Jenis sampah'!$M:$M,0))))</f>
        <v>2</v>
      </c>
      <c r="M245">
        <f>IF(ISBLANK(INDEX('[1]Jenis sampah'!K:K,MATCH($Z245,'[1]Jenis sampah'!$M:$M,0))), "", (INDEX('[1]Jenis sampah'!K:K,MATCH($Z245,'[1]Jenis sampah'!$M:$M,0))))</f>
        <v>3</v>
      </c>
      <c r="N245" t="str">
        <f>IF(ISBLANK(INDEX('[1]Jenis sampah'!L:L,MATCH($Z245,'[1]Jenis sampah'!$M:$M,0))), "", (INDEX('[1]Jenis sampah'!L:L,MATCH($Z245,'[1]Jenis sampah'!$M:$M,0))))</f>
        <v/>
      </c>
      <c r="O245">
        <f>IF(ISBLANK(INDEX('[1]Sumber sampah'!D:D,MATCH($Z245,'[1]Sumber sampah'!$K:$K,0))), "", (INDEX('[1]Sumber sampah'!D:D,MATCH($Z245,'[1]Sumber sampah'!$K:$K,0))))</f>
        <v>51.85</v>
      </c>
      <c r="P245">
        <f>IF(ISBLANK(INDEX('[1]Sumber sampah'!E:E,MATCH($Z245,'[1]Sumber sampah'!$K:$K,0))), "", (INDEX('[1]Sumber sampah'!E:E,MATCH($Z245,'[1]Sumber sampah'!$K:$K,0))))</f>
        <v>0.5</v>
      </c>
      <c r="Q245">
        <f>IF(ISBLANK(INDEX('[1]Sumber sampah'!F:F,MATCH($Z245,'[1]Sumber sampah'!$K:$K,0))), "", (INDEX('[1]Sumber sampah'!F:F,MATCH($Z245,'[1]Sumber sampah'!$K:$K,0))))</f>
        <v>2.8</v>
      </c>
      <c r="R245">
        <f>IF(ISBLANK(INDEX('[1]Sumber sampah'!G:G,MATCH($Z245,'[1]Sumber sampah'!$K:$K,0))), "", (INDEX('[1]Sumber sampah'!G:G,MATCH($Z245,'[1]Sumber sampah'!$K:$K,0))))</f>
        <v>0.2</v>
      </c>
      <c r="S245">
        <f>IF(ISBLANK(INDEX('[1]Sumber sampah'!H:H,MATCH($Z245,'[1]Sumber sampah'!$K:$K,0))), "", (INDEX('[1]Sumber sampah'!H:H,MATCH($Z245,'[1]Sumber sampah'!$K:$K,0))))</f>
        <v>0.15</v>
      </c>
      <c r="T245">
        <f>IF(ISBLANK(INDEX('[1]Sumber sampah'!I:I,MATCH($Z245,'[1]Sumber sampah'!$K:$K,0))), "", (INDEX('[1]Sumber sampah'!I:I,MATCH($Z245,'[1]Sumber sampah'!$K:$K,0))))</f>
        <v>1.5</v>
      </c>
      <c r="U245" t="str">
        <f>IF(ISBLANK(INDEX('[1]Sumber sampah'!J:J,MATCH($Z245,'[1]Sumber sampah'!$K:$K,0))), "", (INDEX('[1]Sumber sampah'!J:J,MATCH($Z245,'[1]Sumber sampah'!$K:$K,0))))</f>
        <v/>
      </c>
      <c r="Z245" t="str">
        <f t="shared" si="3"/>
        <v>2024_Sumatera Selatan_Kab. Ogan Komering Ulu</v>
      </c>
    </row>
    <row r="246" spans="1:26" x14ac:dyDescent="0.35">
      <c r="A246" s="15">
        <v>2024</v>
      </c>
      <c r="B246" t="s">
        <v>59</v>
      </c>
      <c r="C246" t="s">
        <v>60</v>
      </c>
      <c r="D246" s="16">
        <v>235.17</v>
      </c>
      <c r="E246" s="17">
        <v>85838.07</v>
      </c>
      <c r="F246">
        <f>IF(ISBLANK(INDEX('[1]Jenis sampah'!D:D,MATCH($Z246,'[1]Jenis sampah'!$M:$M,0))), "", (INDEX('[1]Jenis sampah'!D:D,MATCH($Z246,'[1]Jenis sampah'!$M:$M,0))))</f>
        <v>55.24</v>
      </c>
      <c r="G246">
        <f>IF(ISBLANK(INDEX('[1]Jenis sampah'!E:E,MATCH($Z246,'[1]Jenis sampah'!$M:$M,0))), "", (INDEX('[1]Jenis sampah'!E:E,MATCH($Z246,'[1]Jenis sampah'!$M:$M,0))))</f>
        <v>17.88</v>
      </c>
      <c r="H246">
        <f>IF(ISBLANK(INDEX('[1]Jenis sampah'!F:F,MATCH($Z246,'[1]Jenis sampah'!$M:$M,0))), "", (INDEX('[1]Jenis sampah'!F:F,MATCH($Z246,'[1]Jenis sampah'!$M:$M,0))))</f>
        <v>6.16</v>
      </c>
      <c r="I246">
        <f>IF(ISBLANK(INDEX('[1]Jenis sampah'!G:G,MATCH($Z246,'[1]Jenis sampah'!$M:$M,0))), "", (INDEX('[1]Jenis sampah'!G:G,MATCH($Z246,'[1]Jenis sampah'!$M:$M,0))))</f>
        <v>14.22</v>
      </c>
      <c r="J246">
        <f>IF(ISBLANK(INDEX('[1]Jenis sampah'!H:H,MATCH($Z246,'[1]Jenis sampah'!$M:$M,0))), "", (INDEX('[1]Jenis sampah'!H:H,MATCH($Z246,'[1]Jenis sampah'!$M:$M,0))))</f>
        <v>0.26</v>
      </c>
      <c r="K246">
        <f>IF(ISBLANK(INDEX('[1]Jenis sampah'!I:I,MATCH($Z246,'[1]Jenis sampah'!$M:$M,0))), "", (INDEX('[1]Jenis sampah'!I:I,MATCH($Z246,'[1]Jenis sampah'!$M:$M,0))))</f>
        <v>1.51</v>
      </c>
      <c r="L246">
        <f>IF(ISBLANK(INDEX('[1]Jenis sampah'!J:J,MATCH($Z246,'[1]Jenis sampah'!$M:$M,0))), "", (INDEX('[1]Jenis sampah'!J:J,MATCH($Z246,'[1]Jenis sampah'!$M:$M,0))))</f>
        <v>0.23</v>
      </c>
      <c r="M246">
        <f>IF(ISBLANK(INDEX('[1]Jenis sampah'!K:K,MATCH($Z246,'[1]Jenis sampah'!$M:$M,0))), "", (INDEX('[1]Jenis sampah'!K:K,MATCH($Z246,'[1]Jenis sampah'!$M:$M,0))))</f>
        <v>0.77</v>
      </c>
      <c r="N246">
        <f>IF(ISBLANK(INDEX('[1]Jenis sampah'!L:L,MATCH($Z246,'[1]Jenis sampah'!$M:$M,0))), "", (INDEX('[1]Jenis sampah'!L:L,MATCH($Z246,'[1]Jenis sampah'!$M:$M,0))))</f>
        <v>3.73</v>
      </c>
      <c r="O246">
        <f>IF(ISBLANK(INDEX('[1]Sumber sampah'!D:D,MATCH($Z246,'[1]Sumber sampah'!$K:$K,0))), "", (INDEX('[1]Sumber sampah'!D:D,MATCH($Z246,'[1]Sumber sampah'!$K:$K,0))))</f>
        <v>66.88</v>
      </c>
      <c r="P246">
        <f>IF(ISBLANK(INDEX('[1]Sumber sampah'!E:E,MATCH($Z246,'[1]Sumber sampah'!$K:$K,0))), "", (INDEX('[1]Sumber sampah'!E:E,MATCH($Z246,'[1]Sumber sampah'!$K:$K,0))))</f>
        <v>23.76</v>
      </c>
      <c r="Q246">
        <f>IF(ISBLANK(INDEX('[1]Sumber sampah'!F:F,MATCH($Z246,'[1]Sumber sampah'!$K:$K,0))), "", (INDEX('[1]Sumber sampah'!F:F,MATCH($Z246,'[1]Sumber sampah'!$K:$K,0))))</f>
        <v>53.94</v>
      </c>
      <c r="R246">
        <f>IF(ISBLANK(INDEX('[1]Sumber sampah'!G:G,MATCH($Z246,'[1]Sumber sampah'!$K:$K,0))), "", (INDEX('[1]Sumber sampah'!G:G,MATCH($Z246,'[1]Sumber sampah'!$K:$K,0))))</f>
        <v>3.88</v>
      </c>
      <c r="S246">
        <f>IF(ISBLANK(INDEX('[1]Sumber sampah'!H:H,MATCH($Z246,'[1]Sumber sampah'!$K:$K,0))), "", (INDEX('[1]Sumber sampah'!H:H,MATCH($Z246,'[1]Sumber sampah'!$K:$K,0))))</f>
        <v>0.11</v>
      </c>
      <c r="T246">
        <f>IF(ISBLANK(INDEX('[1]Sumber sampah'!I:I,MATCH($Z246,'[1]Sumber sampah'!$K:$K,0))), "", (INDEX('[1]Sumber sampah'!I:I,MATCH($Z246,'[1]Sumber sampah'!$K:$K,0))))</f>
        <v>0.12</v>
      </c>
      <c r="U246" t="str">
        <f>IF(ISBLANK(INDEX('[1]Sumber sampah'!J:J,MATCH($Z246,'[1]Sumber sampah'!$K:$K,0))), "", (INDEX('[1]Sumber sampah'!J:J,MATCH($Z246,'[1]Sumber sampah'!$K:$K,0))))</f>
        <v/>
      </c>
      <c r="Z246" t="str">
        <f t="shared" si="3"/>
        <v>2024_Sumatera Selatan_Kab. Muara Enim</v>
      </c>
    </row>
    <row r="247" spans="1:26" x14ac:dyDescent="0.35">
      <c r="A247" s="15">
        <v>2024</v>
      </c>
      <c r="B247" t="s">
        <v>59</v>
      </c>
      <c r="C247" t="s">
        <v>265</v>
      </c>
      <c r="D247" s="16">
        <v>275.33999999999997</v>
      </c>
      <c r="E247" s="17">
        <v>100498.31</v>
      </c>
      <c r="F247">
        <f>IF(ISBLANK(INDEX('[1]Jenis sampah'!D:D,MATCH($Z247,'[1]Jenis sampah'!$M:$M,0))), "", (INDEX('[1]Jenis sampah'!D:D,MATCH($Z247,'[1]Jenis sampah'!$M:$M,0))))</f>
        <v>60</v>
      </c>
      <c r="G247">
        <f>IF(ISBLANK(INDEX('[1]Jenis sampah'!E:E,MATCH($Z247,'[1]Jenis sampah'!$M:$M,0))), "", (INDEX('[1]Jenis sampah'!E:E,MATCH($Z247,'[1]Jenis sampah'!$M:$M,0))))</f>
        <v>10.1</v>
      </c>
      <c r="H247">
        <f>IF(ISBLANK(INDEX('[1]Jenis sampah'!F:F,MATCH($Z247,'[1]Jenis sampah'!$M:$M,0))), "", (INDEX('[1]Jenis sampah'!F:F,MATCH($Z247,'[1]Jenis sampah'!$M:$M,0))))</f>
        <v>2</v>
      </c>
      <c r="I247">
        <f>IF(ISBLANK(INDEX('[1]Jenis sampah'!G:G,MATCH($Z247,'[1]Jenis sampah'!$M:$M,0))), "", (INDEX('[1]Jenis sampah'!G:G,MATCH($Z247,'[1]Jenis sampah'!$M:$M,0))))</f>
        <v>14</v>
      </c>
      <c r="J247">
        <f>IF(ISBLANK(INDEX('[1]Jenis sampah'!H:H,MATCH($Z247,'[1]Jenis sampah'!$M:$M,0))), "", (INDEX('[1]Jenis sampah'!H:H,MATCH($Z247,'[1]Jenis sampah'!$M:$M,0))))</f>
        <v>1.74</v>
      </c>
      <c r="K247">
        <f>IF(ISBLANK(INDEX('[1]Jenis sampah'!I:I,MATCH($Z247,'[1]Jenis sampah'!$M:$M,0))), "", (INDEX('[1]Jenis sampah'!I:I,MATCH($Z247,'[1]Jenis sampah'!$M:$M,0))))</f>
        <v>5.5</v>
      </c>
      <c r="L247">
        <f>IF(ISBLANK(INDEX('[1]Jenis sampah'!J:J,MATCH($Z247,'[1]Jenis sampah'!$M:$M,0))), "", (INDEX('[1]Jenis sampah'!J:J,MATCH($Z247,'[1]Jenis sampah'!$M:$M,0))))</f>
        <v>0.26</v>
      </c>
      <c r="M247">
        <f>IF(ISBLANK(INDEX('[1]Jenis sampah'!K:K,MATCH($Z247,'[1]Jenis sampah'!$M:$M,0))), "", (INDEX('[1]Jenis sampah'!K:K,MATCH($Z247,'[1]Jenis sampah'!$M:$M,0))))</f>
        <v>0.9</v>
      </c>
      <c r="N247">
        <f>IF(ISBLANK(INDEX('[1]Jenis sampah'!L:L,MATCH($Z247,'[1]Jenis sampah'!$M:$M,0))), "", (INDEX('[1]Jenis sampah'!L:L,MATCH($Z247,'[1]Jenis sampah'!$M:$M,0))))</f>
        <v>5.5</v>
      </c>
      <c r="O247">
        <f>IF(ISBLANK(INDEX('[1]Sumber sampah'!D:D,MATCH($Z247,'[1]Sumber sampah'!$K:$K,0))), "", (INDEX('[1]Sumber sampah'!D:D,MATCH($Z247,'[1]Sumber sampah'!$K:$K,0))))</f>
        <v>43.67</v>
      </c>
      <c r="P247">
        <f>IF(ISBLANK(INDEX('[1]Sumber sampah'!E:E,MATCH($Z247,'[1]Sumber sampah'!$K:$K,0))), "", (INDEX('[1]Sumber sampah'!E:E,MATCH($Z247,'[1]Sumber sampah'!$K:$K,0))))</f>
        <v>3.34</v>
      </c>
      <c r="Q247">
        <f>IF(ISBLANK(INDEX('[1]Sumber sampah'!F:F,MATCH($Z247,'[1]Sumber sampah'!$K:$K,0))), "", (INDEX('[1]Sumber sampah'!F:F,MATCH($Z247,'[1]Sumber sampah'!$K:$K,0))))</f>
        <v>4.66</v>
      </c>
      <c r="R247">
        <f>IF(ISBLANK(INDEX('[1]Sumber sampah'!G:G,MATCH($Z247,'[1]Sumber sampah'!$K:$K,0))), "", (INDEX('[1]Sumber sampah'!G:G,MATCH($Z247,'[1]Sumber sampah'!$K:$K,0))))</f>
        <v>5.78</v>
      </c>
      <c r="S247">
        <f>IF(ISBLANK(INDEX('[1]Sumber sampah'!H:H,MATCH($Z247,'[1]Sumber sampah'!$K:$K,0))), "", (INDEX('[1]Sumber sampah'!H:H,MATCH($Z247,'[1]Sumber sampah'!$K:$K,0))))</f>
        <v>7.95</v>
      </c>
      <c r="T247" t="str">
        <f>IF(ISBLANK(INDEX('[1]Sumber sampah'!I:I,MATCH($Z247,'[1]Sumber sampah'!$K:$K,0))), "", (INDEX('[1]Sumber sampah'!I:I,MATCH($Z247,'[1]Sumber sampah'!$K:$K,0))))</f>
        <v/>
      </c>
      <c r="U247">
        <f>IF(ISBLANK(INDEX('[1]Sumber sampah'!J:J,MATCH($Z247,'[1]Sumber sampah'!$K:$K,0))), "", (INDEX('[1]Sumber sampah'!J:J,MATCH($Z247,'[1]Sumber sampah'!$K:$K,0))))</f>
        <v>4.07</v>
      </c>
      <c r="Z247" t="str">
        <f t="shared" si="3"/>
        <v>2024_Sumatera Selatan_Kab. Lahat</v>
      </c>
    </row>
    <row r="248" spans="1:26" x14ac:dyDescent="0.35">
      <c r="A248" s="15">
        <v>2024</v>
      </c>
      <c r="B248" t="s">
        <v>59</v>
      </c>
      <c r="C248" t="s">
        <v>266</v>
      </c>
      <c r="D248" s="16">
        <v>168.6</v>
      </c>
      <c r="E248" s="17">
        <v>61540.61</v>
      </c>
      <c r="F248">
        <f>IF(ISBLANK(INDEX('[1]Jenis sampah'!D:D,MATCH($Z248,'[1]Jenis sampah'!$M:$M,0))), "", (INDEX('[1]Jenis sampah'!D:D,MATCH($Z248,'[1]Jenis sampah'!$M:$M,0))))</f>
        <v>2.93</v>
      </c>
      <c r="G248">
        <f>IF(ISBLANK(INDEX('[1]Jenis sampah'!E:E,MATCH($Z248,'[1]Jenis sampah'!$M:$M,0))), "", (INDEX('[1]Jenis sampah'!E:E,MATCH($Z248,'[1]Jenis sampah'!$M:$M,0))))</f>
        <v>10.39</v>
      </c>
      <c r="H248">
        <f>IF(ISBLANK(INDEX('[1]Jenis sampah'!F:F,MATCH($Z248,'[1]Jenis sampah'!$M:$M,0))), "", (INDEX('[1]Jenis sampah'!F:F,MATCH($Z248,'[1]Jenis sampah'!$M:$M,0))))</f>
        <v>11.56</v>
      </c>
      <c r="I248">
        <f>IF(ISBLANK(INDEX('[1]Jenis sampah'!G:G,MATCH($Z248,'[1]Jenis sampah'!$M:$M,0))), "", (INDEX('[1]Jenis sampah'!G:G,MATCH($Z248,'[1]Jenis sampah'!$M:$M,0))))</f>
        <v>13.13</v>
      </c>
      <c r="J248">
        <f>IF(ISBLANK(INDEX('[1]Jenis sampah'!H:H,MATCH($Z248,'[1]Jenis sampah'!$M:$M,0))), "", (INDEX('[1]Jenis sampah'!H:H,MATCH($Z248,'[1]Jenis sampah'!$M:$M,0))))</f>
        <v>13.13</v>
      </c>
      <c r="K248">
        <f>IF(ISBLANK(INDEX('[1]Jenis sampah'!I:I,MATCH($Z248,'[1]Jenis sampah'!$M:$M,0))), "", (INDEX('[1]Jenis sampah'!I:I,MATCH($Z248,'[1]Jenis sampah'!$M:$M,0))))</f>
        <v>6.05</v>
      </c>
      <c r="L248">
        <f>IF(ISBLANK(INDEX('[1]Jenis sampah'!J:J,MATCH($Z248,'[1]Jenis sampah'!$M:$M,0))), "", (INDEX('[1]Jenis sampah'!J:J,MATCH($Z248,'[1]Jenis sampah'!$M:$M,0))))</f>
        <v>13.01</v>
      </c>
      <c r="M248">
        <f>IF(ISBLANK(INDEX('[1]Jenis sampah'!K:K,MATCH($Z248,'[1]Jenis sampah'!$M:$M,0))), "", (INDEX('[1]Jenis sampah'!K:K,MATCH($Z248,'[1]Jenis sampah'!$M:$M,0))))</f>
        <v>13.06</v>
      </c>
      <c r="N248">
        <f>IF(ISBLANK(INDEX('[1]Jenis sampah'!L:L,MATCH($Z248,'[1]Jenis sampah'!$M:$M,0))), "", (INDEX('[1]Jenis sampah'!L:L,MATCH($Z248,'[1]Jenis sampah'!$M:$M,0))))</f>
        <v>16.739999999999998</v>
      </c>
      <c r="O248">
        <f>IF(ISBLANK(INDEX('[1]Sumber sampah'!D:D,MATCH($Z248,'[1]Sumber sampah'!$K:$K,0))), "", (INDEX('[1]Sumber sampah'!D:D,MATCH($Z248,'[1]Sumber sampah'!$K:$K,0))))</f>
        <v>270.26</v>
      </c>
      <c r="P248">
        <f>IF(ISBLANK(INDEX('[1]Sumber sampah'!E:E,MATCH($Z248,'[1]Sumber sampah'!$K:$K,0))), "", (INDEX('[1]Sumber sampah'!E:E,MATCH($Z248,'[1]Sumber sampah'!$K:$K,0))))</f>
        <v>0.12</v>
      </c>
      <c r="Q248">
        <f>IF(ISBLANK(INDEX('[1]Sumber sampah'!F:F,MATCH($Z248,'[1]Sumber sampah'!$K:$K,0))), "", (INDEX('[1]Sumber sampah'!F:F,MATCH($Z248,'[1]Sumber sampah'!$K:$K,0))))</f>
        <v>17.36</v>
      </c>
      <c r="R248">
        <f>IF(ISBLANK(INDEX('[1]Sumber sampah'!G:G,MATCH($Z248,'[1]Sumber sampah'!$K:$K,0))), "", (INDEX('[1]Sumber sampah'!G:G,MATCH($Z248,'[1]Sumber sampah'!$K:$K,0))))</f>
        <v>1.1200000000000001</v>
      </c>
      <c r="S248">
        <f>IF(ISBLANK(INDEX('[1]Sumber sampah'!H:H,MATCH($Z248,'[1]Sumber sampah'!$K:$K,0))), "", (INDEX('[1]Sumber sampah'!H:H,MATCH($Z248,'[1]Sumber sampah'!$K:$K,0))))</f>
        <v>0.72</v>
      </c>
      <c r="T248">
        <f>IF(ISBLANK(INDEX('[1]Sumber sampah'!I:I,MATCH($Z248,'[1]Sumber sampah'!$K:$K,0))), "", (INDEX('[1]Sumber sampah'!I:I,MATCH($Z248,'[1]Sumber sampah'!$K:$K,0))))</f>
        <v>0.18</v>
      </c>
      <c r="U248">
        <f>IF(ISBLANK(INDEX('[1]Sumber sampah'!J:J,MATCH($Z248,'[1]Sumber sampah'!$K:$K,0))), "", (INDEX('[1]Sumber sampah'!J:J,MATCH($Z248,'[1]Sumber sampah'!$K:$K,0))))</f>
        <v>5.29</v>
      </c>
      <c r="Z248" t="str">
        <f t="shared" si="3"/>
        <v>2024_Sumatera Selatan_Kab. Musi Rawas</v>
      </c>
    </row>
    <row r="249" spans="1:26" x14ac:dyDescent="0.35">
      <c r="A249" s="15">
        <v>2024</v>
      </c>
      <c r="B249" t="s">
        <v>59</v>
      </c>
      <c r="C249" t="s">
        <v>267</v>
      </c>
      <c r="D249" s="16">
        <v>282.92</v>
      </c>
      <c r="E249" s="17">
        <v>103264.34</v>
      </c>
      <c r="F249">
        <f>IF(ISBLANK(INDEX('[1]Jenis sampah'!D:D,MATCH($Z249,'[1]Jenis sampah'!$M:$M,0))), "", (INDEX('[1]Jenis sampah'!D:D,MATCH($Z249,'[1]Jenis sampah'!$M:$M,0))))</f>
        <v>10</v>
      </c>
      <c r="G249">
        <f>IF(ISBLANK(INDEX('[1]Jenis sampah'!E:E,MATCH($Z249,'[1]Jenis sampah'!$M:$M,0))), "", (INDEX('[1]Jenis sampah'!E:E,MATCH($Z249,'[1]Jenis sampah'!$M:$M,0))))</f>
        <v>40</v>
      </c>
      <c r="H249">
        <f>IF(ISBLANK(INDEX('[1]Jenis sampah'!F:F,MATCH($Z249,'[1]Jenis sampah'!$M:$M,0))), "", (INDEX('[1]Jenis sampah'!F:F,MATCH($Z249,'[1]Jenis sampah'!$M:$M,0))))</f>
        <v>10</v>
      </c>
      <c r="I249">
        <f>IF(ISBLANK(INDEX('[1]Jenis sampah'!G:G,MATCH($Z249,'[1]Jenis sampah'!$M:$M,0))), "", (INDEX('[1]Jenis sampah'!G:G,MATCH($Z249,'[1]Jenis sampah'!$M:$M,0))))</f>
        <v>10</v>
      </c>
      <c r="J249">
        <f>IF(ISBLANK(INDEX('[1]Jenis sampah'!H:H,MATCH($Z249,'[1]Jenis sampah'!$M:$M,0))), "", (INDEX('[1]Jenis sampah'!H:H,MATCH($Z249,'[1]Jenis sampah'!$M:$M,0))))</f>
        <v>10</v>
      </c>
      <c r="K249">
        <f>IF(ISBLANK(INDEX('[1]Jenis sampah'!I:I,MATCH($Z249,'[1]Jenis sampah'!$M:$M,0))), "", (INDEX('[1]Jenis sampah'!I:I,MATCH($Z249,'[1]Jenis sampah'!$M:$M,0))))</f>
        <v>5</v>
      </c>
      <c r="L249">
        <f>IF(ISBLANK(INDEX('[1]Jenis sampah'!J:J,MATCH($Z249,'[1]Jenis sampah'!$M:$M,0))), "", (INDEX('[1]Jenis sampah'!J:J,MATCH($Z249,'[1]Jenis sampah'!$M:$M,0))))</f>
        <v>5</v>
      </c>
      <c r="M249">
        <f>IF(ISBLANK(INDEX('[1]Jenis sampah'!K:K,MATCH($Z249,'[1]Jenis sampah'!$M:$M,0))), "", (INDEX('[1]Jenis sampah'!K:K,MATCH($Z249,'[1]Jenis sampah'!$M:$M,0))))</f>
        <v>5</v>
      </c>
      <c r="N249">
        <f>IF(ISBLANK(INDEX('[1]Jenis sampah'!L:L,MATCH($Z249,'[1]Jenis sampah'!$M:$M,0))), "", (INDEX('[1]Jenis sampah'!L:L,MATCH($Z249,'[1]Jenis sampah'!$M:$M,0))))</f>
        <v>5</v>
      </c>
      <c r="O249">
        <f>IF(ISBLANK(INDEX('[1]Sumber sampah'!D:D,MATCH($Z249,'[1]Sumber sampah'!$K:$K,0))), "", (INDEX('[1]Sumber sampah'!D:D,MATCH($Z249,'[1]Sumber sampah'!$K:$K,0))))</f>
        <v>5</v>
      </c>
      <c r="P249">
        <f>IF(ISBLANK(INDEX('[1]Sumber sampah'!E:E,MATCH($Z249,'[1]Sumber sampah'!$K:$K,0))), "", (INDEX('[1]Sumber sampah'!E:E,MATCH($Z249,'[1]Sumber sampah'!$K:$K,0))))</f>
        <v>0.1</v>
      </c>
      <c r="Q249">
        <f>IF(ISBLANK(INDEX('[1]Sumber sampah'!F:F,MATCH($Z249,'[1]Sumber sampah'!$K:$K,0))), "", (INDEX('[1]Sumber sampah'!F:F,MATCH($Z249,'[1]Sumber sampah'!$K:$K,0))))</f>
        <v>15</v>
      </c>
      <c r="R249">
        <f>IF(ISBLANK(INDEX('[1]Sumber sampah'!G:G,MATCH($Z249,'[1]Sumber sampah'!$K:$K,0))), "", (INDEX('[1]Sumber sampah'!G:G,MATCH($Z249,'[1]Sumber sampah'!$K:$K,0))))</f>
        <v>0.2</v>
      </c>
      <c r="S249">
        <f>IF(ISBLANK(INDEX('[1]Sumber sampah'!H:H,MATCH($Z249,'[1]Sumber sampah'!$K:$K,0))), "", (INDEX('[1]Sumber sampah'!H:H,MATCH($Z249,'[1]Sumber sampah'!$K:$K,0))))</f>
        <v>4</v>
      </c>
      <c r="T249">
        <f>IF(ISBLANK(INDEX('[1]Sumber sampah'!I:I,MATCH($Z249,'[1]Sumber sampah'!$K:$K,0))), "", (INDEX('[1]Sumber sampah'!I:I,MATCH($Z249,'[1]Sumber sampah'!$K:$K,0))))</f>
        <v>5</v>
      </c>
      <c r="U249" t="str">
        <f>IF(ISBLANK(INDEX('[1]Sumber sampah'!J:J,MATCH($Z249,'[1]Sumber sampah'!$K:$K,0))), "", (INDEX('[1]Sumber sampah'!J:J,MATCH($Z249,'[1]Sumber sampah'!$K:$K,0))))</f>
        <v/>
      </c>
      <c r="Z249" t="str">
        <f t="shared" si="3"/>
        <v>2024_Sumatera Selatan_Kab. Musi Banyuasin</v>
      </c>
    </row>
    <row r="250" spans="1:26" x14ac:dyDescent="0.35">
      <c r="A250" s="15">
        <v>2024</v>
      </c>
      <c r="B250" t="s">
        <v>59</v>
      </c>
      <c r="C250" t="s">
        <v>268</v>
      </c>
      <c r="D250" s="16">
        <v>281.12</v>
      </c>
      <c r="E250" s="17">
        <v>102609.82</v>
      </c>
      <c r="F250">
        <f>IF(ISBLANK(INDEX('[1]Jenis sampah'!D:D,MATCH($Z250,'[1]Jenis sampah'!$M:$M,0))), "", (INDEX('[1]Jenis sampah'!D:D,MATCH($Z250,'[1]Jenis sampah'!$M:$M,0))))</f>
        <v>12</v>
      </c>
      <c r="G250">
        <f>IF(ISBLANK(INDEX('[1]Jenis sampah'!E:E,MATCH($Z250,'[1]Jenis sampah'!$M:$M,0))), "", (INDEX('[1]Jenis sampah'!E:E,MATCH($Z250,'[1]Jenis sampah'!$M:$M,0))))</f>
        <v>9</v>
      </c>
      <c r="H250">
        <f>IF(ISBLANK(INDEX('[1]Jenis sampah'!F:F,MATCH($Z250,'[1]Jenis sampah'!$M:$M,0))), "", (INDEX('[1]Jenis sampah'!F:F,MATCH($Z250,'[1]Jenis sampah'!$M:$M,0))))</f>
        <v>22</v>
      </c>
      <c r="I250">
        <f>IF(ISBLANK(INDEX('[1]Jenis sampah'!G:G,MATCH($Z250,'[1]Jenis sampah'!$M:$M,0))), "", (INDEX('[1]Jenis sampah'!G:G,MATCH($Z250,'[1]Jenis sampah'!$M:$M,0))))</f>
        <v>27</v>
      </c>
      <c r="J250">
        <f>IF(ISBLANK(INDEX('[1]Jenis sampah'!H:H,MATCH($Z250,'[1]Jenis sampah'!$M:$M,0))), "", (INDEX('[1]Jenis sampah'!H:H,MATCH($Z250,'[1]Jenis sampah'!$M:$M,0))))</f>
        <v>3</v>
      </c>
      <c r="K250">
        <f>IF(ISBLANK(INDEX('[1]Jenis sampah'!I:I,MATCH($Z250,'[1]Jenis sampah'!$M:$M,0))), "", (INDEX('[1]Jenis sampah'!I:I,MATCH($Z250,'[1]Jenis sampah'!$M:$M,0))))</f>
        <v>5</v>
      </c>
      <c r="L250">
        <f>IF(ISBLANK(INDEX('[1]Jenis sampah'!J:J,MATCH($Z250,'[1]Jenis sampah'!$M:$M,0))), "", (INDEX('[1]Jenis sampah'!J:J,MATCH($Z250,'[1]Jenis sampah'!$M:$M,0))))</f>
        <v>3</v>
      </c>
      <c r="M250">
        <f>IF(ISBLANK(INDEX('[1]Jenis sampah'!K:K,MATCH($Z250,'[1]Jenis sampah'!$M:$M,0))), "", (INDEX('[1]Jenis sampah'!K:K,MATCH($Z250,'[1]Jenis sampah'!$M:$M,0))))</f>
        <v>2</v>
      </c>
      <c r="N250">
        <f>IF(ISBLANK(INDEX('[1]Jenis sampah'!L:L,MATCH($Z250,'[1]Jenis sampah'!$M:$M,0))), "", (INDEX('[1]Jenis sampah'!L:L,MATCH($Z250,'[1]Jenis sampah'!$M:$M,0))))</f>
        <v>17</v>
      </c>
      <c r="O250">
        <f>IF(ISBLANK(INDEX('[1]Sumber sampah'!D:D,MATCH($Z250,'[1]Sumber sampah'!$K:$K,0))), "", (INDEX('[1]Sumber sampah'!D:D,MATCH($Z250,'[1]Sumber sampah'!$K:$K,0))))</f>
        <v>8.77</v>
      </c>
      <c r="P250">
        <f>IF(ISBLANK(INDEX('[1]Sumber sampah'!E:E,MATCH($Z250,'[1]Sumber sampah'!$K:$K,0))), "", (INDEX('[1]Sumber sampah'!E:E,MATCH($Z250,'[1]Sumber sampah'!$K:$K,0))))</f>
        <v>0.18</v>
      </c>
      <c r="Q250">
        <f>IF(ISBLANK(INDEX('[1]Sumber sampah'!F:F,MATCH($Z250,'[1]Sumber sampah'!$K:$K,0))), "", (INDEX('[1]Sumber sampah'!F:F,MATCH($Z250,'[1]Sumber sampah'!$K:$K,0))))</f>
        <v>18.760000000000002</v>
      </c>
      <c r="R250">
        <f>IF(ISBLANK(INDEX('[1]Sumber sampah'!G:G,MATCH($Z250,'[1]Sumber sampah'!$K:$K,0))), "", (INDEX('[1]Sumber sampah'!G:G,MATCH($Z250,'[1]Sumber sampah'!$K:$K,0))))</f>
        <v>10.01</v>
      </c>
      <c r="S250">
        <f>IF(ISBLANK(INDEX('[1]Sumber sampah'!H:H,MATCH($Z250,'[1]Sumber sampah'!$K:$K,0))), "", (INDEX('[1]Sumber sampah'!H:H,MATCH($Z250,'[1]Sumber sampah'!$K:$K,0))))</f>
        <v>0.77</v>
      </c>
      <c r="T250">
        <f>IF(ISBLANK(INDEX('[1]Sumber sampah'!I:I,MATCH($Z250,'[1]Sumber sampah'!$K:$K,0))), "", (INDEX('[1]Sumber sampah'!I:I,MATCH($Z250,'[1]Sumber sampah'!$K:$K,0))))</f>
        <v>0.09</v>
      </c>
      <c r="U250">
        <f>IF(ISBLANK(INDEX('[1]Sumber sampah'!J:J,MATCH($Z250,'[1]Sumber sampah'!$K:$K,0))), "", (INDEX('[1]Sumber sampah'!J:J,MATCH($Z250,'[1]Sumber sampah'!$K:$K,0))))</f>
        <v>2.2999999999999998</v>
      </c>
      <c r="Z250" t="str">
        <f t="shared" si="3"/>
        <v>2024_Sumatera Selatan_Kab. Ogan Komering Ulu Timur</v>
      </c>
    </row>
    <row r="251" spans="1:26" x14ac:dyDescent="0.35">
      <c r="A251" s="15">
        <v>2024</v>
      </c>
      <c r="B251" t="s">
        <v>59</v>
      </c>
      <c r="C251" t="s">
        <v>269</v>
      </c>
      <c r="D251" s="16">
        <v>106.11</v>
      </c>
      <c r="E251" s="17">
        <v>38730.15</v>
      </c>
      <c r="F251">
        <f>IF(ISBLANK(INDEX('[1]Jenis sampah'!D:D,MATCH($Z251,'[1]Jenis sampah'!$M:$M,0))), "", (INDEX('[1]Jenis sampah'!D:D,MATCH($Z251,'[1]Jenis sampah'!$M:$M,0))))</f>
        <v>54.33</v>
      </c>
      <c r="G251">
        <f>IF(ISBLANK(INDEX('[1]Jenis sampah'!E:E,MATCH($Z251,'[1]Jenis sampah'!$M:$M,0))), "", (INDEX('[1]Jenis sampah'!E:E,MATCH($Z251,'[1]Jenis sampah'!$M:$M,0))))</f>
        <v>1.26</v>
      </c>
      <c r="H251">
        <f>IF(ISBLANK(INDEX('[1]Jenis sampah'!F:F,MATCH($Z251,'[1]Jenis sampah'!$M:$M,0))), "", (INDEX('[1]Jenis sampah'!F:F,MATCH($Z251,'[1]Jenis sampah'!$M:$M,0))))</f>
        <v>10.86</v>
      </c>
      <c r="I251">
        <f>IF(ISBLANK(INDEX('[1]Jenis sampah'!G:G,MATCH($Z251,'[1]Jenis sampah'!$M:$M,0))), "", (INDEX('[1]Jenis sampah'!G:G,MATCH($Z251,'[1]Jenis sampah'!$M:$M,0))))</f>
        <v>21.7</v>
      </c>
      <c r="J251">
        <f>IF(ISBLANK(INDEX('[1]Jenis sampah'!H:H,MATCH($Z251,'[1]Jenis sampah'!$M:$M,0))), "", (INDEX('[1]Jenis sampah'!H:H,MATCH($Z251,'[1]Jenis sampah'!$M:$M,0))))</f>
        <v>0.37</v>
      </c>
      <c r="K251">
        <f>IF(ISBLANK(INDEX('[1]Jenis sampah'!I:I,MATCH($Z251,'[1]Jenis sampah'!$M:$M,0))), "", (INDEX('[1]Jenis sampah'!I:I,MATCH($Z251,'[1]Jenis sampah'!$M:$M,0))))</f>
        <v>2.12</v>
      </c>
      <c r="L251">
        <f>IF(ISBLANK(INDEX('[1]Jenis sampah'!J:J,MATCH($Z251,'[1]Jenis sampah'!$M:$M,0))), "", (INDEX('[1]Jenis sampah'!J:J,MATCH($Z251,'[1]Jenis sampah'!$M:$M,0))))</f>
        <v>0.53</v>
      </c>
      <c r="M251">
        <f>IF(ISBLANK(INDEX('[1]Jenis sampah'!K:K,MATCH($Z251,'[1]Jenis sampah'!$M:$M,0))), "", (INDEX('[1]Jenis sampah'!K:K,MATCH($Z251,'[1]Jenis sampah'!$M:$M,0))))</f>
        <v>1.68</v>
      </c>
      <c r="N251">
        <f>IF(ISBLANK(INDEX('[1]Jenis sampah'!L:L,MATCH($Z251,'[1]Jenis sampah'!$M:$M,0))), "", (INDEX('[1]Jenis sampah'!L:L,MATCH($Z251,'[1]Jenis sampah'!$M:$M,0))))</f>
        <v>7.15</v>
      </c>
      <c r="O251">
        <f>IF(ISBLANK(INDEX('[1]Sumber sampah'!D:D,MATCH($Z251,'[1]Sumber sampah'!$K:$K,0))), "", (INDEX('[1]Sumber sampah'!D:D,MATCH($Z251,'[1]Sumber sampah'!$K:$K,0))))</f>
        <v>28</v>
      </c>
      <c r="P251">
        <f>IF(ISBLANK(INDEX('[1]Sumber sampah'!E:E,MATCH($Z251,'[1]Sumber sampah'!$K:$K,0))), "", (INDEX('[1]Sumber sampah'!E:E,MATCH($Z251,'[1]Sumber sampah'!$K:$K,0))))</f>
        <v>1</v>
      </c>
      <c r="Q251">
        <f>IF(ISBLANK(INDEX('[1]Sumber sampah'!F:F,MATCH($Z251,'[1]Sumber sampah'!$K:$K,0))), "", (INDEX('[1]Sumber sampah'!F:F,MATCH($Z251,'[1]Sumber sampah'!$K:$K,0))))</f>
        <v>8</v>
      </c>
      <c r="R251">
        <f>IF(ISBLANK(INDEX('[1]Sumber sampah'!G:G,MATCH($Z251,'[1]Sumber sampah'!$K:$K,0))), "", (INDEX('[1]Sumber sampah'!G:G,MATCH($Z251,'[1]Sumber sampah'!$K:$K,0))))</f>
        <v>1.5</v>
      </c>
      <c r="S251">
        <f>IF(ISBLANK(INDEX('[1]Sumber sampah'!H:H,MATCH($Z251,'[1]Sumber sampah'!$K:$K,0))), "", (INDEX('[1]Sumber sampah'!H:H,MATCH($Z251,'[1]Sumber sampah'!$K:$K,0))))</f>
        <v>2</v>
      </c>
      <c r="T251">
        <f>IF(ISBLANK(INDEX('[1]Sumber sampah'!I:I,MATCH($Z251,'[1]Sumber sampah'!$K:$K,0))), "", (INDEX('[1]Sumber sampah'!I:I,MATCH($Z251,'[1]Sumber sampah'!$K:$K,0))))</f>
        <v>0.5</v>
      </c>
      <c r="U251">
        <f>IF(ISBLANK(INDEX('[1]Sumber sampah'!J:J,MATCH($Z251,'[1]Sumber sampah'!$K:$K,0))), "", (INDEX('[1]Sumber sampah'!J:J,MATCH($Z251,'[1]Sumber sampah'!$K:$K,0))))</f>
        <v>1</v>
      </c>
      <c r="Z251" t="str">
        <f t="shared" si="3"/>
        <v>2024_Sumatera Selatan_Kab. Penukal Abab Lematang Ilir</v>
      </c>
    </row>
    <row r="252" spans="1:26" x14ac:dyDescent="0.35">
      <c r="A252" s="15">
        <v>2024</v>
      </c>
      <c r="B252" t="s">
        <v>59</v>
      </c>
      <c r="C252" t="s">
        <v>61</v>
      </c>
      <c r="D252" s="16">
        <v>76.77</v>
      </c>
      <c r="E252" s="17">
        <v>28021.42</v>
      </c>
      <c r="F252">
        <f>IF(ISBLANK(INDEX('[1]Jenis sampah'!D:D,MATCH($Z252,'[1]Jenis sampah'!$M:$M,0))), "", (INDEX('[1]Jenis sampah'!D:D,MATCH($Z252,'[1]Jenis sampah'!$M:$M,0))))</f>
        <v>33.51</v>
      </c>
      <c r="G252">
        <f>IF(ISBLANK(INDEX('[1]Jenis sampah'!E:E,MATCH($Z252,'[1]Jenis sampah'!$M:$M,0))), "", (INDEX('[1]Jenis sampah'!E:E,MATCH($Z252,'[1]Jenis sampah'!$M:$M,0))))</f>
        <v>11.41</v>
      </c>
      <c r="H252">
        <f>IF(ISBLANK(INDEX('[1]Jenis sampah'!F:F,MATCH($Z252,'[1]Jenis sampah'!$M:$M,0))), "", (INDEX('[1]Jenis sampah'!F:F,MATCH($Z252,'[1]Jenis sampah'!$M:$M,0))))</f>
        <v>7.17</v>
      </c>
      <c r="I252">
        <f>IF(ISBLANK(INDEX('[1]Jenis sampah'!G:G,MATCH($Z252,'[1]Jenis sampah'!$M:$M,0))), "", (INDEX('[1]Jenis sampah'!G:G,MATCH($Z252,'[1]Jenis sampah'!$M:$M,0))))</f>
        <v>31.91</v>
      </c>
      <c r="J252">
        <f>IF(ISBLANK(INDEX('[1]Jenis sampah'!H:H,MATCH($Z252,'[1]Jenis sampah'!$M:$M,0))), "", (INDEX('[1]Jenis sampah'!H:H,MATCH($Z252,'[1]Jenis sampah'!$M:$M,0))))</f>
        <v>2.2000000000000002</v>
      </c>
      <c r="K252">
        <f>IF(ISBLANK(INDEX('[1]Jenis sampah'!I:I,MATCH($Z252,'[1]Jenis sampah'!$M:$M,0))), "", (INDEX('[1]Jenis sampah'!I:I,MATCH($Z252,'[1]Jenis sampah'!$M:$M,0))))</f>
        <v>2.61</v>
      </c>
      <c r="L252">
        <f>IF(ISBLANK(INDEX('[1]Jenis sampah'!J:J,MATCH($Z252,'[1]Jenis sampah'!$M:$M,0))), "", (INDEX('[1]Jenis sampah'!J:J,MATCH($Z252,'[1]Jenis sampah'!$M:$M,0))))</f>
        <v>2.7</v>
      </c>
      <c r="M252">
        <f>IF(ISBLANK(INDEX('[1]Jenis sampah'!K:K,MATCH($Z252,'[1]Jenis sampah'!$M:$M,0))), "", (INDEX('[1]Jenis sampah'!K:K,MATCH($Z252,'[1]Jenis sampah'!$M:$M,0))))</f>
        <v>1.2</v>
      </c>
      <c r="N252">
        <f>IF(ISBLANK(INDEX('[1]Jenis sampah'!L:L,MATCH($Z252,'[1]Jenis sampah'!$M:$M,0))), "", (INDEX('[1]Jenis sampah'!L:L,MATCH($Z252,'[1]Jenis sampah'!$M:$M,0))))</f>
        <v>7.29</v>
      </c>
      <c r="O252">
        <f>IF(ISBLANK(INDEX('[1]Sumber sampah'!D:D,MATCH($Z252,'[1]Sumber sampah'!$K:$K,0))), "", (INDEX('[1]Sumber sampah'!D:D,MATCH($Z252,'[1]Sumber sampah'!$K:$K,0))))</f>
        <v>21</v>
      </c>
      <c r="P252">
        <f>IF(ISBLANK(INDEX('[1]Sumber sampah'!E:E,MATCH($Z252,'[1]Sumber sampah'!$K:$K,0))), "", (INDEX('[1]Sumber sampah'!E:E,MATCH($Z252,'[1]Sumber sampah'!$K:$K,0))))</f>
        <v>3.8</v>
      </c>
      <c r="Q252">
        <f>IF(ISBLANK(INDEX('[1]Sumber sampah'!F:F,MATCH($Z252,'[1]Sumber sampah'!$K:$K,0))), "", (INDEX('[1]Sumber sampah'!F:F,MATCH($Z252,'[1]Sumber sampah'!$K:$K,0))))</f>
        <v>10.6</v>
      </c>
      <c r="R252">
        <f>IF(ISBLANK(INDEX('[1]Sumber sampah'!G:G,MATCH($Z252,'[1]Sumber sampah'!$K:$K,0))), "", (INDEX('[1]Sumber sampah'!G:G,MATCH($Z252,'[1]Sumber sampah'!$K:$K,0))))</f>
        <v>0.6</v>
      </c>
      <c r="S252">
        <f>IF(ISBLANK(INDEX('[1]Sumber sampah'!H:H,MATCH($Z252,'[1]Sumber sampah'!$K:$K,0))), "", (INDEX('[1]Sumber sampah'!H:H,MATCH($Z252,'[1]Sumber sampah'!$K:$K,0))))</f>
        <v>5</v>
      </c>
      <c r="T252">
        <f>IF(ISBLANK(INDEX('[1]Sumber sampah'!I:I,MATCH($Z252,'[1]Sumber sampah'!$K:$K,0))), "", (INDEX('[1]Sumber sampah'!I:I,MATCH($Z252,'[1]Sumber sampah'!$K:$K,0))))</f>
        <v>0.5</v>
      </c>
      <c r="U252">
        <f>IF(ISBLANK(INDEX('[1]Sumber sampah'!J:J,MATCH($Z252,'[1]Sumber sampah'!$K:$K,0))), "", (INDEX('[1]Sumber sampah'!J:J,MATCH($Z252,'[1]Sumber sampah'!$K:$K,0))))</f>
        <v>0.31</v>
      </c>
      <c r="Z252" t="str">
        <f t="shared" si="3"/>
        <v>2024_Sumatera Selatan_Kota Pagar Alam</v>
      </c>
    </row>
    <row r="253" spans="1:26" x14ac:dyDescent="0.35">
      <c r="A253" s="15">
        <v>2024</v>
      </c>
      <c r="B253" t="s">
        <v>59</v>
      </c>
      <c r="C253" t="s">
        <v>62</v>
      </c>
      <c r="D253" s="16">
        <v>101.66</v>
      </c>
      <c r="E253" s="17">
        <v>37104.080000000002</v>
      </c>
      <c r="F253">
        <f>IF(ISBLANK(INDEX('[1]Jenis sampah'!D:D,MATCH($Z253,'[1]Jenis sampah'!$M:$M,0))), "", (INDEX('[1]Jenis sampah'!D:D,MATCH($Z253,'[1]Jenis sampah'!$M:$M,0))))</f>
        <v>42.88</v>
      </c>
      <c r="G253">
        <f>IF(ISBLANK(INDEX('[1]Jenis sampah'!E:E,MATCH($Z253,'[1]Jenis sampah'!$M:$M,0))), "", (INDEX('[1]Jenis sampah'!E:E,MATCH($Z253,'[1]Jenis sampah'!$M:$M,0))))</f>
        <v>1.44</v>
      </c>
      <c r="H253">
        <f>IF(ISBLANK(INDEX('[1]Jenis sampah'!F:F,MATCH($Z253,'[1]Jenis sampah'!$M:$M,0))), "", (INDEX('[1]Jenis sampah'!F:F,MATCH($Z253,'[1]Jenis sampah'!$M:$M,0))))</f>
        <v>9.02</v>
      </c>
      <c r="I253">
        <f>IF(ISBLANK(INDEX('[1]Jenis sampah'!G:G,MATCH($Z253,'[1]Jenis sampah'!$M:$M,0))), "", (INDEX('[1]Jenis sampah'!G:G,MATCH($Z253,'[1]Jenis sampah'!$M:$M,0))))</f>
        <v>39.72</v>
      </c>
      <c r="J253">
        <f>IF(ISBLANK(INDEX('[1]Jenis sampah'!H:H,MATCH($Z253,'[1]Jenis sampah'!$M:$M,0))), "", (INDEX('[1]Jenis sampah'!H:H,MATCH($Z253,'[1]Jenis sampah'!$M:$M,0))))</f>
        <v>4</v>
      </c>
      <c r="K253">
        <f>IF(ISBLANK(INDEX('[1]Jenis sampah'!I:I,MATCH($Z253,'[1]Jenis sampah'!$M:$M,0))), "", (INDEX('[1]Jenis sampah'!I:I,MATCH($Z253,'[1]Jenis sampah'!$M:$M,0))))</f>
        <v>0.04</v>
      </c>
      <c r="L253">
        <f>IF(ISBLANK(INDEX('[1]Jenis sampah'!J:J,MATCH($Z253,'[1]Jenis sampah'!$M:$M,0))), "", (INDEX('[1]Jenis sampah'!J:J,MATCH($Z253,'[1]Jenis sampah'!$M:$M,0))))</f>
        <v>0.09</v>
      </c>
      <c r="M253">
        <f>IF(ISBLANK(INDEX('[1]Jenis sampah'!K:K,MATCH($Z253,'[1]Jenis sampah'!$M:$M,0))), "", (INDEX('[1]Jenis sampah'!K:K,MATCH($Z253,'[1]Jenis sampah'!$M:$M,0))))</f>
        <v>2.8</v>
      </c>
      <c r="N253">
        <f>IF(ISBLANK(INDEX('[1]Jenis sampah'!L:L,MATCH($Z253,'[1]Jenis sampah'!$M:$M,0))), "", (INDEX('[1]Jenis sampah'!L:L,MATCH($Z253,'[1]Jenis sampah'!$M:$M,0))))</f>
        <v>0.01</v>
      </c>
      <c r="O253">
        <f>IF(ISBLANK(INDEX('[1]Sumber sampah'!D:D,MATCH($Z253,'[1]Sumber sampah'!$K:$K,0))), "", (INDEX('[1]Sumber sampah'!D:D,MATCH($Z253,'[1]Sumber sampah'!$K:$K,0))))</f>
        <v>63.03</v>
      </c>
      <c r="P253">
        <f>IF(ISBLANK(INDEX('[1]Sumber sampah'!E:E,MATCH($Z253,'[1]Sumber sampah'!$K:$K,0))), "", (INDEX('[1]Sumber sampah'!E:E,MATCH($Z253,'[1]Sumber sampah'!$K:$K,0))))</f>
        <v>8.1300000000000008</v>
      </c>
      <c r="Q253">
        <f>IF(ISBLANK(INDEX('[1]Sumber sampah'!F:F,MATCH($Z253,'[1]Sumber sampah'!$K:$K,0))), "", (INDEX('[1]Sumber sampah'!F:F,MATCH($Z253,'[1]Sumber sampah'!$K:$K,0))))</f>
        <v>10.17</v>
      </c>
      <c r="R253">
        <f>IF(ISBLANK(INDEX('[1]Sumber sampah'!G:G,MATCH($Z253,'[1]Sumber sampah'!$K:$K,0))), "", (INDEX('[1]Sumber sampah'!G:G,MATCH($Z253,'[1]Sumber sampah'!$K:$K,0))))</f>
        <v>10.17</v>
      </c>
      <c r="S253">
        <f>IF(ISBLANK(INDEX('[1]Sumber sampah'!H:H,MATCH($Z253,'[1]Sumber sampah'!$K:$K,0))), "", (INDEX('[1]Sumber sampah'!H:H,MATCH($Z253,'[1]Sumber sampah'!$K:$K,0))))</f>
        <v>0.51</v>
      </c>
      <c r="T253">
        <f>IF(ISBLANK(INDEX('[1]Sumber sampah'!I:I,MATCH($Z253,'[1]Sumber sampah'!$K:$K,0))), "", (INDEX('[1]Sumber sampah'!I:I,MATCH($Z253,'[1]Sumber sampah'!$K:$K,0))))</f>
        <v>9.15</v>
      </c>
      <c r="U253">
        <f>IF(ISBLANK(INDEX('[1]Sumber sampah'!J:J,MATCH($Z253,'[1]Sumber sampah'!$K:$K,0))), "", (INDEX('[1]Sumber sampah'!J:J,MATCH($Z253,'[1]Sumber sampah'!$K:$K,0))))</f>
        <v>0.51</v>
      </c>
      <c r="Z253" t="str">
        <f t="shared" si="3"/>
        <v>2024_Sumatera Selatan_Kota Prabumulih</v>
      </c>
    </row>
    <row r="254" spans="1:26" x14ac:dyDescent="0.35">
      <c r="A254" s="15">
        <v>2024</v>
      </c>
      <c r="B254" t="s">
        <v>63</v>
      </c>
      <c r="C254" t="s">
        <v>64</v>
      </c>
      <c r="D254" s="16">
        <v>186.83</v>
      </c>
      <c r="E254" s="17">
        <v>68192.66</v>
      </c>
      <c r="F254">
        <f>IF(ISBLANK(INDEX('[1]Jenis sampah'!D:D,MATCH($Z254,'[1]Jenis sampah'!$M:$M,0))), "", (INDEX('[1]Jenis sampah'!D:D,MATCH($Z254,'[1]Jenis sampah'!$M:$M,0))))</f>
        <v>30</v>
      </c>
      <c r="G254">
        <f>IF(ISBLANK(INDEX('[1]Jenis sampah'!E:E,MATCH($Z254,'[1]Jenis sampah'!$M:$M,0))), "", (INDEX('[1]Jenis sampah'!E:E,MATCH($Z254,'[1]Jenis sampah'!$M:$M,0))))</f>
        <v>10</v>
      </c>
      <c r="H254">
        <f>IF(ISBLANK(INDEX('[1]Jenis sampah'!F:F,MATCH($Z254,'[1]Jenis sampah'!$M:$M,0))), "", (INDEX('[1]Jenis sampah'!F:F,MATCH($Z254,'[1]Jenis sampah'!$M:$M,0))))</f>
        <v>10</v>
      </c>
      <c r="I254">
        <f>IF(ISBLANK(INDEX('[1]Jenis sampah'!G:G,MATCH($Z254,'[1]Jenis sampah'!$M:$M,0))), "", (INDEX('[1]Jenis sampah'!G:G,MATCH($Z254,'[1]Jenis sampah'!$M:$M,0))))</f>
        <v>40</v>
      </c>
      <c r="J254">
        <f>IF(ISBLANK(INDEX('[1]Jenis sampah'!H:H,MATCH($Z254,'[1]Jenis sampah'!$M:$M,0))), "", (INDEX('[1]Jenis sampah'!H:H,MATCH($Z254,'[1]Jenis sampah'!$M:$M,0))))</f>
        <v>5</v>
      </c>
      <c r="K254">
        <f>IF(ISBLANK(INDEX('[1]Jenis sampah'!I:I,MATCH($Z254,'[1]Jenis sampah'!$M:$M,0))), "", (INDEX('[1]Jenis sampah'!I:I,MATCH($Z254,'[1]Jenis sampah'!$M:$M,0))))</f>
        <v>2</v>
      </c>
      <c r="L254">
        <f>IF(ISBLANK(INDEX('[1]Jenis sampah'!J:J,MATCH($Z254,'[1]Jenis sampah'!$M:$M,0))), "", (INDEX('[1]Jenis sampah'!J:J,MATCH($Z254,'[1]Jenis sampah'!$M:$M,0))))</f>
        <v>1</v>
      </c>
      <c r="M254">
        <f>IF(ISBLANK(INDEX('[1]Jenis sampah'!K:K,MATCH($Z254,'[1]Jenis sampah'!$M:$M,0))), "", (INDEX('[1]Jenis sampah'!K:K,MATCH($Z254,'[1]Jenis sampah'!$M:$M,0))))</f>
        <v>1</v>
      </c>
      <c r="N254">
        <f>IF(ISBLANK(INDEX('[1]Jenis sampah'!L:L,MATCH($Z254,'[1]Jenis sampah'!$M:$M,0))), "", (INDEX('[1]Jenis sampah'!L:L,MATCH($Z254,'[1]Jenis sampah'!$M:$M,0))))</f>
        <v>1</v>
      </c>
      <c r="O254">
        <f>IF(ISBLANK(INDEX('[1]Sumber sampah'!D:D,MATCH($Z254,'[1]Sumber sampah'!$K:$K,0))), "", (INDEX('[1]Sumber sampah'!D:D,MATCH($Z254,'[1]Sumber sampah'!$K:$K,0))))</f>
        <v>20.72</v>
      </c>
      <c r="P254">
        <f>IF(ISBLANK(INDEX('[1]Sumber sampah'!E:E,MATCH($Z254,'[1]Sumber sampah'!$K:$K,0))), "", (INDEX('[1]Sumber sampah'!E:E,MATCH($Z254,'[1]Sumber sampah'!$K:$K,0))))</f>
        <v>0.8</v>
      </c>
      <c r="Q254">
        <f>IF(ISBLANK(INDEX('[1]Sumber sampah'!F:F,MATCH($Z254,'[1]Sumber sampah'!$K:$K,0))), "", (INDEX('[1]Sumber sampah'!F:F,MATCH($Z254,'[1]Sumber sampah'!$K:$K,0))))</f>
        <v>7.21</v>
      </c>
      <c r="R254">
        <f>IF(ISBLANK(INDEX('[1]Sumber sampah'!G:G,MATCH($Z254,'[1]Sumber sampah'!$K:$K,0))), "", (INDEX('[1]Sumber sampah'!G:G,MATCH($Z254,'[1]Sumber sampah'!$K:$K,0))))</f>
        <v>1.6</v>
      </c>
      <c r="S254">
        <f>IF(ISBLANK(INDEX('[1]Sumber sampah'!H:H,MATCH($Z254,'[1]Sumber sampah'!$K:$K,0))), "", (INDEX('[1]Sumber sampah'!H:H,MATCH($Z254,'[1]Sumber sampah'!$K:$K,0))))</f>
        <v>2.2000000000000002</v>
      </c>
      <c r="T254">
        <f>IF(ISBLANK(INDEX('[1]Sumber sampah'!I:I,MATCH($Z254,'[1]Sumber sampah'!$K:$K,0))), "", (INDEX('[1]Sumber sampah'!I:I,MATCH($Z254,'[1]Sumber sampah'!$K:$K,0))))</f>
        <v>0.76</v>
      </c>
      <c r="U254">
        <f>IF(ISBLANK(INDEX('[1]Sumber sampah'!J:J,MATCH($Z254,'[1]Sumber sampah'!$K:$K,0))), "", (INDEX('[1]Sumber sampah'!J:J,MATCH($Z254,'[1]Sumber sampah'!$K:$K,0))))</f>
        <v>2.9</v>
      </c>
      <c r="Z254" t="str">
        <f t="shared" si="3"/>
        <v>2024_Bengkulu_Kab. Bengkulu Utara</v>
      </c>
    </row>
    <row r="255" spans="1:26" x14ac:dyDescent="0.35">
      <c r="A255" s="15">
        <v>2024</v>
      </c>
      <c r="B255" t="s">
        <v>63</v>
      </c>
      <c r="C255" t="s">
        <v>65</v>
      </c>
      <c r="D255" s="16">
        <v>107.5</v>
      </c>
      <c r="E255" s="17">
        <v>39238.6</v>
      </c>
      <c r="F255">
        <f>IF(ISBLANK(INDEX('[1]Jenis sampah'!D:D,MATCH($Z255,'[1]Jenis sampah'!$M:$M,0))), "", (INDEX('[1]Jenis sampah'!D:D,MATCH($Z255,'[1]Jenis sampah'!$M:$M,0))))</f>
        <v>76.5</v>
      </c>
      <c r="G255">
        <f>IF(ISBLANK(INDEX('[1]Jenis sampah'!E:E,MATCH($Z255,'[1]Jenis sampah'!$M:$M,0))), "", (INDEX('[1]Jenis sampah'!E:E,MATCH($Z255,'[1]Jenis sampah'!$M:$M,0))))</f>
        <v>8.5</v>
      </c>
      <c r="H255">
        <f>IF(ISBLANK(INDEX('[1]Jenis sampah'!F:F,MATCH($Z255,'[1]Jenis sampah'!$M:$M,0))), "", (INDEX('[1]Jenis sampah'!F:F,MATCH($Z255,'[1]Jenis sampah'!$M:$M,0))))</f>
        <v>5</v>
      </c>
      <c r="I255">
        <f>IF(ISBLANK(INDEX('[1]Jenis sampah'!G:G,MATCH($Z255,'[1]Jenis sampah'!$M:$M,0))), "", (INDEX('[1]Jenis sampah'!G:G,MATCH($Z255,'[1]Jenis sampah'!$M:$M,0))))</f>
        <v>2</v>
      </c>
      <c r="J255">
        <f>IF(ISBLANK(INDEX('[1]Jenis sampah'!H:H,MATCH($Z255,'[1]Jenis sampah'!$M:$M,0))), "", (INDEX('[1]Jenis sampah'!H:H,MATCH($Z255,'[1]Jenis sampah'!$M:$M,0))))</f>
        <v>0.5</v>
      </c>
      <c r="K255">
        <f>IF(ISBLANK(INDEX('[1]Jenis sampah'!I:I,MATCH($Z255,'[1]Jenis sampah'!$M:$M,0))), "", (INDEX('[1]Jenis sampah'!I:I,MATCH($Z255,'[1]Jenis sampah'!$M:$M,0))))</f>
        <v>3</v>
      </c>
      <c r="L255" t="str">
        <f>IF(ISBLANK(INDEX('[1]Jenis sampah'!J:J,MATCH($Z255,'[1]Jenis sampah'!$M:$M,0))), "", (INDEX('[1]Jenis sampah'!J:J,MATCH($Z255,'[1]Jenis sampah'!$M:$M,0))))</f>
        <v/>
      </c>
      <c r="M255">
        <f>IF(ISBLANK(INDEX('[1]Jenis sampah'!K:K,MATCH($Z255,'[1]Jenis sampah'!$M:$M,0))), "", (INDEX('[1]Jenis sampah'!K:K,MATCH($Z255,'[1]Jenis sampah'!$M:$M,0))))</f>
        <v>0.5</v>
      </c>
      <c r="N255">
        <f>IF(ISBLANK(INDEX('[1]Jenis sampah'!L:L,MATCH($Z255,'[1]Jenis sampah'!$M:$M,0))), "", (INDEX('[1]Jenis sampah'!L:L,MATCH($Z255,'[1]Jenis sampah'!$M:$M,0))))</f>
        <v>4</v>
      </c>
      <c r="O255" t="str">
        <f>IF(ISBLANK(INDEX('[1]Sumber sampah'!D:D,MATCH($Z255,'[1]Sumber sampah'!$K:$K,0))), "", (INDEX('[1]Sumber sampah'!D:D,MATCH($Z255,'[1]Sumber sampah'!$K:$K,0))))</f>
        <v/>
      </c>
      <c r="P255" t="str">
        <f>IF(ISBLANK(INDEX('[1]Sumber sampah'!E:E,MATCH($Z255,'[1]Sumber sampah'!$K:$K,0))), "", (INDEX('[1]Sumber sampah'!E:E,MATCH($Z255,'[1]Sumber sampah'!$K:$K,0))))</f>
        <v/>
      </c>
      <c r="Q255" t="str">
        <f>IF(ISBLANK(INDEX('[1]Sumber sampah'!F:F,MATCH($Z255,'[1]Sumber sampah'!$K:$K,0))), "", (INDEX('[1]Sumber sampah'!F:F,MATCH($Z255,'[1]Sumber sampah'!$K:$K,0))))</f>
        <v/>
      </c>
      <c r="R255" t="str">
        <f>IF(ISBLANK(INDEX('[1]Sumber sampah'!G:G,MATCH($Z255,'[1]Sumber sampah'!$K:$K,0))), "", (INDEX('[1]Sumber sampah'!G:G,MATCH($Z255,'[1]Sumber sampah'!$K:$K,0))))</f>
        <v/>
      </c>
      <c r="S255" t="str">
        <f>IF(ISBLANK(INDEX('[1]Sumber sampah'!H:H,MATCH($Z255,'[1]Sumber sampah'!$K:$K,0))), "", (INDEX('[1]Sumber sampah'!H:H,MATCH($Z255,'[1]Sumber sampah'!$K:$K,0))))</f>
        <v/>
      </c>
      <c r="T255" t="str">
        <f>IF(ISBLANK(INDEX('[1]Sumber sampah'!I:I,MATCH($Z255,'[1]Sumber sampah'!$K:$K,0))), "", (INDEX('[1]Sumber sampah'!I:I,MATCH($Z255,'[1]Sumber sampah'!$K:$K,0))))</f>
        <v/>
      </c>
      <c r="U255" t="str">
        <f>IF(ISBLANK(INDEX('[1]Sumber sampah'!J:J,MATCH($Z255,'[1]Sumber sampah'!$K:$K,0))), "", (INDEX('[1]Sumber sampah'!J:J,MATCH($Z255,'[1]Sumber sampah'!$K:$K,0))))</f>
        <v/>
      </c>
      <c r="Z255" t="str">
        <f t="shared" si="3"/>
        <v>2024_Bengkulu_Kab. Seluma</v>
      </c>
    </row>
    <row r="256" spans="1:26" x14ac:dyDescent="0.35">
      <c r="A256" s="15">
        <v>2024</v>
      </c>
      <c r="B256" t="s">
        <v>63</v>
      </c>
      <c r="C256" t="s">
        <v>270</v>
      </c>
      <c r="D256" s="16">
        <v>45.91</v>
      </c>
      <c r="E256" s="17">
        <v>16757.3</v>
      </c>
      <c r="F256">
        <f>IF(ISBLANK(INDEX('[1]Jenis sampah'!D:D,MATCH($Z256,'[1]Jenis sampah'!$M:$M,0))), "", (INDEX('[1]Jenis sampah'!D:D,MATCH($Z256,'[1]Jenis sampah'!$M:$M,0))))</f>
        <v>64.45</v>
      </c>
      <c r="G256">
        <f>IF(ISBLANK(INDEX('[1]Jenis sampah'!E:E,MATCH($Z256,'[1]Jenis sampah'!$M:$M,0))), "", (INDEX('[1]Jenis sampah'!E:E,MATCH($Z256,'[1]Jenis sampah'!$M:$M,0))))</f>
        <v>8.58</v>
      </c>
      <c r="H256">
        <f>IF(ISBLANK(INDEX('[1]Jenis sampah'!F:F,MATCH($Z256,'[1]Jenis sampah'!$M:$M,0))), "", (INDEX('[1]Jenis sampah'!F:F,MATCH($Z256,'[1]Jenis sampah'!$M:$M,0))))</f>
        <v>8.56</v>
      </c>
      <c r="I256">
        <f>IF(ISBLANK(INDEX('[1]Jenis sampah'!G:G,MATCH($Z256,'[1]Jenis sampah'!$M:$M,0))), "", (INDEX('[1]Jenis sampah'!G:G,MATCH($Z256,'[1]Jenis sampah'!$M:$M,0))))</f>
        <v>12.84</v>
      </c>
      <c r="J256">
        <f>IF(ISBLANK(INDEX('[1]Jenis sampah'!H:H,MATCH($Z256,'[1]Jenis sampah'!$M:$M,0))), "", (INDEX('[1]Jenis sampah'!H:H,MATCH($Z256,'[1]Jenis sampah'!$M:$M,0))))</f>
        <v>0.2</v>
      </c>
      <c r="K256">
        <f>IF(ISBLANK(INDEX('[1]Jenis sampah'!I:I,MATCH($Z256,'[1]Jenis sampah'!$M:$M,0))), "", (INDEX('[1]Jenis sampah'!I:I,MATCH($Z256,'[1]Jenis sampah'!$M:$M,0))))</f>
        <v>0.89</v>
      </c>
      <c r="L256">
        <f>IF(ISBLANK(INDEX('[1]Jenis sampah'!J:J,MATCH($Z256,'[1]Jenis sampah'!$M:$M,0))), "", (INDEX('[1]Jenis sampah'!J:J,MATCH($Z256,'[1]Jenis sampah'!$M:$M,0))))</f>
        <v>1.6</v>
      </c>
      <c r="M256">
        <f>IF(ISBLANK(INDEX('[1]Jenis sampah'!K:K,MATCH($Z256,'[1]Jenis sampah'!$M:$M,0))), "", (INDEX('[1]Jenis sampah'!K:K,MATCH($Z256,'[1]Jenis sampah'!$M:$M,0))))</f>
        <v>0.73</v>
      </c>
      <c r="N256">
        <f>IF(ISBLANK(INDEX('[1]Jenis sampah'!L:L,MATCH($Z256,'[1]Jenis sampah'!$M:$M,0))), "", (INDEX('[1]Jenis sampah'!L:L,MATCH($Z256,'[1]Jenis sampah'!$M:$M,0))))</f>
        <v>2.1</v>
      </c>
      <c r="O256">
        <f>IF(ISBLANK(INDEX('[1]Sumber sampah'!D:D,MATCH($Z256,'[1]Sumber sampah'!$K:$K,0))), "", (INDEX('[1]Sumber sampah'!D:D,MATCH($Z256,'[1]Sumber sampah'!$K:$K,0))))</f>
        <v>55.71</v>
      </c>
      <c r="P256">
        <f>IF(ISBLANK(INDEX('[1]Sumber sampah'!E:E,MATCH($Z256,'[1]Sumber sampah'!$K:$K,0))), "", (INDEX('[1]Sumber sampah'!E:E,MATCH($Z256,'[1]Sumber sampah'!$K:$K,0))))</f>
        <v>2.39</v>
      </c>
      <c r="Q256">
        <f>IF(ISBLANK(INDEX('[1]Sumber sampah'!F:F,MATCH($Z256,'[1]Sumber sampah'!$K:$K,0))), "", (INDEX('[1]Sumber sampah'!F:F,MATCH($Z256,'[1]Sumber sampah'!$K:$K,0))))</f>
        <v>11.93</v>
      </c>
      <c r="R256">
        <f>IF(ISBLANK(INDEX('[1]Sumber sampah'!G:G,MATCH($Z256,'[1]Sumber sampah'!$K:$K,0))), "", (INDEX('[1]Sumber sampah'!G:G,MATCH($Z256,'[1]Sumber sampah'!$K:$K,0))))</f>
        <v>6.36</v>
      </c>
      <c r="S256">
        <f>IF(ISBLANK(INDEX('[1]Sumber sampah'!H:H,MATCH($Z256,'[1]Sumber sampah'!$K:$K,0))), "", (INDEX('[1]Sumber sampah'!H:H,MATCH($Z256,'[1]Sumber sampah'!$K:$K,0))))</f>
        <v>3.99</v>
      </c>
      <c r="T256">
        <f>IF(ISBLANK(INDEX('[1]Sumber sampah'!I:I,MATCH($Z256,'[1]Sumber sampah'!$K:$K,0))), "", (INDEX('[1]Sumber sampah'!I:I,MATCH($Z256,'[1]Sumber sampah'!$K:$K,0))))</f>
        <v>1.59</v>
      </c>
      <c r="U256">
        <f>IF(ISBLANK(INDEX('[1]Sumber sampah'!J:J,MATCH($Z256,'[1]Sumber sampah'!$K:$K,0))), "", (INDEX('[1]Sumber sampah'!J:J,MATCH($Z256,'[1]Sumber sampah'!$K:$K,0))))</f>
        <v>1.59</v>
      </c>
      <c r="Z256" t="str">
        <f t="shared" si="3"/>
        <v>2024_Bengkulu_Kab. Lebong</v>
      </c>
    </row>
    <row r="257" spans="1:26" x14ac:dyDescent="0.35">
      <c r="A257" s="15">
        <v>2024</v>
      </c>
      <c r="B257" t="s">
        <v>63</v>
      </c>
      <c r="C257" t="s">
        <v>271</v>
      </c>
      <c r="D257" s="16">
        <v>60.57</v>
      </c>
      <c r="E257" s="17">
        <v>22107.87</v>
      </c>
      <c r="F257" t="str">
        <f>IF(ISBLANK(INDEX('[1]Jenis sampah'!D:D,MATCH($Z257,'[1]Jenis sampah'!$M:$M,0))), "", (INDEX('[1]Jenis sampah'!D:D,MATCH($Z257,'[1]Jenis sampah'!$M:$M,0))))</f>
        <v/>
      </c>
      <c r="G257" t="str">
        <f>IF(ISBLANK(INDEX('[1]Jenis sampah'!E:E,MATCH($Z257,'[1]Jenis sampah'!$M:$M,0))), "", (INDEX('[1]Jenis sampah'!E:E,MATCH($Z257,'[1]Jenis sampah'!$M:$M,0))))</f>
        <v/>
      </c>
      <c r="H257" t="str">
        <f>IF(ISBLANK(INDEX('[1]Jenis sampah'!F:F,MATCH($Z257,'[1]Jenis sampah'!$M:$M,0))), "", (INDEX('[1]Jenis sampah'!F:F,MATCH($Z257,'[1]Jenis sampah'!$M:$M,0))))</f>
        <v/>
      </c>
      <c r="I257" t="str">
        <f>IF(ISBLANK(INDEX('[1]Jenis sampah'!G:G,MATCH($Z257,'[1]Jenis sampah'!$M:$M,0))), "", (INDEX('[1]Jenis sampah'!G:G,MATCH($Z257,'[1]Jenis sampah'!$M:$M,0))))</f>
        <v/>
      </c>
      <c r="J257" t="str">
        <f>IF(ISBLANK(INDEX('[1]Jenis sampah'!H:H,MATCH($Z257,'[1]Jenis sampah'!$M:$M,0))), "", (INDEX('[1]Jenis sampah'!H:H,MATCH($Z257,'[1]Jenis sampah'!$M:$M,0))))</f>
        <v/>
      </c>
      <c r="K257" t="str">
        <f>IF(ISBLANK(INDEX('[1]Jenis sampah'!I:I,MATCH($Z257,'[1]Jenis sampah'!$M:$M,0))), "", (INDEX('[1]Jenis sampah'!I:I,MATCH($Z257,'[1]Jenis sampah'!$M:$M,0))))</f>
        <v/>
      </c>
      <c r="L257" t="str">
        <f>IF(ISBLANK(INDEX('[1]Jenis sampah'!J:J,MATCH($Z257,'[1]Jenis sampah'!$M:$M,0))), "", (INDEX('[1]Jenis sampah'!J:J,MATCH($Z257,'[1]Jenis sampah'!$M:$M,0))))</f>
        <v/>
      </c>
      <c r="M257" t="str">
        <f>IF(ISBLANK(INDEX('[1]Jenis sampah'!K:K,MATCH($Z257,'[1]Jenis sampah'!$M:$M,0))), "", (INDEX('[1]Jenis sampah'!K:K,MATCH($Z257,'[1]Jenis sampah'!$M:$M,0))))</f>
        <v/>
      </c>
      <c r="N257" t="str">
        <f>IF(ISBLANK(INDEX('[1]Jenis sampah'!L:L,MATCH($Z257,'[1]Jenis sampah'!$M:$M,0))), "", (INDEX('[1]Jenis sampah'!L:L,MATCH($Z257,'[1]Jenis sampah'!$M:$M,0))))</f>
        <v/>
      </c>
      <c r="O257" t="str">
        <f>IF(ISBLANK(INDEX('[1]Sumber sampah'!D:D,MATCH($Z257,'[1]Sumber sampah'!$K:$K,0))), "", (INDEX('[1]Sumber sampah'!D:D,MATCH($Z257,'[1]Sumber sampah'!$K:$K,0))))</f>
        <v/>
      </c>
      <c r="P257" t="str">
        <f>IF(ISBLANK(INDEX('[1]Sumber sampah'!E:E,MATCH($Z257,'[1]Sumber sampah'!$K:$K,0))), "", (INDEX('[1]Sumber sampah'!E:E,MATCH($Z257,'[1]Sumber sampah'!$K:$K,0))))</f>
        <v/>
      </c>
      <c r="Q257" t="str">
        <f>IF(ISBLANK(INDEX('[1]Sumber sampah'!F:F,MATCH($Z257,'[1]Sumber sampah'!$K:$K,0))), "", (INDEX('[1]Sumber sampah'!F:F,MATCH($Z257,'[1]Sumber sampah'!$K:$K,0))))</f>
        <v/>
      </c>
      <c r="R257" t="str">
        <f>IF(ISBLANK(INDEX('[1]Sumber sampah'!G:G,MATCH($Z257,'[1]Sumber sampah'!$K:$K,0))), "", (INDEX('[1]Sumber sampah'!G:G,MATCH($Z257,'[1]Sumber sampah'!$K:$K,0))))</f>
        <v/>
      </c>
      <c r="S257" t="str">
        <f>IF(ISBLANK(INDEX('[1]Sumber sampah'!H:H,MATCH($Z257,'[1]Sumber sampah'!$K:$K,0))), "", (INDEX('[1]Sumber sampah'!H:H,MATCH($Z257,'[1]Sumber sampah'!$K:$K,0))))</f>
        <v/>
      </c>
      <c r="T257" t="str">
        <f>IF(ISBLANK(INDEX('[1]Sumber sampah'!I:I,MATCH($Z257,'[1]Sumber sampah'!$K:$K,0))), "", (INDEX('[1]Sumber sampah'!I:I,MATCH($Z257,'[1]Sumber sampah'!$K:$K,0))))</f>
        <v/>
      </c>
      <c r="U257" t="str">
        <f>IF(ISBLANK(INDEX('[1]Sumber sampah'!J:J,MATCH($Z257,'[1]Sumber sampah'!$K:$K,0))), "", (INDEX('[1]Sumber sampah'!J:J,MATCH($Z257,'[1]Sumber sampah'!$K:$K,0))))</f>
        <v/>
      </c>
      <c r="Z257" t="str">
        <f t="shared" si="3"/>
        <v>2024_Bengkulu_Kab. Bengkulu Tengah</v>
      </c>
    </row>
    <row r="258" spans="1:26" x14ac:dyDescent="0.35">
      <c r="A258" s="15">
        <v>2024</v>
      </c>
      <c r="B258" t="s">
        <v>66</v>
      </c>
      <c r="C258" t="s">
        <v>68</v>
      </c>
      <c r="D258" s="16">
        <v>254.05</v>
      </c>
      <c r="E258" s="17">
        <v>92728.83</v>
      </c>
      <c r="F258" t="str">
        <f>IF(ISBLANK(INDEX('[1]Jenis sampah'!D:D,MATCH($Z258,'[1]Jenis sampah'!$M:$M,0))), "", (INDEX('[1]Jenis sampah'!D:D,MATCH($Z258,'[1]Jenis sampah'!$M:$M,0))))</f>
        <v/>
      </c>
      <c r="G258" t="str">
        <f>IF(ISBLANK(INDEX('[1]Jenis sampah'!E:E,MATCH($Z258,'[1]Jenis sampah'!$M:$M,0))), "", (INDEX('[1]Jenis sampah'!E:E,MATCH($Z258,'[1]Jenis sampah'!$M:$M,0))))</f>
        <v/>
      </c>
      <c r="H258" t="str">
        <f>IF(ISBLANK(INDEX('[1]Jenis sampah'!F:F,MATCH($Z258,'[1]Jenis sampah'!$M:$M,0))), "", (INDEX('[1]Jenis sampah'!F:F,MATCH($Z258,'[1]Jenis sampah'!$M:$M,0))))</f>
        <v/>
      </c>
      <c r="I258" t="str">
        <f>IF(ISBLANK(INDEX('[1]Jenis sampah'!G:G,MATCH($Z258,'[1]Jenis sampah'!$M:$M,0))), "", (INDEX('[1]Jenis sampah'!G:G,MATCH($Z258,'[1]Jenis sampah'!$M:$M,0))))</f>
        <v/>
      </c>
      <c r="J258" t="str">
        <f>IF(ISBLANK(INDEX('[1]Jenis sampah'!H:H,MATCH($Z258,'[1]Jenis sampah'!$M:$M,0))), "", (INDEX('[1]Jenis sampah'!H:H,MATCH($Z258,'[1]Jenis sampah'!$M:$M,0))))</f>
        <v/>
      </c>
      <c r="K258" t="str">
        <f>IF(ISBLANK(INDEX('[1]Jenis sampah'!I:I,MATCH($Z258,'[1]Jenis sampah'!$M:$M,0))), "", (INDEX('[1]Jenis sampah'!I:I,MATCH($Z258,'[1]Jenis sampah'!$M:$M,0))))</f>
        <v/>
      </c>
      <c r="L258" t="str">
        <f>IF(ISBLANK(INDEX('[1]Jenis sampah'!J:J,MATCH($Z258,'[1]Jenis sampah'!$M:$M,0))), "", (INDEX('[1]Jenis sampah'!J:J,MATCH($Z258,'[1]Jenis sampah'!$M:$M,0))))</f>
        <v/>
      </c>
      <c r="M258" t="str">
        <f>IF(ISBLANK(INDEX('[1]Jenis sampah'!K:K,MATCH($Z258,'[1]Jenis sampah'!$M:$M,0))), "", (INDEX('[1]Jenis sampah'!K:K,MATCH($Z258,'[1]Jenis sampah'!$M:$M,0))))</f>
        <v/>
      </c>
      <c r="N258" t="str">
        <f>IF(ISBLANK(INDEX('[1]Jenis sampah'!L:L,MATCH($Z258,'[1]Jenis sampah'!$M:$M,0))), "", (INDEX('[1]Jenis sampah'!L:L,MATCH($Z258,'[1]Jenis sampah'!$M:$M,0))))</f>
        <v/>
      </c>
      <c r="O258" t="str">
        <f>IF(ISBLANK(INDEX('[1]Sumber sampah'!D:D,MATCH($Z258,'[1]Sumber sampah'!$K:$K,0))), "", (INDEX('[1]Sumber sampah'!D:D,MATCH($Z258,'[1]Sumber sampah'!$K:$K,0))))</f>
        <v/>
      </c>
      <c r="P258" t="str">
        <f>IF(ISBLANK(INDEX('[1]Sumber sampah'!E:E,MATCH($Z258,'[1]Sumber sampah'!$K:$K,0))), "", (INDEX('[1]Sumber sampah'!E:E,MATCH($Z258,'[1]Sumber sampah'!$K:$K,0))))</f>
        <v/>
      </c>
      <c r="Q258" t="str">
        <f>IF(ISBLANK(INDEX('[1]Sumber sampah'!F:F,MATCH($Z258,'[1]Sumber sampah'!$K:$K,0))), "", (INDEX('[1]Sumber sampah'!F:F,MATCH($Z258,'[1]Sumber sampah'!$K:$K,0))))</f>
        <v/>
      </c>
      <c r="R258" t="str">
        <f>IF(ISBLANK(INDEX('[1]Sumber sampah'!G:G,MATCH($Z258,'[1]Sumber sampah'!$K:$K,0))), "", (INDEX('[1]Sumber sampah'!G:G,MATCH($Z258,'[1]Sumber sampah'!$K:$K,0))))</f>
        <v/>
      </c>
      <c r="S258" t="str">
        <f>IF(ISBLANK(INDEX('[1]Sumber sampah'!H:H,MATCH($Z258,'[1]Sumber sampah'!$K:$K,0))), "", (INDEX('[1]Sumber sampah'!H:H,MATCH($Z258,'[1]Sumber sampah'!$K:$K,0))))</f>
        <v/>
      </c>
      <c r="T258" t="str">
        <f>IF(ISBLANK(INDEX('[1]Sumber sampah'!I:I,MATCH($Z258,'[1]Sumber sampah'!$K:$K,0))), "", (INDEX('[1]Sumber sampah'!I:I,MATCH($Z258,'[1]Sumber sampah'!$K:$K,0))))</f>
        <v/>
      </c>
      <c r="U258" t="str">
        <f>IF(ISBLANK(INDEX('[1]Sumber sampah'!J:J,MATCH($Z258,'[1]Sumber sampah'!$K:$K,0))), "", (INDEX('[1]Sumber sampah'!J:J,MATCH($Z258,'[1]Sumber sampah'!$K:$K,0))))</f>
        <v/>
      </c>
      <c r="Z258" t="str">
        <f t="shared" ref="Z258:Z321" si="4">A258&amp;"_"&amp;B258&amp;"_"&amp;C258</f>
        <v>2024_Lampung_Kab. Lampung Utara</v>
      </c>
    </row>
    <row r="259" spans="1:26" x14ac:dyDescent="0.35">
      <c r="A259" s="15">
        <v>2024</v>
      </c>
      <c r="B259" t="s">
        <v>66</v>
      </c>
      <c r="C259" t="s">
        <v>69</v>
      </c>
      <c r="D259" s="16">
        <v>173.43</v>
      </c>
      <c r="E259" s="17">
        <v>63301.22</v>
      </c>
      <c r="F259">
        <f>IF(ISBLANK(INDEX('[1]Jenis sampah'!D:D,MATCH($Z259,'[1]Jenis sampah'!$M:$M,0))), "", (INDEX('[1]Jenis sampah'!D:D,MATCH($Z259,'[1]Jenis sampah'!$M:$M,0))))</f>
        <v>69</v>
      </c>
      <c r="G259">
        <f>IF(ISBLANK(INDEX('[1]Jenis sampah'!E:E,MATCH($Z259,'[1]Jenis sampah'!$M:$M,0))), "", (INDEX('[1]Jenis sampah'!E:E,MATCH($Z259,'[1]Jenis sampah'!$M:$M,0))))</f>
        <v>15</v>
      </c>
      <c r="H259">
        <f>IF(ISBLANK(INDEX('[1]Jenis sampah'!F:F,MATCH($Z259,'[1]Jenis sampah'!$M:$M,0))), "", (INDEX('[1]Jenis sampah'!F:F,MATCH($Z259,'[1]Jenis sampah'!$M:$M,0))))</f>
        <v>5</v>
      </c>
      <c r="I259">
        <f>IF(ISBLANK(INDEX('[1]Jenis sampah'!G:G,MATCH($Z259,'[1]Jenis sampah'!$M:$M,0))), "", (INDEX('[1]Jenis sampah'!G:G,MATCH($Z259,'[1]Jenis sampah'!$M:$M,0))))</f>
        <v>5</v>
      </c>
      <c r="J259" t="str">
        <f>IF(ISBLANK(INDEX('[1]Jenis sampah'!H:H,MATCH($Z259,'[1]Jenis sampah'!$M:$M,0))), "", (INDEX('[1]Jenis sampah'!H:H,MATCH($Z259,'[1]Jenis sampah'!$M:$M,0))))</f>
        <v/>
      </c>
      <c r="K259">
        <f>IF(ISBLANK(INDEX('[1]Jenis sampah'!I:I,MATCH($Z259,'[1]Jenis sampah'!$M:$M,0))), "", (INDEX('[1]Jenis sampah'!I:I,MATCH($Z259,'[1]Jenis sampah'!$M:$M,0))))</f>
        <v>1</v>
      </c>
      <c r="L259" t="str">
        <f>IF(ISBLANK(INDEX('[1]Jenis sampah'!J:J,MATCH($Z259,'[1]Jenis sampah'!$M:$M,0))), "", (INDEX('[1]Jenis sampah'!J:J,MATCH($Z259,'[1]Jenis sampah'!$M:$M,0))))</f>
        <v/>
      </c>
      <c r="M259" t="str">
        <f>IF(ISBLANK(INDEX('[1]Jenis sampah'!K:K,MATCH($Z259,'[1]Jenis sampah'!$M:$M,0))), "", (INDEX('[1]Jenis sampah'!K:K,MATCH($Z259,'[1]Jenis sampah'!$M:$M,0))))</f>
        <v/>
      </c>
      <c r="N259">
        <f>IF(ISBLANK(INDEX('[1]Jenis sampah'!L:L,MATCH($Z259,'[1]Jenis sampah'!$M:$M,0))), "", (INDEX('[1]Jenis sampah'!L:L,MATCH($Z259,'[1]Jenis sampah'!$M:$M,0))))</f>
        <v>5</v>
      </c>
      <c r="O259">
        <f>IF(ISBLANK(INDEX('[1]Sumber sampah'!D:D,MATCH($Z259,'[1]Sumber sampah'!$K:$K,0))), "", (INDEX('[1]Sumber sampah'!D:D,MATCH($Z259,'[1]Sumber sampah'!$K:$K,0))))</f>
        <v>22</v>
      </c>
      <c r="P259">
        <f>IF(ISBLANK(INDEX('[1]Sumber sampah'!E:E,MATCH($Z259,'[1]Sumber sampah'!$K:$K,0))), "", (INDEX('[1]Sumber sampah'!E:E,MATCH($Z259,'[1]Sumber sampah'!$K:$K,0))))</f>
        <v>2</v>
      </c>
      <c r="Q259">
        <f>IF(ISBLANK(INDEX('[1]Sumber sampah'!F:F,MATCH($Z259,'[1]Sumber sampah'!$K:$K,0))), "", (INDEX('[1]Sumber sampah'!F:F,MATCH($Z259,'[1]Sumber sampah'!$K:$K,0))))</f>
        <v>12</v>
      </c>
      <c r="R259">
        <f>IF(ISBLANK(INDEX('[1]Sumber sampah'!G:G,MATCH($Z259,'[1]Sumber sampah'!$K:$K,0))), "", (INDEX('[1]Sumber sampah'!G:G,MATCH($Z259,'[1]Sumber sampah'!$K:$K,0))))</f>
        <v>1</v>
      </c>
      <c r="S259">
        <f>IF(ISBLANK(INDEX('[1]Sumber sampah'!H:H,MATCH($Z259,'[1]Sumber sampah'!$K:$K,0))), "", (INDEX('[1]Sumber sampah'!H:H,MATCH($Z259,'[1]Sumber sampah'!$K:$K,0))))</f>
        <v>2</v>
      </c>
      <c r="T259" t="str">
        <f>IF(ISBLANK(INDEX('[1]Sumber sampah'!I:I,MATCH($Z259,'[1]Sumber sampah'!$K:$K,0))), "", (INDEX('[1]Sumber sampah'!I:I,MATCH($Z259,'[1]Sumber sampah'!$K:$K,0))))</f>
        <v/>
      </c>
      <c r="U259">
        <f>IF(ISBLANK(INDEX('[1]Sumber sampah'!J:J,MATCH($Z259,'[1]Sumber sampah'!$K:$K,0))), "", (INDEX('[1]Sumber sampah'!J:J,MATCH($Z259,'[1]Sumber sampah'!$K:$K,0))))</f>
        <v>3</v>
      </c>
      <c r="Z259" t="str">
        <f t="shared" si="4"/>
        <v>2024_Lampung_Kab. Tulang Bawang</v>
      </c>
    </row>
    <row r="260" spans="1:26" x14ac:dyDescent="0.35">
      <c r="A260" s="15">
        <v>2024</v>
      </c>
      <c r="B260" t="s">
        <v>66</v>
      </c>
      <c r="C260" t="s">
        <v>70</v>
      </c>
      <c r="D260" s="16">
        <v>373.71</v>
      </c>
      <c r="E260" s="17">
        <v>136404.5</v>
      </c>
      <c r="F260">
        <f>IF(ISBLANK(INDEX('[1]Jenis sampah'!D:D,MATCH($Z260,'[1]Jenis sampah'!$M:$M,0))), "", (INDEX('[1]Jenis sampah'!D:D,MATCH($Z260,'[1]Jenis sampah'!$M:$M,0))))</f>
        <v>30.86</v>
      </c>
      <c r="G260">
        <f>IF(ISBLANK(INDEX('[1]Jenis sampah'!E:E,MATCH($Z260,'[1]Jenis sampah'!$M:$M,0))), "", (INDEX('[1]Jenis sampah'!E:E,MATCH($Z260,'[1]Jenis sampah'!$M:$M,0))))</f>
        <v>24.36</v>
      </c>
      <c r="H260">
        <f>IF(ISBLANK(INDEX('[1]Jenis sampah'!F:F,MATCH($Z260,'[1]Jenis sampah'!$M:$M,0))), "", (INDEX('[1]Jenis sampah'!F:F,MATCH($Z260,'[1]Jenis sampah'!$M:$M,0))))</f>
        <v>13.21</v>
      </c>
      <c r="I260">
        <f>IF(ISBLANK(INDEX('[1]Jenis sampah'!G:G,MATCH($Z260,'[1]Jenis sampah'!$M:$M,0))), "", (INDEX('[1]Jenis sampah'!G:G,MATCH($Z260,'[1]Jenis sampah'!$M:$M,0))))</f>
        <v>20.86</v>
      </c>
      <c r="J260">
        <f>IF(ISBLANK(INDEX('[1]Jenis sampah'!H:H,MATCH($Z260,'[1]Jenis sampah'!$M:$M,0))), "", (INDEX('[1]Jenis sampah'!H:H,MATCH($Z260,'[1]Jenis sampah'!$M:$M,0))))</f>
        <v>0.43</v>
      </c>
      <c r="K260">
        <f>IF(ISBLANK(INDEX('[1]Jenis sampah'!I:I,MATCH($Z260,'[1]Jenis sampah'!$M:$M,0))), "", (INDEX('[1]Jenis sampah'!I:I,MATCH($Z260,'[1]Jenis sampah'!$M:$M,0))))</f>
        <v>0.64</v>
      </c>
      <c r="L260">
        <f>IF(ISBLANK(INDEX('[1]Jenis sampah'!J:J,MATCH($Z260,'[1]Jenis sampah'!$M:$M,0))), "", (INDEX('[1]Jenis sampah'!J:J,MATCH($Z260,'[1]Jenis sampah'!$M:$M,0))))</f>
        <v>0.14000000000000001</v>
      </c>
      <c r="M260">
        <f>IF(ISBLANK(INDEX('[1]Jenis sampah'!K:K,MATCH($Z260,'[1]Jenis sampah'!$M:$M,0))), "", (INDEX('[1]Jenis sampah'!K:K,MATCH($Z260,'[1]Jenis sampah'!$M:$M,0))))</f>
        <v>1.71</v>
      </c>
      <c r="N260">
        <f>IF(ISBLANK(INDEX('[1]Jenis sampah'!L:L,MATCH($Z260,'[1]Jenis sampah'!$M:$M,0))), "", (INDEX('[1]Jenis sampah'!L:L,MATCH($Z260,'[1]Jenis sampah'!$M:$M,0))))</f>
        <v>7.36</v>
      </c>
      <c r="O260">
        <f>IF(ISBLANK(INDEX('[1]Sumber sampah'!D:D,MATCH($Z260,'[1]Sumber sampah'!$K:$K,0))), "", (INDEX('[1]Sumber sampah'!D:D,MATCH($Z260,'[1]Sumber sampah'!$K:$K,0))))</f>
        <v>361.65</v>
      </c>
      <c r="P260">
        <f>IF(ISBLANK(INDEX('[1]Sumber sampah'!E:E,MATCH($Z260,'[1]Sumber sampah'!$K:$K,0))), "", (INDEX('[1]Sumber sampah'!E:E,MATCH($Z260,'[1]Sumber sampah'!$K:$K,0))))</f>
        <v>0.44</v>
      </c>
      <c r="Q260">
        <f>IF(ISBLANK(INDEX('[1]Sumber sampah'!F:F,MATCH($Z260,'[1]Sumber sampah'!$K:$K,0))), "", (INDEX('[1]Sumber sampah'!F:F,MATCH($Z260,'[1]Sumber sampah'!$K:$K,0))))</f>
        <v>32.57</v>
      </c>
      <c r="R260">
        <f>IF(ISBLANK(INDEX('[1]Sumber sampah'!G:G,MATCH($Z260,'[1]Sumber sampah'!$K:$K,0))), "", (INDEX('[1]Sumber sampah'!G:G,MATCH($Z260,'[1]Sumber sampah'!$K:$K,0))))</f>
        <v>2.99</v>
      </c>
      <c r="S260">
        <f>IF(ISBLANK(INDEX('[1]Sumber sampah'!H:H,MATCH($Z260,'[1]Sumber sampah'!$K:$K,0))), "", (INDEX('[1]Sumber sampah'!H:H,MATCH($Z260,'[1]Sumber sampah'!$K:$K,0))))</f>
        <v>1.99</v>
      </c>
      <c r="T260">
        <f>IF(ISBLANK(INDEX('[1]Sumber sampah'!I:I,MATCH($Z260,'[1]Sumber sampah'!$K:$K,0))), "", (INDEX('[1]Sumber sampah'!I:I,MATCH($Z260,'[1]Sumber sampah'!$K:$K,0))))</f>
        <v>88.4</v>
      </c>
      <c r="U260">
        <f>IF(ISBLANK(INDEX('[1]Sumber sampah'!J:J,MATCH($Z260,'[1]Sumber sampah'!$K:$K,0))), "", (INDEX('[1]Sumber sampah'!J:J,MATCH($Z260,'[1]Sumber sampah'!$K:$K,0))))</f>
        <v>0.02</v>
      </c>
      <c r="Z260" t="str">
        <f t="shared" si="4"/>
        <v>2024_Lampung_Kab. Tanggamus</v>
      </c>
    </row>
    <row r="261" spans="1:26" x14ac:dyDescent="0.35">
      <c r="A261" s="15">
        <v>2024</v>
      </c>
      <c r="B261" t="s">
        <v>66</v>
      </c>
      <c r="C261" t="s">
        <v>272</v>
      </c>
      <c r="D261" s="16">
        <v>571.29</v>
      </c>
      <c r="E261" s="17">
        <v>208521.22</v>
      </c>
      <c r="F261" t="str">
        <f>IF(ISBLANK(INDEX('[1]Jenis sampah'!D:D,MATCH($Z261,'[1]Jenis sampah'!$M:$M,0))), "", (INDEX('[1]Jenis sampah'!D:D,MATCH($Z261,'[1]Jenis sampah'!$M:$M,0))))</f>
        <v/>
      </c>
      <c r="G261" t="str">
        <f>IF(ISBLANK(INDEX('[1]Jenis sampah'!E:E,MATCH($Z261,'[1]Jenis sampah'!$M:$M,0))), "", (INDEX('[1]Jenis sampah'!E:E,MATCH($Z261,'[1]Jenis sampah'!$M:$M,0))))</f>
        <v/>
      </c>
      <c r="H261" t="str">
        <f>IF(ISBLANK(INDEX('[1]Jenis sampah'!F:F,MATCH($Z261,'[1]Jenis sampah'!$M:$M,0))), "", (INDEX('[1]Jenis sampah'!F:F,MATCH($Z261,'[1]Jenis sampah'!$M:$M,0))))</f>
        <v/>
      </c>
      <c r="I261" t="str">
        <f>IF(ISBLANK(INDEX('[1]Jenis sampah'!G:G,MATCH($Z261,'[1]Jenis sampah'!$M:$M,0))), "", (INDEX('[1]Jenis sampah'!G:G,MATCH($Z261,'[1]Jenis sampah'!$M:$M,0))))</f>
        <v/>
      </c>
      <c r="J261" t="str">
        <f>IF(ISBLANK(INDEX('[1]Jenis sampah'!H:H,MATCH($Z261,'[1]Jenis sampah'!$M:$M,0))), "", (INDEX('[1]Jenis sampah'!H:H,MATCH($Z261,'[1]Jenis sampah'!$M:$M,0))))</f>
        <v/>
      </c>
      <c r="K261" t="str">
        <f>IF(ISBLANK(INDEX('[1]Jenis sampah'!I:I,MATCH($Z261,'[1]Jenis sampah'!$M:$M,0))), "", (INDEX('[1]Jenis sampah'!I:I,MATCH($Z261,'[1]Jenis sampah'!$M:$M,0))))</f>
        <v/>
      </c>
      <c r="L261" t="str">
        <f>IF(ISBLANK(INDEX('[1]Jenis sampah'!J:J,MATCH($Z261,'[1]Jenis sampah'!$M:$M,0))), "", (INDEX('[1]Jenis sampah'!J:J,MATCH($Z261,'[1]Jenis sampah'!$M:$M,0))))</f>
        <v/>
      </c>
      <c r="M261" t="str">
        <f>IF(ISBLANK(INDEX('[1]Jenis sampah'!K:K,MATCH($Z261,'[1]Jenis sampah'!$M:$M,0))), "", (INDEX('[1]Jenis sampah'!K:K,MATCH($Z261,'[1]Jenis sampah'!$M:$M,0))))</f>
        <v/>
      </c>
      <c r="N261" t="str">
        <f>IF(ISBLANK(INDEX('[1]Jenis sampah'!L:L,MATCH($Z261,'[1]Jenis sampah'!$M:$M,0))), "", (INDEX('[1]Jenis sampah'!L:L,MATCH($Z261,'[1]Jenis sampah'!$M:$M,0))))</f>
        <v/>
      </c>
      <c r="O261" t="str">
        <f>IF(ISBLANK(INDEX('[1]Sumber sampah'!D:D,MATCH($Z261,'[1]Sumber sampah'!$K:$K,0))), "", (INDEX('[1]Sumber sampah'!D:D,MATCH($Z261,'[1]Sumber sampah'!$K:$K,0))))</f>
        <v/>
      </c>
      <c r="P261" t="str">
        <f>IF(ISBLANK(INDEX('[1]Sumber sampah'!E:E,MATCH($Z261,'[1]Sumber sampah'!$K:$K,0))), "", (INDEX('[1]Sumber sampah'!E:E,MATCH($Z261,'[1]Sumber sampah'!$K:$K,0))))</f>
        <v/>
      </c>
      <c r="Q261" t="str">
        <f>IF(ISBLANK(INDEX('[1]Sumber sampah'!F:F,MATCH($Z261,'[1]Sumber sampah'!$K:$K,0))), "", (INDEX('[1]Sumber sampah'!F:F,MATCH($Z261,'[1]Sumber sampah'!$K:$K,0))))</f>
        <v/>
      </c>
      <c r="R261" t="str">
        <f>IF(ISBLANK(INDEX('[1]Sumber sampah'!G:G,MATCH($Z261,'[1]Sumber sampah'!$K:$K,0))), "", (INDEX('[1]Sumber sampah'!G:G,MATCH($Z261,'[1]Sumber sampah'!$K:$K,0))))</f>
        <v/>
      </c>
      <c r="S261" t="str">
        <f>IF(ISBLANK(INDEX('[1]Sumber sampah'!H:H,MATCH($Z261,'[1]Sumber sampah'!$K:$K,0))), "", (INDEX('[1]Sumber sampah'!H:H,MATCH($Z261,'[1]Sumber sampah'!$K:$K,0))))</f>
        <v/>
      </c>
      <c r="T261" t="str">
        <f>IF(ISBLANK(INDEX('[1]Sumber sampah'!I:I,MATCH($Z261,'[1]Sumber sampah'!$K:$K,0))), "", (INDEX('[1]Sumber sampah'!I:I,MATCH($Z261,'[1]Sumber sampah'!$K:$K,0))))</f>
        <v/>
      </c>
      <c r="U261" t="str">
        <f>IF(ISBLANK(INDEX('[1]Sumber sampah'!J:J,MATCH($Z261,'[1]Sumber sampah'!$K:$K,0))), "", (INDEX('[1]Sumber sampah'!J:J,MATCH($Z261,'[1]Sumber sampah'!$K:$K,0))))</f>
        <v/>
      </c>
      <c r="Z261" t="str">
        <f t="shared" si="4"/>
        <v>2024_Lampung_Kab. Lampung Timur</v>
      </c>
    </row>
    <row r="262" spans="1:26" x14ac:dyDescent="0.35">
      <c r="A262" s="15">
        <v>2024</v>
      </c>
      <c r="B262" t="s">
        <v>66</v>
      </c>
      <c r="C262" t="s">
        <v>273</v>
      </c>
      <c r="D262" s="16">
        <v>195.91</v>
      </c>
      <c r="E262" s="17">
        <v>71506.86</v>
      </c>
      <c r="F262" t="str">
        <f>IF(ISBLANK(INDEX('[1]Jenis sampah'!D:D,MATCH($Z262,'[1]Jenis sampah'!$M:$M,0))), "", (INDEX('[1]Jenis sampah'!D:D,MATCH($Z262,'[1]Jenis sampah'!$M:$M,0))))</f>
        <v/>
      </c>
      <c r="G262" t="str">
        <f>IF(ISBLANK(INDEX('[1]Jenis sampah'!E:E,MATCH($Z262,'[1]Jenis sampah'!$M:$M,0))), "", (INDEX('[1]Jenis sampah'!E:E,MATCH($Z262,'[1]Jenis sampah'!$M:$M,0))))</f>
        <v/>
      </c>
      <c r="H262" t="str">
        <f>IF(ISBLANK(INDEX('[1]Jenis sampah'!F:F,MATCH($Z262,'[1]Jenis sampah'!$M:$M,0))), "", (INDEX('[1]Jenis sampah'!F:F,MATCH($Z262,'[1]Jenis sampah'!$M:$M,0))))</f>
        <v/>
      </c>
      <c r="I262" t="str">
        <f>IF(ISBLANK(INDEX('[1]Jenis sampah'!G:G,MATCH($Z262,'[1]Jenis sampah'!$M:$M,0))), "", (INDEX('[1]Jenis sampah'!G:G,MATCH($Z262,'[1]Jenis sampah'!$M:$M,0))))</f>
        <v/>
      </c>
      <c r="J262" t="str">
        <f>IF(ISBLANK(INDEX('[1]Jenis sampah'!H:H,MATCH($Z262,'[1]Jenis sampah'!$M:$M,0))), "", (INDEX('[1]Jenis sampah'!H:H,MATCH($Z262,'[1]Jenis sampah'!$M:$M,0))))</f>
        <v/>
      </c>
      <c r="K262" t="str">
        <f>IF(ISBLANK(INDEX('[1]Jenis sampah'!I:I,MATCH($Z262,'[1]Jenis sampah'!$M:$M,0))), "", (INDEX('[1]Jenis sampah'!I:I,MATCH($Z262,'[1]Jenis sampah'!$M:$M,0))))</f>
        <v/>
      </c>
      <c r="L262" t="str">
        <f>IF(ISBLANK(INDEX('[1]Jenis sampah'!J:J,MATCH($Z262,'[1]Jenis sampah'!$M:$M,0))), "", (INDEX('[1]Jenis sampah'!J:J,MATCH($Z262,'[1]Jenis sampah'!$M:$M,0))))</f>
        <v/>
      </c>
      <c r="M262" t="str">
        <f>IF(ISBLANK(INDEX('[1]Jenis sampah'!K:K,MATCH($Z262,'[1]Jenis sampah'!$M:$M,0))), "", (INDEX('[1]Jenis sampah'!K:K,MATCH($Z262,'[1]Jenis sampah'!$M:$M,0))))</f>
        <v/>
      </c>
      <c r="N262" t="str">
        <f>IF(ISBLANK(INDEX('[1]Jenis sampah'!L:L,MATCH($Z262,'[1]Jenis sampah'!$M:$M,0))), "", (INDEX('[1]Jenis sampah'!L:L,MATCH($Z262,'[1]Jenis sampah'!$M:$M,0))))</f>
        <v/>
      </c>
      <c r="O262" t="str">
        <f>IF(ISBLANK(INDEX('[1]Sumber sampah'!D:D,MATCH($Z262,'[1]Sumber sampah'!$K:$K,0))), "", (INDEX('[1]Sumber sampah'!D:D,MATCH($Z262,'[1]Sumber sampah'!$K:$K,0))))</f>
        <v/>
      </c>
      <c r="P262" t="str">
        <f>IF(ISBLANK(INDEX('[1]Sumber sampah'!E:E,MATCH($Z262,'[1]Sumber sampah'!$K:$K,0))), "", (INDEX('[1]Sumber sampah'!E:E,MATCH($Z262,'[1]Sumber sampah'!$K:$K,0))))</f>
        <v/>
      </c>
      <c r="Q262" t="str">
        <f>IF(ISBLANK(INDEX('[1]Sumber sampah'!F:F,MATCH($Z262,'[1]Sumber sampah'!$K:$K,0))), "", (INDEX('[1]Sumber sampah'!F:F,MATCH($Z262,'[1]Sumber sampah'!$K:$K,0))))</f>
        <v/>
      </c>
      <c r="R262" t="str">
        <f>IF(ISBLANK(INDEX('[1]Sumber sampah'!G:G,MATCH($Z262,'[1]Sumber sampah'!$K:$K,0))), "", (INDEX('[1]Sumber sampah'!G:G,MATCH($Z262,'[1]Sumber sampah'!$K:$K,0))))</f>
        <v/>
      </c>
      <c r="S262" t="str">
        <f>IF(ISBLANK(INDEX('[1]Sumber sampah'!H:H,MATCH($Z262,'[1]Sumber sampah'!$K:$K,0))), "", (INDEX('[1]Sumber sampah'!H:H,MATCH($Z262,'[1]Sumber sampah'!$K:$K,0))))</f>
        <v/>
      </c>
      <c r="T262" t="str">
        <f>IF(ISBLANK(INDEX('[1]Sumber sampah'!I:I,MATCH($Z262,'[1]Sumber sampah'!$K:$K,0))), "", (INDEX('[1]Sumber sampah'!I:I,MATCH($Z262,'[1]Sumber sampah'!$K:$K,0))))</f>
        <v/>
      </c>
      <c r="U262" t="str">
        <f>IF(ISBLANK(INDEX('[1]Sumber sampah'!J:J,MATCH($Z262,'[1]Sumber sampah'!$K:$K,0))), "", (INDEX('[1]Sumber sampah'!J:J,MATCH($Z262,'[1]Sumber sampah'!$K:$K,0))))</f>
        <v/>
      </c>
      <c r="Z262" t="str">
        <f t="shared" si="4"/>
        <v>2024_Lampung_Kab. Way Kanan</v>
      </c>
    </row>
    <row r="263" spans="1:26" x14ac:dyDescent="0.35">
      <c r="A263" s="15">
        <v>2024</v>
      </c>
      <c r="B263" t="s">
        <v>66</v>
      </c>
      <c r="C263" t="s">
        <v>71</v>
      </c>
      <c r="D263" s="16">
        <v>172.96</v>
      </c>
      <c r="E263" s="17">
        <v>63131.88</v>
      </c>
      <c r="F263">
        <f>IF(ISBLANK(INDEX('[1]Jenis sampah'!D:D,MATCH($Z263,'[1]Jenis sampah'!$M:$M,0))), "", (INDEX('[1]Jenis sampah'!D:D,MATCH($Z263,'[1]Jenis sampah'!$M:$M,0))))</f>
        <v>30</v>
      </c>
      <c r="G263">
        <f>IF(ISBLANK(INDEX('[1]Jenis sampah'!E:E,MATCH($Z263,'[1]Jenis sampah'!$M:$M,0))), "", (INDEX('[1]Jenis sampah'!E:E,MATCH($Z263,'[1]Jenis sampah'!$M:$M,0))))</f>
        <v>23</v>
      </c>
      <c r="H263">
        <f>IF(ISBLANK(INDEX('[1]Jenis sampah'!F:F,MATCH($Z263,'[1]Jenis sampah'!$M:$M,0))), "", (INDEX('[1]Jenis sampah'!F:F,MATCH($Z263,'[1]Jenis sampah'!$M:$M,0))))</f>
        <v>10</v>
      </c>
      <c r="I263">
        <f>IF(ISBLANK(INDEX('[1]Jenis sampah'!G:G,MATCH($Z263,'[1]Jenis sampah'!$M:$M,0))), "", (INDEX('[1]Jenis sampah'!G:G,MATCH($Z263,'[1]Jenis sampah'!$M:$M,0))))</f>
        <v>17</v>
      </c>
      <c r="J263">
        <f>IF(ISBLANK(INDEX('[1]Jenis sampah'!H:H,MATCH($Z263,'[1]Jenis sampah'!$M:$M,0))), "", (INDEX('[1]Jenis sampah'!H:H,MATCH($Z263,'[1]Jenis sampah'!$M:$M,0))))</f>
        <v>10</v>
      </c>
      <c r="K263">
        <f>IF(ISBLANK(INDEX('[1]Jenis sampah'!I:I,MATCH($Z263,'[1]Jenis sampah'!$M:$M,0))), "", (INDEX('[1]Jenis sampah'!I:I,MATCH($Z263,'[1]Jenis sampah'!$M:$M,0))))</f>
        <v>2</v>
      </c>
      <c r="L263">
        <f>IF(ISBLANK(INDEX('[1]Jenis sampah'!J:J,MATCH($Z263,'[1]Jenis sampah'!$M:$M,0))), "", (INDEX('[1]Jenis sampah'!J:J,MATCH($Z263,'[1]Jenis sampah'!$M:$M,0))))</f>
        <v>7</v>
      </c>
      <c r="M263">
        <f>IF(ISBLANK(INDEX('[1]Jenis sampah'!K:K,MATCH($Z263,'[1]Jenis sampah'!$M:$M,0))), "", (INDEX('[1]Jenis sampah'!K:K,MATCH($Z263,'[1]Jenis sampah'!$M:$M,0))))</f>
        <v>0.5</v>
      </c>
      <c r="N263">
        <f>IF(ISBLANK(INDEX('[1]Jenis sampah'!L:L,MATCH($Z263,'[1]Jenis sampah'!$M:$M,0))), "", (INDEX('[1]Jenis sampah'!L:L,MATCH($Z263,'[1]Jenis sampah'!$M:$M,0))))</f>
        <v>0.5</v>
      </c>
      <c r="O263">
        <f>IF(ISBLANK(INDEX('[1]Sumber sampah'!D:D,MATCH($Z263,'[1]Sumber sampah'!$K:$K,0))), "", (INDEX('[1]Sumber sampah'!D:D,MATCH($Z263,'[1]Sumber sampah'!$K:$K,0))))</f>
        <v>48</v>
      </c>
      <c r="P263">
        <f>IF(ISBLANK(INDEX('[1]Sumber sampah'!E:E,MATCH($Z263,'[1]Sumber sampah'!$K:$K,0))), "", (INDEX('[1]Sumber sampah'!E:E,MATCH($Z263,'[1]Sumber sampah'!$K:$K,0))))</f>
        <v>0.39</v>
      </c>
      <c r="Q263">
        <f>IF(ISBLANK(INDEX('[1]Sumber sampah'!F:F,MATCH($Z263,'[1]Sumber sampah'!$K:$K,0))), "", (INDEX('[1]Sumber sampah'!F:F,MATCH($Z263,'[1]Sumber sampah'!$K:$K,0))))</f>
        <v>15.6</v>
      </c>
      <c r="R263">
        <f>IF(ISBLANK(INDEX('[1]Sumber sampah'!G:G,MATCH($Z263,'[1]Sumber sampah'!$K:$K,0))), "", (INDEX('[1]Sumber sampah'!G:G,MATCH($Z263,'[1]Sumber sampah'!$K:$K,0))))</f>
        <v>0.42</v>
      </c>
      <c r="S263">
        <f>IF(ISBLANK(INDEX('[1]Sumber sampah'!H:H,MATCH($Z263,'[1]Sumber sampah'!$K:$K,0))), "", (INDEX('[1]Sumber sampah'!H:H,MATCH($Z263,'[1]Sumber sampah'!$K:$K,0))))</f>
        <v>1.2</v>
      </c>
      <c r="T263" t="str">
        <f>IF(ISBLANK(INDEX('[1]Sumber sampah'!I:I,MATCH($Z263,'[1]Sumber sampah'!$K:$K,0))), "", (INDEX('[1]Sumber sampah'!I:I,MATCH($Z263,'[1]Sumber sampah'!$K:$K,0))))</f>
        <v/>
      </c>
      <c r="U263" t="str">
        <f>IF(ISBLANK(INDEX('[1]Sumber sampah'!J:J,MATCH($Z263,'[1]Sumber sampah'!$K:$K,0))), "", (INDEX('[1]Sumber sampah'!J:J,MATCH($Z263,'[1]Sumber sampah'!$K:$K,0))))</f>
        <v/>
      </c>
      <c r="Z263" t="str">
        <f t="shared" si="4"/>
        <v>2024_Lampung_Kab. Pesawaran</v>
      </c>
    </row>
    <row r="264" spans="1:26" x14ac:dyDescent="0.35">
      <c r="A264" s="15">
        <v>2024</v>
      </c>
      <c r="B264" t="s">
        <v>66</v>
      </c>
      <c r="C264" t="s">
        <v>72</v>
      </c>
      <c r="D264" s="16">
        <v>174.89</v>
      </c>
      <c r="E264" s="17">
        <v>63834.41</v>
      </c>
      <c r="F264">
        <f>IF(ISBLANK(INDEX('[1]Jenis sampah'!D:D,MATCH($Z264,'[1]Jenis sampah'!$M:$M,0))), "", (INDEX('[1]Jenis sampah'!D:D,MATCH($Z264,'[1]Jenis sampah'!$M:$M,0))))</f>
        <v>50</v>
      </c>
      <c r="G264">
        <f>IF(ISBLANK(INDEX('[1]Jenis sampah'!E:E,MATCH($Z264,'[1]Jenis sampah'!$M:$M,0))), "", (INDEX('[1]Jenis sampah'!E:E,MATCH($Z264,'[1]Jenis sampah'!$M:$M,0))))</f>
        <v>13</v>
      </c>
      <c r="H264">
        <f>IF(ISBLANK(INDEX('[1]Jenis sampah'!F:F,MATCH($Z264,'[1]Jenis sampah'!$M:$M,0))), "", (INDEX('[1]Jenis sampah'!F:F,MATCH($Z264,'[1]Jenis sampah'!$M:$M,0))))</f>
        <v>5</v>
      </c>
      <c r="I264">
        <f>IF(ISBLANK(INDEX('[1]Jenis sampah'!G:G,MATCH($Z264,'[1]Jenis sampah'!$M:$M,0))), "", (INDEX('[1]Jenis sampah'!G:G,MATCH($Z264,'[1]Jenis sampah'!$M:$M,0))))</f>
        <v>20</v>
      </c>
      <c r="J264">
        <f>IF(ISBLANK(INDEX('[1]Jenis sampah'!H:H,MATCH($Z264,'[1]Jenis sampah'!$M:$M,0))), "", (INDEX('[1]Jenis sampah'!H:H,MATCH($Z264,'[1]Jenis sampah'!$M:$M,0))))</f>
        <v>1.75</v>
      </c>
      <c r="K264">
        <f>IF(ISBLANK(INDEX('[1]Jenis sampah'!I:I,MATCH($Z264,'[1]Jenis sampah'!$M:$M,0))), "", (INDEX('[1]Jenis sampah'!I:I,MATCH($Z264,'[1]Jenis sampah'!$M:$M,0))))</f>
        <v>3</v>
      </c>
      <c r="L264">
        <f>IF(ISBLANK(INDEX('[1]Jenis sampah'!J:J,MATCH($Z264,'[1]Jenis sampah'!$M:$M,0))), "", (INDEX('[1]Jenis sampah'!J:J,MATCH($Z264,'[1]Jenis sampah'!$M:$M,0))))</f>
        <v>1</v>
      </c>
      <c r="M264">
        <f>IF(ISBLANK(INDEX('[1]Jenis sampah'!K:K,MATCH($Z264,'[1]Jenis sampah'!$M:$M,0))), "", (INDEX('[1]Jenis sampah'!K:K,MATCH($Z264,'[1]Jenis sampah'!$M:$M,0))))</f>
        <v>0.25</v>
      </c>
      <c r="N264">
        <f>IF(ISBLANK(INDEX('[1]Jenis sampah'!L:L,MATCH($Z264,'[1]Jenis sampah'!$M:$M,0))), "", (INDEX('[1]Jenis sampah'!L:L,MATCH($Z264,'[1]Jenis sampah'!$M:$M,0))))</f>
        <v>6</v>
      </c>
      <c r="O264" t="str">
        <f>IF(ISBLANK(INDEX('[1]Sumber sampah'!D:D,MATCH($Z264,'[1]Sumber sampah'!$K:$K,0))), "", (INDEX('[1]Sumber sampah'!D:D,MATCH($Z264,'[1]Sumber sampah'!$K:$K,0))))</f>
        <v/>
      </c>
      <c r="P264" t="str">
        <f>IF(ISBLANK(INDEX('[1]Sumber sampah'!E:E,MATCH($Z264,'[1]Sumber sampah'!$K:$K,0))), "", (INDEX('[1]Sumber sampah'!E:E,MATCH($Z264,'[1]Sumber sampah'!$K:$K,0))))</f>
        <v/>
      </c>
      <c r="Q264" t="str">
        <f>IF(ISBLANK(INDEX('[1]Sumber sampah'!F:F,MATCH($Z264,'[1]Sumber sampah'!$K:$K,0))), "", (INDEX('[1]Sumber sampah'!F:F,MATCH($Z264,'[1]Sumber sampah'!$K:$K,0))))</f>
        <v/>
      </c>
      <c r="R264" t="str">
        <f>IF(ISBLANK(INDEX('[1]Sumber sampah'!G:G,MATCH($Z264,'[1]Sumber sampah'!$K:$K,0))), "", (INDEX('[1]Sumber sampah'!G:G,MATCH($Z264,'[1]Sumber sampah'!$K:$K,0))))</f>
        <v/>
      </c>
      <c r="S264" t="str">
        <f>IF(ISBLANK(INDEX('[1]Sumber sampah'!H:H,MATCH($Z264,'[1]Sumber sampah'!$K:$K,0))), "", (INDEX('[1]Sumber sampah'!H:H,MATCH($Z264,'[1]Sumber sampah'!$K:$K,0))))</f>
        <v/>
      </c>
      <c r="T264" t="str">
        <f>IF(ISBLANK(INDEX('[1]Sumber sampah'!I:I,MATCH($Z264,'[1]Sumber sampah'!$K:$K,0))), "", (INDEX('[1]Sumber sampah'!I:I,MATCH($Z264,'[1]Sumber sampah'!$K:$K,0))))</f>
        <v/>
      </c>
      <c r="U264" t="str">
        <f>IF(ISBLANK(INDEX('[1]Sumber sampah'!J:J,MATCH($Z264,'[1]Sumber sampah'!$K:$K,0))), "", (INDEX('[1]Sumber sampah'!J:J,MATCH($Z264,'[1]Sumber sampah'!$K:$K,0))))</f>
        <v/>
      </c>
      <c r="Z264" t="str">
        <f t="shared" si="4"/>
        <v>2024_Lampung_Kab. Pringsewu</v>
      </c>
    </row>
    <row r="265" spans="1:26" x14ac:dyDescent="0.35">
      <c r="A265" s="15">
        <v>2024</v>
      </c>
      <c r="B265" t="s">
        <v>66</v>
      </c>
      <c r="C265" t="s">
        <v>73</v>
      </c>
      <c r="D265" s="16">
        <v>69.48</v>
      </c>
      <c r="E265" s="17">
        <v>25360.2</v>
      </c>
      <c r="F265">
        <f>IF(ISBLANK(INDEX('[1]Jenis sampah'!D:D,MATCH($Z265,'[1]Jenis sampah'!$M:$M,0))), "", (INDEX('[1]Jenis sampah'!D:D,MATCH($Z265,'[1]Jenis sampah'!$M:$M,0))))</f>
        <v>42.5</v>
      </c>
      <c r="G265">
        <f>IF(ISBLANK(INDEX('[1]Jenis sampah'!E:E,MATCH($Z265,'[1]Jenis sampah'!$M:$M,0))), "", (INDEX('[1]Jenis sampah'!E:E,MATCH($Z265,'[1]Jenis sampah'!$M:$M,0))))</f>
        <v>19.2</v>
      </c>
      <c r="H265">
        <f>IF(ISBLANK(INDEX('[1]Jenis sampah'!F:F,MATCH($Z265,'[1]Jenis sampah'!$M:$M,0))), "", (INDEX('[1]Jenis sampah'!F:F,MATCH($Z265,'[1]Jenis sampah'!$M:$M,0))))</f>
        <v>9.5</v>
      </c>
      <c r="I265">
        <f>IF(ISBLANK(INDEX('[1]Jenis sampah'!G:G,MATCH($Z265,'[1]Jenis sampah'!$M:$M,0))), "", (INDEX('[1]Jenis sampah'!G:G,MATCH($Z265,'[1]Jenis sampah'!$M:$M,0))))</f>
        <v>21.1</v>
      </c>
      <c r="J265">
        <f>IF(ISBLANK(INDEX('[1]Jenis sampah'!H:H,MATCH($Z265,'[1]Jenis sampah'!$M:$M,0))), "", (INDEX('[1]Jenis sampah'!H:H,MATCH($Z265,'[1]Jenis sampah'!$M:$M,0))))</f>
        <v>0.6</v>
      </c>
      <c r="K265">
        <f>IF(ISBLANK(INDEX('[1]Jenis sampah'!I:I,MATCH($Z265,'[1]Jenis sampah'!$M:$M,0))), "", (INDEX('[1]Jenis sampah'!I:I,MATCH($Z265,'[1]Jenis sampah'!$M:$M,0))))</f>
        <v>2</v>
      </c>
      <c r="L265">
        <f>IF(ISBLANK(INDEX('[1]Jenis sampah'!J:J,MATCH($Z265,'[1]Jenis sampah'!$M:$M,0))), "", (INDEX('[1]Jenis sampah'!J:J,MATCH($Z265,'[1]Jenis sampah'!$M:$M,0))))</f>
        <v>0.9</v>
      </c>
      <c r="M265">
        <f>IF(ISBLANK(INDEX('[1]Jenis sampah'!K:K,MATCH($Z265,'[1]Jenis sampah'!$M:$M,0))), "", (INDEX('[1]Jenis sampah'!K:K,MATCH($Z265,'[1]Jenis sampah'!$M:$M,0))))</f>
        <v>1.2</v>
      </c>
      <c r="N265">
        <f>IF(ISBLANK(INDEX('[1]Jenis sampah'!L:L,MATCH($Z265,'[1]Jenis sampah'!$M:$M,0))), "", (INDEX('[1]Jenis sampah'!L:L,MATCH($Z265,'[1]Jenis sampah'!$M:$M,0))))</f>
        <v>3</v>
      </c>
      <c r="O265" t="str">
        <f>IF(ISBLANK(INDEX('[1]Sumber sampah'!D:D,MATCH($Z265,'[1]Sumber sampah'!$K:$K,0))), "", (INDEX('[1]Sumber sampah'!D:D,MATCH($Z265,'[1]Sumber sampah'!$K:$K,0))))</f>
        <v/>
      </c>
      <c r="P265" t="str">
        <f>IF(ISBLANK(INDEX('[1]Sumber sampah'!E:E,MATCH($Z265,'[1]Sumber sampah'!$K:$K,0))), "", (INDEX('[1]Sumber sampah'!E:E,MATCH($Z265,'[1]Sumber sampah'!$K:$K,0))))</f>
        <v/>
      </c>
      <c r="Q265" t="str">
        <f>IF(ISBLANK(INDEX('[1]Sumber sampah'!F:F,MATCH($Z265,'[1]Sumber sampah'!$K:$K,0))), "", (INDEX('[1]Sumber sampah'!F:F,MATCH($Z265,'[1]Sumber sampah'!$K:$K,0))))</f>
        <v/>
      </c>
      <c r="R265" t="str">
        <f>IF(ISBLANK(INDEX('[1]Sumber sampah'!G:G,MATCH($Z265,'[1]Sumber sampah'!$K:$K,0))), "", (INDEX('[1]Sumber sampah'!G:G,MATCH($Z265,'[1]Sumber sampah'!$K:$K,0))))</f>
        <v/>
      </c>
      <c r="S265" t="str">
        <f>IF(ISBLANK(INDEX('[1]Sumber sampah'!H:H,MATCH($Z265,'[1]Sumber sampah'!$K:$K,0))), "", (INDEX('[1]Sumber sampah'!H:H,MATCH($Z265,'[1]Sumber sampah'!$K:$K,0))))</f>
        <v/>
      </c>
      <c r="T265" t="str">
        <f>IF(ISBLANK(INDEX('[1]Sumber sampah'!I:I,MATCH($Z265,'[1]Sumber sampah'!$K:$K,0))), "", (INDEX('[1]Sumber sampah'!I:I,MATCH($Z265,'[1]Sumber sampah'!$K:$K,0))))</f>
        <v/>
      </c>
      <c r="U265" t="str">
        <f>IF(ISBLANK(INDEX('[1]Sumber sampah'!J:J,MATCH($Z265,'[1]Sumber sampah'!$K:$K,0))), "", (INDEX('[1]Sumber sampah'!J:J,MATCH($Z265,'[1]Sumber sampah'!$K:$K,0))))</f>
        <v/>
      </c>
      <c r="Z265" t="str">
        <f t="shared" si="4"/>
        <v>2024_Lampung_Kab. Pesisir Barat</v>
      </c>
    </row>
    <row r="266" spans="1:26" x14ac:dyDescent="0.35">
      <c r="A266" s="15">
        <v>2024</v>
      </c>
      <c r="B266" t="s">
        <v>66</v>
      </c>
      <c r="C266" t="s">
        <v>74</v>
      </c>
      <c r="D266" s="16">
        <v>770.14</v>
      </c>
      <c r="E266" s="17">
        <v>281100.84000000003</v>
      </c>
      <c r="F266">
        <f>IF(ISBLANK(INDEX('[1]Jenis sampah'!D:D,MATCH($Z266,'[1]Jenis sampah'!$M:$M,0))), "", (INDEX('[1]Jenis sampah'!D:D,MATCH($Z266,'[1]Jenis sampah'!$M:$M,0))))</f>
        <v>15.8</v>
      </c>
      <c r="G266">
        <f>IF(ISBLANK(INDEX('[1]Jenis sampah'!E:E,MATCH($Z266,'[1]Jenis sampah'!$M:$M,0))), "", (INDEX('[1]Jenis sampah'!E:E,MATCH($Z266,'[1]Jenis sampah'!$M:$M,0))))</f>
        <v>20.100000000000001</v>
      </c>
      <c r="H266">
        <f>IF(ISBLANK(INDEX('[1]Jenis sampah'!F:F,MATCH($Z266,'[1]Jenis sampah'!$M:$M,0))), "", (INDEX('[1]Jenis sampah'!F:F,MATCH($Z266,'[1]Jenis sampah'!$M:$M,0))))</f>
        <v>3</v>
      </c>
      <c r="I266">
        <f>IF(ISBLANK(INDEX('[1]Jenis sampah'!G:G,MATCH($Z266,'[1]Jenis sampah'!$M:$M,0))), "", (INDEX('[1]Jenis sampah'!G:G,MATCH($Z266,'[1]Jenis sampah'!$M:$M,0))))</f>
        <v>2.6</v>
      </c>
      <c r="J266">
        <f>IF(ISBLANK(INDEX('[1]Jenis sampah'!H:H,MATCH($Z266,'[1]Jenis sampah'!$M:$M,0))), "", (INDEX('[1]Jenis sampah'!H:H,MATCH($Z266,'[1]Jenis sampah'!$M:$M,0))))</f>
        <v>1.7</v>
      </c>
      <c r="K266">
        <f>IF(ISBLANK(INDEX('[1]Jenis sampah'!I:I,MATCH($Z266,'[1]Jenis sampah'!$M:$M,0))), "", (INDEX('[1]Jenis sampah'!I:I,MATCH($Z266,'[1]Jenis sampah'!$M:$M,0))))</f>
        <v>1.7</v>
      </c>
      <c r="L266">
        <f>IF(ISBLANK(INDEX('[1]Jenis sampah'!J:J,MATCH($Z266,'[1]Jenis sampah'!$M:$M,0))), "", (INDEX('[1]Jenis sampah'!J:J,MATCH($Z266,'[1]Jenis sampah'!$M:$M,0))))</f>
        <v>2.7</v>
      </c>
      <c r="M266">
        <f>IF(ISBLANK(INDEX('[1]Jenis sampah'!K:K,MATCH($Z266,'[1]Jenis sampah'!$M:$M,0))), "", (INDEX('[1]Jenis sampah'!K:K,MATCH($Z266,'[1]Jenis sampah'!$M:$M,0))))</f>
        <v>1.7</v>
      </c>
      <c r="N266">
        <f>IF(ISBLANK(INDEX('[1]Jenis sampah'!L:L,MATCH($Z266,'[1]Jenis sampah'!$M:$M,0))), "", (INDEX('[1]Jenis sampah'!L:L,MATCH($Z266,'[1]Jenis sampah'!$M:$M,0))))</f>
        <v>50.7</v>
      </c>
      <c r="O266">
        <f>IF(ISBLANK(INDEX('[1]Sumber sampah'!D:D,MATCH($Z266,'[1]Sumber sampah'!$K:$K,0))), "", (INDEX('[1]Sumber sampah'!D:D,MATCH($Z266,'[1]Sumber sampah'!$K:$K,0))))</f>
        <v>500</v>
      </c>
      <c r="P266">
        <f>IF(ISBLANK(INDEX('[1]Sumber sampah'!E:E,MATCH($Z266,'[1]Sumber sampah'!$K:$K,0))), "", (INDEX('[1]Sumber sampah'!E:E,MATCH($Z266,'[1]Sumber sampah'!$K:$K,0))))</f>
        <v>2.9</v>
      </c>
      <c r="Q266">
        <f>IF(ISBLANK(INDEX('[1]Sumber sampah'!F:F,MATCH($Z266,'[1]Sumber sampah'!$K:$K,0))), "", (INDEX('[1]Sumber sampah'!F:F,MATCH($Z266,'[1]Sumber sampah'!$K:$K,0))))</f>
        <v>340</v>
      </c>
      <c r="R266">
        <f>IF(ISBLANK(INDEX('[1]Sumber sampah'!G:G,MATCH($Z266,'[1]Sumber sampah'!$K:$K,0))), "", (INDEX('[1]Sumber sampah'!G:G,MATCH($Z266,'[1]Sumber sampah'!$K:$K,0))))</f>
        <v>25</v>
      </c>
      <c r="S266">
        <f>IF(ISBLANK(INDEX('[1]Sumber sampah'!H:H,MATCH($Z266,'[1]Sumber sampah'!$K:$K,0))), "", (INDEX('[1]Sumber sampah'!H:H,MATCH($Z266,'[1]Sumber sampah'!$K:$K,0))))</f>
        <v>3.9</v>
      </c>
      <c r="T266">
        <f>IF(ISBLANK(INDEX('[1]Sumber sampah'!I:I,MATCH($Z266,'[1]Sumber sampah'!$K:$K,0))), "", (INDEX('[1]Sumber sampah'!I:I,MATCH($Z266,'[1]Sumber sampah'!$K:$K,0))))</f>
        <v>5.7</v>
      </c>
      <c r="U266" t="str">
        <f>IF(ISBLANK(INDEX('[1]Sumber sampah'!J:J,MATCH($Z266,'[1]Sumber sampah'!$K:$K,0))), "", (INDEX('[1]Sumber sampah'!J:J,MATCH($Z266,'[1]Sumber sampah'!$K:$K,0))))</f>
        <v/>
      </c>
      <c r="Z266" t="str">
        <f t="shared" si="4"/>
        <v>2024_Lampung_Kota Bandar Lampung</v>
      </c>
    </row>
    <row r="267" spans="1:26" x14ac:dyDescent="0.35">
      <c r="A267" s="15">
        <v>2024</v>
      </c>
      <c r="B267" t="s">
        <v>75</v>
      </c>
      <c r="C267" t="s">
        <v>274</v>
      </c>
      <c r="D267" s="16">
        <v>95.75</v>
      </c>
      <c r="E267" s="17">
        <v>34947.660000000003</v>
      </c>
      <c r="F267">
        <f>IF(ISBLANK(INDEX('[1]Jenis sampah'!D:D,MATCH($Z267,'[1]Jenis sampah'!$M:$M,0))), "", (INDEX('[1]Jenis sampah'!D:D,MATCH($Z267,'[1]Jenis sampah'!$M:$M,0))))</f>
        <v>25</v>
      </c>
      <c r="G267">
        <f>IF(ISBLANK(INDEX('[1]Jenis sampah'!E:E,MATCH($Z267,'[1]Jenis sampah'!$M:$M,0))), "", (INDEX('[1]Jenis sampah'!E:E,MATCH($Z267,'[1]Jenis sampah'!$M:$M,0))))</f>
        <v>9</v>
      </c>
      <c r="H267">
        <f>IF(ISBLANK(INDEX('[1]Jenis sampah'!F:F,MATCH($Z267,'[1]Jenis sampah'!$M:$M,0))), "", (INDEX('[1]Jenis sampah'!F:F,MATCH($Z267,'[1]Jenis sampah'!$M:$M,0))))</f>
        <v>4</v>
      </c>
      <c r="I267">
        <f>IF(ISBLANK(INDEX('[1]Jenis sampah'!G:G,MATCH($Z267,'[1]Jenis sampah'!$M:$M,0))), "", (INDEX('[1]Jenis sampah'!G:G,MATCH($Z267,'[1]Jenis sampah'!$M:$M,0))))</f>
        <v>36</v>
      </c>
      <c r="J267">
        <f>IF(ISBLANK(INDEX('[1]Jenis sampah'!H:H,MATCH($Z267,'[1]Jenis sampah'!$M:$M,0))), "", (INDEX('[1]Jenis sampah'!H:H,MATCH($Z267,'[1]Jenis sampah'!$M:$M,0))))</f>
        <v>3</v>
      </c>
      <c r="K267">
        <f>IF(ISBLANK(INDEX('[1]Jenis sampah'!I:I,MATCH($Z267,'[1]Jenis sampah'!$M:$M,0))), "", (INDEX('[1]Jenis sampah'!I:I,MATCH($Z267,'[1]Jenis sampah'!$M:$M,0))))</f>
        <v>1</v>
      </c>
      <c r="L267" t="str">
        <f>IF(ISBLANK(INDEX('[1]Jenis sampah'!J:J,MATCH($Z267,'[1]Jenis sampah'!$M:$M,0))), "", (INDEX('[1]Jenis sampah'!J:J,MATCH($Z267,'[1]Jenis sampah'!$M:$M,0))))</f>
        <v/>
      </c>
      <c r="M267" t="str">
        <f>IF(ISBLANK(INDEX('[1]Jenis sampah'!K:K,MATCH($Z267,'[1]Jenis sampah'!$M:$M,0))), "", (INDEX('[1]Jenis sampah'!K:K,MATCH($Z267,'[1]Jenis sampah'!$M:$M,0))))</f>
        <v/>
      </c>
      <c r="N267">
        <f>IF(ISBLANK(INDEX('[1]Jenis sampah'!L:L,MATCH($Z267,'[1]Jenis sampah'!$M:$M,0))), "", (INDEX('[1]Jenis sampah'!L:L,MATCH($Z267,'[1]Jenis sampah'!$M:$M,0))))</f>
        <v>22</v>
      </c>
      <c r="O267">
        <f>IF(ISBLANK(INDEX('[1]Sumber sampah'!D:D,MATCH($Z267,'[1]Sumber sampah'!$K:$K,0))), "", (INDEX('[1]Sumber sampah'!D:D,MATCH($Z267,'[1]Sumber sampah'!$K:$K,0))))</f>
        <v>0.55000000000000004</v>
      </c>
      <c r="P267">
        <f>IF(ISBLANK(INDEX('[1]Sumber sampah'!E:E,MATCH($Z267,'[1]Sumber sampah'!$K:$K,0))), "", (INDEX('[1]Sumber sampah'!E:E,MATCH($Z267,'[1]Sumber sampah'!$K:$K,0))))</f>
        <v>0.05</v>
      </c>
      <c r="Q267">
        <f>IF(ISBLANK(INDEX('[1]Sumber sampah'!F:F,MATCH($Z267,'[1]Sumber sampah'!$K:$K,0))), "", (INDEX('[1]Sumber sampah'!F:F,MATCH($Z267,'[1]Sumber sampah'!$K:$K,0))))</f>
        <v>0.36</v>
      </c>
      <c r="R267">
        <f>IF(ISBLANK(INDEX('[1]Sumber sampah'!G:G,MATCH($Z267,'[1]Sumber sampah'!$K:$K,0))), "", (INDEX('[1]Sumber sampah'!G:G,MATCH($Z267,'[1]Sumber sampah'!$K:$K,0))))</f>
        <v>0.13</v>
      </c>
      <c r="S267">
        <f>IF(ISBLANK(INDEX('[1]Sumber sampah'!H:H,MATCH($Z267,'[1]Sumber sampah'!$K:$K,0))), "", (INDEX('[1]Sumber sampah'!H:H,MATCH($Z267,'[1]Sumber sampah'!$K:$K,0))))</f>
        <v>0.09</v>
      </c>
      <c r="T267">
        <f>IF(ISBLANK(INDEX('[1]Sumber sampah'!I:I,MATCH($Z267,'[1]Sumber sampah'!$K:$K,0))), "", (INDEX('[1]Sumber sampah'!I:I,MATCH($Z267,'[1]Sumber sampah'!$K:$K,0))))</f>
        <v>0.17</v>
      </c>
      <c r="U267">
        <f>IF(ISBLANK(INDEX('[1]Sumber sampah'!J:J,MATCH($Z267,'[1]Sumber sampah'!$K:$K,0))), "", (INDEX('[1]Sumber sampah'!J:J,MATCH($Z267,'[1]Sumber sampah'!$K:$K,0))))</f>
        <v>0.14000000000000001</v>
      </c>
      <c r="Z267" t="str">
        <f t="shared" si="4"/>
        <v>2024_Kepulauan Bangka Belitung_Kab. Belitung</v>
      </c>
    </row>
    <row r="268" spans="1:26" x14ac:dyDescent="0.35">
      <c r="A268" s="15">
        <v>2024</v>
      </c>
      <c r="B268" t="s">
        <v>75</v>
      </c>
      <c r="C268" t="s">
        <v>275</v>
      </c>
      <c r="D268" s="16">
        <v>86.43</v>
      </c>
      <c r="E268" s="17">
        <v>31547.53</v>
      </c>
      <c r="F268">
        <f>IF(ISBLANK(INDEX('[1]Jenis sampah'!D:D,MATCH($Z268,'[1]Jenis sampah'!$M:$M,0))), "", (INDEX('[1]Jenis sampah'!D:D,MATCH($Z268,'[1]Jenis sampah'!$M:$M,0))))</f>
        <v>20</v>
      </c>
      <c r="G268">
        <f>IF(ISBLANK(INDEX('[1]Jenis sampah'!E:E,MATCH($Z268,'[1]Jenis sampah'!$M:$M,0))), "", (INDEX('[1]Jenis sampah'!E:E,MATCH($Z268,'[1]Jenis sampah'!$M:$M,0))))</f>
        <v>15</v>
      </c>
      <c r="H268">
        <f>IF(ISBLANK(INDEX('[1]Jenis sampah'!F:F,MATCH($Z268,'[1]Jenis sampah'!$M:$M,0))), "", (INDEX('[1]Jenis sampah'!F:F,MATCH($Z268,'[1]Jenis sampah'!$M:$M,0))))</f>
        <v>15</v>
      </c>
      <c r="I268">
        <f>IF(ISBLANK(INDEX('[1]Jenis sampah'!G:G,MATCH($Z268,'[1]Jenis sampah'!$M:$M,0))), "", (INDEX('[1]Jenis sampah'!G:G,MATCH($Z268,'[1]Jenis sampah'!$M:$M,0))))</f>
        <v>25</v>
      </c>
      <c r="J268">
        <f>IF(ISBLANK(INDEX('[1]Jenis sampah'!H:H,MATCH($Z268,'[1]Jenis sampah'!$M:$M,0))), "", (INDEX('[1]Jenis sampah'!H:H,MATCH($Z268,'[1]Jenis sampah'!$M:$M,0))))</f>
        <v>10</v>
      </c>
      <c r="K268">
        <f>IF(ISBLANK(INDEX('[1]Jenis sampah'!I:I,MATCH($Z268,'[1]Jenis sampah'!$M:$M,0))), "", (INDEX('[1]Jenis sampah'!I:I,MATCH($Z268,'[1]Jenis sampah'!$M:$M,0))))</f>
        <v>4</v>
      </c>
      <c r="L268">
        <f>IF(ISBLANK(INDEX('[1]Jenis sampah'!J:J,MATCH($Z268,'[1]Jenis sampah'!$M:$M,0))), "", (INDEX('[1]Jenis sampah'!J:J,MATCH($Z268,'[1]Jenis sampah'!$M:$M,0))))</f>
        <v>8</v>
      </c>
      <c r="M268">
        <f>IF(ISBLANK(INDEX('[1]Jenis sampah'!K:K,MATCH($Z268,'[1]Jenis sampah'!$M:$M,0))), "", (INDEX('[1]Jenis sampah'!K:K,MATCH($Z268,'[1]Jenis sampah'!$M:$M,0))))</f>
        <v>1</v>
      </c>
      <c r="N268">
        <f>IF(ISBLANK(INDEX('[1]Jenis sampah'!L:L,MATCH($Z268,'[1]Jenis sampah'!$M:$M,0))), "", (INDEX('[1]Jenis sampah'!L:L,MATCH($Z268,'[1]Jenis sampah'!$M:$M,0))))</f>
        <v>2</v>
      </c>
      <c r="O268">
        <f>IF(ISBLANK(INDEX('[1]Sumber sampah'!D:D,MATCH($Z268,'[1]Sumber sampah'!$K:$K,0))), "", (INDEX('[1]Sumber sampah'!D:D,MATCH($Z268,'[1]Sumber sampah'!$K:$K,0))))</f>
        <v>0.2</v>
      </c>
      <c r="P268">
        <f>IF(ISBLANK(INDEX('[1]Sumber sampah'!E:E,MATCH($Z268,'[1]Sumber sampah'!$K:$K,0))), "", (INDEX('[1]Sumber sampah'!E:E,MATCH($Z268,'[1]Sumber sampah'!$K:$K,0))))</f>
        <v>0.15</v>
      </c>
      <c r="Q268">
        <f>IF(ISBLANK(INDEX('[1]Sumber sampah'!F:F,MATCH($Z268,'[1]Sumber sampah'!$K:$K,0))), "", (INDEX('[1]Sumber sampah'!F:F,MATCH($Z268,'[1]Sumber sampah'!$K:$K,0))))</f>
        <v>0.5</v>
      </c>
      <c r="R268">
        <f>IF(ISBLANK(INDEX('[1]Sumber sampah'!G:G,MATCH($Z268,'[1]Sumber sampah'!$K:$K,0))), "", (INDEX('[1]Sumber sampah'!G:G,MATCH($Z268,'[1]Sumber sampah'!$K:$K,0))))</f>
        <v>0.3</v>
      </c>
      <c r="S268">
        <f>IF(ISBLANK(INDEX('[1]Sumber sampah'!H:H,MATCH($Z268,'[1]Sumber sampah'!$K:$K,0))), "", (INDEX('[1]Sumber sampah'!H:H,MATCH($Z268,'[1]Sumber sampah'!$K:$K,0))))</f>
        <v>0.1</v>
      </c>
      <c r="T268">
        <f>IF(ISBLANK(INDEX('[1]Sumber sampah'!I:I,MATCH($Z268,'[1]Sumber sampah'!$K:$K,0))), "", (INDEX('[1]Sumber sampah'!I:I,MATCH($Z268,'[1]Sumber sampah'!$K:$K,0))))</f>
        <v>0.4</v>
      </c>
      <c r="U268">
        <f>IF(ISBLANK(INDEX('[1]Sumber sampah'!J:J,MATCH($Z268,'[1]Sumber sampah'!$K:$K,0))), "", (INDEX('[1]Sumber sampah'!J:J,MATCH($Z268,'[1]Sumber sampah'!$K:$K,0))))</f>
        <v>0.1</v>
      </c>
      <c r="Z268" t="str">
        <f t="shared" si="4"/>
        <v>2024_Kepulauan Bangka Belitung_Kab. Bangka Selatan</v>
      </c>
    </row>
    <row r="269" spans="1:26" x14ac:dyDescent="0.35">
      <c r="A269" s="15">
        <v>2024</v>
      </c>
      <c r="B269" t="s">
        <v>75</v>
      </c>
      <c r="C269" t="s">
        <v>76</v>
      </c>
      <c r="D269" s="16">
        <v>113.73</v>
      </c>
      <c r="E269" s="17">
        <v>41510.839999999997</v>
      </c>
      <c r="F269">
        <f>IF(ISBLANK(INDEX('[1]Jenis sampah'!D:D,MATCH($Z269,'[1]Jenis sampah'!$M:$M,0))), "", (INDEX('[1]Jenis sampah'!D:D,MATCH($Z269,'[1]Jenis sampah'!$M:$M,0))))</f>
        <v>41.9</v>
      </c>
      <c r="G269">
        <f>IF(ISBLANK(INDEX('[1]Jenis sampah'!E:E,MATCH($Z269,'[1]Jenis sampah'!$M:$M,0))), "", (INDEX('[1]Jenis sampah'!E:E,MATCH($Z269,'[1]Jenis sampah'!$M:$M,0))))</f>
        <v>8.5</v>
      </c>
      <c r="H269">
        <f>IF(ISBLANK(INDEX('[1]Jenis sampah'!F:F,MATCH($Z269,'[1]Jenis sampah'!$M:$M,0))), "", (INDEX('[1]Jenis sampah'!F:F,MATCH($Z269,'[1]Jenis sampah'!$M:$M,0))))</f>
        <v>3.8</v>
      </c>
      <c r="I269">
        <f>IF(ISBLANK(INDEX('[1]Jenis sampah'!G:G,MATCH($Z269,'[1]Jenis sampah'!$M:$M,0))), "", (INDEX('[1]Jenis sampah'!G:G,MATCH($Z269,'[1]Jenis sampah'!$M:$M,0))))</f>
        <v>14.3</v>
      </c>
      <c r="J269">
        <f>IF(ISBLANK(INDEX('[1]Jenis sampah'!H:H,MATCH($Z269,'[1]Jenis sampah'!$M:$M,0))), "", (INDEX('[1]Jenis sampah'!H:H,MATCH($Z269,'[1]Jenis sampah'!$M:$M,0))))</f>
        <v>3.9</v>
      </c>
      <c r="K269">
        <f>IF(ISBLANK(INDEX('[1]Jenis sampah'!I:I,MATCH($Z269,'[1]Jenis sampah'!$M:$M,0))), "", (INDEX('[1]Jenis sampah'!I:I,MATCH($Z269,'[1]Jenis sampah'!$M:$M,0))))</f>
        <v>4.9000000000000004</v>
      </c>
      <c r="L269" t="str">
        <f>IF(ISBLANK(INDEX('[1]Jenis sampah'!J:J,MATCH($Z269,'[1]Jenis sampah'!$M:$M,0))), "", (INDEX('[1]Jenis sampah'!J:J,MATCH($Z269,'[1]Jenis sampah'!$M:$M,0))))</f>
        <v/>
      </c>
      <c r="M269">
        <f>IF(ISBLANK(INDEX('[1]Jenis sampah'!K:K,MATCH($Z269,'[1]Jenis sampah'!$M:$M,0))), "", (INDEX('[1]Jenis sampah'!K:K,MATCH($Z269,'[1]Jenis sampah'!$M:$M,0))))</f>
        <v>5.5</v>
      </c>
      <c r="N269">
        <f>IF(ISBLANK(INDEX('[1]Jenis sampah'!L:L,MATCH($Z269,'[1]Jenis sampah'!$M:$M,0))), "", (INDEX('[1]Jenis sampah'!L:L,MATCH($Z269,'[1]Jenis sampah'!$M:$M,0))))</f>
        <v>17.2</v>
      </c>
      <c r="O269">
        <f>IF(ISBLANK(INDEX('[1]Sumber sampah'!D:D,MATCH($Z269,'[1]Sumber sampah'!$K:$K,0))), "", (INDEX('[1]Sumber sampah'!D:D,MATCH($Z269,'[1]Sumber sampah'!$K:$K,0))))</f>
        <v>20755.38</v>
      </c>
      <c r="P269">
        <f>IF(ISBLANK(INDEX('[1]Sumber sampah'!E:E,MATCH($Z269,'[1]Sumber sampah'!$K:$K,0))), "", (INDEX('[1]Sumber sampah'!E:E,MATCH($Z269,'[1]Sumber sampah'!$K:$K,0))))</f>
        <v>830.22</v>
      </c>
      <c r="Q269">
        <f>IF(ISBLANK(INDEX('[1]Sumber sampah'!F:F,MATCH($Z269,'[1]Sumber sampah'!$K:$K,0))), "", (INDEX('[1]Sumber sampah'!F:F,MATCH($Z269,'[1]Sumber sampah'!$K:$K,0))))</f>
        <v>6226.61</v>
      </c>
      <c r="R269">
        <f>IF(ISBLANK(INDEX('[1]Sumber sampah'!G:G,MATCH($Z269,'[1]Sumber sampah'!$K:$K,0))), "", (INDEX('[1]Sumber sampah'!G:G,MATCH($Z269,'[1]Sumber sampah'!$K:$K,0))))</f>
        <v>1660.43</v>
      </c>
      <c r="S269">
        <f>IF(ISBLANK(INDEX('[1]Sumber sampah'!H:H,MATCH($Z269,'[1]Sumber sampah'!$K:$K,0))), "", (INDEX('[1]Sumber sampah'!H:H,MATCH($Z269,'[1]Sumber sampah'!$K:$K,0))))</f>
        <v>2905.75</v>
      </c>
      <c r="T269">
        <f>IF(ISBLANK(INDEX('[1]Sumber sampah'!I:I,MATCH($Z269,'[1]Sumber sampah'!$K:$K,0))), "", (INDEX('[1]Sumber sampah'!I:I,MATCH($Z269,'[1]Sumber sampah'!$K:$K,0))))</f>
        <v>8302.15</v>
      </c>
      <c r="U269">
        <f>IF(ISBLANK(INDEX('[1]Sumber sampah'!J:J,MATCH($Z269,'[1]Sumber sampah'!$K:$K,0))), "", (INDEX('[1]Sumber sampah'!J:J,MATCH($Z269,'[1]Sumber sampah'!$K:$K,0))))</f>
        <v>830.22</v>
      </c>
      <c r="Z269" t="str">
        <f t="shared" si="4"/>
        <v>2024_Kepulauan Bangka Belitung_Kab. Bangka Tengah</v>
      </c>
    </row>
    <row r="270" spans="1:26" x14ac:dyDescent="0.35">
      <c r="A270" s="15">
        <v>2024</v>
      </c>
      <c r="B270" t="s">
        <v>75</v>
      </c>
      <c r="C270" t="s">
        <v>276</v>
      </c>
      <c r="D270" s="16">
        <v>85.77</v>
      </c>
      <c r="E270" s="17">
        <v>31306.49</v>
      </c>
      <c r="F270">
        <f>IF(ISBLANK(INDEX('[1]Jenis sampah'!D:D,MATCH($Z270,'[1]Jenis sampah'!$M:$M,0))), "", (INDEX('[1]Jenis sampah'!D:D,MATCH($Z270,'[1]Jenis sampah'!$M:$M,0))))</f>
        <v>40</v>
      </c>
      <c r="G270">
        <f>IF(ISBLANK(INDEX('[1]Jenis sampah'!E:E,MATCH($Z270,'[1]Jenis sampah'!$M:$M,0))), "", (INDEX('[1]Jenis sampah'!E:E,MATCH($Z270,'[1]Jenis sampah'!$M:$M,0))))</f>
        <v>6</v>
      </c>
      <c r="H270">
        <f>IF(ISBLANK(INDEX('[1]Jenis sampah'!F:F,MATCH($Z270,'[1]Jenis sampah'!$M:$M,0))), "", (INDEX('[1]Jenis sampah'!F:F,MATCH($Z270,'[1]Jenis sampah'!$M:$M,0))))</f>
        <v>24</v>
      </c>
      <c r="I270">
        <f>IF(ISBLANK(INDEX('[1]Jenis sampah'!G:G,MATCH($Z270,'[1]Jenis sampah'!$M:$M,0))), "", (INDEX('[1]Jenis sampah'!G:G,MATCH($Z270,'[1]Jenis sampah'!$M:$M,0))))</f>
        <v>17</v>
      </c>
      <c r="J270">
        <f>IF(ISBLANK(INDEX('[1]Jenis sampah'!H:H,MATCH($Z270,'[1]Jenis sampah'!$M:$M,0))), "", (INDEX('[1]Jenis sampah'!H:H,MATCH($Z270,'[1]Jenis sampah'!$M:$M,0))))</f>
        <v>1.1000000000000001</v>
      </c>
      <c r="K270">
        <f>IF(ISBLANK(INDEX('[1]Jenis sampah'!I:I,MATCH($Z270,'[1]Jenis sampah'!$M:$M,0))), "", (INDEX('[1]Jenis sampah'!I:I,MATCH($Z270,'[1]Jenis sampah'!$M:$M,0))))</f>
        <v>1.5</v>
      </c>
      <c r="L270">
        <f>IF(ISBLANK(INDEX('[1]Jenis sampah'!J:J,MATCH($Z270,'[1]Jenis sampah'!$M:$M,0))), "", (INDEX('[1]Jenis sampah'!J:J,MATCH($Z270,'[1]Jenis sampah'!$M:$M,0))))</f>
        <v>3.5</v>
      </c>
      <c r="M270">
        <f>IF(ISBLANK(INDEX('[1]Jenis sampah'!K:K,MATCH($Z270,'[1]Jenis sampah'!$M:$M,0))), "", (INDEX('[1]Jenis sampah'!K:K,MATCH($Z270,'[1]Jenis sampah'!$M:$M,0))))</f>
        <v>2.6</v>
      </c>
      <c r="N270">
        <f>IF(ISBLANK(INDEX('[1]Jenis sampah'!L:L,MATCH($Z270,'[1]Jenis sampah'!$M:$M,0))), "", (INDEX('[1]Jenis sampah'!L:L,MATCH($Z270,'[1]Jenis sampah'!$M:$M,0))))</f>
        <v>4.3</v>
      </c>
      <c r="O270">
        <f>IF(ISBLANK(INDEX('[1]Sumber sampah'!D:D,MATCH($Z270,'[1]Sumber sampah'!$K:$K,0))), "", (INDEX('[1]Sumber sampah'!D:D,MATCH($Z270,'[1]Sumber sampah'!$K:$K,0))))</f>
        <v>83</v>
      </c>
      <c r="P270">
        <f>IF(ISBLANK(INDEX('[1]Sumber sampah'!E:E,MATCH($Z270,'[1]Sumber sampah'!$K:$K,0))), "", (INDEX('[1]Sumber sampah'!E:E,MATCH($Z270,'[1]Sumber sampah'!$K:$K,0))))</f>
        <v>0.5</v>
      </c>
      <c r="Q270">
        <f>IF(ISBLANK(INDEX('[1]Sumber sampah'!F:F,MATCH($Z270,'[1]Sumber sampah'!$K:$K,0))), "", (INDEX('[1]Sumber sampah'!F:F,MATCH($Z270,'[1]Sumber sampah'!$K:$K,0))))</f>
        <v>1.26</v>
      </c>
      <c r="R270">
        <f>IF(ISBLANK(INDEX('[1]Sumber sampah'!G:G,MATCH($Z270,'[1]Sumber sampah'!$K:$K,0))), "", (INDEX('[1]Sumber sampah'!G:G,MATCH($Z270,'[1]Sumber sampah'!$K:$K,0))))</f>
        <v>0.27</v>
      </c>
      <c r="S270">
        <f>IF(ISBLANK(INDEX('[1]Sumber sampah'!H:H,MATCH($Z270,'[1]Sumber sampah'!$K:$K,0))), "", (INDEX('[1]Sumber sampah'!H:H,MATCH($Z270,'[1]Sumber sampah'!$K:$K,0))))</f>
        <v>0.5</v>
      </c>
      <c r="T270">
        <f>IF(ISBLANK(INDEX('[1]Sumber sampah'!I:I,MATCH($Z270,'[1]Sumber sampah'!$K:$K,0))), "", (INDEX('[1]Sumber sampah'!I:I,MATCH($Z270,'[1]Sumber sampah'!$K:$K,0))))</f>
        <v>0.24</v>
      </c>
      <c r="U270" t="str">
        <f>IF(ISBLANK(INDEX('[1]Sumber sampah'!J:J,MATCH($Z270,'[1]Sumber sampah'!$K:$K,0))), "", (INDEX('[1]Sumber sampah'!J:J,MATCH($Z270,'[1]Sumber sampah'!$K:$K,0))))</f>
        <v/>
      </c>
      <c r="Z270" t="str">
        <f t="shared" si="4"/>
        <v>2024_Kepulauan Bangka Belitung_Kab. Bangka Barat</v>
      </c>
    </row>
    <row r="271" spans="1:26" x14ac:dyDescent="0.35">
      <c r="A271" s="15">
        <v>2024</v>
      </c>
      <c r="B271" t="s">
        <v>75</v>
      </c>
      <c r="C271" t="s">
        <v>77</v>
      </c>
      <c r="D271" s="16">
        <v>52.85</v>
      </c>
      <c r="E271" s="17">
        <v>19289.669999999998</v>
      </c>
      <c r="F271">
        <f>IF(ISBLANK(INDEX('[1]Jenis sampah'!D:D,MATCH($Z271,'[1]Jenis sampah'!$M:$M,0))), "", (INDEX('[1]Jenis sampah'!D:D,MATCH($Z271,'[1]Jenis sampah'!$M:$M,0))))</f>
        <v>57</v>
      </c>
      <c r="G271" t="str">
        <f>IF(ISBLANK(INDEX('[1]Jenis sampah'!E:E,MATCH($Z271,'[1]Jenis sampah'!$M:$M,0))), "", (INDEX('[1]Jenis sampah'!E:E,MATCH($Z271,'[1]Jenis sampah'!$M:$M,0))))</f>
        <v/>
      </c>
      <c r="H271">
        <f>IF(ISBLANK(INDEX('[1]Jenis sampah'!F:F,MATCH($Z271,'[1]Jenis sampah'!$M:$M,0))), "", (INDEX('[1]Jenis sampah'!F:F,MATCH($Z271,'[1]Jenis sampah'!$M:$M,0))))</f>
        <v>5</v>
      </c>
      <c r="I271">
        <f>IF(ISBLANK(INDEX('[1]Jenis sampah'!G:G,MATCH($Z271,'[1]Jenis sampah'!$M:$M,0))), "", (INDEX('[1]Jenis sampah'!G:G,MATCH($Z271,'[1]Jenis sampah'!$M:$M,0))))</f>
        <v>17</v>
      </c>
      <c r="J271">
        <f>IF(ISBLANK(INDEX('[1]Jenis sampah'!H:H,MATCH($Z271,'[1]Jenis sampah'!$M:$M,0))), "", (INDEX('[1]Jenis sampah'!H:H,MATCH($Z271,'[1]Jenis sampah'!$M:$M,0))))</f>
        <v>2</v>
      </c>
      <c r="K271">
        <f>IF(ISBLANK(INDEX('[1]Jenis sampah'!I:I,MATCH($Z271,'[1]Jenis sampah'!$M:$M,0))), "", (INDEX('[1]Jenis sampah'!I:I,MATCH($Z271,'[1]Jenis sampah'!$M:$M,0))))</f>
        <v>2</v>
      </c>
      <c r="L271">
        <f>IF(ISBLANK(INDEX('[1]Jenis sampah'!J:J,MATCH($Z271,'[1]Jenis sampah'!$M:$M,0))), "", (INDEX('[1]Jenis sampah'!J:J,MATCH($Z271,'[1]Jenis sampah'!$M:$M,0))))</f>
        <v>2</v>
      </c>
      <c r="M271">
        <f>IF(ISBLANK(INDEX('[1]Jenis sampah'!K:K,MATCH($Z271,'[1]Jenis sampah'!$M:$M,0))), "", (INDEX('[1]Jenis sampah'!K:K,MATCH($Z271,'[1]Jenis sampah'!$M:$M,0))))</f>
        <v>1</v>
      </c>
      <c r="N271">
        <f>IF(ISBLANK(INDEX('[1]Jenis sampah'!L:L,MATCH($Z271,'[1]Jenis sampah'!$M:$M,0))), "", (INDEX('[1]Jenis sampah'!L:L,MATCH($Z271,'[1]Jenis sampah'!$M:$M,0))))</f>
        <v>14</v>
      </c>
      <c r="O271" t="str">
        <f>IF(ISBLANK(INDEX('[1]Sumber sampah'!D:D,MATCH($Z271,'[1]Sumber sampah'!$K:$K,0))), "", (INDEX('[1]Sumber sampah'!D:D,MATCH($Z271,'[1]Sumber sampah'!$K:$K,0))))</f>
        <v/>
      </c>
      <c r="P271" t="str">
        <f>IF(ISBLANK(INDEX('[1]Sumber sampah'!E:E,MATCH($Z271,'[1]Sumber sampah'!$K:$K,0))), "", (INDEX('[1]Sumber sampah'!E:E,MATCH($Z271,'[1]Sumber sampah'!$K:$K,0))))</f>
        <v/>
      </c>
      <c r="Q271" t="str">
        <f>IF(ISBLANK(INDEX('[1]Sumber sampah'!F:F,MATCH($Z271,'[1]Sumber sampah'!$K:$K,0))), "", (INDEX('[1]Sumber sampah'!F:F,MATCH($Z271,'[1]Sumber sampah'!$K:$K,0))))</f>
        <v/>
      </c>
      <c r="R271" t="str">
        <f>IF(ISBLANK(INDEX('[1]Sumber sampah'!G:G,MATCH($Z271,'[1]Sumber sampah'!$K:$K,0))), "", (INDEX('[1]Sumber sampah'!G:G,MATCH($Z271,'[1]Sumber sampah'!$K:$K,0))))</f>
        <v/>
      </c>
      <c r="S271" t="str">
        <f>IF(ISBLANK(INDEX('[1]Sumber sampah'!H:H,MATCH($Z271,'[1]Sumber sampah'!$K:$K,0))), "", (INDEX('[1]Sumber sampah'!H:H,MATCH($Z271,'[1]Sumber sampah'!$K:$K,0))))</f>
        <v/>
      </c>
      <c r="T271" t="str">
        <f>IF(ISBLANK(INDEX('[1]Sumber sampah'!I:I,MATCH($Z271,'[1]Sumber sampah'!$K:$K,0))), "", (INDEX('[1]Sumber sampah'!I:I,MATCH($Z271,'[1]Sumber sampah'!$K:$K,0))))</f>
        <v/>
      </c>
      <c r="U271" t="str">
        <f>IF(ISBLANK(INDEX('[1]Sumber sampah'!J:J,MATCH($Z271,'[1]Sumber sampah'!$K:$K,0))), "", (INDEX('[1]Sumber sampah'!J:J,MATCH($Z271,'[1]Sumber sampah'!$K:$K,0))))</f>
        <v/>
      </c>
      <c r="Z271" t="str">
        <f t="shared" si="4"/>
        <v>2024_Kepulauan Bangka Belitung_Kab. Belitung Timur</v>
      </c>
    </row>
    <row r="272" spans="1:26" x14ac:dyDescent="0.35">
      <c r="A272" s="15">
        <v>2024</v>
      </c>
      <c r="B272" t="s">
        <v>78</v>
      </c>
      <c r="C272" t="s">
        <v>79</v>
      </c>
      <c r="D272" s="16">
        <v>57.15</v>
      </c>
      <c r="E272" s="17">
        <v>20858.45</v>
      </c>
      <c r="F272">
        <f>IF(ISBLANK(INDEX('[1]Jenis sampah'!D:D,MATCH($Z272,'[1]Jenis sampah'!$M:$M,0))), "", (INDEX('[1]Jenis sampah'!D:D,MATCH($Z272,'[1]Jenis sampah'!$M:$M,0))))</f>
        <v>49.98</v>
      </c>
      <c r="G272">
        <f>IF(ISBLANK(INDEX('[1]Jenis sampah'!E:E,MATCH($Z272,'[1]Jenis sampah'!$M:$M,0))), "", (INDEX('[1]Jenis sampah'!E:E,MATCH($Z272,'[1]Jenis sampah'!$M:$M,0))))</f>
        <v>9.23</v>
      </c>
      <c r="H272">
        <f>IF(ISBLANK(INDEX('[1]Jenis sampah'!F:F,MATCH($Z272,'[1]Jenis sampah'!$M:$M,0))), "", (INDEX('[1]Jenis sampah'!F:F,MATCH($Z272,'[1]Jenis sampah'!$M:$M,0))))</f>
        <v>6.4</v>
      </c>
      <c r="I272">
        <f>IF(ISBLANK(INDEX('[1]Jenis sampah'!G:G,MATCH($Z272,'[1]Jenis sampah'!$M:$M,0))), "", (INDEX('[1]Jenis sampah'!G:G,MATCH($Z272,'[1]Jenis sampah'!$M:$M,0))))</f>
        <v>13.48</v>
      </c>
      <c r="J272">
        <f>IF(ISBLANK(INDEX('[1]Jenis sampah'!H:H,MATCH($Z272,'[1]Jenis sampah'!$M:$M,0))), "", (INDEX('[1]Jenis sampah'!H:H,MATCH($Z272,'[1]Jenis sampah'!$M:$M,0))))</f>
        <v>11.04</v>
      </c>
      <c r="K272">
        <f>IF(ISBLANK(INDEX('[1]Jenis sampah'!I:I,MATCH($Z272,'[1]Jenis sampah'!$M:$M,0))), "", (INDEX('[1]Jenis sampah'!I:I,MATCH($Z272,'[1]Jenis sampah'!$M:$M,0))))</f>
        <v>2.1</v>
      </c>
      <c r="L272">
        <f>IF(ISBLANK(INDEX('[1]Jenis sampah'!J:J,MATCH($Z272,'[1]Jenis sampah'!$M:$M,0))), "", (INDEX('[1]Jenis sampah'!J:J,MATCH($Z272,'[1]Jenis sampah'!$M:$M,0))))</f>
        <v>1.06</v>
      </c>
      <c r="M272">
        <f>IF(ISBLANK(INDEX('[1]Jenis sampah'!K:K,MATCH($Z272,'[1]Jenis sampah'!$M:$M,0))), "", (INDEX('[1]Jenis sampah'!K:K,MATCH($Z272,'[1]Jenis sampah'!$M:$M,0))))</f>
        <v>3.31</v>
      </c>
      <c r="N272">
        <f>IF(ISBLANK(INDEX('[1]Jenis sampah'!L:L,MATCH($Z272,'[1]Jenis sampah'!$M:$M,0))), "", (INDEX('[1]Jenis sampah'!L:L,MATCH($Z272,'[1]Jenis sampah'!$M:$M,0))))</f>
        <v>3.4</v>
      </c>
      <c r="O272">
        <f>IF(ISBLANK(INDEX('[1]Sumber sampah'!D:D,MATCH($Z272,'[1]Sumber sampah'!$K:$K,0))), "", (INDEX('[1]Sumber sampah'!D:D,MATCH($Z272,'[1]Sumber sampah'!$K:$K,0))))</f>
        <v>36.42</v>
      </c>
      <c r="P272">
        <f>IF(ISBLANK(INDEX('[1]Sumber sampah'!E:E,MATCH($Z272,'[1]Sumber sampah'!$K:$K,0))), "", (INDEX('[1]Sumber sampah'!E:E,MATCH($Z272,'[1]Sumber sampah'!$K:$K,0))))</f>
        <v>3.4</v>
      </c>
      <c r="Q272">
        <f>IF(ISBLANK(INDEX('[1]Sumber sampah'!F:F,MATCH($Z272,'[1]Sumber sampah'!$K:$K,0))), "", (INDEX('[1]Sumber sampah'!F:F,MATCH($Z272,'[1]Sumber sampah'!$K:$K,0))))</f>
        <v>8.31</v>
      </c>
      <c r="R272">
        <f>IF(ISBLANK(INDEX('[1]Sumber sampah'!G:G,MATCH($Z272,'[1]Sumber sampah'!$K:$K,0))), "", (INDEX('[1]Sumber sampah'!G:G,MATCH($Z272,'[1]Sumber sampah'!$K:$K,0))))</f>
        <v>3.11</v>
      </c>
      <c r="S272">
        <f>IF(ISBLANK(INDEX('[1]Sumber sampah'!H:H,MATCH($Z272,'[1]Sumber sampah'!$K:$K,0))), "", (INDEX('[1]Sumber sampah'!H:H,MATCH($Z272,'[1]Sumber sampah'!$K:$K,0))))</f>
        <v>2.2999999999999998</v>
      </c>
      <c r="T272">
        <f>IF(ISBLANK(INDEX('[1]Sumber sampah'!I:I,MATCH($Z272,'[1]Sumber sampah'!$K:$K,0))), "", (INDEX('[1]Sumber sampah'!I:I,MATCH($Z272,'[1]Sumber sampah'!$K:$K,0))))</f>
        <v>1.5</v>
      </c>
      <c r="U272">
        <f>IF(ISBLANK(INDEX('[1]Sumber sampah'!J:J,MATCH($Z272,'[1]Sumber sampah'!$K:$K,0))), "", (INDEX('[1]Sumber sampah'!J:J,MATCH($Z272,'[1]Sumber sampah'!$K:$K,0))))</f>
        <v>2.1</v>
      </c>
      <c r="Z272" t="str">
        <f t="shared" si="4"/>
        <v>2024_Kepulauan Riau_Kab. Bintan</v>
      </c>
    </row>
    <row r="273" spans="1:26" x14ac:dyDescent="0.35">
      <c r="A273" s="15">
        <v>2024</v>
      </c>
      <c r="B273" t="s">
        <v>78</v>
      </c>
      <c r="C273" t="s">
        <v>277</v>
      </c>
      <c r="D273" s="16">
        <v>184.34</v>
      </c>
      <c r="E273" s="17">
        <v>67284.39</v>
      </c>
      <c r="F273">
        <f>IF(ISBLANK(INDEX('[1]Jenis sampah'!D:D,MATCH($Z273,'[1]Jenis sampah'!$M:$M,0))), "", (INDEX('[1]Jenis sampah'!D:D,MATCH($Z273,'[1]Jenis sampah'!$M:$M,0))))</f>
        <v>40.799999999999997</v>
      </c>
      <c r="G273">
        <f>IF(ISBLANK(INDEX('[1]Jenis sampah'!E:E,MATCH($Z273,'[1]Jenis sampah'!$M:$M,0))), "", (INDEX('[1]Jenis sampah'!E:E,MATCH($Z273,'[1]Jenis sampah'!$M:$M,0))))</f>
        <v>11.5</v>
      </c>
      <c r="H273">
        <f>IF(ISBLANK(INDEX('[1]Jenis sampah'!F:F,MATCH($Z273,'[1]Jenis sampah'!$M:$M,0))), "", (INDEX('[1]Jenis sampah'!F:F,MATCH($Z273,'[1]Jenis sampah'!$M:$M,0))))</f>
        <v>11</v>
      </c>
      <c r="I273">
        <f>IF(ISBLANK(INDEX('[1]Jenis sampah'!G:G,MATCH($Z273,'[1]Jenis sampah'!$M:$M,0))), "", (INDEX('[1]Jenis sampah'!G:G,MATCH($Z273,'[1]Jenis sampah'!$M:$M,0))))</f>
        <v>19.2</v>
      </c>
      <c r="J273">
        <f>IF(ISBLANK(INDEX('[1]Jenis sampah'!H:H,MATCH($Z273,'[1]Jenis sampah'!$M:$M,0))), "", (INDEX('[1]Jenis sampah'!H:H,MATCH($Z273,'[1]Jenis sampah'!$M:$M,0))))</f>
        <v>3.4</v>
      </c>
      <c r="K273">
        <f>IF(ISBLANK(INDEX('[1]Jenis sampah'!I:I,MATCH($Z273,'[1]Jenis sampah'!$M:$M,0))), "", (INDEX('[1]Jenis sampah'!I:I,MATCH($Z273,'[1]Jenis sampah'!$M:$M,0))))</f>
        <v>2.7</v>
      </c>
      <c r="L273">
        <f>IF(ISBLANK(INDEX('[1]Jenis sampah'!J:J,MATCH($Z273,'[1]Jenis sampah'!$M:$M,0))), "", (INDEX('[1]Jenis sampah'!J:J,MATCH($Z273,'[1]Jenis sampah'!$M:$M,0))))</f>
        <v>2.2999999999999998</v>
      </c>
      <c r="M273">
        <f>IF(ISBLANK(INDEX('[1]Jenis sampah'!K:K,MATCH($Z273,'[1]Jenis sampah'!$M:$M,0))), "", (INDEX('[1]Jenis sampah'!K:K,MATCH($Z273,'[1]Jenis sampah'!$M:$M,0))))</f>
        <v>2.5</v>
      </c>
      <c r="N273">
        <f>IF(ISBLANK(INDEX('[1]Jenis sampah'!L:L,MATCH($Z273,'[1]Jenis sampah'!$M:$M,0))), "", (INDEX('[1]Jenis sampah'!L:L,MATCH($Z273,'[1]Jenis sampah'!$M:$M,0))))</f>
        <v>6.6</v>
      </c>
      <c r="O273">
        <f>IF(ISBLANK(INDEX('[1]Sumber sampah'!D:D,MATCH($Z273,'[1]Sumber sampah'!$K:$K,0))), "", (INDEX('[1]Sumber sampah'!D:D,MATCH($Z273,'[1]Sumber sampah'!$K:$K,0))))</f>
        <v>73.739999999999995</v>
      </c>
      <c r="P273">
        <f>IF(ISBLANK(INDEX('[1]Sumber sampah'!E:E,MATCH($Z273,'[1]Sumber sampah'!$K:$K,0))), "", (INDEX('[1]Sumber sampah'!E:E,MATCH($Z273,'[1]Sumber sampah'!$K:$K,0))))</f>
        <v>5.53</v>
      </c>
      <c r="Q273">
        <f>IF(ISBLANK(INDEX('[1]Sumber sampah'!F:F,MATCH($Z273,'[1]Sumber sampah'!$K:$K,0))), "", (INDEX('[1]Sumber sampah'!F:F,MATCH($Z273,'[1]Sumber sampah'!$K:$K,0))))</f>
        <v>18.43</v>
      </c>
      <c r="R273">
        <f>IF(ISBLANK(INDEX('[1]Sumber sampah'!G:G,MATCH($Z273,'[1]Sumber sampah'!$K:$K,0))), "", (INDEX('[1]Sumber sampah'!G:G,MATCH($Z273,'[1]Sumber sampah'!$K:$K,0))))</f>
        <v>12.9</v>
      </c>
      <c r="S273">
        <f>IF(ISBLANK(INDEX('[1]Sumber sampah'!H:H,MATCH($Z273,'[1]Sumber sampah'!$K:$K,0))), "", (INDEX('[1]Sumber sampah'!H:H,MATCH($Z273,'[1]Sumber sampah'!$K:$K,0))))</f>
        <v>36.86</v>
      </c>
      <c r="T273">
        <f>IF(ISBLANK(INDEX('[1]Sumber sampah'!I:I,MATCH($Z273,'[1]Sumber sampah'!$K:$K,0))), "", (INDEX('[1]Sumber sampah'!I:I,MATCH($Z273,'[1]Sumber sampah'!$K:$K,0))))</f>
        <v>36.869999999999997</v>
      </c>
      <c r="U273">
        <f>IF(ISBLANK(INDEX('[1]Sumber sampah'!J:J,MATCH($Z273,'[1]Sumber sampah'!$K:$K,0))), "", (INDEX('[1]Sumber sampah'!J:J,MATCH($Z273,'[1]Sumber sampah'!$K:$K,0))))</f>
        <v>0.01</v>
      </c>
      <c r="Z273" t="str">
        <f t="shared" si="4"/>
        <v>2024_Kepulauan Riau_Kab. Karimun</v>
      </c>
    </row>
    <row r="274" spans="1:26" x14ac:dyDescent="0.35">
      <c r="A274" s="15">
        <v>2024</v>
      </c>
      <c r="B274" t="s">
        <v>78</v>
      </c>
      <c r="C274" t="s">
        <v>278</v>
      </c>
      <c r="D274" s="16">
        <v>33.61</v>
      </c>
      <c r="E274" s="17">
        <v>12266.48</v>
      </c>
      <c r="F274" t="str">
        <f>IF(ISBLANK(INDEX('[1]Jenis sampah'!D:D,MATCH($Z274,'[1]Jenis sampah'!$M:$M,0))), "", (INDEX('[1]Jenis sampah'!D:D,MATCH($Z274,'[1]Jenis sampah'!$M:$M,0))))</f>
        <v/>
      </c>
      <c r="G274" t="str">
        <f>IF(ISBLANK(INDEX('[1]Jenis sampah'!E:E,MATCH($Z274,'[1]Jenis sampah'!$M:$M,0))), "", (INDEX('[1]Jenis sampah'!E:E,MATCH($Z274,'[1]Jenis sampah'!$M:$M,0))))</f>
        <v/>
      </c>
      <c r="H274" t="str">
        <f>IF(ISBLANK(INDEX('[1]Jenis sampah'!F:F,MATCH($Z274,'[1]Jenis sampah'!$M:$M,0))), "", (INDEX('[1]Jenis sampah'!F:F,MATCH($Z274,'[1]Jenis sampah'!$M:$M,0))))</f>
        <v/>
      </c>
      <c r="I274" t="str">
        <f>IF(ISBLANK(INDEX('[1]Jenis sampah'!G:G,MATCH($Z274,'[1]Jenis sampah'!$M:$M,0))), "", (INDEX('[1]Jenis sampah'!G:G,MATCH($Z274,'[1]Jenis sampah'!$M:$M,0))))</f>
        <v/>
      </c>
      <c r="J274" t="str">
        <f>IF(ISBLANK(INDEX('[1]Jenis sampah'!H:H,MATCH($Z274,'[1]Jenis sampah'!$M:$M,0))), "", (INDEX('[1]Jenis sampah'!H:H,MATCH($Z274,'[1]Jenis sampah'!$M:$M,0))))</f>
        <v/>
      </c>
      <c r="K274" t="str">
        <f>IF(ISBLANK(INDEX('[1]Jenis sampah'!I:I,MATCH($Z274,'[1]Jenis sampah'!$M:$M,0))), "", (INDEX('[1]Jenis sampah'!I:I,MATCH($Z274,'[1]Jenis sampah'!$M:$M,0))))</f>
        <v/>
      </c>
      <c r="L274" t="str">
        <f>IF(ISBLANK(INDEX('[1]Jenis sampah'!J:J,MATCH($Z274,'[1]Jenis sampah'!$M:$M,0))), "", (INDEX('[1]Jenis sampah'!J:J,MATCH($Z274,'[1]Jenis sampah'!$M:$M,0))))</f>
        <v/>
      </c>
      <c r="M274" t="str">
        <f>IF(ISBLANK(INDEX('[1]Jenis sampah'!K:K,MATCH($Z274,'[1]Jenis sampah'!$M:$M,0))), "", (INDEX('[1]Jenis sampah'!K:K,MATCH($Z274,'[1]Jenis sampah'!$M:$M,0))))</f>
        <v/>
      </c>
      <c r="N274" t="str">
        <f>IF(ISBLANK(INDEX('[1]Jenis sampah'!L:L,MATCH($Z274,'[1]Jenis sampah'!$M:$M,0))), "", (INDEX('[1]Jenis sampah'!L:L,MATCH($Z274,'[1]Jenis sampah'!$M:$M,0))))</f>
        <v/>
      </c>
      <c r="O274" t="str">
        <f>IF(ISBLANK(INDEX('[1]Sumber sampah'!D:D,MATCH($Z274,'[1]Sumber sampah'!$K:$K,0))), "", (INDEX('[1]Sumber sampah'!D:D,MATCH($Z274,'[1]Sumber sampah'!$K:$K,0))))</f>
        <v/>
      </c>
      <c r="P274" t="str">
        <f>IF(ISBLANK(INDEX('[1]Sumber sampah'!E:E,MATCH($Z274,'[1]Sumber sampah'!$K:$K,0))), "", (INDEX('[1]Sumber sampah'!E:E,MATCH($Z274,'[1]Sumber sampah'!$K:$K,0))))</f>
        <v/>
      </c>
      <c r="Q274" t="str">
        <f>IF(ISBLANK(INDEX('[1]Sumber sampah'!F:F,MATCH($Z274,'[1]Sumber sampah'!$K:$K,0))), "", (INDEX('[1]Sumber sampah'!F:F,MATCH($Z274,'[1]Sumber sampah'!$K:$K,0))))</f>
        <v/>
      </c>
      <c r="R274" t="str">
        <f>IF(ISBLANK(INDEX('[1]Sumber sampah'!G:G,MATCH($Z274,'[1]Sumber sampah'!$K:$K,0))), "", (INDEX('[1]Sumber sampah'!G:G,MATCH($Z274,'[1]Sumber sampah'!$K:$K,0))))</f>
        <v/>
      </c>
      <c r="S274" t="str">
        <f>IF(ISBLANK(INDEX('[1]Sumber sampah'!H:H,MATCH($Z274,'[1]Sumber sampah'!$K:$K,0))), "", (INDEX('[1]Sumber sampah'!H:H,MATCH($Z274,'[1]Sumber sampah'!$K:$K,0))))</f>
        <v/>
      </c>
      <c r="T274" t="str">
        <f>IF(ISBLANK(INDEX('[1]Sumber sampah'!I:I,MATCH($Z274,'[1]Sumber sampah'!$K:$K,0))), "", (INDEX('[1]Sumber sampah'!I:I,MATCH($Z274,'[1]Sumber sampah'!$K:$K,0))))</f>
        <v/>
      </c>
      <c r="U274" t="str">
        <f>IF(ISBLANK(INDEX('[1]Sumber sampah'!J:J,MATCH($Z274,'[1]Sumber sampah'!$K:$K,0))), "", (INDEX('[1]Sumber sampah'!J:J,MATCH($Z274,'[1]Sumber sampah'!$K:$K,0))))</f>
        <v/>
      </c>
      <c r="Z274" t="str">
        <f t="shared" si="4"/>
        <v>2024_Kepulauan Riau_Kab. Natuna</v>
      </c>
    </row>
    <row r="275" spans="1:26" x14ac:dyDescent="0.35">
      <c r="A275" s="15">
        <v>2024</v>
      </c>
      <c r="B275" t="s">
        <v>78</v>
      </c>
      <c r="C275" t="s">
        <v>81</v>
      </c>
      <c r="D275" s="16">
        <v>155.97</v>
      </c>
      <c r="E275" s="17">
        <v>56930.51</v>
      </c>
      <c r="F275">
        <f>IF(ISBLANK(INDEX('[1]Jenis sampah'!D:D,MATCH($Z275,'[1]Jenis sampah'!$M:$M,0))), "", (INDEX('[1]Jenis sampah'!D:D,MATCH($Z275,'[1]Jenis sampah'!$M:$M,0))))</f>
        <v>59.05</v>
      </c>
      <c r="G275">
        <f>IF(ISBLANK(INDEX('[1]Jenis sampah'!E:E,MATCH($Z275,'[1]Jenis sampah'!$M:$M,0))), "", (INDEX('[1]Jenis sampah'!E:E,MATCH($Z275,'[1]Jenis sampah'!$M:$M,0))))</f>
        <v>0.22</v>
      </c>
      <c r="H275">
        <f>IF(ISBLANK(INDEX('[1]Jenis sampah'!F:F,MATCH($Z275,'[1]Jenis sampah'!$M:$M,0))), "", (INDEX('[1]Jenis sampah'!F:F,MATCH($Z275,'[1]Jenis sampah'!$M:$M,0))))</f>
        <v>9.7200000000000006</v>
      </c>
      <c r="I275">
        <f>IF(ISBLANK(INDEX('[1]Jenis sampah'!G:G,MATCH($Z275,'[1]Jenis sampah'!$M:$M,0))), "", (INDEX('[1]Jenis sampah'!G:G,MATCH($Z275,'[1]Jenis sampah'!$M:$M,0))))</f>
        <v>28.11</v>
      </c>
      <c r="J275">
        <f>IF(ISBLANK(INDEX('[1]Jenis sampah'!H:H,MATCH($Z275,'[1]Jenis sampah'!$M:$M,0))), "", (INDEX('[1]Jenis sampah'!H:H,MATCH($Z275,'[1]Jenis sampah'!$M:$M,0))))</f>
        <v>0.32</v>
      </c>
      <c r="K275">
        <f>IF(ISBLANK(INDEX('[1]Jenis sampah'!I:I,MATCH($Z275,'[1]Jenis sampah'!$M:$M,0))), "", (INDEX('[1]Jenis sampah'!I:I,MATCH($Z275,'[1]Jenis sampah'!$M:$M,0))))</f>
        <v>0.1</v>
      </c>
      <c r="L275">
        <f>IF(ISBLANK(INDEX('[1]Jenis sampah'!J:J,MATCH($Z275,'[1]Jenis sampah'!$M:$M,0))), "", (INDEX('[1]Jenis sampah'!J:J,MATCH($Z275,'[1]Jenis sampah'!$M:$M,0))))</f>
        <v>1.05</v>
      </c>
      <c r="M275">
        <f>IF(ISBLANK(INDEX('[1]Jenis sampah'!K:K,MATCH($Z275,'[1]Jenis sampah'!$M:$M,0))), "", (INDEX('[1]Jenis sampah'!K:K,MATCH($Z275,'[1]Jenis sampah'!$M:$M,0))))</f>
        <v>1.43</v>
      </c>
      <c r="N275" t="str">
        <f>IF(ISBLANK(INDEX('[1]Jenis sampah'!L:L,MATCH($Z275,'[1]Jenis sampah'!$M:$M,0))), "", (INDEX('[1]Jenis sampah'!L:L,MATCH($Z275,'[1]Jenis sampah'!$M:$M,0))))</f>
        <v/>
      </c>
      <c r="O275" t="str">
        <f>IF(ISBLANK(INDEX('[1]Sumber sampah'!D:D,MATCH($Z275,'[1]Sumber sampah'!$K:$K,0))), "", (INDEX('[1]Sumber sampah'!D:D,MATCH($Z275,'[1]Sumber sampah'!$K:$K,0))))</f>
        <v/>
      </c>
      <c r="P275" t="str">
        <f>IF(ISBLANK(INDEX('[1]Sumber sampah'!E:E,MATCH($Z275,'[1]Sumber sampah'!$K:$K,0))), "", (INDEX('[1]Sumber sampah'!E:E,MATCH($Z275,'[1]Sumber sampah'!$K:$K,0))))</f>
        <v/>
      </c>
      <c r="Q275" t="str">
        <f>IF(ISBLANK(INDEX('[1]Sumber sampah'!F:F,MATCH($Z275,'[1]Sumber sampah'!$K:$K,0))), "", (INDEX('[1]Sumber sampah'!F:F,MATCH($Z275,'[1]Sumber sampah'!$K:$K,0))))</f>
        <v/>
      </c>
      <c r="R275" t="str">
        <f>IF(ISBLANK(INDEX('[1]Sumber sampah'!G:G,MATCH($Z275,'[1]Sumber sampah'!$K:$K,0))), "", (INDEX('[1]Sumber sampah'!G:G,MATCH($Z275,'[1]Sumber sampah'!$K:$K,0))))</f>
        <v/>
      </c>
      <c r="S275" t="str">
        <f>IF(ISBLANK(INDEX('[1]Sumber sampah'!H:H,MATCH($Z275,'[1]Sumber sampah'!$K:$K,0))), "", (INDEX('[1]Sumber sampah'!H:H,MATCH($Z275,'[1]Sumber sampah'!$K:$K,0))))</f>
        <v/>
      </c>
      <c r="T275" t="str">
        <f>IF(ISBLANK(INDEX('[1]Sumber sampah'!I:I,MATCH($Z275,'[1]Sumber sampah'!$K:$K,0))), "", (INDEX('[1]Sumber sampah'!I:I,MATCH($Z275,'[1]Sumber sampah'!$K:$K,0))))</f>
        <v/>
      </c>
      <c r="U275" t="str">
        <f>IF(ISBLANK(INDEX('[1]Sumber sampah'!J:J,MATCH($Z275,'[1]Sumber sampah'!$K:$K,0))), "", (INDEX('[1]Sumber sampah'!J:J,MATCH($Z275,'[1]Sumber sampah'!$K:$K,0))))</f>
        <v/>
      </c>
      <c r="Z275" t="str">
        <f t="shared" si="4"/>
        <v>2024_Kepulauan Riau_Kota Tanjung Pinang</v>
      </c>
    </row>
    <row r="276" spans="1:26" x14ac:dyDescent="0.35">
      <c r="A276" s="15">
        <v>2024</v>
      </c>
      <c r="B276" t="s">
        <v>82</v>
      </c>
      <c r="C276" t="s">
        <v>85</v>
      </c>
      <c r="D276" s="17">
        <v>1396.42</v>
      </c>
      <c r="E276" s="17">
        <v>509694.5</v>
      </c>
      <c r="F276" t="str">
        <f>IF(ISBLANK(INDEX('[1]Jenis sampah'!D:D,MATCH($Z276,'[1]Jenis sampah'!$M:$M,0))), "", (INDEX('[1]Jenis sampah'!D:D,MATCH($Z276,'[1]Jenis sampah'!$M:$M,0))))</f>
        <v/>
      </c>
      <c r="G276" t="str">
        <f>IF(ISBLANK(INDEX('[1]Jenis sampah'!E:E,MATCH($Z276,'[1]Jenis sampah'!$M:$M,0))), "", (INDEX('[1]Jenis sampah'!E:E,MATCH($Z276,'[1]Jenis sampah'!$M:$M,0))))</f>
        <v/>
      </c>
      <c r="H276" t="str">
        <f>IF(ISBLANK(INDEX('[1]Jenis sampah'!F:F,MATCH($Z276,'[1]Jenis sampah'!$M:$M,0))), "", (INDEX('[1]Jenis sampah'!F:F,MATCH($Z276,'[1]Jenis sampah'!$M:$M,0))))</f>
        <v/>
      </c>
      <c r="I276" t="str">
        <f>IF(ISBLANK(INDEX('[1]Jenis sampah'!G:G,MATCH($Z276,'[1]Jenis sampah'!$M:$M,0))), "", (INDEX('[1]Jenis sampah'!G:G,MATCH($Z276,'[1]Jenis sampah'!$M:$M,0))))</f>
        <v/>
      </c>
      <c r="J276" t="str">
        <f>IF(ISBLANK(INDEX('[1]Jenis sampah'!H:H,MATCH($Z276,'[1]Jenis sampah'!$M:$M,0))), "", (INDEX('[1]Jenis sampah'!H:H,MATCH($Z276,'[1]Jenis sampah'!$M:$M,0))))</f>
        <v/>
      </c>
      <c r="K276" t="str">
        <f>IF(ISBLANK(INDEX('[1]Jenis sampah'!I:I,MATCH($Z276,'[1]Jenis sampah'!$M:$M,0))), "", (INDEX('[1]Jenis sampah'!I:I,MATCH($Z276,'[1]Jenis sampah'!$M:$M,0))))</f>
        <v/>
      </c>
      <c r="L276" t="str">
        <f>IF(ISBLANK(INDEX('[1]Jenis sampah'!J:J,MATCH($Z276,'[1]Jenis sampah'!$M:$M,0))), "", (INDEX('[1]Jenis sampah'!J:J,MATCH($Z276,'[1]Jenis sampah'!$M:$M,0))))</f>
        <v/>
      </c>
      <c r="M276" t="str">
        <f>IF(ISBLANK(INDEX('[1]Jenis sampah'!K:K,MATCH($Z276,'[1]Jenis sampah'!$M:$M,0))), "", (INDEX('[1]Jenis sampah'!K:K,MATCH($Z276,'[1]Jenis sampah'!$M:$M,0))))</f>
        <v/>
      </c>
      <c r="N276" t="str">
        <f>IF(ISBLANK(INDEX('[1]Jenis sampah'!L:L,MATCH($Z276,'[1]Jenis sampah'!$M:$M,0))), "", (INDEX('[1]Jenis sampah'!L:L,MATCH($Z276,'[1]Jenis sampah'!$M:$M,0))))</f>
        <v/>
      </c>
      <c r="O276" t="str">
        <f>IF(ISBLANK(INDEX('[1]Sumber sampah'!D:D,MATCH($Z276,'[1]Sumber sampah'!$K:$K,0))), "", (INDEX('[1]Sumber sampah'!D:D,MATCH($Z276,'[1]Sumber sampah'!$K:$K,0))))</f>
        <v/>
      </c>
      <c r="P276" t="str">
        <f>IF(ISBLANK(INDEX('[1]Sumber sampah'!E:E,MATCH($Z276,'[1]Sumber sampah'!$K:$K,0))), "", (INDEX('[1]Sumber sampah'!E:E,MATCH($Z276,'[1]Sumber sampah'!$K:$K,0))))</f>
        <v/>
      </c>
      <c r="Q276" t="str">
        <f>IF(ISBLANK(INDEX('[1]Sumber sampah'!F:F,MATCH($Z276,'[1]Sumber sampah'!$K:$K,0))), "", (INDEX('[1]Sumber sampah'!F:F,MATCH($Z276,'[1]Sumber sampah'!$K:$K,0))))</f>
        <v/>
      </c>
      <c r="R276" t="str">
        <f>IF(ISBLANK(INDEX('[1]Sumber sampah'!G:G,MATCH($Z276,'[1]Sumber sampah'!$K:$K,0))), "", (INDEX('[1]Sumber sampah'!G:G,MATCH($Z276,'[1]Sumber sampah'!$K:$K,0))))</f>
        <v/>
      </c>
      <c r="S276" t="str">
        <f>IF(ISBLANK(INDEX('[1]Sumber sampah'!H:H,MATCH($Z276,'[1]Sumber sampah'!$K:$K,0))), "", (INDEX('[1]Sumber sampah'!H:H,MATCH($Z276,'[1]Sumber sampah'!$K:$K,0))))</f>
        <v/>
      </c>
      <c r="T276" t="str">
        <f>IF(ISBLANK(INDEX('[1]Sumber sampah'!I:I,MATCH($Z276,'[1]Sumber sampah'!$K:$K,0))), "", (INDEX('[1]Sumber sampah'!I:I,MATCH($Z276,'[1]Sumber sampah'!$K:$K,0))))</f>
        <v/>
      </c>
      <c r="U276" t="str">
        <f>IF(ISBLANK(INDEX('[1]Sumber sampah'!J:J,MATCH($Z276,'[1]Sumber sampah'!$K:$K,0))), "", (INDEX('[1]Sumber sampah'!J:J,MATCH($Z276,'[1]Sumber sampah'!$K:$K,0))))</f>
        <v/>
      </c>
      <c r="Z276" t="str">
        <f t="shared" si="4"/>
        <v>2024_DKI Jakarta_Kota Adm. Jakarta Utara</v>
      </c>
    </row>
    <row r="277" spans="1:26" x14ac:dyDescent="0.35">
      <c r="A277" s="15">
        <v>2024</v>
      </c>
      <c r="B277" t="s">
        <v>82</v>
      </c>
      <c r="C277" t="s">
        <v>87</v>
      </c>
      <c r="D277" s="17">
        <v>1988.19</v>
      </c>
      <c r="E277" s="17">
        <v>725690.82</v>
      </c>
      <c r="F277">
        <f>IF(ISBLANK(INDEX('[1]Jenis sampah'!D:D,MATCH($Z277,'[1]Jenis sampah'!$M:$M,0))), "", (INDEX('[1]Jenis sampah'!D:D,MATCH($Z277,'[1]Jenis sampah'!$M:$M,0))))</f>
        <v>49.87</v>
      </c>
      <c r="G277">
        <f>IF(ISBLANK(INDEX('[1]Jenis sampah'!E:E,MATCH($Z277,'[1]Jenis sampah'!$M:$M,0))), "", (INDEX('[1]Jenis sampah'!E:E,MATCH($Z277,'[1]Jenis sampah'!$M:$M,0))))</f>
        <v>3.18</v>
      </c>
      <c r="H277">
        <f>IF(ISBLANK(INDEX('[1]Jenis sampah'!F:F,MATCH($Z277,'[1]Jenis sampah'!$M:$M,0))), "", (INDEX('[1]Jenis sampah'!F:F,MATCH($Z277,'[1]Jenis sampah'!$M:$M,0))))</f>
        <v>17.239999999999998</v>
      </c>
      <c r="I277">
        <f>IF(ISBLANK(INDEX('[1]Jenis sampah'!G:G,MATCH($Z277,'[1]Jenis sampah'!$M:$M,0))), "", (INDEX('[1]Jenis sampah'!G:G,MATCH($Z277,'[1]Jenis sampah'!$M:$M,0))))</f>
        <v>22.95</v>
      </c>
      <c r="J277">
        <f>IF(ISBLANK(INDEX('[1]Jenis sampah'!H:H,MATCH($Z277,'[1]Jenis sampah'!$M:$M,0))), "", (INDEX('[1]Jenis sampah'!H:H,MATCH($Z277,'[1]Jenis sampah'!$M:$M,0))))</f>
        <v>1.08</v>
      </c>
      <c r="K277">
        <f>IF(ISBLANK(INDEX('[1]Jenis sampah'!I:I,MATCH($Z277,'[1]Jenis sampah'!$M:$M,0))), "", (INDEX('[1]Jenis sampah'!I:I,MATCH($Z277,'[1]Jenis sampah'!$M:$M,0))))</f>
        <v>0.9</v>
      </c>
      <c r="L277">
        <f>IF(ISBLANK(INDEX('[1]Jenis sampah'!J:J,MATCH($Z277,'[1]Jenis sampah'!$M:$M,0))), "", (INDEX('[1]Jenis sampah'!J:J,MATCH($Z277,'[1]Jenis sampah'!$M:$M,0))))</f>
        <v>0.7</v>
      </c>
      <c r="M277">
        <f>IF(ISBLANK(INDEX('[1]Jenis sampah'!K:K,MATCH($Z277,'[1]Jenis sampah'!$M:$M,0))), "", (INDEX('[1]Jenis sampah'!K:K,MATCH($Z277,'[1]Jenis sampah'!$M:$M,0))))</f>
        <v>1.48</v>
      </c>
      <c r="N277">
        <f>IF(ISBLANK(INDEX('[1]Jenis sampah'!L:L,MATCH($Z277,'[1]Jenis sampah'!$M:$M,0))), "", (INDEX('[1]Jenis sampah'!L:L,MATCH($Z277,'[1]Jenis sampah'!$M:$M,0))))</f>
        <v>2.6</v>
      </c>
      <c r="O277" t="str">
        <f>IF(ISBLANK(INDEX('[1]Sumber sampah'!D:D,MATCH($Z277,'[1]Sumber sampah'!$K:$K,0))), "", (INDEX('[1]Sumber sampah'!D:D,MATCH($Z277,'[1]Sumber sampah'!$K:$K,0))))</f>
        <v/>
      </c>
      <c r="P277" t="str">
        <f>IF(ISBLANK(INDEX('[1]Sumber sampah'!E:E,MATCH($Z277,'[1]Sumber sampah'!$K:$K,0))), "", (INDEX('[1]Sumber sampah'!E:E,MATCH($Z277,'[1]Sumber sampah'!$K:$K,0))))</f>
        <v/>
      </c>
      <c r="Q277" t="str">
        <f>IF(ISBLANK(INDEX('[1]Sumber sampah'!F:F,MATCH($Z277,'[1]Sumber sampah'!$K:$K,0))), "", (INDEX('[1]Sumber sampah'!F:F,MATCH($Z277,'[1]Sumber sampah'!$K:$K,0))))</f>
        <v/>
      </c>
      <c r="R277" t="str">
        <f>IF(ISBLANK(INDEX('[1]Sumber sampah'!G:G,MATCH($Z277,'[1]Sumber sampah'!$K:$K,0))), "", (INDEX('[1]Sumber sampah'!G:G,MATCH($Z277,'[1]Sumber sampah'!$K:$K,0))))</f>
        <v/>
      </c>
      <c r="S277" t="str">
        <f>IF(ISBLANK(INDEX('[1]Sumber sampah'!H:H,MATCH($Z277,'[1]Sumber sampah'!$K:$K,0))), "", (INDEX('[1]Sumber sampah'!H:H,MATCH($Z277,'[1]Sumber sampah'!$K:$K,0))))</f>
        <v/>
      </c>
      <c r="T277" t="str">
        <f>IF(ISBLANK(INDEX('[1]Sumber sampah'!I:I,MATCH($Z277,'[1]Sumber sampah'!$K:$K,0))), "", (INDEX('[1]Sumber sampah'!I:I,MATCH($Z277,'[1]Sumber sampah'!$K:$K,0))))</f>
        <v/>
      </c>
      <c r="U277" t="str">
        <f>IF(ISBLANK(INDEX('[1]Sumber sampah'!J:J,MATCH($Z277,'[1]Sumber sampah'!$K:$K,0))), "", (INDEX('[1]Sumber sampah'!J:J,MATCH($Z277,'[1]Sumber sampah'!$K:$K,0))))</f>
        <v/>
      </c>
      <c r="Z277" t="str">
        <f t="shared" si="4"/>
        <v>2024_DKI Jakarta_Kota Adm. Jakarta Selatan</v>
      </c>
    </row>
    <row r="278" spans="1:26" x14ac:dyDescent="0.35">
      <c r="A278" s="15">
        <v>2024</v>
      </c>
      <c r="B278" t="s">
        <v>89</v>
      </c>
      <c r="C278" t="s">
        <v>90</v>
      </c>
      <c r="D278" s="17">
        <v>1267.5</v>
      </c>
      <c r="E278" s="17">
        <v>462637.87</v>
      </c>
      <c r="F278">
        <f>IF(ISBLANK(INDEX('[1]Jenis sampah'!D:D,MATCH($Z278,'[1]Jenis sampah'!$M:$M,0))), "", (INDEX('[1]Jenis sampah'!D:D,MATCH($Z278,'[1]Jenis sampah'!$M:$M,0))))</f>
        <v>61.05</v>
      </c>
      <c r="G278">
        <f>IF(ISBLANK(INDEX('[1]Jenis sampah'!E:E,MATCH($Z278,'[1]Jenis sampah'!$M:$M,0))), "", (INDEX('[1]Jenis sampah'!E:E,MATCH($Z278,'[1]Jenis sampah'!$M:$M,0))))</f>
        <v>1.04</v>
      </c>
      <c r="H278">
        <f>IF(ISBLANK(INDEX('[1]Jenis sampah'!F:F,MATCH($Z278,'[1]Jenis sampah'!$M:$M,0))), "", (INDEX('[1]Jenis sampah'!F:F,MATCH($Z278,'[1]Jenis sampah'!$M:$M,0))))</f>
        <v>6.94</v>
      </c>
      <c r="I278">
        <f>IF(ISBLANK(INDEX('[1]Jenis sampah'!G:G,MATCH($Z278,'[1]Jenis sampah'!$M:$M,0))), "", (INDEX('[1]Jenis sampah'!G:G,MATCH($Z278,'[1]Jenis sampah'!$M:$M,0))))</f>
        <v>14.39</v>
      </c>
      <c r="J278">
        <f>IF(ISBLANK(INDEX('[1]Jenis sampah'!H:H,MATCH($Z278,'[1]Jenis sampah'!$M:$M,0))), "", (INDEX('[1]Jenis sampah'!H:H,MATCH($Z278,'[1]Jenis sampah'!$M:$M,0))))</f>
        <v>0.26</v>
      </c>
      <c r="K278">
        <f>IF(ISBLANK(INDEX('[1]Jenis sampah'!I:I,MATCH($Z278,'[1]Jenis sampah'!$M:$M,0))), "", (INDEX('[1]Jenis sampah'!I:I,MATCH($Z278,'[1]Jenis sampah'!$M:$M,0))))</f>
        <v>2.1</v>
      </c>
      <c r="L278">
        <f>IF(ISBLANK(INDEX('[1]Jenis sampah'!J:J,MATCH($Z278,'[1]Jenis sampah'!$M:$M,0))), "", (INDEX('[1]Jenis sampah'!J:J,MATCH($Z278,'[1]Jenis sampah'!$M:$M,0))))</f>
        <v>0.5</v>
      </c>
      <c r="M278">
        <f>IF(ISBLANK(INDEX('[1]Jenis sampah'!K:K,MATCH($Z278,'[1]Jenis sampah'!$M:$M,0))), "", (INDEX('[1]Jenis sampah'!K:K,MATCH($Z278,'[1]Jenis sampah'!$M:$M,0))))</f>
        <v>1.48</v>
      </c>
      <c r="N278">
        <f>IF(ISBLANK(INDEX('[1]Jenis sampah'!L:L,MATCH($Z278,'[1]Jenis sampah'!$M:$M,0))), "", (INDEX('[1]Jenis sampah'!L:L,MATCH($Z278,'[1]Jenis sampah'!$M:$M,0))))</f>
        <v>12.24</v>
      </c>
      <c r="O278">
        <f>IF(ISBLANK(INDEX('[1]Sumber sampah'!D:D,MATCH($Z278,'[1]Sumber sampah'!$K:$K,0))), "", (INDEX('[1]Sumber sampah'!D:D,MATCH($Z278,'[1]Sumber sampah'!$K:$K,0))))</f>
        <v>828.63</v>
      </c>
      <c r="P278">
        <f>IF(ISBLANK(INDEX('[1]Sumber sampah'!E:E,MATCH($Z278,'[1]Sumber sampah'!$K:$K,0))), "", (INDEX('[1]Sumber sampah'!E:E,MATCH($Z278,'[1]Sumber sampah'!$K:$K,0))))</f>
        <v>109.09</v>
      </c>
      <c r="Q278">
        <f>IF(ISBLANK(INDEX('[1]Sumber sampah'!F:F,MATCH($Z278,'[1]Sumber sampah'!$K:$K,0))), "", (INDEX('[1]Sumber sampah'!F:F,MATCH($Z278,'[1]Sumber sampah'!$K:$K,0))))</f>
        <v>21.9</v>
      </c>
      <c r="R278">
        <f>IF(ISBLANK(INDEX('[1]Sumber sampah'!G:G,MATCH($Z278,'[1]Sumber sampah'!$K:$K,0))), "", (INDEX('[1]Sumber sampah'!G:G,MATCH($Z278,'[1]Sumber sampah'!$K:$K,0))))</f>
        <v>12.3</v>
      </c>
      <c r="S278">
        <f>IF(ISBLANK(INDEX('[1]Sumber sampah'!H:H,MATCH($Z278,'[1]Sumber sampah'!$K:$K,0))), "", (INDEX('[1]Sumber sampah'!H:H,MATCH($Z278,'[1]Sumber sampah'!$K:$K,0))))</f>
        <v>32.909999999999997</v>
      </c>
      <c r="T278">
        <f>IF(ISBLANK(INDEX('[1]Sumber sampah'!I:I,MATCH($Z278,'[1]Sumber sampah'!$K:$K,0))), "", (INDEX('[1]Sumber sampah'!I:I,MATCH($Z278,'[1]Sumber sampah'!$K:$K,0))))</f>
        <v>62.87</v>
      </c>
      <c r="U278">
        <f>IF(ISBLANK(INDEX('[1]Sumber sampah'!J:J,MATCH($Z278,'[1]Sumber sampah'!$K:$K,0))), "", (INDEX('[1]Sumber sampah'!J:J,MATCH($Z278,'[1]Sumber sampah'!$K:$K,0))))</f>
        <v>978</v>
      </c>
      <c r="Z278" t="str">
        <f t="shared" si="4"/>
        <v>2024_Jawa Barat_Kab. Cianjur</v>
      </c>
    </row>
    <row r="279" spans="1:26" x14ac:dyDescent="0.35">
      <c r="A279" s="15">
        <v>2024</v>
      </c>
      <c r="B279" t="s">
        <v>89</v>
      </c>
      <c r="C279" t="s">
        <v>279</v>
      </c>
      <c r="D279" s="17">
        <v>1312.21</v>
      </c>
      <c r="E279" s="17">
        <v>478956.72</v>
      </c>
      <c r="F279">
        <f>IF(ISBLANK(INDEX('[1]Jenis sampah'!D:D,MATCH($Z279,'[1]Jenis sampah'!$M:$M,0))), "", (INDEX('[1]Jenis sampah'!D:D,MATCH($Z279,'[1]Jenis sampah'!$M:$M,0))))</f>
        <v>42</v>
      </c>
      <c r="G279">
        <f>IF(ISBLANK(INDEX('[1]Jenis sampah'!E:E,MATCH($Z279,'[1]Jenis sampah'!$M:$M,0))), "", (INDEX('[1]Jenis sampah'!E:E,MATCH($Z279,'[1]Jenis sampah'!$M:$M,0))))</f>
        <v>10</v>
      </c>
      <c r="H279">
        <f>IF(ISBLANK(INDEX('[1]Jenis sampah'!F:F,MATCH($Z279,'[1]Jenis sampah'!$M:$M,0))), "", (INDEX('[1]Jenis sampah'!F:F,MATCH($Z279,'[1]Jenis sampah'!$M:$M,0))))</f>
        <v>11</v>
      </c>
      <c r="I279">
        <f>IF(ISBLANK(INDEX('[1]Jenis sampah'!G:G,MATCH($Z279,'[1]Jenis sampah'!$M:$M,0))), "", (INDEX('[1]Jenis sampah'!G:G,MATCH($Z279,'[1]Jenis sampah'!$M:$M,0))))</f>
        <v>20</v>
      </c>
      <c r="J279">
        <f>IF(ISBLANK(INDEX('[1]Jenis sampah'!H:H,MATCH($Z279,'[1]Jenis sampah'!$M:$M,0))), "", (INDEX('[1]Jenis sampah'!H:H,MATCH($Z279,'[1]Jenis sampah'!$M:$M,0))))</f>
        <v>2</v>
      </c>
      <c r="K279">
        <f>IF(ISBLANK(INDEX('[1]Jenis sampah'!I:I,MATCH($Z279,'[1]Jenis sampah'!$M:$M,0))), "", (INDEX('[1]Jenis sampah'!I:I,MATCH($Z279,'[1]Jenis sampah'!$M:$M,0))))</f>
        <v>1</v>
      </c>
      <c r="L279" t="str">
        <f>IF(ISBLANK(INDEX('[1]Jenis sampah'!J:J,MATCH($Z279,'[1]Jenis sampah'!$M:$M,0))), "", (INDEX('[1]Jenis sampah'!J:J,MATCH($Z279,'[1]Jenis sampah'!$M:$M,0))))</f>
        <v/>
      </c>
      <c r="M279">
        <f>IF(ISBLANK(INDEX('[1]Jenis sampah'!K:K,MATCH($Z279,'[1]Jenis sampah'!$M:$M,0))), "", (INDEX('[1]Jenis sampah'!K:K,MATCH($Z279,'[1]Jenis sampah'!$M:$M,0))))</f>
        <v>1</v>
      </c>
      <c r="N279">
        <f>IF(ISBLANK(INDEX('[1]Jenis sampah'!L:L,MATCH($Z279,'[1]Jenis sampah'!$M:$M,0))), "", (INDEX('[1]Jenis sampah'!L:L,MATCH($Z279,'[1]Jenis sampah'!$M:$M,0))))</f>
        <v>13</v>
      </c>
      <c r="O279" t="str">
        <f>IF(ISBLANK(INDEX('[1]Sumber sampah'!D:D,MATCH($Z279,'[1]Sumber sampah'!$K:$K,0))), "", (INDEX('[1]Sumber sampah'!D:D,MATCH($Z279,'[1]Sumber sampah'!$K:$K,0))))</f>
        <v/>
      </c>
      <c r="P279" t="str">
        <f>IF(ISBLANK(INDEX('[1]Sumber sampah'!E:E,MATCH($Z279,'[1]Sumber sampah'!$K:$K,0))), "", (INDEX('[1]Sumber sampah'!E:E,MATCH($Z279,'[1]Sumber sampah'!$K:$K,0))))</f>
        <v/>
      </c>
      <c r="Q279" t="str">
        <f>IF(ISBLANK(INDEX('[1]Sumber sampah'!F:F,MATCH($Z279,'[1]Sumber sampah'!$K:$K,0))), "", (INDEX('[1]Sumber sampah'!F:F,MATCH($Z279,'[1]Sumber sampah'!$K:$K,0))))</f>
        <v/>
      </c>
      <c r="R279" t="str">
        <f>IF(ISBLANK(INDEX('[1]Sumber sampah'!G:G,MATCH($Z279,'[1]Sumber sampah'!$K:$K,0))), "", (INDEX('[1]Sumber sampah'!G:G,MATCH($Z279,'[1]Sumber sampah'!$K:$K,0))))</f>
        <v/>
      </c>
      <c r="S279" t="str">
        <f>IF(ISBLANK(INDEX('[1]Sumber sampah'!H:H,MATCH($Z279,'[1]Sumber sampah'!$K:$K,0))), "", (INDEX('[1]Sumber sampah'!H:H,MATCH($Z279,'[1]Sumber sampah'!$K:$K,0))))</f>
        <v/>
      </c>
      <c r="T279" t="str">
        <f>IF(ISBLANK(INDEX('[1]Sumber sampah'!I:I,MATCH($Z279,'[1]Sumber sampah'!$K:$K,0))), "", (INDEX('[1]Sumber sampah'!I:I,MATCH($Z279,'[1]Sumber sampah'!$K:$K,0))))</f>
        <v/>
      </c>
      <c r="U279" t="str">
        <f>IF(ISBLANK(INDEX('[1]Sumber sampah'!J:J,MATCH($Z279,'[1]Sumber sampah'!$K:$K,0))), "", (INDEX('[1]Sumber sampah'!J:J,MATCH($Z279,'[1]Sumber sampah'!$K:$K,0))))</f>
        <v/>
      </c>
      <c r="Z279" t="str">
        <f t="shared" si="4"/>
        <v>2024_Jawa Barat_Kab. Bandung</v>
      </c>
    </row>
    <row r="280" spans="1:26" x14ac:dyDescent="0.35">
      <c r="A280" s="15">
        <v>2024</v>
      </c>
      <c r="B280" t="s">
        <v>89</v>
      </c>
      <c r="C280" t="s">
        <v>280</v>
      </c>
      <c r="D280" s="17">
        <v>1145.92</v>
      </c>
      <c r="E280" s="17">
        <v>418262.61</v>
      </c>
      <c r="F280">
        <f>IF(ISBLANK(INDEX('[1]Jenis sampah'!D:D,MATCH($Z280,'[1]Jenis sampah'!$M:$M,0))), "", (INDEX('[1]Jenis sampah'!D:D,MATCH($Z280,'[1]Jenis sampah'!$M:$M,0))))</f>
        <v>59.3</v>
      </c>
      <c r="G280" t="str">
        <f>IF(ISBLANK(INDEX('[1]Jenis sampah'!E:E,MATCH($Z280,'[1]Jenis sampah'!$M:$M,0))), "", (INDEX('[1]Jenis sampah'!E:E,MATCH($Z280,'[1]Jenis sampah'!$M:$M,0))))</f>
        <v/>
      </c>
      <c r="H280">
        <f>IF(ISBLANK(INDEX('[1]Jenis sampah'!F:F,MATCH($Z280,'[1]Jenis sampah'!$M:$M,0))), "", (INDEX('[1]Jenis sampah'!F:F,MATCH($Z280,'[1]Jenis sampah'!$M:$M,0))))</f>
        <v>6.3</v>
      </c>
      <c r="I280">
        <f>IF(ISBLANK(INDEX('[1]Jenis sampah'!G:G,MATCH($Z280,'[1]Jenis sampah'!$M:$M,0))), "", (INDEX('[1]Jenis sampah'!G:G,MATCH($Z280,'[1]Jenis sampah'!$M:$M,0))))</f>
        <v>20.5</v>
      </c>
      <c r="J280">
        <f>IF(ISBLANK(INDEX('[1]Jenis sampah'!H:H,MATCH($Z280,'[1]Jenis sampah'!$M:$M,0))), "", (INDEX('[1]Jenis sampah'!H:H,MATCH($Z280,'[1]Jenis sampah'!$M:$M,0))))</f>
        <v>1</v>
      </c>
      <c r="K280">
        <f>IF(ISBLANK(INDEX('[1]Jenis sampah'!I:I,MATCH($Z280,'[1]Jenis sampah'!$M:$M,0))), "", (INDEX('[1]Jenis sampah'!I:I,MATCH($Z280,'[1]Jenis sampah'!$M:$M,0))))</f>
        <v>2.6</v>
      </c>
      <c r="L280" t="str">
        <f>IF(ISBLANK(INDEX('[1]Jenis sampah'!J:J,MATCH($Z280,'[1]Jenis sampah'!$M:$M,0))), "", (INDEX('[1]Jenis sampah'!J:J,MATCH($Z280,'[1]Jenis sampah'!$M:$M,0))))</f>
        <v/>
      </c>
      <c r="M280">
        <f>IF(ISBLANK(INDEX('[1]Jenis sampah'!K:K,MATCH($Z280,'[1]Jenis sampah'!$M:$M,0))), "", (INDEX('[1]Jenis sampah'!K:K,MATCH($Z280,'[1]Jenis sampah'!$M:$M,0))))</f>
        <v>3.4</v>
      </c>
      <c r="N280">
        <f>IF(ISBLANK(INDEX('[1]Jenis sampah'!L:L,MATCH($Z280,'[1]Jenis sampah'!$M:$M,0))), "", (INDEX('[1]Jenis sampah'!L:L,MATCH($Z280,'[1]Jenis sampah'!$M:$M,0))))</f>
        <v>6.9</v>
      </c>
      <c r="O280" t="str">
        <f>IF(ISBLANK(INDEX('[1]Sumber sampah'!D:D,MATCH($Z280,'[1]Sumber sampah'!$K:$K,0))), "", (INDEX('[1]Sumber sampah'!D:D,MATCH($Z280,'[1]Sumber sampah'!$K:$K,0))))</f>
        <v/>
      </c>
      <c r="P280" t="str">
        <f>IF(ISBLANK(INDEX('[1]Sumber sampah'!E:E,MATCH($Z280,'[1]Sumber sampah'!$K:$K,0))), "", (INDEX('[1]Sumber sampah'!E:E,MATCH($Z280,'[1]Sumber sampah'!$K:$K,0))))</f>
        <v/>
      </c>
      <c r="Q280" t="str">
        <f>IF(ISBLANK(INDEX('[1]Sumber sampah'!F:F,MATCH($Z280,'[1]Sumber sampah'!$K:$K,0))), "", (INDEX('[1]Sumber sampah'!F:F,MATCH($Z280,'[1]Sumber sampah'!$K:$K,0))))</f>
        <v/>
      </c>
      <c r="R280" t="str">
        <f>IF(ISBLANK(INDEX('[1]Sumber sampah'!G:G,MATCH($Z280,'[1]Sumber sampah'!$K:$K,0))), "", (INDEX('[1]Sumber sampah'!G:G,MATCH($Z280,'[1]Sumber sampah'!$K:$K,0))))</f>
        <v/>
      </c>
      <c r="S280" t="str">
        <f>IF(ISBLANK(INDEX('[1]Sumber sampah'!H:H,MATCH($Z280,'[1]Sumber sampah'!$K:$K,0))), "", (INDEX('[1]Sumber sampah'!H:H,MATCH($Z280,'[1]Sumber sampah'!$K:$K,0))))</f>
        <v/>
      </c>
      <c r="T280" t="str">
        <f>IF(ISBLANK(INDEX('[1]Sumber sampah'!I:I,MATCH($Z280,'[1]Sumber sampah'!$K:$K,0))), "", (INDEX('[1]Sumber sampah'!I:I,MATCH($Z280,'[1]Sumber sampah'!$K:$K,0))))</f>
        <v/>
      </c>
      <c r="U280" t="str">
        <f>IF(ISBLANK(INDEX('[1]Sumber sampah'!J:J,MATCH($Z280,'[1]Sumber sampah'!$K:$K,0))), "", (INDEX('[1]Sumber sampah'!J:J,MATCH($Z280,'[1]Sumber sampah'!$K:$K,0))))</f>
        <v/>
      </c>
      <c r="Z280" t="str">
        <f t="shared" si="4"/>
        <v>2024_Jawa Barat_Kab. Garut</v>
      </c>
    </row>
    <row r="281" spans="1:26" x14ac:dyDescent="0.35">
      <c r="A281" s="15">
        <v>2024</v>
      </c>
      <c r="B281" t="s">
        <v>89</v>
      </c>
      <c r="C281" t="s">
        <v>281</v>
      </c>
      <c r="D281" s="16">
        <v>501.02</v>
      </c>
      <c r="E281" s="17">
        <v>182871.42</v>
      </c>
      <c r="F281">
        <f>IF(ISBLANK(INDEX('[1]Jenis sampah'!D:D,MATCH($Z281,'[1]Jenis sampah'!$M:$M,0))), "", (INDEX('[1]Jenis sampah'!D:D,MATCH($Z281,'[1]Jenis sampah'!$M:$M,0))))</f>
        <v>38</v>
      </c>
      <c r="G281">
        <f>IF(ISBLANK(INDEX('[1]Jenis sampah'!E:E,MATCH($Z281,'[1]Jenis sampah'!$M:$M,0))), "", (INDEX('[1]Jenis sampah'!E:E,MATCH($Z281,'[1]Jenis sampah'!$M:$M,0))))</f>
        <v>0.4</v>
      </c>
      <c r="H281">
        <f>IF(ISBLANK(INDEX('[1]Jenis sampah'!F:F,MATCH($Z281,'[1]Jenis sampah'!$M:$M,0))), "", (INDEX('[1]Jenis sampah'!F:F,MATCH($Z281,'[1]Jenis sampah'!$M:$M,0))))</f>
        <v>16</v>
      </c>
      <c r="I281">
        <f>IF(ISBLANK(INDEX('[1]Jenis sampah'!G:G,MATCH($Z281,'[1]Jenis sampah'!$M:$M,0))), "", (INDEX('[1]Jenis sampah'!G:G,MATCH($Z281,'[1]Jenis sampah'!$M:$M,0))))</f>
        <v>20</v>
      </c>
      <c r="J281">
        <f>IF(ISBLANK(INDEX('[1]Jenis sampah'!H:H,MATCH($Z281,'[1]Jenis sampah'!$M:$M,0))), "", (INDEX('[1]Jenis sampah'!H:H,MATCH($Z281,'[1]Jenis sampah'!$M:$M,0))))</f>
        <v>10</v>
      </c>
      <c r="K281">
        <f>IF(ISBLANK(INDEX('[1]Jenis sampah'!I:I,MATCH($Z281,'[1]Jenis sampah'!$M:$M,0))), "", (INDEX('[1]Jenis sampah'!I:I,MATCH($Z281,'[1]Jenis sampah'!$M:$M,0))))</f>
        <v>4</v>
      </c>
      <c r="L281">
        <f>IF(ISBLANK(INDEX('[1]Jenis sampah'!J:J,MATCH($Z281,'[1]Jenis sampah'!$M:$M,0))), "", (INDEX('[1]Jenis sampah'!J:J,MATCH($Z281,'[1]Jenis sampah'!$M:$M,0))))</f>
        <v>1</v>
      </c>
      <c r="M281">
        <f>IF(ISBLANK(INDEX('[1]Jenis sampah'!K:K,MATCH($Z281,'[1]Jenis sampah'!$M:$M,0))), "", (INDEX('[1]Jenis sampah'!K:K,MATCH($Z281,'[1]Jenis sampah'!$M:$M,0))))</f>
        <v>10.199999999999999</v>
      </c>
      <c r="N281">
        <f>IF(ISBLANK(INDEX('[1]Jenis sampah'!L:L,MATCH($Z281,'[1]Jenis sampah'!$M:$M,0))), "", (INDEX('[1]Jenis sampah'!L:L,MATCH($Z281,'[1]Jenis sampah'!$M:$M,0))))</f>
        <v>0.4</v>
      </c>
      <c r="O281">
        <f>IF(ISBLANK(INDEX('[1]Sumber sampah'!D:D,MATCH($Z281,'[1]Sumber sampah'!$K:$K,0))), "", (INDEX('[1]Sumber sampah'!D:D,MATCH($Z281,'[1]Sumber sampah'!$K:$K,0))))</f>
        <v>245.5</v>
      </c>
      <c r="P281">
        <f>IF(ISBLANK(INDEX('[1]Sumber sampah'!E:E,MATCH($Z281,'[1]Sumber sampah'!$K:$K,0))), "", (INDEX('[1]Sumber sampah'!E:E,MATCH($Z281,'[1]Sumber sampah'!$K:$K,0))))</f>
        <v>20.04</v>
      </c>
      <c r="Q281">
        <f>IF(ISBLANK(INDEX('[1]Sumber sampah'!F:F,MATCH($Z281,'[1]Sumber sampah'!$K:$K,0))), "", (INDEX('[1]Sumber sampah'!F:F,MATCH($Z281,'[1]Sumber sampah'!$K:$K,0))))</f>
        <v>85.17</v>
      </c>
      <c r="R281">
        <f>IF(ISBLANK(INDEX('[1]Sumber sampah'!G:G,MATCH($Z281,'[1]Sumber sampah'!$K:$K,0))), "", (INDEX('[1]Sumber sampah'!G:G,MATCH($Z281,'[1]Sumber sampah'!$K:$K,0))))</f>
        <v>85.17</v>
      </c>
      <c r="S281">
        <f>IF(ISBLANK(INDEX('[1]Sumber sampah'!H:H,MATCH($Z281,'[1]Sumber sampah'!$K:$K,0))), "", (INDEX('[1]Sumber sampah'!H:H,MATCH($Z281,'[1]Sumber sampah'!$K:$K,0))))</f>
        <v>25.05</v>
      </c>
      <c r="T281">
        <f>IF(ISBLANK(INDEX('[1]Sumber sampah'!I:I,MATCH($Z281,'[1]Sumber sampah'!$K:$K,0))), "", (INDEX('[1]Sumber sampah'!I:I,MATCH($Z281,'[1]Sumber sampah'!$K:$K,0))))</f>
        <v>20.04</v>
      </c>
      <c r="U281">
        <f>IF(ISBLANK(INDEX('[1]Sumber sampah'!J:J,MATCH($Z281,'[1]Sumber sampah'!$K:$K,0))), "", (INDEX('[1]Sumber sampah'!J:J,MATCH($Z281,'[1]Sumber sampah'!$K:$K,0))))</f>
        <v>20.04</v>
      </c>
      <c r="Z281" t="str">
        <f t="shared" si="4"/>
        <v>2024_Jawa Barat_Kab. Ciamis</v>
      </c>
    </row>
    <row r="282" spans="1:26" x14ac:dyDescent="0.35">
      <c r="A282" s="15">
        <v>2024</v>
      </c>
      <c r="B282" t="s">
        <v>89</v>
      </c>
      <c r="C282" t="s">
        <v>91</v>
      </c>
      <c r="D282" s="16">
        <v>492.71</v>
      </c>
      <c r="E282" s="17">
        <v>179838.71</v>
      </c>
      <c r="F282">
        <f>IF(ISBLANK(INDEX('[1]Jenis sampah'!D:D,MATCH($Z282,'[1]Jenis sampah'!$M:$M,0))), "", (INDEX('[1]Jenis sampah'!D:D,MATCH($Z282,'[1]Jenis sampah'!$M:$M,0))))</f>
        <v>40</v>
      </c>
      <c r="G282">
        <f>IF(ISBLANK(INDEX('[1]Jenis sampah'!E:E,MATCH($Z282,'[1]Jenis sampah'!$M:$M,0))), "", (INDEX('[1]Jenis sampah'!E:E,MATCH($Z282,'[1]Jenis sampah'!$M:$M,0))))</f>
        <v>17</v>
      </c>
      <c r="H282">
        <f>IF(ISBLANK(INDEX('[1]Jenis sampah'!F:F,MATCH($Z282,'[1]Jenis sampah'!$M:$M,0))), "", (INDEX('[1]Jenis sampah'!F:F,MATCH($Z282,'[1]Jenis sampah'!$M:$M,0))))</f>
        <v>10</v>
      </c>
      <c r="I282">
        <f>IF(ISBLANK(INDEX('[1]Jenis sampah'!G:G,MATCH($Z282,'[1]Jenis sampah'!$M:$M,0))), "", (INDEX('[1]Jenis sampah'!G:G,MATCH($Z282,'[1]Jenis sampah'!$M:$M,0))))</f>
        <v>16</v>
      </c>
      <c r="J282">
        <f>IF(ISBLANK(INDEX('[1]Jenis sampah'!H:H,MATCH($Z282,'[1]Jenis sampah'!$M:$M,0))), "", (INDEX('[1]Jenis sampah'!H:H,MATCH($Z282,'[1]Jenis sampah'!$M:$M,0))))</f>
        <v>4</v>
      </c>
      <c r="K282">
        <f>IF(ISBLANK(INDEX('[1]Jenis sampah'!I:I,MATCH($Z282,'[1]Jenis sampah'!$M:$M,0))), "", (INDEX('[1]Jenis sampah'!I:I,MATCH($Z282,'[1]Jenis sampah'!$M:$M,0))))</f>
        <v>3</v>
      </c>
      <c r="L282">
        <f>IF(ISBLANK(INDEX('[1]Jenis sampah'!J:J,MATCH($Z282,'[1]Jenis sampah'!$M:$M,0))), "", (INDEX('[1]Jenis sampah'!J:J,MATCH($Z282,'[1]Jenis sampah'!$M:$M,0))))</f>
        <v>2</v>
      </c>
      <c r="M282">
        <f>IF(ISBLANK(INDEX('[1]Jenis sampah'!K:K,MATCH($Z282,'[1]Jenis sampah'!$M:$M,0))), "", (INDEX('[1]Jenis sampah'!K:K,MATCH($Z282,'[1]Jenis sampah'!$M:$M,0))))</f>
        <v>2</v>
      </c>
      <c r="N282">
        <f>IF(ISBLANK(INDEX('[1]Jenis sampah'!L:L,MATCH($Z282,'[1]Jenis sampah'!$M:$M,0))), "", (INDEX('[1]Jenis sampah'!L:L,MATCH($Z282,'[1]Jenis sampah'!$M:$M,0))))</f>
        <v>6</v>
      </c>
      <c r="O282">
        <f>IF(ISBLANK(INDEX('[1]Sumber sampah'!D:D,MATCH($Z282,'[1]Sumber sampah'!$K:$K,0))), "", (INDEX('[1]Sumber sampah'!D:D,MATCH($Z282,'[1]Sumber sampah'!$K:$K,0))))</f>
        <v>52025.36</v>
      </c>
      <c r="P282">
        <f>IF(ISBLANK(INDEX('[1]Sumber sampah'!E:E,MATCH($Z282,'[1]Sumber sampah'!$K:$K,0))), "", (INDEX('[1]Sumber sampah'!E:E,MATCH($Z282,'[1]Sumber sampah'!$K:$K,0))))</f>
        <v>11868.32</v>
      </c>
      <c r="Q282">
        <f>IF(ISBLANK(INDEX('[1]Sumber sampah'!F:F,MATCH($Z282,'[1]Sumber sampah'!$K:$K,0))), "", (INDEX('[1]Sumber sampah'!F:F,MATCH($Z282,'[1]Sumber sampah'!$K:$K,0))))</f>
        <v>29931.74</v>
      </c>
      <c r="R282">
        <f>IF(ISBLANK(INDEX('[1]Sumber sampah'!G:G,MATCH($Z282,'[1]Sumber sampah'!$K:$K,0))), "", (INDEX('[1]Sumber sampah'!G:G,MATCH($Z282,'[1]Sumber sampah'!$K:$K,0))))</f>
        <v>47735.81</v>
      </c>
      <c r="S282">
        <f>IF(ISBLANK(INDEX('[1]Sumber sampah'!H:H,MATCH($Z282,'[1]Sumber sampah'!$K:$K,0))), "", (INDEX('[1]Sumber sampah'!H:H,MATCH($Z282,'[1]Sumber sampah'!$K:$K,0))))</f>
        <v>5160.53</v>
      </c>
      <c r="T282">
        <f>IF(ISBLANK(INDEX('[1]Sumber sampah'!I:I,MATCH($Z282,'[1]Sumber sampah'!$K:$K,0))), "", (INDEX('[1]Sumber sampah'!I:I,MATCH($Z282,'[1]Sumber sampah'!$K:$K,0))))</f>
        <v>31738.06</v>
      </c>
      <c r="U282">
        <f>IF(ISBLANK(INDEX('[1]Sumber sampah'!J:J,MATCH($Z282,'[1]Sumber sampah'!$K:$K,0))), "", (INDEX('[1]Sumber sampah'!J:J,MATCH($Z282,'[1]Sumber sampah'!$K:$K,0))))</f>
        <v>2579.81</v>
      </c>
      <c r="Z282" t="str">
        <f t="shared" si="4"/>
        <v>2024_Jawa Barat_Kab. Kuningan</v>
      </c>
    </row>
    <row r="283" spans="1:26" x14ac:dyDescent="0.35">
      <c r="A283" s="15">
        <v>2024</v>
      </c>
      <c r="B283" t="s">
        <v>89</v>
      </c>
      <c r="C283" t="s">
        <v>282</v>
      </c>
      <c r="D283" s="16">
        <v>938.43</v>
      </c>
      <c r="E283" s="17">
        <v>342527.64</v>
      </c>
      <c r="F283">
        <f>IF(ISBLANK(INDEX('[1]Jenis sampah'!D:D,MATCH($Z283,'[1]Jenis sampah'!$M:$M,0))), "", (INDEX('[1]Jenis sampah'!D:D,MATCH($Z283,'[1]Jenis sampah'!$M:$M,0))))</f>
        <v>58</v>
      </c>
      <c r="G283">
        <f>IF(ISBLANK(INDEX('[1]Jenis sampah'!E:E,MATCH($Z283,'[1]Jenis sampah'!$M:$M,0))), "", (INDEX('[1]Jenis sampah'!E:E,MATCH($Z283,'[1]Jenis sampah'!$M:$M,0))))</f>
        <v>4</v>
      </c>
      <c r="H283">
        <f>IF(ISBLANK(INDEX('[1]Jenis sampah'!F:F,MATCH($Z283,'[1]Jenis sampah'!$M:$M,0))), "", (INDEX('[1]Jenis sampah'!F:F,MATCH($Z283,'[1]Jenis sampah'!$M:$M,0))))</f>
        <v>9</v>
      </c>
      <c r="I283">
        <f>IF(ISBLANK(INDEX('[1]Jenis sampah'!G:G,MATCH($Z283,'[1]Jenis sampah'!$M:$M,0))), "", (INDEX('[1]Jenis sampah'!G:G,MATCH($Z283,'[1]Jenis sampah'!$M:$M,0))))</f>
        <v>14</v>
      </c>
      <c r="J283">
        <f>IF(ISBLANK(INDEX('[1]Jenis sampah'!H:H,MATCH($Z283,'[1]Jenis sampah'!$M:$M,0))), "", (INDEX('[1]Jenis sampah'!H:H,MATCH($Z283,'[1]Jenis sampah'!$M:$M,0))))</f>
        <v>2</v>
      </c>
      <c r="K283">
        <f>IF(ISBLANK(INDEX('[1]Jenis sampah'!I:I,MATCH($Z283,'[1]Jenis sampah'!$M:$M,0))), "", (INDEX('[1]Jenis sampah'!I:I,MATCH($Z283,'[1]Jenis sampah'!$M:$M,0))))</f>
        <v>2</v>
      </c>
      <c r="L283">
        <f>IF(ISBLANK(INDEX('[1]Jenis sampah'!J:J,MATCH($Z283,'[1]Jenis sampah'!$M:$M,0))), "", (INDEX('[1]Jenis sampah'!J:J,MATCH($Z283,'[1]Jenis sampah'!$M:$M,0))))</f>
        <v>2</v>
      </c>
      <c r="M283">
        <f>IF(ISBLANK(INDEX('[1]Jenis sampah'!K:K,MATCH($Z283,'[1]Jenis sampah'!$M:$M,0))), "", (INDEX('[1]Jenis sampah'!K:K,MATCH($Z283,'[1]Jenis sampah'!$M:$M,0))))</f>
        <v>2</v>
      </c>
      <c r="N283">
        <f>IF(ISBLANK(INDEX('[1]Jenis sampah'!L:L,MATCH($Z283,'[1]Jenis sampah'!$M:$M,0))), "", (INDEX('[1]Jenis sampah'!L:L,MATCH($Z283,'[1]Jenis sampah'!$M:$M,0))))</f>
        <v>7</v>
      </c>
      <c r="O283">
        <f>IF(ISBLANK(INDEX('[1]Sumber sampah'!D:D,MATCH($Z283,'[1]Sumber sampah'!$K:$K,0))), "", (INDEX('[1]Sumber sampah'!D:D,MATCH($Z283,'[1]Sumber sampah'!$K:$K,0))))</f>
        <v>20.8</v>
      </c>
      <c r="P283">
        <f>IF(ISBLANK(INDEX('[1]Sumber sampah'!E:E,MATCH($Z283,'[1]Sumber sampah'!$K:$K,0))), "", (INDEX('[1]Sumber sampah'!E:E,MATCH($Z283,'[1]Sumber sampah'!$K:$K,0))))</f>
        <v>2.85</v>
      </c>
      <c r="Q283">
        <f>IF(ISBLANK(INDEX('[1]Sumber sampah'!F:F,MATCH($Z283,'[1]Sumber sampah'!$K:$K,0))), "", (INDEX('[1]Sumber sampah'!F:F,MATCH($Z283,'[1]Sumber sampah'!$K:$K,0))))</f>
        <v>42.8</v>
      </c>
      <c r="R283">
        <f>IF(ISBLANK(INDEX('[1]Sumber sampah'!G:G,MATCH($Z283,'[1]Sumber sampah'!$K:$K,0))), "", (INDEX('[1]Sumber sampah'!G:G,MATCH($Z283,'[1]Sumber sampah'!$K:$K,0))))</f>
        <v>8</v>
      </c>
      <c r="S283">
        <f>IF(ISBLANK(INDEX('[1]Sumber sampah'!H:H,MATCH($Z283,'[1]Sumber sampah'!$K:$K,0))), "", (INDEX('[1]Sumber sampah'!H:H,MATCH($Z283,'[1]Sumber sampah'!$K:$K,0))))</f>
        <v>15.83</v>
      </c>
      <c r="T283">
        <f>IF(ISBLANK(INDEX('[1]Sumber sampah'!I:I,MATCH($Z283,'[1]Sumber sampah'!$K:$K,0))), "", (INDEX('[1]Sumber sampah'!I:I,MATCH($Z283,'[1]Sumber sampah'!$K:$K,0))))</f>
        <v>34.020000000000003</v>
      </c>
      <c r="U283">
        <f>IF(ISBLANK(INDEX('[1]Sumber sampah'!J:J,MATCH($Z283,'[1]Sumber sampah'!$K:$K,0))), "", (INDEX('[1]Sumber sampah'!J:J,MATCH($Z283,'[1]Sumber sampah'!$K:$K,0))))</f>
        <v>4.7</v>
      </c>
      <c r="Z283" t="str">
        <f t="shared" si="4"/>
        <v>2024_Jawa Barat_Kab. Majalengka</v>
      </c>
    </row>
    <row r="284" spans="1:26" x14ac:dyDescent="0.35">
      <c r="A284" s="15">
        <v>2024</v>
      </c>
      <c r="B284" t="s">
        <v>89</v>
      </c>
      <c r="C284" t="s">
        <v>93</v>
      </c>
      <c r="D284" s="16">
        <v>482.27</v>
      </c>
      <c r="E284" s="17">
        <v>176030.01</v>
      </c>
      <c r="F284">
        <f>IF(ISBLANK(INDEX('[1]Jenis sampah'!D:D,MATCH($Z284,'[1]Jenis sampah'!$M:$M,0))), "", (INDEX('[1]Jenis sampah'!D:D,MATCH($Z284,'[1]Jenis sampah'!$M:$M,0))))</f>
        <v>30</v>
      </c>
      <c r="G284">
        <f>IF(ISBLANK(INDEX('[1]Jenis sampah'!E:E,MATCH($Z284,'[1]Jenis sampah'!$M:$M,0))), "", (INDEX('[1]Jenis sampah'!E:E,MATCH($Z284,'[1]Jenis sampah'!$M:$M,0))))</f>
        <v>7.5</v>
      </c>
      <c r="H284">
        <f>IF(ISBLANK(INDEX('[1]Jenis sampah'!F:F,MATCH($Z284,'[1]Jenis sampah'!$M:$M,0))), "", (INDEX('[1]Jenis sampah'!F:F,MATCH($Z284,'[1]Jenis sampah'!$M:$M,0))))</f>
        <v>10.5</v>
      </c>
      <c r="I284">
        <f>IF(ISBLANK(INDEX('[1]Jenis sampah'!G:G,MATCH($Z284,'[1]Jenis sampah'!$M:$M,0))), "", (INDEX('[1]Jenis sampah'!G:G,MATCH($Z284,'[1]Jenis sampah'!$M:$M,0))))</f>
        <v>27.5</v>
      </c>
      <c r="J284">
        <f>IF(ISBLANK(INDEX('[1]Jenis sampah'!H:H,MATCH($Z284,'[1]Jenis sampah'!$M:$M,0))), "", (INDEX('[1]Jenis sampah'!H:H,MATCH($Z284,'[1]Jenis sampah'!$M:$M,0))))</f>
        <v>3</v>
      </c>
      <c r="K284">
        <f>IF(ISBLANK(INDEX('[1]Jenis sampah'!I:I,MATCH($Z284,'[1]Jenis sampah'!$M:$M,0))), "", (INDEX('[1]Jenis sampah'!I:I,MATCH($Z284,'[1]Jenis sampah'!$M:$M,0))))</f>
        <v>4.5</v>
      </c>
      <c r="L284">
        <f>IF(ISBLANK(INDEX('[1]Jenis sampah'!J:J,MATCH($Z284,'[1]Jenis sampah'!$M:$M,0))), "", (INDEX('[1]Jenis sampah'!J:J,MATCH($Z284,'[1]Jenis sampah'!$M:$M,0))))</f>
        <v>2.5</v>
      </c>
      <c r="M284">
        <f>IF(ISBLANK(INDEX('[1]Jenis sampah'!K:K,MATCH($Z284,'[1]Jenis sampah'!$M:$M,0))), "", (INDEX('[1]Jenis sampah'!K:K,MATCH($Z284,'[1]Jenis sampah'!$M:$M,0))))</f>
        <v>6.5</v>
      </c>
      <c r="N284">
        <f>IF(ISBLANK(INDEX('[1]Jenis sampah'!L:L,MATCH($Z284,'[1]Jenis sampah'!$M:$M,0))), "", (INDEX('[1]Jenis sampah'!L:L,MATCH($Z284,'[1]Jenis sampah'!$M:$M,0))))</f>
        <v>8</v>
      </c>
      <c r="O284">
        <f>IF(ISBLANK(INDEX('[1]Sumber sampah'!D:D,MATCH($Z284,'[1]Sumber sampah'!$K:$K,0))), "", (INDEX('[1]Sumber sampah'!D:D,MATCH($Z284,'[1]Sumber sampah'!$K:$K,0))))</f>
        <v>109.88</v>
      </c>
      <c r="P284" t="str">
        <f>IF(ISBLANK(INDEX('[1]Sumber sampah'!E:E,MATCH($Z284,'[1]Sumber sampah'!$K:$K,0))), "", (INDEX('[1]Sumber sampah'!E:E,MATCH($Z284,'[1]Sumber sampah'!$K:$K,0))))</f>
        <v/>
      </c>
      <c r="Q284">
        <f>IF(ISBLANK(INDEX('[1]Sumber sampah'!F:F,MATCH($Z284,'[1]Sumber sampah'!$K:$K,0))), "", (INDEX('[1]Sumber sampah'!F:F,MATCH($Z284,'[1]Sumber sampah'!$K:$K,0))))</f>
        <v>24.01</v>
      </c>
      <c r="R284">
        <f>IF(ISBLANK(INDEX('[1]Sumber sampah'!G:G,MATCH($Z284,'[1]Sumber sampah'!$K:$K,0))), "", (INDEX('[1]Sumber sampah'!G:G,MATCH($Z284,'[1]Sumber sampah'!$K:$K,0))))</f>
        <v>1.41</v>
      </c>
      <c r="S284">
        <f>IF(ISBLANK(INDEX('[1]Sumber sampah'!H:H,MATCH($Z284,'[1]Sumber sampah'!$K:$K,0))), "", (INDEX('[1]Sumber sampah'!H:H,MATCH($Z284,'[1]Sumber sampah'!$K:$K,0))))</f>
        <v>0.83</v>
      </c>
      <c r="T284">
        <f>IF(ISBLANK(INDEX('[1]Sumber sampah'!I:I,MATCH($Z284,'[1]Sumber sampah'!$K:$K,0))), "", (INDEX('[1]Sumber sampah'!I:I,MATCH($Z284,'[1]Sumber sampah'!$K:$K,0))))</f>
        <v>6.28</v>
      </c>
      <c r="U284" t="str">
        <f>IF(ISBLANK(INDEX('[1]Sumber sampah'!J:J,MATCH($Z284,'[1]Sumber sampah'!$K:$K,0))), "", (INDEX('[1]Sumber sampah'!J:J,MATCH($Z284,'[1]Sumber sampah'!$K:$K,0))))</f>
        <v/>
      </c>
      <c r="Z284" t="str">
        <f t="shared" si="4"/>
        <v>2024_Jawa Barat_Kab. Sumedang</v>
      </c>
    </row>
    <row r="285" spans="1:26" x14ac:dyDescent="0.35">
      <c r="A285" s="15">
        <v>2024</v>
      </c>
      <c r="B285" t="s">
        <v>89</v>
      </c>
      <c r="C285" t="s">
        <v>94</v>
      </c>
      <c r="D285" s="17">
        <v>1136.54</v>
      </c>
      <c r="E285" s="17">
        <v>414835.78</v>
      </c>
      <c r="F285">
        <f>IF(ISBLANK(INDEX('[1]Jenis sampah'!D:D,MATCH($Z285,'[1]Jenis sampah'!$M:$M,0))), "", (INDEX('[1]Jenis sampah'!D:D,MATCH($Z285,'[1]Jenis sampah'!$M:$M,0))))</f>
        <v>27</v>
      </c>
      <c r="G285">
        <f>IF(ISBLANK(INDEX('[1]Jenis sampah'!E:E,MATCH($Z285,'[1]Jenis sampah'!$M:$M,0))), "", (INDEX('[1]Jenis sampah'!E:E,MATCH($Z285,'[1]Jenis sampah'!$M:$M,0))))</f>
        <v>6.4</v>
      </c>
      <c r="H285">
        <f>IF(ISBLANK(INDEX('[1]Jenis sampah'!F:F,MATCH($Z285,'[1]Jenis sampah'!$M:$M,0))), "", (INDEX('[1]Jenis sampah'!F:F,MATCH($Z285,'[1]Jenis sampah'!$M:$M,0))))</f>
        <v>25</v>
      </c>
      <c r="I285">
        <f>IF(ISBLANK(INDEX('[1]Jenis sampah'!G:G,MATCH($Z285,'[1]Jenis sampah'!$M:$M,0))), "", (INDEX('[1]Jenis sampah'!G:G,MATCH($Z285,'[1]Jenis sampah'!$M:$M,0))))</f>
        <v>35.799999999999997</v>
      </c>
      <c r="J285">
        <f>IF(ISBLANK(INDEX('[1]Jenis sampah'!H:H,MATCH($Z285,'[1]Jenis sampah'!$M:$M,0))), "", (INDEX('[1]Jenis sampah'!H:H,MATCH($Z285,'[1]Jenis sampah'!$M:$M,0))))</f>
        <v>1</v>
      </c>
      <c r="K285">
        <f>IF(ISBLANK(INDEX('[1]Jenis sampah'!I:I,MATCH($Z285,'[1]Jenis sampah'!$M:$M,0))), "", (INDEX('[1]Jenis sampah'!I:I,MATCH($Z285,'[1]Jenis sampah'!$M:$M,0))))</f>
        <v>1.8</v>
      </c>
      <c r="L285">
        <f>IF(ISBLANK(INDEX('[1]Jenis sampah'!J:J,MATCH($Z285,'[1]Jenis sampah'!$M:$M,0))), "", (INDEX('[1]Jenis sampah'!J:J,MATCH($Z285,'[1]Jenis sampah'!$M:$M,0))))</f>
        <v>0.8</v>
      </c>
      <c r="M285">
        <f>IF(ISBLANK(INDEX('[1]Jenis sampah'!K:K,MATCH($Z285,'[1]Jenis sampah'!$M:$M,0))), "", (INDEX('[1]Jenis sampah'!K:K,MATCH($Z285,'[1]Jenis sampah'!$M:$M,0))))</f>
        <v>0.7</v>
      </c>
      <c r="N285">
        <f>IF(ISBLANK(INDEX('[1]Jenis sampah'!L:L,MATCH($Z285,'[1]Jenis sampah'!$M:$M,0))), "", (INDEX('[1]Jenis sampah'!L:L,MATCH($Z285,'[1]Jenis sampah'!$M:$M,0))))</f>
        <v>1.5</v>
      </c>
      <c r="O285">
        <f>IF(ISBLANK(INDEX('[1]Sumber sampah'!D:D,MATCH($Z285,'[1]Sumber sampah'!$K:$K,0))), "", (INDEX('[1]Sumber sampah'!D:D,MATCH($Z285,'[1]Sumber sampah'!$K:$K,0))))</f>
        <v>954.69</v>
      </c>
      <c r="P285">
        <f>IF(ISBLANK(INDEX('[1]Sumber sampah'!E:E,MATCH($Z285,'[1]Sumber sampah'!$K:$K,0))), "", (INDEX('[1]Sumber sampah'!E:E,MATCH($Z285,'[1]Sumber sampah'!$K:$K,0))))</f>
        <v>13.64</v>
      </c>
      <c r="Q285">
        <f>IF(ISBLANK(INDEX('[1]Sumber sampah'!F:F,MATCH($Z285,'[1]Sumber sampah'!$K:$K,0))), "", (INDEX('[1]Sumber sampah'!F:F,MATCH($Z285,'[1]Sumber sampah'!$K:$K,0))))</f>
        <v>85.24</v>
      </c>
      <c r="R285">
        <f>IF(ISBLANK(INDEX('[1]Sumber sampah'!G:G,MATCH($Z285,'[1]Sumber sampah'!$K:$K,0))), "", (INDEX('[1]Sumber sampah'!G:G,MATCH($Z285,'[1]Sumber sampah'!$K:$K,0))))</f>
        <v>23.87</v>
      </c>
      <c r="S285">
        <f>IF(ISBLANK(INDEX('[1]Sumber sampah'!H:H,MATCH($Z285,'[1]Sumber sampah'!$K:$K,0))), "", (INDEX('[1]Sumber sampah'!H:H,MATCH($Z285,'[1]Sumber sampah'!$K:$K,0))))</f>
        <v>19.32</v>
      </c>
      <c r="T285">
        <f>IF(ISBLANK(INDEX('[1]Sumber sampah'!I:I,MATCH($Z285,'[1]Sumber sampah'!$K:$K,0))), "", (INDEX('[1]Sumber sampah'!I:I,MATCH($Z285,'[1]Sumber sampah'!$K:$K,0))))</f>
        <v>18.18</v>
      </c>
      <c r="U285">
        <f>IF(ISBLANK(INDEX('[1]Sumber sampah'!J:J,MATCH($Z285,'[1]Sumber sampah'!$K:$K,0))), "", (INDEX('[1]Sumber sampah'!J:J,MATCH($Z285,'[1]Sumber sampah'!$K:$K,0))))</f>
        <v>21.59</v>
      </c>
      <c r="Z285" t="str">
        <f t="shared" si="4"/>
        <v>2024_Jawa Barat_Kab. Indramayu</v>
      </c>
    </row>
    <row r="286" spans="1:26" x14ac:dyDescent="0.35">
      <c r="A286" s="15">
        <v>2024</v>
      </c>
      <c r="B286" t="s">
        <v>89</v>
      </c>
      <c r="C286" t="s">
        <v>283</v>
      </c>
      <c r="D286" s="16">
        <v>418.28</v>
      </c>
      <c r="E286" s="17">
        <v>152672.78</v>
      </c>
      <c r="F286">
        <f>IF(ISBLANK(INDEX('[1]Jenis sampah'!D:D,MATCH($Z286,'[1]Jenis sampah'!$M:$M,0))), "", (INDEX('[1]Jenis sampah'!D:D,MATCH($Z286,'[1]Jenis sampah'!$M:$M,0))))</f>
        <v>59.03</v>
      </c>
      <c r="G286">
        <f>IF(ISBLANK(INDEX('[1]Jenis sampah'!E:E,MATCH($Z286,'[1]Jenis sampah'!$M:$M,0))), "", (INDEX('[1]Jenis sampah'!E:E,MATCH($Z286,'[1]Jenis sampah'!$M:$M,0))))</f>
        <v>0.21</v>
      </c>
      <c r="H286">
        <f>IF(ISBLANK(INDEX('[1]Jenis sampah'!F:F,MATCH($Z286,'[1]Jenis sampah'!$M:$M,0))), "", (INDEX('[1]Jenis sampah'!F:F,MATCH($Z286,'[1]Jenis sampah'!$M:$M,0))))</f>
        <v>7.53</v>
      </c>
      <c r="I286">
        <f>IF(ISBLANK(INDEX('[1]Jenis sampah'!G:G,MATCH($Z286,'[1]Jenis sampah'!$M:$M,0))), "", (INDEX('[1]Jenis sampah'!G:G,MATCH($Z286,'[1]Jenis sampah'!$M:$M,0))))</f>
        <v>16.649999999999999</v>
      </c>
      <c r="J286">
        <f>IF(ISBLANK(INDEX('[1]Jenis sampah'!H:H,MATCH($Z286,'[1]Jenis sampah'!$M:$M,0))), "", (INDEX('[1]Jenis sampah'!H:H,MATCH($Z286,'[1]Jenis sampah'!$M:$M,0))))</f>
        <v>1.44</v>
      </c>
      <c r="K286">
        <f>IF(ISBLANK(INDEX('[1]Jenis sampah'!I:I,MATCH($Z286,'[1]Jenis sampah'!$M:$M,0))), "", (INDEX('[1]Jenis sampah'!I:I,MATCH($Z286,'[1]Jenis sampah'!$M:$M,0))))</f>
        <v>1.01</v>
      </c>
      <c r="L286">
        <f>IF(ISBLANK(INDEX('[1]Jenis sampah'!J:J,MATCH($Z286,'[1]Jenis sampah'!$M:$M,0))), "", (INDEX('[1]Jenis sampah'!J:J,MATCH($Z286,'[1]Jenis sampah'!$M:$M,0))))</f>
        <v>0.85</v>
      </c>
      <c r="M286">
        <f>IF(ISBLANK(INDEX('[1]Jenis sampah'!K:K,MATCH($Z286,'[1]Jenis sampah'!$M:$M,0))), "", (INDEX('[1]Jenis sampah'!K:K,MATCH($Z286,'[1]Jenis sampah'!$M:$M,0))))</f>
        <v>1.23</v>
      </c>
      <c r="N286">
        <f>IF(ISBLANK(INDEX('[1]Jenis sampah'!L:L,MATCH($Z286,'[1]Jenis sampah'!$M:$M,0))), "", (INDEX('[1]Jenis sampah'!L:L,MATCH($Z286,'[1]Jenis sampah'!$M:$M,0))))</f>
        <v>12.05</v>
      </c>
      <c r="O286">
        <f>IF(ISBLANK(INDEX('[1]Sumber sampah'!D:D,MATCH($Z286,'[1]Sumber sampah'!$K:$K,0))), "", (INDEX('[1]Sumber sampah'!D:D,MATCH($Z286,'[1]Sumber sampah'!$K:$K,0))))</f>
        <v>139</v>
      </c>
      <c r="P286">
        <f>IF(ISBLANK(INDEX('[1]Sumber sampah'!E:E,MATCH($Z286,'[1]Sumber sampah'!$K:$K,0))), "", (INDEX('[1]Sumber sampah'!E:E,MATCH($Z286,'[1]Sumber sampah'!$K:$K,0))))</f>
        <v>3</v>
      </c>
      <c r="Q286">
        <f>IF(ISBLANK(INDEX('[1]Sumber sampah'!F:F,MATCH($Z286,'[1]Sumber sampah'!$K:$K,0))), "", (INDEX('[1]Sumber sampah'!F:F,MATCH($Z286,'[1]Sumber sampah'!$K:$K,0))))</f>
        <v>13</v>
      </c>
      <c r="R286">
        <f>IF(ISBLANK(INDEX('[1]Sumber sampah'!G:G,MATCH($Z286,'[1]Sumber sampah'!$K:$K,0))), "", (INDEX('[1]Sumber sampah'!G:G,MATCH($Z286,'[1]Sumber sampah'!$K:$K,0))))</f>
        <v>3</v>
      </c>
      <c r="S286">
        <f>IF(ISBLANK(INDEX('[1]Sumber sampah'!H:H,MATCH($Z286,'[1]Sumber sampah'!$K:$K,0))), "", (INDEX('[1]Sumber sampah'!H:H,MATCH($Z286,'[1]Sumber sampah'!$K:$K,0))))</f>
        <v>2</v>
      </c>
      <c r="T286">
        <f>IF(ISBLANK(INDEX('[1]Sumber sampah'!I:I,MATCH($Z286,'[1]Sumber sampah'!$K:$K,0))), "", (INDEX('[1]Sumber sampah'!I:I,MATCH($Z286,'[1]Sumber sampah'!$K:$K,0))))</f>
        <v>3</v>
      </c>
      <c r="U286" t="str">
        <f>IF(ISBLANK(INDEX('[1]Sumber sampah'!J:J,MATCH($Z286,'[1]Sumber sampah'!$K:$K,0))), "", (INDEX('[1]Sumber sampah'!J:J,MATCH($Z286,'[1]Sumber sampah'!$K:$K,0))))</f>
        <v/>
      </c>
      <c r="Z286" t="str">
        <f t="shared" si="4"/>
        <v>2024_Jawa Barat_Kab. Purwakarta</v>
      </c>
    </row>
    <row r="287" spans="1:26" x14ac:dyDescent="0.35">
      <c r="A287" s="15">
        <v>2024</v>
      </c>
      <c r="B287" t="s">
        <v>89</v>
      </c>
      <c r="C287" t="s">
        <v>284</v>
      </c>
      <c r="D287" s="17">
        <v>1066.97</v>
      </c>
      <c r="E287" s="17">
        <v>389444.24</v>
      </c>
      <c r="F287">
        <f>IF(ISBLANK(INDEX('[1]Jenis sampah'!D:D,MATCH($Z287,'[1]Jenis sampah'!$M:$M,0))), "", (INDEX('[1]Jenis sampah'!D:D,MATCH($Z287,'[1]Jenis sampah'!$M:$M,0))))</f>
        <v>43.8</v>
      </c>
      <c r="G287" t="str">
        <f>IF(ISBLANK(INDEX('[1]Jenis sampah'!E:E,MATCH($Z287,'[1]Jenis sampah'!$M:$M,0))), "", (INDEX('[1]Jenis sampah'!E:E,MATCH($Z287,'[1]Jenis sampah'!$M:$M,0))))</f>
        <v/>
      </c>
      <c r="H287">
        <f>IF(ISBLANK(INDEX('[1]Jenis sampah'!F:F,MATCH($Z287,'[1]Jenis sampah'!$M:$M,0))), "", (INDEX('[1]Jenis sampah'!F:F,MATCH($Z287,'[1]Jenis sampah'!$M:$M,0))))</f>
        <v>3</v>
      </c>
      <c r="I287">
        <f>IF(ISBLANK(INDEX('[1]Jenis sampah'!G:G,MATCH($Z287,'[1]Jenis sampah'!$M:$M,0))), "", (INDEX('[1]Jenis sampah'!G:G,MATCH($Z287,'[1]Jenis sampah'!$M:$M,0))))</f>
        <v>20</v>
      </c>
      <c r="J287">
        <f>IF(ISBLANK(INDEX('[1]Jenis sampah'!H:H,MATCH($Z287,'[1]Jenis sampah'!$M:$M,0))), "", (INDEX('[1]Jenis sampah'!H:H,MATCH($Z287,'[1]Jenis sampah'!$M:$M,0))))</f>
        <v>0.7</v>
      </c>
      <c r="K287" t="str">
        <f>IF(ISBLANK(INDEX('[1]Jenis sampah'!I:I,MATCH($Z287,'[1]Jenis sampah'!$M:$M,0))), "", (INDEX('[1]Jenis sampah'!I:I,MATCH($Z287,'[1]Jenis sampah'!$M:$M,0))))</f>
        <v/>
      </c>
      <c r="L287" t="str">
        <f>IF(ISBLANK(INDEX('[1]Jenis sampah'!J:J,MATCH($Z287,'[1]Jenis sampah'!$M:$M,0))), "", (INDEX('[1]Jenis sampah'!J:J,MATCH($Z287,'[1]Jenis sampah'!$M:$M,0))))</f>
        <v/>
      </c>
      <c r="M287">
        <f>IF(ISBLANK(INDEX('[1]Jenis sampah'!K:K,MATCH($Z287,'[1]Jenis sampah'!$M:$M,0))), "", (INDEX('[1]Jenis sampah'!K:K,MATCH($Z287,'[1]Jenis sampah'!$M:$M,0))))</f>
        <v>2.2999999999999998</v>
      </c>
      <c r="N287">
        <f>IF(ISBLANK(INDEX('[1]Jenis sampah'!L:L,MATCH($Z287,'[1]Jenis sampah'!$M:$M,0))), "", (INDEX('[1]Jenis sampah'!L:L,MATCH($Z287,'[1]Jenis sampah'!$M:$M,0))))</f>
        <v>30.2</v>
      </c>
      <c r="O287" t="str">
        <f>IF(ISBLANK(INDEX('[1]Sumber sampah'!D:D,MATCH($Z287,'[1]Sumber sampah'!$K:$K,0))), "", (INDEX('[1]Sumber sampah'!D:D,MATCH($Z287,'[1]Sumber sampah'!$K:$K,0))))</f>
        <v/>
      </c>
      <c r="P287" t="str">
        <f>IF(ISBLANK(INDEX('[1]Sumber sampah'!E:E,MATCH($Z287,'[1]Sumber sampah'!$K:$K,0))), "", (INDEX('[1]Sumber sampah'!E:E,MATCH($Z287,'[1]Sumber sampah'!$K:$K,0))))</f>
        <v/>
      </c>
      <c r="Q287" t="str">
        <f>IF(ISBLANK(INDEX('[1]Sumber sampah'!F:F,MATCH($Z287,'[1]Sumber sampah'!$K:$K,0))), "", (INDEX('[1]Sumber sampah'!F:F,MATCH($Z287,'[1]Sumber sampah'!$K:$K,0))))</f>
        <v/>
      </c>
      <c r="R287" t="str">
        <f>IF(ISBLANK(INDEX('[1]Sumber sampah'!G:G,MATCH($Z287,'[1]Sumber sampah'!$K:$K,0))), "", (INDEX('[1]Sumber sampah'!G:G,MATCH($Z287,'[1]Sumber sampah'!$K:$K,0))))</f>
        <v/>
      </c>
      <c r="S287" t="str">
        <f>IF(ISBLANK(INDEX('[1]Sumber sampah'!H:H,MATCH($Z287,'[1]Sumber sampah'!$K:$K,0))), "", (INDEX('[1]Sumber sampah'!H:H,MATCH($Z287,'[1]Sumber sampah'!$K:$K,0))))</f>
        <v/>
      </c>
      <c r="T287" t="str">
        <f>IF(ISBLANK(INDEX('[1]Sumber sampah'!I:I,MATCH($Z287,'[1]Sumber sampah'!$K:$K,0))), "", (INDEX('[1]Sumber sampah'!I:I,MATCH($Z287,'[1]Sumber sampah'!$K:$K,0))))</f>
        <v/>
      </c>
      <c r="U287" t="str">
        <f>IF(ISBLANK(INDEX('[1]Sumber sampah'!J:J,MATCH($Z287,'[1]Sumber sampah'!$K:$K,0))), "", (INDEX('[1]Sumber sampah'!J:J,MATCH($Z287,'[1]Sumber sampah'!$K:$K,0))))</f>
        <v/>
      </c>
      <c r="Z287" t="str">
        <f t="shared" si="4"/>
        <v>2024_Jawa Barat_Kab. Karawang</v>
      </c>
    </row>
    <row r="288" spans="1:26" x14ac:dyDescent="0.35">
      <c r="A288" s="15">
        <v>2024</v>
      </c>
      <c r="B288" t="s">
        <v>89</v>
      </c>
      <c r="C288" t="s">
        <v>285</v>
      </c>
      <c r="D288" s="17">
        <v>1683.46</v>
      </c>
      <c r="E288" s="17">
        <v>614462.31999999995</v>
      </c>
      <c r="F288" t="str">
        <f>IF(ISBLANK(INDEX('[1]Jenis sampah'!D:D,MATCH($Z288,'[1]Jenis sampah'!$M:$M,0))), "", (INDEX('[1]Jenis sampah'!D:D,MATCH($Z288,'[1]Jenis sampah'!$M:$M,0))))</f>
        <v/>
      </c>
      <c r="G288" t="str">
        <f>IF(ISBLANK(INDEX('[1]Jenis sampah'!E:E,MATCH($Z288,'[1]Jenis sampah'!$M:$M,0))), "", (INDEX('[1]Jenis sampah'!E:E,MATCH($Z288,'[1]Jenis sampah'!$M:$M,0))))</f>
        <v/>
      </c>
      <c r="H288" t="str">
        <f>IF(ISBLANK(INDEX('[1]Jenis sampah'!F:F,MATCH($Z288,'[1]Jenis sampah'!$M:$M,0))), "", (INDEX('[1]Jenis sampah'!F:F,MATCH($Z288,'[1]Jenis sampah'!$M:$M,0))))</f>
        <v/>
      </c>
      <c r="I288" t="str">
        <f>IF(ISBLANK(INDEX('[1]Jenis sampah'!G:G,MATCH($Z288,'[1]Jenis sampah'!$M:$M,0))), "", (INDEX('[1]Jenis sampah'!G:G,MATCH($Z288,'[1]Jenis sampah'!$M:$M,0))))</f>
        <v/>
      </c>
      <c r="J288" t="str">
        <f>IF(ISBLANK(INDEX('[1]Jenis sampah'!H:H,MATCH($Z288,'[1]Jenis sampah'!$M:$M,0))), "", (INDEX('[1]Jenis sampah'!H:H,MATCH($Z288,'[1]Jenis sampah'!$M:$M,0))))</f>
        <v/>
      </c>
      <c r="K288" t="str">
        <f>IF(ISBLANK(INDEX('[1]Jenis sampah'!I:I,MATCH($Z288,'[1]Jenis sampah'!$M:$M,0))), "", (INDEX('[1]Jenis sampah'!I:I,MATCH($Z288,'[1]Jenis sampah'!$M:$M,0))))</f>
        <v/>
      </c>
      <c r="L288" t="str">
        <f>IF(ISBLANK(INDEX('[1]Jenis sampah'!J:J,MATCH($Z288,'[1]Jenis sampah'!$M:$M,0))), "", (INDEX('[1]Jenis sampah'!J:J,MATCH($Z288,'[1]Jenis sampah'!$M:$M,0))))</f>
        <v/>
      </c>
      <c r="M288" t="str">
        <f>IF(ISBLANK(INDEX('[1]Jenis sampah'!K:K,MATCH($Z288,'[1]Jenis sampah'!$M:$M,0))), "", (INDEX('[1]Jenis sampah'!K:K,MATCH($Z288,'[1]Jenis sampah'!$M:$M,0))))</f>
        <v/>
      </c>
      <c r="N288" t="str">
        <f>IF(ISBLANK(INDEX('[1]Jenis sampah'!L:L,MATCH($Z288,'[1]Jenis sampah'!$M:$M,0))), "", (INDEX('[1]Jenis sampah'!L:L,MATCH($Z288,'[1]Jenis sampah'!$M:$M,0))))</f>
        <v/>
      </c>
      <c r="O288">
        <f>IF(ISBLANK(INDEX('[1]Sumber sampah'!D:D,MATCH($Z288,'[1]Sumber sampah'!$K:$K,0))), "", (INDEX('[1]Sumber sampah'!D:D,MATCH($Z288,'[1]Sumber sampah'!$K:$K,0))))</f>
        <v>651.84</v>
      </c>
      <c r="P288" t="str">
        <f>IF(ISBLANK(INDEX('[1]Sumber sampah'!E:E,MATCH($Z288,'[1]Sumber sampah'!$K:$K,0))), "", (INDEX('[1]Sumber sampah'!E:E,MATCH($Z288,'[1]Sumber sampah'!$K:$K,0))))</f>
        <v/>
      </c>
      <c r="Q288">
        <f>IF(ISBLANK(INDEX('[1]Sumber sampah'!F:F,MATCH($Z288,'[1]Sumber sampah'!$K:$K,0))), "", (INDEX('[1]Sumber sampah'!F:F,MATCH($Z288,'[1]Sumber sampah'!$K:$K,0))))</f>
        <v>148.47</v>
      </c>
      <c r="R288" t="str">
        <f>IF(ISBLANK(INDEX('[1]Sumber sampah'!G:G,MATCH($Z288,'[1]Sumber sampah'!$K:$K,0))), "", (INDEX('[1]Sumber sampah'!G:G,MATCH($Z288,'[1]Sumber sampah'!$K:$K,0))))</f>
        <v/>
      </c>
      <c r="S288" t="str">
        <f>IF(ISBLANK(INDEX('[1]Sumber sampah'!H:H,MATCH($Z288,'[1]Sumber sampah'!$K:$K,0))), "", (INDEX('[1]Sumber sampah'!H:H,MATCH($Z288,'[1]Sumber sampah'!$K:$K,0))))</f>
        <v/>
      </c>
      <c r="T288" t="str">
        <f>IF(ISBLANK(INDEX('[1]Sumber sampah'!I:I,MATCH($Z288,'[1]Sumber sampah'!$K:$K,0))), "", (INDEX('[1]Sumber sampah'!I:I,MATCH($Z288,'[1]Sumber sampah'!$K:$K,0))))</f>
        <v/>
      </c>
      <c r="U288">
        <f>IF(ISBLANK(INDEX('[1]Sumber sampah'!J:J,MATCH($Z288,'[1]Sumber sampah'!$K:$K,0))), "", (INDEX('[1]Sumber sampah'!J:J,MATCH($Z288,'[1]Sumber sampah'!$K:$K,0))))</f>
        <v>39.86</v>
      </c>
      <c r="Z288" t="str">
        <f t="shared" si="4"/>
        <v>2024_Jawa Barat_Kab. Bekasi</v>
      </c>
    </row>
    <row r="289" spans="1:26" x14ac:dyDescent="0.35">
      <c r="A289" s="15">
        <v>2024</v>
      </c>
      <c r="B289" t="s">
        <v>89</v>
      </c>
      <c r="C289" t="s">
        <v>286</v>
      </c>
      <c r="D289" s="16">
        <v>753.68</v>
      </c>
      <c r="E289" s="17">
        <v>275091.74</v>
      </c>
      <c r="F289">
        <f>IF(ISBLANK(INDEX('[1]Jenis sampah'!D:D,MATCH($Z289,'[1]Jenis sampah'!$M:$M,0))), "", (INDEX('[1]Jenis sampah'!D:D,MATCH($Z289,'[1]Jenis sampah'!$M:$M,0))))</f>
        <v>37</v>
      </c>
      <c r="G289">
        <f>IF(ISBLANK(INDEX('[1]Jenis sampah'!E:E,MATCH($Z289,'[1]Jenis sampah'!$M:$M,0))), "", (INDEX('[1]Jenis sampah'!E:E,MATCH($Z289,'[1]Jenis sampah'!$M:$M,0))))</f>
        <v>2</v>
      </c>
      <c r="H289">
        <f>IF(ISBLANK(INDEX('[1]Jenis sampah'!F:F,MATCH($Z289,'[1]Jenis sampah'!$M:$M,0))), "", (INDEX('[1]Jenis sampah'!F:F,MATCH($Z289,'[1]Jenis sampah'!$M:$M,0))))</f>
        <v>13</v>
      </c>
      <c r="I289">
        <f>IF(ISBLANK(INDEX('[1]Jenis sampah'!G:G,MATCH($Z289,'[1]Jenis sampah'!$M:$M,0))), "", (INDEX('[1]Jenis sampah'!G:G,MATCH($Z289,'[1]Jenis sampah'!$M:$M,0))))</f>
        <v>16</v>
      </c>
      <c r="J289">
        <f>IF(ISBLANK(INDEX('[1]Jenis sampah'!H:H,MATCH($Z289,'[1]Jenis sampah'!$M:$M,0))), "", (INDEX('[1]Jenis sampah'!H:H,MATCH($Z289,'[1]Jenis sampah'!$M:$M,0))))</f>
        <v>1</v>
      </c>
      <c r="K289">
        <f>IF(ISBLANK(INDEX('[1]Jenis sampah'!I:I,MATCH($Z289,'[1]Jenis sampah'!$M:$M,0))), "", (INDEX('[1]Jenis sampah'!I:I,MATCH($Z289,'[1]Jenis sampah'!$M:$M,0))))</f>
        <v>3</v>
      </c>
      <c r="L289">
        <f>IF(ISBLANK(INDEX('[1]Jenis sampah'!J:J,MATCH($Z289,'[1]Jenis sampah'!$M:$M,0))), "", (INDEX('[1]Jenis sampah'!J:J,MATCH($Z289,'[1]Jenis sampah'!$M:$M,0))))</f>
        <v>1</v>
      </c>
      <c r="M289">
        <f>IF(ISBLANK(INDEX('[1]Jenis sampah'!K:K,MATCH($Z289,'[1]Jenis sampah'!$M:$M,0))), "", (INDEX('[1]Jenis sampah'!K:K,MATCH($Z289,'[1]Jenis sampah'!$M:$M,0))))</f>
        <v>2</v>
      </c>
      <c r="N289">
        <f>IF(ISBLANK(INDEX('[1]Jenis sampah'!L:L,MATCH($Z289,'[1]Jenis sampah'!$M:$M,0))), "", (INDEX('[1]Jenis sampah'!L:L,MATCH($Z289,'[1]Jenis sampah'!$M:$M,0))))</f>
        <v>25</v>
      </c>
      <c r="O289" t="str">
        <f>IF(ISBLANK(INDEX('[1]Sumber sampah'!D:D,MATCH($Z289,'[1]Sumber sampah'!$K:$K,0))), "", (INDEX('[1]Sumber sampah'!D:D,MATCH($Z289,'[1]Sumber sampah'!$K:$K,0))))</f>
        <v/>
      </c>
      <c r="P289" t="str">
        <f>IF(ISBLANK(INDEX('[1]Sumber sampah'!E:E,MATCH($Z289,'[1]Sumber sampah'!$K:$K,0))), "", (INDEX('[1]Sumber sampah'!E:E,MATCH($Z289,'[1]Sumber sampah'!$K:$K,0))))</f>
        <v/>
      </c>
      <c r="Q289" t="str">
        <f>IF(ISBLANK(INDEX('[1]Sumber sampah'!F:F,MATCH($Z289,'[1]Sumber sampah'!$K:$K,0))), "", (INDEX('[1]Sumber sampah'!F:F,MATCH($Z289,'[1]Sumber sampah'!$K:$K,0))))</f>
        <v/>
      </c>
      <c r="R289" t="str">
        <f>IF(ISBLANK(INDEX('[1]Sumber sampah'!G:G,MATCH($Z289,'[1]Sumber sampah'!$K:$K,0))), "", (INDEX('[1]Sumber sampah'!G:G,MATCH($Z289,'[1]Sumber sampah'!$K:$K,0))))</f>
        <v/>
      </c>
      <c r="S289" t="str">
        <f>IF(ISBLANK(INDEX('[1]Sumber sampah'!H:H,MATCH($Z289,'[1]Sumber sampah'!$K:$K,0))), "", (INDEX('[1]Sumber sampah'!H:H,MATCH($Z289,'[1]Sumber sampah'!$K:$K,0))))</f>
        <v/>
      </c>
      <c r="T289" t="str">
        <f>IF(ISBLANK(INDEX('[1]Sumber sampah'!I:I,MATCH($Z289,'[1]Sumber sampah'!$K:$K,0))), "", (INDEX('[1]Sumber sampah'!I:I,MATCH($Z289,'[1]Sumber sampah'!$K:$K,0))))</f>
        <v/>
      </c>
      <c r="U289" t="str">
        <f>IF(ISBLANK(INDEX('[1]Sumber sampah'!J:J,MATCH($Z289,'[1]Sumber sampah'!$K:$K,0))), "", (INDEX('[1]Sumber sampah'!J:J,MATCH($Z289,'[1]Sumber sampah'!$K:$K,0))))</f>
        <v/>
      </c>
      <c r="Z289" t="str">
        <f t="shared" si="4"/>
        <v>2024_Jawa Barat_Kab. Bandung Barat</v>
      </c>
    </row>
    <row r="290" spans="1:26" x14ac:dyDescent="0.35">
      <c r="A290" s="15">
        <v>2024</v>
      </c>
      <c r="B290" t="s">
        <v>89</v>
      </c>
      <c r="C290" t="s">
        <v>287</v>
      </c>
      <c r="D290" s="16">
        <v>178.06</v>
      </c>
      <c r="E290" s="17">
        <v>64993.07</v>
      </c>
      <c r="F290">
        <f>IF(ISBLANK(INDEX('[1]Jenis sampah'!D:D,MATCH($Z290,'[1]Jenis sampah'!$M:$M,0))), "", (INDEX('[1]Jenis sampah'!D:D,MATCH($Z290,'[1]Jenis sampah'!$M:$M,0))))</f>
        <v>28.87</v>
      </c>
      <c r="G290">
        <f>IF(ISBLANK(INDEX('[1]Jenis sampah'!E:E,MATCH($Z290,'[1]Jenis sampah'!$M:$M,0))), "", (INDEX('[1]Jenis sampah'!E:E,MATCH($Z290,'[1]Jenis sampah'!$M:$M,0))))</f>
        <v>0.03</v>
      </c>
      <c r="H290">
        <f>IF(ISBLANK(INDEX('[1]Jenis sampah'!F:F,MATCH($Z290,'[1]Jenis sampah'!$M:$M,0))), "", (INDEX('[1]Jenis sampah'!F:F,MATCH($Z290,'[1]Jenis sampah'!$M:$M,0))))</f>
        <v>10.97</v>
      </c>
      <c r="I290">
        <f>IF(ISBLANK(INDEX('[1]Jenis sampah'!G:G,MATCH($Z290,'[1]Jenis sampah'!$M:$M,0))), "", (INDEX('[1]Jenis sampah'!G:G,MATCH($Z290,'[1]Jenis sampah'!$M:$M,0))))</f>
        <v>45.14</v>
      </c>
      <c r="J290">
        <f>IF(ISBLANK(INDEX('[1]Jenis sampah'!H:H,MATCH($Z290,'[1]Jenis sampah'!$M:$M,0))), "", (INDEX('[1]Jenis sampah'!H:H,MATCH($Z290,'[1]Jenis sampah'!$M:$M,0))))</f>
        <v>0.24</v>
      </c>
      <c r="K290">
        <f>IF(ISBLANK(INDEX('[1]Jenis sampah'!I:I,MATCH($Z290,'[1]Jenis sampah'!$M:$M,0))), "", (INDEX('[1]Jenis sampah'!I:I,MATCH($Z290,'[1]Jenis sampah'!$M:$M,0))))</f>
        <v>0.19</v>
      </c>
      <c r="L290">
        <f>IF(ISBLANK(INDEX('[1]Jenis sampah'!J:J,MATCH($Z290,'[1]Jenis sampah'!$M:$M,0))), "", (INDEX('[1]Jenis sampah'!J:J,MATCH($Z290,'[1]Jenis sampah'!$M:$M,0))))</f>
        <v>0.01</v>
      </c>
      <c r="M290">
        <f>IF(ISBLANK(INDEX('[1]Jenis sampah'!K:K,MATCH($Z290,'[1]Jenis sampah'!$M:$M,0))), "", (INDEX('[1]Jenis sampah'!K:K,MATCH($Z290,'[1]Jenis sampah'!$M:$M,0))))</f>
        <v>1.78</v>
      </c>
      <c r="N290">
        <f>IF(ISBLANK(INDEX('[1]Jenis sampah'!L:L,MATCH($Z290,'[1]Jenis sampah'!$M:$M,0))), "", (INDEX('[1]Jenis sampah'!L:L,MATCH($Z290,'[1]Jenis sampah'!$M:$M,0))))</f>
        <v>12.77</v>
      </c>
      <c r="O290" t="str">
        <f>IF(ISBLANK(INDEX('[1]Sumber sampah'!D:D,MATCH($Z290,'[1]Sumber sampah'!$K:$K,0))), "", (INDEX('[1]Sumber sampah'!D:D,MATCH($Z290,'[1]Sumber sampah'!$K:$K,0))))</f>
        <v/>
      </c>
      <c r="P290" t="str">
        <f>IF(ISBLANK(INDEX('[1]Sumber sampah'!E:E,MATCH($Z290,'[1]Sumber sampah'!$K:$K,0))), "", (INDEX('[1]Sumber sampah'!E:E,MATCH($Z290,'[1]Sumber sampah'!$K:$K,0))))</f>
        <v/>
      </c>
      <c r="Q290" t="str">
        <f>IF(ISBLANK(INDEX('[1]Sumber sampah'!F:F,MATCH($Z290,'[1]Sumber sampah'!$K:$K,0))), "", (INDEX('[1]Sumber sampah'!F:F,MATCH($Z290,'[1]Sumber sampah'!$K:$K,0))))</f>
        <v/>
      </c>
      <c r="R290" t="str">
        <f>IF(ISBLANK(INDEX('[1]Sumber sampah'!G:G,MATCH($Z290,'[1]Sumber sampah'!$K:$K,0))), "", (INDEX('[1]Sumber sampah'!G:G,MATCH($Z290,'[1]Sumber sampah'!$K:$K,0))))</f>
        <v/>
      </c>
      <c r="S290" t="str">
        <f>IF(ISBLANK(INDEX('[1]Sumber sampah'!H:H,MATCH($Z290,'[1]Sumber sampah'!$K:$K,0))), "", (INDEX('[1]Sumber sampah'!H:H,MATCH($Z290,'[1]Sumber sampah'!$K:$K,0))))</f>
        <v/>
      </c>
      <c r="T290" t="str">
        <f>IF(ISBLANK(INDEX('[1]Sumber sampah'!I:I,MATCH($Z290,'[1]Sumber sampah'!$K:$K,0))), "", (INDEX('[1]Sumber sampah'!I:I,MATCH($Z290,'[1]Sumber sampah'!$K:$K,0))))</f>
        <v/>
      </c>
      <c r="U290" t="str">
        <f>IF(ISBLANK(INDEX('[1]Sumber sampah'!J:J,MATCH($Z290,'[1]Sumber sampah'!$K:$K,0))), "", (INDEX('[1]Sumber sampah'!J:J,MATCH($Z290,'[1]Sumber sampah'!$K:$K,0))))</f>
        <v/>
      </c>
      <c r="Z290" t="str">
        <f t="shared" si="4"/>
        <v>2024_Jawa Barat_Kab. Pangandaran</v>
      </c>
    </row>
    <row r="291" spans="1:26" x14ac:dyDescent="0.35">
      <c r="A291" s="15">
        <v>2024</v>
      </c>
      <c r="B291" t="s">
        <v>89</v>
      </c>
      <c r="C291" t="s">
        <v>95</v>
      </c>
      <c r="D291" s="16">
        <v>755.36</v>
      </c>
      <c r="E291" s="17">
        <v>275707.63</v>
      </c>
      <c r="F291">
        <f>IF(ISBLANK(INDEX('[1]Jenis sampah'!D:D,MATCH($Z291,'[1]Jenis sampah'!$M:$M,0))), "", (INDEX('[1]Jenis sampah'!D:D,MATCH($Z291,'[1]Jenis sampah'!$M:$M,0))))</f>
        <v>40</v>
      </c>
      <c r="G291">
        <f>IF(ISBLANK(INDEX('[1]Jenis sampah'!E:E,MATCH($Z291,'[1]Jenis sampah'!$M:$M,0))), "", (INDEX('[1]Jenis sampah'!E:E,MATCH($Z291,'[1]Jenis sampah'!$M:$M,0))))</f>
        <v>14</v>
      </c>
      <c r="H291">
        <f>IF(ISBLANK(INDEX('[1]Jenis sampah'!F:F,MATCH($Z291,'[1]Jenis sampah'!$M:$M,0))), "", (INDEX('[1]Jenis sampah'!F:F,MATCH($Z291,'[1]Jenis sampah'!$M:$M,0))))</f>
        <v>20</v>
      </c>
      <c r="I291">
        <f>IF(ISBLANK(INDEX('[1]Jenis sampah'!G:G,MATCH($Z291,'[1]Jenis sampah'!$M:$M,0))), "", (INDEX('[1]Jenis sampah'!G:G,MATCH($Z291,'[1]Jenis sampah'!$M:$M,0))))</f>
        <v>15</v>
      </c>
      <c r="J291">
        <f>IF(ISBLANK(INDEX('[1]Jenis sampah'!H:H,MATCH($Z291,'[1]Jenis sampah'!$M:$M,0))), "", (INDEX('[1]Jenis sampah'!H:H,MATCH($Z291,'[1]Jenis sampah'!$M:$M,0))))</f>
        <v>1</v>
      </c>
      <c r="K291">
        <f>IF(ISBLANK(INDEX('[1]Jenis sampah'!I:I,MATCH($Z291,'[1]Jenis sampah'!$M:$M,0))), "", (INDEX('[1]Jenis sampah'!I:I,MATCH($Z291,'[1]Jenis sampah'!$M:$M,0))))</f>
        <v>2.5</v>
      </c>
      <c r="L291">
        <f>IF(ISBLANK(INDEX('[1]Jenis sampah'!J:J,MATCH($Z291,'[1]Jenis sampah'!$M:$M,0))), "", (INDEX('[1]Jenis sampah'!J:J,MATCH($Z291,'[1]Jenis sampah'!$M:$M,0))))</f>
        <v>0.5</v>
      </c>
      <c r="M291">
        <f>IF(ISBLANK(INDEX('[1]Jenis sampah'!K:K,MATCH($Z291,'[1]Jenis sampah'!$M:$M,0))), "", (INDEX('[1]Jenis sampah'!K:K,MATCH($Z291,'[1]Jenis sampah'!$M:$M,0))))</f>
        <v>1</v>
      </c>
      <c r="N291">
        <f>IF(ISBLANK(INDEX('[1]Jenis sampah'!L:L,MATCH($Z291,'[1]Jenis sampah'!$M:$M,0))), "", (INDEX('[1]Jenis sampah'!L:L,MATCH($Z291,'[1]Jenis sampah'!$M:$M,0))))</f>
        <v>6</v>
      </c>
      <c r="O291">
        <f>IF(ISBLANK(INDEX('[1]Sumber sampah'!D:D,MATCH($Z291,'[1]Sumber sampah'!$K:$K,0))), "", (INDEX('[1]Sumber sampah'!D:D,MATCH($Z291,'[1]Sumber sampah'!$K:$K,0))))</f>
        <v>394.59</v>
      </c>
      <c r="P291">
        <f>IF(ISBLANK(INDEX('[1]Sumber sampah'!E:E,MATCH($Z291,'[1]Sumber sampah'!$K:$K,0))), "", (INDEX('[1]Sumber sampah'!E:E,MATCH($Z291,'[1]Sumber sampah'!$K:$K,0))))</f>
        <v>75.540000000000006</v>
      </c>
      <c r="Q291">
        <f>IF(ISBLANK(INDEX('[1]Sumber sampah'!F:F,MATCH($Z291,'[1]Sumber sampah'!$K:$K,0))), "", (INDEX('[1]Sumber sampah'!F:F,MATCH($Z291,'[1]Sumber sampah'!$K:$K,0))))</f>
        <v>90.78</v>
      </c>
      <c r="R291">
        <f>IF(ISBLANK(INDEX('[1]Sumber sampah'!G:G,MATCH($Z291,'[1]Sumber sampah'!$K:$K,0))), "", (INDEX('[1]Sumber sampah'!G:G,MATCH($Z291,'[1]Sumber sampah'!$K:$K,0))))</f>
        <v>113.3</v>
      </c>
      <c r="S291">
        <f>IF(ISBLANK(INDEX('[1]Sumber sampah'!H:H,MATCH($Z291,'[1]Sumber sampah'!$K:$K,0))), "", (INDEX('[1]Sumber sampah'!H:H,MATCH($Z291,'[1]Sumber sampah'!$K:$K,0))))</f>
        <v>22.66</v>
      </c>
      <c r="T291">
        <f>IF(ISBLANK(INDEX('[1]Sumber sampah'!I:I,MATCH($Z291,'[1]Sumber sampah'!$K:$K,0))), "", (INDEX('[1]Sumber sampah'!I:I,MATCH($Z291,'[1]Sumber sampah'!$K:$K,0))))</f>
        <v>37.770000000000003</v>
      </c>
      <c r="U291">
        <f>IF(ISBLANK(INDEX('[1]Sumber sampah'!J:J,MATCH($Z291,'[1]Sumber sampah'!$K:$K,0))), "", (INDEX('[1]Sumber sampah'!J:J,MATCH($Z291,'[1]Sumber sampah'!$K:$K,0))))</f>
        <v>20.72</v>
      </c>
      <c r="Z291" t="str">
        <f t="shared" si="4"/>
        <v>2024_Jawa Barat_Kota Bogor</v>
      </c>
    </row>
    <row r="292" spans="1:26" x14ac:dyDescent="0.35">
      <c r="A292" s="15">
        <v>2024</v>
      </c>
      <c r="B292" t="s">
        <v>89</v>
      </c>
      <c r="C292" t="s">
        <v>288</v>
      </c>
      <c r="D292" s="17">
        <v>1496.31</v>
      </c>
      <c r="E292" s="17">
        <v>546151.49</v>
      </c>
      <c r="F292">
        <f>IF(ISBLANK(INDEX('[1]Jenis sampah'!D:D,MATCH($Z292,'[1]Jenis sampah'!$M:$M,0))), "", (INDEX('[1]Jenis sampah'!D:D,MATCH($Z292,'[1]Jenis sampah'!$M:$M,0))))</f>
        <v>44.52</v>
      </c>
      <c r="G292">
        <f>IF(ISBLANK(INDEX('[1]Jenis sampah'!E:E,MATCH($Z292,'[1]Jenis sampah'!$M:$M,0))), "", (INDEX('[1]Jenis sampah'!E:E,MATCH($Z292,'[1]Jenis sampah'!$M:$M,0))))</f>
        <v>3.98</v>
      </c>
      <c r="H292">
        <f>IF(ISBLANK(INDEX('[1]Jenis sampah'!F:F,MATCH($Z292,'[1]Jenis sampah'!$M:$M,0))), "", (INDEX('[1]Jenis sampah'!F:F,MATCH($Z292,'[1]Jenis sampah'!$M:$M,0))))</f>
        <v>13.12</v>
      </c>
      <c r="I292">
        <f>IF(ISBLANK(INDEX('[1]Jenis sampah'!G:G,MATCH($Z292,'[1]Jenis sampah'!$M:$M,0))), "", (INDEX('[1]Jenis sampah'!G:G,MATCH($Z292,'[1]Jenis sampah'!$M:$M,0))))</f>
        <v>16.7</v>
      </c>
      <c r="J292">
        <f>IF(ISBLANK(INDEX('[1]Jenis sampah'!H:H,MATCH($Z292,'[1]Jenis sampah'!$M:$M,0))), "", (INDEX('[1]Jenis sampah'!H:H,MATCH($Z292,'[1]Jenis sampah'!$M:$M,0))))</f>
        <v>0.9</v>
      </c>
      <c r="K292">
        <f>IF(ISBLANK(INDEX('[1]Jenis sampah'!I:I,MATCH($Z292,'[1]Jenis sampah'!$M:$M,0))), "", (INDEX('[1]Jenis sampah'!I:I,MATCH($Z292,'[1]Jenis sampah'!$M:$M,0))))</f>
        <v>4.75</v>
      </c>
      <c r="L292">
        <f>IF(ISBLANK(INDEX('[1]Jenis sampah'!J:J,MATCH($Z292,'[1]Jenis sampah'!$M:$M,0))), "", (INDEX('[1]Jenis sampah'!J:J,MATCH($Z292,'[1]Jenis sampah'!$M:$M,0))))</f>
        <v>2.38</v>
      </c>
      <c r="M292">
        <f>IF(ISBLANK(INDEX('[1]Jenis sampah'!K:K,MATCH($Z292,'[1]Jenis sampah'!$M:$M,0))), "", (INDEX('[1]Jenis sampah'!K:K,MATCH($Z292,'[1]Jenis sampah'!$M:$M,0))))</f>
        <v>1.97</v>
      </c>
      <c r="N292">
        <f>IF(ISBLANK(INDEX('[1]Jenis sampah'!L:L,MATCH($Z292,'[1]Jenis sampah'!$M:$M,0))), "", (INDEX('[1]Jenis sampah'!L:L,MATCH($Z292,'[1]Jenis sampah'!$M:$M,0))))</f>
        <v>11.68</v>
      </c>
      <c r="O292">
        <f>IF(ISBLANK(INDEX('[1]Sumber sampah'!D:D,MATCH($Z292,'[1]Sumber sampah'!$K:$K,0))), "", (INDEX('[1]Sumber sampah'!D:D,MATCH($Z292,'[1]Sumber sampah'!$K:$K,0))))</f>
        <v>60</v>
      </c>
      <c r="P292">
        <f>IF(ISBLANK(INDEX('[1]Sumber sampah'!E:E,MATCH($Z292,'[1]Sumber sampah'!$K:$K,0))), "", (INDEX('[1]Sumber sampah'!E:E,MATCH($Z292,'[1]Sumber sampah'!$K:$K,0))))</f>
        <v>4</v>
      </c>
      <c r="Q292">
        <f>IF(ISBLANK(INDEX('[1]Sumber sampah'!F:F,MATCH($Z292,'[1]Sumber sampah'!$K:$K,0))), "", (INDEX('[1]Sumber sampah'!F:F,MATCH($Z292,'[1]Sumber sampah'!$K:$K,0))))</f>
        <v>10</v>
      </c>
      <c r="R292">
        <f>IF(ISBLANK(INDEX('[1]Sumber sampah'!G:G,MATCH($Z292,'[1]Sumber sampah'!$K:$K,0))), "", (INDEX('[1]Sumber sampah'!G:G,MATCH($Z292,'[1]Sumber sampah'!$K:$K,0))))</f>
        <v>6</v>
      </c>
      <c r="S292">
        <f>IF(ISBLANK(INDEX('[1]Sumber sampah'!H:H,MATCH($Z292,'[1]Sumber sampah'!$K:$K,0))), "", (INDEX('[1]Sumber sampah'!H:H,MATCH($Z292,'[1]Sumber sampah'!$K:$K,0))))</f>
        <v>13.3</v>
      </c>
      <c r="T292">
        <f>IF(ISBLANK(INDEX('[1]Sumber sampah'!I:I,MATCH($Z292,'[1]Sumber sampah'!$K:$K,0))), "", (INDEX('[1]Sumber sampah'!I:I,MATCH($Z292,'[1]Sumber sampah'!$K:$K,0))))</f>
        <v>5</v>
      </c>
      <c r="U292">
        <f>IF(ISBLANK(INDEX('[1]Sumber sampah'!J:J,MATCH($Z292,'[1]Sumber sampah'!$K:$K,0))), "", (INDEX('[1]Sumber sampah'!J:J,MATCH($Z292,'[1]Sumber sampah'!$K:$K,0))))</f>
        <v>1.7</v>
      </c>
      <c r="Z292" t="str">
        <f t="shared" si="4"/>
        <v>2024_Jawa Barat_Kota Bandung</v>
      </c>
    </row>
    <row r="293" spans="1:26" x14ac:dyDescent="0.35">
      <c r="A293" s="15">
        <v>2024</v>
      </c>
      <c r="B293" t="s">
        <v>89</v>
      </c>
      <c r="C293" t="s">
        <v>96</v>
      </c>
      <c r="D293" s="16">
        <v>216.35</v>
      </c>
      <c r="E293" s="17">
        <v>78969.279999999999</v>
      </c>
      <c r="F293">
        <f>IF(ISBLANK(INDEX('[1]Jenis sampah'!D:D,MATCH($Z293,'[1]Jenis sampah'!$M:$M,0))), "", (INDEX('[1]Jenis sampah'!D:D,MATCH($Z293,'[1]Jenis sampah'!$M:$M,0))))</f>
        <v>49.22</v>
      </c>
      <c r="G293">
        <f>IF(ISBLANK(INDEX('[1]Jenis sampah'!E:E,MATCH($Z293,'[1]Jenis sampah'!$M:$M,0))), "", (INDEX('[1]Jenis sampah'!E:E,MATCH($Z293,'[1]Jenis sampah'!$M:$M,0))))</f>
        <v>11.76</v>
      </c>
      <c r="H293">
        <f>IF(ISBLANK(INDEX('[1]Jenis sampah'!F:F,MATCH($Z293,'[1]Jenis sampah'!$M:$M,0))), "", (INDEX('[1]Jenis sampah'!F:F,MATCH($Z293,'[1]Jenis sampah'!$M:$M,0))))</f>
        <v>5.56</v>
      </c>
      <c r="I293">
        <f>IF(ISBLANK(INDEX('[1]Jenis sampah'!G:G,MATCH($Z293,'[1]Jenis sampah'!$M:$M,0))), "", (INDEX('[1]Jenis sampah'!G:G,MATCH($Z293,'[1]Jenis sampah'!$M:$M,0))))</f>
        <v>19.010000000000002</v>
      </c>
      <c r="J293">
        <f>IF(ISBLANK(INDEX('[1]Jenis sampah'!H:H,MATCH($Z293,'[1]Jenis sampah'!$M:$M,0))), "", (INDEX('[1]Jenis sampah'!H:H,MATCH($Z293,'[1]Jenis sampah'!$M:$M,0))))</f>
        <v>0.71</v>
      </c>
      <c r="K293">
        <f>IF(ISBLANK(INDEX('[1]Jenis sampah'!I:I,MATCH($Z293,'[1]Jenis sampah'!$M:$M,0))), "", (INDEX('[1]Jenis sampah'!I:I,MATCH($Z293,'[1]Jenis sampah'!$M:$M,0))))</f>
        <v>1.76</v>
      </c>
      <c r="L293">
        <f>IF(ISBLANK(INDEX('[1]Jenis sampah'!J:J,MATCH($Z293,'[1]Jenis sampah'!$M:$M,0))), "", (INDEX('[1]Jenis sampah'!J:J,MATCH($Z293,'[1]Jenis sampah'!$M:$M,0))))</f>
        <v>0.57999999999999996</v>
      </c>
      <c r="M293">
        <f>IF(ISBLANK(INDEX('[1]Jenis sampah'!K:K,MATCH($Z293,'[1]Jenis sampah'!$M:$M,0))), "", (INDEX('[1]Jenis sampah'!K:K,MATCH($Z293,'[1]Jenis sampah'!$M:$M,0))))</f>
        <v>1.43</v>
      </c>
      <c r="N293">
        <f>IF(ISBLANK(INDEX('[1]Jenis sampah'!L:L,MATCH($Z293,'[1]Jenis sampah'!$M:$M,0))), "", (INDEX('[1]Jenis sampah'!L:L,MATCH($Z293,'[1]Jenis sampah'!$M:$M,0))))</f>
        <v>9.9700000000000006</v>
      </c>
      <c r="O293">
        <f>IF(ISBLANK(INDEX('[1]Sumber sampah'!D:D,MATCH($Z293,'[1]Sumber sampah'!$K:$K,0))), "", (INDEX('[1]Sumber sampah'!D:D,MATCH($Z293,'[1]Sumber sampah'!$K:$K,0))))</f>
        <v>104.41</v>
      </c>
      <c r="P293">
        <f>IF(ISBLANK(INDEX('[1]Sumber sampah'!E:E,MATCH($Z293,'[1]Sumber sampah'!$K:$K,0))), "", (INDEX('[1]Sumber sampah'!E:E,MATCH($Z293,'[1]Sumber sampah'!$K:$K,0))))</f>
        <v>1.27</v>
      </c>
      <c r="Q293">
        <f>IF(ISBLANK(INDEX('[1]Sumber sampah'!F:F,MATCH($Z293,'[1]Sumber sampah'!$K:$K,0))), "", (INDEX('[1]Sumber sampah'!F:F,MATCH($Z293,'[1]Sumber sampah'!$K:$K,0))))</f>
        <v>8.01</v>
      </c>
      <c r="R293">
        <f>IF(ISBLANK(INDEX('[1]Sumber sampah'!G:G,MATCH($Z293,'[1]Sumber sampah'!$K:$K,0))), "", (INDEX('[1]Sumber sampah'!G:G,MATCH($Z293,'[1]Sumber sampah'!$K:$K,0))))</f>
        <v>58</v>
      </c>
      <c r="S293">
        <f>IF(ISBLANK(INDEX('[1]Sumber sampah'!H:H,MATCH($Z293,'[1]Sumber sampah'!$K:$K,0))), "", (INDEX('[1]Sumber sampah'!H:H,MATCH($Z293,'[1]Sumber sampah'!$K:$K,0))))</f>
        <v>22.09</v>
      </c>
      <c r="T293">
        <f>IF(ISBLANK(INDEX('[1]Sumber sampah'!I:I,MATCH($Z293,'[1]Sumber sampah'!$K:$K,0))), "", (INDEX('[1]Sumber sampah'!I:I,MATCH($Z293,'[1]Sumber sampah'!$K:$K,0))))</f>
        <v>13.89</v>
      </c>
      <c r="U293">
        <f>IF(ISBLANK(INDEX('[1]Sumber sampah'!J:J,MATCH($Z293,'[1]Sumber sampah'!$K:$K,0))), "", (INDEX('[1]Sumber sampah'!J:J,MATCH($Z293,'[1]Sumber sampah'!$K:$K,0))))</f>
        <v>8.68</v>
      </c>
      <c r="Z293" t="str">
        <f t="shared" si="4"/>
        <v>2024_Jawa Barat_Kota Cirebon</v>
      </c>
    </row>
    <row r="294" spans="1:26" x14ac:dyDescent="0.35">
      <c r="A294" s="15">
        <v>2024</v>
      </c>
      <c r="B294" t="s">
        <v>89</v>
      </c>
      <c r="C294" t="s">
        <v>289</v>
      </c>
      <c r="D294" s="17">
        <v>1768.29</v>
      </c>
      <c r="E294" s="17">
        <v>645426.98</v>
      </c>
      <c r="F294">
        <f>IF(ISBLANK(INDEX('[1]Jenis sampah'!D:D,MATCH($Z294,'[1]Jenis sampah'!$M:$M,0))), "", (INDEX('[1]Jenis sampah'!D:D,MATCH($Z294,'[1]Jenis sampah'!$M:$M,0))))</f>
        <v>65.2</v>
      </c>
      <c r="G294">
        <f>IF(ISBLANK(INDEX('[1]Jenis sampah'!E:E,MATCH($Z294,'[1]Jenis sampah'!$M:$M,0))), "", (INDEX('[1]Jenis sampah'!E:E,MATCH($Z294,'[1]Jenis sampah'!$M:$M,0))))</f>
        <v>7.2</v>
      </c>
      <c r="H294">
        <f>IF(ISBLANK(INDEX('[1]Jenis sampah'!F:F,MATCH($Z294,'[1]Jenis sampah'!$M:$M,0))), "", (INDEX('[1]Jenis sampah'!F:F,MATCH($Z294,'[1]Jenis sampah'!$M:$M,0))))</f>
        <v>4.2</v>
      </c>
      <c r="I294">
        <f>IF(ISBLANK(INDEX('[1]Jenis sampah'!G:G,MATCH($Z294,'[1]Jenis sampah'!$M:$M,0))), "", (INDEX('[1]Jenis sampah'!G:G,MATCH($Z294,'[1]Jenis sampah'!$M:$M,0))))</f>
        <v>15.6</v>
      </c>
      <c r="J294">
        <f>IF(ISBLANK(INDEX('[1]Jenis sampah'!H:H,MATCH($Z294,'[1]Jenis sampah'!$M:$M,0))), "", (INDEX('[1]Jenis sampah'!H:H,MATCH($Z294,'[1]Jenis sampah'!$M:$M,0))))</f>
        <v>0.2</v>
      </c>
      <c r="K294">
        <f>IF(ISBLANK(INDEX('[1]Jenis sampah'!I:I,MATCH($Z294,'[1]Jenis sampah'!$M:$M,0))), "", (INDEX('[1]Jenis sampah'!I:I,MATCH($Z294,'[1]Jenis sampah'!$M:$M,0))))</f>
        <v>6.3</v>
      </c>
      <c r="L294">
        <f>IF(ISBLANK(INDEX('[1]Jenis sampah'!J:J,MATCH($Z294,'[1]Jenis sampah'!$M:$M,0))), "", (INDEX('[1]Jenis sampah'!J:J,MATCH($Z294,'[1]Jenis sampah'!$M:$M,0))))</f>
        <v>0.5</v>
      </c>
      <c r="M294">
        <f>IF(ISBLANK(INDEX('[1]Jenis sampah'!K:K,MATCH($Z294,'[1]Jenis sampah'!$M:$M,0))), "", (INDEX('[1]Jenis sampah'!K:K,MATCH($Z294,'[1]Jenis sampah'!$M:$M,0))))</f>
        <v>0.5</v>
      </c>
      <c r="N294">
        <f>IF(ISBLANK(INDEX('[1]Jenis sampah'!L:L,MATCH($Z294,'[1]Jenis sampah'!$M:$M,0))), "", (INDEX('[1]Jenis sampah'!L:L,MATCH($Z294,'[1]Jenis sampah'!$M:$M,0))))</f>
        <v>0.3</v>
      </c>
      <c r="O294">
        <f>IF(ISBLANK(INDEX('[1]Sumber sampah'!D:D,MATCH($Z294,'[1]Sumber sampah'!$K:$K,0))), "", (INDEX('[1]Sumber sampah'!D:D,MATCH($Z294,'[1]Sumber sampah'!$K:$K,0))))</f>
        <v>921</v>
      </c>
      <c r="P294">
        <f>IF(ISBLANK(INDEX('[1]Sumber sampah'!E:E,MATCH($Z294,'[1]Sumber sampah'!$K:$K,0))), "", (INDEX('[1]Sumber sampah'!E:E,MATCH($Z294,'[1]Sumber sampah'!$K:$K,0))))</f>
        <v>47</v>
      </c>
      <c r="Q294">
        <f>IF(ISBLANK(INDEX('[1]Sumber sampah'!F:F,MATCH($Z294,'[1]Sumber sampah'!$K:$K,0))), "", (INDEX('[1]Sumber sampah'!F:F,MATCH($Z294,'[1]Sumber sampah'!$K:$K,0))))</f>
        <v>435</v>
      </c>
      <c r="R294">
        <f>IF(ISBLANK(INDEX('[1]Sumber sampah'!G:G,MATCH($Z294,'[1]Sumber sampah'!$K:$K,0))), "", (INDEX('[1]Sumber sampah'!G:G,MATCH($Z294,'[1]Sumber sampah'!$K:$K,0))))</f>
        <v>211</v>
      </c>
      <c r="S294">
        <f>IF(ISBLANK(INDEX('[1]Sumber sampah'!H:H,MATCH($Z294,'[1]Sumber sampah'!$K:$K,0))), "", (INDEX('[1]Sumber sampah'!H:H,MATCH($Z294,'[1]Sumber sampah'!$K:$K,0))))</f>
        <v>69</v>
      </c>
      <c r="T294">
        <f>IF(ISBLANK(INDEX('[1]Sumber sampah'!I:I,MATCH($Z294,'[1]Sumber sampah'!$K:$K,0))), "", (INDEX('[1]Sumber sampah'!I:I,MATCH($Z294,'[1]Sumber sampah'!$K:$K,0))))</f>
        <v>73</v>
      </c>
      <c r="U294">
        <f>IF(ISBLANK(INDEX('[1]Sumber sampah'!J:J,MATCH($Z294,'[1]Sumber sampah'!$K:$K,0))), "", (INDEX('[1]Sumber sampah'!J:J,MATCH($Z294,'[1]Sumber sampah'!$K:$K,0))))</f>
        <v>24</v>
      </c>
      <c r="Z294" t="str">
        <f t="shared" si="4"/>
        <v>2024_Jawa Barat_Kota Bekasi</v>
      </c>
    </row>
    <row r="295" spans="1:26" x14ac:dyDescent="0.35">
      <c r="A295" s="15">
        <v>2024</v>
      </c>
      <c r="B295" t="s">
        <v>89</v>
      </c>
      <c r="C295" t="s">
        <v>290</v>
      </c>
      <c r="D295" s="17">
        <v>1363.09</v>
      </c>
      <c r="E295" s="17">
        <v>497529.02</v>
      </c>
      <c r="F295" t="str">
        <f>IF(ISBLANK(INDEX('[1]Jenis sampah'!D:D,MATCH($Z295,'[1]Jenis sampah'!$M:$M,0))), "", (INDEX('[1]Jenis sampah'!D:D,MATCH($Z295,'[1]Jenis sampah'!$M:$M,0))))</f>
        <v/>
      </c>
      <c r="G295" t="str">
        <f>IF(ISBLANK(INDEX('[1]Jenis sampah'!E:E,MATCH($Z295,'[1]Jenis sampah'!$M:$M,0))), "", (INDEX('[1]Jenis sampah'!E:E,MATCH($Z295,'[1]Jenis sampah'!$M:$M,0))))</f>
        <v/>
      </c>
      <c r="H295" t="str">
        <f>IF(ISBLANK(INDEX('[1]Jenis sampah'!F:F,MATCH($Z295,'[1]Jenis sampah'!$M:$M,0))), "", (INDEX('[1]Jenis sampah'!F:F,MATCH($Z295,'[1]Jenis sampah'!$M:$M,0))))</f>
        <v/>
      </c>
      <c r="I295" t="str">
        <f>IF(ISBLANK(INDEX('[1]Jenis sampah'!G:G,MATCH($Z295,'[1]Jenis sampah'!$M:$M,0))), "", (INDEX('[1]Jenis sampah'!G:G,MATCH($Z295,'[1]Jenis sampah'!$M:$M,0))))</f>
        <v/>
      </c>
      <c r="J295" t="str">
        <f>IF(ISBLANK(INDEX('[1]Jenis sampah'!H:H,MATCH($Z295,'[1]Jenis sampah'!$M:$M,0))), "", (INDEX('[1]Jenis sampah'!H:H,MATCH($Z295,'[1]Jenis sampah'!$M:$M,0))))</f>
        <v/>
      </c>
      <c r="K295" t="str">
        <f>IF(ISBLANK(INDEX('[1]Jenis sampah'!I:I,MATCH($Z295,'[1]Jenis sampah'!$M:$M,0))), "", (INDEX('[1]Jenis sampah'!I:I,MATCH($Z295,'[1]Jenis sampah'!$M:$M,0))))</f>
        <v/>
      </c>
      <c r="L295" t="str">
        <f>IF(ISBLANK(INDEX('[1]Jenis sampah'!J:J,MATCH($Z295,'[1]Jenis sampah'!$M:$M,0))), "", (INDEX('[1]Jenis sampah'!J:J,MATCH($Z295,'[1]Jenis sampah'!$M:$M,0))))</f>
        <v/>
      </c>
      <c r="M295" t="str">
        <f>IF(ISBLANK(INDEX('[1]Jenis sampah'!K:K,MATCH($Z295,'[1]Jenis sampah'!$M:$M,0))), "", (INDEX('[1]Jenis sampah'!K:K,MATCH($Z295,'[1]Jenis sampah'!$M:$M,0))))</f>
        <v/>
      </c>
      <c r="N295" t="str">
        <f>IF(ISBLANK(INDEX('[1]Jenis sampah'!L:L,MATCH($Z295,'[1]Jenis sampah'!$M:$M,0))), "", (INDEX('[1]Jenis sampah'!L:L,MATCH($Z295,'[1]Jenis sampah'!$M:$M,0))))</f>
        <v/>
      </c>
      <c r="O295" t="str">
        <f>IF(ISBLANK(INDEX('[1]Sumber sampah'!D:D,MATCH($Z295,'[1]Sumber sampah'!$K:$K,0))), "", (INDEX('[1]Sumber sampah'!D:D,MATCH($Z295,'[1]Sumber sampah'!$K:$K,0))))</f>
        <v/>
      </c>
      <c r="P295" t="str">
        <f>IF(ISBLANK(INDEX('[1]Sumber sampah'!E:E,MATCH($Z295,'[1]Sumber sampah'!$K:$K,0))), "", (INDEX('[1]Sumber sampah'!E:E,MATCH($Z295,'[1]Sumber sampah'!$K:$K,0))))</f>
        <v/>
      </c>
      <c r="Q295" t="str">
        <f>IF(ISBLANK(INDEX('[1]Sumber sampah'!F:F,MATCH($Z295,'[1]Sumber sampah'!$K:$K,0))), "", (INDEX('[1]Sumber sampah'!F:F,MATCH($Z295,'[1]Sumber sampah'!$K:$K,0))))</f>
        <v/>
      </c>
      <c r="R295" t="str">
        <f>IF(ISBLANK(INDEX('[1]Sumber sampah'!G:G,MATCH($Z295,'[1]Sumber sampah'!$K:$K,0))), "", (INDEX('[1]Sumber sampah'!G:G,MATCH($Z295,'[1]Sumber sampah'!$K:$K,0))))</f>
        <v/>
      </c>
      <c r="S295" t="str">
        <f>IF(ISBLANK(INDEX('[1]Sumber sampah'!H:H,MATCH($Z295,'[1]Sumber sampah'!$K:$K,0))), "", (INDEX('[1]Sumber sampah'!H:H,MATCH($Z295,'[1]Sumber sampah'!$K:$K,0))))</f>
        <v/>
      </c>
      <c r="T295" t="str">
        <f>IF(ISBLANK(INDEX('[1]Sumber sampah'!I:I,MATCH($Z295,'[1]Sumber sampah'!$K:$K,0))), "", (INDEX('[1]Sumber sampah'!I:I,MATCH($Z295,'[1]Sumber sampah'!$K:$K,0))))</f>
        <v/>
      </c>
      <c r="U295" t="str">
        <f>IF(ISBLANK(INDEX('[1]Sumber sampah'!J:J,MATCH($Z295,'[1]Sumber sampah'!$K:$K,0))), "", (INDEX('[1]Sumber sampah'!J:J,MATCH($Z295,'[1]Sumber sampah'!$K:$K,0))))</f>
        <v/>
      </c>
      <c r="Z295" t="str">
        <f t="shared" si="4"/>
        <v>2024_Jawa Barat_Kota Depok</v>
      </c>
    </row>
    <row r="296" spans="1:26" x14ac:dyDescent="0.35">
      <c r="A296" s="15">
        <v>2024</v>
      </c>
      <c r="B296" t="s">
        <v>89</v>
      </c>
      <c r="C296" t="s">
        <v>97</v>
      </c>
      <c r="D296" s="16">
        <v>334.88</v>
      </c>
      <c r="E296" s="17">
        <v>122229.45</v>
      </c>
      <c r="F296">
        <f>IF(ISBLANK(INDEX('[1]Jenis sampah'!D:D,MATCH($Z296,'[1]Jenis sampah'!$M:$M,0))), "", (INDEX('[1]Jenis sampah'!D:D,MATCH($Z296,'[1]Jenis sampah'!$M:$M,0))))</f>
        <v>25.3</v>
      </c>
      <c r="G296">
        <f>IF(ISBLANK(INDEX('[1]Jenis sampah'!E:E,MATCH($Z296,'[1]Jenis sampah'!$M:$M,0))), "", (INDEX('[1]Jenis sampah'!E:E,MATCH($Z296,'[1]Jenis sampah'!$M:$M,0))))</f>
        <v>14.96</v>
      </c>
      <c r="H296">
        <f>IF(ISBLANK(INDEX('[1]Jenis sampah'!F:F,MATCH($Z296,'[1]Jenis sampah'!$M:$M,0))), "", (INDEX('[1]Jenis sampah'!F:F,MATCH($Z296,'[1]Jenis sampah'!$M:$M,0))))</f>
        <v>12.19</v>
      </c>
      <c r="I296">
        <f>IF(ISBLANK(INDEX('[1]Jenis sampah'!G:G,MATCH($Z296,'[1]Jenis sampah'!$M:$M,0))), "", (INDEX('[1]Jenis sampah'!G:G,MATCH($Z296,'[1]Jenis sampah'!$M:$M,0))))</f>
        <v>31.53</v>
      </c>
      <c r="J296">
        <f>IF(ISBLANK(INDEX('[1]Jenis sampah'!H:H,MATCH($Z296,'[1]Jenis sampah'!$M:$M,0))), "", (INDEX('[1]Jenis sampah'!H:H,MATCH($Z296,'[1]Jenis sampah'!$M:$M,0))))</f>
        <v>0.87</v>
      </c>
      <c r="K296">
        <f>IF(ISBLANK(INDEX('[1]Jenis sampah'!I:I,MATCH($Z296,'[1]Jenis sampah'!$M:$M,0))), "", (INDEX('[1]Jenis sampah'!I:I,MATCH($Z296,'[1]Jenis sampah'!$M:$M,0))))</f>
        <v>3.4</v>
      </c>
      <c r="L296" t="str">
        <f>IF(ISBLANK(INDEX('[1]Jenis sampah'!J:J,MATCH($Z296,'[1]Jenis sampah'!$M:$M,0))), "", (INDEX('[1]Jenis sampah'!J:J,MATCH($Z296,'[1]Jenis sampah'!$M:$M,0))))</f>
        <v/>
      </c>
      <c r="M296">
        <f>IF(ISBLANK(INDEX('[1]Jenis sampah'!K:K,MATCH($Z296,'[1]Jenis sampah'!$M:$M,0))), "", (INDEX('[1]Jenis sampah'!K:K,MATCH($Z296,'[1]Jenis sampah'!$M:$M,0))))</f>
        <v>4.28</v>
      </c>
      <c r="N296">
        <f>IF(ISBLANK(INDEX('[1]Jenis sampah'!L:L,MATCH($Z296,'[1]Jenis sampah'!$M:$M,0))), "", (INDEX('[1]Jenis sampah'!L:L,MATCH($Z296,'[1]Jenis sampah'!$M:$M,0))))</f>
        <v>7.47</v>
      </c>
      <c r="O296">
        <f>IF(ISBLANK(INDEX('[1]Sumber sampah'!D:D,MATCH($Z296,'[1]Sumber sampah'!$K:$K,0))), "", (INDEX('[1]Sumber sampah'!D:D,MATCH($Z296,'[1]Sumber sampah'!$K:$K,0))))</f>
        <v>0.19</v>
      </c>
      <c r="P296">
        <f>IF(ISBLANK(INDEX('[1]Sumber sampah'!E:E,MATCH($Z296,'[1]Sumber sampah'!$K:$K,0))), "", (INDEX('[1]Sumber sampah'!E:E,MATCH($Z296,'[1]Sumber sampah'!$K:$K,0))))</f>
        <v>0.02</v>
      </c>
      <c r="Q296">
        <f>IF(ISBLANK(INDEX('[1]Sumber sampah'!F:F,MATCH($Z296,'[1]Sumber sampah'!$K:$K,0))), "", (INDEX('[1]Sumber sampah'!F:F,MATCH($Z296,'[1]Sumber sampah'!$K:$K,0))))</f>
        <v>0.33</v>
      </c>
      <c r="R296">
        <f>IF(ISBLANK(INDEX('[1]Sumber sampah'!G:G,MATCH($Z296,'[1]Sumber sampah'!$K:$K,0))), "", (INDEX('[1]Sumber sampah'!G:G,MATCH($Z296,'[1]Sumber sampah'!$K:$K,0))))</f>
        <v>0.12</v>
      </c>
      <c r="S296">
        <f>IF(ISBLANK(INDEX('[1]Sumber sampah'!H:H,MATCH($Z296,'[1]Sumber sampah'!$K:$K,0))), "", (INDEX('[1]Sumber sampah'!H:H,MATCH($Z296,'[1]Sumber sampah'!$K:$K,0))))</f>
        <v>0.22</v>
      </c>
      <c r="T296">
        <f>IF(ISBLANK(INDEX('[1]Sumber sampah'!I:I,MATCH($Z296,'[1]Sumber sampah'!$K:$K,0))), "", (INDEX('[1]Sumber sampah'!I:I,MATCH($Z296,'[1]Sumber sampah'!$K:$K,0))))</f>
        <v>0.11</v>
      </c>
      <c r="U296">
        <f>IF(ISBLANK(INDEX('[1]Sumber sampah'!J:J,MATCH($Z296,'[1]Sumber sampah'!$K:$K,0))), "", (INDEX('[1]Sumber sampah'!J:J,MATCH($Z296,'[1]Sumber sampah'!$K:$K,0))))</f>
        <v>0.08</v>
      </c>
      <c r="Z296" t="str">
        <f t="shared" si="4"/>
        <v>2024_Jawa Barat_Kota Tasikmalaya</v>
      </c>
    </row>
    <row r="297" spans="1:26" x14ac:dyDescent="0.35">
      <c r="A297" s="15">
        <v>2024</v>
      </c>
      <c r="B297" t="s">
        <v>89</v>
      </c>
      <c r="C297" t="s">
        <v>291</v>
      </c>
      <c r="D297" s="16">
        <v>87.2</v>
      </c>
      <c r="E297" s="17">
        <v>31828</v>
      </c>
      <c r="F297" t="str">
        <f>IF(ISBLANK(INDEX('[1]Jenis sampah'!D:D,MATCH($Z297,'[1]Jenis sampah'!$M:$M,0))), "", (INDEX('[1]Jenis sampah'!D:D,MATCH($Z297,'[1]Jenis sampah'!$M:$M,0))))</f>
        <v/>
      </c>
      <c r="G297" t="str">
        <f>IF(ISBLANK(INDEX('[1]Jenis sampah'!E:E,MATCH($Z297,'[1]Jenis sampah'!$M:$M,0))), "", (INDEX('[1]Jenis sampah'!E:E,MATCH($Z297,'[1]Jenis sampah'!$M:$M,0))))</f>
        <v/>
      </c>
      <c r="H297" t="str">
        <f>IF(ISBLANK(INDEX('[1]Jenis sampah'!F:F,MATCH($Z297,'[1]Jenis sampah'!$M:$M,0))), "", (INDEX('[1]Jenis sampah'!F:F,MATCH($Z297,'[1]Jenis sampah'!$M:$M,0))))</f>
        <v/>
      </c>
      <c r="I297" t="str">
        <f>IF(ISBLANK(INDEX('[1]Jenis sampah'!G:G,MATCH($Z297,'[1]Jenis sampah'!$M:$M,0))), "", (INDEX('[1]Jenis sampah'!G:G,MATCH($Z297,'[1]Jenis sampah'!$M:$M,0))))</f>
        <v/>
      </c>
      <c r="J297" t="str">
        <f>IF(ISBLANK(INDEX('[1]Jenis sampah'!H:H,MATCH($Z297,'[1]Jenis sampah'!$M:$M,0))), "", (INDEX('[1]Jenis sampah'!H:H,MATCH($Z297,'[1]Jenis sampah'!$M:$M,0))))</f>
        <v/>
      </c>
      <c r="K297" t="str">
        <f>IF(ISBLANK(INDEX('[1]Jenis sampah'!I:I,MATCH($Z297,'[1]Jenis sampah'!$M:$M,0))), "", (INDEX('[1]Jenis sampah'!I:I,MATCH($Z297,'[1]Jenis sampah'!$M:$M,0))))</f>
        <v/>
      </c>
      <c r="L297" t="str">
        <f>IF(ISBLANK(INDEX('[1]Jenis sampah'!J:J,MATCH($Z297,'[1]Jenis sampah'!$M:$M,0))), "", (INDEX('[1]Jenis sampah'!J:J,MATCH($Z297,'[1]Jenis sampah'!$M:$M,0))))</f>
        <v/>
      </c>
      <c r="M297" t="str">
        <f>IF(ISBLANK(INDEX('[1]Jenis sampah'!K:K,MATCH($Z297,'[1]Jenis sampah'!$M:$M,0))), "", (INDEX('[1]Jenis sampah'!K:K,MATCH($Z297,'[1]Jenis sampah'!$M:$M,0))))</f>
        <v/>
      </c>
      <c r="N297" t="str">
        <f>IF(ISBLANK(INDEX('[1]Jenis sampah'!L:L,MATCH($Z297,'[1]Jenis sampah'!$M:$M,0))), "", (INDEX('[1]Jenis sampah'!L:L,MATCH($Z297,'[1]Jenis sampah'!$M:$M,0))))</f>
        <v/>
      </c>
      <c r="O297">
        <f>IF(ISBLANK(INDEX('[1]Sumber sampah'!D:D,MATCH($Z297,'[1]Sumber sampah'!$K:$K,0))), "", (INDEX('[1]Sumber sampah'!D:D,MATCH($Z297,'[1]Sumber sampah'!$K:$K,0))))</f>
        <v>29.35</v>
      </c>
      <c r="P297">
        <f>IF(ISBLANK(INDEX('[1]Sumber sampah'!E:E,MATCH($Z297,'[1]Sumber sampah'!$K:$K,0))), "", (INDEX('[1]Sumber sampah'!E:E,MATCH($Z297,'[1]Sumber sampah'!$K:$K,0))))</f>
        <v>0.39</v>
      </c>
      <c r="Q297">
        <f>IF(ISBLANK(INDEX('[1]Sumber sampah'!F:F,MATCH($Z297,'[1]Sumber sampah'!$K:$K,0))), "", (INDEX('[1]Sumber sampah'!F:F,MATCH($Z297,'[1]Sumber sampah'!$K:$K,0))))</f>
        <v>7.59</v>
      </c>
      <c r="R297">
        <f>IF(ISBLANK(INDEX('[1]Sumber sampah'!G:G,MATCH($Z297,'[1]Sumber sampah'!$K:$K,0))), "", (INDEX('[1]Sumber sampah'!G:G,MATCH($Z297,'[1]Sumber sampah'!$K:$K,0))))</f>
        <v>4.12</v>
      </c>
      <c r="S297">
        <f>IF(ISBLANK(INDEX('[1]Sumber sampah'!H:H,MATCH($Z297,'[1]Sumber sampah'!$K:$K,0))), "", (INDEX('[1]Sumber sampah'!H:H,MATCH($Z297,'[1]Sumber sampah'!$K:$K,0))))</f>
        <v>0.49</v>
      </c>
      <c r="T297" t="str">
        <f>IF(ISBLANK(INDEX('[1]Sumber sampah'!I:I,MATCH($Z297,'[1]Sumber sampah'!$K:$K,0))), "", (INDEX('[1]Sumber sampah'!I:I,MATCH($Z297,'[1]Sumber sampah'!$K:$K,0))))</f>
        <v/>
      </c>
      <c r="U297">
        <f>IF(ISBLANK(INDEX('[1]Sumber sampah'!J:J,MATCH($Z297,'[1]Sumber sampah'!$K:$K,0))), "", (INDEX('[1]Sumber sampah'!J:J,MATCH($Z297,'[1]Sumber sampah'!$K:$K,0))))</f>
        <v>3.21</v>
      </c>
      <c r="Z297" t="str">
        <f t="shared" si="4"/>
        <v>2024_Jawa Barat_Kota Banjar</v>
      </c>
    </row>
    <row r="298" spans="1:26" x14ac:dyDescent="0.35">
      <c r="A298" s="15">
        <v>2024</v>
      </c>
      <c r="B298" t="s">
        <v>98</v>
      </c>
      <c r="C298" t="s">
        <v>292</v>
      </c>
      <c r="D298" s="16">
        <v>963.76</v>
      </c>
      <c r="E298" s="17">
        <v>351771.64</v>
      </c>
      <c r="F298">
        <f>IF(ISBLANK(INDEX('[1]Jenis sampah'!D:D,MATCH($Z298,'[1]Jenis sampah'!$M:$M,0))), "", (INDEX('[1]Jenis sampah'!D:D,MATCH($Z298,'[1]Jenis sampah'!$M:$M,0))))</f>
        <v>57.67</v>
      </c>
      <c r="G298">
        <f>IF(ISBLANK(INDEX('[1]Jenis sampah'!E:E,MATCH($Z298,'[1]Jenis sampah'!$M:$M,0))), "", (INDEX('[1]Jenis sampah'!E:E,MATCH($Z298,'[1]Jenis sampah'!$M:$M,0))))</f>
        <v>1.71</v>
      </c>
      <c r="H298">
        <f>IF(ISBLANK(INDEX('[1]Jenis sampah'!F:F,MATCH($Z298,'[1]Jenis sampah'!$M:$M,0))), "", (INDEX('[1]Jenis sampah'!F:F,MATCH($Z298,'[1]Jenis sampah'!$M:$M,0))))</f>
        <v>9.7100000000000009</v>
      </c>
      <c r="I298">
        <f>IF(ISBLANK(INDEX('[1]Jenis sampah'!G:G,MATCH($Z298,'[1]Jenis sampah'!$M:$M,0))), "", (INDEX('[1]Jenis sampah'!G:G,MATCH($Z298,'[1]Jenis sampah'!$M:$M,0))))</f>
        <v>16.420000000000002</v>
      </c>
      <c r="J298">
        <f>IF(ISBLANK(INDEX('[1]Jenis sampah'!H:H,MATCH($Z298,'[1]Jenis sampah'!$M:$M,0))), "", (INDEX('[1]Jenis sampah'!H:H,MATCH($Z298,'[1]Jenis sampah'!$M:$M,0))))</f>
        <v>1.33</v>
      </c>
      <c r="K298">
        <f>IF(ISBLANK(INDEX('[1]Jenis sampah'!I:I,MATCH($Z298,'[1]Jenis sampah'!$M:$M,0))), "", (INDEX('[1]Jenis sampah'!I:I,MATCH($Z298,'[1]Jenis sampah'!$M:$M,0))))</f>
        <v>1.25</v>
      </c>
      <c r="L298" t="str">
        <f>IF(ISBLANK(INDEX('[1]Jenis sampah'!J:J,MATCH($Z298,'[1]Jenis sampah'!$M:$M,0))), "", (INDEX('[1]Jenis sampah'!J:J,MATCH($Z298,'[1]Jenis sampah'!$M:$M,0))))</f>
        <v/>
      </c>
      <c r="M298">
        <f>IF(ISBLANK(INDEX('[1]Jenis sampah'!K:K,MATCH($Z298,'[1]Jenis sampah'!$M:$M,0))), "", (INDEX('[1]Jenis sampah'!K:K,MATCH($Z298,'[1]Jenis sampah'!$M:$M,0))))</f>
        <v>1.17</v>
      </c>
      <c r="N298">
        <f>IF(ISBLANK(INDEX('[1]Jenis sampah'!L:L,MATCH($Z298,'[1]Jenis sampah'!$M:$M,0))), "", (INDEX('[1]Jenis sampah'!L:L,MATCH($Z298,'[1]Jenis sampah'!$M:$M,0))))</f>
        <v>10.74</v>
      </c>
      <c r="O298">
        <f>IF(ISBLANK(INDEX('[1]Sumber sampah'!D:D,MATCH($Z298,'[1]Sumber sampah'!$K:$K,0))), "", (INDEX('[1]Sumber sampah'!D:D,MATCH($Z298,'[1]Sumber sampah'!$K:$K,0))))</f>
        <v>373</v>
      </c>
      <c r="P298">
        <f>IF(ISBLANK(INDEX('[1]Sumber sampah'!E:E,MATCH($Z298,'[1]Sumber sampah'!$K:$K,0))), "", (INDEX('[1]Sumber sampah'!E:E,MATCH($Z298,'[1]Sumber sampah'!$K:$K,0))))</f>
        <v>155</v>
      </c>
      <c r="Q298">
        <f>IF(ISBLANK(INDEX('[1]Sumber sampah'!F:F,MATCH($Z298,'[1]Sumber sampah'!$K:$K,0))), "", (INDEX('[1]Sumber sampah'!F:F,MATCH($Z298,'[1]Sumber sampah'!$K:$K,0))))</f>
        <v>207</v>
      </c>
      <c r="R298">
        <f>IF(ISBLANK(INDEX('[1]Sumber sampah'!G:G,MATCH($Z298,'[1]Sumber sampah'!$K:$K,0))), "", (INDEX('[1]Sumber sampah'!G:G,MATCH($Z298,'[1]Sumber sampah'!$K:$K,0))))</f>
        <v>31</v>
      </c>
      <c r="S298">
        <f>IF(ISBLANK(INDEX('[1]Sumber sampah'!H:H,MATCH($Z298,'[1]Sumber sampah'!$K:$K,0))), "", (INDEX('[1]Sumber sampah'!H:H,MATCH($Z298,'[1]Sumber sampah'!$K:$K,0))))</f>
        <v>8</v>
      </c>
      <c r="T298">
        <f>IF(ISBLANK(INDEX('[1]Sumber sampah'!I:I,MATCH($Z298,'[1]Sumber sampah'!$K:$K,0))), "", (INDEX('[1]Sumber sampah'!I:I,MATCH($Z298,'[1]Sumber sampah'!$K:$K,0))))</f>
        <v>62</v>
      </c>
      <c r="U298">
        <f>IF(ISBLANK(INDEX('[1]Sumber sampah'!J:J,MATCH($Z298,'[1]Sumber sampah'!$K:$K,0))), "", (INDEX('[1]Sumber sampah'!J:J,MATCH($Z298,'[1]Sumber sampah'!$K:$K,0))))</f>
        <v>114</v>
      </c>
      <c r="Z298" t="str">
        <f t="shared" si="4"/>
        <v>2024_Jawa Tengah_Kab. Cilacap</v>
      </c>
    </row>
    <row r="299" spans="1:26" x14ac:dyDescent="0.35">
      <c r="A299" s="15">
        <v>2024</v>
      </c>
      <c r="B299" t="s">
        <v>98</v>
      </c>
      <c r="C299" t="s">
        <v>293</v>
      </c>
      <c r="D299" s="16">
        <v>731.43</v>
      </c>
      <c r="E299" s="17">
        <v>266971.65999999997</v>
      </c>
      <c r="F299">
        <f>IF(ISBLANK(INDEX('[1]Jenis sampah'!D:D,MATCH($Z299,'[1]Jenis sampah'!$M:$M,0))), "", (INDEX('[1]Jenis sampah'!D:D,MATCH($Z299,'[1]Jenis sampah'!$M:$M,0))))</f>
        <v>36</v>
      </c>
      <c r="G299">
        <f>IF(ISBLANK(INDEX('[1]Jenis sampah'!E:E,MATCH($Z299,'[1]Jenis sampah'!$M:$M,0))), "", (INDEX('[1]Jenis sampah'!E:E,MATCH($Z299,'[1]Jenis sampah'!$M:$M,0))))</f>
        <v>6</v>
      </c>
      <c r="H299">
        <f>IF(ISBLANK(INDEX('[1]Jenis sampah'!F:F,MATCH($Z299,'[1]Jenis sampah'!$M:$M,0))), "", (INDEX('[1]Jenis sampah'!F:F,MATCH($Z299,'[1]Jenis sampah'!$M:$M,0))))</f>
        <v>6</v>
      </c>
      <c r="I299">
        <f>IF(ISBLANK(INDEX('[1]Jenis sampah'!G:G,MATCH($Z299,'[1]Jenis sampah'!$M:$M,0))), "", (INDEX('[1]Jenis sampah'!G:G,MATCH($Z299,'[1]Jenis sampah'!$M:$M,0))))</f>
        <v>30</v>
      </c>
      <c r="J299">
        <f>IF(ISBLANK(INDEX('[1]Jenis sampah'!H:H,MATCH($Z299,'[1]Jenis sampah'!$M:$M,0))), "", (INDEX('[1]Jenis sampah'!H:H,MATCH($Z299,'[1]Jenis sampah'!$M:$M,0))))</f>
        <v>9</v>
      </c>
      <c r="K299">
        <f>IF(ISBLANK(INDEX('[1]Jenis sampah'!I:I,MATCH($Z299,'[1]Jenis sampah'!$M:$M,0))), "", (INDEX('[1]Jenis sampah'!I:I,MATCH($Z299,'[1]Jenis sampah'!$M:$M,0))))</f>
        <v>5</v>
      </c>
      <c r="L299">
        <f>IF(ISBLANK(INDEX('[1]Jenis sampah'!J:J,MATCH($Z299,'[1]Jenis sampah'!$M:$M,0))), "", (INDEX('[1]Jenis sampah'!J:J,MATCH($Z299,'[1]Jenis sampah'!$M:$M,0))))</f>
        <v>3</v>
      </c>
      <c r="M299">
        <f>IF(ISBLANK(INDEX('[1]Jenis sampah'!K:K,MATCH($Z299,'[1]Jenis sampah'!$M:$M,0))), "", (INDEX('[1]Jenis sampah'!K:K,MATCH($Z299,'[1]Jenis sampah'!$M:$M,0))))</f>
        <v>5</v>
      </c>
      <c r="N299" t="str">
        <f>IF(ISBLANK(INDEX('[1]Jenis sampah'!L:L,MATCH($Z299,'[1]Jenis sampah'!$M:$M,0))), "", (INDEX('[1]Jenis sampah'!L:L,MATCH($Z299,'[1]Jenis sampah'!$M:$M,0))))</f>
        <v/>
      </c>
      <c r="O299">
        <f>IF(ISBLANK(INDEX('[1]Sumber sampah'!D:D,MATCH($Z299,'[1]Sumber sampah'!$K:$K,0))), "", (INDEX('[1]Sumber sampah'!D:D,MATCH($Z299,'[1]Sumber sampah'!$K:$K,0))))</f>
        <v>330.7</v>
      </c>
      <c r="P299">
        <f>IF(ISBLANK(INDEX('[1]Sumber sampah'!E:E,MATCH($Z299,'[1]Sumber sampah'!$K:$K,0))), "", (INDEX('[1]Sumber sampah'!E:E,MATCH($Z299,'[1]Sumber sampah'!$K:$K,0))))</f>
        <v>10.9</v>
      </c>
      <c r="Q299">
        <f>IF(ISBLANK(INDEX('[1]Sumber sampah'!F:F,MATCH($Z299,'[1]Sumber sampah'!$K:$K,0))), "", (INDEX('[1]Sumber sampah'!F:F,MATCH($Z299,'[1]Sumber sampah'!$K:$K,0))))</f>
        <v>70.8</v>
      </c>
      <c r="R299">
        <f>IF(ISBLANK(INDEX('[1]Sumber sampah'!G:G,MATCH($Z299,'[1]Sumber sampah'!$K:$K,0))), "", (INDEX('[1]Sumber sampah'!G:G,MATCH($Z299,'[1]Sumber sampah'!$K:$K,0))))</f>
        <v>54.5</v>
      </c>
      <c r="S299">
        <f>IF(ISBLANK(INDEX('[1]Sumber sampah'!H:H,MATCH($Z299,'[1]Sumber sampah'!$K:$K,0))), "", (INDEX('[1]Sumber sampah'!H:H,MATCH($Z299,'[1]Sumber sampah'!$K:$K,0))))</f>
        <v>27.2</v>
      </c>
      <c r="T299">
        <f>IF(ISBLANK(INDEX('[1]Sumber sampah'!I:I,MATCH($Z299,'[1]Sumber sampah'!$K:$K,0))), "", (INDEX('[1]Sumber sampah'!I:I,MATCH($Z299,'[1]Sumber sampah'!$K:$K,0))))</f>
        <v>27.2</v>
      </c>
      <c r="U299">
        <f>IF(ISBLANK(INDEX('[1]Sumber sampah'!J:J,MATCH($Z299,'[1]Sumber sampah'!$K:$K,0))), "", (INDEX('[1]Sumber sampah'!J:J,MATCH($Z299,'[1]Sumber sampah'!$K:$K,0))))</f>
        <v>27.2</v>
      </c>
      <c r="Z299" t="str">
        <f t="shared" si="4"/>
        <v>2024_Jawa Tengah_Kab. Banyumas</v>
      </c>
    </row>
    <row r="300" spans="1:26" x14ac:dyDescent="0.35">
      <c r="A300" s="15">
        <v>2024</v>
      </c>
      <c r="B300" t="s">
        <v>98</v>
      </c>
      <c r="C300" t="s">
        <v>294</v>
      </c>
      <c r="D300" s="16">
        <v>513.66999999999996</v>
      </c>
      <c r="E300" s="17">
        <v>187488.27</v>
      </c>
      <c r="F300">
        <f>IF(ISBLANK(INDEX('[1]Jenis sampah'!D:D,MATCH($Z300,'[1]Jenis sampah'!$M:$M,0))), "", (INDEX('[1]Jenis sampah'!D:D,MATCH($Z300,'[1]Jenis sampah'!$M:$M,0))))</f>
        <v>60.43</v>
      </c>
      <c r="G300">
        <f>IF(ISBLANK(INDEX('[1]Jenis sampah'!E:E,MATCH($Z300,'[1]Jenis sampah'!$M:$M,0))), "", (INDEX('[1]Jenis sampah'!E:E,MATCH($Z300,'[1]Jenis sampah'!$M:$M,0))))</f>
        <v>2.02</v>
      </c>
      <c r="H300">
        <f>IF(ISBLANK(INDEX('[1]Jenis sampah'!F:F,MATCH($Z300,'[1]Jenis sampah'!$M:$M,0))), "", (INDEX('[1]Jenis sampah'!F:F,MATCH($Z300,'[1]Jenis sampah'!$M:$M,0))))</f>
        <v>9.02</v>
      </c>
      <c r="I300">
        <f>IF(ISBLANK(INDEX('[1]Jenis sampah'!G:G,MATCH($Z300,'[1]Jenis sampah'!$M:$M,0))), "", (INDEX('[1]Jenis sampah'!G:G,MATCH($Z300,'[1]Jenis sampah'!$M:$M,0))))</f>
        <v>18.690000000000001</v>
      </c>
      <c r="J300">
        <f>IF(ISBLANK(INDEX('[1]Jenis sampah'!H:H,MATCH($Z300,'[1]Jenis sampah'!$M:$M,0))), "", (INDEX('[1]Jenis sampah'!H:H,MATCH($Z300,'[1]Jenis sampah'!$M:$M,0))))</f>
        <v>0.61</v>
      </c>
      <c r="K300">
        <f>IF(ISBLANK(INDEX('[1]Jenis sampah'!I:I,MATCH($Z300,'[1]Jenis sampah'!$M:$M,0))), "", (INDEX('[1]Jenis sampah'!I:I,MATCH($Z300,'[1]Jenis sampah'!$M:$M,0))))</f>
        <v>2.2599999999999998</v>
      </c>
      <c r="L300">
        <f>IF(ISBLANK(INDEX('[1]Jenis sampah'!J:J,MATCH($Z300,'[1]Jenis sampah'!$M:$M,0))), "", (INDEX('[1]Jenis sampah'!J:J,MATCH($Z300,'[1]Jenis sampah'!$M:$M,0))))</f>
        <v>5.09</v>
      </c>
      <c r="M300">
        <f>IF(ISBLANK(INDEX('[1]Jenis sampah'!K:K,MATCH($Z300,'[1]Jenis sampah'!$M:$M,0))), "", (INDEX('[1]Jenis sampah'!K:K,MATCH($Z300,'[1]Jenis sampah'!$M:$M,0))))</f>
        <v>0.81</v>
      </c>
      <c r="N300">
        <f>IF(ISBLANK(INDEX('[1]Jenis sampah'!L:L,MATCH($Z300,'[1]Jenis sampah'!$M:$M,0))), "", (INDEX('[1]Jenis sampah'!L:L,MATCH($Z300,'[1]Jenis sampah'!$M:$M,0))))</f>
        <v>1.07</v>
      </c>
      <c r="O300">
        <f>IF(ISBLANK(INDEX('[1]Sumber sampah'!D:D,MATCH($Z300,'[1]Sumber sampah'!$K:$K,0))), "", (INDEX('[1]Sumber sampah'!D:D,MATCH($Z300,'[1]Sumber sampah'!$K:$K,0))))</f>
        <v>106.85</v>
      </c>
      <c r="P300">
        <f>IF(ISBLANK(INDEX('[1]Sumber sampah'!E:E,MATCH($Z300,'[1]Sumber sampah'!$K:$K,0))), "", (INDEX('[1]Sumber sampah'!E:E,MATCH($Z300,'[1]Sumber sampah'!$K:$K,0))))</f>
        <v>14.55</v>
      </c>
      <c r="Q300">
        <f>IF(ISBLANK(INDEX('[1]Sumber sampah'!F:F,MATCH($Z300,'[1]Sumber sampah'!$K:$K,0))), "", (INDEX('[1]Sumber sampah'!F:F,MATCH($Z300,'[1]Sumber sampah'!$K:$K,0))))</f>
        <v>14.46</v>
      </c>
      <c r="R300">
        <f>IF(ISBLANK(INDEX('[1]Sumber sampah'!G:G,MATCH($Z300,'[1]Sumber sampah'!$K:$K,0))), "", (INDEX('[1]Sumber sampah'!G:G,MATCH($Z300,'[1]Sumber sampah'!$K:$K,0))))</f>
        <v>32.04</v>
      </c>
      <c r="S300">
        <f>IF(ISBLANK(INDEX('[1]Sumber sampah'!H:H,MATCH($Z300,'[1]Sumber sampah'!$K:$K,0))), "", (INDEX('[1]Sumber sampah'!H:H,MATCH($Z300,'[1]Sumber sampah'!$K:$K,0))))</f>
        <v>47.62</v>
      </c>
      <c r="T300">
        <f>IF(ISBLANK(INDEX('[1]Sumber sampah'!I:I,MATCH($Z300,'[1]Sumber sampah'!$K:$K,0))), "", (INDEX('[1]Sumber sampah'!I:I,MATCH($Z300,'[1]Sumber sampah'!$K:$K,0))))</f>
        <v>14.9</v>
      </c>
      <c r="U300">
        <f>IF(ISBLANK(INDEX('[1]Sumber sampah'!J:J,MATCH($Z300,'[1]Sumber sampah'!$K:$K,0))), "", (INDEX('[1]Sumber sampah'!J:J,MATCH($Z300,'[1]Sumber sampah'!$K:$K,0))))</f>
        <v>283.24</v>
      </c>
      <c r="Z300" t="str">
        <f t="shared" si="4"/>
        <v>2024_Jawa Tengah_Kab. Purbalingga</v>
      </c>
    </row>
    <row r="301" spans="1:26" x14ac:dyDescent="0.35">
      <c r="A301" s="15">
        <v>2024</v>
      </c>
      <c r="B301" t="s">
        <v>98</v>
      </c>
      <c r="C301" t="s">
        <v>295</v>
      </c>
      <c r="D301" s="16">
        <v>485.12</v>
      </c>
      <c r="E301" s="17">
        <v>177069.85</v>
      </c>
      <c r="F301">
        <f>IF(ISBLANK(INDEX('[1]Jenis sampah'!D:D,MATCH($Z301,'[1]Jenis sampah'!$M:$M,0))), "", (INDEX('[1]Jenis sampah'!D:D,MATCH($Z301,'[1]Jenis sampah'!$M:$M,0))))</f>
        <v>35.1</v>
      </c>
      <c r="G301">
        <f>IF(ISBLANK(INDEX('[1]Jenis sampah'!E:E,MATCH($Z301,'[1]Jenis sampah'!$M:$M,0))), "", (INDEX('[1]Jenis sampah'!E:E,MATCH($Z301,'[1]Jenis sampah'!$M:$M,0))))</f>
        <v>13.02</v>
      </c>
      <c r="H301">
        <f>IF(ISBLANK(INDEX('[1]Jenis sampah'!F:F,MATCH($Z301,'[1]Jenis sampah'!$M:$M,0))), "", (INDEX('[1]Jenis sampah'!F:F,MATCH($Z301,'[1]Jenis sampah'!$M:$M,0))))</f>
        <v>10.77</v>
      </c>
      <c r="I301">
        <f>IF(ISBLANK(INDEX('[1]Jenis sampah'!G:G,MATCH($Z301,'[1]Jenis sampah'!$M:$M,0))), "", (INDEX('[1]Jenis sampah'!G:G,MATCH($Z301,'[1]Jenis sampah'!$M:$M,0))))</f>
        <v>12.57</v>
      </c>
      <c r="J301">
        <f>IF(ISBLANK(INDEX('[1]Jenis sampah'!H:H,MATCH($Z301,'[1]Jenis sampah'!$M:$M,0))), "", (INDEX('[1]Jenis sampah'!H:H,MATCH($Z301,'[1]Jenis sampah'!$M:$M,0))))</f>
        <v>0.36</v>
      </c>
      <c r="K301">
        <f>IF(ISBLANK(INDEX('[1]Jenis sampah'!I:I,MATCH($Z301,'[1]Jenis sampah'!$M:$M,0))), "", (INDEX('[1]Jenis sampah'!I:I,MATCH($Z301,'[1]Jenis sampah'!$M:$M,0))))</f>
        <v>0.46</v>
      </c>
      <c r="L301">
        <f>IF(ISBLANK(INDEX('[1]Jenis sampah'!J:J,MATCH($Z301,'[1]Jenis sampah'!$M:$M,0))), "", (INDEX('[1]Jenis sampah'!J:J,MATCH($Z301,'[1]Jenis sampah'!$M:$M,0))))</f>
        <v>0.28999999999999998</v>
      </c>
      <c r="M301">
        <f>IF(ISBLANK(INDEX('[1]Jenis sampah'!K:K,MATCH($Z301,'[1]Jenis sampah'!$M:$M,0))), "", (INDEX('[1]Jenis sampah'!K:K,MATCH($Z301,'[1]Jenis sampah'!$M:$M,0))))</f>
        <v>0.41</v>
      </c>
      <c r="N301">
        <f>IF(ISBLANK(INDEX('[1]Jenis sampah'!L:L,MATCH($Z301,'[1]Jenis sampah'!$M:$M,0))), "", (INDEX('[1]Jenis sampah'!L:L,MATCH($Z301,'[1]Jenis sampah'!$M:$M,0))))</f>
        <v>27.02</v>
      </c>
      <c r="O301">
        <f>IF(ISBLANK(INDEX('[1]Sumber sampah'!D:D,MATCH($Z301,'[1]Sumber sampah'!$K:$K,0))), "", (INDEX('[1]Sumber sampah'!D:D,MATCH($Z301,'[1]Sumber sampah'!$K:$K,0))))</f>
        <v>65</v>
      </c>
      <c r="P301">
        <f>IF(ISBLANK(INDEX('[1]Sumber sampah'!E:E,MATCH($Z301,'[1]Sumber sampah'!$K:$K,0))), "", (INDEX('[1]Sumber sampah'!E:E,MATCH($Z301,'[1]Sumber sampah'!$K:$K,0))))</f>
        <v>9</v>
      </c>
      <c r="Q301">
        <f>IF(ISBLANK(INDEX('[1]Sumber sampah'!F:F,MATCH($Z301,'[1]Sumber sampah'!$K:$K,0))), "", (INDEX('[1]Sumber sampah'!F:F,MATCH($Z301,'[1]Sumber sampah'!$K:$K,0))))</f>
        <v>6</v>
      </c>
      <c r="R301">
        <f>IF(ISBLANK(INDEX('[1]Sumber sampah'!G:G,MATCH($Z301,'[1]Sumber sampah'!$K:$K,0))), "", (INDEX('[1]Sumber sampah'!G:G,MATCH($Z301,'[1]Sumber sampah'!$K:$K,0))))</f>
        <v>4</v>
      </c>
      <c r="S301">
        <f>IF(ISBLANK(INDEX('[1]Sumber sampah'!H:H,MATCH($Z301,'[1]Sumber sampah'!$K:$K,0))), "", (INDEX('[1]Sumber sampah'!H:H,MATCH($Z301,'[1]Sumber sampah'!$K:$K,0))))</f>
        <v>10</v>
      </c>
      <c r="T301">
        <f>IF(ISBLANK(INDEX('[1]Sumber sampah'!I:I,MATCH($Z301,'[1]Sumber sampah'!$K:$K,0))), "", (INDEX('[1]Sumber sampah'!I:I,MATCH($Z301,'[1]Sumber sampah'!$K:$K,0))))</f>
        <v>4</v>
      </c>
      <c r="U301">
        <f>IF(ISBLANK(INDEX('[1]Sumber sampah'!J:J,MATCH($Z301,'[1]Sumber sampah'!$K:$K,0))), "", (INDEX('[1]Sumber sampah'!J:J,MATCH($Z301,'[1]Sumber sampah'!$K:$K,0))))</f>
        <v>5</v>
      </c>
      <c r="Z301" t="str">
        <f t="shared" si="4"/>
        <v>2024_Jawa Tengah_Kab. Kebumen</v>
      </c>
    </row>
    <row r="302" spans="1:26" x14ac:dyDescent="0.35">
      <c r="A302" s="15">
        <v>2024</v>
      </c>
      <c r="B302" t="s">
        <v>98</v>
      </c>
      <c r="C302" t="s">
        <v>296</v>
      </c>
      <c r="D302" s="16">
        <v>323.12</v>
      </c>
      <c r="E302" s="17">
        <v>117937.34</v>
      </c>
      <c r="F302">
        <f>IF(ISBLANK(INDEX('[1]Jenis sampah'!D:D,MATCH($Z302,'[1]Jenis sampah'!$M:$M,0))), "", (INDEX('[1]Jenis sampah'!D:D,MATCH($Z302,'[1]Jenis sampah'!$M:$M,0))))</f>
        <v>21.53</v>
      </c>
      <c r="G302">
        <f>IF(ISBLANK(INDEX('[1]Jenis sampah'!E:E,MATCH($Z302,'[1]Jenis sampah'!$M:$M,0))), "", (INDEX('[1]Jenis sampah'!E:E,MATCH($Z302,'[1]Jenis sampah'!$M:$M,0))))</f>
        <v>25.17</v>
      </c>
      <c r="H302">
        <f>IF(ISBLANK(INDEX('[1]Jenis sampah'!F:F,MATCH($Z302,'[1]Jenis sampah'!$M:$M,0))), "", (INDEX('[1]Jenis sampah'!F:F,MATCH($Z302,'[1]Jenis sampah'!$M:$M,0))))</f>
        <v>6.95</v>
      </c>
      <c r="I302">
        <f>IF(ISBLANK(INDEX('[1]Jenis sampah'!G:G,MATCH($Z302,'[1]Jenis sampah'!$M:$M,0))), "", (INDEX('[1]Jenis sampah'!G:G,MATCH($Z302,'[1]Jenis sampah'!$M:$M,0))))</f>
        <v>18.18</v>
      </c>
      <c r="J302">
        <f>IF(ISBLANK(INDEX('[1]Jenis sampah'!H:H,MATCH($Z302,'[1]Jenis sampah'!$M:$M,0))), "", (INDEX('[1]Jenis sampah'!H:H,MATCH($Z302,'[1]Jenis sampah'!$M:$M,0))))</f>
        <v>0.44</v>
      </c>
      <c r="K302">
        <f>IF(ISBLANK(INDEX('[1]Jenis sampah'!I:I,MATCH($Z302,'[1]Jenis sampah'!$M:$M,0))), "", (INDEX('[1]Jenis sampah'!I:I,MATCH($Z302,'[1]Jenis sampah'!$M:$M,0))))</f>
        <v>3.09</v>
      </c>
      <c r="L302">
        <f>IF(ISBLANK(INDEX('[1]Jenis sampah'!J:J,MATCH($Z302,'[1]Jenis sampah'!$M:$M,0))), "", (INDEX('[1]Jenis sampah'!J:J,MATCH($Z302,'[1]Jenis sampah'!$M:$M,0))))</f>
        <v>2.86</v>
      </c>
      <c r="M302">
        <f>IF(ISBLANK(INDEX('[1]Jenis sampah'!K:K,MATCH($Z302,'[1]Jenis sampah'!$M:$M,0))), "", (INDEX('[1]Jenis sampah'!K:K,MATCH($Z302,'[1]Jenis sampah'!$M:$M,0))))</f>
        <v>0.8</v>
      </c>
      <c r="N302">
        <f>IF(ISBLANK(INDEX('[1]Jenis sampah'!L:L,MATCH($Z302,'[1]Jenis sampah'!$M:$M,0))), "", (INDEX('[1]Jenis sampah'!L:L,MATCH($Z302,'[1]Jenis sampah'!$M:$M,0))))</f>
        <v>20.98</v>
      </c>
      <c r="O302">
        <f>IF(ISBLANK(INDEX('[1]Sumber sampah'!D:D,MATCH($Z302,'[1]Sumber sampah'!$K:$K,0))), "", (INDEX('[1]Sumber sampah'!D:D,MATCH($Z302,'[1]Sumber sampah'!$K:$K,0))))</f>
        <v>57.11</v>
      </c>
      <c r="P302">
        <f>IF(ISBLANK(INDEX('[1]Sumber sampah'!E:E,MATCH($Z302,'[1]Sumber sampah'!$K:$K,0))), "", (INDEX('[1]Sumber sampah'!E:E,MATCH($Z302,'[1]Sumber sampah'!$K:$K,0))))</f>
        <v>0.01</v>
      </c>
      <c r="Q302">
        <f>IF(ISBLANK(INDEX('[1]Sumber sampah'!F:F,MATCH($Z302,'[1]Sumber sampah'!$K:$K,0))), "", (INDEX('[1]Sumber sampah'!F:F,MATCH($Z302,'[1]Sumber sampah'!$K:$K,0))))</f>
        <v>13.88</v>
      </c>
      <c r="R302">
        <f>IF(ISBLANK(INDEX('[1]Sumber sampah'!G:G,MATCH($Z302,'[1]Sumber sampah'!$K:$K,0))), "", (INDEX('[1]Sumber sampah'!G:G,MATCH($Z302,'[1]Sumber sampah'!$K:$K,0))))</f>
        <v>0.16</v>
      </c>
      <c r="S302">
        <f>IF(ISBLANK(INDEX('[1]Sumber sampah'!H:H,MATCH($Z302,'[1]Sumber sampah'!$K:$K,0))), "", (INDEX('[1]Sumber sampah'!H:H,MATCH($Z302,'[1]Sumber sampah'!$K:$K,0))))</f>
        <v>1.42</v>
      </c>
      <c r="T302">
        <f>IF(ISBLANK(INDEX('[1]Sumber sampah'!I:I,MATCH($Z302,'[1]Sumber sampah'!$K:$K,0))), "", (INDEX('[1]Sumber sampah'!I:I,MATCH($Z302,'[1]Sumber sampah'!$K:$K,0))))</f>
        <v>0.27</v>
      </c>
      <c r="U302">
        <f>IF(ISBLANK(INDEX('[1]Sumber sampah'!J:J,MATCH($Z302,'[1]Sumber sampah'!$K:$K,0))), "", (INDEX('[1]Sumber sampah'!J:J,MATCH($Z302,'[1]Sumber sampah'!$K:$K,0))))</f>
        <v>0.12</v>
      </c>
      <c r="Z302" t="str">
        <f t="shared" si="4"/>
        <v>2024_Jawa Tengah_Kab. Purworejo</v>
      </c>
    </row>
    <row r="303" spans="1:26" x14ac:dyDescent="0.35">
      <c r="A303" s="15">
        <v>2024</v>
      </c>
      <c r="B303" t="s">
        <v>98</v>
      </c>
      <c r="C303" t="s">
        <v>297</v>
      </c>
      <c r="D303" s="16">
        <v>363.87</v>
      </c>
      <c r="E303" s="17">
        <v>132810.94</v>
      </c>
      <c r="F303">
        <f>IF(ISBLANK(INDEX('[1]Jenis sampah'!D:D,MATCH($Z303,'[1]Jenis sampah'!$M:$M,0))), "", (INDEX('[1]Jenis sampah'!D:D,MATCH($Z303,'[1]Jenis sampah'!$M:$M,0))))</f>
        <v>60.93</v>
      </c>
      <c r="G303">
        <f>IF(ISBLANK(INDEX('[1]Jenis sampah'!E:E,MATCH($Z303,'[1]Jenis sampah'!$M:$M,0))), "", (INDEX('[1]Jenis sampah'!E:E,MATCH($Z303,'[1]Jenis sampah'!$M:$M,0))))</f>
        <v>9.5</v>
      </c>
      <c r="H303">
        <f>IF(ISBLANK(INDEX('[1]Jenis sampah'!F:F,MATCH($Z303,'[1]Jenis sampah'!$M:$M,0))), "", (INDEX('[1]Jenis sampah'!F:F,MATCH($Z303,'[1]Jenis sampah'!$M:$M,0))))</f>
        <v>13.57</v>
      </c>
      <c r="I303">
        <f>IF(ISBLANK(INDEX('[1]Jenis sampah'!G:G,MATCH($Z303,'[1]Jenis sampah'!$M:$M,0))), "", (INDEX('[1]Jenis sampah'!G:G,MATCH($Z303,'[1]Jenis sampah'!$M:$M,0))))</f>
        <v>9.11</v>
      </c>
      <c r="J303">
        <f>IF(ISBLANK(INDEX('[1]Jenis sampah'!H:H,MATCH($Z303,'[1]Jenis sampah'!$M:$M,0))), "", (INDEX('[1]Jenis sampah'!H:H,MATCH($Z303,'[1]Jenis sampah'!$M:$M,0))))</f>
        <v>2.5</v>
      </c>
      <c r="K303">
        <f>IF(ISBLANK(INDEX('[1]Jenis sampah'!I:I,MATCH($Z303,'[1]Jenis sampah'!$M:$M,0))), "", (INDEX('[1]Jenis sampah'!I:I,MATCH($Z303,'[1]Jenis sampah'!$M:$M,0))))</f>
        <v>1</v>
      </c>
      <c r="L303">
        <f>IF(ISBLANK(INDEX('[1]Jenis sampah'!J:J,MATCH($Z303,'[1]Jenis sampah'!$M:$M,0))), "", (INDEX('[1]Jenis sampah'!J:J,MATCH($Z303,'[1]Jenis sampah'!$M:$M,0))))</f>
        <v>0.31</v>
      </c>
      <c r="M303">
        <f>IF(ISBLANK(INDEX('[1]Jenis sampah'!K:K,MATCH($Z303,'[1]Jenis sampah'!$M:$M,0))), "", (INDEX('[1]Jenis sampah'!K:K,MATCH($Z303,'[1]Jenis sampah'!$M:$M,0))))</f>
        <v>0.74</v>
      </c>
      <c r="N303">
        <f>IF(ISBLANK(INDEX('[1]Jenis sampah'!L:L,MATCH($Z303,'[1]Jenis sampah'!$M:$M,0))), "", (INDEX('[1]Jenis sampah'!L:L,MATCH($Z303,'[1]Jenis sampah'!$M:$M,0))))</f>
        <v>2.34</v>
      </c>
      <c r="O303">
        <f>IF(ISBLANK(INDEX('[1]Sumber sampah'!D:D,MATCH($Z303,'[1]Sumber sampah'!$K:$K,0))), "", (INDEX('[1]Sumber sampah'!D:D,MATCH($Z303,'[1]Sumber sampah'!$K:$K,0))))</f>
        <v>260</v>
      </c>
      <c r="P303">
        <f>IF(ISBLANK(INDEX('[1]Sumber sampah'!E:E,MATCH($Z303,'[1]Sumber sampah'!$K:$K,0))), "", (INDEX('[1]Sumber sampah'!E:E,MATCH($Z303,'[1]Sumber sampah'!$K:$K,0))))</f>
        <v>2</v>
      </c>
      <c r="Q303">
        <f>IF(ISBLANK(INDEX('[1]Sumber sampah'!F:F,MATCH($Z303,'[1]Sumber sampah'!$K:$K,0))), "", (INDEX('[1]Sumber sampah'!F:F,MATCH($Z303,'[1]Sumber sampah'!$K:$K,0))))</f>
        <v>50</v>
      </c>
      <c r="R303">
        <f>IF(ISBLANK(INDEX('[1]Sumber sampah'!G:G,MATCH($Z303,'[1]Sumber sampah'!$K:$K,0))), "", (INDEX('[1]Sumber sampah'!G:G,MATCH($Z303,'[1]Sumber sampah'!$K:$K,0))))</f>
        <v>10</v>
      </c>
      <c r="S303">
        <f>IF(ISBLANK(INDEX('[1]Sumber sampah'!H:H,MATCH($Z303,'[1]Sumber sampah'!$K:$K,0))), "", (INDEX('[1]Sumber sampah'!H:H,MATCH($Z303,'[1]Sumber sampah'!$K:$K,0))))</f>
        <v>6</v>
      </c>
      <c r="T303">
        <f>IF(ISBLANK(INDEX('[1]Sumber sampah'!I:I,MATCH($Z303,'[1]Sumber sampah'!$K:$K,0))), "", (INDEX('[1]Sumber sampah'!I:I,MATCH($Z303,'[1]Sumber sampah'!$K:$K,0))))</f>
        <v>5</v>
      </c>
      <c r="U303">
        <f>IF(ISBLANK(INDEX('[1]Sumber sampah'!J:J,MATCH($Z303,'[1]Sumber sampah'!$K:$K,0))), "", (INDEX('[1]Sumber sampah'!J:J,MATCH($Z303,'[1]Sumber sampah'!$K:$K,0))))</f>
        <v>30</v>
      </c>
      <c r="Z303" t="str">
        <f t="shared" si="4"/>
        <v>2024_Jawa Tengah_Kab. Wonosobo</v>
      </c>
    </row>
    <row r="304" spans="1:26" x14ac:dyDescent="0.35">
      <c r="A304" s="15">
        <v>2024</v>
      </c>
      <c r="B304" t="s">
        <v>98</v>
      </c>
      <c r="C304" t="s">
        <v>298</v>
      </c>
      <c r="D304" s="16">
        <v>668.71</v>
      </c>
      <c r="E304" s="17">
        <v>244077.51</v>
      </c>
      <c r="F304">
        <f>IF(ISBLANK(INDEX('[1]Jenis sampah'!D:D,MATCH($Z304,'[1]Jenis sampah'!$M:$M,0))), "", (INDEX('[1]Jenis sampah'!D:D,MATCH($Z304,'[1]Jenis sampah'!$M:$M,0))))</f>
        <v>45.41</v>
      </c>
      <c r="G304">
        <f>IF(ISBLANK(INDEX('[1]Jenis sampah'!E:E,MATCH($Z304,'[1]Jenis sampah'!$M:$M,0))), "", (INDEX('[1]Jenis sampah'!E:E,MATCH($Z304,'[1]Jenis sampah'!$M:$M,0))))</f>
        <v>6.71</v>
      </c>
      <c r="H304">
        <f>IF(ISBLANK(INDEX('[1]Jenis sampah'!F:F,MATCH($Z304,'[1]Jenis sampah'!$M:$M,0))), "", (INDEX('[1]Jenis sampah'!F:F,MATCH($Z304,'[1]Jenis sampah'!$M:$M,0))))</f>
        <v>4.43</v>
      </c>
      <c r="I304">
        <f>IF(ISBLANK(INDEX('[1]Jenis sampah'!G:G,MATCH($Z304,'[1]Jenis sampah'!$M:$M,0))), "", (INDEX('[1]Jenis sampah'!G:G,MATCH($Z304,'[1]Jenis sampah'!$M:$M,0))))</f>
        <v>24.87</v>
      </c>
      <c r="J304">
        <f>IF(ISBLANK(INDEX('[1]Jenis sampah'!H:H,MATCH($Z304,'[1]Jenis sampah'!$M:$M,0))), "", (INDEX('[1]Jenis sampah'!H:H,MATCH($Z304,'[1]Jenis sampah'!$M:$M,0))))</f>
        <v>0.61</v>
      </c>
      <c r="K304">
        <f>IF(ISBLANK(INDEX('[1]Jenis sampah'!I:I,MATCH($Z304,'[1]Jenis sampah'!$M:$M,0))), "", (INDEX('[1]Jenis sampah'!I:I,MATCH($Z304,'[1]Jenis sampah'!$M:$M,0))))</f>
        <v>2.15</v>
      </c>
      <c r="L304">
        <f>IF(ISBLANK(INDEX('[1]Jenis sampah'!J:J,MATCH($Z304,'[1]Jenis sampah'!$M:$M,0))), "", (INDEX('[1]Jenis sampah'!J:J,MATCH($Z304,'[1]Jenis sampah'!$M:$M,0))))</f>
        <v>0.68</v>
      </c>
      <c r="M304">
        <f>IF(ISBLANK(INDEX('[1]Jenis sampah'!K:K,MATCH($Z304,'[1]Jenis sampah'!$M:$M,0))), "", (INDEX('[1]Jenis sampah'!K:K,MATCH($Z304,'[1]Jenis sampah'!$M:$M,0))))</f>
        <v>1.32</v>
      </c>
      <c r="N304">
        <f>IF(ISBLANK(INDEX('[1]Jenis sampah'!L:L,MATCH($Z304,'[1]Jenis sampah'!$M:$M,0))), "", (INDEX('[1]Jenis sampah'!L:L,MATCH($Z304,'[1]Jenis sampah'!$M:$M,0))))</f>
        <v>13.82</v>
      </c>
      <c r="O304" t="str">
        <f>IF(ISBLANK(INDEX('[1]Sumber sampah'!D:D,MATCH($Z304,'[1]Sumber sampah'!$K:$K,0))), "", (INDEX('[1]Sumber sampah'!D:D,MATCH($Z304,'[1]Sumber sampah'!$K:$K,0))))</f>
        <v/>
      </c>
      <c r="P304" t="str">
        <f>IF(ISBLANK(INDEX('[1]Sumber sampah'!E:E,MATCH($Z304,'[1]Sumber sampah'!$K:$K,0))), "", (INDEX('[1]Sumber sampah'!E:E,MATCH($Z304,'[1]Sumber sampah'!$K:$K,0))))</f>
        <v/>
      </c>
      <c r="Q304" t="str">
        <f>IF(ISBLANK(INDEX('[1]Sumber sampah'!F:F,MATCH($Z304,'[1]Sumber sampah'!$K:$K,0))), "", (INDEX('[1]Sumber sampah'!F:F,MATCH($Z304,'[1]Sumber sampah'!$K:$K,0))))</f>
        <v/>
      </c>
      <c r="R304" t="str">
        <f>IF(ISBLANK(INDEX('[1]Sumber sampah'!G:G,MATCH($Z304,'[1]Sumber sampah'!$K:$K,0))), "", (INDEX('[1]Sumber sampah'!G:G,MATCH($Z304,'[1]Sumber sampah'!$K:$K,0))))</f>
        <v/>
      </c>
      <c r="S304" t="str">
        <f>IF(ISBLANK(INDEX('[1]Sumber sampah'!H:H,MATCH($Z304,'[1]Sumber sampah'!$K:$K,0))), "", (INDEX('[1]Sumber sampah'!H:H,MATCH($Z304,'[1]Sumber sampah'!$K:$K,0))))</f>
        <v/>
      </c>
      <c r="T304" t="str">
        <f>IF(ISBLANK(INDEX('[1]Sumber sampah'!I:I,MATCH($Z304,'[1]Sumber sampah'!$K:$K,0))), "", (INDEX('[1]Sumber sampah'!I:I,MATCH($Z304,'[1]Sumber sampah'!$K:$K,0))))</f>
        <v/>
      </c>
      <c r="U304" t="str">
        <f>IF(ISBLANK(INDEX('[1]Sumber sampah'!J:J,MATCH($Z304,'[1]Sumber sampah'!$K:$K,0))), "", (INDEX('[1]Sumber sampah'!J:J,MATCH($Z304,'[1]Sumber sampah'!$K:$K,0))))</f>
        <v/>
      </c>
      <c r="Z304" t="str">
        <f t="shared" si="4"/>
        <v>2024_Jawa Tengah_Kab. Magelang</v>
      </c>
    </row>
    <row r="305" spans="1:26" x14ac:dyDescent="0.35">
      <c r="A305" s="15">
        <v>2024</v>
      </c>
      <c r="B305" t="s">
        <v>98</v>
      </c>
      <c r="C305" t="s">
        <v>299</v>
      </c>
      <c r="D305" s="16">
        <v>299.79000000000002</v>
      </c>
      <c r="E305" s="17">
        <v>109424.6</v>
      </c>
      <c r="F305">
        <f>IF(ISBLANK(INDEX('[1]Jenis sampah'!D:D,MATCH($Z305,'[1]Jenis sampah'!$M:$M,0))), "", (INDEX('[1]Jenis sampah'!D:D,MATCH($Z305,'[1]Jenis sampah'!$M:$M,0))))</f>
        <v>23.23</v>
      </c>
      <c r="G305">
        <f>IF(ISBLANK(INDEX('[1]Jenis sampah'!E:E,MATCH($Z305,'[1]Jenis sampah'!$M:$M,0))), "", (INDEX('[1]Jenis sampah'!E:E,MATCH($Z305,'[1]Jenis sampah'!$M:$M,0))))</f>
        <v>36.17</v>
      </c>
      <c r="H305">
        <f>IF(ISBLANK(INDEX('[1]Jenis sampah'!F:F,MATCH($Z305,'[1]Jenis sampah'!$M:$M,0))), "", (INDEX('[1]Jenis sampah'!F:F,MATCH($Z305,'[1]Jenis sampah'!$M:$M,0))))</f>
        <v>14.56</v>
      </c>
      <c r="I305">
        <f>IF(ISBLANK(INDEX('[1]Jenis sampah'!G:G,MATCH($Z305,'[1]Jenis sampah'!$M:$M,0))), "", (INDEX('[1]Jenis sampah'!G:G,MATCH($Z305,'[1]Jenis sampah'!$M:$M,0))))</f>
        <v>6.61</v>
      </c>
      <c r="J305">
        <f>IF(ISBLANK(INDEX('[1]Jenis sampah'!H:H,MATCH($Z305,'[1]Jenis sampah'!$M:$M,0))), "", (INDEX('[1]Jenis sampah'!H:H,MATCH($Z305,'[1]Jenis sampah'!$M:$M,0))))</f>
        <v>13.58</v>
      </c>
      <c r="K305">
        <f>IF(ISBLANK(INDEX('[1]Jenis sampah'!I:I,MATCH($Z305,'[1]Jenis sampah'!$M:$M,0))), "", (INDEX('[1]Jenis sampah'!I:I,MATCH($Z305,'[1]Jenis sampah'!$M:$M,0))))</f>
        <v>3.72</v>
      </c>
      <c r="L305">
        <f>IF(ISBLANK(INDEX('[1]Jenis sampah'!J:J,MATCH($Z305,'[1]Jenis sampah'!$M:$M,0))), "", (INDEX('[1]Jenis sampah'!J:J,MATCH($Z305,'[1]Jenis sampah'!$M:$M,0))))</f>
        <v>1.06</v>
      </c>
      <c r="M305">
        <f>IF(ISBLANK(INDEX('[1]Jenis sampah'!K:K,MATCH($Z305,'[1]Jenis sampah'!$M:$M,0))), "", (INDEX('[1]Jenis sampah'!K:K,MATCH($Z305,'[1]Jenis sampah'!$M:$M,0))))</f>
        <v>0.27</v>
      </c>
      <c r="N305">
        <f>IF(ISBLANK(INDEX('[1]Jenis sampah'!L:L,MATCH($Z305,'[1]Jenis sampah'!$M:$M,0))), "", (INDEX('[1]Jenis sampah'!L:L,MATCH($Z305,'[1]Jenis sampah'!$M:$M,0))))</f>
        <v>0.8</v>
      </c>
      <c r="O305">
        <f>IF(ISBLANK(INDEX('[1]Sumber sampah'!D:D,MATCH($Z305,'[1]Sumber sampah'!$K:$K,0))), "", (INDEX('[1]Sumber sampah'!D:D,MATCH($Z305,'[1]Sumber sampah'!$K:$K,0))))</f>
        <v>89.94</v>
      </c>
      <c r="P305">
        <f>IF(ISBLANK(INDEX('[1]Sumber sampah'!E:E,MATCH($Z305,'[1]Sumber sampah'!$K:$K,0))), "", (INDEX('[1]Sumber sampah'!E:E,MATCH($Z305,'[1]Sumber sampah'!$K:$K,0))))</f>
        <v>37.47</v>
      </c>
      <c r="Q305">
        <f>IF(ISBLANK(INDEX('[1]Sumber sampah'!F:F,MATCH($Z305,'[1]Sumber sampah'!$K:$K,0))), "", (INDEX('[1]Sumber sampah'!F:F,MATCH($Z305,'[1]Sumber sampah'!$K:$K,0))))</f>
        <v>59.96</v>
      </c>
      <c r="R305">
        <f>IF(ISBLANK(INDEX('[1]Sumber sampah'!G:G,MATCH($Z305,'[1]Sumber sampah'!$K:$K,0))), "", (INDEX('[1]Sumber sampah'!G:G,MATCH($Z305,'[1]Sumber sampah'!$K:$K,0))))</f>
        <v>74.95</v>
      </c>
      <c r="S305">
        <f>IF(ISBLANK(INDEX('[1]Sumber sampah'!H:H,MATCH($Z305,'[1]Sumber sampah'!$K:$K,0))), "", (INDEX('[1]Sumber sampah'!H:H,MATCH($Z305,'[1]Sumber sampah'!$K:$K,0))))</f>
        <v>19.489999999999998</v>
      </c>
      <c r="T305">
        <f>IF(ISBLANK(INDEX('[1]Sumber sampah'!I:I,MATCH($Z305,'[1]Sumber sampah'!$K:$K,0))), "", (INDEX('[1]Sumber sampah'!I:I,MATCH($Z305,'[1]Sumber sampah'!$K:$K,0))))</f>
        <v>14.99</v>
      </c>
      <c r="U305">
        <f>IF(ISBLANK(INDEX('[1]Sumber sampah'!J:J,MATCH($Z305,'[1]Sumber sampah'!$K:$K,0))), "", (INDEX('[1]Sumber sampah'!J:J,MATCH($Z305,'[1]Sumber sampah'!$K:$K,0))))</f>
        <v>2.99</v>
      </c>
      <c r="Z305" t="str">
        <f t="shared" si="4"/>
        <v>2024_Jawa Tengah_Kab. Boyolali</v>
      </c>
    </row>
    <row r="306" spans="1:26" x14ac:dyDescent="0.35">
      <c r="A306" s="15">
        <v>2024</v>
      </c>
      <c r="B306" t="s">
        <v>98</v>
      </c>
      <c r="C306" t="s">
        <v>99</v>
      </c>
      <c r="D306" s="16">
        <v>653.97</v>
      </c>
      <c r="E306" s="17">
        <v>238699.57</v>
      </c>
      <c r="F306">
        <f>IF(ISBLANK(INDEX('[1]Jenis sampah'!D:D,MATCH($Z306,'[1]Jenis sampah'!$M:$M,0))), "", (INDEX('[1]Jenis sampah'!D:D,MATCH($Z306,'[1]Jenis sampah'!$M:$M,0))))</f>
        <v>60</v>
      </c>
      <c r="G306">
        <f>IF(ISBLANK(INDEX('[1]Jenis sampah'!E:E,MATCH($Z306,'[1]Jenis sampah'!$M:$M,0))), "", (INDEX('[1]Jenis sampah'!E:E,MATCH($Z306,'[1]Jenis sampah'!$M:$M,0))))</f>
        <v>5</v>
      </c>
      <c r="H306">
        <f>IF(ISBLANK(INDEX('[1]Jenis sampah'!F:F,MATCH($Z306,'[1]Jenis sampah'!$M:$M,0))), "", (INDEX('[1]Jenis sampah'!F:F,MATCH($Z306,'[1]Jenis sampah'!$M:$M,0))))</f>
        <v>5</v>
      </c>
      <c r="I306">
        <f>IF(ISBLANK(INDEX('[1]Jenis sampah'!G:G,MATCH($Z306,'[1]Jenis sampah'!$M:$M,0))), "", (INDEX('[1]Jenis sampah'!G:G,MATCH($Z306,'[1]Jenis sampah'!$M:$M,0))))</f>
        <v>20</v>
      </c>
      <c r="J306">
        <f>IF(ISBLANK(INDEX('[1]Jenis sampah'!H:H,MATCH($Z306,'[1]Jenis sampah'!$M:$M,0))), "", (INDEX('[1]Jenis sampah'!H:H,MATCH($Z306,'[1]Jenis sampah'!$M:$M,0))))</f>
        <v>0.5</v>
      </c>
      <c r="K306">
        <f>IF(ISBLANK(INDEX('[1]Jenis sampah'!I:I,MATCH($Z306,'[1]Jenis sampah'!$M:$M,0))), "", (INDEX('[1]Jenis sampah'!I:I,MATCH($Z306,'[1]Jenis sampah'!$M:$M,0))))</f>
        <v>5</v>
      </c>
      <c r="L306">
        <f>IF(ISBLANK(INDEX('[1]Jenis sampah'!J:J,MATCH($Z306,'[1]Jenis sampah'!$M:$M,0))), "", (INDEX('[1]Jenis sampah'!J:J,MATCH($Z306,'[1]Jenis sampah'!$M:$M,0))))</f>
        <v>3</v>
      </c>
      <c r="M306">
        <f>IF(ISBLANK(INDEX('[1]Jenis sampah'!K:K,MATCH($Z306,'[1]Jenis sampah'!$M:$M,0))), "", (INDEX('[1]Jenis sampah'!K:K,MATCH($Z306,'[1]Jenis sampah'!$M:$M,0))))</f>
        <v>0.5</v>
      </c>
      <c r="N306">
        <f>IF(ISBLANK(INDEX('[1]Jenis sampah'!L:L,MATCH($Z306,'[1]Jenis sampah'!$M:$M,0))), "", (INDEX('[1]Jenis sampah'!L:L,MATCH($Z306,'[1]Jenis sampah'!$M:$M,0))))</f>
        <v>1</v>
      </c>
      <c r="O306">
        <f>IF(ISBLANK(INDEX('[1]Sumber sampah'!D:D,MATCH($Z306,'[1]Sumber sampah'!$K:$K,0))), "", (INDEX('[1]Sumber sampah'!D:D,MATCH($Z306,'[1]Sumber sampah'!$K:$K,0))))</f>
        <v>352.5</v>
      </c>
      <c r="P306" t="str">
        <f>IF(ISBLANK(INDEX('[1]Sumber sampah'!E:E,MATCH($Z306,'[1]Sumber sampah'!$K:$K,0))), "", (INDEX('[1]Sumber sampah'!E:E,MATCH($Z306,'[1]Sumber sampah'!$K:$K,0))))</f>
        <v/>
      </c>
      <c r="Q306">
        <f>IF(ISBLANK(INDEX('[1]Sumber sampah'!F:F,MATCH($Z306,'[1]Sumber sampah'!$K:$K,0))), "", (INDEX('[1]Sumber sampah'!F:F,MATCH($Z306,'[1]Sumber sampah'!$K:$K,0))))</f>
        <v>3.4</v>
      </c>
      <c r="R306">
        <f>IF(ISBLANK(INDEX('[1]Sumber sampah'!G:G,MATCH($Z306,'[1]Sumber sampah'!$K:$K,0))), "", (INDEX('[1]Sumber sampah'!G:G,MATCH($Z306,'[1]Sumber sampah'!$K:$K,0))))</f>
        <v>2.2000000000000002</v>
      </c>
      <c r="S306" t="str">
        <f>IF(ISBLANK(INDEX('[1]Sumber sampah'!H:H,MATCH($Z306,'[1]Sumber sampah'!$K:$K,0))), "", (INDEX('[1]Sumber sampah'!H:H,MATCH($Z306,'[1]Sumber sampah'!$K:$K,0))))</f>
        <v/>
      </c>
      <c r="T306">
        <f>IF(ISBLANK(INDEX('[1]Sumber sampah'!I:I,MATCH($Z306,'[1]Sumber sampah'!$K:$K,0))), "", (INDEX('[1]Sumber sampah'!I:I,MATCH($Z306,'[1]Sumber sampah'!$K:$K,0))))</f>
        <v>6.4</v>
      </c>
      <c r="U306" t="str">
        <f>IF(ISBLANK(INDEX('[1]Sumber sampah'!J:J,MATCH($Z306,'[1]Sumber sampah'!$K:$K,0))), "", (INDEX('[1]Sumber sampah'!J:J,MATCH($Z306,'[1]Sumber sampah'!$K:$K,0))))</f>
        <v/>
      </c>
      <c r="Z306" t="str">
        <f t="shared" si="4"/>
        <v>2024_Jawa Tengah_Kab. Klaten</v>
      </c>
    </row>
    <row r="307" spans="1:26" x14ac:dyDescent="0.35">
      <c r="A307" s="15">
        <v>2024</v>
      </c>
      <c r="B307" t="s">
        <v>98</v>
      </c>
      <c r="C307" t="s">
        <v>300</v>
      </c>
      <c r="D307" s="16">
        <v>366.59</v>
      </c>
      <c r="E307" s="17">
        <v>133804.91</v>
      </c>
      <c r="F307">
        <f>IF(ISBLANK(INDEX('[1]Jenis sampah'!D:D,MATCH($Z307,'[1]Jenis sampah'!$M:$M,0))), "", (INDEX('[1]Jenis sampah'!D:D,MATCH($Z307,'[1]Jenis sampah'!$M:$M,0))))</f>
        <v>52.55</v>
      </c>
      <c r="G307">
        <f>IF(ISBLANK(INDEX('[1]Jenis sampah'!E:E,MATCH($Z307,'[1]Jenis sampah'!$M:$M,0))), "", (INDEX('[1]Jenis sampah'!E:E,MATCH($Z307,'[1]Jenis sampah'!$M:$M,0))))</f>
        <v>0.42</v>
      </c>
      <c r="H307">
        <f>IF(ISBLANK(INDEX('[1]Jenis sampah'!F:F,MATCH($Z307,'[1]Jenis sampah'!$M:$M,0))), "", (INDEX('[1]Jenis sampah'!F:F,MATCH($Z307,'[1]Jenis sampah'!$M:$M,0))))</f>
        <v>13.33</v>
      </c>
      <c r="I307">
        <f>IF(ISBLANK(INDEX('[1]Jenis sampah'!G:G,MATCH($Z307,'[1]Jenis sampah'!$M:$M,0))), "", (INDEX('[1]Jenis sampah'!G:G,MATCH($Z307,'[1]Jenis sampah'!$M:$M,0))))</f>
        <v>23.79</v>
      </c>
      <c r="J307">
        <f>IF(ISBLANK(INDEX('[1]Jenis sampah'!H:H,MATCH($Z307,'[1]Jenis sampah'!$M:$M,0))), "", (INDEX('[1]Jenis sampah'!H:H,MATCH($Z307,'[1]Jenis sampah'!$M:$M,0))))</f>
        <v>0.89</v>
      </c>
      <c r="K307">
        <f>IF(ISBLANK(INDEX('[1]Jenis sampah'!I:I,MATCH($Z307,'[1]Jenis sampah'!$M:$M,0))), "", (INDEX('[1]Jenis sampah'!I:I,MATCH($Z307,'[1]Jenis sampah'!$M:$M,0))))</f>
        <v>1.19</v>
      </c>
      <c r="L307">
        <f>IF(ISBLANK(INDEX('[1]Jenis sampah'!J:J,MATCH($Z307,'[1]Jenis sampah'!$M:$M,0))), "", (INDEX('[1]Jenis sampah'!J:J,MATCH($Z307,'[1]Jenis sampah'!$M:$M,0))))</f>
        <v>0.33</v>
      </c>
      <c r="M307">
        <f>IF(ISBLANK(INDEX('[1]Jenis sampah'!K:K,MATCH($Z307,'[1]Jenis sampah'!$M:$M,0))), "", (INDEX('[1]Jenis sampah'!K:K,MATCH($Z307,'[1]Jenis sampah'!$M:$M,0))))</f>
        <v>1.03</v>
      </c>
      <c r="N307">
        <f>IF(ISBLANK(INDEX('[1]Jenis sampah'!L:L,MATCH($Z307,'[1]Jenis sampah'!$M:$M,0))), "", (INDEX('[1]Jenis sampah'!L:L,MATCH($Z307,'[1]Jenis sampah'!$M:$M,0))))</f>
        <v>6.47</v>
      </c>
      <c r="O307">
        <f>IF(ISBLANK(INDEX('[1]Sumber sampah'!D:D,MATCH($Z307,'[1]Sumber sampah'!$K:$K,0))), "", (INDEX('[1]Sumber sampah'!D:D,MATCH($Z307,'[1]Sumber sampah'!$K:$K,0))))</f>
        <v>241.13</v>
      </c>
      <c r="P307">
        <f>IF(ISBLANK(INDEX('[1]Sumber sampah'!E:E,MATCH($Z307,'[1]Sumber sampah'!$K:$K,0))), "", (INDEX('[1]Sumber sampah'!E:E,MATCH($Z307,'[1]Sumber sampah'!$K:$K,0))))</f>
        <v>37.409999999999997</v>
      </c>
      <c r="Q307">
        <f>IF(ISBLANK(INDEX('[1]Sumber sampah'!F:F,MATCH($Z307,'[1]Sumber sampah'!$K:$K,0))), "", (INDEX('[1]Sumber sampah'!F:F,MATCH($Z307,'[1]Sumber sampah'!$K:$K,0))))</f>
        <v>13.87</v>
      </c>
      <c r="R307">
        <f>IF(ISBLANK(INDEX('[1]Sumber sampah'!G:G,MATCH($Z307,'[1]Sumber sampah'!$K:$K,0))), "", (INDEX('[1]Sumber sampah'!G:G,MATCH($Z307,'[1]Sumber sampah'!$K:$K,0))))</f>
        <v>14.91</v>
      </c>
      <c r="S307">
        <f>IF(ISBLANK(INDEX('[1]Sumber sampah'!H:H,MATCH($Z307,'[1]Sumber sampah'!$K:$K,0))), "", (INDEX('[1]Sumber sampah'!H:H,MATCH($Z307,'[1]Sumber sampah'!$K:$K,0))))</f>
        <v>30.22</v>
      </c>
      <c r="T307">
        <f>IF(ISBLANK(INDEX('[1]Sumber sampah'!I:I,MATCH($Z307,'[1]Sumber sampah'!$K:$K,0))), "", (INDEX('[1]Sumber sampah'!I:I,MATCH($Z307,'[1]Sumber sampah'!$K:$K,0))))</f>
        <v>17</v>
      </c>
      <c r="U307">
        <f>IF(ISBLANK(INDEX('[1]Sumber sampah'!J:J,MATCH($Z307,'[1]Sumber sampah'!$K:$K,0))), "", (INDEX('[1]Sumber sampah'!J:J,MATCH($Z307,'[1]Sumber sampah'!$K:$K,0))))</f>
        <v>12.49</v>
      </c>
      <c r="Z307" t="str">
        <f t="shared" si="4"/>
        <v>2024_Jawa Tengah_Kab. Sukoharjo</v>
      </c>
    </row>
    <row r="308" spans="1:26" x14ac:dyDescent="0.35">
      <c r="A308" s="15">
        <v>2024</v>
      </c>
      <c r="B308" t="s">
        <v>98</v>
      </c>
      <c r="C308" t="s">
        <v>301</v>
      </c>
      <c r="D308" s="16">
        <v>348.4</v>
      </c>
      <c r="E308" s="17">
        <v>127166.54</v>
      </c>
      <c r="F308">
        <f>IF(ISBLANK(INDEX('[1]Jenis sampah'!D:D,MATCH($Z308,'[1]Jenis sampah'!$M:$M,0))), "", (INDEX('[1]Jenis sampah'!D:D,MATCH($Z308,'[1]Jenis sampah'!$M:$M,0))))</f>
        <v>30</v>
      </c>
      <c r="G308">
        <f>IF(ISBLANK(INDEX('[1]Jenis sampah'!E:E,MATCH($Z308,'[1]Jenis sampah'!$M:$M,0))), "", (INDEX('[1]Jenis sampah'!E:E,MATCH($Z308,'[1]Jenis sampah'!$M:$M,0))))</f>
        <v>15</v>
      </c>
      <c r="H308">
        <f>IF(ISBLANK(INDEX('[1]Jenis sampah'!F:F,MATCH($Z308,'[1]Jenis sampah'!$M:$M,0))), "", (INDEX('[1]Jenis sampah'!F:F,MATCH($Z308,'[1]Jenis sampah'!$M:$M,0))))</f>
        <v>25</v>
      </c>
      <c r="I308">
        <f>IF(ISBLANK(INDEX('[1]Jenis sampah'!G:G,MATCH($Z308,'[1]Jenis sampah'!$M:$M,0))), "", (INDEX('[1]Jenis sampah'!G:G,MATCH($Z308,'[1]Jenis sampah'!$M:$M,0))))</f>
        <v>10</v>
      </c>
      <c r="J308">
        <f>IF(ISBLANK(INDEX('[1]Jenis sampah'!H:H,MATCH($Z308,'[1]Jenis sampah'!$M:$M,0))), "", (INDEX('[1]Jenis sampah'!H:H,MATCH($Z308,'[1]Jenis sampah'!$M:$M,0))))</f>
        <v>5</v>
      </c>
      <c r="K308">
        <f>IF(ISBLANK(INDEX('[1]Jenis sampah'!I:I,MATCH($Z308,'[1]Jenis sampah'!$M:$M,0))), "", (INDEX('[1]Jenis sampah'!I:I,MATCH($Z308,'[1]Jenis sampah'!$M:$M,0))))</f>
        <v>5</v>
      </c>
      <c r="L308">
        <f>IF(ISBLANK(INDEX('[1]Jenis sampah'!J:J,MATCH($Z308,'[1]Jenis sampah'!$M:$M,0))), "", (INDEX('[1]Jenis sampah'!J:J,MATCH($Z308,'[1]Jenis sampah'!$M:$M,0))))</f>
        <v>3.5</v>
      </c>
      <c r="M308">
        <f>IF(ISBLANK(INDEX('[1]Jenis sampah'!K:K,MATCH($Z308,'[1]Jenis sampah'!$M:$M,0))), "", (INDEX('[1]Jenis sampah'!K:K,MATCH($Z308,'[1]Jenis sampah'!$M:$M,0))))</f>
        <v>4.5</v>
      </c>
      <c r="N308">
        <f>IF(ISBLANK(INDEX('[1]Jenis sampah'!L:L,MATCH($Z308,'[1]Jenis sampah'!$M:$M,0))), "", (INDEX('[1]Jenis sampah'!L:L,MATCH($Z308,'[1]Jenis sampah'!$M:$M,0))))</f>
        <v>2</v>
      </c>
      <c r="O308">
        <f>IF(ISBLANK(INDEX('[1]Sumber sampah'!D:D,MATCH($Z308,'[1]Sumber sampah'!$K:$K,0))), "", (INDEX('[1]Sumber sampah'!D:D,MATCH($Z308,'[1]Sumber sampah'!$K:$K,0))))</f>
        <v>156.78</v>
      </c>
      <c r="P308">
        <f>IF(ISBLANK(INDEX('[1]Sumber sampah'!E:E,MATCH($Z308,'[1]Sumber sampah'!$K:$K,0))), "", (INDEX('[1]Sumber sampah'!E:E,MATCH($Z308,'[1]Sumber sampah'!$K:$K,0))))</f>
        <v>52.26</v>
      </c>
      <c r="Q308">
        <f>IF(ISBLANK(INDEX('[1]Sumber sampah'!F:F,MATCH($Z308,'[1]Sumber sampah'!$K:$K,0))), "", (INDEX('[1]Sumber sampah'!F:F,MATCH($Z308,'[1]Sumber sampah'!$K:$K,0))))</f>
        <v>87.1</v>
      </c>
      <c r="R308">
        <f>IF(ISBLANK(INDEX('[1]Sumber sampah'!G:G,MATCH($Z308,'[1]Sumber sampah'!$K:$K,0))), "", (INDEX('[1]Sumber sampah'!G:G,MATCH($Z308,'[1]Sumber sampah'!$K:$K,0))))</f>
        <v>13.94</v>
      </c>
      <c r="S308">
        <f>IF(ISBLANK(INDEX('[1]Sumber sampah'!H:H,MATCH($Z308,'[1]Sumber sampah'!$K:$K,0))), "", (INDEX('[1]Sumber sampah'!H:H,MATCH($Z308,'[1]Sumber sampah'!$K:$K,0))))</f>
        <v>20.9</v>
      </c>
      <c r="T308">
        <f>IF(ISBLANK(INDEX('[1]Sumber sampah'!I:I,MATCH($Z308,'[1]Sumber sampah'!$K:$K,0))), "", (INDEX('[1]Sumber sampah'!I:I,MATCH($Z308,'[1]Sumber sampah'!$K:$K,0))))</f>
        <v>10.45</v>
      </c>
      <c r="U308">
        <f>IF(ISBLANK(INDEX('[1]Sumber sampah'!J:J,MATCH($Z308,'[1]Sumber sampah'!$K:$K,0))), "", (INDEX('[1]Sumber sampah'!J:J,MATCH($Z308,'[1]Sumber sampah'!$K:$K,0))))</f>
        <v>6.97</v>
      </c>
      <c r="Z308" t="str">
        <f t="shared" si="4"/>
        <v>2024_Jawa Tengah_Kab. Wonogiri</v>
      </c>
    </row>
    <row r="309" spans="1:26" x14ac:dyDescent="0.35">
      <c r="A309" s="15">
        <v>2024</v>
      </c>
      <c r="B309" t="s">
        <v>98</v>
      </c>
      <c r="C309" t="s">
        <v>302</v>
      </c>
      <c r="D309" s="16">
        <v>382.05</v>
      </c>
      <c r="E309" s="17">
        <v>139446.94</v>
      </c>
      <c r="F309">
        <f>IF(ISBLANK(INDEX('[1]Jenis sampah'!D:D,MATCH($Z309,'[1]Jenis sampah'!$M:$M,0))), "", (INDEX('[1]Jenis sampah'!D:D,MATCH($Z309,'[1]Jenis sampah'!$M:$M,0))))</f>
        <v>63</v>
      </c>
      <c r="G309">
        <f>IF(ISBLANK(INDEX('[1]Jenis sampah'!E:E,MATCH($Z309,'[1]Jenis sampah'!$M:$M,0))), "", (INDEX('[1]Jenis sampah'!E:E,MATCH($Z309,'[1]Jenis sampah'!$M:$M,0))))</f>
        <v>3</v>
      </c>
      <c r="H309">
        <f>IF(ISBLANK(INDEX('[1]Jenis sampah'!F:F,MATCH($Z309,'[1]Jenis sampah'!$M:$M,0))), "", (INDEX('[1]Jenis sampah'!F:F,MATCH($Z309,'[1]Jenis sampah'!$M:$M,0))))</f>
        <v>5</v>
      </c>
      <c r="I309">
        <f>IF(ISBLANK(INDEX('[1]Jenis sampah'!G:G,MATCH($Z309,'[1]Jenis sampah'!$M:$M,0))), "", (INDEX('[1]Jenis sampah'!G:G,MATCH($Z309,'[1]Jenis sampah'!$M:$M,0))))</f>
        <v>20</v>
      </c>
      <c r="J309">
        <f>IF(ISBLANK(INDEX('[1]Jenis sampah'!H:H,MATCH($Z309,'[1]Jenis sampah'!$M:$M,0))), "", (INDEX('[1]Jenis sampah'!H:H,MATCH($Z309,'[1]Jenis sampah'!$M:$M,0))))</f>
        <v>1</v>
      </c>
      <c r="K309">
        <f>IF(ISBLANK(INDEX('[1]Jenis sampah'!I:I,MATCH($Z309,'[1]Jenis sampah'!$M:$M,0))), "", (INDEX('[1]Jenis sampah'!I:I,MATCH($Z309,'[1]Jenis sampah'!$M:$M,0))))</f>
        <v>2</v>
      </c>
      <c r="L309">
        <f>IF(ISBLANK(INDEX('[1]Jenis sampah'!J:J,MATCH($Z309,'[1]Jenis sampah'!$M:$M,0))), "", (INDEX('[1]Jenis sampah'!J:J,MATCH($Z309,'[1]Jenis sampah'!$M:$M,0))))</f>
        <v>1</v>
      </c>
      <c r="M309">
        <f>IF(ISBLANK(INDEX('[1]Jenis sampah'!K:K,MATCH($Z309,'[1]Jenis sampah'!$M:$M,0))), "", (INDEX('[1]Jenis sampah'!K:K,MATCH($Z309,'[1]Jenis sampah'!$M:$M,0))))</f>
        <v>3</v>
      </c>
      <c r="N309">
        <f>IF(ISBLANK(INDEX('[1]Jenis sampah'!L:L,MATCH($Z309,'[1]Jenis sampah'!$M:$M,0))), "", (INDEX('[1]Jenis sampah'!L:L,MATCH($Z309,'[1]Jenis sampah'!$M:$M,0))))</f>
        <v>2</v>
      </c>
      <c r="O309">
        <f>IF(ISBLANK(INDEX('[1]Sumber sampah'!D:D,MATCH($Z309,'[1]Sumber sampah'!$K:$K,0))), "", (INDEX('[1]Sumber sampah'!D:D,MATCH($Z309,'[1]Sumber sampah'!$K:$K,0))))</f>
        <v>45</v>
      </c>
      <c r="P309">
        <f>IF(ISBLANK(INDEX('[1]Sumber sampah'!E:E,MATCH($Z309,'[1]Sumber sampah'!$K:$K,0))), "", (INDEX('[1]Sumber sampah'!E:E,MATCH($Z309,'[1]Sumber sampah'!$K:$K,0))))</f>
        <v>2</v>
      </c>
      <c r="Q309">
        <f>IF(ISBLANK(INDEX('[1]Sumber sampah'!F:F,MATCH($Z309,'[1]Sumber sampah'!$K:$K,0))), "", (INDEX('[1]Sumber sampah'!F:F,MATCH($Z309,'[1]Sumber sampah'!$K:$K,0))))</f>
        <v>21</v>
      </c>
      <c r="R309">
        <f>IF(ISBLANK(INDEX('[1]Sumber sampah'!G:G,MATCH($Z309,'[1]Sumber sampah'!$K:$K,0))), "", (INDEX('[1]Sumber sampah'!G:G,MATCH($Z309,'[1]Sumber sampah'!$K:$K,0))))</f>
        <v>1</v>
      </c>
      <c r="S309">
        <f>IF(ISBLANK(INDEX('[1]Sumber sampah'!H:H,MATCH($Z309,'[1]Sumber sampah'!$K:$K,0))), "", (INDEX('[1]Sumber sampah'!H:H,MATCH($Z309,'[1]Sumber sampah'!$K:$K,0))))</f>
        <v>1</v>
      </c>
      <c r="T309" t="str">
        <f>IF(ISBLANK(INDEX('[1]Sumber sampah'!I:I,MATCH($Z309,'[1]Sumber sampah'!$K:$K,0))), "", (INDEX('[1]Sumber sampah'!I:I,MATCH($Z309,'[1]Sumber sampah'!$K:$K,0))))</f>
        <v/>
      </c>
      <c r="U309" t="str">
        <f>IF(ISBLANK(INDEX('[1]Sumber sampah'!J:J,MATCH($Z309,'[1]Sumber sampah'!$K:$K,0))), "", (INDEX('[1]Sumber sampah'!J:J,MATCH($Z309,'[1]Sumber sampah'!$K:$K,0))))</f>
        <v/>
      </c>
      <c r="Z309" t="str">
        <f t="shared" si="4"/>
        <v>2024_Jawa Tengah_Kab. Karanganyar</v>
      </c>
    </row>
    <row r="310" spans="1:26" x14ac:dyDescent="0.35">
      <c r="A310" s="15">
        <v>2024</v>
      </c>
      <c r="B310" t="s">
        <v>98</v>
      </c>
      <c r="C310" t="s">
        <v>100</v>
      </c>
      <c r="D310" s="16">
        <v>598.49</v>
      </c>
      <c r="E310" s="17">
        <v>218449.22</v>
      </c>
      <c r="F310">
        <f>IF(ISBLANK(INDEX('[1]Jenis sampah'!D:D,MATCH($Z310,'[1]Jenis sampah'!$M:$M,0))), "", (INDEX('[1]Jenis sampah'!D:D,MATCH($Z310,'[1]Jenis sampah'!$M:$M,0))))</f>
        <v>74.3</v>
      </c>
      <c r="G310">
        <f>IF(ISBLANK(INDEX('[1]Jenis sampah'!E:E,MATCH($Z310,'[1]Jenis sampah'!$M:$M,0))), "", (INDEX('[1]Jenis sampah'!E:E,MATCH($Z310,'[1]Jenis sampah'!$M:$M,0))))</f>
        <v>0.8</v>
      </c>
      <c r="H310">
        <f>IF(ISBLANK(INDEX('[1]Jenis sampah'!F:F,MATCH($Z310,'[1]Jenis sampah'!$M:$M,0))), "", (INDEX('[1]Jenis sampah'!F:F,MATCH($Z310,'[1]Jenis sampah'!$M:$M,0))))</f>
        <v>8.9</v>
      </c>
      <c r="I310">
        <f>IF(ISBLANK(INDEX('[1]Jenis sampah'!G:G,MATCH($Z310,'[1]Jenis sampah'!$M:$M,0))), "", (INDEX('[1]Jenis sampah'!G:G,MATCH($Z310,'[1]Jenis sampah'!$M:$M,0))))</f>
        <v>11.2</v>
      </c>
      <c r="J310">
        <f>IF(ISBLANK(INDEX('[1]Jenis sampah'!H:H,MATCH($Z310,'[1]Jenis sampah'!$M:$M,0))), "", (INDEX('[1]Jenis sampah'!H:H,MATCH($Z310,'[1]Jenis sampah'!$M:$M,0))))</f>
        <v>0.5</v>
      </c>
      <c r="K310">
        <f>IF(ISBLANK(INDEX('[1]Jenis sampah'!I:I,MATCH($Z310,'[1]Jenis sampah'!$M:$M,0))), "", (INDEX('[1]Jenis sampah'!I:I,MATCH($Z310,'[1]Jenis sampah'!$M:$M,0))))</f>
        <v>1.8</v>
      </c>
      <c r="L310">
        <f>IF(ISBLANK(INDEX('[1]Jenis sampah'!J:J,MATCH($Z310,'[1]Jenis sampah'!$M:$M,0))), "", (INDEX('[1]Jenis sampah'!J:J,MATCH($Z310,'[1]Jenis sampah'!$M:$M,0))))</f>
        <v>0.3</v>
      </c>
      <c r="M310">
        <f>IF(ISBLANK(INDEX('[1]Jenis sampah'!K:K,MATCH($Z310,'[1]Jenis sampah'!$M:$M,0))), "", (INDEX('[1]Jenis sampah'!K:K,MATCH($Z310,'[1]Jenis sampah'!$M:$M,0))))</f>
        <v>1.8</v>
      </c>
      <c r="N310">
        <f>IF(ISBLANK(INDEX('[1]Jenis sampah'!L:L,MATCH($Z310,'[1]Jenis sampah'!$M:$M,0))), "", (INDEX('[1]Jenis sampah'!L:L,MATCH($Z310,'[1]Jenis sampah'!$M:$M,0))))</f>
        <v>0.4</v>
      </c>
      <c r="O310">
        <f>IF(ISBLANK(INDEX('[1]Sumber sampah'!D:D,MATCH($Z310,'[1]Sumber sampah'!$K:$K,0))), "", (INDEX('[1]Sumber sampah'!D:D,MATCH($Z310,'[1]Sumber sampah'!$K:$K,0))))</f>
        <v>188.35</v>
      </c>
      <c r="P310">
        <f>IF(ISBLANK(INDEX('[1]Sumber sampah'!E:E,MATCH($Z310,'[1]Sumber sampah'!$K:$K,0))), "", (INDEX('[1]Sumber sampah'!E:E,MATCH($Z310,'[1]Sumber sampah'!$K:$K,0))))</f>
        <v>40.22</v>
      </c>
      <c r="Q310">
        <f>IF(ISBLANK(INDEX('[1]Sumber sampah'!F:F,MATCH($Z310,'[1]Sumber sampah'!$K:$K,0))), "", (INDEX('[1]Sumber sampah'!F:F,MATCH($Z310,'[1]Sumber sampah'!$K:$K,0))))</f>
        <v>148.78</v>
      </c>
      <c r="R310">
        <f>IF(ISBLANK(INDEX('[1]Sumber sampah'!G:G,MATCH($Z310,'[1]Sumber sampah'!$K:$K,0))), "", (INDEX('[1]Sumber sampah'!G:G,MATCH($Z310,'[1]Sumber sampah'!$K:$K,0))))</f>
        <v>50.15</v>
      </c>
      <c r="S310">
        <f>IF(ISBLANK(INDEX('[1]Sumber sampah'!H:H,MATCH($Z310,'[1]Sumber sampah'!$K:$K,0))), "", (INDEX('[1]Sumber sampah'!H:H,MATCH($Z310,'[1]Sumber sampah'!$K:$K,0))))</f>
        <v>102.94</v>
      </c>
      <c r="T310">
        <f>IF(ISBLANK(INDEX('[1]Sumber sampah'!I:I,MATCH($Z310,'[1]Sumber sampah'!$K:$K,0))), "", (INDEX('[1]Sumber sampah'!I:I,MATCH($Z310,'[1]Sumber sampah'!$K:$K,0))))</f>
        <v>64.28</v>
      </c>
      <c r="U310">
        <f>IF(ISBLANK(INDEX('[1]Sumber sampah'!J:J,MATCH($Z310,'[1]Sumber sampah'!$K:$K,0))), "", (INDEX('[1]Sumber sampah'!J:J,MATCH($Z310,'[1]Sumber sampah'!$K:$K,0))))</f>
        <v>3.77</v>
      </c>
      <c r="Z310" t="str">
        <f t="shared" si="4"/>
        <v>2024_Jawa Tengah_Kab. Sragen</v>
      </c>
    </row>
    <row r="311" spans="1:26" x14ac:dyDescent="0.35">
      <c r="A311" s="15">
        <v>2024</v>
      </c>
      <c r="B311" t="s">
        <v>98</v>
      </c>
      <c r="C311" t="s">
        <v>303</v>
      </c>
      <c r="D311" s="16">
        <v>865.25</v>
      </c>
      <c r="E311" s="17">
        <v>315817.2</v>
      </c>
      <c r="F311" t="str">
        <f>IF(ISBLANK(INDEX('[1]Jenis sampah'!D:D,MATCH($Z311,'[1]Jenis sampah'!$M:$M,0))), "", (INDEX('[1]Jenis sampah'!D:D,MATCH($Z311,'[1]Jenis sampah'!$M:$M,0))))</f>
        <v/>
      </c>
      <c r="G311" t="str">
        <f>IF(ISBLANK(INDEX('[1]Jenis sampah'!E:E,MATCH($Z311,'[1]Jenis sampah'!$M:$M,0))), "", (INDEX('[1]Jenis sampah'!E:E,MATCH($Z311,'[1]Jenis sampah'!$M:$M,0))))</f>
        <v/>
      </c>
      <c r="H311" t="str">
        <f>IF(ISBLANK(INDEX('[1]Jenis sampah'!F:F,MATCH($Z311,'[1]Jenis sampah'!$M:$M,0))), "", (INDEX('[1]Jenis sampah'!F:F,MATCH($Z311,'[1]Jenis sampah'!$M:$M,0))))</f>
        <v/>
      </c>
      <c r="I311" t="str">
        <f>IF(ISBLANK(INDEX('[1]Jenis sampah'!G:G,MATCH($Z311,'[1]Jenis sampah'!$M:$M,0))), "", (INDEX('[1]Jenis sampah'!G:G,MATCH($Z311,'[1]Jenis sampah'!$M:$M,0))))</f>
        <v/>
      </c>
      <c r="J311" t="str">
        <f>IF(ISBLANK(INDEX('[1]Jenis sampah'!H:H,MATCH($Z311,'[1]Jenis sampah'!$M:$M,0))), "", (INDEX('[1]Jenis sampah'!H:H,MATCH($Z311,'[1]Jenis sampah'!$M:$M,0))))</f>
        <v/>
      </c>
      <c r="K311" t="str">
        <f>IF(ISBLANK(INDEX('[1]Jenis sampah'!I:I,MATCH($Z311,'[1]Jenis sampah'!$M:$M,0))), "", (INDEX('[1]Jenis sampah'!I:I,MATCH($Z311,'[1]Jenis sampah'!$M:$M,0))))</f>
        <v/>
      </c>
      <c r="L311" t="str">
        <f>IF(ISBLANK(INDEX('[1]Jenis sampah'!J:J,MATCH($Z311,'[1]Jenis sampah'!$M:$M,0))), "", (INDEX('[1]Jenis sampah'!J:J,MATCH($Z311,'[1]Jenis sampah'!$M:$M,0))))</f>
        <v/>
      </c>
      <c r="M311" t="str">
        <f>IF(ISBLANK(INDEX('[1]Jenis sampah'!K:K,MATCH($Z311,'[1]Jenis sampah'!$M:$M,0))), "", (INDEX('[1]Jenis sampah'!K:K,MATCH($Z311,'[1]Jenis sampah'!$M:$M,0))))</f>
        <v/>
      </c>
      <c r="N311" t="str">
        <f>IF(ISBLANK(INDEX('[1]Jenis sampah'!L:L,MATCH($Z311,'[1]Jenis sampah'!$M:$M,0))), "", (INDEX('[1]Jenis sampah'!L:L,MATCH($Z311,'[1]Jenis sampah'!$M:$M,0))))</f>
        <v/>
      </c>
      <c r="O311" t="str">
        <f>IF(ISBLANK(INDEX('[1]Sumber sampah'!D:D,MATCH($Z311,'[1]Sumber sampah'!$K:$K,0))), "", (INDEX('[1]Sumber sampah'!D:D,MATCH($Z311,'[1]Sumber sampah'!$K:$K,0))))</f>
        <v/>
      </c>
      <c r="P311" t="str">
        <f>IF(ISBLANK(INDEX('[1]Sumber sampah'!E:E,MATCH($Z311,'[1]Sumber sampah'!$K:$K,0))), "", (INDEX('[1]Sumber sampah'!E:E,MATCH($Z311,'[1]Sumber sampah'!$K:$K,0))))</f>
        <v/>
      </c>
      <c r="Q311" t="str">
        <f>IF(ISBLANK(INDEX('[1]Sumber sampah'!F:F,MATCH($Z311,'[1]Sumber sampah'!$K:$K,0))), "", (INDEX('[1]Sumber sampah'!F:F,MATCH($Z311,'[1]Sumber sampah'!$K:$K,0))))</f>
        <v/>
      </c>
      <c r="R311" t="str">
        <f>IF(ISBLANK(INDEX('[1]Sumber sampah'!G:G,MATCH($Z311,'[1]Sumber sampah'!$K:$K,0))), "", (INDEX('[1]Sumber sampah'!G:G,MATCH($Z311,'[1]Sumber sampah'!$K:$K,0))))</f>
        <v/>
      </c>
      <c r="S311" t="str">
        <f>IF(ISBLANK(INDEX('[1]Sumber sampah'!H:H,MATCH($Z311,'[1]Sumber sampah'!$K:$K,0))), "", (INDEX('[1]Sumber sampah'!H:H,MATCH($Z311,'[1]Sumber sampah'!$K:$K,0))))</f>
        <v/>
      </c>
      <c r="T311" t="str">
        <f>IF(ISBLANK(INDEX('[1]Sumber sampah'!I:I,MATCH($Z311,'[1]Sumber sampah'!$K:$K,0))), "", (INDEX('[1]Sumber sampah'!I:I,MATCH($Z311,'[1]Sumber sampah'!$K:$K,0))))</f>
        <v/>
      </c>
      <c r="U311" t="str">
        <f>IF(ISBLANK(INDEX('[1]Sumber sampah'!J:J,MATCH($Z311,'[1]Sumber sampah'!$K:$K,0))), "", (INDEX('[1]Sumber sampah'!J:J,MATCH($Z311,'[1]Sumber sampah'!$K:$K,0))))</f>
        <v/>
      </c>
      <c r="Z311" t="str">
        <f t="shared" si="4"/>
        <v>2024_Jawa Tengah_Kab. Grobogan</v>
      </c>
    </row>
    <row r="312" spans="1:26" x14ac:dyDescent="0.35">
      <c r="A312" s="15">
        <v>2024</v>
      </c>
      <c r="B312" t="s">
        <v>98</v>
      </c>
      <c r="C312" t="s">
        <v>304</v>
      </c>
      <c r="D312" s="16">
        <v>266.2</v>
      </c>
      <c r="E312" s="17">
        <v>97163.15</v>
      </c>
      <c r="F312">
        <f>IF(ISBLANK(INDEX('[1]Jenis sampah'!D:D,MATCH($Z312,'[1]Jenis sampah'!$M:$M,0))), "", (INDEX('[1]Jenis sampah'!D:D,MATCH($Z312,'[1]Jenis sampah'!$M:$M,0))))</f>
        <v>38.119999999999997</v>
      </c>
      <c r="G312">
        <f>IF(ISBLANK(INDEX('[1]Jenis sampah'!E:E,MATCH($Z312,'[1]Jenis sampah'!$M:$M,0))), "", (INDEX('[1]Jenis sampah'!E:E,MATCH($Z312,'[1]Jenis sampah'!$M:$M,0))))</f>
        <v>1.59</v>
      </c>
      <c r="H312">
        <f>IF(ISBLANK(INDEX('[1]Jenis sampah'!F:F,MATCH($Z312,'[1]Jenis sampah'!$M:$M,0))), "", (INDEX('[1]Jenis sampah'!F:F,MATCH($Z312,'[1]Jenis sampah'!$M:$M,0))))</f>
        <v>13.38</v>
      </c>
      <c r="I312">
        <f>IF(ISBLANK(INDEX('[1]Jenis sampah'!G:G,MATCH($Z312,'[1]Jenis sampah'!$M:$M,0))), "", (INDEX('[1]Jenis sampah'!G:G,MATCH($Z312,'[1]Jenis sampah'!$M:$M,0))))</f>
        <v>34.450000000000003</v>
      </c>
      <c r="J312">
        <f>IF(ISBLANK(INDEX('[1]Jenis sampah'!H:H,MATCH($Z312,'[1]Jenis sampah'!$M:$M,0))), "", (INDEX('[1]Jenis sampah'!H:H,MATCH($Z312,'[1]Jenis sampah'!$M:$M,0))))</f>
        <v>0.93</v>
      </c>
      <c r="K312">
        <f>IF(ISBLANK(INDEX('[1]Jenis sampah'!I:I,MATCH($Z312,'[1]Jenis sampah'!$M:$M,0))), "", (INDEX('[1]Jenis sampah'!I:I,MATCH($Z312,'[1]Jenis sampah'!$M:$M,0))))</f>
        <v>1.88</v>
      </c>
      <c r="L312">
        <f>IF(ISBLANK(INDEX('[1]Jenis sampah'!J:J,MATCH($Z312,'[1]Jenis sampah'!$M:$M,0))), "", (INDEX('[1]Jenis sampah'!J:J,MATCH($Z312,'[1]Jenis sampah'!$M:$M,0))))</f>
        <v>0.77</v>
      </c>
      <c r="M312">
        <f>IF(ISBLANK(INDEX('[1]Jenis sampah'!K:K,MATCH($Z312,'[1]Jenis sampah'!$M:$M,0))), "", (INDEX('[1]Jenis sampah'!K:K,MATCH($Z312,'[1]Jenis sampah'!$M:$M,0))))</f>
        <v>1.33</v>
      </c>
      <c r="N312">
        <f>IF(ISBLANK(INDEX('[1]Jenis sampah'!L:L,MATCH($Z312,'[1]Jenis sampah'!$M:$M,0))), "", (INDEX('[1]Jenis sampah'!L:L,MATCH($Z312,'[1]Jenis sampah'!$M:$M,0))))</f>
        <v>7.55</v>
      </c>
      <c r="O312">
        <f>IF(ISBLANK(INDEX('[1]Sumber sampah'!D:D,MATCH($Z312,'[1]Sumber sampah'!$K:$K,0))), "", (INDEX('[1]Sumber sampah'!D:D,MATCH($Z312,'[1]Sumber sampah'!$K:$K,0))))</f>
        <v>52.28</v>
      </c>
      <c r="P312">
        <f>IF(ISBLANK(INDEX('[1]Sumber sampah'!E:E,MATCH($Z312,'[1]Sumber sampah'!$K:$K,0))), "", (INDEX('[1]Sumber sampah'!E:E,MATCH($Z312,'[1]Sumber sampah'!$K:$K,0))))</f>
        <v>3.68</v>
      </c>
      <c r="Q312">
        <f>IF(ISBLANK(INDEX('[1]Sumber sampah'!F:F,MATCH($Z312,'[1]Sumber sampah'!$K:$K,0))), "", (INDEX('[1]Sumber sampah'!F:F,MATCH($Z312,'[1]Sumber sampah'!$K:$K,0))))</f>
        <v>1661.23</v>
      </c>
      <c r="R312">
        <f>IF(ISBLANK(INDEX('[1]Sumber sampah'!G:G,MATCH($Z312,'[1]Sumber sampah'!$K:$K,0))), "", (INDEX('[1]Sumber sampah'!G:G,MATCH($Z312,'[1]Sumber sampah'!$K:$K,0))))</f>
        <v>0.02</v>
      </c>
      <c r="S312">
        <f>IF(ISBLANK(INDEX('[1]Sumber sampah'!H:H,MATCH($Z312,'[1]Sumber sampah'!$K:$K,0))), "", (INDEX('[1]Sumber sampah'!H:H,MATCH($Z312,'[1]Sumber sampah'!$K:$K,0))))</f>
        <v>152</v>
      </c>
      <c r="T312" t="str">
        <f>IF(ISBLANK(INDEX('[1]Sumber sampah'!I:I,MATCH($Z312,'[1]Sumber sampah'!$K:$K,0))), "", (INDEX('[1]Sumber sampah'!I:I,MATCH($Z312,'[1]Sumber sampah'!$K:$K,0))))</f>
        <v/>
      </c>
      <c r="U312">
        <f>IF(ISBLANK(INDEX('[1]Sumber sampah'!J:J,MATCH($Z312,'[1]Sumber sampah'!$K:$K,0))), "", (INDEX('[1]Sumber sampah'!J:J,MATCH($Z312,'[1]Sumber sampah'!$K:$K,0))))</f>
        <v>11.86</v>
      </c>
      <c r="Z312" t="str">
        <f t="shared" si="4"/>
        <v>2024_Jawa Tengah_Kab. Rembang</v>
      </c>
    </row>
    <row r="313" spans="1:26" x14ac:dyDescent="0.35">
      <c r="A313" s="15">
        <v>2024</v>
      </c>
      <c r="B313" t="s">
        <v>98</v>
      </c>
      <c r="C313" t="s">
        <v>305</v>
      </c>
      <c r="D313" s="16">
        <v>679.68</v>
      </c>
      <c r="E313" s="17">
        <v>248083.93</v>
      </c>
      <c r="F313">
        <f>IF(ISBLANK(INDEX('[1]Jenis sampah'!D:D,MATCH($Z313,'[1]Jenis sampah'!$M:$M,0))), "", (INDEX('[1]Jenis sampah'!D:D,MATCH($Z313,'[1]Jenis sampah'!$M:$M,0))))</f>
        <v>30</v>
      </c>
      <c r="G313">
        <f>IF(ISBLANK(INDEX('[1]Jenis sampah'!E:E,MATCH($Z313,'[1]Jenis sampah'!$M:$M,0))), "", (INDEX('[1]Jenis sampah'!E:E,MATCH($Z313,'[1]Jenis sampah'!$M:$M,0))))</f>
        <v>5</v>
      </c>
      <c r="H313">
        <f>IF(ISBLANK(INDEX('[1]Jenis sampah'!F:F,MATCH($Z313,'[1]Jenis sampah'!$M:$M,0))), "", (INDEX('[1]Jenis sampah'!F:F,MATCH($Z313,'[1]Jenis sampah'!$M:$M,0))))</f>
        <v>20</v>
      </c>
      <c r="I313">
        <f>IF(ISBLANK(INDEX('[1]Jenis sampah'!G:G,MATCH($Z313,'[1]Jenis sampah'!$M:$M,0))), "", (INDEX('[1]Jenis sampah'!G:G,MATCH($Z313,'[1]Jenis sampah'!$M:$M,0))))</f>
        <v>25</v>
      </c>
      <c r="J313">
        <f>IF(ISBLANK(INDEX('[1]Jenis sampah'!H:H,MATCH($Z313,'[1]Jenis sampah'!$M:$M,0))), "", (INDEX('[1]Jenis sampah'!H:H,MATCH($Z313,'[1]Jenis sampah'!$M:$M,0))))</f>
        <v>5</v>
      </c>
      <c r="K313">
        <f>IF(ISBLANK(INDEX('[1]Jenis sampah'!I:I,MATCH($Z313,'[1]Jenis sampah'!$M:$M,0))), "", (INDEX('[1]Jenis sampah'!I:I,MATCH($Z313,'[1]Jenis sampah'!$M:$M,0))))</f>
        <v>5</v>
      </c>
      <c r="L313">
        <f>IF(ISBLANK(INDEX('[1]Jenis sampah'!J:J,MATCH($Z313,'[1]Jenis sampah'!$M:$M,0))), "", (INDEX('[1]Jenis sampah'!J:J,MATCH($Z313,'[1]Jenis sampah'!$M:$M,0))))</f>
        <v>2</v>
      </c>
      <c r="M313">
        <f>IF(ISBLANK(INDEX('[1]Jenis sampah'!K:K,MATCH($Z313,'[1]Jenis sampah'!$M:$M,0))), "", (INDEX('[1]Jenis sampah'!K:K,MATCH($Z313,'[1]Jenis sampah'!$M:$M,0))))</f>
        <v>5</v>
      </c>
      <c r="N313">
        <f>IF(ISBLANK(INDEX('[1]Jenis sampah'!L:L,MATCH($Z313,'[1]Jenis sampah'!$M:$M,0))), "", (INDEX('[1]Jenis sampah'!L:L,MATCH($Z313,'[1]Jenis sampah'!$M:$M,0))))</f>
        <v>3</v>
      </c>
      <c r="O313">
        <f>IF(ISBLANK(INDEX('[1]Sumber sampah'!D:D,MATCH($Z313,'[1]Sumber sampah'!$K:$K,0))), "", (INDEX('[1]Sumber sampah'!D:D,MATCH($Z313,'[1]Sumber sampah'!$K:$K,0))))</f>
        <v>512.29999999999995</v>
      </c>
      <c r="P313">
        <f>IF(ISBLANK(INDEX('[1]Sumber sampah'!E:E,MATCH($Z313,'[1]Sumber sampah'!$K:$K,0))), "", (INDEX('[1]Sumber sampah'!E:E,MATCH($Z313,'[1]Sumber sampah'!$K:$K,0))))</f>
        <v>20.6</v>
      </c>
      <c r="Q313">
        <f>IF(ISBLANK(INDEX('[1]Sumber sampah'!F:F,MATCH($Z313,'[1]Sumber sampah'!$K:$K,0))), "", (INDEX('[1]Sumber sampah'!F:F,MATCH($Z313,'[1]Sumber sampah'!$K:$K,0))))</f>
        <v>26.6</v>
      </c>
      <c r="R313">
        <f>IF(ISBLANK(INDEX('[1]Sumber sampah'!G:G,MATCH($Z313,'[1]Sumber sampah'!$K:$K,0))), "", (INDEX('[1]Sumber sampah'!G:G,MATCH($Z313,'[1]Sumber sampah'!$K:$K,0))))</f>
        <v>25</v>
      </c>
      <c r="S313">
        <f>IF(ISBLANK(INDEX('[1]Sumber sampah'!H:H,MATCH($Z313,'[1]Sumber sampah'!$K:$K,0))), "", (INDEX('[1]Sumber sampah'!H:H,MATCH($Z313,'[1]Sumber sampah'!$K:$K,0))))</f>
        <v>18.5</v>
      </c>
      <c r="T313">
        <f>IF(ISBLANK(INDEX('[1]Sumber sampah'!I:I,MATCH($Z313,'[1]Sumber sampah'!$K:$K,0))), "", (INDEX('[1]Sumber sampah'!I:I,MATCH($Z313,'[1]Sumber sampah'!$K:$K,0))))</f>
        <v>58.6</v>
      </c>
      <c r="U313">
        <f>IF(ISBLANK(INDEX('[1]Sumber sampah'!J:J,MATCH($Z313,'[1]Sumber sampah'!$K:$K,0))), "", (INDEX('[1]Sumber sampah'!J:J,MATCH($Z313,'[1]Sumber sampah'!$K:$K,0))))</f>
        <v>18.079999999999998</v>
      </c>
      <c r="Z313" t="str">
        <f t="shared" si="4"/>
        <v>2024_Jawa Tengah_Kab. Pati</v>
      </c>
    </row>
    <row r="314" spans="1:26" x14ac:dyDescent="0.35">
      <c r="A314" s="15">
        <v>2024</v>
      </c>
      <c r="B314" t="s">
        <v>98</v>
      </c>
      <c r="C314" t="s">
        <v>306</v>
      </c>
      <c r="D314" s="16">
        <v>438.91</v>
      </c>
      <c r="E314" s="17">
        <v>160202.32999999999</v>
      </c>
      <c r="F314">
        <f>IF(ISBLANK(INDEX('[1]Jenis sampah'!D:D,MATCH($Z314,'[1]Jenis sampah'!$M:$M,0))), "", (INDEX('[1]Jenis sampah'!D:D,MATCH($Z314,'[1]Jenis sampah'!$M:$M,0))))</f>
        <v>30.65</v>
      </c>
      <c r="G314">
        <f>IF(ISBLANK(INDEX('[1]Jenis sampah'!E:E,MATCH($Z314,'[1]Jenis sampah'!$M:$M,0))), "", (INDEX('[1]Jenis sampah'!E:E,MATCH($Z314,'[1]Jenis sampah'!$M:$M,0))))</f>
        <v>24.89</v>
      </c>
      <c r="H314">
        <f>IF(ISBLANK(INDEX('[1]Jenis sampah'!F:F,MATCH($Z314,'[1]Jenis sampah'!$M:$M,0))), "", (INDEX('[1]Jenis sampah'!F:F,MATCH($Z314,'[1]Jenis sampah'!$M:$M,0))))</f>
        <v>10.08</v>
      </c>
      <c r="I314">
        <f>IF(ISBLANK(INDEX('[1]Jenis sampah'!G:G,MATCH($Z314,'[1]Jenis sampah'!$M:$M,0))), "", (INDEX('[1]Jenis sampah'!G:G,MATCH($Z314,'[1]Jenis sampah'!$M:$M,0))))</f>
        <v>13.02</v>
      </c>
      <c r="J314">
        <f>IF(ISBLANK(INDEX('[1]Jenis sampah'!H:H,MATCH($Z314,'[1]Jenis sampah'!$M:$M,0))), "", (INDEX('[1]Jenis sampah'!H:H,MATCH($Z314,'[1]Jenis sampah'!$M:$M,0))))</f>
        <v>5.24</v>
      </c>
      <c r="K314">
        <f>IF(ISBLANK(INDEX('[1]Jenis sampah'!I:I,MATCH($Z314,'[1]Jenis sampah'!$M:$M,0))), "", (INDEX('[1]Jenis sampah'!I:I,MATCH($Z314,'[1]Jenis sampah'!$M:$M,0))))</f>
        <v>5.43</v>
      </c>
      <c r="L314">
        <f>IF(ISBLANK(INDEX('[1]Jenis sampah'!J:J,MATCH($Z314,'[1]Jenis sampah'!$M:$M,0))), "", (INDEX('[1]Jenis sampah'!J:J,MATCH($Z314,'[1]Jenis sampah'!$M:$M,0))))</f>
        <v>3.62</v>
      </c>
      <c r="M314">
        <f>IF(ISBLANK(INDEX('[1]Jenis sampah'!K:K,MATCH($Z314,'[1]Jenis sampah'!$M:$M,0))), "", (INDEX('[1]Jenis sampah'!K:K,MATCH($Z314,'[1]Jenis sampah'!$M:$M,0))))</f>
        <v>5.77</v>
      </c>
      <c r="N314">
        <f>IF(ISBLANK(INDEX('[1]Jenis sampah'!L:L,MATCH($Z314,'[1]Jenis sampah'!$M:$M,0))), "", (INDEX('[1]Jenis sampah'!L:L,MATCH($Z314,'[1]Jenis sampah'!$M:$M,0))))</f>
        <v>1.3</v>
      </c>
      <c r="O314">
        <f>IF(ISBLANK(INDEX('[1]Sumber sampah'!D:D,MATCH($Z314,'[1]Sumber sampah'!$K:$K,0))), "", (INDEX('[1]Sumber sampah'!D:D,MATCH($Z314,'[1]Sumber sampah'!$K:$K,0))))</f>
        <v>239.52</v>
      </c>
      <c r="P314">
        <f>IF(ISBLANK(INDEX('[1]Sumber sampah'!E:E,MATCH($Z314,'[1]Sumber sampah'!$K:$K,0))), "", (INDEX('[1]Sumber sampah'!E:E,MATCH($Z314,'[1]Sumber sampah'!$K:$K,0))))</f>
        <v>14.94</v>
      </c>
      <c r="Q314">
        <f>IF(ISBLANK(INDEX('[1]Sumber sampah'!F:F,MATCH($Z314,'[1]Sumber sampah'!$K:$K,0))), "", (INDEX('[1]Sumber sampah'!F:F,MATCH($Z314,'[1]Sumber sampah'!$K:$K,0))))</f>
        <v>90.56</v>
      </c>
      <c r="R314">
        <f>IF(ISBLANK(INDEX('[1]Sumber sampah'!G:G,MATCH($Z314,'[1]Sumber sampah'!$K:$K,0))), "", (INDEX('[1]Sumber sampah'!G:G,MATCH($Z314,'[1]Sumber sampah'!$K:$K,0))))</f>
        <v>25.76</v>
      </c>
      <c r="S314">
        <f>IF(ISBLANK(INDEX('[1]Sumber sampah'!H:H,MATCH($Z314,'[1]Sumber sampah'!$K:$K,0))), "", (INDEX('[1]Sumber sampah'!H:H,MATCH($Z314,'[1]Sumber sampah'!$K:$K,0))))</f>
        <v>30.85</v>
      </c>
      <c r="T314">
        <f>IF(ISBLANK(INDEX('[1]Sumber sampah'!I:I,MATCH($Z314,'[1]Sumber sampah'!$K:$K,0))), "", (INDEX('[1]Sumber sampah'!I:I,MATCH($Z314,'[1]Sumber sampah'!$K:$K,0))))</f>
        <v>14.82</v>
      </c>
      <c r="U314">
        <f>IF(ISBLANK(INDEX('[1]Sumber sampah'!J:J,MATCH($Z314,'[1]Sumber sampah'!$K:$K,0))), "", (INDEX('[1]Sumber sampah'!J:J,MATCH($Z314,'[1]Sumber sampah'!$K:$K,0))))</f>
        <v>20.94</v>
      </c>
      <c r="Z314" t="str">
        <f t="shared" si="4"/>
        <v>2024_Jawa Tengah_Kab. Kudus</v>
      </c>
    </row>
    <row r="315" spans="1:26" x14ac:dyDescent="0.35">
      <c r="A315" s="15">
        <v>2024</v>
      </c>
      <c r="B315" t="s">
        <v>98</v>
      </c>
      <c r="C315" t="s">
        <v>307</v>
      </c>
      <c r="D315" s="16">
        <v>432.65</v>
      </c>
      <c r="E315" s="17">
        <v>157915.99</v>
      </c>
      <c r="F315">
        <f>IF(ISBLANK(INDEX('[1]Jenis sampah'!D:D,MATCH($Z315,'[1]Jenis sampah'!$M:$M,0))), "", (INDEX('[1]Jenis sampah'!D:D,MATCH($Z315,'[1]Jenis sampah'!$M:$M,0))))</f>
        <v>53.31</v>
      </c>
      <c r="G315">
        <f>IF(ISBLANK(INDEX('[1]Jenis sampah'!E:E,MATCH($Z315,'[1]Jenis sampah'!$M:$M,0))), "", (INDEX('[1]Jenis sampah'!E:E,MATCH($Z315,'[1]Jenis sampah'!$M:$M,0))))</f>
        <v>0.96</v>
      </c>
      <c r="H315">
        <f>IF(ISBLANK(INDEX('[1]Jenis sampah'!F:F,MATCH($Z315,'[1]Jenis sampah'!$M:$M,0))), "", (INDEX('[1]Jenis sampah'!F:F,MATCH($Z315,'[1]Jenis sampah'!$M:$M,0))))</f>
        <v>8.7899999999999991</v>
      </c>
      <c r="I315">
        <f>IF(ISBLANK(INDEX('[1]Jenis sampah'!G:G,MATCH($Z315,'[1]Jenis sampah'!$M:$M,0))), "", (INDEX('[1]Jenis sampah'!G:G,MATCH($Z315,'[1]Jenis sampah'!$M:$M,0))))</f>
        <v>23.36</v>
      </c>
      <c r="J315">
        <f>IF(ISBLANK(INDEX('[1]Jenis sampah'!H:H,MATCH($Z315,'[1]Jenis sampah'!$M:$M,0))), "", (INDEX('[1]Jenis sampah'!H:H,MATCH($Z315,'[1]Jenis sampah'!$M:$M,0))))</f>
        <v>0.69</v>
      </c>
      <c r="K315">
        <f>IF(ISBLANK(INDEX('[1]Jenis sampah'!I:I,MATCH($Z315,'[1]Jenis sampah'!$M:$M,0))), "", (INDEX('[1]Jenis sampah'!I:I,MATCH($Z315,'[1]Jenis sampah'!$M:$M,0))))</f>
        <v>2.44</v>
      </c>
      <c r="L315">
        <f>IF(ISBLANK(INDEX('[1]Jenis sampah'!J:J,MATCH($Z315,'[1]Jenis sampah'!$M:$M,0))), "", (INDEX('[1]Jenis sampah'!J:J,MATCH($Z315,'[1]Jenis sampah'!$M:$M,0))))</f>
        <v>0.94</v>
      </c>
      <c r="M315">
        <f>IF(ISBLANK(INDEX('[1]Jenis sampah'!K:K,MATCH($Z315,'[1]Jenis sampah'!$M:$M,0))), "", (INDEX('[1]Jenis sampah'!K:K,MATCH($Z315,'[1]Jenis sampah'!$M:$M,0))))</f>
        <v>1.1599999999999999</v>
      </c>
      <c r="N315">
        <f>IF(ISBLANK(INDEX('[1]Jenis sampah'!L:L,MATCH($Z315,'[1]Jenis sampah'!$M:$M,0))), "", (INDEX('[1]Jenis sampah'!L:L,MATCH($Z315,'[1]Jenis sampah'!$M:$M,0))))</f>
        <v>8.35</v>
      </c>
      <c r="O315">
        <f>IF(ISBLANK(INDEX('[1]Sumber sampah'!D:D,MATCH($Z315,'[1]Sumber sampah'!$K:$K,0))), "", (INDEX('[1]Sumber sampah'!D:D,MATCH($Z315,'[1]Sumber sampah'!$K:$K,0))))</f>
        <v>87.84</v>
      </c>
      <c r="P315">
        <f>IF(ISBLANK(INDEX('[1]Sumber sampah'!E:E,MATCH($Z315,'[1]Sumber sampah'!$K:$K,0))), "", (INDEX('[1]Sumber sampah'!E:E,MATCH($Z315,'[1]Sumber sampah'!$K:$K,0))))</f>
        <v>1.1100000000000001</v>
      </c>
      <c r="Q315">
        <f>IF(ISBLANK(INDEX('[1]Sumber sampah'!F:F,MATCH($Z315,'[1]Sumber sampah'!$K:$K,0))), "", (INDEX('[1]Sumber sampah'!F:F,MATCH($Z315,'[1]Sumber sampah'!$K:$K,0))))</f>
        <v>7.88</v>
      </c>
      <c r="R315">
        <f>IF(ISBLANK(INDEX('[1]Sumber sampah'!G:G,MATCH($Z315,'[1]Sumber sampah'!$K:$K,0))), "", (INDEX('[1]Sumber sampah'!G:G,MATCH($Z315,'[1]Sumber sampah'!$K:$K,0))))</f>
        <v>48.07</v>
      </c>
      <c r="S315">
        <f>IF(ISBLANK(INDEX('[1]Sumber sampah'!H:H,MATCH($Z315,'[1]Sumber sampah'!$K:$K,0))), "", (INDEX('[1]Sumber sampah'!H:H,MATCH($Z315,'[1]Sumber sampah'!$K:$K,0))))</f>
        <v>5.79</v>
      </c>
      <c r="T315">
        <f>IF(ISBLANK(INDEX('[1]Sumber sampah'!I:I,MATCH($Z315,'[1]Sumber sampah'!$K:$K,0))), "", (INDEX('[1]Sumber sampah'!I:I,MATCH($Z315,'[1]Sumber sampah'!$K:$K,0))))</f>
        <v>26.25</v>
      </c>
      <c r="U315">
        <f>IF(ISBLANK(INDEX('[1]Sumber sampah'!J:J,MATCH($Z315,'[1]Sumber sampah'!$K:$K,0))), "", (INDEX('[1]Sumber sampah'!J:J,MATCH($Z315,'[1]Sumber sampah'!$K:$K,0))))</f>
        <v>1.55</v>
      </c>
      <c r="Z315" t="str">
        <f t="shared" si="4"/>
        <v>2024_Jawa Tengah_Kab. Jepara</v>
      </c>
    </row>
    <row r="316" spans="1:26" x14ac:dyDescent="0.35">
      <c r="A316" s="15">
        <v>2024</v>
      </c>
      <c r="B316" t="s">
        <v>98</v>
      </c>
      <c r="C316" t="s">
        <v>101</v>
      </c>
      <c r="D316" s="16">
        <v>626.49</v>
      </c>
      <c r="E316" s="17">
        <v>228667.03</v>
      </c>
      <c r="F316">
        <f>IF(ISBLANK(INDEX('[1]Jenis sampah'!D:D,MATCH($Z316,'[1]Jenis sampah'!$M:$M,0))), "", (INDEX('[1]Jenis sampah'!D:D,MATCH($Z316,'[1]Jenis sampah'!$M:$M,0))))</f>
        <v>39.69</v>
      </c>
      <c r="G316">
        <f>IF(ISBLANK(INDEX('[1]Jenis sampah'!E:E,MATCH($Z316,'[1]Jenis sampah'!$M:$M,0))), "", (INDEX('[1]Jenis sampah'!E:E,MATCH($Z316,'[1]Jenis sampah'!$M:$M,0))))</f>
        <v>12.9</v>
      </c>
      <c r="H316">
        <f>IF(ISBLANK(INDEX('[1]Jenis sampah'!F:F,MATCH($Z316,'[1]Jenis sampah'!$M:$M,0))), "", (INDEX('[1]Jenis sampah'!F:F,MATCH($Z316,'[1]Jenis sampah'!$M:$M,0))))</f>
        <v>12.08</v>
      </c>
      <c r="I316">
        <f>IF(ISBLANK(INDEX('[1]Jenis sampah'!G:G,MATCH($Z316,'[1]Jenis sampah'!$M:$M,0))), "", (INDEX('[1]Jenis sampah'!G:G,MATCH($Z316,'[1]Jenis sampah'!$M:$M,0))))</f>
        <v>17.89</v>
      </c>
      <c r="J316">
        <f>IF(ISBLANK(INDEX('[1]Jenis sampah'!H:H,MATCH($Z316,'[1]Jenis sampah'!$M:$M,0))), "", (INDEX('[1]Jenis sampah'!H:H,MATCH($Z316,'[1]Jenis sampah'!$M:$M,0))))</f>
        <v>3.26</v>
      </c>
      <c r="K316">
        <f>IF(ISBLANK(INDEX('[1]Jenis sampah'!I:I,MATCH($Z316,'[1]Jenis sampah'!$M:$M,0))), "", (INDEX('[1]Jenis sampah'!I:I,MATCH($Z316,'[1]Jenis sampah'!$M:$M,0))))</f>
        <v>2.4900000000000002</v>
      </c>
      <c r="L316">
        <f>IF(ISBLANK(INDEX('[1]Jenis sampah'!J:J,MATCH($Z316,'[1]Jenis sampah'!$M:$M,0))), "", (INDEX('[1]Jenis sampah'!J:J,MATCH($Z316,'[1]Jenis sampah'!$M:$M,0))))</f>
        <v>1.75</v>
      </c>
      <c r="M316">
        <f>IF(ISBLANK(INDEX('[1]Jenis sampah'!K:K,MATCH($Z316,'[1]Jenis sampah'!$M:$M,0))), "", (INDEX('[1]Jenis sampah'!K:K,MATCH($Z316,'[1]Jenis sampah'!$M:$M,0))))</f>
        <v>2.36</v>
      </c>
      <c r="N316">
        <f>IF(ISBLANK(INDEX('[1]Jenis sampah'!L:L,MATCH($Z316,'[1]Jenis sampah'!$M:$M,0))), "", (INDEX('[1]Jenis sampah'!L:L,MATCH($Z316,'[1]Jenis sampah'!$M:$M,0))))</f>
        <v>7.58</v>
      </c>
      <c r="O316">
        <f>IF(ISBLANK(INDEX('[1]Sumber sampah'!D:D,MATCH($Z316,'[1]Sumber sampah'!$K:$K,0))), "", (INDEX('[1]Sumber sampah'!D:D,MATCH($Z316,'[1]Sumber sampah'!$K:$K,0))))</f>
        <v>493.92</v>
      </c>
      <c r="P316">
        <f>IF(ISBLANK(INDEX('[1]Sumber sampah'!E:E,MATCH($Z316,'[1]Sumber sampah'!$K:$K,0))), "", (INDEX('[1]Sumber sampah'!E:E,MATCH($Z316,'[1]Sumber sampah'!$K:$K,0))))</f>
        <v>12.6</v>
      </c>
      <c r="Q316">
        <f>IF(ISBLANK(INDEX('[1]Sumber sampah'!F:F,MATCH($Z316,'[1]Sumber sampah'!$K:$K,0))), "", (INDEX('[1]Sumber sampah'!F:F,MATCH($Z316,'[1]Sumber sampah'!$K:$K,0))))</f>
        <v>48.15</v>
      </c>
      <c r="R316">
        <f>IF(ISBLANK(INDEX('[1]Sumber sampah'!G:G,MATCH($Z316,'[1]Sumber sampah'!$K:$K,0))), "", (INDEX('[1]Sumber sampah'!G:G,MATCH($Z316,'[1]Sumber sampah'!$K:$K,0))))</f>
        <v>36.26</v>
      </c>
      <c r="S316">
        <f>IF(ISBLANK(INDEX('[1]Sumber sampah'!H:H,MATCH($Z316,'[1]Sumber sampah'!$K:$K,0))), "", (INDEX('[1]Sumber sampah'!H:H,MATCH($Z316,'[1]Sumber sampah'!$K:$K,0))))</f>
        <v>12.32</v>
      </c>
      <c r="T316">
        <f>IF(ISBLANK(INDEX('[1]Sumber sampah'!I:I,MATCH($Z316,'[1]Sumber sampah'!$K:$K,0))), "", (INDEX('[1]Sumber sampah'!I:I,MATCH($Z316,'[1]Sumber sampah'!$K:$K,0))))</f>
        <v>17.22</v>
      </c>
      <c r="U316">
        <f>IF(ISBLANK(INDEX('[1]Sumber sampah'!J:J,MATCH($Z316,'[1]Sumber sampah'!$K:$K,0))), "", (INDEX('[1]Sumber sampah'!J:J,MATCH($Z316,'[1]Sumber sampah'!$K:$K,0))))</f>
        <v>6.02</v>
      </c>
      <c r="Z316" t="str">
        <f t="shared" si="4"/>
        <v>2024_Jawa Tengah_Kab. Demak</v>
      </c>
    </row>
    <row r="317" spans="1:26" x14ac:dyDescent="0.35">
      <c r="A317" s="15">
        <v>2024</v>
      </c>
      <c r="B317" t="s">
        <v>98</v>
      </c>
      <c r="C317" t="s">
        <v>102</v>
      </c>
      <c r="D317" s="16">
        <v>538.96</v>
      </c>
      <c r="E317" s="17">
        <v>196718.94</v>
      </c>
      <c r="F317">
        <f>IF(ISBLANK(INDEX('[1]Jenis sampah'!D:D,MATCH($Z317,'[1]Jenis sampah'!$M:$M,0))), "", (INDEX('[1]Jenis sampah'!D:D,MATCH($Z317,'[1]Jenis sampah'!$M:$M,0))))</f>
        <v>61.56</v>
      </c>
      <c r="G317">
        <f>IF(ISBLANK(INDEX('[1]Jenis sampah'!E:E,MATCH($Z317,'[1]Jenis sampah'!$M:$M,0))), "", (INDEX('[1]Jenis sampah'!E:E,MATCH($Z317,'[1]Jenis sampah'!$M:$M,0))))</f>
        <v>11.58</v>
      </c>
      <c r="H317">
        <f>IF(ISBLANK(INDEX('[1]Jenis sampah'!F:F,MATCH($Z317,'[1]Jenis sampah'!$M:$M,0))), "", (INDEX('[1]Jenis sampah'!F:F,MATCH($Z317,'[1]Jenis sampah'!$M:$M,0))))</f>
        <v>4.25</v>
      </c>
      <c r="I317">
        <f>IF(ISBLANK(INDEX('[1]Jenis sampah'!G:G,MATCH($Z317,'[1]Jenis sampah'!$M:$M,0))), "", (INDEX('[1]Jenis sampah'!G:G,MATCH($Z317,'[1]Jenis sampah'!$M:$M,0))))</f>
        <v>18.53</v>
      </c>
      <c r="J317">
        <f>IF(ISBLANK(INDEX('[1]Jenis sampah'!H:H,MATCH($Z317,'[1]Jenis sampah'!$M:$M,0))), "", (INDEX('[1]Jenis sampah'!H:H,MATCH($Z317,'[1]Jenis sampah'!$M:$M,0))))</f>
        <v>0.27</v>
      </c>
      <c r="K317">
        <f>IF(ISBLANK(INDEX('[1]Jenis sampah'!I:I,MATCH($Z317,'[1]Jenis sampah'!$M:$M,0))), "", (INDEX('[1]Jenis sampah'!I:I,MATCH($Z317,'[1]Jenis sampah'!$M:$M,0))))</f>
        <v>0.18</v>
      </c>
      <c r="L317" t="str">
        <f>IF(ISBLANK(INDEX('[1]Jenis sampah'!J:J,MATCH($Z317,'[1]Jenis sampah'!$M:$M,0))), "", (INDEX('[1]Jenis sampah'!J:J,MATCH($Z317,'[1]Jenis sampah'!$M:$M,0))))</f>
        <v/>
      </c>
      <c r="M317">
        <f>IF(ISBLANK(INDEX('[1]Jenis sampah'!K:K,MATCH($Z317,'[1]Jenis sampah'!$M:$M,0))), "", (INDEX('[1]Jenis sampah'!K:K,MATCH($Z317,'[1]Jenis sampah'!$M:$M,0))))</f>
        <v>0.38</v>
      </c>
      <c r="N317">
        <f>IF(ISBLANK(INDEX('[1]Jenis sampah'!L:L,MATCH($Z317,'[1]Jenis sampah'!$M:$M,0))), "", (INDEX('[1]Jenis sampah'!L:L,MATCH($Z317,'[1]Jenis sampah'!$M:$M,0))))</f>
        <v>3.25</v>
      </c>
      <c r="O317">
        <f>IF(ISBLANK(INDEX('[1]Sumber sampah'!D:D,MATCH($Z317,'[1]Sumber sampah'!$K:$K,0))), "", (INDEX('[1]Sumber sampah'!D:D,MATCH($Z317,'[1]Sumber sampah'!$K:$K,0))))</f>
        <v>371</v>
      </c>
      <c r="P317">
        <f>IF(ISBLANK(INDEX('[1]Sumber sampah'!E:E,MATCH($Z317,'[1]Sumber sampah'!$K:$K,0))), "", (INDEX('[1]Sumber sampah'!E:E,MATCH($Z317,'[1]Sumber sampah'!$K:$K,0))))</f>
        <v>10</v>
      </c>
      <c r="Q317">
        <f>IF(ISBLANK(INDEX('[1]Sumber sampah'!F:F,MATCH($Z317,'[1]Sumber sampah'!$K:$K,0))), "", (INDEX('[1]Sumber sampah'!F:F,MATCH($Z317,'[1]Sumber sampah'!$K:$K,0))))</f>
        <v>85</v>
      </c>
      <c r="R317">
        <f>IF(ISBLANK(INDEX('[1]Sumber sampah'!G:G,MATCH($Z317,'[1]Sumber sampah'!$K:$K,0))), "", (INDEX('[1]Sumber sampah'!G:G,MATCH($Z317,'[1]Sumber sampah'!$K:$K,0))))</f>
        <v>10</v>
      </c>
      <c r="S317">
        <f>IF(ISBLANK(INDEX('[1]Sumber sampah'!H:H,MATCH($Z317,'[1]Sumber sampah'!$K:$K,0))), "", (INDEX('[1]Sumber sampah'!H:H,MATCH($Z317,'[1]Sumber sampah'!$K:$K,0))))</f>
        <v>10</v>
      </c>
      <c r="T317">
        <f>IF(ISBLANK(INDEX('[1]Sumber sampah'!I:I,MATCH($Z317,'[1]Sumber sampah'!$K:$K,0))), "", (INDEX('[1]Sumber sampah'!I:I,MATCH($Z317,'[1]Sumber sampah'!$K:$K,0))))</f>
        <v>24</v>
      </c>
      <c r="U317">
        <f>IF(ISBLANK(INDEX('[1]Sumber sampah'!J:J,MATCH($Z317,'[1]Sumber sampah'!$K:$K,0))), "", (INDEX('[1]Sumber sampah'!J:J,MATCH($Z317,'[1]Sumber sampah'!$K:$K,0))))</f>
        <v>20</v>
      </c>
      <c r="Z317" t="str">
        <f t="shared" si="4"/>
        <v>2024_Jawa Tengah_Kab. Semarang</v>
      </c>
    </row>
    <row r="318" spans="1:26" x14ac:dyDescent="0.35">
      <c r="A318" s="15">
        <v>2024</v>
      </c>
      <c r="B318" t="s">
        <v>98</v>
      </c>
      <c r="C318" t="s">
        <v>308</v>
      </c>
      <c r="D318" s="16">
        <v>405.9</v>
      </c>
      <c r="E318" s="17">
        <v>148153.14000000001</v>
      </c>
      <c r="F318">
        <f>IF(ISBLANK(INDEX('[1]Jenis sampah'!D:D,MATCH($Z318,'[1]Jenis sampah'!$M:$M,0))), "", (INDEX('[1]Jenis sampah'!D:D,MATCH($Z318,'[1]Jenis sampah'!$M:$M,0))))</f>
        <v>30.95</v>
      </c>
      <c r="G318">
        <f>IF(ISBLANK(INDEX('[1]Jenis sampah'!E:E,MATCH($Z318,'[1]Jenis sampah'!$M:$M,0))), "", (INDEX('[1]Jenis sampah'!E:E,MATCH($Z318,'[1]Jenis sampah'!$M:$M,0))))</f>
        <v>17.16</v>
      </c>
      <c r="H318">
        <f>IF(ISBLANK(INDEX('[1]Jenis sampah'!F:F,MATCH($Z318,'[1]Jenis sampah'!$M:$M,0))), "", (INDEX('[1]Jenis sampah'!F:F,MATCH($Z318,'[1]Jenis sampah'!$M:$M,0))))</f>
        <v>7.36</v>
      </c>
      <c r="I318">
        <f>IF(ISBLANK(INDEX('[1]Jenis sampah'!G:G,MATCH($Z318,'[1]Jenis sampah'!$M:$M,0))), "", (INDEX('[1]Jenis sampah'!G:G,MATCH($Z318,'[1]Jenis sampah'!$M:$M,0))))</f>
        <v>19.239999999999998</v>
      </c>
      <c r="J318">
        <f>IF(ISBLANK(INDEX('[1]Jenis sampah'!H:H,MATCH($Z318,'[1]Jenis sampah'!$M:$M,0))), "", (INDEX('[1]Jenis sampah'!H:H,MATCH($Z318,'[1]Jenis sampah'!$M:$M,0))))</f>
        <v>7.57</v>
      </c>
      <c r="K318">
        <f>IF(ISBLANK(INDEX('[1]Jenis sampah'!I:I,MATCH($Z318,'[1]Jenis sampah'!$M:$M,0))), "", (INDEX('[1]Jenis sampah'!I:I,MATCH($Z318,'[1]Jenis sampah'!$M:$M,0))))</f>
        <v>1.89</v>
      </c>
      <c r="L318">
        <f>IF(ISBLANK(INDEX('[1]Jenis sampah'!J:J,MATCH($Z318,'[1]Jenis sampah'!$M:$M,0))), "", (INDEX('[1]Jenis sampah'!J:J,MATCH($Z318,'[1]Jenis sampah'!$M:$M,0))))</f>
        <v>2.1</v>
      </c>
      <c r="M318">
        <f>IF(ISBLANK(INDEX('[1]Jenis sampah'!K:K,MATCH($Z318,'[1]Jenis sampah'!$M:$M,0))), "", (INDEX('[1]Jenis sampah'!K:K,MATCH($Z318,'[1]Jenis sampah'!$M:$M,0))))</f>
        <v>2.02</v>
      </c>
      <c r="N318">
        <f>IF(ISBLANK(INDEX('[1]Jenis sampah'!L:L,MATCH($Z318,'[1]Jenis sampah'!$M:$M,0))), "", (INDEX('[1]Jenis sampah'!L:L,MATCH($Z318,'[1]Jenis sampah'!$M:$M,0))))</f>
        <v>11.71</v>
      </c>
      <c r="O318">
        <f>IF(ISBLANK(INDEX('[1]Sumber sampah'!D:D,MATCH($Z318,'[1]Sumber sampah'!$K:$K,0))), "", (INDEX('[1]Sumber sampah'!D:D,MATCH($Z318,'[1]Sumber sampah'!$K:$K,0))))</f>
        <v>281.41000000000003</v>
      </c>
      <c r="P318">
        <f>IF(ISBLANK(INDEX('[1]Sumber sampah'!E:E,MATCH($Z318,'[1]Sumber sampah'!$K:$K,0))), "", (INDEX('[1]Sumber sampah'!E:E,MATCH($Z318,'[1]Sumber sampah'!$K:$K,0))))</f>
        <v>10.92</v>
      </c>
      <c r="Q318">
        <f>IF(ISBLANK(INDEX('[1]Sumber sampah'!F:F,MATCH($Z318,'[1]Sumber sampah'!$K:$K,0))), "", (INDEX('[1]Sumber sampah'!F:F,MATCH($Z318,'[1]Sumber sampah'!$K:$K,0))))</f>
        <v>13.29</v>
      </c>
      <c r="R318">
        <f>IF(ISBLANK(INDEX('[1]Sumber sampah'!G:G,MATCH($Z318,'[1]Sumber sampah'!$K:$K,0))), "", (INDEX('[1]Sumber sampah'!G:G,MATCH($Z318,'[1]Sumber sampah'!$K:$K,0))))</f>
        <v>11.14</v>
      </c>
      <c r="S318">
        <f>IF(ISBLANK(INDEX('[1]Sumber sampah'!H:H,MATCH($Z318,'[1]Sumber sampah'!$K:$K,0))), "", (INDEX('[1]Sumber sampah'!H:H,MATCH($Z318,'[1]Sumber sampah'!$K:$K,0))))</f>
        <v>48.16</v>
      </c>
      <c r="T318" t="str">
        <f>IF(ISBLANK(INDEX('[1]Sumber sampah'!I:I,MATCH($Z318,'[1]Sumber sampah'!$K:$K,0))), "", (INDEX('[1]Sumber sampah'!I:I,MATCH($Z318,'[1]Sumber sampah'!$K:$K,0))))</f>
        <v/>
      </c>
      <c r="U318">
        <f>IF(ISBLANK(INDEX('[1]Sumber sampah'!J:J,MATCH($Z318,'[1]Sumber sampah'!$K:$K,0))), "", (INDEX('[1]Sumber sampah'!J:J,MATCH($Z318,'[1]Sumber sampah'!$K:$K,0))))</f>
        <v>40.98</v>
      </c>
      <c r="Z318" t="str">
        <f t="shared" si="4"/>
        <v>2024_Jawa Tengah_Kab. Temanggung</v>
      </c>
    </row>
    <row r="319" spans="1:26" x14ac:dyDescent="0.35">
      <c r="A319" s="15">
        <v>2024</v>
      </c>
      <c r="B319" t="s">
        <v>98</v>
      </c>
      <c r="C319" t="s">
        <v>309</v>
      </c>
      <c r="D319" s="16">
        <v>437.22</v>
      </c>
      <c r="E319" s="17">
        <v>159584.72</v>
      </c>
      <c r="F319">
        <f>IF(ISBLANK(INDEX('[1]Jenis sampah'!D:D,MATCH($Z319,'[1]Jenis sampah'!$M:$M,0))), "", (INDEX('[1]Jenis sampah'!D:D,MATCH($Z319,'[1]Jenis sampah'!$M:$M,0))))</f>
        <v>30.61</v>
      </c>
      <c r="G319">
        <f>IF(ISBLANK(INDEX('[1]Jenis sampah'!E:E,MATCH($Z319,'[1]Jenis sampah'!$M:$M,0))), "", (INDEX('[1]Jenis sampah'!E:E,MATCH($Z319,'[1]Jenis sampah'!$M:$M,0))))</f>
        <v>15.08</v>
      </c>
      <c r="H319">
        <f>IF(ISBLANK(INDEX('[1]Jenis sampah'!F:F,MATCH($Z319,'[1]Jenis sampah'!$M:$M,0))), "", (INDEX('[1]Jenis sampah'!F:F,MATCH($Z319,'[1]Jenis sampah'!$M:$M,0))))</f>
        <v>9.49</v>
      </c>
      <c r="I319">
        <f>IF(ISBLANK(INDEX('[1]Jenis sampah'!G:G,MATCH($Z319,'[1]Jenis sampah'!$M:$M,0))), "", (INDEX('[1]Jenis sampah'!G:G,MATCH($Z319,'[1]Jenis sampah'!$M:$M,0))))</f>
        <v>23.02</v>
      </c>
      <c r="J319">
        <f>IF(ISBLANK(INDEX('[1]Jenis sampah'!H:H,MATCH($Z319,'[1]Jenis sampah'!$M:$M,0))), "", (INDEX('[1]Jenis sampah'!H:H,MATCH($Z319,'[1]Jenis sampah'!$M:$M,0))))</f>
        <v>0.28999999999999998</v>
      </c>
      <c r="K319">
        <f>IF(ISBLANK(INDEX('[1]Jenis sampah'!I:I,MATCH($Z319,'[1]Jenis sampah'!$M:$M,0))), "", (INDEX('[1]Jenis sampah'!I:I,MATCH($Z319,'[1]Jenis sampah'!$M:$M,0))))</f>
        <v>8</v>
      </c>
      <c r="L319">
        <f>IF(ISBLANK(INDEX('[1]Jenis sampah'!J:J,MATCH($Z319,'[1]Jenis sampah'!$M:$M,0))), "", (INDEX('[1]Jenis sampah'!J:J,MATCH($Z319,'[1]Jenis sampah'!$M:$M,0))))</f>
        <v>1.07</v>
      </c>
      <c r="M319">
        <f>IF(ISBLANK(INDEX('[1]Jenis sampah'!K:K,MATCH($Z319,'[1]Jenis sampah'!$M:$M,0))), "", (INDEX('[1]Jenis sampah'!K:K,MATCH($Z319,'[1]Jenis sampah'!$M:$M,0))))</f>
        <v>0.87</v>
      </c>
      <c r="N319">
        <f>IF(ISBLANK(INDEX('[1]Jenis sampah'!L:L,MATCH($Z319,'[1]Jenis sampah'!$M:$M,0))), "", (INDEX('[1]Jenis sampah'!L:L,MATCH($Z319,'[1]Jenis sampah'!$M:$M,0))))</f>
        <v>11.57</v>
      </c>
      <c r="O319" t="str">
        <f>IF(ISBLANK(INDEX('[1]Sumber sampah'!D:D,MATCH($Z319,'[1]Sumber sampah'!$K:$K,0))), "", (INDEX('[1]Sumber sampah'!D:D,MATCH($Z319,'[1]Sumber sampah'!$K:$K,0))))</f>
        <v/>
      </c>
      <c r="P319" t="str">
        <f>IF(ISBLANK(INDEX('[1]Sumber sampah'!E:E,MATCH($Z319,'[1]Sumber sampah'!$K:$K,0))), "", (INDEX('[1]Sumber sampah'!E:E,MATCH($Z319,'[1]Sumber sampah'!$K:$K,0))))</f>
        <v/>
      </c>
      <c r="Q319" t="str">
        <f>IF(ISBLANK(INDEX('[1]Sumber sampah'!F:F,MATCH($Z319,'[1]Sumber sampah'!$K:$K,0))), "", (INDEX('[1]Sumber sampah'!F:F,MATCH($Z319,'[1]Sumber sampah'!$K:$K,0))))</f>
        <v/>
      </c>
      <c r="R319" t="str">
        <f>IF(ISBLANK(INDEX('[1]Sumber sampah'!G:G,MATCH($Z319,'[1]Sumber sampah'!$K:$K,0))), "", (INDEX('[1]Sumber sampah'!G:G,MATCH($Z319,'[1]Sumber sampah'!$K:$K,0))))</f>
        <v/>
      </c>
      <c r="S319" t="str">
        <f>IF(ISBLANK(INDEX('[1]Sumber sampah'!H:H,MATCH($Z319,'[1]Sumber sampah'!$K:$K,0))), "", (INDEX('[1]Sumber sampah'!H:H,MATCH($Z319,'[1]Sumber sampah'!$K:$K,0))))</f>
        <v/>
      </c>
      <c r="T319" t="str">
        <f>IF(ISBLANK(INDEX('[1]Sumber sampah'!I:I,MATCH($Z319,'[1]Sumber sampah'!$K:$K,0))), "", (INDEX('[1]Sumber sampah'!I:I,MATCH($Z319,'[1]Sumber sampah'!$K:$K,0))))</f>
        <v/>
      </c>
      <c r="U319" t="str">
        <f>IF(ISBLANK(INDEX('[1]Sumber sampah'!J:J,MATCH($Z319,'[1]Sumber sampah'!$K:$K,0))), "", (INDEX('[1]Sumber sampah'!J:J,MATCH($Z319,'[1]Sumber sampah'!$K:$K,0))))</f>
        <v/>
      </c>
      <c r="Z319" t="str">
        <f t="shared" si="4"/>
        <v>2024_Jawa Tengah_Kab. Kendal</v>
      </c>
    </row>
    <row r="320" spans="1:26" x14ac:dyDescent="0.35">
      <c r="A320" s="15">
        <v>2024</v>
      </c>
      <c r="B320" t="s">
        <v>98</v>
      </c>
      <c r="C320" t="s">
        <v>310</v>
      </c>
      <c r="D320" s="16">
        <v>472.46</v>
      </c>
      <c r="E320" s="17">
        <v>172449.11</v>
      </c>
      <c r="F320">
        <f>IF(ISBLANK(INDEX('[1]Jenis sampah'!D:D,MATCH($Z320,'[1]Jenis sampah'!$M:$M,0))), "", (INDEX('[1]Jenis sampah'!D:D,MATCH($Z320,'[1]Jenis sampah'!$M:$M,0))))</f>
        <v>23.19</v>
      </c>
      <c r="G320">
        <f>IF(ISBLANK(INDEX('[1]Jenis sampah'!E:E,MATCH($Z320,'[1]Jenis sampah'!$M:$M,0))), "", (INDEX('[1]Jenis sampah'!E:E,MATCH($Z320,'[1]Jenis sampah'!$M:$M,0))))</f>
        <v>4.96</v>
      </c>
      <c r="H320">
        <f>IF(ISBLANK(INDEX('[1]Jenis sampah'!F:F,MATCH($Z320,'[1]Jenis sampah'!$M:$M,0))), "", (INDEX('[1]Jenis sampah'!F:F,MATCH($Z320,'[1]Jenis sampah'!$M:$M,0))))</f>
        <v>21.88</v>
      </c>
      <c r="I320">
        <f>IF(ISBLANK(INDEX('[1]Jenis sampah'!G:G,MATCH($Z320,'[1]Jenis sampah'!$M:$M,0))), "", (INDEX('[1]Jenis sampah'!G:G,MATCH($Z320,'[1]Jenis sampah'!$M:$M,0))))</f>
        <v>19.440000000000001</v>
      </c>
      <c r="J320" t="str">
        <f>IF(ISBLANK(INDEX('[1]Jenis sampah'!H:H,MATCH($Z320,'[1]Jenis sampah'!$M:$M,0))), "", (INDEX('[1]Jenis sampah'!H:H,MATCH($Z320,'[1]Jenis sampah'!$M:$M,0))))</f>
        <v/>
      </c>
      <c r="K320" t="str">
        <f>IF(ISBLANK(INDEX('[1]Jenis sampah'!I:I,MATCH($Z320,'[1]Jenis sampah'!$M:$M,0))), "", (INDEX('[1]Jenis sampah'!I:I,MATCH($Z320,'[1]Jenis sampah'!$M:$M,0))))</f>
        <v/>
      </c>
      <c r="L320">
        <f>IF(ISBLANK(INDEX('[1]Jenis sampah'!J:J,MATCH($Z320,'[1]Jenis sampah'!$M:$M,0))), "", (INDEX('[1]Jenis sampah'!J:J,MATCH($Z320,'[1]Jenis sampah'!$M:$M,0))))</f>
        <v>0.15</v>
      </c>
      <c r="M320">
        <f>IF(ISBLANK(INDEX('[1]Jenis sampah'!K:K,MATCH($Z320,'[1]Jenis sampah'!$M:$M,0))), "", (INDEX('[1]Jenis sampah'!K:K,MATCH($Z320,'[1]Jenis sampah'!$M:$M,0))))</f>
        <v>0.36</v>
      </c>
      <c r="N320">
        <f>IF(ISBLANK(INDEX('[1]Jenis sampah'!L:L,MATCH($Z320,'[1]Jenis sampah'!$M:$M,0))), "", (INDEX('[1]Jenis sampah'!L:L,MATCH($Z320,'[1]Jenis sampah'!$M:$M,0))))</f>
        <v>30.02</v>
      </c>
      <c r="O320">
        <f>IF(ISBLANK(INDEX('[1]Sumber sampah'!D:D,MATCH($Z320,'[1]Sumber sampah'!$K:$K,0))), "", (INDEX('[1]Sumber sampah'!D:D,MATCH($Z320,'[1]Sumber sampah'!$K:$K,0))))</f>
        <v>104.76</v>
      </c>
      <c r="P320">
        <f>IF(ISBLANK(INDEX('[1]Sumber sampah'!E:E,MATCH($Z320,'[1]Sumber sampah'!$K:$K,0))), "", (INDEX('[1]Sumber sampah'!E:E,MATCH($Z320,'[1]Sumber sampah'!$K:$K,0))))</f>
        <v>3.24</v>
      </c>
      <c r="Q320">
        <f>IF(ISBLANK(INDEX('[1]Sumber sampah'!F:F,MATCH($Z320,'[1]Sumber sampah'!$K:$K,0))), "", (INDEX('[1]Sumber sampah'!F:F,MATCH($Z320,'[1]Sumber sampah'!$K:$K,0))))</f>
        <v>4.1399999999999997</v>
      </c>
      <c r="R320">
        <f>IF(ISBLANK(INDEX('[1]Sumber sampah'!G:G,MATCH($Z320,'[1]Sumber sampah'!$K:$K,0))), "", (INDEX('[1]Sumber sampah'!G:G,MATCH($Z320,'[1]Sumber sampah'!$K:$K,0))))</f>
        <v>3.43</v>
      </c>
      <c r="S320">
        <f>IF(ISBLANK(INDEX('[1]Sumber sampah'!H:H,MATCH($Z320,'[1]Sumber sampah'!$K:$K,0))), "", (INDEX('[1]Sumber sampah'!H:H,MATCH($Z320,'[1]Sumber sampah'!$K:$K,0))))</f>
        <v>60.54</v>
      </c>
      <c r="T320">
        <f>IF(ISBLANK(INDEX('[1]Sumber sampah'!I:I,MATCH($Z320,'[1]Sumber sampah'!$K:$K,0))), "", (INDEX('[1]Sumber sampah'!I:I,MATCH($Z320,'[1]Sumber sampah'!$K:$K,0))))</f>
        <v>3.58</v>
      </c>
      <c r="U320">
        <f>IF(ISBLANK(INDEX('[1]Sumber sampah'!J:J,MATCH($Z320,'[1]Sumber sampah'!$K:$K,0))), "", (INDEX('[1]Sumber sampah'!J:J,MATCH($Z320,'[1]Sumber sampah'!$K:$K,0))))</f>
        <v>34.58</v>
      </c>
      <c r="Z320" t="str">
        <f t="shared" si="4"/>
        <v>2024_Jawa Tengah_Kab. Batang</v>
      </c>
    </row>
    <row r="321" spans="1:26" x14ac:dyDescent="0.35">
      <c r="A321" s="15">
        <v>2024</v>
      </c>
      <c r="B321" t="s">
        <v>98</v>
      </c>
      <c r="C321" t="s">
        <v>311</v>
      </c>
      <c r="D321" s="16">
        <v>402.95</v>
      </c>
      <c r="E321" s="17">
        <v>147078.06</v>
      </c>
      <c r="F321">
        <f>IF(ISBLANK(INDEX('[1]Jenis sampah'!D:D,MATCH($Z321,'[1]Jenis sampah'!$M:$M,0))), "", (INDEX('[1]Jenis sampah'!D:D,MATCH($Z321,'[1]Jenis sampah'!$M:$M,0))))</f>
        <v>31.2</v>
      </c>
      <c r="G321">
        <f>IF(ISBLANK(INDEX('[1]Jenis sampah'!E:E,MATCH($Z321,'[1]Jenis sampah'!$M:$M,0))), "", (INDEX('[1]Jenis sampah'!E:E,MATCH($Z321,'[1]Jenis sampah'!$M:$M,0))))</f>
        <v>12.9</v>
      </c>
      <c r="H321">
        <f>IF(ISBLANK(INDEX('[1]Jenis sampah'!F:F,MATCH($Z321,'[1]Jenis sampah'!$M:$M,0))), "", (INDEX('[1]Jenis sampah'!F:F,MATCH($Z321,'[1]Jenis sampah'!$M:$M,0))))</f>
        <v>10.4</v>
      </c>
      <c r="I321">
        <f>IF(ISBLANK(INDEX('[1]Jenis sampah'!G:G,MATCH($Z321,'[1]Jenis sampah'!$M:$M,0))), "", (INDEX('[1]Jenis sampah'!G:G,MATCH($Z321,'[1]Jenis sampah'!$M:$M,0))))</f>
        <v>26.7</v>
      </c>
      <c r="J321">
        <f>IF(ISBLANK(INDEX('[1]Jenis sampah'!H:H,MATCH($Z321,'[1]Jenis sampah'!$M:$M,0))), "", (INDEX('[1]Jenis sampah'!H:H,MATCH($Z321,'[1]Jenis sampah'!$M:$M,0))))</f>
        <v>2.7</v>
      </c>
      <c r="K321">
        <f>IF(ISBLANK(INDEX('[1]Jenis sampah'!I:I,MATCH($Z321,'[1]Jenis sampah'!$M:$M,0))), "", (INDEX('[1]Jenis sampah'!I:I,MATCH($Z321,'[1]Jenis sampah'!$M:$M,0))))</f>
        <v>2.6</v>
      </c>
      <c r="L321">
        <f>IF(ISBLANK(INDEX('[1]Jenis sampah'!J:J,MATCH($Z321,'[1]Jenis sampah'!$M:$M,0))), "", (INDEX('[1]Jenis sampah'!J:J,MATCH($Z321,'[1]Jenis sampah'!$M:$M,0))))</f>
        <v>2</v>
      </c>
      <c r="M321">
        <f>IF(ISBLANK(INDEX('[1]Jenis sampah'!K:K,MATCH($Z321,'[1]Jenis sampah'!$M:$M,0))), "", (INDEX('[1]Jenis sampah'!K:K,MATCH($Z321,'[1]Jenis sampah'!$M:$M,0))))</f>
        <v>1.3</v>
      </c>
      <c r="N321">
        <f>IF(ISBLANK(INDEX('[1]Jenis sampah'!L:L,MATCH($Z321,'[1]Jenis sampah'!$M:$M,0))), "", (INDEX('[1]Jenis sampah'!L:L,MATCH($Z321,'[1]Jenis sampah'!$M:$M,0))))</f>
        <v>10.199999999999999</v>
      </c>
      <c r="O321">
        <f>IF(ISBLANK(INDEX('[1]Sumber sampah'!D:D,MATCH($Z321,'[1]Sumber sampah'!$K:$K,0))), "", (INDEX('[1]Sumber sampah'!D:D,MATCH($Z321,'[1]Sumber sampah'!$K:$K,0))))</f>
        <v>204.74</v>
      </c>
      <c r="P321">
        <f>IF(ISBLANK(INDEX('[1]Sumber sampah'!E:E,MATCH($Z321,'[1]Sumber sampah'!$K:$K,0))), "", (INDEX('[1]Sumber sampah'!E:E,MATCH($Z321,'[1]Sumber sampah'!$K:$K,0))))</f>
        <v>56.37</v>
      </c>
      <c r="Q321">
        <f>IF(ISBLANK(INDEX('[1]Sumber sampah'!F:F,MATCH($Z321,'[1]Sumber sampah'!$K:$K,0))), "", (INDEX('[1]Sumber sampah'!F:F,MATCH($Z321,'[1]Sumber sampah'!$K:$K,0))))</f>
        <v>27.6</v>
      </c>
      <c r="R321">
        <f>IF(ISBLANK(INDEX('[1]Sumber sampah'!G:G,MATCH($Z321,'[1]Sumber sampah'!$K:$K,0))), "", (INDEX('[1]Sumber sampah'!G:G,MATCH($Z321,'[1]Sumber sampah'!$K:$K,0))))</f>
        <v>60.44</v>
      </c>
      <c r="S321">
        <f>IF(ISBLANK(INDEX('[1]Sumber sampah'!H:H,MATCH($Z321,'[1]Sumber sampah'!$K:$K,0))), "", (INDEX('[1]Sumber sampah'!H:H,MATCH($Z321,'[1]Sumber sampah'!$K:$K,0))))</f>
        <v>15.31</v>
      </c>
      <c r="T321">
        <f>IF(ISBLANK(INDEX('[1]Sumber sampah'!I:I,MATCH($Z321,'[1]Sumber sampah'!$K:$K,0))), "", (INDEX('[1]Sumber sampah'!I:I,MATCH($Z321,'[1]Sumber sampah'!$K:$K,0))))</f>
        <v>35.42</v>
      </c>
      <c r="U321">
        <f>IF(ISBLANK(INDEX('[1]Sumber sampah'!J:J,MATCH($Z321,'[1]Sumber sampah'!$K:$K,0))), "", (INDEX('[1]Sumber sampah'!J:J,MATCH($Z321,'[1]Sumber sampah'!$K:$K,0))))</f>
        <v>3.06</v>
      </c>
      <c r="Z321" t="str">
        <f t="shared" si="4"/>
        <v>2024_Jawa Tengah_Kab. Pekalongan</v>
      </c>
    </row>
    <row r="322" spans="1:26" x14ac:dyDescent="0.35">
      <c r="A322" s="15">
        <v>2024</v>
      </c>
      <c r="B322" t="s">
        <v>98</v>
      </c>
      <c r="C322" t="s">
        <v>312</v>
      </c>
      <c r="D322" s="16">
        <v>472.32</v>
      </c>
      <c r="E322" s="17">
        <v>172397.83</v>
      </c>
      <c r="F322">
        <f>IF(ISBLANK(INDEX('[1]Jenis sampah'!D:D,MATCH($Z322,'[1]Jenis sampah'!$M:$M,0))), "", (INDEX('[1]Jenis sampah'!D:D,MATCH($Z322,'[1]Jenis sampah'!$M:$M,0))))</f>
        <v>23</v>
      </c>
      <c r="G322">
        <f>IF(ISBLANK(INDEX('[1]Jenis sampah'!E:E,MATCH($Z322,'[1]Jenis sampah'!$M:$M,0))), "", (INDEX('[1]Jenis sampah'!E:E,MATCH($Z322,'[1]Jenis sampah'!$M:$M,0))))</f>
        <v>16</v>
      </c>
      <c r="H322">
        <f>IF(ISBLANK(INDEX('[1]Jenis sampah'!F:F,MATCH($Z322,'[1]Jenis sampah'!$M:$M,0))), "", (INDEX('[1]Jenis sampah'!F:F,MATCH($Z322,'[1]Jenis sampah'!$M:$M,0))))</f>
        <v>11</v>
      </c>
      <c r="I322">
        <f>IF(ISBLANK(INDEX('[1]Jenis sampah'!G:G,MATCH($Z322,'[1]Jenis sampah'!$M:$M,0))), "", (INDEX('[1]Jenis sampah'!G:G,MATCH($Z322,'[1]Jenis sampah'!$M:$M,0))))</f>
        <v>21</v>
      </c>
      <c r="J322">
        <f>IF(ISBLANK(INDEX('[1]Jenis sampah'!H:H,MATCH($Z322,'[1]Jenis sampah'!$M:$M,0))), "", (INDEX('[1]Jenis sampah'!H:H,MATCH($Z322,'[1]Jenis sampah'!$M:$M,0))))</f>
        <v>5</v>
      </c>
      <c r="K322">
        <f>IF(ISBLANK(INDEX('[1]Jenis sampah'!I:I,MATCH($Z322,'[1]Jenis sampah'!$M:$M,0))), "", (INDEX('[1]Jenis sampah'!I:I,MATCH($Z322,'[1]Jenis sampah'!$M:$M,0))))</f>
        <v>6</v>
      </c>
      <c r="L322">
        <f>IF(ISBLANK(INDEX('[1]Jenis sampah'!J:J,MATCH($Z322,'[1]Jenis sampah'!$M:$M,0))), "", (INDEX('[1]Jenis sampah'!J:J,MATCH($Z322,'[1]Jenis sampah'!$M:$M,0))))</f>
        <v>6</v>
      </c>
      <c r="M322">
        <f>IF(ISBLANK(INDEX('[1]Jenis sampah'!K:K,MATCH($Z322,'[1]Jenis sampah'!$M:$M,0))), "", (INDEX('[1]Jenis sampah'!K:K,MATCH($Z322,'[1]Jenis sampah'!$M:$M,0))))</f>
        <v>9</v>
      </c>
      <c r="N322">
        <f>IF(ISBLANK(INDEX('[1]Jenis sampah'!L:L,MATCH($Z322,'[1]Jenis sampah'!$M:$M,0))), "", (INDEX('[1]Jenis sampah'!L:L,MATCH($Z322,'[1]Jenis sampah'!$M:$M,0))))</f>
        <v>3</v>
      </c>
      <c r="O322">
        <f>IF(ISBLANK(INDEX('[1]Sumber sampah'!D:D,MATCH($Z322,'[1]Sumber sampah'!$K:$K,0))), "", (INDEX('[1]Sumber sampah'!D:D,MATCH($Z322,'[1]Sumber sampah'!$K:$K,0))))</f>
        <v>36</v>
      </c>
      <c r="P322">
        <f>IF(ISBLANK(INDEX('[1]Sumber sampah'!E:E,MATCH($Z322,'[1]Sumber sampah'!$K:$K,0))), "", (INDEX('[1]Sumber sampah'!E:E,MATCH($Z322,'[1]Sumber sampah'!$K:$K,0))))</f>
        <v>11</v>
      </c>
      <c r="Q322">
        <f>IF(ISBLANK(INDEX('[1]Sumber sampah'!F:F,MATCH($Z322,'[1]Sumber sampah'!$K:$K,0))), "", (INDEX('[1]Sumber sampah'!F:F,MATCH($Z322,'[1]Sumber sampah'!$K:$K,0))))</f>
        <v>24</v>
      </c>
      <c r="R322">
        <f>IF(ISBLANK(INDEX('[1]Sumber sampah'!G:G,MATCH($Z322,'[1]Sumber sampah'!$K:$K,0))), "", (INDEX('[1]Sumber sampah'!G:G,MATCH($Z322,'[1]Sumber sampah'!$K:$K,0))))</f>
        <v>8</v>
      </c>
      <c r="S322">
        <f>IF(ISBLANK(INDEX('[1]Sumber sampah'!H:H,MATCH($Z322,'[1]Sumber sampah'!$K:$K,0))), "", (INDEX('[1]Sumber sampah'!H:H,MATCH($Z322,'[1]Sumber sampah'!$K:$K,0))))</f>
        <v>7</v>
      </c>
      <c r="T322">
        <f>IF(ISBLANK(INDEX('[1]Sumber sampah'!I:I,MATCH($Z322,'[1]Sumber sampah'!$K:$K,0))), "", (INDEX('[1]Sumber sampah'!I:I,MATCH($Z322,'[1]Sumber sampah'!$K:$K,0))))</f>
        <v>12</v>
      </c>
      <c r="U322">
        <f>IF(ISBLANK(INDEX('[1]Sumber sampah'!J:J,MATCH($Z322,'[1]Sumber sampah'!$K:$K,0))), "", (INDEX('[1]Sumber sampah'!J:J,MATCH($Z322,'[1]Sumber sampah'!$K:$K,0))))</f>
        <v>2</v>
      </c>
      <c r="Z322" t="str">
        <f t="shared" ref="Z322:Z385" si="5">A322&amp;"_"&amp;B322&amp;"_"&amp;C322</f>
        <v>2024_Jawa Tengah_Kab. Pemalang</v>
      </c>
    </row>
    <row r="323" spans="1:26" x14ac:dyDescent="0.35">
      <c r="A323" s="15">
        <v>2024</v>
      </c>
      <c r="B323" t="s">
        <v>98</v>
      </c>
      <c r="C323" t="s">
        <v>313</v>
      </c>
      <c r="D323" s="16">
        <v>661.94</v>
      </c>
      <c r="E323" s="17">
        <v>241609.56</v>
      </c>
      <c r="F323">
        <f>IF(ISBLANK(INDEX('[1]Jenis sampah'!D:D,MATCH($Z323,'[1]Jenis sampah'!$M:$M,0))), "", (INDEX('[1]Jenis sampah'!D:D,MATCH($Z323,'[1]Jenis sampah'!$M:$M,0))))</f>
        <v>52.54</v>
      </c>
      <c r="G323">
        <f>IF(ISBLANK(INDEX('[1]Jenis sampah'!E:E,MATCH($Z323,'[1]Jenis sampah'!$M:$M,0))), "", (INDEX('[1]Jenis sampah'!E:E,MATCH($Z323,'[1]Jenis sampah'!$M:$M,0))))</f>
        <v>3.39</v>
      </c>
      <c r="H323">
        <f>IF(ISBLANK(INDEX('[1]Jenis sampah'!F:F,MATCH($Z323,'[1]Jenis sampah'!$M:$M,0))), "", (INDEX('[1]Jenis sampah'!F:F,MATCH($Z323,'[1]Jenis sampah'!$M:$M,0))))</f>
        <v>4.46</v>
      </c>
      <c r="I323">
        <f>IF(ISBLANK(INDEX('[1]Jenis sampah'!G:G,MATCH($Z323,'[1]Jenis sampah'!$M:$M,0))), "", (INDEX('[1]Jenis sampah'!G:G,MATCH($Z323,'[1]Jenis sampah'!$M:$M,0))))</f>
        <v>23.09</v>
      </c>
      <c r="J323">
        <f>IF(ISBLANK(INDEX('[1]Jenis sampah'!H:H,MATCH($Z323,'[1]Jenis sampah'!$M:$M,0))), "", (INDEX('[1]Jenis sampah'!H:H,MATCH($Z323,'[1]Jenis sampah'!$M:$M,0))))</f>
        <v>0.21</v>
      </c>
      <c r="K323">
        <f>IF(ISBLANK(INDEX('[1]Jenis sampah'!I:I,MATCH($Z323,'[1]Jenis sampah'!$M:$M,0))), "", (INDEX('[1]Jenis sampah'!I:I,MATCH($Z323,'[1]Jenis sampah'!$M:$M,0))))</f>
        <v>4.1399999999999997</v>
      </c>
      <c r="L323" t="str">
        <f>IF(ISBLANK(INDEX('[1]Jenis sampah'!J:J,MATCH($Z323,'[1]Jenis sampah'!$M:$M,0))), "", (INDEX('[1]Jenis sampah'!J:J,MATCH($Z323,'[1]Jenis sampah'!$M:$M,0))))</f>
        <v/>
      </c>
      <c r="M323">
        <f>IF(ISBLANK(INDEX('[1]Jenis sampah'!K:K,MATCH($Z323,'[1]Jenis sampah'!$M:$M,0))), "", (INDEX('[1]Jenis sampah'!K:K,MATCH($Z323,'[1]Jenis sampah'!$M:$M,0))))</f>
        <v>0.93</v>
      </c>
      <c r="N323">
        <f>IF(ISBLANK(INDEX('[1]Jenis sampah'!L:L,MATCH($Z323,'[1]Jenis sampah'!$M:$M,0))), "", (INDEX('[1]Jenis sampah'!L:L,MATCH($Z323,'[1]Jenis sampah'!$M:$M,0))))</f>
        <v>11.24</v>
      </c>
      <c r="O323" t="str">
        <f>IF(ISBLANK(INDEX('[1]Sumber sampah'!D:D,MATCH($Z323,'[1]Sumber sampah'!$K:$K,0))), "", (INDEX('[1]Sumber sampah'!D:D,MATCH($Z323,'[1]Sumber sampah'!$K:$K,0))))</f>
        <v/>
      </c>
      <c r="P323" t="str">
        <f>IF(ISBLANK(INDEX('[1]Sumber sampah'!E:E,MATCH($Z323,'[1]Sumber sampah'!$K:$K,0))), "", (INDEX('[1]Sumber sampah'!E:E,MATCH($Z323,'[1]Sumber sampah'!$K:$K,0))))</f>
        <v/>
      </c>
      <c r="Q323" t="str">
        <f>IF(ISBLANK(INDEX('[1]Sumber sampah'!F:F,MATCH($Z323,'[1]Sumber sampah'!$K:$K,0))), "", (INDEX('[1]Sumber sampah'!F:F,MATCH($Z323,'[1]Sumber sampah'!$K:$K,0))))</f>
        <v/>
      </c>
      <c r="R323" t="str">
        <f>IF(ISBLANK(INDEX('[1]Sumber sampah'!G:G,MATCH($Z323,'[1]Sumber sampah'!$K:$K,0))), "", (INDEX('[1]Sumber sampah'!G:G,MATCH($Z323,'[1]Sumber sampah'!$K:$K,0))))</f>
        <v/>
      </c>
      <c r="S323" t="str">
        <f>IF(ISBLANK(INDEX('[1]Sumber sampah'!H:H,MATCH($Z323,'[1]Sumber sampah'!$K:$K,0))), "", (INDEX('[1]Sumber sampah'!H:H,MATCH($Z323,'[1]Sumber sampah'!$K:$K,0))))</f>
        <v/>
      </c>
      <c r="T323" t="str">
        <f>IF(ISBLANK(INDEX('[1]Sumber sampah'!I:I,MATCH($Z323,'[1]Sumber sampah'!$K:$K,0))), "", (INDEX('[1]Sumber sampah'!I:I,MATCH($Z323,'[1]Sumber sampah'!$K:$K,0))))</f>
        <v/>
      </c>
      <c r="U323" t="str">
        <f>IF(ISBLANK(INDEX('[1]Sumber sampah'!J:J,MATCH($Z323,'[1]Sumber sampah'!$K:$K,0))), "", (INDEX('[1]Sumber sampah'!J:J,MATCH($Z323,'[1]Sumber sampah'!$K:$K,0))))</f>
        <v/>
      </c>
      <c r="Z323" t="str">
        <f t="shared" si="5"/>
        <v>2024_Jawa Tengah_Kab. Tegal</v>
      </c>
    </row>
    <row r="324" spans="1:26" x14ac:dyDescent="0.35">
      <c r="A324" s="15">
        <v>2024</v>
      </c>
      <c r="B324" t="s">
        <v>98</v>
      </c>
      <c r="C324" t="s">
        <v>314</v>
      </c>
      <c r="D324" s="17">
        <v>1021.54</v>
      </c>
      <c r="E324" s="17">
        <v>372861.55</v>
      </c>
      <c r="F324">
        <f>IF(ISBLANK(INDEX('[1]Jenis sampah'!D:D,MATCH($Z324,'[1]Jenis sampah'!$M:$M,0))), "", (INDEX('[1]Jenis sampah'!D:D,MATCH($Z324,'[1]Jenis sampah'!$M:$M,0))))</f>
        <v>5</v>
      </c>
      <c r="G324">
        <f>IF(ISBLANK(INDEX('[1]Jenis sampah'!E:E,MATCH($Z324,'[1]Jenis sampah'!$M:$M,0))), "", (INDEX('[1]Jenis sampah'!E:E,MATCH($Z324,'[1]Jenis sampah'!$M:$M,0))))</f>
        <v>50</v>
      </c>
      <c r="H324">
        <f>IF(ISBLANK(INDEX('[1]Jenis sampah'!F:F,MATCH($Z324,'[1]Jenis sampah'!$M:$M,0))), "", (INDEX('[1]Jenis sampah'!F:F,MATCH($Z324,'[1]Jenis sampah'!$M:$M,0))))</f>
        <v>5</v>
      </c>
      <c r="I324">
        <f>IF(ISBLANK(INDEX('[1]Jenis sampah'!G:G,MATCH($Z324,'[1]Jenis sampah'!$M:$M,0))), "", (INDEX('[1]Jenis sampah'!G:G,MATCH($Z324,'[1]Jenis sampah'!$M:$M,0))))</f>
        <v>25</v>
      </c>
      <c r="J324">
        <f>IF(ISBLANK(INDEX('[1]Jenis sampah'!H:H,MATCH($Z324,'[1]Jenis sampah'!$M:$M,0))), "", (INDEX('[1]Jenis sampah'!H:H,MATCH($Z324,'[1]Jenis sampah'!$M:$M,0))))</f>
        <v>4</v>
      </c>
      <c r="K324">
        <f>IF(ISBLANK(INDEX('[1]Jenis sampah'!I:I,MATCH($Z324,'[1]Jenis sampah'!$M:$M,0))), "", (INDEX('[1]Jenis sampah'!I:I,MATCH($Z324,'[1]Jenis sampah'!$M:$M,0))))</f>
        <v>4</v>
      </c>
      <c r="L324">
        <f>IF(ISBLANK(INDEX('[1]Jenis sampah'!J:J,MATCH($Z324,'[1]Jenis sampah'!$M:$M,0))), "", (INDEX('[1]Jenis sampah'!J:J,MATCH($Z324,'[1]Jenis sampah'!$M:$M,0))))</f>
        <v>1</v>
      </c>
      <c r="M324">
        <f>IF(ISBLANK(INDEX('[1]Jenis sampah'!K:K,MATCH($Z324,'[1]Jenis sampah'!$M:$M,0))), "", (INDEX('[1]Jenis sampah'!K:K,MATCH($Z324,'[1]Jenis sampah'!$M:$M,0))))</f>
        <v>1</v>
      </c>
      <c r="N324">
        <f>IF(ISBLANK(INDEX('[1]Jenis sampah'!L:L,MATCH($Z324,'[1]Jenis sampah'!$M:$M,0))), "", (INDEX('[1]Jenis sampah'!L:L,MATCH($Z324,'[1]Jenis sampah'!$M:$M,0))))</f>
        <v>5</v>
      </c>
      <c r="O324">
        <f>IF(ISBLANK(INDEX('[1]Sumber sampah'!D:D,MATCH($Z324,'[1]Sumber sampah'!$K:$K,0))), "", (INDEX('[1]Sumber sampah'!D:D,MATCH($Z324,'[1]Sumber sampah'!$K:$K,0))))</f>
        <v>25</v>
      </c>
      <c r="P324">
        <f>IF(ISBLANK(INDEX('[1]Sumber sampah'!E:E,MATCH($Z324,'[1]Sumber sampah'!$K:$K,0))), "", (INDEX('[1]Sumber sampah'!E:E,MATCH($Z324,'[1]Sumber sampah'!$K:$K,0))))</f>
        <v>3</v>
      </c>
      <c r="Q324">
        <f>IF(ISBLANK(INDEX('[1]Sumber sampah'!F:F,MATCH($Z324,'[1]Sumber sampah'!$K:$K,0))), "", (INDEX('[1]Sumber sampah'!F:F,MATCH($Z324,'[1]Sumber sampah'!$K:$K,0))))</f>
        <v>45</v>
      </c>
      <c r="R324">
        <f>IF(ISBLANK(INDEX('[1]Sumber sampah'!G:G,MATCH($Z324,'[1]Sumber sampah'!$K:$K,0))), "", (INDEX('[1]Sumber sampah'!G:G,MATCH($Z324,'[1]Sumber sampah'!$K:$K,0))))</f>
        <v>2</v>
      </c>
      <c r="S324">
        <f>IF(ISBLANK(INDEX('[1]Sumber sampah'!H:H,MATCH($Z324,'[1]Sumber sampah'!$K:$K,0))), "", (INDEX('[1]Sumber sampah'!H:H,MATCH($Z324,'[1]Sumber sampah'!$K:$K,0))))</f>
        <v>10</v>
      </c>
      <c r="T324">
        <f>IF(ISBLANK(INDEX('[1]Sumber sampah'!I:I,MATCH($Z324,'[1]Sumber sampah'!$K:$K,0))), "", (INDEX('[1]Sumber sampah'!I:I,MATCH($Z324,'[1]Sumber sampah'!$K:$K,0))))</f>
        <v>9</v>
      </c>
      <c r="U324">
        <f>IF(ISBLANK(INDEX('[1]Sumber sampah'!J:J,MATCH($Z324,'[1]Sumber sampah'!$K:$K,0))), "", (INDEX('[1]Sumber sampah'!J:J,MATCH($Z324,'[1]Sumber sampah'!$K:$K,0))))</f>
        <v>6</v>
      </c>
      <c r="Z324" t="str">
        <f t="shared" si="5"/>
        <v>2024_Jawa Tengah_Kab. Brebes</v>
      </c>
    </row>
    <row r="325" spans="1:26" x14ac:dyDescent="0.35">
      <c r="A325" s="15">
        <v>2024</v>
      </c>
      <c r="B325" t="s">
        <v>98</v>
      </c>
      <c r="C325" t="s">
        <v>315</v>
      </c>
      <c r="D325" s="16">
        <v>80.86</v>
      </c>
      <c r="E325" s="17">
        <v>29515.1</v>
      </c>
      <c r="F325">
        <f>IF(ISBLANK(INDEX('[1]Jenis sampah'!D:D,MATCH($Z325,'[1]Jenis sampah'!$M:$M,0))), "", (INDEX('[1]Jenis sampah'!D:D,MATCH($Z325,'[1]Jenis sampah'!$M:$M,0))))</f>
        <v>44.54</v>
      </c>
      <c r="G325">
        <f>IF(ISBLANK(INDEX('[1]Jenis sampah'!E:E,MATCH($Z325,'[1]Jenis sampah'!$M:$M,0))), "", (INDEX('[1]Jenis sampah'!E:E,MATCH($Z325,'[1]Jenis sampah'!$M:$M,0))))</f>
        <v>13.72</v>
      </c>
      <c r="H325">
        <f>IF(ISBLANK(INDEX('[1]Jenis sampah'!F:F,MATCH($Z325,'[1]Jenis sampah'!$M:$M,0))), "", (INDEX('[1]Jenis sampah'!F:F,MATCH($Z325,'[1]Jenis sampah'!$M:$M,0))))</f>
        <v>21.01</v>
      </c>
      <c r="I325">
        <f>IF(ISBLANK(INDEX('[1]Jenis sampah'!G:G,MATCH($Z325,'[1]Jenis sampah'!$M:$M,0))), "", (INDEX('[1]Jenis sampah'!G:G,MATCH($Z325,'[1]Jenis sampah'!$M:$M,0))))</f>
        <v>13.09</v>
      </c>
      <c r="J325">
        <f>IF(ISBLANK(INDEX('[1]Jenis sampah'!H:H,MATCH($Z325,'[1]Jenis sampah'!$M:$M,0))), "", (INDEX('[1]Jenis sampah'!H:H,MATCH($Z325,'[1]Jenis sampah'!$M:$M,0))))</f>
        <v>3.72</v>
      </c>
      <c r="K325">
        <f>IF(ISBLANK(INDEX('[1]Jenis sampah'!I:I,MATCH($Z325,'[1]Jenis sampah'!$M:$M,0))), "", (INDEX('[1]Jenis sampah'!I:I,MATCH($Z325,'[1]Jenis sampah'!$M:$M,0))))</f>
        <v>0</v>
      </c>
      <c r="L325">
        <f>IF(ISBLANK(INDEX('[1]Jenis sampah'!J:J,MATCH($Z325,'[1]Jenis sampah'!$M:$M,0))), "", (INDEX('[1]Jenis sampah'!J:J,MATCH($Z325,'[1]Jenis sampah'!$M:$M,0))))</f>
        <v>0.01</v>
      </c>
      <c r="M325">
        <f>IF(ISBLANK(INDEX('[1]Jenis sampah'!K:K,MATCH($Z325,'[1]Jenis sampah'!$M:$M,0))), "", (INDEX('[1]Jenis sampah'!K:K,MATCH($Z325,'[1]Jenis sampah'!$M:$M,0))))</f>
        <v>2.54</v>
      </c>
      <c r="N325">
        <f>IF(ISBLANK(INDEX('[1]Jenis sampah'!L:L,MATCH($Z325,'[1]Jenis sampah'!$M:$M,0))), "", (INDEX('[1]Jenis sampah'!L:L,MATCH($Z325,'[1]Jenis sampah'!$M:$M,0))))</f>
        <v>1.37</v>
      </c>
      <c r="O325">
        <f>IF(ISBLANK(INDEX('[1]Sumber sampah'!D:D,MATCH($Z325,'[1]Sumber sampah'!$K:$K,0))), "", (INDEX('[1]Sumber sampah'!D:D,MATCH($Z325,'[1]Sumber sampah'!$K:$K,0))))</f>
        <v>6.3</v>
      </c>
      <c r="P325">
        <f>IF(ISBLANK(INDEX('[1]Sumber sampah'!E:E,MATCH($Z325,'[1]Sumber sampah'!$K:$K,0))), "", (INDEX('[1]Sumber sampah'!E:E,MATCH($Z325,'[1]Sumber sampah'!$K:$K,0))))</f>
        <v>7.51</v>
      </c>
      <c r="Q325">
        <f>IF(ISBLANK(INDEX('[1]Sumber sampah'!F:F,MATCH($Z325,'[1]Sumber sampah'!$K:$K,0))), "", (INDEX('[1]Sumber sampah'!F:F,MATCH($Z325,'[1]Sumber sampah'!$K:$K,0))))</f>
        <v>11.15</v>
      </c>
      <c r="R325">
        <f>IF(ISBLANK(INDEX('[1]Sumber sampah'!G:G,MATCH($Z325,'[1]Sumber sampah'!$K:$K,0))), "", (INDEX('[1]Sumber sampah'!G:G,MATCH($Z325,'[1]Sumber sampah'!$K:$K,0))))</f>
        <v>6.64</v>
      </c>
      <c r="S325">
        <f>IF(ISBLANK(INDEX('[1]Sumber sampah'!H:H,MATCH($Z325,'[1]Sumber sampah'!$K:$K,0))), "", (INDEX('[1]Sumber sampah'!H:H,MATCH($Z325,'[1]Sumber sampah'!$K:$K,0))))</f>
        <v>7.68</v>
      </c>
      <c r="T325">
        <f>IF(ISBLANK(INDEX('[1]Sumber sampah'!I:I,MATCH($Z325,'[1]Sumber sampah'!$K:$K,0))), "", (INDEX('[1]Sumber sampah'!I:I,MATCH($Z325,'[1]Sumber sampah'!$K:$K,0))))</f>
        <v>8.64</v>
      </c>
      <c r="U325">
        <f>IF(ISBLANK(INDEX('[1]Sumber sampah'!J:J,MATCH($Z325,'[1]Sumber sampah'!$K:$K,0))), "", (INDEX('[1]Sumber sampah'!J:J,MATCH($Z325,'[1]Sumber sampah'!$K:$K,0))))</f>
        <v>14.03</v>
      </c>
      <c r="Z325" t="str">
        <f t="shared" si="5"/>
        <v>2024_Jawa Tengah_Kota Magelang</v>
      </c>
    </row>
    <row r="326" spans="1:26" x14ac:dyDescent="0.35">
      <c r="A326" s="15">
        <v>2024</v>
      </c>
      <c r="B326" t="s">
        <v>98</v>
      </c>
      <c r="C326" t="s">
        <v>103</v>
      </c>
      <c r="D326" s="16">
        <v>420.17</v>
      </c>
      <c r="E326" s="17">
        <v>153360.91</v>
      </c>
      <c r="F326">
        <f>IF(ISBLANK(INDEX('[1]Jenis sampah'!D:D,MATCH($Z326,'[1]Jenis sampah'!$M:$M,0))), "", (INDEX('[1]Jenis sampah'!D:D,MATCH($Z326,'[1]Jenis sampah'!$M:$M,0))))</f>
        <v>38.18</v>
      </c>
      <c r="G326">
        <f>IF(ISBLANK(INDEX('[1]Jenis sampah'!E:E,MATCH($Z326,'[1]Jenis sampah'!$M:$M,0))), "", (INDEX('[1]Jenis sampah'!E:E,MATCH($Z326,'[1]Jenis sampah'!$M:$M,0))))</f>
        <v>5.64</v>
      </c>
      <c r="H326">
        <f>IF(ISBLANK(INDEX('[1]Jenis sampah'!F:F,MATCH($Z326,'[1]Jenis sampah'!$M:$M,0))), "", (INDEX('[1]Jenis sampah'!F:F,MATCH($Z326,'[1]Jenis sampah'!$M:$M,0))))</f>
        <v>13.64</v>
      </c>
      <c r="I326">
        <f>IF(ISBLANK(INDEX('[1]Jenis sampah'!G:G,MATCH($Z326,'[1]Jenis sampah'!$M:$M,0))), "", (INDEX('[1]Jenis sampah'!G:G,MATCH($Z326,'[1]Jenis sampah'!$M:$M,0))))</f>
        <v>22.73</v>
      </c>
      <c r="J326">
        <f>IF(ISBLANK(INDEX('[1]Jenis sampah'!H:H,MATCH($Z326,'[1]Jenis sampah'!$M:$M,0))), "", (INDEX('[1]Jenis sampah'!H:H,MATCH($Z326,'[1]Jenis sampah'!$M:$M,0))))</f>
        <v>3.64</v>
      </c>
      <c r="K326">
        <f>IF(ISBLANK(INDEX('[1]Jenis sampah'!I:I,MATCH($Z326,'[1]Jenis sampah'!$M:$M,0))), "", (INDEX('[1]Jenis sampah'!I:I,MATCH($Z326,'[1]Jenis sampah'!$M:$M,0))))</f>
        <v>7.27</v>
      </c>
      <c r="L326" t="str">
        <f>IF(ISBLANK(INDEX('[1]Jenis sampah'!J:J,MATCH($Z326,'[1]Jenis sampah'!$M:$M,0))), "", (INDEX('[1]Jenis sampah'!J:J,MATCH($Z326,'[1]Jenis sampah'!$M:$M,0))))</f>
        <v/>
      </c>
      <c r="M326" t="str">
        <f>IF(ISBLANK(INDEX('[1]Jenis sampah'!K:K,MATCH($Z326,'[1]Jenis sampah'!$M:$M,0))), "", (INDEX('[1]Jenis sampah'!K:K,MATCH($Z326,'[1]Jenis sampah'!$M:$M,0))))</f>
        <v/>
      </c>
      <c r="N326">
        <f>IF(ISBLANK(INDEX('[1]Jenis sampah'!L:L,MATCH($Z326,'[1]Jenis sampah'!$M:$M,0))), "", (INDEX('[1]Jenis sampah'!L:L,MATCH($Z326,'[1]Jenis sampah'!$M:$M,0))))</f>
        <v>8.9</v>
      </c>
      <c r="O326">
        <f>IF(ISBLANK(INDEX('[1]Sumber sampah'!D:D,MATCH($Z326,'[1]Sumber sampah'!$K:$K,0))), "", (INDEX('[1]Sumber sampah'!D:D,MATCH($Z326,'[1]Sumber sampah'!$K:$K,0))))</f>
        <v>148.51</v>
      </c>
      <c r="P326">
        <f>IF(ISBLANK(INDEX('[1]Sumber sampah'!E:E,MATCH($Z326,'[1]Sumber sampah'!$K:$K,0))), "", (INDEX('[1]Sumber sampah'!E:E,MATCH($Z326,'[1]Sumber sampah'!$K:$K,0))))</f>
        <v>74.260000000000005</v>
      </c>
      <c r="Q326">
        <f>IF(ISBLANK(INDEX('[1]Sumber sampah'!F:F,MATCH($Z326,'[1]Sumber sampah'!$K:$K,0))), "", (INDEX('[1]Sumber sampah'!F:F,MATCH($Z326,'[1]Sumber sampah'!$K:$K,0))))</f>
        <v>2.75</v>
      </c>
      <c r="R326">
        <f>IF(ISBLANK(INDEX('[1]Sumber sampah'!G:G,MATCH($Z326,'[1]Sumber sampah'!$K:$K,0))), "", (INDEX('[1]Sumber sampah'!G:G,MATCH($Z326,'[1]Sumber sampah'!$K:$K,0))))</f>
        <v>74.260000000000005</v>
      </c>
      <c r="S326">
        <f>IF(ISBLANK(INDEX('[1]Sumber sampah'!H:H,MATCH($Z326,'[1]Sumber sampah'!$K:$K,0))), "", (INDEX('[1]Sumber sampah'!H:H,MATCH($Z326,'[1]Sumber sampah'!$K:$K,0))))</f>
        <v>3.44</v>
      </c>
      <c r="T326">
        <f>IF(ISBLANK(INDEX('[1]Sumber sampah'!I:I,MATCH($Z326,'[1]Sumber sampah'!$K:$K,0))), "", (INDEX('[1]Sumber sampah'!I:I,MATCH($Z326,'[1]Sumber sampah'!$K:$K,0))))</f>
        <v>0.13</v>
      </c>
      <c r="U326">
        <f>IF(ISBLANK(INDEX('[1]Sumber sampah'!J:J,MATCH($Z326,'[1]Sumber sampah'!$K:$K,0))), "", (INDEX('[1]Sumber sampah'!J:J,MATCH($Z326,'[1]Sumber sampah'!$K:$K,0))))</f>
        <v>54.46</v>
      </c>
      <c r="Z326" t="str">
        <f t="shared" si="5"/>
        <v>2024_Jawa Tengah_Kota Surakarta</v>
      </c>
    </row>
    <row r="327" spans="1:26" x14ac:dyDescent="0.35">
      <c r="A327" s="15">
        <v>2024</v>
      </c>
      <c r="B327" t="s">
        <v>98</v>
      </c>
      <c r="C327" t="s">
        <v>316</v>
      </c>
      <c r="D327" s="16">
        <v>115.06</v>
      </c>
      <c r="E327" s="17">
        <v>41995.35</v>
      </c>
      <c r="F327">
        <f>IF(ISBLANK(INDEX('[1]Jenis sampah'!D:D,MATCH($Z327,'[1]Jenis sampah'!$M:$M,0))), "", (INDEX('[1]Jenis sampah'!D:D,MATCH($Z327,'[1]Jenis sampah'!$M:$M,0))))</f>
        <v>15</v>
      </c>
      <c r="G327">
        <f>IF(ISBLANK(INDEX('[1]Jenis sampah'!E:E,MATCH($Z327,'[1]Jenis sampah'!$M:$M,0))), "", (INDEX('[1]Jenis sampah'!E:E,MATCH($Z327,'[1]Jenis sampah'!$M:$M,0))))</f>
        <v>12</v>
      </c>
      <c r="H327">
        <f>IF(ISBLANK(INDEX('[1]Jenis sampah'!F:F,MATCH($Z327,'[1]Jenis sampah'!$M:$M,0))), "", (INDEX('[1]Jenis sampah'!F:F,MATCH($Z327,'[1]Jenis sampah'!$M:$M,0))))</f>
        <v>24.6</v>
      </c>
      <c r="I327">
        <f>IF(ISBLANK(INDEX('[1]Jenis sampah'!G:G,MATCH($Z327,'[1]Jenis sampah'!$M:$M,0))), "", (INDEX('[1]Jenis sampah'!G:G,MATCH($Z327,'[1]Jenis sampah'!$M:$M,0))))</f>
        <v>12.91</v>
      </c>
      <c r="J327">
        <f>IF(ISBLANK(INDEX('[1]Jenis sampah'!H:H,MATCH($Z327,'[1]Jenis sampah'!$M:$M,0))), "", (INDEX('[1]Jenis sampah'!H:H,MATCH($Z327,'[1]Jenis sampah'!$M:$M,0))))</f>
        <v>12.3</v>
      </c>
      <c r="K327">
        <f>IF(ISBLANK(INDEX('[1]Jenis sampah'!I:I,MATCH($Z327,'[1]Jenis sampah'!$M:$M,0))), "", (INDEX('[1]Jenis sampah'!I:I,MATCH($Z327,'[1]Jenis sampah'!$M:$M,0))))</f>
        <v>6.16</v>
      </c>
      <c r="L327">
        <f>IF(ISBLANK(INDEX('[1]Jenis sampah'!J:J,MATCH($Z327,'[1]Jenis sampah'!$M:$M,0))), "", (INDEX('[1]Jenis sampah'!J:J,MATCH($Z327,'[1]Jenis sampah'!$M:$M,0))))</f>
        <v>2</v>
      </c>
      <c r="M327">
        <f>IF(ISBLANK(INDEX('[1]Jenis sampah'!K:K,MATCH($Z327,'[1]Jenis sampah'!$M:$M,0))), "", (INDEX('[1]Jenis sampah'!K:K,MATCH($Z327,'[1]Jenis sampah'!$M:$M,0))))</f>
        <v>7.52</v>
      </c>
      <c r="N327">
        <f>IF(ISBLANK(INDEX('[1]Jenis sampah'!L:L,MATCH($Z327,'[1]Jenis sampah'!$M:$M,0))), "", (INDEX('[1]Jenis sampah'!L:L,MATCH($Z327,'[1]Jenis sampah'!$M:$M,0))))</f>
        <v>7.51</v>
      </c>
      <c r="O327" t="str">
        <f>IF(ISBLANK(INDEX('[1]Sumber sampah'!D:D,MATCH($Z327,'[1]Sumber sampah'!$K:$K,0))), "", (INDEX('[1]Sumber sampah'!D:D,MATCH($Z327,'[1]Sumber sampah'!$K:$K,0))))</f>
        <v/>
      </c>
      <c r="P327" t="str">
        <f>IF(ISBLANK(INDEX('[1]Sumber sampah'!E:E,MATCH($Z327,'[1]Sumber sampah'!$K:$K,0))), "", (INDEX('[1]Sumber sampah'!E:E,MATCH($Z327,'[1]Sumber sampah'!$K:$K,0))))</f>
        <v/>
      </c>
      <c r="Q327" t="str">
        <f>IF(ISBLANK(INDEX('[1]Sumber sampah'!F:F,MATCH($Z327,'[1]Sumber sampah'!$K:$K,0))), "", (INDEX('[1]Sumber sampah'!F:F,MATCH($Z327,'[1]Sumber sampah'!$K:$K,0))))</f>
        <v/>
      </c>
      <c r="R327" t="str">
        <f>IF(ISBLANK(INDEX('[1]Sumber sampah'!G:G,MATCH($Z327,'[1]Sumber sampah'!$K:$K,0))), "", (INDEX('[1]Sumber sampah'!G:G,MATCH($Z327,'[1]Sumber sampah'!$K:$K,0))))</f>
        <v/>
      </c>
      <c r="S327" t="str">
        <f>IF(ISBLANK(INDEX('[1]Sumber sampah'!H:H,MATCH($Z327,'[1]Sumber sampah'!$K:$K,0))), "", (INDEX('[1]Sumber sampah'!H:H,MATCH($Z327,'[1]Sumber sampah'!$K:$K,0))))</f>
        <v/>
      </c>
      <c r="T327" t="str">
        <f>IF(ISBLANK(INDEX('[1]Sumber sampah'!I:I,MATCH($Z327,'[1]Sumber sampah'!$K:$K,0))), "", (INDEX('[1]Sumber sampah'!I:I,MATCH($Z327,'[1]Sumber sampah'!$K:$K,0))))</f>
        <v/>
      </c>
      <c r="U327" t="str">
        <f>IF(ISBLANK(INDEX('[1]Sumber sampah'!J:J,MATCH($Z327,'[1]Sumber sampah'!$K:$K,0))), "", (INDEX('[1]Sumber sampah'!J:J,MATCH($Z327,'[1]Sumber sampah'!$K:$K,0))))</f>
        <v/>
      </c>
      <c r="Z327" t="str">
        <f t="shared" si="5"/>
        <v>2024_Jawa Tengah_Kota Salatiga</v>
      </c>
    </row>
    <row r="328" spans="1:26" x14ac:dyDescent="0.35">
      <c r="A328" s="15">
        <v>2024</v>
      </c>
      <c r="B328" t="s">
        <v>98</v>
      </c>
      <c r="C328" t="s">
        <v>317</v>
      </c>
      <c r="D328" s="17">
        <v>1189.71</v>
      </c>
      <c r="E328" s="17">
        <v>434243.97</v>
      </c>
      <c r="F328">
        <f>IF(ISBLANK(INDEX('[1]Jenis sampah'!D:D,MATCH($Z328,'[1]Jenis sampah'!$M:$M,0))), "", (INDEX('[1]Jenis sampah'!D:D,MATCH($Z328,'[1]Jenis sampah'!$M:$M,0))))</f>
        <v>60.8</v>
      </c>
      <c r="G328" t="str">
        <f>IF(ISBLANK(INDEX('[1]Jenis sampah'!E:E,MATCH($Z328,'[1]Jenis sampah'!$M:$M,0))), "", (INDEX('[1]Jenis sampah'!E:E,MATCH($Z328,'[1]Jenis sampah'!$M:$M,0))))</f>
        <v/>
      </c>
      <c r="H328">
        <f>IF(ISBLANK(INDEX('[1]Jenis sampah'!F:F,MATCH($Z328,'[1]Jenis sampah'!$M:$M,0))), "", (INDEX('[1]Jenis sampah'!F:F,MATCH($Z328,'[1]Jenis sampah'!$M:$M,0))))</f>
        <v>10.199999999999999</v>
      </c>
      <c r="I328">
        <f>IF(ISBLANK(INDEX('[1]Jenis sampah'!G:G,MATCH($Z328,'[1]Jenis sampah'!$M:$M,0))), "", (INDEX('[1]Jenis sampah'!G:G,MATCH($Z328,'[1]Jenis sampah'!$M:$M,0))))</f>
        <v>17.2</v>
      </c>
      <c r="J328">
        <f>IF(ISBLANK(INDEX('[1]Jenis sampah'!H:H,MATCH($Z328,'[1]Jenis sampah'!$M:$M,0))), "", (INDEX('[1]Jenis sampah'!H:H,MATCH($Z328,'[1]Jenis sampah'!$M:$M,0))))</f>
        <v>1.2</v>
      </c>
      <c r="K328">
        <f>IF(ISBLANK(INDEX('[1]Jenis sampah'!I:I,MATCH($Z328,'[1]Jenis sampah'!$M:$M,0))), "", (INDEX('[1]Jenis sampah'!I:I,MATCH($Z328,'[1]Jenis sampah'!$M:$M,0))))</f>
        <v>4.9000000000000004</v>
      </c>
      <c r="L328">
        <f>IF(ISBLANK(INDEX('[1]Jenis sampah'!J:J,MATCH($Z328,'[1]Jenis sampah'!$M:$M,0))), "", (INDEX('[1]Jenis sampah'!J:J,MATCH($Z328,'[1]Jenis sampah'!$M:$M,0))))</f>
        <v>1</v>
      </c>
      <c r="M328">
        <f>IF(ISBLANK(INDEX('[1]Jenis sampah'!K:K,MATCH($Z328,'[1]Jenis sampah'!$M:$M,0))), "", (INDEX('[1]Jenis sampah'!K:K,MATCH($Z328,'[1]Jenis sampah'!$M:$M,0))))</f>
        <v>1.8</v>
      </c>
      <c r="N328">
        <f>IF(ISBLANK(INDEX('[1]Jenis sampah'!L:L,MATCH($Z328,'[1]Jenis sampah'!$M:$M,0))), "", (INDEX('[1]Jenis sampah'!L:L,MATCH($Z328,'[1]Jenis sampah'!$M:$M,0))))</f>
        <v>2.9</v>
      </c>
      <c r="O328">
        <f>IF(ISBLANK(INDEX('[1]Sumber sampah'!D:D,MATCH($Z328,'[1]Sumber sampah'!$K:$K,0))), "", (INDEX('[1]Sumber sampah'!D:D,MATCH($Z328,'[1]Sumber sampah'!$K:$K,0))))</f>
        <v>72</v>
      </c>
      <c r="P328">
        <f>IF(ISBLANK(INDEX('[1]Sumber sampah'!E:E,MATCH($Z328,'[1]Sumber sampah'!$K:$K,0))), "", (INDEX('[1]Sumber sampah'!E:E,MATCH($Z328,'[1]Sumber sampah'!$K:$K,0))))</f>
        <v>0.5</v>
      </c>
      <c r="Q328">
        <f>IF(ISBLANK(INDEX('[1]Sumber sampah'!F:F,MATCH($Z328,'[1]Sumber sampah'!$K:$K,0))), "", (INDEX('[1]Sumber sampah'!F:F,MATCH($Z328,'[1]Sumber sampah'!$K:$K,0))))</f>
        <v>2.6</v>
      </c>
      <c r="R328">
        <f>IF(ISBLANK(INDEX('[1]Sumber sampah'!G:G,MATCH($Z328,'[1]Sumber sampah'!$K:$K,0))), "", (INDEX('[1]Sumber sampah'!G:G,MATCH($Z328,'[1]Sumber sampah'!$K:$K,0))))</f>
        <v>8</v>
      </c>
      <c r="S328">
        <f>IF(ISBLANK(INDEX('[1]Sumber sampah'!H:H,MATCH($Z328,'[1]Sumber sampah'!$K:$K,0))), "", (INDEX('[1]Sumber sampah'!H:H,MATCH($Z328,'[1]Sumber sampah'!$K:$K,0))))</f>
        <v>9</v>
      </c>
      <c r="T328">
        <f>IF(ISBLANK(INDEX('[1]Sumber sampah'!I:I,MATCH($Z328,'[1]Sumber sampah'!$K:$K,0))), "", (INDEX('[1]Sumber sampah'!I:I,MATCH($Z328,'[1]Sumber sampah'!$K:$K,0))))</f>
        <v>6.6</v>
      </c>
      <c r="U328">
        <f>IF(ISBLANK(INDEX('[1]Sumber sampah'!J:J,MATCH($Z328,'[1]Sumber sampah'!$K:$K,0))), "", (INDEX('[1]Sumber sampah'!J:J,MATCH($Z328,'[1]Sumber sampah'!$K:$K,0))))</f>
        <v>1.3</v>
      </c>
      <c r="Z328" t="str">
        <f t="shared" si="5"/>
        <v>2024_Jawa Tengah_Kota Semarang</v>
      </c>
    </row>
    <row r="329" spans="1:26" x14ac:dyDescent="0.35">
      <c r="A329" s="15">
        <v>2024</v>
      </c>
      <c r="B329" t="s">
        <v>104</v>
      </c>
      <c r="C329" t="s">
        <v>105</v>
      </c>
      <c r="D329" s="16">
        <v>216.92</v>
      </c>
      <c r="E329" s="17">
        <v>79177.19</v>
      </c>
      <c r="F329" t="str">
        <f>IF(ISBLANK(INDEX('[1]Jenis sampah'!D:D,MATCH($Z329,'[1]Jenis sampah'!$M:$M,0))), "", (INDEX('[1]Jenis sampah'!D:D,MATCH($Z329,'[1]Jenis sampah'!$M:$M,0))))</f>
        <v/>
      </c>
      <c r="G329" t="str">
        <f>IF(ISBLANK(INDEX('[1]Jenis sampah'!E:E,MATCH($Z329,'[1]Jenis sampah'!$M:$M,0))), "", (INDEX('[1]Jenis sampah'!E:E,MATCH($Z329,'[1]Jenis sampah'!$M:$M,0))))</f>
        <v/>
      </c>
      <c r="H329" t="str">
        <f>IF(ISBLANK(INDEX('[1]Jenis sampah'!F:F,MATCH($Z329,'[1]Jenis sampah'!$M:$M,0))), "", (INDEX('[1]Jenis sampah'!F:F,MATCH($Z329,'[1]Jenis sampah'!$M:$M,0))))</f>
        <v/>
      </c>
      <c r="I329" t="str">
        <f>IF(ISBLANK(INDEX('[1]Jenis sampah'!G:G,MATCH($Z329,'[1]Jenis sampah'!$M:$M,0))), "", (INDEX('[1]Jenis sampah'!G:G,MATCH($Z329,'[1]Jenis sampah'!$M:$M,0))))</f>
        <v/>
      </c>
      <c r="J329" t="str">
        <f>IF(ISBLANK(INDEX('[1]Jenis sampah'!H:H,MATCH($Z329,'[1]Jenis sampah'!$M:$M,0))), "", (INDEX('[1]Jenis sampah'!H:H,MATCH($Z329,'[1]Jenis sampah'!$M:$M,0))))</f>
        <v/>
      </c>
      <c r="K329" t="str">
        <f>IF(ISBLANK(INDEX('[1]Jenis sampah'!I:I,MATCH($Z329,'[1]Jenis sampah'!$M:$M,0))), "", (INDEX('[1]Jenis sampah'!I:I,MATCH($Z329,'[1]Jenis sampah'!$M:$M,0))))</f>
        <v/>
      </c>
      <c r="L329" t="str">
        <f>IF(ISBLANK(INDEX('[1]Jenis sampah'!J:J,MATCH($Z329,'[1]Jenis sampah'!$M:$M,0))), "", (INDEX('[1]Jenis sampah'!J:J,MATCH($Z329,'[1]Jenis sampah'!$M:$M,0))))</f>
        <v/>
      </c>
      <c r="M329" t="str">
        <f>IF(ISBLANK(INDEX('[1]Jenis sampah'!K:K,MATCH($Z329,'[1]Jenis sampah'!$M:$M,0))), "", (INDEX('[1]Jenis sampah'!K:K,MATCH($Z329,'[1]Jenis sampah'!$M:$M,0))))</f>
        <v/>
      </c>
      <c r="N329" t="str">
        <f>IF(ISBLANK(INDEX('[1]Jenis sampah'!L:L,MATCH($Z329,'[1]Jenis sampah'!$M:$M,0))), "", (INDEX('[1]Jenis sampah'!L:L,MATCH($Z329,'[1]Jenis sampah'!$M:$M,0))))</f>
        <v/>
      </c>
      <c r="O329">
        <f>IF(ISBLANK(INDEX('[1]Sumber sampah'!D:D,MATCH($Z329,'[1]Sumber sampah'!$K:$K,0))), "", (INDEX('[1]Sumber sampah'!D:D,MATCH($Z329,'[1]Sumber sampah'!$K:$K,0))))</f>
        <v>137.08000000000001</v>
      </c>
      <c r="P329">
        <f>IF(ISBLANK(INDEX('[1]Sumber sampah'!E:E,MATCH($Z329,'[1]Sumber sampah'!$K:$K,0))), "", (INDEX('[1]Sumber sampah'!E:E,MATCH($Z329,'[1]Sumber sampah'!$K:$K,0))))</f>
        <v>0.24</v>
      </c>
      <c r="Q329">
        <f>IF(ISBLANK(INDEX('[1]Sumber sampah'!F:F,MATCH($Z329,'[1]Sumber sampah'!$K:$K,0))), "", (INDEX('[1]Sumber sampah'!F:F,MATCH($Z329,'[1]Sumber sampah'!$K:$K,0))))</f>
        <v>21.56</v>
      </c>
      <c r="R329">
        <f>IF(ISBLANK(INDEX('[1]Sumber sampah'!G:G,MATCH($Z329,'[1]Sumber sampah'!$K:$K,0))), "", (INDEX('[1]Sumber sampah'!G:G,MATCH($Z329,'[1]Sumber sampah'!$K:$K,0))))</f>
        <v>10.65</v>
      </c>
      <c r="S329">
        <f>IF(ISBLANK(INDEX('[1]Sumber sampah'!H:H,MATCH($Z329,'[1]Sumber sampah'!$K:$K,0))), "", (INDEX('[1]Sumber sampah'!H:H,MATCH($Z329,'[1]Sumber sampah'!$K:$K,0))))</f>
        <v>12.35</v>
      </c>
      <c r="T329">
        <f>IF(ISBLANK(INDEX('[1]Sumber sampah'!I:I,MATCH($Z329,'[1]Sumber sampah'!$K:$K,0))), "", (INDEX('[1]Sumber sampah'!I:I,MATCH($Z329,'[1]Sumber sampah'!$K:$K,0))))</f>
        <v>7.31</v>
      </c>
      <c r="U329" t="str">
        <f>IF(ISBLANK(INDEX('[1]Sumber sampah'!J:J,MATCH($Z329,'[1]Sumber sampah'!$K:$K,0))), "", (INDEX('[1]Sumber sampah'!J:J,MATCH($Z329,'[1]Sumber sampah'!$K:$K,0))))</f>
        <v/>
      </c>
      <c r="Z329" t="str">
        <f t="shared" si="5"/>
        <v>2024_Daerah Istimewa Yogyakarta_Kab. Kulon Progo</v>
      </c>
    </row>
    <row r="330" spans="1:26" x14ac:dyDescent="0.35">
      <c r="A330" s="15">
        <v>2024</v>
      </c>
      <c r="B330" t="s">
        <v>104</v>
      </c>
      <c r="C330" t="s">
        <v>106</v>
      </c>
      <c r="D330" s="16">
        <v>421.52</v>
      </c>
      <c r="E330" s="17">
        <v>153853.22</v>
      </c>
      <c r="F330">
        <f>IF(ISBLANK(INDEX('[1]Jenis sampah'!D:D,MATCH($Z330,'[1]Jenis sampah'!$M:$M,0))), "", (INDEX('[1]Jenis sampah'!D:D,MATCH($Z330,'[1]Jenis sampah'!$M:$M,0))))</f>
        <v>58.47</v>
      </c>
      <c r="G330" t="str">
        <f>IF(ISBLANK(INDEX('[1]Jenis sampah'!E:E,MATCH($Z330,'[1]Jenis sampah'!$M:$M,0))), "", (INDEX('[1]Jenis sampah'!E:E,MATCH($Z330,'[1]Jenis sampah'!$M:$M,0))))</f>
        <v/>
      </c>
      <c r="H330">
        <f>IF(ISBLANK(INDEX('[1]Jenis sampah'!F:F,MATCH($Z330,'[1]Jenis sampah'!$M:$M,0))), "", (INDEX('[1]Jenis sampah'!F:F,MATCH($Z330,'[1]Jenis sampah'!$M:$M,0))))</f>
        <v>12.27</v>
      </c>
      <c r="I330">
        <f>IF(ISBLANK(INDEX('[1]Jenis sampah'!G:G,MATCH($Z330,'[1]Jenis sampah'!$M:$M,0))), "", (INDEX('[1]Jenis sampah'!G:G,MATCH($Z330,'[1]Jenis sampah'!$M:$M,0))))</f>
        <v>26.26</v>
      </c>
      <c r="J330">
        <f>IF(ISBLANK(INDEX('[1]Jenis sampah'!H:H,MATCH($Z330,'[1]Jenis sampah'!$M:$M,0))), "", (INDEX('[1]Jenis sampah'!H:H,MATCH($Z330,'[1]Jenis sampah'!$M:$M,0))))</f>
        <v>0.22</v>
      </c>
      <c r="K330">
        <f>IF(ISBLANK(INDEX('[1]Jenis sampah'!I:I,MATCH($Z330,'[1]Jenis sampah'!$M:$M,0))), "", (INDEX('[1]Jenis sampah'!I:I,MATCH($Z330,'[1]Jenis sampah'!$M:$M,0))))</f>
        <v>1.47</v>
      </c>
      <c r="L330">
        <f>IF(ISBLANK(INDEX('[1]Jenis sampah'!J:J,MATCH($Z330,'[1]Jenis sampah'!$M:$M,0))), "", (INDEX('[1]Jenis sampah'!J:J,MATCH($Z330,'[1]Jenis sampah'!$M:$M,0))))</f>
        <v>0.27</v>
      </c>
      <c r="M330">
        <f>IF(ISBLANK(INDEX('[1]Jenis sampah'!K:K,MATCH($Z330,'[1]Jenis sampah'!$M:$M,0))), "", (INDEX('[1]Jenis sampah'!K:K,MATCH($Z330,'[1]Jenis sampah'!$M:$M,0))))</f>
        <v>0.8</v>
      </c>
      <c r="N330">
        <f>IF(ISBLANK(INDEX('[1]Jenis sampah'!L:L,MATCH($Z330,'[1]Jenis sampah'!$M:$M,0))), "", (INDEX('[1]Jenis sampah'!L:L,MATCH($Z330,'[1]Jenis sampah'!$M:$M,0))))</f>
        <v>0.24</v>
      </c>
      <c r="O330">
        <f>IF(ISBLANK(INDEX('[1]Sumber sampah'!D:D,MATCH($Z330,'[1]Sumber sampah'!$K:$K,0))), "", (INDEX('[1]Sumber sampah'!D:D,MATCH($Z330,'[1]Sumber sampah'!$K:$K,0))))</f>
        <v>324.61</v>
      </c>
      <c r="P330">
        <f>IF(ISBLANK(INDEX('[1]Sumber sampah'!E:E,MATCH($Z330,'[1]Sumber sampah'!$K:$K,0))), "", (INDEX('[1]Sumber sampah'!E:E,MATCH($Z330,'[1]Sumber sampah'!$K:$K,0))))</f>
        <v>0.95</v>
      </c>
      <c r="Q330">
        <f>IF(ISBLANK(INDEX('[1]Sumber sampah'!F:F,MATCH($Z330,'[1]Sumber sampah'!$K:$K,0))), "", (INDEX('[1]Sumber sampah'!F:F,MATCH($Z330,'[1]Sumber sampah'!$K:$K,0))))</f>
        <v>12.03</v>
      </c>
      <c r="R330">
        <f>IF(ISBLANK(INDEX('[1]Sumber sampah'!G:G,MATCH($Z330,'[1]Sumber sampah'!$K:$K,0))), "", (INDEX('[1]Sumber sampah'!G:G,MATCH($Z330,'[1]Sumber sampah'!$K:$K,0))))</f>
        <v>53.39</v>
      </c>
      <c r="S330">
        <f>IF(ISBLANK(INDEX('[1]Sumber sampah'!H:H,MATCH($Z330,'[1]Sumber sampah'!$K:$K,0))), "", (INDEX('[1]Sumber sampah'!H:H,MATCH($Z330,'[1]Sumber sampah'!$K:$K,0))))</f>
        <v>40.19</v>
      </c>
      <c r="T330" t="str">
        <f>IF(ISBLANK(INDEX('[1]Sumber sampah'!I:I,MATCH($Z330,'[1]Sumber sampah'!$K:$K,0))), "", (INDEX('[1]Sumber sampah'!I:I,MATCH($Z330,'[1]Sumber sampah'!$K:$K,0))))</f>
        <v/>
      </c>
      <c r="U330" t="str">
        <f>IF(ISBLANK(INDEX('[1]Sumber sampah'!J:J,MATCH($Z330,'[1]Sumber sampah'!$K:$K,0))), "", (INDEX('[1]Sumber sampah'!J:J,MATCH($Z330,'[1]Sumber sampah'!$K:$K,0))))</f>
        <v/>
      </c>
      <c r="Z330" t="str">
        <f t="shared" si="5"/>
        <v>2024_Daerah Istimewa Yogyakarta_Kab. Bantul</v>
      </c>
    </row>
    <row r="331" spans="1:26" x14ac:dyDescent="0.35">
      <c r="A331" s="15">
        <v>2024</v>
      </c>
      <c r="B331" t="s">
        <v>104</v>
      </c>
      <c r="C331" t="s">
        <v>107</v>
      </c>
      <c r="D331" s="16">
        <v>368</v>
      </c>
      <c r="E331" s="17">
        <v>134318.32</v>
      </c>
      <c r="F331">
        <f>IF(ISBLANK(INDEX('[1]Jenis sampah'!D:D,MATCH($Z331,'[1]Jenis sampah'!$M:$M,0))), "", (INDEX('[1]Jenis sampah'!D:D,MATCH($Z331,'[1]Jenis sampah'!$M:$M,0))))</f>
        <v>47</v>
      </c>
      <c r="G331">
        <f>IF(ISBLANK(INDEX('[1]Jenis sampah'!E:E,MATCH($Z331,'[1]Jenis sampah'!$M:$M,0))), "", (INDEX('[1]Jenis sampah'!E:E,MATCH($Z331,'[1]Jenis sampah'!$M:$M,0))))</f>
        <v>1.8</v>
      </c>
      <c r="H331">
        <f>IF(ISBLANK(INDEX('[1]Jenis sampah'!F:F,MATCH($Z331,'[1]Jenis sampah'!$M:$M,0))), "", (INDEX('[1]Jenis sampah'!F:F,MATCH($Z331,'[1]Jenis sampah'!$M:$M,0))))</f>
        <v>15</v>
      </c>
      <c r="I331">
        <f>IF(ISBLANK(INDEX('[1]Jenis sampah'!G:G,MATCH($Z331,'[1]Jenis sampah'!$M:$M,0))), "", (INDEX('[1]Jenis sampah'!G:G,MATCH($Z331,'[1]Jenis sampah'!$M:$M,0))))</f>
        <v>15</v>
      </c>
      <c r="J331">
        <f>IF(ISBLANK(INDEX('[1]Jenis sampah'!H:H,MATCH($Z331,'[1]Jenis sampah'!$M:$M,0))), "", (INDEX('[1]Jenis sampah'!H:H,MATCH($Z331,'[1]Jenis sampah'!$M:$M,0))))</f>
        <v>1</v>
      </c>
      <c r="K331">
        <f>IF(ISBLANK(INDEX('[1]Jenis sampah'!I:I,MATCH($Z331,'[1]Jenis sampah'!$M:$M,0))), "", (INDEX('[1]Jenis sampah'!I:I,MATCH($Z331,'[1]Jenis sampah'!$M:$M,0))))</f>
        <v>1</v>
      </c>
      <c r="L331">
        <f>IF(ISBLANK(INDEX('[1]Jenis sampah'!J:J,MATCH($Z331,'[1]Jenis sampah'!$M:$M,0))), "", (INDEX('[1]Jenis sampah'!J:J,MATCH($Z331,'[1]Jenis sampah'!$M:$M,0))))</f>
        <v>0.2</v>
      </c>
      <c r="M331">
        <f>IF(ISBLANK(INDEX('[1]Jenis sampah'!K:K,MATCH($Z331,'[1]Jenis sampah'!$M:$M,0))), "", (INDEX('[1]Jenis sampah'!K:K,MATCH($Z331,'[1]Jenis sampah'!$M:$M,0))))</f>
        <v>1</v>
      </c>
      <c r="N331">
        <f>IF(ISBLANK(INDEX('[1]Jenis sampah'!L:L,MATCH($Z331,'[1]Jenis sampah'!$M:$M,0))), "", (INDEX('[1]Jenis sampah'!L:L,MATCH($Z331,'[1]Jenis sampah'!$M:$M,0))))</f>
        <v>18</v>
      </c>
      <c r="O331">
        <f>IF(ISBLANK(INDEX('[1]Sumber sampah'!D:D,MATCH($Z331,'[1]Sumber sampah'!$K:$K,0))), "", (INDEX('[1]Sumber sampah'!D:D,MATCH($Z331,'[1]Sumber sampah'!$K:$K,0))))</f>
        <v>300</v>
      </c>
      <c r="P331">
        <f>IF(ISBLANK(INDEX('[1]Sumber sampah'!E:E,MATCH($Z331,'[1]Sumber sampah'!$K:$K,0))), "", (INDEX('[1]Sumber sampah'!E:E,MATCH($Z331,'[1]Sumber sampah'!$K:$K,0))))</f>
        <v>6300</v>
      </c>
      <c r="Q331">
        <f>IF(ISBLANK(INDEX('[1]Sumber sampah'!F:F,MATCH($Z331,'[1]Sumber sampah'!$K:$K,0))), "", (INDEX('[1]Sumber sampah'!F:F,MATCH($Z331,'[1]Sumber sampah'!$K:$K,0))))</f>
        <v>13200</v>
      </c>
      <c r="R331">
        <f>IF(ISBLANK(INDEX('[1]Sumber sampah'!G:G,MATCH($Z331,'[1]Sumber sampah'!$K:$K,0))), "", (INDEX('[1]Sumber sampah'!G:G,MATCH($Z331,'[1]Sumber sampah'!$K:$K,0))))</f>
        <v>4750</v>
      </c>
      <c r="S331">
        <f>IF(ISBLANK(INDEX('[1]Sumber sampah'!H:H,MATCH($Z331,'[1]Sumber sampah'!$K:$K,0))), "", (INDEX('[1]Sumber sampah'!H:H,MATCH($Z331,'[1]Sumber sampah'!$K:$K,0))))</f>
        <v>1</v>
      </c>
      <c r="T331">
        <f>IF(ISBLANK(INDEX('[1]Sumber sampah'!I:I,MATCH($Z331,'[1]Sumber sampah'!$K:$K,0))), "", (INDEX('[1]Sumber sampah'!I:I,MATCH($Z331,'[1]Sumber sampah'!$K:$K,0))))</f>
        <v>29</v>
      </c>
      <c r="U331">
        <f>IF(ISBLANK(INDEX('[1]Sumber sampah'!J:J,MATCH($Z331,'[1]Sumber sampah'!$K:$K,0))), "", (INDEX('[1]Sumber sampah'!J:J,MATCH($Z331,'[1]Sumber sampah'!$K:$K,0))))</f>
        <v>28</v>
      </c>
      <c r="Z331" t="str">
        <f t="shared" si="5"/>
        <v>2024_Daerah Istimewa Yogyakarta_Kab. Gunungkidul</v>
      </c>
    </row>
    <row r="332" spans="1:26" x14ac:dyDescent="0.35">
      <c r="A332" s="15">
        <v>2024</v>
      </c>
      <c r="B332" t="s">
        <v>104</v>
      </c>
      <c r="C332" t="s">
        <v>108</v>
      </c>
      <c r="D332" s="16">
        <v>601.79</v>
      </c>
      <c r="E332" s="17">
        <v>219653.64</v>
      </c>
      <c r="F332">
        <f>IF(ISBLANK(INDEX('[1]Jenis sampah'!D:D,MATCH($Z332,'[1]Jenis sampah'!$M:$M,0))), "", (INDEX('[1]Jenis sampah'!D:D,MATCH($Z332,'[1]Jenis sampah'!$M:$M,0))))</f>
        <v>46.49</v>
      </c>
      <c r="G332" t="str">
        <f>IF(ISBLANK(INDEX('[1]Jenis sampah'!E:E,MATCH($Z332,'[1]Jenis sampah'!$M:$M,0))), "", (INDEX('[1]Jenis sampah'!E:E,MATCH($Z332,'[1]Jenis sampah'!$M:$M,0))))</f>
        <v/>
      </c>
      <c r="H332">
        <f>IF(ISBLANK(INDEX('[1]Jenis sampah'!F:F,MATCH($Z332,'[1]Jenis sampah'!$M:$M,0))), "", (INDEX('[1]Jenis sampah'!F:F,MATCH($Z332,'[1]Jenis sampah'!$M:$M,0))))</f>
        <v>17.079999999999998</v>
      </c>
      <c r="I332">
        <f>IF(ISBLANK(INDEX('[1]Jenis sampah'!G:G,MATCH($Z332,'[1]Jenis sampah'!$M:$M,0))), "", (INDEX('[1]Jenis sampah'!G:G,MATCH($Z332,'[1]Jenis sampah'!$M:$M,0))))</f>
        <v>32.770000000000003</v>
      </c>
      <c r="J332">
        <f>IF(ISBLANK(INDEX('[1]Jenis sampah'!H:H,MATCH($Z332,'[1]Jenis sampah'!$M:$M,0))), "", (INDEX('[1]Jenis sampah'!H:H,MATCH($Z332,'[1]Jenis sampah'!$M:$M,0))))</f>
        <v>0.99</v>
      </c>
      <c r="K332">
        <f>IF(ISBLANK(INDEX('[1]Jenis sampah'!I:I,MATCH($Z332,'[1]Jenis sampah'!$M:$M,0))), "", (INDEX('[1]Jenis sampah'!I:I,MATCH($Z332,'[1]Jenis sampah'!$M:$M,0))))</f>
        <v>0.16</v>
      </c>
      <c r="L332">
        <f>IF(ISBLANK(INDEX('[1]Jenis sampah'!J:J,MATCH($Z332,'[1]Jenis sampah'!$M:$M,0))), "", (INDEX('[1]Jenis sampah'!J:J,MATCH($Z332,'[1]Jenis sampah'!$M:$M,0))))</f>
        <v>0.03</v>
      </c>
      <c r="M332">
        <f>IF(ISBLANK(INDEX('[1]Jenis sampah'!K:K,MATCH($Z332,'[1]Jenis sampah'!$M:$M,0))), "", (INDEX('[1]Jenis sampah'!K:K,MATCH($Z332,'[1]Jenis sampah'!$M:$M,0))))</f>
        <v>0.56999999999999995</v>
      </c>
      <c r="N332">
        <f>IF(ISBLANK(INDEX('[1]Jenis sampah'!L:L,MATCH($Z332,'[1]Jenis sampah'!$M:$M,0))), "", (INDEX('[1]Jenis sampah'!L:L,MATCH($Z332,'[1]Jenis sampah'!$M:$M,0))))</f>
        <v>1.9</v>
      </c>
      <c r="O332">
        <f>IF(ISBLANK(INDEX('[1]Sumber sampah'!D:D,MATCH($Z332,'[1]Sumber sampah'!$K:$K,0))), "", (INDEX('[1]Sumber sampah'!D:D,MATCH($Z332,'[1]Sumber sampah'!$K:$K,0))))</f>
        <v>413.23</v>
      </c>
      <c r="P332">
        <f>IF(ISBLANK(INDEX('[1]Sumber sampah'!E:E,MATCH($Z332,'[1]Sumber sampah'!$K:$K,0))), "", (INDEX('[1]Sumber sampah'!E:E,MATCH($Z332,'[1]Sumber sampah'!$K:$K,0))))</f>
        <v>2.5299999999999998</v>
      </c>
      <c r="Q332">
        <f>IF(ISBLANK(INDEX('[1]Sumber sampah'!F:F,MATCH($Z332,'[1]Sumber sampah'!$K:$K,0))), "", (INDEX('[1]Sumber sampah'!F:F,MATCH($Z332,'[1]Sumber sampah'!$K:$K,0))))</f>
        <v>56.2</v>
      </c>
      <c r="R332">
        <f>IF(ISBLANK(INDEX('[1]Sumber sampah'!G:G,MATCH($Z332,'[1]Sumber sampah'!$K:$K,0))), "", (INDEX('[1]Sumber sampah'!G:G,MATCH($Z332,'[1]Sumber sampah'!$K:$K,0))))</f>
        <v>1</v>
      </c>
      <c r="S332">
        <f>IF(ISBLANK(INDEX('[1]Sumber sampah'!H:H,MATCH($Z332,'[1]Sumber sampah'!$K:$K,0))), "", (INDEX('[1]Sumber sampah'!H:H,MATCH($Z332,'[1]Sumber sampah'!$K:$K,0))))</f>
        <v>115.28</v>
      </c>
      <c r="T332" t="str">
        <f>IF(ISBLANK(INDEX('[1]Sumber sampah'!I:I,MATCH($Z332,'[1]Sumber sampah'!$K:$K,0))), "", (INDEX('[1]Sumber sampah'!I:I,MATCH($Z332,'[1]Sumber sampah'!$K:$K,0))))</f>
        <v/>
      </c>
      <c r="U332">
        <f>IF(ISBLANK(INDEX('[1]Sumber sampah'!J:J,MATCH($Z332,'[1]Sumber sampah'!$K:$K,0))), "", (INDEX('[1]Sumber sampah'!J:J,MATCH($Z332,'[1]Sumber sampah'!$K:$K,0))))</f>
        <v>13.55</v>
      </c>
      <c r="Z332" t="str">
        <f t="shared" si="5"/>
        <v>2024_Daerah Istimewa Yogyakarta_Kab. Sleman</v>
      </c>
    </row>
    <row r="333" spans="1:26" x14ac:dyDescent="0.35">
      <c r="A333" s="15">
        <v>2024</v>
      </c>
      <c r="B333" t="s">
        <v>104</v>
      </c>
      <c r="C333" t="s">
        <v>109</v>
      </c>
      <c r="D333" s="16">
        <v>332.48</v>
      </c>
      <c r="E333" s="17">
        <v>121356.66</v>
      </c>
      <c r="F333" t="str">
        <f>IF(ISBLANK(INDEX('[1]Jenis sampah'!D:D,MATCH($Z333,'[1]Jenis sampah'!$M:$M,0))), "", (INDEX('[1]Jenis sampah'!D:D,MATCH($Z333,'[1]Jenis sampah'!$M:$M,0))))</f>
        <v/>
      </c>
      <c r="G333" t="str">
        <f>IF(ISBLANK(INDEX('[1]Jenis sampah'!E:E,MATCH($Z333,'[1]Jenis sampah'!$M:$M,0))), "", (INDEX('[1]Jenis sampah'!E:E,MATCH($Z333,'[1]Jenis sampah'!$M:$M,0))))</f>
        <v/>
      </c>
      <c r="H333" t="str">
        <f>IF(ISBLANK(INDEX('[1]Jenis sampah'!F:F,MATCH($Z333,'[1]Jenis sampah'!$M:$M,0))), "", (INDEX('[1]Jenis sampah'!F:F,MATCH($Z333,'[1]Jenis sampah'!$M:$M,0))))</f>
        <v/>
      </c>
      <c r="I333" t="str">
        <f>IF(ISBLANK(INDEX('[1]Jenis sampah'!G:G,MATCH($Z333,'[1]Jenis sampah'!$M:$M,0))), "", (INDEX('[1]Jenis sampah'!G:G,MATCH($Z333,'[1]Jenis sampah'!$M:$M,0))))</f>
        <v/>
      </c>
      <c r="J333" t="str">
        <f>IF(ISBLANK(INDEX('[1]Jenis sampah'!H:H,MATCH($Z333,'[1]Jenis sampah'!$M:$M,0))), "", (INDEX('[1]Jenis sampah'!H:H,MATCH($Z333,'[1]Jenis sampah'!$M:$M,0))))</f>
        <v/>
      </c>
      <c r="K333" t="str">
        <f>IF(ISBLANK(INDEX('[1]Jenis sampah'!I:I,MATCH($Z333,'[1]Jenis sampah'!$M:$M,0))), "", (INDEX('[1]Jenis sampah'!I:I,MATCH($Z333,'[1]Jenis sampah'!$M:$M,0))))</f>
        <v/>
      </c>
      <c r="L333" t="str">
        <f>IF(ISBLANK(INDEX('[1]Jenis sampah'!J:J,MATCH($Z333,'[1]Jenis sampah'!$M:$M,0))), "", (INDEX('[1]Jenis sampah'!J:J,MATCH($Z333,'[1]Jenis sampah'!$M:$M,0))))</f>
        <v/>
      </c>
      <c r="M333" t="str">
        <f>IF(ISBLANK(INDEX('[1]Jenis sampah'!K:K,MATCH($Z333,'[1]Jenis sampah'!$M:$M,0))), "", (INDEX('[1]Jenis sampah'!K:K,MATCH($Z333,'[1]Jenis sampah'!$M:$M,0))))</f>
        <v/>
      </c>
      <c r="N333" t="str">
        <f>IF(ISBLANK(INDEX('[1]Jenis sampah'!L:L,MATCH($Z333,'[1]Jenis sampah'!$M:$M,0))), "", (INDEX('[1]Jenis sampah'!L:L,MATCH($Z333,'[1]Jenis sampah'!$M:$M,0))))</f>
        <v/>
      </c>
      <c r="O333" t="str">
        <f>IF(ISBLANK(INDEX('[1]Sumber sampah'!D:D,MATCH($Z333,'[1]Sumber sampah'!$K:$K,0))), "", (INDEX('[1]Sumber sampah'!D:D,MATCH($Z333,'[1]Sumber sampah'!$K:$K,0))))</f>
        <v/>
      </c>
      <c r="P333" t="str">
        <f>IF(ISBLANK(INDEX('[1]Sumber sampah'!E:E,MATCH($Z333,'[1]Sumber sampah'!$K:$K,0))), "", (INDEX('[1]Sumber sampah'!E:E,MATCH($Z333,'[1]Sumber sampah'!$K:$K,0))))</f>
        <v/>
      </c>
      <c r="Q333" t="str">
        <f>IF(ISBLANK(INDEX('[1]Sumber sampah'!F:F,MATCH($Z333,'[1]Sumber sampah'!$K:$K,0))), "", (INDEX('[1]Sumber sampah'!F:F,MATCH($Z333,'[1]Sumber sampah'!$K:$K,0))))</f>
        <v/>
      </c>
      <c r="R333" t="str">
        <f>IF(ISBLANK(INDEX('[1]Sumber sampah'!G:G,MATCH($Z333,'[1]Sumber sampah'!$K:$K,0))), "", (INDEX('[1]Sumber sampah'!G:G,MATCH($Z333,'[1]Sumber sampah'!$K:$K,0))))</f>
        <v/>
      </c>
      <c r="S333" t="str">
        <f>IF(ISBLANK(INDEX('[1]Sumber sampah'!H:H,MATCH($Z333,'[1]Sumber sampah'!$K:$K,0))), "", (INDEX('[1]Sumber sampah'!H:H,MATCH($Z333,'[1]Sumber sampah'!$K:$K,0))))</f>
        <v/>
      </c>
      <c r="T333" t="str">
        <f>IF(ISBLANK(INDEX('[1]Sumber sampah'!I:I,MATCH($Z333,'[1]Sumber sampah'!$K:$K,0))), "", (INDEX('[1]Sumber sampah'!I:I,MATCH($Z333,'[1]Sumber sampah'!$K:$K,0))))</f>
        <v/>
      </c>
      <c r="U333" t="str">
        <f>IF(ISBLANK(INDEX('[1]Sumber sampah'!J:J,MATCH($Z333,'[1]Sumber sampah'!$K:$K,0))), "", (INDEX('[1]Sumber sampah'!J:J,MATCH($Z333,'[1]Sumber sampah'!$K:$K,0))))</f>
        <v/>
      </c>
      <c r="Z333" t="str">
        <f t="shared" si="5"/>
        <v>2024_Daerah Istimewa Yogyakarta_Kota Yogyakarta</v>
      </c>
    </row>
    <row r="334" spans="1:26" x14ac:dyDescent="0.35">
      <c r="A334" s="15">
        <v>2024</v>
      </c>
      <c r="B334" t="s">
        <v>110</v>
      </c>
      <c r="C334" t="s">
        <v>111</v>
      </c>
      <c r="D334" s="16">
        <v>304.67</v>
      </c>
      <c r="E334" s="17">
        <v>111204.15</v>
      </c>
      <c r="F334">
        <f>IF(ISBLANK(INDEX('[1]Jenis sampah'!D:D,MATCH($Z334,'[1]Jenis sampah'!$M:$M,0))), "", (INDEX('[1]Jenis sampah'!D:D,MATCH($Z334,'[1]Jenis sampah'!$M:$M,0))))</f>
        <v>68.2</v>
      </c>
      <c r="G334">
        <f>IF(ISBLANK(INDEX('[1]Jenis sampah'!E:E,MATCH($Z334,'[1]Jenis sampah'!$M:$M,0))), "", (INDEX('[1]Jenis sampah'!E:E,MATCH($Z334,'[1]Jenis sampah'!$M:$M,0))))</f>
        <v>2.9</v>
      </c>
      <c r="H334">
        <f>IF(ISBLANK(INDEX('[1]Jenis sampah'!F:F,MATCH($Z334,'[1]Jenis sampah'!$M:$M,0))), "", (INDEX('[1]Jenis sampah'!F:F,MATCH($Z334,'[1]Jenis sampah'!$M:$M,0))))</f>
        <v>8.1999999999999993</v>
      </c>
      <c r="I334">
        <f>IF(ISBLANK(INDEX('[1]Jenis sampah'!G:G,MATCH($Z334,'[1]Jenis sampah'!$M:$M,0))), "", (INDEX('[1]Jenis sampah'!G:G,MATCH($Z334,'[1]Jenis sampah'!$M:$M,0))))</f>
        <v>17.2</v>
      </c>
      <c r="J334">
        <f>IF(ISBLANK(INDEX('[1]Jenis sampah'!H:H,MATCH($Z334,'[1]Jenis sampah'!$M:$M,0))), "", (INDEX('[1]Jenis sampah'!H:H,MATCH($Z334,'[1]Jenis sampah'!$M:$M,0))))</f>
        <v>0.3</v>
      </c>
      <c r="K334">
        <f>IF(ISBLANK(INDEX('[1]Jenis sampah'!I:I,MATCH($Z334,'[1]Jenis sampah'!$M:$M,0))), "", (INDEX('[1]Jenis sampah'!I:I,MATCH($Z334,'[1]Jenis sampah'!$M:$M,0))))</f>
        <v>0.2</v>
      </c>
      <c r="L334">
        <f>IF(ISBLANK(INDEX('[1]Jenis sampah'!J:J,MATCH($Z334,'[1]Jenis sampah'!$M:$M,0))), "", (INDEX('[1]Jenis sampah'!J:J,MATCH($Z334,'[1]Jenis sampah'!$M:$M,0))))</f>
        <v>0.3</v>
      </c>
      <c r="M334">
        <f>IF(ISBLANK(INDEX('[1]Jenis sampah'!K:K,MATCH($Z334,'[1]Jenis sampah'!$M:$M,0))), "", (INDEX('[1]Jenis sampah'!K:K,MATCH($Z334,'[1]Jenis sampah'!$M:$M,0))))</f>
        <v>0.5</v>
      </c>
      <c r="N334">
        <f>IF(ISBLANK(INDEX('[1]Jenis sampah'!L:L,MATCH($Z334,'[1]Jenis sampah'!$M:$M,0))), "", (INDEX('[1]Jenis sampah'!L:L,MATCH($Z334,'[1]Jenis sampah'!$M:$M,0))))</f>
        <v>2.2000000000000002</v>
      </c>
      <c r="O334">
        <f>IF(ISBLANK(INDEX('[1]Sumber sampah'!D:D,MATCH($Z334,'[1]Sumber sampah'!$K:$K,0))), "", (INDEX('[1]Sumber sampah'!D:D,MATCH($Z334,'[1]Sumber sampah'!$K:$K,0))))</f>
        <v>19.62</v>
      </c>
      <c r="P334">
        <f>IF(ISBLANK(INDEX('[1]Sumber sampah'!E:E,MATCH($Z334,'[1]Sumber sampah'!$K:$K,0))), "", (INDEX('[1]Sumber sampah'!E:E,MATCH($Z334,'[1]Sumber sampah'!$K:$K,0))))</f>
        <v>0.66</v>
      </c>
      <c r="Q334">
        <f>IF(ISBLANK(INDEX('[1]Sumber sampah'!F:F,MATCH($Z334,'[1]Sumber sampah'!$K:$K,0))), "", (INDEX('[1]Sumber sampah'!F:F,MATCH($Z334,'[1]Sumber sampah'!$K:$K,0))))</f>
        <v>6.22</v>
      </c>
      <c r="R334">
        <f>IF(ISBLANK(INDEX('[1]Sumber sampah'!G:G,MATCH($Z334,'[1]Sumber sampah'!$K:$K,0))), "", (INDEX('[1]Sumber sampah'!G:G,MATCH($Z334,'[1]Sumber sampah'!$K:$K,0))))</f>
        <v>1.25</v>
      </c>
      <c r="S334">
        <f>IF(ISBLANK(INDEX('[1]Sumber sampah'!H:H,MATCH($Z334,'[1]Sumber sampah'!$K:$K,0))), "", (INDEX('[1]Sumber sampah'!H:H,MATCH($Z334,'[1]Sumber sampah'!$K:$K,0))))</f>
        <v>0.91</v>
      </c>
      <c r="T334">
        <f>IF(ISBLANK(INDEX('[1]Sumber sampah'!I:I,MATCH($Z334,'[1]Sumber sampah'!$K:$K,0))), "", (INDEX('[1]Sumber sampah'!I:I,MATCH($Z334,'[1]Sumber sampah'!$K:$K,0))))</f>
        <v>1.41</v>
      </c>
      <c r="U334">
        <f>IF(ISBLANK(INDEX('[1]Sumber sampah'!J:J,MATCH($Z334,'[1]Sumber sampah'!$K:$K,0))), "", (INDEX('[1]Sumber sampah'!J:J,MATCH($Z334,'[1]Sumber sampah'!$K:$K,0))))</f>
        <v>1.1499999999999999</v>
      </c>
      <c r="Z334" t="str">
        <f t="shared" si="5"/>
        <v>2024_Jawa Timur_Kab. Pacitan</v>
      </c>
    </row>
    <row r="335" spans="1:26" x14ac:dyDescent="0.35">
      <c r="A335" s="15">
        <v>2024</v>
      </c>
      <c r="B335" t="s">
        <v>110</v>
      </c>
      <c r="C335" t="s">
        <v>318</v>
      </c>
      <c r="D335" s="16">
        <v>383.8</v>
      </c>
      <c r="E335" s="17">
        <v>140087</v>
      </c>
      <c r="F335">
        <f>IF(ISBLANK(INDEX('[1]Jenis sampah'!D:D,MATCH($Z335,'[1]Jenis sampah'!$M:$M,0))), "", (INDEX('[1]Jenis sampah'!D:D,MATCH($Z335,'[1]Jenis sampah'!$M:$M,0))))</f>
        <v>20</v>
      </c>
      <c r="G335">
        <f>IF(ISBLANK(INDEX('[1]Jenis sampah'!E:E,MATCH($Z335,'[1]Jenis sampah'!$M:$M,0))), "", (INDEX('[1]Jenis sampah'!E:E,MATCH($Z335,'[1]Jenis sampah'!$M:$M,0))))</f>
        <v>25.11</v>
      </c>
      <c r="H335">
        <f>IF(ISBLANK(INDEX('[1]Jenis sampah'!F:F,MATCH($Z335,'[1]Jenis sampah'!$M:$M,0))), "", (INDEX('[1]Jenis sampah'!F:F,MATCH($Z335,'[1]Jenis sampah'!$M:$M,0))))</f>
        <v>16.53</v>
      </c>
      <c r="I335">
        <f>IF(ISBLANK(INDEX('[1]Jenis sampah'!G:G,MATCH($Z335,'[1]Jenis sampah'!$M:$M,0))), "", (INDEX('[1]Jenis sampah'!G:G,MATCH($Z335,'[1]Jenis sampah'!$M:$M,0))))</f>
        <v>21.89</v>
      </c>
      <c r="J335">
        <f>IF(ISBLANK(INDEX('[1]Jenis sampah'!H:H,MATCH($Z335,'[1]Jenis sampah'!$M:$M,0))), "", (INDEX('[1]Jenis sampah'!H:H,MATCH($Z335,'[1]Jenis sampah'!$M:$M,0))))</f>
        <v>0.48</v>
      </c>
      <c r="K335">
        <f>IF(ISBLANK(INDEX('[1]Jenis sampah'!I:I,MATCH($Z335,'[1]Jenis sampah'!$M:$M,0))), "", (INDEX('[1]Jenis sampah'!I:I,MATCH($Z335,'[1]Jenis sampah'!$M:$M,0))))</f>
        <v>6.62</v>
      </c>
      <c r="L335">
        <f>IF(ISBLANK(INDEX('[1]Jenis sampah'!J:J,MATCH($Z335,'[1]Jenis sampah'!$M:$M,0))), "", (INDEX('[1]Jenis sampah'!J:J,MATCH($Z335,'[1]Jenis sampah'!$M:$M,0))))</f>
        <v>1.43</v>
      </c>
      <c r="M335">
        <f>IF(ISBLANK(INDEX('[1]Jenis sampah'!K:K,MATCH($Z335,'[1]Jenis sampah'!$M:$M,0))), "", (INDEX('[1]Jenis sampah'!K:K,MATCH($Z335,'[1]Jenis sampah'!$M:$M,0))))</f>
        <v>0.6</v>
      </c>
      <c r="N335">
        <f>IF(ISBLANK(INDEX('[1]Jenis sampah'!L:L,MATCH($Z335,'[1]Jenis sampah'!$M:$M,0))), "", (INDEX('[1]Jenis sampah'!L:L,MATCH($Z335,'[1]Jenis sampah'!$M:$M,0))))</f>
        <v>7.34</v>
      </c>
      <c r="O335" t="str">
        <f>IF(ISBLANK(INDEX('[1]Sumber sampah'!D:D,MATCH($Z335,'[1]Sumber sampah'!$K:$K,0))), "", (INDEX('[1]Sumber sampah'!D:D,MATCH($Z335,'[1]Sumber sampah'!$K:$K,0))))</f>
        <v/>
      </c>
      <c r="P335" t="str">
        <f>IF(ISBLANK(INDEX('[1]Sumber sampah'!E:E,MATCH($Z335,'[1]Sumber sampah'!$K:$K,0))), "", (INDEX('[1]Sumber sampah'!E:E,MATCH($Z335,'[1]Sumber sampah'!$K:$K,0))))</f>
        <v/>
      </c>
      <c r="Q335" t="str">
        <f>IF(ISBLANK(INDEX('[1]Sumber sampah'!F:F,MATCH($Z335,'[1]Sumber sampah'!$K:$K,0))), "", (INDEX('[1]Sumber sampah'!F:F,MATCH($Z335,'[1]Sumber sampah'!$K:$K,0))))</f>
        <v/>
      </c>
      <c r="R335" t="str">
        <f>IF(ISBLANK(INDEX('[1]Sumber sampah'!G:G,MATCH($Z335,'[1]Sumber sampah'!$K:$K,0))), "", (INDEX('[1]Sumber sampah'!G:G,MATCH($Z335,'[1]Sumber sampah'!$K:$K,0))))</f>
        <v/>
      </c>
      <c r="S335" t="str">
        <f>IF(ISBLANK(INDEX('[1]Sumber sampah'!H:H,MATCH($Z335,'[1]Sumber sampah'!$K:$K,0))), "", (INDEX('[1]Sumber sampah'!H:H,MATCH($Z335,'[1]Sumber sampah'!$K:$K,0))))</f>
        <v/>
      </c>
      <c r="T335" t="str">
        <f>IF(ISBLANK(INDEX('[1]Sumber sampah'!I:I,MATCH($Z335,'[1]Sumber sampah'!$K:$K,0))), "", (INDEX('[1]Sumber sampah'!I:I,MATCH($Z335,'[1]Sumber sampah'!$K:$K,0))))</f>
        <v/>
      </c>
      <c r="U335" t="str">
        <f>IF(ISBLANK(INDEX('[1]Sumber sampah'!J:J,MATCH($Z335,'[1]Sumber sampah'!$K:$K,0))), "", (INDEX('[1]Sumber sampah'!J:J,MATCH($Z335,'[1]Sumber sampah'!$K:$K,0))))</f>
        <v/>
      </c>
      <c r="Z335" t="str">
        <f t="shared" si="5"/>
        <v>2024_Jawa Timur_Kab. Ponorogo</v>
      </c>
    </row>
    <row r="336" spans="1:26" x14ac:dyDescent="0.35">
      <c r="A336" s="15">
        <v>2024</v>
      </c>
      <c r="B336" t="s">
        <v>110</v>
      </c>
      <c r="C336" t="s">
        <v>112</v>
      </c>
      <c r="D336" s="16">
        <v>302.44</v>
      </c>
      <c r="E336" s="17">
        <v>110391.91</v>
      </c>
      <c r="F336">
        <f>IF(ISBLANK(INDEX('[1]Jenis sampah'!D:D,MATCH($Z336,'[1]Jenis sampah'!$M:$M,0))), "", (INDEX('[1]Jenis sampah'!D:D,MATCH($Z336,'[1]Jenis sampah'!$M:$M,0))))</f>
        <v>45</v>
      </c>
      <c r="G336">
        <f>IF(ISBLANK(INDEX('[1]Jenis sampah'!E:E,MATCH($Z336,'[1]Jenis sampah'!$M:$M,0))), "", (INDEX('[1]Jenis sampah'!E:E,MATCH($Z336,'[1]Jenis sampah'!$M:$M,0))))</f>
        <v>12</v>
      </c>
      <c r="H336">
        <f>IF(ISBLANK(INDEX('[1]Jenis sampah'!F:F,MATCH($Z336,'[1]Jenis sampah'!$M:$M,0))), "", (INDEX('[1]Jenis sampah'!F:F,MATCH($Z336,'[1]Jenis sampah'!$M:$M,0))))</f>
        <v>13</v>
      </c>
      <c r="I336">
        <f>IF(ISBLANK(INDEX('[1]Jenis sampah'!G:G,MATCH($Z336,'[1]Jenis sampah'!$M:$M,0))), "", (INDEX('[1]Jenis sampah'!G:G,MATCH($Z336,'[1]Jenis sampah'!$M:$M,0))))</f>
        <v>21</v>
      </c>
      <c r="J336">
        <f>IF(ISBLANK(INDEX('[1]Jenis sampah'!H:H,MATCH($Z336,'[1]Jenis sampah'!$M:$M,0))), "", (INDEX('[1]Jenis sampah'!H:H,MATCH($Z336,'[1]Jenis sampah'!$M:$M,0))))</f>
        <v>2</v>
      </c>
      <c r="K336">
        <f>IF(ISBLANK(INDEX('[1]Jenis sampah'!I:I,MATCH($Z336,'[1]Jenis sampah'!$M:$M,0))), "", (INDEX('[1]Jenis sampah'!I:I,MATCH($Z336,'[1]Jenis sampah'!$M:$M,0))))</f>
        <v>1</v>
      </c>
      <c r="L336">
        <f>IF(ISBLANK(INDEX('[1]Jenis sampah'!J:J,MATCH($Z336,'[1]Jenis sampah'!$M:$M,0))), "", (INDEX('[1]Jenis sampah'!J:J,MATCH($Z336,'[1]Jenis sampah'!$M:$M,0))))</f>
        <v>3</v>
      </c>
      <c r="M336">
        <f>IF(ISBLANK(INDEX('[1]Jenis sampah'!K:K,MATCH($Z336,'[1]Jenis sampah'!$M:$M,0))), "", (INDEX('[1]Jenis sampah'!K:K,MATCH($Z336,'[1]Jenis sampah'!$M:$M,0))))</f>
        <v>1</v>
      </c>
      <c r="N336">
        <f>IF(ISBLANK(INDEX('[1]Jenis sampah'!L:L,MATCH($Z336,'[1]Jenis sampah'!$M:$M,0))), "", (INDEX('[1]Jenis sampah'!L:L,MATCH($Z336,'[1]Jenis sampah'!$M:$M,0))))</f>
        <v>2</v>
      </c>
      <c r="O336">
        <f>IF(ISBLANK(INDEX('[1]Sumber sampah'!D:D,MATCH($Z336,'[1]Sumber sampah'!$K:$K,0))), "", (INDEX('[1]Sumber sampah'!D:D,MATCH($Z336,'[1]Sumber sampah'!$K:$K,0))))</f>
        <v>124.14</v>
      </c>
      <c r="P336">
        <f>IF(ISBLANK(INDEX('[1]Sumber sampah'!E:E,MATCH($Z336,'[1]Sumber sampah'!$K:$K,0))), "", (INDEX('[1]Sumber sampah'!E:E,MATCH($Z336,'[1]Sumber sampah'!$K:$K,0))))</f>
        <v>19.75</v>
      </c>
      <c r="Q336">
        <f>IF(ISBLANK(INDEX('[1]Sumber sampah'!F:F,MATCH($Z336,'[1]Sumber sampah'!$K:$K,0))), "", (INDEX('[1]Sumber sampah'!F:F,MATCH($Z336,'[1]Sumber sampah'!$K:$K,0))))</f>
        <v>44.86</v>
      </c>
      <c r="R336">
        <f>IF(ISBLANK(INDEX('[1]Sumber sampah'!G:G,MATCH($Z336,'[1]Sumber sampah'!$K:$K,0))), "", (INDEX('[1]Sumber sampah'!G:G,MATCH($Z336,'[1]Sumber sampah'!$K:$K,0))))</f>
        <v>56.17</v>
      </c>
      <c r="S336">
        <f>IF(ISBLANK(INDEX('[1]Sumber sampah'!H:H,MATCH($Z336,'[1]Sumber sampah'!$K:$K,0))), "", (INDEX('[1]Sumber sampah'!H:H,MATCH($Z336,'[1]Sumber sampah'!$K:$K,0))))</f>
        <v>19.72</v>
      </c>
      <c r="T336">
        <f>IF(ISBLANK(INDEX('[1]Sumber sampah'!I:I,MATCH($Z336,'[1]Sumber sampah'!$K:$K,0))), "", (INDEX('[1]Sumber sampah'!I:I,MATCH($Z336,'[1]Sumber sampah'!$K:$K,0))))</f>
        <v>18.87</v>
      </c>
      <c r="U336">
        <f>IF(ISBLANK(INDEX('[1]Sumber sampah'!J:J,MATCH($Z336,'[1]Sumber sampah'!$K:$K,0))), "", (INDEX('[1]Sumber sampah'!J:J,MATCH($Z336,'[1]Sumber sampah'!$K:$K,0))))</f>
        <v>10.44</v>
      </c>
      <c r="Z336" t="str">
        <f t="shared" si="5"/>
        <v>2024_Jawa Timur_Kab. Trenggalek</v>
      </c>
    </row>
    <row r="337" spans="1:26" x14ac:dyDescent="0.35">
      <c r="A337" s="15">
        <v>2024</v>
      </c>
      <c r="B337" t="s">
        <v>110</v>
      </c>
      <c r="C337" t="s">
        <v>319</v>
      </c>
      <c r="D337" s="16">
        <v>450.4</v>
      </c>
      <c r="E337" s="17">
        <v>164395.26999999999</v>
      </c>
      <c r="F337">
        <f>IF(ISBLANK(INDEX('[1]Jenis sampah'!D:D,MATCH($Z337,'[1]Jenis sampah'!$M:$M,0))), "", (INDEX('[1]Jenis sampah'!D:D,MATCH($Z337,'[1]Jenis sampah'!$M:$M,0))))</f>
        <v>18.170000000000002</v>
      </c>
      <c r="G337">
        <f>IF(ISBLANK(INDEX('[1]Jenis sampah'!E:E,MATCH($Z337,'[1]Jenis sampah'!$M:$M,0))), "", (INDEX('[1]Jenis sampah'!E:E,MATCH($Z337,'[1]Jenis sampah'!$M:$M,0))))</f>
        <v>44.81</v>
      </c>
      <c r="H337">
        <f>IF(ISBLANK(INDEX('[1]Jenis sampah'!F:F,MATCH($Z337,'[1]Jenis sampah'!$M:$M,0))), "", (INDEX('[1]Jenis sampah'!F:F,MATCH($Z337,'[1]Jenis sampah'!$M:$M,0))))</f>
        <v>12.6</v>
      </c>
      <c r="I337">
        <f>IF(ISBLANK(INDEX('[1]Jenis sampah'!G:G,MATCH($Z337,'[1]Jenis sampah'!$M:$M,0))), "", (INDEX('[1]Jenis sampah'!G:G,MATCH($Z337,'[1]Jenis sampah'!$M:$M,0))))</f>
        <v>17.3</v>
      </c>
      <c r="J337">
        <f>IF(ISBLANK(INDEX('[1]Jenis sampah'!H:H,MATCH($Z337,'[1]Jenis sampah'!$M:$M,0))), "", (INDEX('[1]Jenis sampah'!H:H,MATCH($Z337,'[1]Jenis sampah'!$M:$M,0))))</f>
        <v>1.3</v>
      </c>
      <c r="K337">
        <f>IF(ISBLANK(INDEX('[1]Jenis sampah'!I:I,MATCH($Z337,'[1]Jenis sampah'!$M:$M,0))), "", (INDEX('[1]Jenis sampah'!I:I,MATCH($Z337,'[1]Jenis sampah'!$M:$M,0))))</f>
        <v>0.6</v>
      </c>
      <c r="L337">
        <f>IF(ISBLANK(INDEX('[1]Jenis sampah'!J:J,MATCH($Z337,'[1]Jenis sampah'!$M:$M,0))), "", (INDEX('[1]Jenis sampah'!J:J,MATCH($Z337,'[1]Jenis sampah'!$M:$M,0))))</f>
        <v>0.92</v>
      </c>
      <c r="M337">
        <f>IF(ISBLANK(INDEX('[1]Jenis sampah'!K:K,MATCH($Z337,'[1]Jenis sampah'!$M:$M,0))), "", (INDEX('[1]Jenis sampah'!K:K,MATCH($Z337,'[1]Jenis sampah'!$M:$M,0))))</f>
        <v>0.6</v>
      </c>
      <c r="N337">
        <f>IF(ISBLANK(INDEX('[1]Jenis sampah'!L:L,MATCH($Z337,'[1]Jenis sampah'!$M:$M,0))), "", (INDEX('[1]Jenis sampah'!L:L,MATCH($Z337,'[1]Jenis sampah'!$M:$M,0))))</f>
        <v>3.7</v>
      </c>
      <c r="O337">
        <f>IF(ISBLANK(INDEX('[1]Sumber sampah'!D:D,MATCH($Z337,'[1]Sumber sampah'!$K:$K,0))), "", (INDEX('[1]Sumber sampah'!D:D,MATCH($Z337,'[1]Sumber sampah'!$K:$K,0))))</f>
        <v>75621.820000000007</v>
      </c>
      <c r="P337">
        <f>IF(ISBLANK(INDEX('[1]Sumber sampah'!E:E,MATCH($Z337,'[1]Sumber sampah'!$K:$K,0))), "", (INDEX('[1]Sumber sampah'!E:E,MATCH($Z337,'[1]Sumber sampah'!$K:$K,0))))</f>
        <v>1972.74</v>
      </c>
      <c r="Q337">
        <f>IF(ISBLANK(INDEX('[1]Sumber sampah'!F:F,MATCH($Z337,'[1]Sumber sampah'!$K:$K,0))), "", (INDEX('[1]Sumber sampah'!F:F,MATCH($Z337,'[1]Sumber sampah'!$K:$K,0))))</f>
        <v>37153.33</v>
      </c>
      <c r="R337">
        <f>IF(ISBLANK(INDEX('[1]Sumber sampah'!G:G,MATCH($Z337,'[1]Sumber sampah'!$K:$K,0))), "", (INDEX('[1]Sumber sampah'!G:G,MATCH($Z337,'[1]Sumber sampah'!$K:$K,0))))</f>
        <v>27289.61</v>
      </c>
      <c r="S337">
        <f>IF(ISBLANK(INDEX('[1]Sumber sampah'!H:H,MATCH($Z337,'[1]Sumber sampah'!$K:$K,0))), "", (INDEX('[1]Sumber sampah'!H:H,MATCH($Z337,'[1]Sumber sampah'!$K:$K,0))))</f>
        <v>5096.25</v>
      </c>
      <c r="T337">
        <f>IF(ISBLANK(INDEX('[1]Sumber sampah'!I:I,MATCH($Z337,'[1]Sumber sampah'!$K:$K,0))), "", (INDEX('[1]Sumber sampah'!I:I,MATCH($Z337,'[1]Sumber sampah'!$K:$K,0))))</f>
        <v>15946.34</v>
      </c>
      <c r="U337">
        <f>IF(ISBLANK(INDEX('[1]Sumber sampah'!J:J,MATCH($Z337,'[1]Sumber sampah'!$K:$K,0))), "", (INDEX('[1]Sumber sampah'!J:J,MATCH($Z337,'[1]Sumber sampah'!$K:$K,0))))</f>
        <v>1315.16</v>
      </c>
      <c r="Z337" t="str">
        <f t="shared" si="5"/>
        <v>2024_Jawa Timur_Kab. Tulungagung</v>
      </c>
    </row>
    <row r="338" spans="1:26" x14ac:dyDescent="0.35">
      <c r="A338" s="15">
        <v>2024</v>
      </c>
      <c r="B338" t="s">
        <v>110</v>
      </c>
      <c r="C338" t="s">
        <v>320</v>
      </c>
      <c r="D338" s="16">
        <v>417</v>
      </c>
      <c r="E338" s="17">
        <v>152206.64000000001</v>
      </c>
      <c r="F338">
        <f>IF(ISBLANK(INDEX('[1]Jenis sampah'!D:D,MATCH($Z338,'[1]Jenis sampah'!$M:$M,0))), "", (INDEX('[1]Jenis sampah'!D:D,MATCH($Z338,'[1]Jenis sampah'!$M:$M,0))))</f>
        <v>40</v>
      </c>
      <c r="G338">
        <f>IF(ISBLANK(INDEX('[1]Jenis sampah'!E:E,MATCH($Z338,'[1]Jenis sampah'!$M:$M,0))), "", (INDEX('[1]Jenis sampah'!E:E,MATCH($Z338,'[1]Jenis sampah'!$M:$M,0))))</f>
        <v>15</v>
      </c>
      <c r="H338">
        <f>IF(ISBLANK(INDEX('[1]Jenis sampah'!F:F,MATCH($Z338,'[1]Jenis sampah'!$M:$M,0))), "", (INDEX('[1]Jenis sampah'!F:F,MATCH($Z338,'[1]Jenis sampah'!$M:$M,0))))</f>
        <v>11.55</v>
      </c>
      <c r="I338">
        <f>IF(ISBLANK(INDEX('[1]Jenis sampah'!G:G,MATCH($Z338,'[1]Jenis sampah'!$M:$M,0))), "", (INDEX('[1]Jenis sampah'!G:G,MATCH($Z338,'[1]Jenis sampah'!$M:$M,0))))</f>
        <v>15</v>
      </c>
      <c r="J338">
        <f>IF(ISBLANK(INDEX('[1]Jenis sampah'!H:H,MATCH($Z338,'[1]Jenis sampah'!$M:$M,0))), "", (INDEX('[1]Jenis sampah'!H:H,MATCH($Z338,'[1]Jenis sampah'!$M:$M,0))))</f>
        <v>0.9</v>
      </c>
      <c r="K338">
        <f>IF(ISBLANK(INDEX('[1]Jenis sampah'!I:I,MATCH($Z338,'[1]Jenis sampah'!$M:$M,0))), "", (INDEX('[1]Jenis sampah'!I:I,MATCH($Z338,'[1]Jenis sampah'!$M:$M,0))))</f>
        <v>1.94</v>
      </c>
      <c r="L338">
        <f>IF(ISBLANK(INDEX('[1]Jenis sampah'!J:J,MATCH($Z338,'[1]Jenis sampah'!$M:$M,0))), "", (INDEX('[1]Jenis sampah'!J:J,MATCH($Z338,'[1]Jenis sampah'!$M:$M,0))))</f>
        <v>0.52</v>
      </c>
      <c r="M338">
        <f>IF(ISBLANK(INDEX('[1]Jenis sampah'!K:K,MATCH($Z338,'[1]Jenis sampah'!$M:$M,0))), "", (INDEX('[1]Jenis sampah'!K:K,MATCH($Z338,'[1]Jenis sampah'!$M:$M,0))))</f>
        <v>0.92</v>
      </c>
      <c r="N338">
        <f>IF(ISBLANK(INDEX('[1]Jenis sampah'!L:L,MATCH($Z338,'[1]Jenis sampah'!$M:$M,0))), "", (INDEX('[1]Jenis sampah'!L:L,MATCH($Z338,'[1]Jenis sampah'!$M:$M,0))))</f>
        <v>14.17</v>
      </c>
      <c r="O338">
        <f>IF(ISBLANK(INDEX('[1]Sumber sampah'!D:D,MATCH($Z338,'[1]Sumber sampah'!$K:$K,0))), "", (INDEX('[1]Sumber sampah'!D:D,MATCH($Z338,'[1]Sumber sampah'!$K:$K,0))))</f>
        <v>93.92</v>
      </c>
      <c r="P338" t="str">
        <f>IF(ISBLANK(INDEX('[1]Sumber sampah'!E:E,MATCH($Z338,'[1]Sumber sampah'!$K:$K,0))), "", (INDEX('[1]Sumber sampah'!E:E,MATCH($Z338,'[1]Sumber sampah'!$K:$K,0))))</f>
        <v/>
      </c>
      <c r="Q338">
        <f>IF(ISBLANK(INDEX('[1]Sumber sampah'!F:F,MATCH($Z338,'[1]Sumber sampah'!$K:$K,0))), "", (INDEX('[1]Sumber sampah'!F:F,MATCH($Z338,'[1]Sumber sampah'!$K:$K,0))))</f>
        <v>46.73</v>
      </c>
      <c r="R338" t="str">
        <f>IF(ISBLANK(INDEX('[1]Sumber sampah'!G:G,MATCH($Z338,'[1]Sumber sampah'!$K:$K,0))), "", (INDEX('[1]Sumber sampah'!G:G,MATCH($Z338,'[1]Sumber sampah'!$K:$K,0))))</f>
        <v/>
      </c>
      <c r="S338">
        <f>IF(ISBLANK(INDEX('[1]Sumber sampah'!H:H,MATCH($Z338,'[1]Sumber sampah'!$K:$K,0))), "", (INDEX('[1]Sumber sampah'!H:H,MATCH($Z338,'[1]Sumber sampah'!$K:$K,0))))</f>
        <v>77.88</v>
      </c>
      <c r="T338" t="str">
        <f>IF(ISBLANK(INDEX('[1]Sumber sampah'!I:I,MATCH($Z338,'[1]Sumber sampah'!$K:$K,0))), "", (INDEX('[1]Sumber sampah'!I:I,MATCH($Z338,'[1]Sumber sampah'!$K:$K,0))))</f>
        <v/>
      </c>
      <c r="U338">
        <f>IF(ISBLANK(INDEX('[1]Sumber sampah'!J:J,MATCH($Z338,'[1]Sumber sampah'!$K:$K,0))), "", (INDEX('[1]Sumber sampah'!J:J,MATCH($Z338,'[1]Sumber sampah'!$K:$K,0))))</f>
        <v>4.55</v>
      </c>
      <c r="Z338" t="str">
        <f t="shared" si="5"/>
        <v>2024_Jawa Timur_Kab. Blitar</v>
      </c>
    </row>
    <row r="339" spans="1:26" x14ac:dyDescent="0.35">
      <c r="A339" s="15">
        <v>2024</v>
      </c>
      <c r="B339" t="s">
        <v>110</v>
      </c>
      <c r="C339" t="s">
        <v>321</v>
      </c>
      <c r="D339" s="16">
        <v>673.78</v>
      </c>
      <c r="E339" s="17">
        <v>245930.28</v>
      </c>
      <c r="F339">
        <f>IF(ISBLANK(INDEX('[1]Jenis sampah'!D:D,MATCH($Z339,'[1]Jenis sampah'!$M:$M,0))), "", (INDEX('[1]Jenis sampah'!D:D,MATCH($Z339,'[1]Jenis sampah'!$M:$M,0))))</f>
        <v>45.32</v>
      </c>
      <c r="G339">
        <f>IF(ISBLANK(INDEX('[1]Jenis sampah'!E:E,MATCH($Z339,'[1]Jenis sampah'!$M:$M,0))), "", (INDEX('[1]Jenis sampah'!E:E,MATCH($Z339,'[1]Jenis sampah'!$M:$M,0))))</f>
        <v>12.47</v>
      </c>
      <c r="H339">
        <f>IF(ISBLANK(INDEX('[1]Jenis sampah'!F:F,MATCH($Z339,'[1]Jenis sampah'!$M:$M,0))), "", (INDEX('[1]Jenis sampah'!F:F,MATCH($Z339,'[1]Jenis sampah'!$M:$M,0))))</f>
        <v>4.28</v>
      </c>
      <c r="I339">
        <f>IF(ISBLANK(INDEX('[1]Jenis sampah'!G:G,MATCH($Z339,'[1]Jenis sampah'!$M:$M,0))), "", (INDEX('[1]Jenis sampah'!G:G,MATCH($Z339,'[1]Jenis sampah'!$M:$M,0))))</f>
        <v>16.72</v>
      </c>
      <c r="J339">
        <f>IF(ISBLANK(INDEX('[1]Jenis sampah'!H:H,MATCH($Z339,'[1]Jenis sampah'!$M:$M,0))), "", (INDEX('[1]Jenis sampah'!H:H,MATCH($Z339,'[1]Jenis sampah'!$M:$M,0))))</f>
        <v>10</v>
      </c>
      <c r="K339">
        <f>IF(ISBLANK(INDEX('[1]Jenis sampah'!I:I,MATCH($Z339,'[1]Jenis sampah'!$M:$M,0))), "", (INDEX('[1]Jenis sampah'!I:I,MATCH($Z339,'[1]Jenis sampah'!$M:$M,0))))</f>
        <v>1.02</v>
      </c>
      <c r="L339">
        <f>IF(ISBLANK(INDEX('[1]Jenis sampah'!J:J,MATCH($Z339,'[1]Jenis sampah'!$M:$M,0))), "", (INDEX('[1]Jenis sampah'!J:J,MATCH($Z339,'[1]Jenis sampah'!$M:$M,0))))</f>
        <v>0.63</v>
      </c>
      <c r="M339">
        <f>IF(ISBLANK(INDEX('[1]Jenis sampah'!K:K,MATCH($Z339,'[1]Jenis sampah'!$M:$M,0))), "", (INDEX('[1]Jenis sampah'!K:K,MATCH($Z339,'[1]Jenis sampah'!$M:$M,0))))</f>
        <v>1.62</v>
      </c>
      <c r="N339">
        <f>IF(ISBLANK(INDEX('[1]Jenis sampah'!L:L,MATCH($Z339,'[1]Jenis sampah'!$M:$M,0))), "", (INDEX('[1]Jenis sampah'!L:L,MATCH($Z339,'[1]Jenis sampah'!$M:$M,0))))</f>
        <v>7.94</v>
      </c>
      <c r="O339">
        <f>IF(ISBLANK(INDEX('[1]Sumber sampah'!D:D,MATCH($Z339,'[1]Sumber sampah'!$K:$K,0))), "", (INDEX('[1]Sumber sampah'!D:D,MATCH($Z339,'[1]Sumber sampah'!$K:$K,0))))</f>
        <v>354.32</v>
      </c>
      <c r="P339">
        <f>IF(ISBLANK(INDEX('[1]Sumber sampah'!E:E,MATCH($Z339,'[1]Sumber sampah'!$K:$K,0))), "", (INDEX('[1]Sumber sampah'!E:E,MATCH($Z339,'[1]Sumber sampah'!$K:$K,0))))</f>
        <v>13.04</v>
      </c>
      <c r="Q339">
        <f>IF(ISBLANK(INDEX('[1]Sumber sampah'!F:F,MATCH($Z339,'[1]Sumber sampah'!$K:$K,0))), "", (INDEX('[1]Sumber sampah'!F:F,MATCH($Z339,'[1]Sumber sampah'!$K:$K,0))))</f>
        <v>27.22</v>
      </c>
      <c r="R339">
        <f>IF(ISBLANK(INDEX('[1]Sumber sampah'!G:G,MATCH($Z339,'[1]Sumber sampah'!$K:$K,0))), "", (INDEX('[1]Sumber sampah'!G:G,MATCH($Z339,'[1]Sumber sampah'!$K:$K,0))))</f>
        <v>52.66</v>
      </c>
      <c r="S339">
        <f>IF(ISBLANK(INDEX('[1]Sumber sampah'!H:H,MATCH($Z339,'[1]Sumber sampah'!$K:$K,0))), "", (INDEX('[1]Sumber sampah'!H:H,MATCH($Z339,'[1]Sumber sampah'!$K:$K,0))))</f>
        <v>135.54</v>
      </c>
      <c r="T339">
        <f>IF(ISBLANK(INDEX('[1]Sumber sampah'!I:I,MATCH($Z339,'[1]Sumber sampah'!$K:$K,0))), "", (INDEX('[1]Sumber sampah'!I:I,MATCH($Z339,'[1]Sumber sampah'!$K:$K,0))))</f>
        <v>80.16</v>
      </c>
      <c r="U339">
        <f>IF(ISBLANK(INDEX('[1]Sumber sampah'!J:J,MATCH($Z339,'[1]Sumber sampah'!$K:$K,0))), "", (INDEX('[1]Sumber sampah'!J:J,MATCH($Z339,'[1]Sumber sampah'!$K:$K,0))))</f>
        <v>13.85</v>
      </c>
      <c r="Z339" t="str">
        <f t="shared" si="5"/>
        <v>2024_Jawa Timur_Kab. Kediri</v>
      </c>
    </row>
    <row r="340" spans="1:26" x14ac:dyDescent="0.35">
      <c r="A340" s="15">
        <v>2024</v>
      </c>
      <c r="B340" t="s">
        <v>110</v>
      </c>
      <c r="C340" t="s">
        <v>322</v>
      </c>
      <c r="D340" s="16">
        <v>976</v>
      </c>
      <c r="E340" s="17">
        <v>356238.93</v>
      </c>
      <c r="F340" t="str">
        <f>IF(ISBLANK(INDEX('[1]Jenis sampah'!D:D,MATCH($Z340,'[1]Jenis sampah'!$M:$M,0))), "", (INDEX('[1]Jenis sampah'!D:D,MATCH($Z340,'[1]Jenis sampah'!$M:$M,0))))</f>
        <v/>
      </c>
      <c r="G340" t="str">
        <f>IF(ISBLANK(INDEX('[1]Jenis sampah'!E:E,MATCH($Z340,'[1]Jenis sampah'!$M:$M,0))), "", (INDEX('[1]Jenis sampah'!E:E,MATCH($Z340,'[1]Jenis sampah'!$M:$M,0))))</f>
        <v/>
      </c>
      <c r="H340" t="str">
        <f>IF(ISBLANK(INDEX('[1]Jenis sampah'!F:F,MATCH($Z340,'[1]Jenis sampah'!$M:$M,0))), "", (INDEX('[1]Jenis sampah'!F:F,MATCH($Z340,'[1]Jenis sampah'!$M:$M,0))))</f>
        <v/>
      </c>
      <c r="I340" t="str">
        <f>IF(ISBLANK(INDEX('[1]Jenis sampah'!G:G,MATCH($Z340,'[1]Jenis sampah'!$M:$M,0))), "", (INDEX('[1]Jenis sampah'!G:G,MATCH($Z340,'[1]Jenis sampah'!$M:$M,0))))</f>
        <v/>
      </c>
      <c r="J340" t="str">
        <f>IF(ISBLANK(INDEX('[1]Jenis sampah'!H:H,MATCH($Z340,'[1]Jenis sampah'!$M:$M,0))), "", (INDEX('[1]Jenis sampah'!H:H,MATCH($Z340,'[1]Jenis sampah'!$M:$M,0))))</f>
        <v/>
      </c>
      <c r="K340" t="str">
        <f>IF(ISBLANK(INDEX('[1]Jenis sampah'!I:I,MATCH($Z340,'[1]Jenis sampah'!$M:$M,0))), "", (INDEX('[1]Jenis sampah'!I:I,MATCH($Z340,'[1]Jenis sampah'!$M:$M,0))))</f>
        <v/>
      </c>
      <c r="L340" t="str">
        <f>IF(ISBLANK(INDEX('[1]Jenis sampah'!J:J,MATCH($Z340,'[1]Jenis sampah'!$M:$M,0))), "", (INDEX('[1]Jenis sampah'!J:J,MATCH($Z340,'[1]Jenis sampah'!$M:$M,0))))</f>
        <v/>
      </c>
      <c r="M340" t="str">
        <f>IF(ISBLANK(INDEX('[1]Jenis sampah'!K:K,MATCH($Z340,'[1]Jenis sampah'!$M:$M,0))), "", (INDEX('[1]Jenis sampah'!K:K,MATCH($Z340,'[1]Jenis sampah'!$M:$M,0))))</f>
        <v/>
      </c>
      <c r="N340" t="str">
        <f>IF(ISBLANK(INDEX('[1]Jenis sampah'!L:L,MATCH($Z340,'[1]Jenis sampah'!$M:$M,0))), "", (INDEX('[1]Jenis sampah'!L:L,MATCH($Z340,'[1]Jenis sampah'!$M:$M,0))))</f>
        <v/>
      </c>
      <c r="O340" t="str">
        <f>IF(ISBLANK(INDEX('[1]Sumber sampah'!D:D,MATCH($Z340,'[1]Sumber sampah'!$K:$K,0))), "", (INDEX('[1]Sumber sampah'!D:D,MATCH($Z340,'[1]Sumber sampah'!$K:$K,0))))</f>
        <v/>
      </c>
      <c r="P340" t="str">
        <f>IF(ISBLANK(INDEX('[1]Sumber sampah'!E:E,MATCH($Z340,'[1]Sumber sampah'!$K:$K,0))), "", (INDEX('[1]Sumber sampah'!E:E,MATCH($Z340,'[1]Sumber sampah'!$K:$K,0))))</f>
        <v/>
      </c>
      <c r="Q340" t="str">
        <f>IF(ISBLANK(INDEX('[1]Sumber sampah'!F:F,MATCH($Z340,'[1]Sumber sampah'!$K:$K,0))), "", (INDEX('[1]Sumber sampah'!F:F,MATCH($Z340,'[1]Sumber sampah'!$K:$K,0))))</f>
        <v/>
      </c>
      <c r="R340" t="str">
        <f>IF(ISBLANK(INDEX('[1]Sumber sampah'!G:G,MATCH($Z340,'[1]Sumber sampah'!$K:$K,0))), "", (INDEX('[1]Sumber sampah'!G:G,MATCH($Z340,'[1]Sumber sampah'!$K:$K,0))))</f>
        <v/>
      </c>
      <c r="S340" t="str">
        <f>IF(ISBLANK(INDEX('[1]Sumber sampah'!H:H,MATCH($Z340,'[1]Sumber sampah'!$K:$K,0))), "", (INDEX('[1]Sumber sampah'!H:H,MATCH($Z340,'[1]Sumber sampah'!$K:$K,0))))</f>
        <v/>
      </c>
      <c r="T340" t="str">
        <f>IF(ISBLANK(INDEX('[1]Sumber sampah'!I:I,MATCH($Z340,'[1]Sumber sampah'!$K:$K,0))), "", (INDEX('[1]Sumber sampah'!I:I,MATCH($Z340,'[1]Sumber sampah'!$K:$K,0))))</f>
        <v/>
      </c>
      <c r="U340" t="str">
        <f>IF(ISBLANK(INDEX('[1]Sumber sampah'!J:J,MATCH($Z340,'[1]Sumber sampah'!$K:$K,0))), "", (INDEX('[1]Sumber sampah'!J:J,MATCH($Z340,'[1]Sumber sampah'!$K:$K,0))))</f>
        <v/>
      </c>
      <c r="Z340" t="str">
        <f t="shared" si="5"/>
        <v>2024_Jawa Timur_Kab. Malang</v>
      </c>
    </row>
    <row r="341" spans="1:26" x14ac:dyDescent="0.35">
      <c r="A341" s="15">
        <v>2024</v>
      </c>
      <c r="B341" t="s">
        <v>110</v>
      </c>
      <c r="C341" t="s">
        <v>323</v>
      </c>
      <c r="D341" s="16">
        <v>545.70000000000005</v>
      </c>
      <c r="E341" s="17">
        <v>199180.68</v>
      </c>
      <c r="F341">
        <f>IF(ISBLANK(INDEX('[1]Jenis sampah'!D:D,MATCH($Z341,'[1]Jenis sampah'!$M:$M,0))), "", (INDEX('[1]Jenis sampah'!D:D,MATCH($Z341,'[1]Jenis sampah'!$M:$M,0))))</f>
        <v>43.3</v>
      </c>
      <c r="G341">
        <f>IF(ISBLANK(INDEX('[1]Jenis sampah'!E:E,MATCH($Z341,'[1]Jenis sampah'!$M:$M,0))), "", (INDEX('[1]Jenis sampah'!E:E,MATCH($Z341,'[1]Jenis sampah'!$M:$M,0))))</f>
        <v>16.25</v>
      </c>
      <c r="H341">
        <f>IF(ISBLANK(INDEX('[1]Jenis sampah'!F:F,MATCH($Z341,'[1]Jenis sampah'!$M:$M,0))), "", (INDEX('[1]Jenis sampah'!F:F,MATCH($Z341,'[1]Jenis sampah'!$M:$M,0))))</f>
        <v>9.3000000000000007</v>
      </c>
      <c r="I341">
        <f>IF(ISBLANK(INDEX('[1]Jenis sampah'!G:G,MATCH($Z341,'[1]Jenis sampah'!$M:$M,0))), "", (INDEX('[1]Jenis sampah'!G:G,MATCH($Z341,'[1]Jenis sampah'!$M:$M,0))))</f>
        <v>15.3</v>
      </c>
      <c r="J341">
        <f>IF(ISBLANK(INDEX('[1]Jenis sampah'!H:H,MATCH($Z341,'[1]Jenis sampah'!$M:$M,0))), "", (INDEX('[1]Jenis sampah'!H:H,MATCH($Z341,'[1]Jenis sampah'!$M:$M,0))))</f>
        <v>1.17</v>
      </c>
      <c r="K341">
        <f>IF(ISBLANK(INDEX('[1]Jenis sampah'!I:I,MATCH($Z341,'[1]Jenis sampah'!$M:$M,0))), "", (INDEX('[1]Jenis sampah'!I:I,MATCH($Z341,'[1]Jenis sampah'!$M:$M,0))))</f>
        <v>2.25</v>
      </c>
      <c r="L341">
        <f>IF(ISBLANK(INDEX('[1]Jenis sampah'!J:J,MATCH($Z341,'[1]Jenis sampah'!$M:$M,0))), "", (INDEX('[1]Jenis sampah'!J:J,MATCH($Z341,'[1]Jenis sampah'!$M:$M,0))))</f>
        <v>2.2999999999999998</v>
      </c>
      <c r="M341">
        <f>IF(ISBLANK(INDEX('[1]Jenis sampah'!K:K,MATCH($Z341,'[1]Jenis sampah'!$M:$M,0))), "", (INDEX('[1]Jenis sampah'!K:K,MATCH($Z341,'[1]Jenis sampah'!$M:$M,0))))</f>
        <v>1.3</v>
      </c>
      <c r="N341">
        <f>IF(ISBLANK(INDEX('[1]Jenis sampah'!L:L,MATCH($Z341,'[1]Jenis sampah'!$M:$M,0))), "", (INDEX('[1]Jenis sampah'!L:L,MATCH($Z341,'[1]Jenis sampah'!$M:$M,0))))</f>
        <v>8.83</v>
      </c>
      <c r="O341" t="str">
        <f>IF(ISBLANK(INDEX('[1]Sumber sampah'!D:D,MATCH($Z341,'[1]Sumber sampah'!$K:$K,0))), "", (INDEX('[1]Sumber sampah'!D:D,MATCH($Z341,'[1]Sumber sampah'!$K:$K,0))))</f>
        <v/>
      </c>
      <c r="P341" t="str">
        <f>IF(ISBLANK(INDEX('[1]Sumber sampah'!E:E,MATCH($Z341,'[1]Sumber sampah'!$K:$K,0))), "", (INDEX('[1]Sumber sampah'!E:E,MATCH($Z341,'[1]Sumber sampah'!$K:$K,0))))</f>
        <v/>
      </c>
      <c r="Q341" t="str">
        <f>IF(ISBLANK(INDEX('[1]Sumber sampah'!F:F,MATCH($Z341,'[1]Sumber sampah'!$K:$K,0))), "", (INDEX('[1]Sumber sampah'!F:F,MATCH($Z341,'[1]Sumber sampah'!$K:$K,0))))</f>
        <v/>
      </c>
      <c r="R341" t="str">
        <f>IF(ISBLANK(INDEX('[1]Sumber sampah'!G:G,MATCH($Z341,'[1]Sumber sampah'!$K:$K,0))), "", (INDEX('[1]Sumber sampah'!G:G,MATCH($Z341,'[1]Sumber sampah'!$K:$K,0))))</f>
        <v/>
      </c>
      <c r="S341" t="str">
        <f>IF(ISBLANK(INDEX('[1]Sumber sampah'!H:H,MATCH($Z341,'[1]Sumber sampah'!$K:$K,0))), "", (INDEX('[1]Sumber sampah'!H:H,MATCH($Z341,'[1]Sumber sampah'!$K:$K,0))))</f>
        <v/>
      </c>
      <c r="T341" t="str">
        <f>IF(ISBLANK(INDEX('[1]Sumber sampah'!I:I,MATCH($Z341,'[1]Sumber sampah'!$K:$K,0))), "", (INDEX('[1]Sumber sampah'!I:I,MATCH($Z341,'[1]Sumber sampah'!$K:$K,0))))</f>
        <v/>
      </c>
      <c r="U341" t="str">
        <f>IF(ISBLANK(INDEX('[1]Sumber sampah'!J:J,MATCH($Z341,'[1]Sumber sampah'!$K:$K,0))), "", (INDEX('[1]Sumber sampah'!J:J,MATCH($Z341,'[1]Sumber sampah'!$K:$K,0))))</f>
        <v/>
      </c>
      <c r="Z341" t="str">
        <f t="shared" si="5"/>
        <v>2024_Jawa Timur_Kab. Lumajang</v>
      </c>
    </row>
    <row r="342" spans="1:26" x14ac:dyDescent="0.35">
      <c r="A342" s="15">
        <v>2024</v>
      </c>
      <c r="B342" t="s">
        <v>110</v>
      </c>
      <c r="C342" t="s">
        <v>324</v>
      </c>
      <c r="D342" s="16">
        <v>835.52</v>
      </c>
      <c r="E342" s="17">
        <v>304964.95</v>
      </c>
      <c r="F342">
        <f>IF(ISBLANK(INDEX('[1]Jenis sampah'!D:D,MATCH($Z342,'[1]Jenis sampah'!$M:$M,0))), "", (INDEX('[1]Jenis sampah'!D:D,MATCH($Z342,'[1]Jenis sampah'!$M:$M,0))))</f>
        <v>50</v>
      </c>
      <c r="G342">
        <f>IF(ISBLANK(INDEX('[1]Jenis sampah'!E:E,MATCH($Z342,'[1]Jenis sampah'!$M:$M,0))), "", (INDEX('[1]Jenis sampah'!E:E,MATCH($Z342,'[1]Jenis sampah'!$M:$M,0))))</f>
        <v>10</v>
      </c>
      <c r="H342">
        <f>IF(ISBLANK(INDEX('[1]Jenis sampah'!F:F,MATCH($Z342,'[1]Jenis sampah'!$M:$M,0))), "", (INDEX('[1]Jenis sampah'!F:F,MATCH($Z342,'[1]Jenis sampah'!$M:$M,0))))</f>
        <v>5</v>
      </c>
      <c r="I342">
        <f>IF(ISBLANK(INDEX('[1]Jenis sampah'!G:G,MATCH($Z342,'[1]Jenis sampah'!$M:$M,0))), "", (INDEX('[1]Jenis sampah'!G:G,MATCH($Z342,'[1]Jenis sampah'!$M:$M,0))))</f>
        <v>30</v>
      </c>
      <c r="J342">
        <f>IF(ISBLANK(INDEX('[1]Jenis sampah'!H:H,MATCH($Z342,'[1]Jenis sampah'!$M:$M,0))), "", (INDEX('[1]Jenis sampah'!H:H,MATCH($Z342,'[1]Jenis sampah'!$M:$M,0))))</f>
        <v>2</v>
      </c>
      <c r="K342">
        <f>IF(ISBLANK(INDEX('[1]Jenis sampah'!I:I,MATCH($Z342,'[1]Jenis sampah'!$M:$M,0))), "", (INDEX('[1]Jenis sampah'!I:I,MATCH($Z342,'[1]Jenis sampah'!$M:$M,0))))</f>
        <v>1</v>
      </c>
      <c r="L342">
        <f>IF(ISBLANK(INDEX('[1]Jenis sampah'!J:J,MATCH($Z342,'[1]Jenis sampah'!$M:$M,0))), "", (INDEX('[1]Jenis sampah'!J:J,MATCH($Z342,'[1]Jenis sampah'!$M:$M,0))))</f>
        <v>1</v>
      </c>
      <c r="M342">
        <f>IF(ISBLANK(INDEX('[1]Jenis sampah'!K:K,MATCH($Z342,'[1]Jenis sampah'!$M:$M,0))), "", (INDEX('[1]Jenis sampah'!K:K,MATCH($Z342,'[1]Jenis sampah'!$M:$M,0))))</f>
        <v>1</v>
      </c>
      <c r="N342" t="str">
        <f>IF(ISBLANK(INDEX('[1]Jenis sampah'!L:L,MATCH($Z342,'[1]Jenis sampah'!$M:$M,0))), "", (INDEX('[1]Jenis sampah'!L:L,MATCH($Z342,'[1]Jenis sampah'!$M:$M,0))))</f>
        <v/>
      </c>
      <c r="O342">
        <f>IF(ISBLANK(INDEX('[1]Sumber sampah'!D:D,MATCH($Z342,'[1]Sumber sampah'!$K:$K,0))), "", (INDEX('[1]Sumber sampah'!D:D,MATCH($Z342,'[1]Sumber sampah'!$K:$K,0))))</f>
        <v>151</v>
      </c>
      <c r="P342">
        <f>IF(ISBLANK(INDEX('[1]Sumber sampah'!E:E,MATCH($Z342,'[1]Sumber sampah'!$K:$K,0))), "", (INDEX('[1]Sumber sampah'!E:E,MATCH($Z342,'[1]Sumber sampah'!$K:$K,0))))</f>
        <v>10</v>
      </c>
      <c r="Q342">
        <f>IF(ISBLANK(INDEX('[1]Sumber sampah'!F:F,MATCH($Z342,'[1]Sumber sampah'!$K:$K,0))), "", (INDEX('[1]Sumber sampah'!F:F,MATCH($Z342,'[1]Sumber sampah'!$K:$K,0))))</f>
        <v>20</v>
      </c>
      <c r="R342">
        <f>IF(ISBLANK(INDEX('[1]Sumber sampah'!G:G,MATCH($Z342,'[1]Sumber sampah'!$K:$K,0))), "", (INDEX('[1]Sumber sampah'!G:G,MATCH($Z342,'[1]Sumber sampah'!$K:$K,0))))</f>
        <v>8</v>
      </c>
      <c r="S342">
        <f>IF(ISBLANK(INDEX('[1]Sumber sampah'!H:H,MATCH($Z342,'[1]Sumber sampah'!$K:$K,0))), "", (INDEX('[1]Sumber sampah'!H:H,MATCH($Z342,'[1]Sumber sampah'!$K:$K,0))))</f>
        <v>6</v>
      </c>
      <c r="T342">
        <f>IF(ISBLANK(INDEX('[1]Sumber sampah'!I:I,MATCH($Z342,'[1]Sumber sampah'!$K:$K,0))), "", (INDEX('[1]Sumber sampah'!I:I,MATCH($Z342,'[1]Sumber sampah'!$K:$K,0))))</f>
        <v>6</v>
      </c>
      <c r="U342" t="str">
        <f>IF(ISBLANK(INDEX('[1]Sumber sampah'!J:J,MATCH($Z342,'[1]Sumber sampah'!$K:$K,0))), "", (INDEX('[1]Sumber sampah'!J:J,MATCH($Z342,'[1]Sumber sampah'!$K:$K,0))))</f>
        <v/>
      </c>
      <c r="Z342" t="str">
        <f t="shared" si="5"/>
        <v>2024_Jawa Timur_Kab. Jember</v>
      </c>
    </row>
    <row r="343" spans="1:26" x14ac:dyDescent="0.35">
      <c r="A343" s="15">
        <v>2024</v>
      </c>
      <c r="B343" t="s">
        <v>110</v>
      </c>
      <c r="C343" t="s">
        <v>325</v>
      </c>
      <c r="D343" s="16">
        <v>839.1</v>
      </c>
      <c r="E343" s="17">
        <v>306270.96000000002</v>
      </c>
      <c r="F343" t="str">
        <f>IF(ISBLANK(INDEX('[1]Jenis sampah'!D:D,MATCH($Z343,'[1]Jenis sampah'!$M:$M,0))), "", (INDEX('[1]Jenis sampah'!D:D,MATCH($Z343,'[1]Jenis sampah'!$M:$M,0))))</f>
        <v/>
      </c>
      <c r="G343" t="str">
        <f>IF(ISBLANK(INDEX('[1]Jenis sampah'!E:E,MATCH($Z343,'[1]Jenis sampah'!$M:$M,0))), "", (INDEX('[1]Jenis sampah'!E:E,MATCH($Z343,'[1]Jenis sampah'!$M:$M,0))))</f>
        <v/>
      </c>
      <c r="H343" t="str">
        <f>IF(ISBLANK(INDEX('[1]Jenis sampah'!F:F,MATCH($Z343,'[1]Jenis sampah'!$M:$M,0))), "", (INDEX('[1]Jenis sampah'!F:F,MATCH($Z343,'[1]Jenis sampah'!$M:$M,0))))</f>
        <v/>
      </c>
      <c r="I343" t="str">
        <f>IF(ISBLANK(INDEX('[1]Jenis sampah'!G:G,MATCH($Z343,'[1]Jenis sampah'!$M:$M,0))), "", (INDEX('[1]Jenis sampah'!G:G,MATCH($Z343,'[1]Jenis sampah'!$M:$M,0))))</f>
        <v/>
      </c>
      <c r="J343" t="str">
        <f>IF(ISBLANK(INDEX('[1]Jenis sampah'!H:H,MATCH($Z343,'[1]Jenis sampah'!$M:$M,0))), "", (INDEX('[1]Jenis sampah'!H:H,MATCH($Z343,'[1]Jenis sampah'!$M:$M,0))))</f>
        <v/>
      </c>
      <c r="K343" t="str">
        <f>IF(ISBLANK(INDEX('[1]Jenis sampah'!I:I,MATCH($Z343,'[1]Jenis sampah'!$M:$M,0))), "", (INDEX('[1]Jenis sampah'!I:I,MATCH($Z343,'[1]Jenis sampah'!$M:$M,0))))</f>
        <v/>
      </c>
      <c r="L343" t="str">
        <f>IF(ISBLANK(INDEX('[1]Jenis sampah'!J:J,MATCH($Z343,'[1]Jenis sampah'!$M:$M,0))), "", (INDEX('[1]Jenis sampah'!J:J,MATCH($Z343,'[1]Jenis sampah'!$M:$M,0))))</f>
        <v/>
      </c>
      <c r="M343" t="str">
        <f>IF(ISBLANK(INDEX('[1]Jenis sampah'!K:K,MATCH($Z343,'[1]Jenis sampah'!$M:$M,0))), "", (INDEX('[1]Jenis sampah'!K:K,MATCH($Z343,'[1]Jenis sampah'!$M:$M,0))))</f>
        <v/>
      </c>
      <c r="N343" t="str">
        <f>IF(ISBLANK(INDEX('[1]Jenis sampah'!L:L,MATCH($Z343,'[1]Jenis sampah'!$M:$M,0))), "", (INDEX('[1]Jenis sampah'!L:L,MATCH($Z343,'[1]Jenis sampah'!$M:$M,0))))</f>
        <v/>
      </c>
      <c r="O343" t="str">
        <f>IF(ISBLANK(INDEX('[1]Sumber sampah'!D:D,MATCH($Z343,'[1]Sumber sampah'!$K:$K,0))), "", (INDEX('[1]Sumber sampah'!D:D,MATCH($Z343,'[1]Sumber sampah'!$K:$K,0))))</f>
        <v/>
      </c>
      <c r="P343" t="str">
        <f>IF(ISBLANK(INDEX('[1]Sumber sampah'!E:E,MATCH($Z343,'[1]Sumber sampah'!$K:$K,0))), "", (INDEX('[1]Sumber sampah'!E:E,MATCH($Z343,'[1]Sumber sampah'!$K:$K,0))))</f>
        <v/>
      </c>
      <c r="Q343" t="str">
        <f>IF(ISBLANK(INDEX('[1]Sumber sampah'!F:F,MATCH($Z343,'[1]Sumber sampah'!$K:$K,0))), "", (INDEX('[1]Sumber sampah'!F:F,MATCH($Z343,'[1]Sumber sampah'!$K:$K,0))))</f>
        <v/>
      </c>
      <c r="R343" t="str">
        <f>IF(ISBLANK(INDEX('[1]Sumber sampah'!G:G,MATCH($Z343,'[1]Sumber sampah'!$K:$K,0))), "", (INDEX('[1]Sumber sampah'!G:G,MATCH($Z343,'[1]Sumber sampah'!$K:$K,0))))</f>
        <v/>
      </c>
      <c r="S343" t="str">
        <f>IF(ISBLANK(INDEX('[1]Sumber sampah'!H:H,MATCH($Z343,'[1]Sumber sampah'!$K:$K,0))), "", (INDEX('[1]Sumber sampah'!H:H,MATCH($Z343,'[1]Sumber sampah'!$K:$K,0))))</f>
        <v/>
      </c>
      <c r="T343" t="str">
        <f>IF(ISBLANK(INDEX('[1]Sumber sampah'!I:I,MATCH($Z343,'[1]Sumber sampah'!$K:$K,0))), "", (INDEX('[1]Sumber sampah'!I:I,MATCH($Z343,'[1]Sumber sampah'!$K:$K,0))))</f>
        <v/>
      </c>
      <c r="U343" t="str">
        <f>IF(ISBLANK(INDEX('[1]Sumber sampah'!J:J,MATCH($Z343,'[1]Sumber sampah'!$K:$K,0))), "", (INDEX('[1]Sumber sampah'!J:J,MATCH($Z343,'[1]Sumber sampah'!$K:$K,0))))</f>
        <v/>
      </c>
      <c r="Z343" t="str">
        <f t="shared" si="5"/>
        <v>2024_Jawa Timur_Kab. Banyuwangi</v>
      </c>
    </row>
    <row r="344" spans="1:26" x14ac:dyDescent="0.35">
      <c r="A344" s="15">
        <v>2024</v>
      </c>
      <c r="B344" t="s">
        <v>110</v>
      </c>
      <c r="C344" t="s">
        <v>326</v>
      </c>
      <c r="D344" s="16">
        <v>315.2</v>
      </c>
      <c r="E344" s="17">
        <v>115049.02</v>
      </c>
      <c r="F344">
        <f>IF(ISBLANK(INDEX('[1]Jenis sampah'!D:D,MATCH($Z344,'[1]Jenis sampah'!$M:$M,0))), "", (INDEX('[1]Jenis sampah'!D:D,MATCH($Z344,'[1]Jenis sampah'!$M:$M,0))))</f>
        <v>33.04</v>
      </c>
      <c r="G344">
        <f>IF(ISBLANK(INDEX('[1]Jenis sampah'!E:E,MATCH($Z344,'[1]Jenis sampah'!$M:$M,0))), "", (INDEX('[1]Jenis sampah'!E:E,MATCH($Z344,'[1]Jenis sampah'!$M:$M,0))))</f>
        <v>13.15</v>
      </c>
      <c r="H344">
        <f>IF(ISBLANK(INDEX('[1]Jenis sampah'!F:F,MATCH($Z344,'[1]Jenis sampah'!$M:$M,0))), "", (INDEX('[1]Jenis sampah'!F:F,MATCH($Z344,'[1]Jenis sampah'!$M:$M,0))))</f>
        <v>15.56</v>
      </c>
      <c r="I344">
        <f>IF(ISBLANK(INDEX('[1]Jenis sampah'!G:G,MATCH($Z344,'[1]Jenis sampah'!$M:$M,0))), "", (INDEX('[1]Jenis sampah'!G:G,MATCH($Z344,'[1]Jenis sampah'!$M:$M,0))))</f>
        <v>20.71</v>
      </c>
      <c r="J344">
        <f>IF(ISBLANK(INDEX('[1]Jenis sampah'!H:H,MATCH($Z344,'[1]Jenis sampah'!$M:$M,0))), "", (INDEX('[1]Jenis sampah'!H:H,MATCH($Z344,'[1]Jenis sampah'!$M:$M,0))))</f>
        <v>0.3</v>
      </c>
      <c r="K344">
        <f>IF(ISBLANK(INDEX('[1]Jenis sampah'!I:I,MATCH($Z344,'[1]Jenis sampah'!$M:$M,0))), "", (INDEX('[1]Jenis sampah'!I:I,MATCH($Z344,'[1]Jenis sampah'!$M:$M,0))))</f>
        <v>1.5</v>
      </c>
      <c r="L344">
        <f>IF(ISBLANK(INDEX('[1]Jenis sampah'!J:J,MATCH($Z344,'[1]Jenis sampah'!$M:$M,0))), "", (INDEX('[1]Jenis sampah'!J:J,MATCH($Z344,'[1]Jenis sampah'!$M:$M,0))))</f>
        <v>0.9</v>
      </c>
      <c r="M344">
        <f>IF(ISBLANK(INDEX('[1]Jenis sampah'!K:K,MATCH($Z344,'[1]Jenis sampah'!$M:$M,0))), "", (INDEX('[1]Jenis sampah'!K:K,MATCH($Z344,'[1]Jenis sampah'!$M:$M,0))))</f>
        <v>0.9</v>
      </c>
      <c r="N344">
        <f>IF(ISBLANK(INDEX('[1]Jenis sampah'!L:L,MATCH($Z344,'[1]Jenis sampah'!$M:$M,0))), "", (INDEX('[1]Jenis sampah'!L:L,MATCH($Z344,'[1]Jenis sampah'!$M:$M,0))))</f>
        <v>13.94</v>
      </c>
      <c r="O344">
        <f>IF(ISBLANK(INDEX('[1]Sumber sampah'!D:D,MATCH($Z344,'[1]Sumber sampah'!$K:$K,0))), "", (INDEX('[1]Sumber sampah'!D:D,MATCH($Z344,'[1]Sumber sampah'!$K:$K,0))))</f>
        <v>30.64</v>
      </c>
      <c r="P344">
        <f>IF(ISBLANK(INDEX('[1]Sumber sampah'!E:E,MATCH($Z344,'[1]Sumber sampah'!$K:$K,0))), "", (INDEX('[1]Sumber sampah'!E:E,MATCH($Z344,'[1]Sumber sampah'!$K:$K,0))))</f>
        <v>4.3099999999999996</v>
      </c>
      <c r="Q344">
        <f>IF(ISBLANK(INDEX('[1]Sumber sampah'!F:F,MATCH($Z344,'[1]Sumber sampah'!$K:$K,0))), "", (INDEX('[1]Sumber sampah'!F:F,MATCH($Z344,'[1]Sumber sampah'!$K:$K,0))))</f>
        <v>23.71</v>
      </c>
      <c r="R344">
        <f>IF(ISBLANK(INDEX('[1]Sumber sampah'!G:G,MATCH($Z344,'[1]Sumber sampah'!$K:$K,0))), "", (INDEX('[1]Sumber sampah'!G:G,MATCH($Z344,'[1]Sumber sampah'!$K:$K,0))))</f>
        <v>1.65</v>
      </c>
      <c r="S344">
        <f>IF(ISBLANK(INDEX('[1]Sumber sampah'!H:H,MATCH($Z344,'[1]Sumber sampah'!$K:$K,0))), "", (INDEX('[1]Sumber sampah'!H:H,MATCH($Z344,'[1]Sumber sampah'!$K:$K,0))))</f>
        <v>4.9800000000000004</v>
      </c>
      <c r="T344">
        <f>IF(ISBLANK(INDEX('[1]Sumber sampah'!I:I,MATCH($Z344,'[1]Sumber sampah'!$K:$K,0))), "", (INDEX('[1]Sumber sampah'!I:I,MATCH($Z344,'[1]Sumber sampah'!$K:$K,0))))</f>
        <v>1.91</v>
      </c>
      <c r="U344" t="str">
        <f>IF(ISBLANK(INDEX('[1]Sumber sampah'!J:J,MATCH($Z344,'[1]Sumber sampah'!$K:$K,0))), "", (INDEX('[1]Sumber sampah'!J:J,MATCH($Z344,'[1]Sumber sampah'!$K:$K,0))))</f>
        <v/>
      </c>
      <c r="Z344" t="str">
        <f t="shared" si="5"/>
        <v>2024_Jawa Timur_Kab. Bondowoso</v>
      </c>
    </row>
    <row r="345" spans="1:26" x14ac:dyDescent="0.35">
      <c r="A345" s="15">
        <v>2024</v>
      </c>
      <c r="B345" t="s">
        <v>110</v>
      </c>
      <c r="C345" t="s">
        <v>327</v>
      </c>
      <c r="D345" s="16">
        <v>256.63</v>
      </c>
      <c r="E345" s="17">
        <v>93669.45</v>
      </c>
      <c r="F345">
        <f>IF(ISBLANK(INDEX('[1]Jenis sampah'!D:D,MATCH($Z345,'[1]Jenis sampah'!$M:$M,0))), "", (INDEX('[1]Jenis sampah'!D:D,MATCH($Z345,'[1]Jenis sampah'!$M:$M,0))))</f>
        <v>41.2</v>
      </c>
      <c r="G345">
        <f>IF(ISBLANK(INDEX('[1]Jenis sampah'!E:E,MATCH($Z345,'[1]Jenis sampah'!$M:$M,0))), "", (INDEX('[1]Jenis sampah'!E:E,MATCH($Z345,'[1]Jenis sampah'!$M:$M,0))))</f>
        <v>15.7</v>
      </c>
      <c r="H345">
        <f>IF(ISBLANK(INDEX('[1]Jenis sampah'!F:F,MATCH($Z345,'[1]Jenis sampah'!$M:$M,0))), "", (INDEX('[1]Jenis sampah'!F:F,MATCH($Z345,'[1]Jenis sampah'!$M:$M,0))))</f>
        <v>17.3</v>
      </c>
      <c r="I345">
        <f>IF(ISBLANK(INDEX('[1]Jenis sampah'!G:G,MATCH($Z345,'[1]Jenis sampah'!$M:$M,0))), "", (INDEX('[1]Jenis sampah'!G:G,MATCH($Z345,'[1]Jenis sampah'!$M:$M,0))))</f>
        <v>23.9</v>
      </c>
      <c r="J345">
        <f>IF(ISBLANK(INDEX('[1]Jenis sampah'!H:H,MATCH($Z345,'[1]Jenis sampah'!$M:$M,0))), "", (INDEX('[1]Jenis sampah'!H:H,MATCH($Z345,'[1]Jenis sampah'!$M:$M,0))))</f>
        <v>0.8</v>
      </c>
      <c r="K345">
        <f>IF(ISBLANK(INDEX('[1]Jenis sampah'!I:I,MATCH($Z345,'[1]Jenis sampah'!$M:$M,0))), "", (INDEX('[1]Jenis sampah'!I:I,MATCH($Z345,'[1]Jenis sampah'!$M:$M,0))))</f>
        <v>0.4</v>
      </c>
      <c r="L345">
        <f>IF(ISBLANK(INDEX('[1]Jenis sampah'!J:J,MATCH($Z345,'[1]Jenis sampah'!$M:$M,0))), "", (INDEX('[1]Jenis sampah'!J:J,MATCH($Z345,'[1]Jenis sampah'!$M:$M,0))))</f>
        <v>0.1</v>
      </c>
      <c r="M345">
        <f>IF(ISBLANK(INDEX('[1]Jenis sampah'!K:K,MATCH($Z345,'[1]Jenis sampah'!$M:$M,0))), "", (INDEX('[1]Jenis sampah'!K:K,MATCH($Z345,'[1]Jenis sampah'!$M:$M,0))))</f>
        <v>0.2</v>
      </c>
      <c r="N345">
        <f>IF(ISBLANK(INDEX('[1]Jenis sampah'!L:L,MATCH($Z345,'[1]Jenis sampah'!$M:$M,0))), "", (INDEX('[1]Jenis sampah'!L:L,MATCH($Z345,'[1]Jenis sampah'!$M:$M,0))))</f>
        <v>0.4</v>
      </c>
      <c r="O345" t="str">
        <f>IF(ISBLANK(INDEX('[1]Sumber sampah'!D:D,MATCH($Z345,'[1]Sumber sampah'!$K:$K,0))), "", (INDEX('[1]Sumber sampah'!D:D,MATCH($Z345,'[1]Sumber sampah'!$K:$K,0))))</f>
        <v/>
      </c>
      <c r="P345" t="str">
        <f>IF(ISBLANK(INDEX('[1]Sumber sampah'!E:E,MATCH($Z345,'[1]Sumber sampah'!$K:$K,0))), "", (INDEX('[1]Sumber sampah'!E:E,MATCH($Z345,'[1]Sumber sampah'!$K:$K,0))))</f>
        <v/>
      </c>
      <c r="Q345" t="str">
        <f>IF(ISBLANK(INDEX('[1]Sumber sampah'!F:F,MATCH($Z345,'[1]Sumber sampah'!$K:$K,0))), "", (INDEX('[1]Sumber sampah'!F:F,MATCH($Z345,'[1]Sumber sampah'!$K:$K,0))))</f>
        <v/>
      </c>
      <c r="R345" t="str">
        <f>IF(ISBLANK(INDEX('[1]Sumber sampah'!G:G,MATCH($Z345,'[1]Sumber sampah'!$K:$K,0))), "", (INDEX('[1]Sumber sampah'!G:G,MATCH($Z345,'[1]Sumber sampah'!$K:$K,0))))</f>
        <v/>
      </c>
      <c r="S345" t="str">
        <f>IF(ISBLANK(INDEX('[1]Sumber sampah'!H:H,MATCH($Z345,'[1]Sumber sampah'!$K:$K,0))), "", (INDEX('[1]Sumber sampah'!H:H,MATCH($Z345,'[1]Sumber sampah'!$K:$K,0))))</f>
        <v/>
      </c>
      <c r="T345" t="str">
        <f>IF(ISBLANK(INDEX('[1]Sumber sampah'!I:I,MATCH($Z345,'[1]Sumber sampah'!$K:$K,0))), "", (INDEX('[1]Sumber sampah'!I:I,MATCH($Z345,'[1]Sumber sampah'!$K:$K,0))))</f>
        <v/>
      </c>
      <c r="U345" t="str">
        <f>IF(ISBLANK(INDEX('[1]Sumber sampah'!J:J,MATCH($Z345,'[1]Sumber sampah'!$K:$K,0))), "", (INDEX('[1]Sumber sampah'!J:J,MATCH($Z345,'[1]Sumber sampah'!$K:$K,0))))</f>
        <v/>
      </c>
      <c r="Z345" t="str">
        <f t="shared" si="5"/>
        <v>2024_Jawa Timur_Kab. Situbondo</v>
      </c>
    </row>
    <row r="346" spans="1:26" x14ac:dyDescent="0.35">
      <c r="A346" s="15">
        <v>2024</v>
      </c>
      <c r="B346" t="s">
        <v>110</v>
      </c>
      <c r="C346" t="s">
        <v>328</v>
      </c>
      <c r="D346" s="16">
        <v>465.54</v>
      </c>
      <c r="E346" s="17">
        <v>169923.41</v>
      </c>
      <c r="F346">
        <f>IF(ISBLANK(INDEX('[1]Jenis sampah'!D:D,MATCH($Z346,'[1]Jenis sampah'!$M:$M,0))), "", (INDEX('[1]Jenis sampah'!D:D,MATCH($Z346,'[1]Jenis sampah'!$M:$M,0))))</f>
        <v>40.020000000000003</v>
      </c>
      <c r="G346">
        <f>IF(ISBLANK(INDEX('[1]Jenis sampah'!E:E,MATCH($Z346,'[1]Jenis sampah'!$M:$M,0))), "", (INDEX('[1]Jenis sampah'!E:E,MATCH($Z346,'[1]Jenis sampah'!$M:$M,0))))</f>
        <v>12.25</v>
      </c>
      <c r="H346">
        <f>IF(ISBLANK(INDEX('[1]Jenis sampah'!F:F,MATCH($Z346,'[1]Jenis sampah'!$M:$M,0))), "", (INDEX('[1]Jenis sampah'!F:F,MATCH($Z346,'[1]Jenis sampah'!$M:$M,0))))</f>
        <v>15.4</v>
      </c>
      <c r="I346">
        <f>IF(ISBLANK(INDEX('[1]Jenis sampah'!G:G,MATCH($Z346,'[1]Jenis sampah'!$M:$M,0))), "", (INDEX('[1]Jenis sampah'!G:G,MATCH($Z346,'[1]Jenis sampah'!$M:$M,0))))</f>
        <v>17.21</v>
      </c>
      <c r="J346">
        <f>IF(ISBLANK(INDEX('[1]Jenis sampah'!H:H,MATCH($Z346,'[1]Jenis sampah'!$M:$M,0))), "", (INDEX('[1]Jenis sampah'!H:H,MATCH($Z346,'[1]Jenis sampah'!$M:$M,0))))</f>
        <v>0.45</v>
      </c>
      <c r="K346">
        <f>IF(ISBLANK(INDEX('[1]Jenis sampah'!I:I,MATCH($Z346,'[1]Jenis sampah'!$M:$M,0))), "", (INDEX('[1]Jenis sampah'!I:I,MATCH($Z346,'[1]Jenis sampah'!$M:$M,0))))</f>
        <v>5.15</v>
      </c>
      <c r="L346">
        <f>IF(ISBLANK(INDEX('[1]Jenis sampah'!J:J,MATCH($Z346,'[1]Jenis sampah'!$M:$M,0))), "", (INDEX('[1]Jenis sampah'!J:J,MATCH($Z346,'[1]Jenis sampah'!$M:$M,0))))</f>
        <v>1.77</v>
      </c>
      <c r="M346">
        <f>IF(ISBLANK(INDEX('[1]Jenis sampah'!K:K,MATCH($Z346,'[1]Jenis sampah'!$M:$M,0))), "", (INDEX('[1]Jenis sampah'!K:K,MATCH($Z346,'[1]Jenis sampah'!$M:$M,0))))</f>
        <v>2.08</v>
      </c>
      <c r="N346">
        <f>IF(ISBLANK(INDEX('[1]Jenis sampah'!L:L,MATCH($Z346,'[1]Jenis sampah'!$M:$M,0))), "", (INDEX('[1]Jenis sampah'!L:L,MATCH($Z346,'[1]Jenis sampah'!$M:$M,0))))</f>
        <v>5.67</v>
      </c>
      <c r="O346">
        <f>IF(ISBLANK(INDEX('[1]Sumber sampah'!D:D,MATCH($Z346,'[1]Sumber sampah'!$K:$K,0))), "", (INDEX('[1]Sumber sampah'!D:D,MATCH($Z346,'[1]Sumber sampah'!$K:$K,0))))</f>
        <v>32.549999999999997</v>
      </c>
      <c r="P346">
        <f>IF(ISBLANK(INDEX('[1]Sumber sampah'!E:E,MATCH($Z346,'[1]Sumber sampah'!$K:$K,0))), "", (INDEX('[1]Sumber sampah'!E:E,MATCH($Z346,'[1]Sumber sampah'!$K:$K,0))))</f>
        <v>2.12</v>
      </c>
      <c r="Q346">
        <f>IF(ISBLANK(INDEX('[1]Sumber sampah'!F:F,MATCH($Z346,'[1]Sumber sampah'!$K:$K,0))), "", (INDEX('[1]Sumber sampah'!F:F,MATCH($Z346,'[1]Sumber sampah'!$K:$K,0))))</f>
        <v>5.67</v>
      </c>
      <c r="R346">
        <f>IF(ISBLANK(INDEX('[1]Sumber sampah'!G:G,MATCH($Z346,'[1]Sumber sampah'!$K:$K,0))), "", (INDEX('[1]Sumber sampah'!G:G,MATCH($Z346,'[1]Sumber sampah'!$K:$K,0))))</f>
        <v>2</v>
      </c>
      <c r="S346">
        <f>IF(ISBLANK(INDEX('[1]Sumber sampah'!H:H,MATCH($Z346,'[1]Sumber sampah'!$K:$K,0))), "", (INDEX('[1]Sumber sampah'!H:H,MATCH($Z346,'[1]Sumber sampah'!$K:$K,0))))</f>
        <v>14.04</v>
      </c>
      <c r="T346">
        <f>IF(ISBLANK(INDEX('[1]Sumber sampah'!I:I,MATCH($Z346,'[1]Sumber sampah'!$K:$K,0))), "", (INDEX('[1]Sumber sampah'!I:I,MATCH($Z346,'[1]Sumber sampah'!$K:$K,0))))</f>
        <v>13.44</v>
      </c>
      <c r="U346">
        <f>IF(ISBLANK(INDEX('[1]Sumber sampah'!J:J,MATCH($Z346,'[1]Sumber sampah'!$K:$K,0))), "", (INDEX('[1]Sumber sampah'!J:J,MATCH($Z346,'[1]Sumber sampah'!$K:$K,0))))</f>
        <v>2.72</v>
      </c>
      <c r="Z346" t="str">
        <f t="shared" si="5"/>
        <v>2024_Jawa Timur_Kab. Probolinggo</v>
      </c>
    </row>
    <row r="347" spans="1:26" x14ac:dyDescent="0.35">
      <c r="A347" s="15">
        <v>2024</v>
      </c>
      <c r="B347" t="s">
        <v>110</v>
      </c>
      <c r="C347" t="s">
        <v>329</v>
      </c>
      <c r="D347" s="16">
        <v>671.39</v>
      </c>
      <c r="E347" s="17">
        <v>245057.2</v>
      </c>
      <c r="F347">
        <f>IF(ISBLANK(INDEX('[1]Jenis sampah'!D:D,MATCH($Z347,'[1]Jenis sampah'!$M:$M,0))), "", (INDEX('[1]Jenis sampah'!D:D,MATCH($Z347,'[1]Jenis sampah'!$M:$M,0))))</f>
        <v>58.5</v>
      </c>
      <c r="G347">
        <f>IF(ISBLANK(INDEX('[1]Jenis sampah'!E:E,MATCH($Z347,'[1]Jenis sampah'!$M:$M,0))), "", (INDEX('[1]Jenis sampah'!E:E,MATCH($Z347,'[1]Jenis sampah'!$M:$M,0))))</f>
        <v>1</v>
      </c>
      <c r="H347">
        <f>IF(ISBLANK(INDEX('[1]Jenis sampah'!F:F,MATCH($Z347,'[1]Jenis sampah'!$M:$M,0))), "", (INDEX('[1]Jenis sampah'!F:F,MATCH($Z347,'[1]Jenis sampah'!$M:$M,0))))</f>
        <v>5.7</v>
      </c>
      <c r="I347">
        <f>IF(ISBLANK(INDEX('[1]Jenis sampah'!G:G,MATCH($Z347,'[1]Jenis sampah'!$M:$M,0))), "", (INDEX('[1]Jenis sampah'!G:G,MATCH($Z347,'[1]Jenis sampah'!$M:$M,0))))</f>
        <v>10</v>
      </c>
      <c r="J347">
        <f>IF(ISBLANK(INDEX('[1]Jenis sampah'!H:H,MATCH($Z347,'[1]Jenis sampah'!$M:$M,0))), "", (INDEX('[1]Jenis sampah'!H:H,MATCH($Z347,'[1]Jenis sampah'!$M:$M,0))))</f>
        <v>1.3</v>
      </c>
      <c r="K347">
        <f>IF(ISBLANK(INDEX('[1]Jenis sampah'!I:I,MATCH($Z347,'[1]Jenis sampah'!$M:$M,0))), "", (INDEX('[1]Jenis sampah'!I:I,MATCH($Z347,'[1]Jenis sampah'!$M:$M,0))))</f>
        <v>0.5</v>
      </c>
      <c r="L347">
        <f>IF(ISBLANK(INDEX('[1]Jenis sampah'!J:J,MATCH($Z347,'[1]Jenis sampah'!$M:$M,0))), "", (INDEX('[1]Jenis sampah'!J:J,MATCH($Z347,'[1]Jenis sampah'!$M:$M,0))))</f>
        <v>1</v>
      </c>
      <c r="M347">
        <f>IF(ISBLANK(INDEX('[1]Jenis sampah'!K:K,MATCH($Z347,'[1]Jenis sampah'!$M:$M,0))), "", (INDEX('[1]Jenis sampah'!K:K,MATCH($Z347,'[1]Jenis sampah'!$M:$M,0))))</f>
        <v>1</v>
      </c>
      <c r="N347">
        <f>IF(ISBLANK(INDEX('[1]Jenis sampah'!L:L,MATCH($Z347,'[1]Jenis sampah'!$M:$M,0))), "", (INDEX('[1]Jenis sampah'!L:L,MATCH($Z347,'[1]Jenis sampah'!$M:$M,0))))</f>
        <v>21</v>
      </c>
      <c r="O347" t="str">
        <f>IF(ISBLANK(INDEX('[1]Sumber sampah'!D:D,MATCH($Z347,'[1]Sumber sampah'!$K:$K,0))), "", (INDEX('[1]Sumber sampah'!D:D,MATCH($Z347,'[1]Sumber sampah'!$K:$K,0))))</f>
        <v/>
      </c>
      <c r="P347" t="str">
        <f>IF(ISBLANK(INDEX('[1]Sumber sampah'!E:E,MATCH($Z347,'[1]Sumber sampah'!$K:$K,0))), "", (INDEX('[1]Sumber sampah'!E:E,MATCH($Z347,'[1]Sumber sampah'!$K:$K,0))))</f>
        <v/>
      </c>
      <c r="Q347" t="str">
        <f>IF(ISBLANK(INDEX('[1]Sumber sampah'!F:F,MATCH($Z347,'[1]Sumber sampah'!$K:$K,0))), "", (INDEX('[1]Sumber sampah'!F:F,MATCH($Z347,'[1]Sumber sampah'!$K:$K,0))))</f>
        <v/>
      </c>
      <c r="R347" t="str">
        <f>IF(ISBLANK(INDEX('[1]Sumber sampah'!G:G,MATCH($Z347,'[1]Sumber sampah'!$K:$K,0))), "", (INDEX('[1]Sumber sampah'!G:G,MATCH($Z347,'[1]Sumber sampah'!$K:$K,0))))</f>
        <v/>
      </c>
      <c r="S347" t="str">
        <f>IF(ISBLANK(INDEX('[1]Sumber sampah'!H:H,MATCH($Z347,'[1]Sumber sampah'!$K:$K,0))), "", (INDEX('[1]Sumber sampah'!H:H,MATCH($Z347,'[1]Sumber sampah'!$K:$K,0))))</f>
        <v/>
      </c>
      <c r="T347" t="str">
        <f>IF(ISBLANK(INDEX('[1]Sumber sampah'!I:I,MATCH($Z347,'[1]Sumber sampah'!$K:$K,0))), "", (INDEX('[1]Sumber sampah'!I:I,MATCH($Z347,'[1]Sumber sampah'!$K:$K,0))))</f>
        <v/>
      </c>
      <c r="U347" t="str">
        <f>IF(ISBLANK(INDEX('[1]Sumber sampah'!J:J,MATCH($Z347,'[1]Sumber sampah'!$K:$K,0))), "", (INDEX('[1]Sumber sampah'!J:J,MATCH($Z347,'[1]Sumber sampah'!$K:$K,0))))</f>
        <v/>
      </c>
      <c r="Z347" t="str">
        <f t="shared" si="5"/>
        <v>2024_Jawa Timur_Kab. Pasuruan</v>
      </c>
    </row>
    <row r="348" spans="1:26" x14ac:dyDescent="0.35">
      <c r="A348" s="15">
        <v>2024</v>
      </c>
      <c r="B348" t="s">
        <v>110</v>
      </c>
      <c r="C348" t="s">
        <v>113</v>
      </c>
      <c r="D348" s="16">
        <v>878.6</v>
      </c>
      <c r="E348" s="17">
        <v>320690.09999999998</v>
      </c>
      <c r="F348" t="str">
        <f>IF(ISBLANK(INDEX('[1]Jenis sampah'!D:D,MATCH($Z348,'[1]Jenis sampah'!$M:$M,0))), "", (INDEX('[1]Jenis sampah'!D:D,MATCH($Z348,'[1]Jenis sampah'!$M:$M,0))))</f>
        <v/>
      </c>
      <c r="G348" t="str">
        <f>IF(ISBLANK(INDEX('[1]Jenis sampah'!E:E,MATCH($Z348,'[1]Jenis sampah'!$M:$M,0))), "", (INDEX('[1]Jenis sampah'!E:E,MATCH($Z348,'[1]Jenis sampah'!$M:$M,0))))</f>
        <v/>
      </c>
      <c r="H348" t="str">
        <f>IF(ISBLANK(INDEX('[1]Jenis sampah'!F:F,MATCH($Z348,'[1]Jenis sampah'!$M:$M,0))), "", (INDEX('[1]Jenis sampah'!F:F,MATCH($Z348,'[1]Jenis sampah'!$M:$M,0))))</f>
        <v/>
      </c>
      <c r="I348" t="str">
        <f>IF(ISBLANK(INDEX('[1]Jenis sampah'!G:G,MATCH($Z348,'[1]Jenis sampah'!$M:$M,0))), "", (INDEX('[1]Jenis sampah'!G:G,MATCH($Z348,'[1]Jenis sampah'!$M:$M,0))))</f>
        <v/>
      </c>
      <c r="J348" t="str">
        <f>IF(ISBLANK(INDEX('[1]Jenis sampah'!H:H,MATCH($Z348,'[1]Jenis sampah'!$M:$M,0))), "", (INDEX('[1]Jenis sampah'!H:H,MATCH($Z348,'[1]Jenis sampah'!$M:$M,0))))</f>
        <v/>
      </c>
      <c r="K348" t="str">
        <f>IF(ISBLANK(INDEX('[1]Jenis sampah'!I:I,MATCH($Z348,'[1]Jenis sampah'!$M:$M,0))), "", (INDEX('[1]Jenis sampah'!I:I,MATCH($Z348,'[1]Jenis sampah'!$M:$M,0))))</f>
        <v/>
      </c>
      <c r="L348" t="str">
        <f>IF(ISBLANK(INDEX('[1]Jenis sampah'!J:J,MATCH($Z348,'[1]Jenis sampah'!$M:$M,0))), "", (INDEX('[1]Jenis sampah'!J:J,MATCH($Z348,'[1]Jenis sampah'!$M:$M,0))))</f>
        <v/>
      </c>
      <c r="M348" t="str">
        <f>IF(ISBLANK(INDEX('[1]Jenis sampah'!K:K,MATCH($Z348,'[1]Jenis sampah'!$M:$M,0))), "", (INDEX('[1]Jenis sampah'!K:K,MATCH($Z348,'[1]Jenis sampah'!$M:$M,0))))</f>
        <v/>
      </c>
      <c r="N348" t="str">
        <f>IF(ISBLANK(INDEX('[1]Jenis sampah'!L:L,MATCH($Z348,'[1]Jenis sampah'!$M:$M,0))), "", (INDEX('[1]Jenis sampah'!L:L,MATCH($Z348,'[1]Jenis sampah'!$M:$M,0))))</f>
        <v/>
      </c>
      <c r="O348" t="str">
        <f>IF(ISBLANK(INDEX('[1]Sumber sampah'!D:D,MATCH($Z348,'[1]Sumber sampah'!$K:$K,0))), "", (INDEX('[1]Sumber sampah'!D:D,MATCH($Z348,'[1]Sumber sampah'!$K:$K,0))))</f>
        <v/>
      </c>
      <c r="P348" t="str">
        <f>IF(ISBLANK(INDEX('[1]Sumber sampah'!E:E,MATCH($Z348,'[1]Sumber sampah'!$K:$K,0))), "", (INDEX('[1]Sumber sampah'!E:E,MATCH($Z348,'[1]Sumber sampah'!$K:$K,0))))</f>
        <v/>
      </c>
      <c r="Q348" t="str">
        <f>IF(ISBLANK(INDEX('[1]Sumber sampah'!F:F,MATCH($Z348,'[1]Sumber sampah'!$K:$K,0))), "", (INDEX('[1]Sumber sampah'!F:F,MATCH($Z348,'[1]Sumber sampah'!$K:$K,0))))</f>
        <v/>
      </c>
      <c r="R348" t="str">
        <f>IF(ISBLANK(INDEX('[1]Sumber sampah'!G:G,MATCH($Z348,'[1]Sumber sampah'!$K:$K,0))), "", (INDEX('[1]Sumber sampah'!G:G,MATCH($Z348,'[1]Sumber sampah'!$K:$K,0))))</f>
        <v/>
      </c>
      <c r="S348" t="str">
        <f>IF(ISBLANK(INDEX('[1]Sumber sampah'!H:H,MATCH($Z348,'[1]Sumber sampah'!$K:$K,0))), "", (INDEX('[1]Sumber sampah'!H:H,MATCH($Z348,'[1]Sumber sampah'!$K:$K,0))))</f>
        <v/>
      </c>
      <c r="T348" t="str">
        <f>IF(ISBLANK(INDEX('[1]Sumber sampah'!I:I,MATCH($Z348,'[1]Sumber sampah'!$K:$K,0))), "", (INDEX('[1]Sumber sampah'!I:I,MATCH($Z348,'[1]Sumber sampah'!$K:$K,0))))</f>
        <v/>
      </c>
      <c r="U348" t="str">
        <f>IF(ISBLANK(INDEX('[1]Sumber sampah'!J:J,MATCH($Z348,'[1]Sumber sampah'!$K:$K,0))), "", (INDEX('[1]Sumber sampah'!J:J,MATCH($Z348,'[1]Sumber sampah'!$K:$K,0))))</f>
        <v/>
      </c>
      <c r="Z348" t="str">
        <f t="shared" si="5"/>
        <v>2024_Jawa Timur_Kab. Sidoarjo</v>
      </c>
    </row>
    <row r="349" spans="1:26" x14ac:dyDescent="0.35">
      <c r="A349" s="15">
        <v>2024</v>
      </c>
      <c r="B349" t="s">
        <v>110</v>
      </c>
      <c r="C349" t="s">
        <v>330</v>
      </c>
      <c r="D349" s="16">
        <v>449.64</v>
      </c>
      <c r="E349" s="17">
        <v>164117.17000000001</v>
      </c>
      <c r="F349">
        <f>IF(ISBLANK(INDEX('[1]Jenis sampah'!D:D,MATCH($Z349,'[1]Jenis sampah'!$M:$M,0))), "", (INDEX('[1]Jenis sampah'!D:D,MATCH($Z349,'[1]Jenis sampah'!$M:$M,0))))</f>
        <v>47.88</v>
      </c>
      <c r="G349">
        <f>IF(ISBLANK(INDEX('[1]Jenis sampah'!E:E,MATCH($Z349,'[1]Jenis sampah'!$M:$M,0))), "", (INDEX('[1]Jenis sampah'!E:E,MATCH($Z349,'[1]Jenis sampah'!$M:$M,0))))</f>
        <v>1.91</v>
      </c>
      <c r="H349">
        <f>IF(ISBLANK(INDEX('[1]Jenis sampah'!F:F,MATCH($Z349,'[1]Jenis sampah'!$M:$M,0))), "", (INDEX('[1]Jenis sampah'!F:F,MATCH($Z349,'[1]Jenis sampah'!$M:$M,0))))</f>
        <v>19.54</v>
      </c>
      <c r="I349">
        <f>IF(ISBLANK(INDEX('[1]Jenis sampah'!G:G,MATCH($Z349,'[1]Jenis sampah'!$M:$M,0))), "", (INDEX('[1]Jenis sampah'!G:G,MATCH($Z349,'[1]Jenis sampah'!$M:$M,0))))</f>
        <v>21.07</v>
      </c>
      <c r="J349">
        <f>IF(ISBLANK(INDEX('[1]Jenis sampah'!H:H,MATCH($Z349,'[1]Jenis sampah'!$M:$M,0))), "", (INDEX('[1]Jenis sampah'!H:H,MATCH($Z349,'[1]Jenis sampah'!$M:$M,0))))</f>
        <v>0.53</v>
      </c>
      <c r="K349">
        <f>IF(ISBLANK(INDEX('[1]Jenis sampah'!I:I,MATCH($Z349,'[1]Jenis sampah'!$M:$M,0))), "", (INDEX('[1]Jenis sampah'!I:I,MATCH($Z349,'[1]Jenis sampah'!$M:$M,0))))</f>
        <v>0.47</v>
      </c>
      <c r="L349">
        <f>IF(ISBLANK(INDEX('[1]Jenis sampah'!J:J,MATCH($Z349,'[1]Jenis sampah'!$M:$M,0))), "", (INDEX('[1]Jenis sampah'!J:J,MATCH($Z349,'[1]Jenis sampah'!$M:$M,0))))</f>
        <v>0.17</v>
      </c>
      <c r="M349">
        <f>IF(ISBLANK(INDEX('[1]Jenis sampah'!K:K,MATCH($Z349,'[1]Jenis sampah'!$M:$M,0))), "", (INDEX('[1]Jenis sampah'!K:K,MATCH($Z349,'[1]Jenis sampah'!$M:$M,0))))</f>
        <v>0.24</v>
      </c>
      <c r="N349">
        <f>IF(ISBLANK(INDEX('[1]Jenis sampah'!L:L,MATCH($Z349,'[1]Jenis sampah'!$M:$M,0))), "", (INDEX('[1]Jenis sampah'!L:L,MATCH($Z349,'[1]Jenis sampah'!$M:$M,0))))</f>
        <v>8.19</v>
      </c>
      <c r="O349">
        <f>IF(ISBLANK(INDEX('[1]Sumber sampah'!D:D,MATCH($Z349,'[1]Sumber sampah'!$K:$K,0))), "", (INDEX('[1]Sumber sampah'!D:D,MATCH($Z349,'[1]Sumber sampah'!$K:$K,0))))</f>
        <v>472.17</v>
      </c>
      <c r="P349">
        <f>IF(ISBLANK(INDEX('[1]Sumber sampah'!E:E,MATCH($Z349,'[1]Sumber sampah'!$K:$K,0))), "", (INDEX('[1]Sumber sampah'!E:E,MATCH($Z349,'[1]Sumber sampah'!$K:$K,0))))</f>
        <v>24.79</v>
      </c>
      <c r="Q349">
        <f>IF(ISBLANK(INDEX('[1]Sumber sampah'!F:F,MATCH($Z349,'[1]Sumber sampah'!$K:$K,0))), "", (INDEX('[1]Sumber sampah'!F:F,MATCH($Z349,'[1]Sumber sampah'!$K:$K,0))))</f>
        <v>159.35</v>
      </c>
      <c r="R349">
        <f>IF(ISBLANK(INDEX('[1]Sumber sampah'!G:G,MATCH($Z349,'[1]Sumber sampah'!$K:$K,0))), "", (INDEX('[1]Sumber sampah'!G:G,MATCH($Z349,'[1]Sumber sampah'!$K:$K,0))))</f>
        <v>70.83</v>
      </c>
      <c r="S349">
        <f>IF(ISBLANK(INDEX('[1]Sumber sampah'!H:H,MATCH($Z349,'[1]Sumber sampah'!$K:$K,0))), "", (INDEX('[1]Sumber sampah'!H:H,MATCH($Z349,'[1]Sumber sampah'!$K:$K,0))))</f>
        <v>28.33</v>
      </c>
      <c r="T349">
        <f>IF(ISBLANK(INDEX('[1]Sumber sampah'!I:I,MATCH($Z349,'[1]Sumber sampah'!$K:$K,0))), "", (INDEX('[1]Sumber sampah'!I:I,MATCH($Z349,'[1]Sumber sampah'!$K:$K,0))))</f>
        <v>53.12</v>
      </c>
      <c r="U349">
        <f>IF(ISBLANK(INDEX('[1]Sumber sampah'!J:J,MATCH($Z349,'[1]Sumber sampah'!$K:$K,0))), "", (INDEX('[1]Sumber sampah'!J:J,MATCH($Z349,'[1]Sumber sampah'!$K:$K,0))))</f>
        <v>17.71</v>
      </c>
      <c r="Z349" t="str">
        <f t="shared" si="5"/>
        <v>2024_Jawa Timur_Kab. Mojokerto</v>
      </c>
    </row>
    <row r="350" spans="1:26" x14ac:dyDescent="0.35">
      <c r="A350" s="15">
        <v>2024</v>
      </c>
      <c r="B350" t="s">
        <v>110</v>
      </c>
      <c r="C350" t="s">
        <v>114</v>
      </c>
      <c r="D350" s="16">
        <v>530.37</v>
      </c>
      <c r="E350" s="17">
        <v>193583.44</v>
      </c>
      <c r="F350">
        <f>IF(ISBLANK(INDEX('[1]Jenis sampah'!D:D,MATCH($Z350,'[1]Jenis sampah'!$M:$M,0))), "", (INDEX('[1]Jenis sampah'!D:D,MATCH($Z350,'[1]Jenis sampah'!$M:$M,0))))</f>
        <v>49</v>
      </c>
      <c r="G350">
        <f>IF(ISBLANK(INDEX('[1]Jenis sampah'!E:E,MATCH($Z350,'[1]Jenis sampah'!$M:$M,0))), "", (INDEX('[1]Jenis sampah'!E:E,MATCH($Z350,'[1]Jenis sampah'!$M:$M,0))))</f>
        <v>12</v>
      </c>
      <c r="H350">
        <f>IF(ISBLANK(INDEX('[1]Jenis sampah'!F:F,MATCH($Z350,'[1]Jenis sampah'!$M:$M,0))), "", (INDEX('[1]Jenis sampah'!F:F,MATCH($Z350,'[1]Jenis sampah'!$M:$M,0))))</f>
        <v>8</v>
      </c>
      <c r="I350">
        <f>IF(ISBLANK(INDEX('[1]Jenis sampah'!G:G,MATCH($Z350,'[1]Jenis sampah'!$M:$M,0))), "", (INDEX('[1]Jenis sampah'!G:G,MATCH($Z350,'[1]Jenis sampah'!$M:$M,0))))</f>
        <v>15</v>
      </c>
      <c r="J350">
        <f>IF(ISBLANK(INDEX('[1]Jenis sampah'!H:H,MATCH($Z350,'[1]Jenis sampah'!$M:$M,0))), "", (INDEX('[1]Jenis sampah'!H:H,MATCH($Z350,'[1]Jenis sampah'!$M:$M,0))))</f>
        <v>1.8</v>
      </c>
      <c r="K350">
        <f>IF(ISBLANK(INDEX('[1]Jenis sampah'!I:I,MATCH($Z350,'[1]Jenis sampah'!$M:$M,0))), "", (INDEX('[1]Jenis sampah'!I:I,MATCH($Z350,'[1]Jenis sampah'!$M:$M,0))))</f>
        <v>5</v>
      </c>
      <c r="L350">
        <f>IF(ISBLANK(INDEX('[1]Jenis sampah'!J:J,MATCH($Z350,'[1]Jenis sampah'!$M:$M,0))), "", (INDEX('[1]Jenis sampah'!J:J,MATCH($Z350,'[1]Jenis sampah'!$M:$M,0))))</f>
        <v>1.6</v>
      </c>
      <c r="M350">
        <f>IF(ISBLANK(INDEX('[1]Jenis sampah'!K:K,MATCH($Z350,'[1]Jenis sampah'!$M:$M,0))), "", (INDEX('[1]Jenis sampah'!K:K,MATCH($Z350,'[1]Jenis sampah'!$M:$M,0))))</f>
        <v>1.6</v>
      </c>
      <c r="N350">
        <f>IF(ISBLANK(INDEX('[1]Jenis sampah'!L:L,MATCH($Z350,'[1]Jenis sampah'!$M:$M,0))), "", (INDEX('[1]Jenis sampah'!L:L,MATCH($Z350,'[1]Jenis sampah'!$M:$M,0))))</f>
        <v>6</v>
      </c>
      <c r="O350">
        <f>IF(ISBLANK(INDEX('[1]Sumber sampah'!D:D,MATCH($Z350,'[1]Sumber sampah'!$K:$K,0))), "", (INDEX('[1]Sumber sampah'!D:D,MATCH($Z350,'[1]Sumber sampah'!$K:$K,0))))</f>
        <v>72.3</v>
      </c>
      <c r="P350">
        <f>IF(ISBLANK(INDEX('[1]Sumber sampah'!E:E,MATCH($Z350,'[1]Sumber sampah'!$K:$K,0))), "", (INDEX('[1]Sumber sampah'!E:E,MATCH($Z350,'[1]Sumber sampah'!$K:$K,0))))</f>
        <v>0.4</v>
      </c>
      <c r="Q350">
        <f>IF(ISBLANK(INDEX('[1]Sumber sampah'!F:F,MATCH($Z350,'[1]Sumber sampah'!$K:$K,0))), "", (INDEX('[1]Sumber sampah'!F:F,MATCH($Z350,'[1]Sumber sampah'!$K:$K,0))))</f>
        <v>21.2</v>
      </c>
      <c r="R350">
        <f>IF(ISBLANK(INDEX('[1]Sumber sampah'!G:G,MATCH($Z350,'[1]Sumber sampah'!$K:$K,0))), "", (INDEX('[1]Sumber sampah'!G:G,MATCH($Z350,'[1]Sumber sampah'!$K:$K,0))))</f>
        <v>0.9</v>
      </c>
      <c r="S350">
        <f>IF(ISBLANK(INDEX('[1]Sumber sampah'!H:H,MATCH($Z350,'[1]Sumber sampah'!$K:$K,0))), "", (INDEX('[1]Sumber sampah'!H:H,MATCH($Z350,'[1]Sumber sampah'!$K:$K,0))))</f>
        <v>3.1</v>
      </c>
      <c r="T350">
        <f>IF(ISBLANK(INDEX('[1]Sumber sampah'!I:I,MATCH($Z350,'[1]Sumber sampah'!$K:$K,0))), "", (INDEX('[1]Sumber sampah'!I:I,MATCH($Z350,'[1]Sumber sampah'!$K:$K,0))))</f>
        <v>0.9</v>
      </c>
      <c r="U350">
        <f>IF(ISBLANK(INDEX('[1]Sumber sampah'!J:J,MATCH($Z350,'[1]Sumber sampah'!$K:$K,0))), "", (INDEX('[1]Sumber sampah'!J:J,MATCH($Z350,'[1]Sumber sampah'!$K:$K,0))))</f>
        <v>1.2</v>
      </c>
      <c r="Z350" t="str">
        <f t="shared" si="5"/>
        <v>2024_Jawa Timur_Kab. Jombang</v>
      </c>
    </row>
    <row r="351" spans="1:26" x14ac:dyDescent="0.35">
      <c r="A351" s="15">
        <v>2024</v>
      </c>
      <c r="B351" t="s">
        <v>110</v>
      </c>
      <c r="C351" t="s">
        <v>115</v>
      </c>
      <c r="D351" s="16">
        <v>457.8</v>
      </c>
      <c r="E351" s="17">
        <v>167098.17000000001</v>
      </c>
      <c r="F351">
        <f>IF(ISBLANK(INDEX('[1]Jenis sampah'!D:D,MATCH($Z351,'[1]Jenis sampah'!$M:$M,0))), "", (INDEX('[1]Jenis sampah'!D:D,MATCH($Z351,'[1]Jenis sampah'!$M:$M,0))))</f>
        <v>61.5</v>
      </c>
      <c r="G351">
        <f>IF(ISBLANK(INDEX('[1]Jenis sampah'!E:E,MATCH($Z351,'[1]Jenis sampah'!$M:$M,0))), "", (INDEX('[1]Jenis sampah'!E:E,MATCH($Z351,'[1]Jenis sampah'!$M:$M,0))))</f>
        <v>2</v>
      </c>
      <c r="H351">
        <f>IF(ISBLANK(INDEX('[1]Jenis sampah'!F:F,MATCH($Z351,'[1]Jenis sampah'!$M:$M,0))), "", (INDEX('[1]Jenis sampah'!F:F,MATCH($Z351,'[1]Jenis sampah'!$M:$M,0))))</f>
        <v>13.1</v>
      </c>
      <c r="I351">
        <f>IF(ISBLANK(INDEX('[1]Jenis sampah'!G:G,MATCH($Z351,'[1]Jenis sampah'!$M:$M,0))), "", (INDEX('[1]Jenis sampah'!G:G,MATCH($Z351,'[1]Jenis sampah'!$M:$M,0))))</f>
        <v>12.3</v>
      </c>
      <c r="J351">
        <f>IF(ISBLANK(INDEX('[1]Jenis sampah'!H:H,MATCH($Z351,'[1]Jenis sampah'!$M:$M,0))), "", (INDEX('[1]Jenis sampah'!H:H,MATCH($Z351,'[1]Jenis sampah'!$M:$M,0))))</f>
        <v>6</v>
      </c>
      <c r="K351">
        <f>IF(ISBLANK(INDEX('[1]Jenis sampah'!I:I,MATCH($Z351,'[1]Jenis sampah'!$M:$M,0))), "", (INDEX('[1]Jenis sampah'!I:I,MATCH($Z351,'[1]Jenis sampah'!$M:$M,0))))</f>
        <v>1</v>
      </c>
      <c r="L351">
        <f>IF(ISBLANK(INDEX('[1]Jenis sampah'!J:J,MATCH($Z351,'[1]Jenis sampah'!$M:$M,0))), "", (INDEX('[1]Jenis sampah'!J:J,MATCH($Z351,'[1]Jenis sampah'!$M:$M,0))))</f>
        <v>1</v>
      </c>
      <c r="M351">
        <f>IF(ISBLANK(INDEX('[1]Jenis sampah'!K:K,MATCH($Z351,'[1]Jenis sampah'!$M:$M,0))), "", (INDEX('[1]Jenis sampah'!K:K,MATCH($Z351,'[1]Jenis sampah'!$M:$M,0))))</f>
        <v>1</v>
      </c>
      <c r="N351">
        <f>IF(ISBLANK(INDEX('[1]Jenis sampah'!L:L,MATCH($Z351,'[1]Jenis sampah'!$M:$M,0))), "", (INDEX('[1]Jenis sampah'!L:L,MATCH($Z351,'[1]Jenis sampah'!$M:$M,0))))</f>
        <v>2.1</v>
      </c>
      <c r="O351">
        <f>IF(ISBLANK(INDEX('[1]Sumber sampah'!D:D,MATCH($Z351,'[1]Sumber sampah'!$K:$K,0))), "", (INDEX('[1]Sumber sampah'!D:D,MATCH($Z351,'[1]Sumber sampah'!$K:$K,0))))</f>
        <v>187</v>
      </c>
      <c r="P351">
        <f>IF(ISBLANK(INDEX('[1]Sumber sampah'!E:E,MATCH($Z351,'[1]Sumber sampah'!$K:$K,0))), "", (INDEX('[1]Sumber sampah'!E:E,MATCH($Z351,'[1]Sumber sampah'!$K:$K,0))))</f>
        <v>23.66</v>
      </c>
      <c r="Q351">
        <f>IF(ISBLANK(INDEX('[1]Sumber sampah'!F:F,MATCH($Z351,'[1]Sumber sampah'!$K:$K,0))), "", (INDEX('[1]Sumber sampah'!F:F,MATCH($Z351,'[1]Sumber sampah'!$K:$K,0))))</f>
        <v>97.97</v>
      </c>
      <c r="R351">
        <f>IF(ISBLANK(INDEX('[1]Sumber sampah'!G:G,MATCH($Z351,'[1]Sumber sampah'!$K:$K,0))), "", (INDEX('[1]Sumber sampah'!G:G,MATCH($Z351,'[1]Sumber sampah'!$K:$K,0))))</f>
        <v>9.16</v>
      </c>
      <c r="S351">
        <f>IF(ISBLANK(INDEX('[1]Sumber sampah'!H:H,MATCH($Z351,'[1]Sumber sampah'!$K:$K,0))), "", (INDEX('[1]Sumber sampah'!H:H,MATCH($Z351,'[1]Sumber sampah'!$K:$K,0))))</f>
        <v>24.03</v>
      </c>
      <c r="T351">
        <f>IF(ISBLANK(INDEX('[1]Sumber sampah'!I:I,MATCH($Z351,'[1]Sumber sampah'!$K:$K,0))), "", (INDEX('[1]Sumber sampah'!I:I,MATCH($Z351,'[1]Sumber sampah'!$K:$K,0))))</f>
        <v>49.13</v>
      </c>
      <c r="U351">
        <f>IF(ISBLANK(INDEX('[1]Sumber sampah'!J:J,MATCH($Z351,'[1]Sumber sampah'!$K:$K,0))), "", (INDEX('[1]Sumber sampah'!J:J,MATCH($Z351,'[1]Sumber sampah'!$K:$K,0))))</f>
        <v>66.849999999999994</v>
      </c>
      <c r="Z351" t="str">
        <f t="shared" si="5"/>
        <v>2024_Jawa Timur_Kab. Nganjuk</v>
      </c>
    </row>
    <row r="352" spans="1:26" x14ac:dyDescent="0.35">
      <c r="A352" s="15">
        <v>2024</v>
      </c>
      <c r="B352" t="s">
        <v>110</v>
      </c>
      <c r="C352" t="s">
        <v>331</v>
      </c>
      <c r="D352" s="16">
        <v>295.69</v>
      </c>
      <c r="E352" s="17">
        <v>107927.58</v>
      </c>
      <c r="F352">
        <f>IF(ISBLANK(INDEX('[1]Jenis sampah'!D:D,MATCH($Z352,'[1]Jenis sampah'!$M:$M,0))), "", (INDEX('[1]Jenis sampah'!D:D,MATCH($Z352,'[1]Jenis sampah'!$M:$M,0))))</f>
        <v>39.799999999999997</v>
      </c>
      <c r="G352">
        <f>IF(ISBLANK(INDEX('[1]Jenis sampah'!E:E,MATCH($Z352,'[1]Jenis sampah'!$M:$M,0))), "", (INDEX('[1]Jenis sampah'!E:E,MATCH($Z352,'[1]Jenis sampah'!$M:$M,0))))</f>
        <v>11.3</v>
      </c>
      <c r="H352">
        <f>IF(ISBLANK(INDEX('[1]Jenis sampah'!F:F,MATCH($Z352,'[1]Jenis sampah'!$M:$M,0))), "", (INDEX('[1]Jenis sampah'!F:F,MATCH($Z352,'[1]Jenis sampah'!$M:$M,0))))</f>
        <v>13.3</v>
      </c>
      <c r="I352">
        <f>IF(ISBLANK(INDEX('[1]Jenis sampah'!G:G,MATCH($Z352,'[1]Jenis sampah'!$M:$M,0))), "", (INDEX('[1]Jenis sampah'!G:G,MATCH($Z352,'[1]Jenis sampah'!$M:$M,0))))</f>
        <v>19.7</v>
      </c>
      <c r="J352">
        <f>IF(ISBLANK(INDEX('[1]Jenis sampah'!H:H,MATCH($Z352,'[1]Jenis sampah'!$M:$M,0))), "", (INDEX('[1]Jenis sampah'!H:H,MATCH($Z352,'[1]Jenis sampah'!$M:$M,0))))</f>
        <v>5.34</v>
      </c>
      <c r="K352">
        <f>IF(ISBLANK(INDEX('[1]Jenis sampah'!I:I,MATCH($Z352,'[1]Jenis sampah'!$M:$M,0))), "", (INDEX('[1]Jenis sampah'!I:I,MATCH($Z352,'[1]Jenis sampah'!$M:$M,0))))</f>
        <v>2.65</v>
      </c>
      <c r="L352">
        <f>IF(ISBLANK(INDEX('[1]Jenis sampah'!J:J,MATCH($Z352,'[1]Jenis sampah'!$M:$M,0))), "", (INDEX('[1]Jenis sampah'!J:J,MATCH($Z352,'[1]Jenis sampah'!$M:$M,0))))</f>
        <v>2.02</v>
      </c>
      <c r="M352">
        <f>IF(ISBLANK(INDEX('[1]Jenis sampah'!K:K,MATCH($Z352,'[1]Jenis sampah'!$M:$M,0))), "", (INDEX('[1]Jenis sampah'!K:K,MATCH($Z352,'[1]Jenis sampah'!$M:$M,0))))</f>
        <v>4.91</v>
      </c>
      <c r="N352">
        <f>IF(ISBLANK(INDEX('[1]Jenis sampah'!L:L,MATCH($Z352,'[1]Jenis sampah'!$M:$M,0))), "", (INDEX('[1]Jenis sampah'!L:L,MATCH($Z352,'[1]Jenis sampah'!$M:$M,0))))</f>
        <v>0.98</v>
      </c>
      <c r="O352">
        <f>IF(ISBLANK(INDEX('[1]Sumber sampah'!D:D,MATCH($Z352,'[1]Sumber sampah'!$K:$K,0))), "", (INDEX('[1]Sumber sampah'!D:D,MATCH($Z352,'[1]Sumber sampah'!$K:$K,0))))</f>
        <v>72.989999999999995</v>
      </c>
      <c r="P352">
        <f>IF(ISBLANK(INDEX('[1]Sumber sampah'!E:E,MATCH($Z352,'[1]Sumber sampah'!$K:$K,0))), "", (INDEX('[1]Sumber sampah'!E:E,MATCH($Z352,'[1]Sumber sampah'!$K:$K,0))))</f>
        <v>11.57</v>
      </c>
      <c r="Q352">
        <f>IF(ISBLANK(INDEX('[1]Sumber sampah'!F:F,MATCH($Z352,'[1]Sumber sampah'!$K:$K,0))), "", (INDEX('[1]Sumber sampah'!F:F,MATCH($Z352,'[1]Sumber sampah'!$K:$K,0))))</f>
        <v>131.16</v>
      </c>
      <c r="R352">
        <f>IF(ISBLANK(INDEX('[1]Sumber sampah'!G:G,MATCH($Z352,'[1]Sumber sampah'!$K:$K,0))), "", (INDEX('[1]Sumber sampah'!G:G,MATCH($Z352,'[1]Sumber sampah'!$K:$K,0))))</f>
        <v>48.2</v>
      </c>
      <c r="S352">
        <f>IF(ISBLANK(INDEX('[1]Sumber sampah'!H:H,MATCH($Z352,'[1]Sumber sampah'!$K:$K,0))), "", (INDEX('[1]Sumber sampah'!H:H,MATCH($Z352,'[1]Sumber sampah'!$K:$K,0))))</f>
        <v>18.29</v>
      </c>
      <c r="T352">
        <f>IF(ISBLANK(INDEX('[1]Sumber sampah'!I:I,MATCH($Z352,'[1]Sumber sampah'!$K:$K,0))), "", (INDEX('[1]Sumber sampah'!I:I,MATCH($Z352,'[1]Sumber sampah'!$K:$K,0))))</f>
        <v>6.54</v>
      </c>
      <c r="U352">
        <f>IF(ISBLANK(INDEX('[1]Sumber sampah'!J:J,MATCH($Z352,'[1]Sumber sampah'!$K:$K,0))), "", (INDEX('[1]Sumber sampah'!J:J,MATCH($Z352,'[1]Sumber sampah'!$K:$K,0))))</f>
        <v>6.94</v>
      </c>
      <c r="Z352" t="str">
        <f t="shared" si="5"/>
        <v>2024_Jawa Timur_Kab. Madiun</v>
      </c>
    </row>
    <row r="353" spans="1:26" x14ac:dyDescent="0.35">
      <c r="A353" s="15">
        <v>2024</v>
      </c>
      <c r="B353" t="s">
        <v>110</v>
      </c>
      <c r="C353" t="s">
        <v>116</v>
      </c>
      <c r="D353" s="16">
        <v>276.64999999999998</v>
      </c>
      <c r="E353" s="17">
        <v>100976.23</v>
      </c>
      <c r="F353">
        <f>IF(ISBLANK(INDEX('[1]Jenis sampah'!D:D,MATCH($Z353,'[1]Jenis sampah'!$M:$M,0))), "", (INDEX('[1]Jenis sampah'!D:D,MATCH($Z353,'[1]Jenis sampah'!$M:$M,0))))</f>
        <v>36.28</v>
      </c>
      <c r="G353">
        <f>IF(ISBLANK(INDEX('[1]Jenis sampah'!E:E,MATCH($Z353,'[1]Jenis sampah'!$M:$M,0))), "", (INDEX('[1]Jenis sampah'!E:E,MATCH($Z353,'[1]Jenis sampah'!$M:$M,0))))</f>
        <v>25.01</v>
      </c>
      <c r="H353">
        <f>IF(ISBLANK(INDEX('[1]Jenis sampah'!F:F,MATCH($Z353,'[1]Jenis sampah'!$M:$M,0))), "", (INDEX('[1]Jenis sampah'!F:F,MATCH($Z353,'[1]Jenis sampah'!$M:$M,0))))</f>
        <v>8.2200000000000006</v>
      </c>
      <c r="I353">
        <f>IF(ISBLANK(INDEX('[1]Jenis sampah'!G:G,MATCH($Z353,'[1]Jenis sampah'!$M:$M,0))), "", (INDEX('[1]Jenis sampah'!G:G,MATCH($Z353,'[1]Jenis sampah'!$M:$M,0))))</f>
        <v>14.25</v>
      </c>
      <c r="J353">
        <f>IF(ISBLANK(INDEX('[1]Jenis sampah'!H:H,MATCH($Z353,'[1]Jenis sampah'!$M:$M,0))), "", (INDEX('[1]Jenis sampah'!H:H,MATCH($Z353,'[1]Jenis sampah'!$M:$M,0))))</f>
        <v>0.31</v>
      </c>
      <c r="K353">
        <f>IF(ISBLANK(INDEX('[1]Jenis sampah'!I:I,MATCH($Z353,'[1]Jenis sampah'!$M:$M,0))), "", (INDEX('[1]Jenis sampah'!I:I,MATCH($Z353,'[1]Jenis sampah'!$M:$M,0))))</f>
        <v>1.35</v>
      </c>
      <c r="L353">
        <f>IF(ISBLANK(INDEX('[1]Jenis sampah'!J:J,MATCH($Z353,'[1]Jenis sampah'!$M:$M,0))), "", (INDEX('[1]Jenis sampah'!J:J,MATCH($Z353,'[1]Jenis sampah'!$M:$M,0))))</f>
        <v>2.81</v>
      </c>
      <c r="M353">
        <f>IF(ISBLANK(INDEX('[1]Jenis sampah'!K:K,MATCH($Z353,'[1]Jenis sampah'!$M:$M,0))), "", (INDEX('[1]Jenis sampah'!K:K,MATCH($Z353,'[1]Jenis sampah'!$M:$M,0))))</f>
        <v>3.22</v>
      </c>
      <c r="N353">
        <f>IF(ISBLANK(INDEX('[1]Jenis sampah'!L:L,MATCH($Z353,'[1]Jenis sampah'!$M:$M,0))), "", (INDEX('[1]Jenis sampah'!L:L,MATCH($Z353,'[1]Jenis sampah'!$M:$M,0))))</f>
        <v>8.5500000000000007</v>
      </c>
      <c r="O353">
        <f>IF(ISBLANK(INDEX('[1]Sumber sampah'!D:D,MATCH($Z353,'[1]Sumber sampah'!$K:$K,0))), "", (INDEX('[1]Sumber sampah'!D:D,MATCH($Z353,'[1]Sumber sampah'!$K:$K,0))))</f>
        <v>58.12</v>
      </c>
      <c r="P353">
        <f>IF(ISBLANK(INDEX('[1]Sumber sampah'!E:E,MATCH($Z353,'[1]Sumber sampah'!$K:$K,0))), "", (INDEX('[1]Sumber sampah'!E:E,MATCH($Z353,'[1]Sumber sampah'!$K:$K,0))))</f>
        <v>2.63</v>
      </c>
      <c r="Q353">
        <f>IF(ISBLANK(INDEX('[1]Sumber sampah'!F:F,MATCH($Z353,'[1]Sumber sampah'!$K:$K,0))), "", (INDEX('[1]Sumber sampah'!F:F,MATCH($Z353,'[1]Sumber sampah'!$K:$K,0))))</f>
        <v>39.58</v>
      </c>
      <c r="R353">
        <f>IF(ISBLANK(INDEX('[1]Sumber sampah'!G:G,MATCH($Z353,'[1]Sumber sampah'!$K:$K,0))), "", (INDEX('[1]Sumber sampah'!G:G,MATCH($Z353,'[1]Sumber sampah'!$K:$K,0))))</f>
        <v>4.01</v>
      </c>
      <c r="S353">
        <f>IF(ISBLANK(INDEX('[1]Sumber sampah'!H:H,MATCH($Z353,'[1]Sumber sampah'!$K:$K,0))), "", (INDEX('[1]Sumber sampah'!H:H,MATCH($Z353,'[1]Sumber sampah'!$K:$K,0))))</f>
        <v>2.62</v>
      </c>
      <c r="T353">
        <f>IF(ISBLANK(INDEX('[1]Sumber sampah'!I:I,MATCH($Z353,'[1]Sumber sampah'!$K:$K,0))), "", (INDEX('[1]Sumber sampah'!I:I,MATCH($Z353,'[1]Sumber sampah'!$K:$K,0))))</f>
        <v>7.98</v>
      </c>
      <c r="U353">
        <f>IF(ISBLANK(INDEX('[1]Sumber sampah'!J:J,MATCH($Z353,'[1]Sumber sampah'!$K:$K,0))), "", (INDEX('[1]Sumber sampah'!J:J,MATCH($Z353,'[1]Sumber sampah'!$K:$K,0))))</f>
        <v>2.2200000000000002</v>
      </c>
      <c r="Z353" t="str">
        <f t="shared" si="5"/>
        <v>2024_Jawa Timur_Kab. Magetan</v>
      </c>
    </row>
    <row r="354" spans="1:26" x14ac:dyDescent="0.35">
      <c r="A354" s="15">
        <v>2024</v>
      </c>
      <c r="B354" t="s">
        <v>110</v>
      </c>
      <c r="C354" t="s">
        <v>117</v>
      </c>
      <c r="D354" s="16">
        <v>371.87</v>
      </c>
      <c r="E354" s="17">
        <v>135732.54999999999</v>
      </c>
      <c r="F354">
        <f>IF(ISBLANK(INDEX('[1]Jenis sampah'!D:D,MATCH($Z354,'[1]Jenis sampah'!$M:$M,0))), "", (INDEX('[1]Jenis sampah'!D:D,MATCH($Z354,'[1]Jenis sampah'!$M:$M,0))))</f>
        <v>59.47</v>
      </c>
      <c r="G354">
        <f>IF(ISBLANK(INDEX('[1]Jenis sampah'!E:E,MATCH($Z354,'[1]Jenis sampah'!$M:$M,0))), "", (INDEX('[1]Jenis sampah'!E:E,MATCH($Z354,'[1]Jenis sampah'!$M:$M,0))))</f>
        <v>6.92</v>
      </c>
      <c r="H354">
        <f>IF(ISBLANK(INDEX('[1]Jenis sampah'!F:F,MATCH($Z354,'[1]Jenis sampah'!$M:$M,0))), "", (INDEX('[1]Jenis sampah'!F:F,MATCH($Z354,'[1]Jenis sampah'!$M:$M,0))))</f>
        <v>11.17</v>
      </c>
      <c r="I354">
        <f>IF(ISBLANK(INDEX('[1]Jenis sampah'!G:G,MATCH($Z354,'[1]Jenis sampah'!$M:$M,0))), "", (INDEX('[1]Jenis sampah'!G:G,MATCH($Z354,'[1]Jenis sampah'!$M:$M,0))))</f>
        <v>10.71</v>
      </c>
      <c r="J354">
        <f>IF(ISBLANK(INDEX('[1]Jenis sampah'!H:H,MATCH($Z354,'[1]Jenis sampah'!$M:$M,0))), "", (INDEX('[1]Jenis sampah'!H:H,MATCH($Z354,'[1]Jenis sampah'!$M:$M,0))))</f>
        <v>1.77</v>
      </c>
      <c r="K354">
        <f>IF(ISBLANK(INDEX('[1]Jenis sampah'!I:I,MATCH($Z354,'[1]Jenis sampah'!$M:$M,0))), "", (INDEX('[1]Jenis sampah'!I:I,MATCH($Z354,'[1]Jenis sampah'!$M:$M,0))))</f>
        <v>0.81</v>
      </c>
      <c r="L354">
        <f>IF(ISBLANK(INDEX('[1]Jenis sampah'!J:J,MATCH($Z354,'[1]Jenis sampah'!$M:$M,0))), "", (INDEX('[1]Jenis sampah'!J:J,MATCH($Z354,'[1]Jenis sampah'!$M:$M,0))))</f>
        <v>1.61</v>
      </c>
      <c r="M354">
        <f>IF(ISBLANK(INDEX('[1]Jenis sampah'!K:K,MATCH($Z354,'[1]Jenis sampah'!$M:$M,0))), "", (INDEX('[1]Jenis sampah'!K:K,MATCH($Z354,'[1]Jenis sampah'!$M:$M,0))))</f>
        <v>1.33</v>
      </c>
      <c r="N354">
        <f>IF(ISBLANK(INDEX('[1]Jenis sampah'!L:L,MATCH($Z354,'[1]Jenis sampah'!$M:$M,0))), "", (INDEX('[1]Jenis sampah'!L:L,MATCH($Z354,'[1]Jenis sampah'!$M:$M,0))))</f>
        <v>6.21</v>
      </c>
      <c r="O354" t="str">
        <f>IF(ISBLANK(INDEX('[1]Sumber sampah'!D:D,MATCH($Z354,'[1]Sumber sampah'!$K:$K,0))), "", (INDEX('[1]Sumber sampah'!D:D,MATCH($Z354,'[1]Sumber sampah'!$K:$K,0))))</f>
        <v/>
      </c>
      <c r="P354" t="str">
        <f>IF(ISBLANK(INDEX('[1]Sumber sampah'!E:E,MATCH($Z354,'[1]Sumber sampah'!$K:$K,0))), "", (INDEX('[1]Sumber sampah'!E:E,MATCH($Z354,'[1]Sumber sampah'!$K:$K,0))))</f>
        <v/>
      </c>
      <c r="Q354" t="str">
        <f>IF(ISBLANK(INDEX('[1]Sumber sampah'!F:F,MATCH($Z354,'[1]Sumber sampah'!$K:$K,0))), "", (INDEX('[1]Sumber sampah'!F:F,MATCH($Z354,'[1]Sumber sampah'!$K:$K,0))))</f>
        <v/>
      </c>
      <c r="R354" t="str">
        <f>IF(ISBLANK(INDEX('[1]Sumber sampah'!G:G,MATCH($Z354,'[1]Sumber sampah'!$K:$K,0))), "", (INDEX('[1]Sumber sampah'!G:G,MATCH($Z354,'[1]Sumber sampah'!$K:$K,0))))</f>
        <v/>
      </c>
      <c r="S354" t="str">
        <f>IF(ISBLANK(INDEX('[1]Sumber sampah'!H:H,MATCH($Z354,'[1]Sumber sampah'!$K:$K,0))), "", (INDEX('[1]Sumber sampah'!H:H,MATCH($Z354,'[1]Sumber sampah'!$K:$K,0))))</f>
        <v/>
      </c>
      <c r="T354" t="str">
        <f>IF(ISBLANK(INDEX('[1]Sumber sampah'!I:I,MATCH($Z354,'[1]Sumber sampah'!$K:$K,0))), "", (INDEX('[1]Sumber sampah'!I:I,MATCH($Z354,'[1]Sumber sampah'!$K:$K,0))))</f>
        <v/>
      </c>
      <c r="U354" t="str">
        <f>IF(ISBLANK(INDEX('[1]Sumber sampah'!J:J,MATCH($Z354,'[1]Sumber sampah'!$K:$K,0))), "", (INDEX('[1]Sumber sampah'!J:J,MATCH($Z354,'[1]Sumber sampah'!$K:$K,0))))</f>
        <v/>
      </c>
      <c r="Z354" t="str">
        <f t="shared" si="5"/>
        <v>2024_Jawa Timur_Kab. Ngawi</v>
      </c>
    </row>
    <row r="355" spans="1:26" x14ac:dyDescent="0.35">
      <c r="A355" s="15">
        <v>2024</v>
      </c>
      <c r="B355" t="s">
        <v>110</v>
      </c>
      <c r="C355" t="s">
        <v>332</v>
      </c>
      <c r="D355" s="16">
        <v>368.03</v>
      </c>
      <c r="E355" s="17">
        <v>134329.37</v>
      </c>
      <c r="F355" t="str">
        <f>IF(ISBLANK(INDEX('[1]Jenis sampah'!D:D,MATCH($Z355,'[1]Jenis sampah'!$M:$M,0))), "", (INDEX('[1]Jenis sampah'!D:D,MATCH($Z355,'[1]Jenis sampah'!$M:$M,0))))</f>
        <v/>
      </c>
      <c r="G355" t="str">
        <f>IF(ISBLANK(INDEX('[1]Jenis sampah'!E:E,MATCH($Z355,'[1]Jenis sampah'!$M:$M,0))), "", (INDEX('[1]Jenis sampah'!E:E,MATCH($Z355,'[1]Jenis sampah'!$M:$M,0))))</f>
        <v/>
      </c>
      <c r="H355" t="str">
        <f>IF(ISBLANK(INDEX('[1]Jenis sampah'!F:F,MATCH($Z355,'[1]Jenis sampah'!$M:$M,0))), "", (INDEX('[1]Jenis sampah'!F:F,MATCH($Z355,'[1]Jenis sampah'!$M:$M,0))))</f>
        <v/>
      </c>
      <c r="I355" t="str">
        <f>IF(ISBLANK(INDEX('[1]Jenis sampah'!G:G,MATCH($Z355,'[1]Jenis sampah'!$M:$M,0))), "", (INDEX('[1]Jenis sampah'!G:G,MATCH($Z355,'[1]Jenis sampah'!$M:$M,0))))</f>
        <v/>
      </c>
      <c r="J355" t="str">
        <f>IF(ISBLANK(INDEX('[1]Jenis sampah'!H:H,MATCH($Z355,'[1]Jenis sampah'!$M:$M,0))), "", (INDEX('[1]Jenis sampah'!H:H,MATCH($Z355,'[1]Jenis sampah'!$M:$M,0))))</f>
        <v/>
      </c>
      <c r="K355" t="str">
        <f>IF(ISBLANK(INDEX('[1]Jenis sampah'!I:I,MATCH($Z355,'[1]Jenis sampah'!$M:$M,0))), "", (INDEX('[1]Jenis sampah'!I:I,MATCH($Z355,'[1]Jenis sampah'!$M:$M,0))))</f>
        <v/>
      </c>
      <c r="L355" t="str">
        <f>IF(ISBLANK(INDEX('[1]Jenis sampah'!J:J,MATCH($Z355,'[1]Jenis sampah'!$M:$M,0))), "", (INDEX('[1]Jenis sampah'!J:J,MATCH($Z355,'[1]Jenis sampah'!$M:$M,0))))</f>
        <v/>
      </c>
      <c r="M355" t="str">
        <f>IF(ISBLANK(INDEX('[1]Jenis sampah'!K:K,MATCH($Z355,'[1]Jenis sampah'!$M:$M,0))), "", (INDEX('[1]Jenis sampah'!K:K,MATCH($Z355,'[1]Jenis sampah'!$M:$M,0))))</f>
        <v/>
      </c>
      <c r="N355" t="str">
        <f>IF(ISBLANK(INDEX('[1]Jenis sampah'!L:L,MATCH($Z355,'[1]Jenis sampah'!$M:$M,0))), "", (INDEX('[1]Jenis sampah'!L:L,MATCH($Z355,'[1]Jenis sampah'!$M:$M,0))))</f>
        <v/>
      </c>
      <c r="O355" t="str">
        <f>IF(ISBLANK(INDEX('[1]Sumber sampah'!D:D,MATCH($Z355,'[1]Sumber sampah'!$K:$K,0))), "", (INDEX('[1]Sumber sampah'!D:D,MATCH($Z355,'[1]Sumber sampah'!$K:$K,0))))</f>
        <v/>
      </c>
      <c r="P355" t="str">
        <f>IF(ISBLANK(INDEX('[1]Sumber sampah'!E:E,MATCH($Z355,'[1]Sumber sampah'!$K:$K,0))), "", (INDEX('[1]Sumber sampah'!E:E,MATCH($Z355,'[1]Sumber sampah'!$K:$K,0))))</f>
        <v/>
      </c>
      <c r="Q355" t="str">
        <f>IF(ISBLANK(INDEX('[1]Sumber sampah'!F:F,MATCH($Z355,'[1]Sumber sampah'!$K:$K,0))), "", (INDEX('[1]Sumber sampah'!F:F,MATCH($Z355,'[1]Sumber sampah'!$K:$K,0))))</f>
        <v/>
      </c>
      <c r="R355" t="str">
        <f>IF(ISBLANK(INDEX('[1]Sumber sampah'!G:G,MATCH($Z355,'[1]Sumber sampah'!$K:$K,0))), "", (INDEX('[1]Sumber sampah'!G:G,MATCH($Z355,'[1]Sumber sampah'!$K:$K,0))))</f>
        <v/>
      </c>
      <c r="S355" t="str">
        <f>IF(ISBLANK(INDEX('[1]Sumber sampah'!H:H,MATCH($Z355,'[1]Sumber sampah'!$K:$K,0))), "", (INDEX('[1]Sumber sampah'!H:H,MATCH($Z355,'[1]Sumber sampah'!$K:$K,0))))</f>
        <v/>
      </c>
      <c r="T355" t="str">
        <f>IF(ISBLANK(INDEX('[1]Sumber sampah'!I:I,MATCH($Z355,'[1]Sumber sampah'!$K:$K,0))), "", (INDEX('[1]Sumber sampah'!I:I,MATCH($Z355,'[1]Sumber sampah'!$K:$K,0))))</f>
        <v/>
      </c>
      <c r="U355" t="str">
        <f>IF(ISBLANK(INDEX('[1]Sumber sampah'!J:J,MATCH($Z355,'[1]Sumber sampah'!$K:$K,0))), "", (INDEX('[1]Sumber sampah'!J:J,MATCH($Z355,'[1]Sumber sampah'!$K:$K,0))))</f>
        <v/>
      </c>
      <c r="Z355" t="str">
        <f t="shared" si="5"/>
        <v>2024_Jawa Timur_Kab. Bojonegoro</v>
      </c>
    </row>
    <row r="356" spans="1:26" x14ac:dyDescent="0.35">
      <c r="A356" s="15">
        <v>2024</v>
      </c>
      <c r="B356" t="s">
        <v>110</v>
      </c>
      <c r="C356" t="s">
        <v>333</v>
      </c>
      <c r="D356" s="16">
        <v>528.51</v>
      </c>
      <c r="E356" s="17">
        <v>192907.81</v>
      </c>
      <c r="F356">
        <f>IF(ISBLANK(INDEX('[1]Jenis sampah'!D:D,MATCH($Z356,'[1]Jenis sampah'!$M:$M,0))), "", (INDEX('[1]Jenis sampah'!D:D,MATCH($Z356,'[1]Jenis sampah'!$M:$M,0))))</f>
        <v>58.52</v>
      </c>
      <c r="G356">
        <f>IF(ISBLANK(INDEX('[1]Jenis sampah'!E:E,MATCH($Z356,'[1]Jenis sampah'!$M:$M,0))), "", (INDEX('[1]Jenis sampah'!E:E,MATCH($Z356,'[1]Jenis sampah'!$M:$M,0))))</f>
        <v>15.32</v>
      </c>
      <c r="H356">
        <f>IF(ISBLANK(INDEX('[1]Jenis sampah'!F:F,MATCH($Z356,'[1]Jenis sampah'!$M:$M,0))), "", (INDEX('[1]Jenis sampah'!F:F,MATCH($Z356,'[1]Jenis sampah'!$M:$M,0))))</f>
        <v>5.78</v>
      </c>
      <c r="I356">
        <f>IF(ISBLANK(INDEX('[1]Jenis sampah'!G:G,MATCH($Z356,'[1]Jenis sampah'!$M:$M,0))), "", (INDEX('[1]Jenis sampah'!G:G,MATCH($Z356,'[1]Jenis sampah'!$M:$M,0))))</f>
        <v>11.02</v>
      </c>
      <c r="J356">
        <f>IF(ISBLANK(INDEX('[1]Jenis sampah'!H:H,MATCH($Z356,'[1]Jenis sampah'!$M:$M,0))), "", (INDEX('[1]Jenis sampah'!H:H,MATCH($Z356,'[1]Jenis sampah'!$M:$M,0))))</f>
        <v>0.17</v>
      </c>
      <c r="K356">
        <f>IF(ISBLANK(INDEX('[1]Jenis sampah'!I:I,MATCH($Z356,'[1]Jenis sampah'!$M:$M,0))), "", (INDEX('[1]Jenis sampah'!I:I,MATCH($Z356,'[1]Jenis sampah'!$M:$M,0))))</f>
        <v>1.62</v>
      </c>
      <c r="L356">
        <f>IF(ISBLANK(INDEX('[1]Jenis sampah'!J:J,MATCH($Z356,'[1]Jenis sampah'!$M:$M,0))), "", (INDEX('[1]Jenis sampah'!J:J,MATCH($Z356,'[1]Jenis sampah'!$M:$M,0))))</f>
        <v>0.1</v>
      </c>
      <c r="M356">
        <f>IF(ISBLANK(INDEX('[1]Jenis sampah'!K:K,MATCH($Z356,'[1]Jenis sampah'!$M:$M,0))), "", (INDEX('[1]Jenis sampah'!K:K,MATCH($Z356,'[1]Jenis sampah'!$M:$M,0))))</f>
        <v>1.33</v>
      </c>
      <c r="N356">
        <f>IF(ISBLANK(INDEX('[1]Jenis sampah'!L:L,MATCH($Z356,'[1]Jenis sampah'!$M:$M,0))), "", (INDEX('[1]Jenis sampah'!L:L,MATCH($Z356,'[1]Jenis sampah'!$M:$M,0))))</f>
        <v>6.14</v>
      </c>
      <c r="O356">
        <f>IF(ISBLANK(INDEX('[1]Sumber sampah'!D:D,MATCH($Z356,'[1]Sumber sampah'!$K:$K,0))), "", (INDEX('[1]Sumber sampah'!D:D,MATCH($Z356,'[1]Sumber sampah'!$K:$K,0))))</f>
        <v>257.91000000000003</v>
      </c>
      <c r="P356">
        <f>IF(ISBLANK(INDEX('[1]Sumber sampah'!E:E,MATCH($Z356,'[1]Sumber sampah'!$K:$K,0))), "", (INDEX('[1]Sumber sampah'!E:E,MATCH($Z356,'[1]Sumber sampah'!$K:$K,0))))</f>
        <v>12.69</v>
      </c>
      <c r="Q356">
        <f>IF(ISBLANK(INDEX('[1]Sumber sampah'!F:F,MATCH($Z356,'[1]Sumber sampah'!$K:$K,0))), "", (INDEX('[1]Sumber sampah'!F:F,MATCH($Z356,'[1]Sumber sampah'!$K:$K,0))))</f>
        <v>4.22</v>
      </c>
      <c r="R356">
        <f>IF(ISBLANK(INDEX('[1]Sumber sampah'!G:G,MATCH($Z356,'[1]Sumber sampah'!$K:$K,0))), "", (INDEX('[1]Sumber sampah'!G:G,MATCH($Z356,'[1]Sumber sampah'!$K:$K,0))))</f>
        <v>43.86</v>
      </c>
      <c r="S356">
        <f>IF(ISBLANK(INDEX('[1]Sumber sampah'!H:H,MATCH($Z356,'[1]Sumber sampah'!$K:$K,0))), "", (INDEX('[1]Sumber sampah'!H:H,MATCH($Z356,'[1]Sumber sampah'!$K:$K,0))))</f>
        <v>140.31</v>
      </c>
      <c r="T356">
        <f>IF(ISBLANK(INDEX('[1]Sumber sampah'!I:I,MATCH($Z356,'[1]Sumber sampah'!$K:$K,0))), "", (INDEX('[1]Sumber sampah'!I:I,MATCH($Z356,'[1]Sumber sampah'!$K:$K,0))))</f>
        <v>3.83</v>
      </c>
      <c r="U356">
        <f>IF(ISBLANK(INDEX('[1]Sumber sampah'!J:J,MATCH($Z356,'[1]Sumber sampah'!$K:$K,0))), "", (INDEX('[1]Sumber sampah'!J:J,MATCH($Z356,'[1]Sumber sampah'!$K:$K,0))))</f>
        <v>65.69</v>
      </c>
      <c r="Z356" t="str">
        <f t="shared" si="5"/>
        <v>2024_Jawa Timur_Kab. Tuban</v>
      </c>
    </row>
    <row r="357" spans="1:26" x14ac:dyDescent="0.35">
      <c r="A357" s="15">
        <v>2024</v>
      </c>
      <c r="B357" t="s">
        <v>110</v>
      </c>
      <c r="C357" t="s">
        <v>334</v>
      </c>
      <c r="D357" s="16">
        <v>554.33000000000004</v>
      </c>
      <c r="E357" s="17">
        <v>202331.91</v>
      </c>
      <c r="F357">
        <f>IF(ISBLANK(INDEX('[1]Jenis sampah'!D:D,MATCH($Z357,'[1]Jenis sampah'!$M:$M,0))), "", (INDEX('[1]Jenis sampah'!D:D,MATCH($Z357,'[1]Jenis sampah'!$M:$M,0))))</f>
        <v>30</v>
      </c>
      <c r="G357">
        <f>IF(ISBLANK(INDEX('[1]Jenis sampah'!E:E,MATCH($Z357,'[1]Jenis sampah'!$M:$M,0))), "", (INDEX('[1]Jenis sampah'!E:E,MATCH($Z357,'[1]Jenis sampah'!$M:$M,0))))</f>
        <v>12</v>
      </c>
      <c r="H357">
        <f>IF(ISBLANK(INDEX('[1]Jenis sampah'!F:F,MATCH($Z357,'[1]Jenis sampah'!$M:$M,0))), "", (INDEX('[1]Jenis sampah'!F:F,MATCH($Z357,'[1]Jenis sampah'!$M:$M,0))))</f>
        <v>9</v>
      </c>
      <c r="I357">
        <f>IF(ISBLANK(INDEX('[1]Jenis sampah'!G:G,MATCH($Z357,'[1]Jenis sampah'!$M:$M,0))), "", (INDEX('[1]Jenis sampah'!G:G,MATCH($Z357,'[1]Jenis sampah'!$M:$M,0))))</f>
        <v>18</v>
      </c>
      <c r="J357">
        <f>IF(ISBLANK(INDEX('[1]Jenis sampah'!H:H,MATCH($Z357,'[1]Jenis sampah'!$M:$M,0))), "", (INDEX('[1]Jenis sampah'!H:H,MATCH($Z357,'[1]Jenis sampah'!$M:$M,0))))</f>
        <v>8</v>
      </c>
      <c r="K357">
        <f>IF(ISBLANK(INDEX('[1]Jenis sampah'!I:I,MATCH($Z357,'[1]Jenis sampah'!$M:$M,0))), "", (INDEX('[1]Jenis sampah'!I:I,MATCH($Z357,'[1]Jenis sampah'!$M:$M,0))))</f>
        <v>2</v>
      </c>
      <c r="L357">
        <f>IF(ISBLANK(INDEX('[1]Jenis sampah'!J:J,MATCH($Z357,'[1]Jenis sampah'!$M:$M,0))), "", (INDEX('[1]Jenis sampah'!J:J,MATCH($Z357,'[1]Jenis sampah'!$M:$M,0))))</f>
        <v>2</v>
      </c>
      <c r="M357">
        <f>IF(ISBLANK(INDEX('[1]Jenis sampah'!K:K,MATCH($Z357,'[1]Jenis sampah'!$M:$M,0))), "", (INDEX('[1]Jenis sampah'!K:K,MATCH($Z357,'[1]Jenis sampah'!$M:$M,0))))</f>
        <v>1</v>
      </c>
      <c r="N357">
        <f>IF(ISBLANK(INDEX('[1]Jenis sampah'!L:L,MATCH($Z357,'[1]Jenis sampah'!$M:$M,0))), "", (INDEX('[1]Jenis sampah'!L:L,MATCH($Z357,'[1]Jenis sampah'!$M:$M,0))))</f>
        <v>18</v>
      </c>
      <c r="O357">
        <f>IF(ISBLANK(INDEX('[1]Sumber sampah'!D:D,MATCH($Z357,'[1]Sumber sampah'!$K:$K,0))), "", (INDEX('[1]Sumber sampah'!D:D,MATCH($Z357,'[1]Sumber sampah'!$K:$K,0))))</f>
        <v>30.14</v>
      </c>
      <c r="P357">
        <f>IF(ISBLANK(INDEX('[1]Sumber sampah'!E:E,MATCH($Z357,'[1]Sumber sampah'!$K:$K,0))), "", (INDEX('[1]Sumber sampah'!E:E,MATCH($Z357,'[1]Sumber sampah'!$K:$K,0))))</f>
        <v>0.28000000000000003</v>
      </c>
      <c r="Q357">
        <f>IF(ISBLANK(INDEX('[1]Sumber sampah'!F:F,MATCH($Z357,'[1]Sumber sampah'!$K:$K,0))), "", (INDEX('[1]Sumber sampah'!F:F,MATCH($Z357,'[1]Sumber sampah'!$K:$K,0))))</f>
        <v>0.32</v>
      </c>
      <c r="R357">
        <f>IF(ISBLANK(INDEX('[1]Sumber sampah'!G:G,MATCH($Z357,'[1]Sumber sampah'!$K:$K,0))), "", (INDEX('[1]Sumber sampah'!G:G,MATCH($Z357,'[1]Sumber sampah'!$K:$K,0))))</f>
        <v>0.41</v>
      </c>
      <c r="S357">
        <f>IF(ISBLANK(INDEX('[1]Sumber sampah'!H:H,MATCH($Z357,'[1]Sumber sampah'!$K:$K,0))), "", (INDEX('[1]Sumber sampah'!H:H,MATCH($Z357,'[1]Sumber sampah'!$K:$K,0))))</f>
        <v>0.5</v>
      </c>
      <c r="T357">
        <f>IF(ISBLANK(INDEX('[1]Sumber sampah'!I:I,MATCH($Z357,'[1]Sumber sampah'!$K:$K,0))), "", (INDEX('[1]Sumber sampah'!I:I,MATCH($Z357,'[1]Sumber sampah'!$K:$K,0))))</f>
        <v>10.210000000000001</v>
      </c>
      <c r="U357">
        <f>IF(ISBLANK(INDEX('[1]Sumber sampah'!J:J,MATCH($Z357,'[1]Sumber sampah'!$K:$K,0))), "", (INDEX('[1]Sumber sampah'!J:J,MATCH($Z357,'[1]Sumber sampah'!$K:$K,0))))</f>
        <v>58.14</v>
      </c>
      <c r="Z357" t="str">
        <f t="shared" si="5"/>
        <v>2024_Jawa Timur_Kab. Lamongan</v>
      </c>
    </row>
    <row r="358" spans="1:26" x14ac:dyDescent="0.35">
      <c r="A358" s="15">
        <v>2024</v>
      </c>
      <c r="B358" t="s">
        <v>110</v>
      </c>
      <c r="C358" t="s">
        <v>335</v>
      </c>
      <c r="D358" s="16">
        <v>402.23</v>
      </c>
      <c r="E358" s="17">
        <v>146814.53</v>
      </c>
      <c r="F358">
        <f>IF(ISBLANK(INDEX('[1]Jenis sampah'!D:D,MATCH($Z358,'[1]Jenis sampah'!$M:$M,0))), "", (INDEX('[1]Jenis sampah'!D:D,MATCH($Z358,'[1]Jenis sampah'!$M:$M,0))))</f>
        <v>55.29</v>
      </c>
      <c r="G358">
        <f>IF(ISBLANK(INDEX('[1]Jenis sampah'!E:E,MATCH($Z358,'[1]Jenis sampah'!$M:$M,0))), "", (INDEX('[1]Jenis sampah'!E:E,MATCH($Z358,'[1]Jenis sampah'!$M:$M,0))))</f>
        <v>10.29</v>
      </c>
      <c r="H358">
        <f>IF(ISBLANK(INDEX('[1]Jenis sampah'!F:F,MATCH($Z358,'[1]Jenis sampah'!$M:$M,0))), "", (INDEX('[1]Jenis sampah'!F:F,MATCH($Z358,'[1]Jenis sampah'!$M:$M,0))))</f>
        <v>4.47</v>
      </c>
      <c r="I358">
        <f>IF(ISBLANK(INDEX('[1]Jenis sampah'!G:G,MATCH($Z358,'[1]Jenis sampah'!$M:$M,0))), "", (INDEX('[1]Jenis sampah'!G:G,MATCH($Z358,'[1]Jenis sampah'!$M:$M,0))))</f>
        <v>11.58</v>
      </c>
      <c r="J358">
        <f>IF(ISBLANK(INDEX('[1]Jenis sampah'!H:H,MATCH($Z358,'[1]Jenis sampah'!$M:$M,0))), "", (INDEX('[1]Jenis sampah'!H:H,MATCH($Z358,'[1]Jenis sampah'!$M:$M,0))))</f>
        <v>0.47</v>
      </c>
      <c r="K358">
        <f>IF(ISBLANK(INDEX('[1]Jenis sampah'!I:I,MATCH($Z358,'[1]Jenis sampah'!$M:$M,0))), "", (INDEX('[1]Jenis sampah'!I:I,MATCH($Z358,'[1]Jenis sampah'!$M:$M,0))))</f>
        <v>4.84</v>
      </c>
      <c r="L358">
        <f>IF(ISBLANK(INDEX('[1]Jenis sampah'!J:J,MATCH($Z358,'[1]Jenis sampah'!$M:$M,0))), "", (INDEX('[1]Jenis sampah'!J:J,MATCH($Z358,'[1]Jenis sampah'!$M:$M,0))))</f>
        <v>2.02</v>
      </c>
      <c r="M358">
        <f>IF(ISBLANK(INDEX('[1]Jenis sampah'!K:K,MATCH($Z358,'[1]Jenis sampah'!$M:$M,0))), "", (INDEX('[1]Jenis sampah'!K:K,MATCH($Z358,'[1]Jenis sampah'!$M:$M,0))))</f>
        <v>1.37</v>
      </c>
      <c r="N358">
        <f>IF(ISBLANK(INDEX('[1]Jenis sampah'!L:L,MATCH($Z358,'[1]Jenis sampah'!$M:$M,0))), "", (INDEX('[1]Jenis sampah'!L:L,MATCH($Z358,'[1]Jenis sampah'!$M:$M,0))))</f>
        <v>9.66</v>
      </c>
      <c r="O358">
        <f>IF(ISBLANK(INDEX('[1]Sumber sampah'!D:D,MATCH($Z358,'[1]Sumber sampah'!$K:$K,0))), "", (INDEX('[1]Sumber sampah'!D:D,MATCH($Z358,'[1]Sumber sampah'!$K:$K,0))))</f>
        <v>128.49</v>
      </c>
      <c r="P358">
        <f>IF(ISBLANK(INDEX('[1]Sumber sampah'!E:E,MATCH($Z358,'[1]Sumber sampah'!$K:$K,0))), "", (INDEX('[1]Sumber sampah'!E:E,MATCH($Z358,'[1]Sumber sampah'!$K:$K,0))))</f>
        <v>54.61</v>
      </c>
      <c r="Q358">
        <f>IF(ISBLANK(INDEX('[1]Sumber sampah'!F:F,MATCH($Z358,'[1]Sumber sampah'!$K:$K,0))), "", (INDEX('[1]Sumber sampah'!F:F,MATCH($Z358,'[1]Sumber sampah'!$K:$K,0))))</f>
        <v>6.42</v>
      </c>
      <c r="R358">
        <f>IF(ISBLANK(INDEX('[1]Sumber sampah'!G:G,MATCH($Z358,'[1]Sumber sampah'!$K:$K,0))), "", (INDEX('[1]Sumber sampah'!G:G,MATCH($Z358,'[1]Sumber sampah'!$K:$K,0))))</f>
        <v>64.239999999999995</v>
      </c>
      <c r="S358">
        <f>IF(ISBLANK(INDEX('[1]Sumber sampah'!H:H,MATCH($Z358,'[1]Sumber sampah'!$K:$K,0))), "", (INDEX('[1]Sumber sampah'!H:H,MATCH($Z358,'[1]Sumber sampah'!$K:$K,0))))</f>
        <v>28.91</v>
      </c>
      <c r="T358">
        <f>IF(ISBLANK(INDEX('[1]Sumber sampah'!I:I,MATCH($Z358,'[1]Sumber sampah'!$K:$K,0))), "", (INDEX('[1]Sumber sampah'!I:I,MATCH($Z358,'[1]Sumber sampah'!$K:$K,0))))</f>
        <v>22.49</v>
      </c>
      <c r="U358">
        <f>IF(ISBLANK(INDEX('[1]Sumber sampah'!J:J,MATCH($Z358,'[1]Sumber sampah'!$K:$K,0))), "", (INDEX('[1]Sumber sampah'!J:J,MATCH($Z358,'[1]Sumber sampah'!$K:$K,0))))</f>
        <v>16.059999999999999</v>
      </c>
      <c r="Z358" t="str">
        <f t="shared" si="5"/>
        <v>2024_Jawa Timur_Kab. Gresik</v>
      </c>
    </row>
    <row r="359" spans="1:26" x14ac:dyDescent="0.35">
      <c r="A359" s="15">
        <v>2024</v>
      </c>
      <c r="B359" t="s">
        <v>110</v>
      </c>
      <c r="C359" t="s">
        <v>336</v>
      </c>
      <c r="D359" s="16">
        <v>417.67</v>
      </c>
      <c r="E359" s="17">
        <v>152450.43</v>
      </c>
      <c r="F359">
        <f>IF(ISBLANK(INDEX('[1]Jenis sampah'!D:D,MATCH($Z359,'[1]Jenis sampah'!$M:$M,0))), "", (INDEX('[1]Jenis sampah'!D:D,MATCH($Z359,'[1]Jenis sampah'!$M:$M,0))))</f>
        <v>52.32</v>
      </c>
      <c r="G359">
        <f>IF(ISBLANK(INDEX('[1]Jenis sampah'!E:E,MATCH($Z359,'[1]Jenis sampah'!$M:$M,0))), "", (INDEX('[1]Jenis sampah'!E:E,MATCH($Z359,'[1]Jenis sampah'!$M:$M,0))))</f>
        <v>15.32</v>
      </c>
      <c r="H359">
        <f>IF(ISBLANK(INDEX('[1]Jenis sampah'!F:F,MATCH($Z359,'[1]Jenis sampah'!$M:$M,0))), "", (INDEX('[1]Jenis sampah'!F:F,MATCH($Z359,'[1]Jenis sampah'!$M:$M,0))))</f>
        <v>9.7200000000000006</v>
      </c>
      <c r="I359">
        <f>IF(ISBLANK(INDEX('[1]Jenis sampah'!G:G,MATCH($Z359,'[1]Jenis sampah'!$M:$M,0))), "", (INDEX('[1]Jenis sampah'!G:G,MATCH($Z359,'[1]Jenis sampah'!$M:$M,0))))</f>
        <v>14.97</v>
      </c>
      <c r="J359">
        <f>IF(ISBLANK(INDEX('[1]Jenis sampah'!H:H,MATCH($Z359,'[1]Jenis sampah'!$M:$M,0))), "", (INDEX('[1]Jenis sampah'!H:H,MATCH($Z359,'[1]Jenis sampah'!$M:$M,0))))</f>
        <v>0.43</v>
      </c>
      <c r="K359">
        <f>IF(ISBLANK(INDEX('[1]Jenis sampah'!I:I,MATCH($Z359,'[1]Jenis sampah'!$M:$M,0))), "", (INDEX('[1]Jenis sampah'!I:I,MATCH($Z359,'[1]Jenis sampah'!$M:$M,0))))</f>
        <v>1.02</v>
      </c>
      <c r="L359">
        <f>IF(ISBLANK(INDEX('[1]Jenis sampah'!J:J,MATCH($Z359,'[1]Jenis sampah'!$M:$M,0))), "", (INDEX('[1]Jenis sampah'!J:J,MATCH($Z359,'[1]Jenis sampah'!$M:$M,0))))</f>
        <v>0.28999999999999998</v>
      </c>
      <c r="M359">
        <f>IF(ISBLANK(INDEX('[1]Jenis sampah'!K:K,MATCH($Z359,'[1]Jenis sampah'!$M:$M,0))), "", (INDEX('[1]Jenis sampah'!K:K,MATCH($Z359,'[1]Jenis sampah'!$M:$M,0))))</f>
        <v>2.93</v>
      </c>
      <c r="N359">
        <f>IF(ISBLANK(INDEX('[1]Jenis sampah'!L:L,MATCH($Z359,'[1]Jenis sampah'!$M:$M,0))), "", (INDEX('[1]Jenis sampah'!L:L,MATCH($Z359,'[1]Jenis sampah'!$M:$M,0))))</f>
        <v>3</v>
      </c>
      <c r="O359">
        <f>IF(ISBLANK(INDEX('[1]Sumber sampah'!D:D,MATCH($Z359,'[1]Sumber sampah'!$K:$K,0))), "", (INDEX('[1]Sumber sampah'!D:D,MATCH($Z359,'[1]Sumber sampah'!$K:$K,0))))</f>
        <v>355.13</v>
      </c>
      <c r="P359">
        <f>IF(ISBLANK(INDEX('[1]Sumber sampah'!E:E,MATCH($Z359,'[1]Sumber sampah'!$K:$K,0))), "", (INDEX('[1]Sumber sampah'!E:E,MATCH($Z359,'[1]Sumber sampah'!$K:$K,0))))</f>
        <v>5.3</v>
      </c>
      <c r="Q359">
        <f>IF(ISBLANK(INDEX('[1]Sumber sampah'!F:F,MATCH($Z359,'[1]Sumber sampah'!$K:$K,0))), "", (INDEX('[1]Sumber sampah'!F:F,MATCH($Z359,'[1]Sumber sampah'!$K:$K,0))))</f>
        <v>12.5</v>
      </c>
      <c r="R359">
        <f>IF(ISBLANK(INDEX('[1]Sumber sampah'!G:G,MATCH($Z359,'[1]Sumber sampah'!$K:$K,0))), "", (INDEX('[1]Sumber sampah'!G:G,MATCH($Z359,'[1]Sumber sampah'!$K:$K,0))))</f>
        <v>10.7</v>
      </c>
      <c r="S359">
        <f>IF(ISBLANK(INDEX('[1]Sumber sampah'!H:H,MATCH($Z359,'[1]Sumber sampah'!$K:$K,0))), "", (INDEX('[1]Sumber sampah'!H:H,MATCH($Z359,'[1]Sumber sampah'!$K:$K,0))))</f>
        <v>1.2</v>
      </c>
      <c r="T359">
        <f>IF(ISBLANK(INDEX('[1]Sumber sampah'!I:I,MATCH($Z359,'[1]Sumber sampah'!$K:$K,0))), "", (INDEX('[1]Sumber sampah'!I:I,MATCH($Z359,'[1]Sumber sampah'!$K:$K,0))))</f>
        <v>13.7</v>
      </c>
      <c r="U359">
        <f>IF(ISBLANK(INDEX('[1]Sumber sampah'!J:J,MATCH($Z359,'[1]Sumber sampah'!$K:$K,0))), "", (INDEX('[1]Sumber sampah'!J:J,MATCH($Z359,'[1]Sumber sampah'!$K:$K,0))))</f>
        <v>23.5</v>
      </c>
      <c r="Z359" t="str">
        <f t="shared" si="5"/>
        <v>2024_Jawa Timur_Kab. Bangkalan</v>
      </c>
    </row>
    <row r="360" spans="1:26" x14ac:dyDescent="0.35">
      <c r="A360" s="15">
        <v>2024</v>
      </c>
      <c r="B360" t="s">
        <v>110</v>
      </c>
      <c r="C360" t="s">
        <v>337</v>
      </c>
      <c r="D360" s="16">
        <v>464.41</v>
      </c>
      <c r="E360" s="17">
        <v>169511.29</v>
      </c>
      <c r="F360">
        <f>IF(ISBLANK(INDEX('[1]Jenis sampah'!D:D,MATCH($Z360,'[1]Jenis sampah'!$M:$M,0))), "", (INDEX('[1]Jenis sampah'!D:D,MATCH($Z360,'[1]Jenis sampah'!$M:$M,0))))</f>
        <v>43</v>
      </c>
      <c r="G360">
        <f>IF(ISBLANK(INDEX('[1]Jenis sampah'!E:E,MATCH($Z360,'[1]Jenis sampah'!$M:$M,0))), "", (INDEX('[1]Jenis sampah'!E:E,MATCH($Z360,'[1]Jenis sampah'!$M:$M,0))))</f>
        <v>10</v>
      </c>
      <c r="H360">
        <f>IF(ISBLANK(INDEX('[1]Jenis sampah'!F:F,MATCH($Z360,'[1]Jenis sampah'!$M:$M,0))), "", (INDEX('[1]Jenis sampah'!F:F,MATCH($Z360,'[1]Jenis sampah'!$M:$M,0))))</f>
        <v>5</v>
      </c>
      <c r="I360">
        <f>IF(ISBLANK(INDEX('[1]Jenis sampah'!G:G,MATCH($Z360,'[1]Jenis sampah'!$M:$M,0))), "", (INDEX('[1]Jenis sampah'!G:G,MATCH($Z360,'[1]Jenis sampah'!$M:$M,0))))</f>
        <v>13</v>
      </c>
      <c r="J360">
        <f>IF(ISBLANK(INDEX('[1]Jenis sampah'!H:H,MATCH($Z360,'[1]Jenis sampah'!$M:$M,0))), "", (INDEX('[1]Jenis sampah'!H:H,MATCH($Z360,'[1]Jenis sampah'!$M:$M,0))))</f>
        <v>1</v>
      </c>
      <c r="K360">
        <f>IF(ISBLANK(INDEX('[1]Jenis sampah'!I:I,MATCH($Z360,'[1]Jenis sampah'!$M:$M,0))), "", (INDEX('[1]Jenis sampah'!I:I,MATCH($Z360,'[1]Jenis sampah'!$M:$M,0))))</f>
        <v>2</v>
      </c>
      <c r="L360">
        <f>IF(ISBLANK(INDEX('[1]Jenis sampah'!J:J,MATCH($Z360,'[1]Jenis sampah'!$M:$M,0))), "", (INDEX('[1]Jenis sampah'!J:J,MATCH($Z360,'[1]Jenis sampah'!$M:$M,0))))</f>
        <v>1</v>
      </c>
      <c r="M360">
        <f>IF(ISBLANK(INDEX('[1]Jenis sampah'!K:K,MATCH($Z360,'[1]Jenis sampah'!$M:$M,0))), "", (INDEX('[1]Jenis sampah'!K:K,MATCH($Z360,'[1]Jenis sampah'!$M:$M,0))))</f>
        <v>5</v>
      </c>
      <c r="N360">
        <f>IF(ISBLANK(INDEX('[1]Jenis sampah'!L:L,MATCH($Z360,'[1]Jenis sampah'!$M:$M,0))), "", (INDEX('[1]Jenis sampah'!L:L,MATCH($Z360,'[1]Jenis sampah'!$M:$M,0))))</f>
        <v>20</v>
      </c>
      <c r="O360" t="str">
        <f>IF(ISBLANK(INDEX('[1]Sumber sampah'!D:D,MATCH($Z360,'[1]Sumber sampah'!$K:$K,0))), "", (INDEX('[1]Sumber sampah'!D:D,MATCH($Z360,'[1]Sumber sampah'!$K:$K,0))))</f>
        <v/>
      </c>
      <c r="P360" t="str">
        <f>IF(ISBLANK(INDEX('[1]Sumber sampah'!E:E,MATCH($Z360,'[1]Sumber sampah'!$K:$K,0))), "", (INDEX('[1]Sumber sampah'!E:E,MATCH($Z360,'[1]Sumber sampah'!$K:$K,0))))</f>
        <v/>
      </c>
      <c r="Q360" t="str">
        <f>IF(ISBLANK(INDEX('[1]Sumber sampah'!F:F,MATCH($Z360,'[1]Sumber sampah'!$K:$K,0))), "", (INDEX('[1]Sumber sampah'!F:F,MATCH($Z360,'[1]Sumber sampah'!$K:$K,0))))</f>
        <v/>
      </c>
      <c r="R360" t="str">
        <f>IF(ISBLANK(INDEX('[1]Sumber sampah'!G:G,MATCH($Z360,'[1]Sumber sampah'!$K:$K,0))), "", (INDEX('[1]Sumber sampah'!G:G,MATCH($Z360,'[1]Sumber sampah'!$K:$K,0))))</f>
        <v/>
      </c>
      <c r="S360" t="str">
        <f>IF(ISBLANK(INDEX('[1]Sumber sampah'!H:H,MATCH($Z360,'[1]Sumber sampah'!$K:$K,0))), "", (INDEX('[1]Sumber sampah'!H:H,MATCH($Z360,'[1]Sumber sampah'!$K:$K,0))))</f>
        <v/>
      </c>
      <c r="T360" t="str">
        <f>IF(ISBLANK(INDEX('[1]Sumber sampah'!I:I,MATCH($Z360,'[1]Sumber sampah'!$K:$K,0))), "", (INDEX('[1]Sumber sampah'!I:I,MATCH($Z360,'[1]Sumber sampah'!$K:$K,0))))</f>
        <v/>
      </c>
      <c r="U360" t="str">
        <f>IF(ISBLANK(INDEX('[1]Sumber sampah'!J:J,MATCH($Z360,'[1]Sumber sampah'!$K:$K,0))), "", (INDEX('[1]Sumber sampah'!J:J,MATCH($Z360,'[1]Sumber sampah'!$K:$K,0))))</f>
        <v/>
      </c>
      <c r="Z360" t="str">
        <f t="shared" si="5"/>
        <v>2024_Jawa Timur_Kab. Sampang</v>
      </c>
    </row>
    <row r="361" spans="1:26" x14ac:dyDescent="0.35">
      <c r="A361" s="15">
        <v>2024</v>
      </c>
      <c r="B361" t="s">
        <v>110</v>
      </c>
      <c r="C361" t="s">
        <v>118</v>
      </c>
      <c r="D361" s="16">
        <v>280.74</v>
      </c>
      <c r="E361" s="17">
        <v>102470.1</v>
      </c>
      <c r="F361">
        <f>IF(ISBLANK(INDEX('[1]Jenis sampah'!D:D,MATCH($Z361,'[1]Jenis sampah'!$M:$M,0))), "", (INDEX('[1]Jenis sampah'!D:D,MATCH($Z361,'[1]Jenis sampah'!$M:$M,0))))</f>
        <v>55</v>
      </c>
      <c r="G361">
        <f>IF(ISBLANK(INDEX('[1]Jenis sampah'!E:E,MATCH($Z361,'[1]Jenis sampah'!$M:$M,0))), "", (INDEX('[1]Jenis sampah'!E:E,MATCH($Z361,'[1]Jenis sampah'!$M:$M,0))))</f>
        <v>4</v>
      </c>
      <c r="H361">
        <f>IF(ISBLANK(INDEX('[1]Jenis sampah'!F:F,MATCH($Z361,'[1]Jenis sampah'!$M:$M,0))), "", (INDEX('[1]Jenis sampah'!F:F,MATCH($Z361,'[1]Jenis sampah'!$M:$M,0))))</f>
        <v>7</v>
      </c>
      <c r="I361">
        <f>IF(ISBLANK(INDEX('[1]Jenis sampah'!G:G,MATCH($Z361,'[1]Jenis sampah'!$M:$M,0))), "", (INDEX('[1]Jenis sampah'!G:G,MATCH($Z361,'[1]Jenis sampah'!$M:$M,0))))</f>
        <v>13</v>
      </c>
      <c r="J361">
        <f>IF(ISBLANK(INDEX('[1]Jenis sampah'!H:H,MATCH($Z361,'[1]Jenis sampah'!$M:$M,0))), "", (INDEX('[1]Jenis sampah'!H:H,MATCH($Z361,'[1]Jenis sampah'!$M:$M,0))))</f>
        <v>3</v>
      </c>
      <c r="K361">
        <f>IF(ISBLANK(INDEX('[1]Jenis sampah'!I:I,MATCH($Z361,'[1]Jenis sampah'!$M:$M,0))), "", (INDEX('[1]Jenis sampah'!I:I,MATCH($Z361,'[1]Jenis sampah'!$M:$M,0))))</f>
        <v>5</v>
      </c>
      <c r="L361">
        <f>IF(ISBLANK(INDEX('[1]Jenis sampah'!J:J,MATCH($Z361,'[1]Jenis sampah'!$M:$M,0))), "", (INDEX('[1]Jenis sampah'!J:J,MATCH($Z361,'[1]Jenis sampah'!$M:$M,0))))</f>
        <v>2</v>
      </c>
      <c r="M361">
        <f>IF(ISBLANK(INDEX('[1]Jenis sampah'!K:K,MATCH($Z361,'[1]Jenis sampah'!$M:$M,0))), "", (INDEX('[1]Jenis sampah'!K:K,MATCH($Z361,'[1]Jenis sampah'!$M:$M,0))))</f>
        <v>2</v>
      </c>
      <c r="N361">
        <f>IF(ISBLANK(INDEX('[1]Jenis sampah'!L:L,MATCH($Z361,'[1]Jenis sampah'!$M:$M,0))), "", (INDEX('[1]Jenis sampah'!L:L,MATCH($Z361,'[1]Jenis sampah'!$M:$M,0))))</f>
        <v>9</v>
      </c>
      <c r="O361">
        <f>IF(ISBLANK(INDEX('[1]Sumber sampah'!D:D,MATCH($Z361,'[1]Sumber sampah'!$K:$K,0))), "", (INDEX('[1]Sumber sampah'!D:D,MATCH($Z361,'[1]Sumber sampah'!$K:$K,0))))</f>
        <v>227</v>
      </c>
      <c r="P361">
        <f>IF(ISBLANK(INDEX('[1]Sumber sampah'!E:E,MATCH($Z361,'[1]Sumber sampah'!$K:$K,0))), "", (INDEX('[1]Sumber sampah'!E:E,MATCH($Z361,'[1]Sumber sampah'!$K:$K,0))))</f>
        <v>3</v>
      </c>
      <c r="Q361">
        <f>IF(ISBLANK(INDEX('[1]Sumber sampah'!F:F,MATCH($Z361,'[1]Sumber sampah'!$K:$K,0))), "", (INDEX('[1]Sumber sampah'!F:F,MATCH($Z361,'[1]Sumber sampah'!$K:$K,0))))</f>
        <v>30</v>
      </c>
      <c r="R361">
        <f>IF(ISBLANK(INDEX('[1]Sumber sampah'!G:G,MATCH($Z361,'[1]Sumber sampah'!$K:$K,0))), "", (INDEX('[1]Sumber sampah'!G:G,MATCH($Z361,'[1]Sumber sampah'!$K:$K,0))))</f>
        <v>6</v>
      </c>
      <c r="S361">
        <f>IF(ISBLANK(INDEX('[1]Sumber sampah'!H:H,MATCH($Z361,'[1]Sumber sampah'!$K:$K,0))), "", (INDEX('[1]Sumber sampah'!H:H,MATCH($Z361,'[1]Sumber sampah'!$K:$K,0))))</f>
        <v>5</v>
      </c>
      <c r="T361">
        <f>IF(ISBLANK(INDEX('[1]Sumber sampah'!I:I,MATCH($Z361,'[1]Sumber sampah'!$K:$K,0))), "", (INDEX('[1]Sumber sampah'!I:I,MATCH($Z361,'[1]Sumber sampah'!$K:$K,0))))</f>
        <v>2.5</v>
      </c>
      <c r="U361">
        <f>IF(ISBLANK(INDEX('[1]Sumber sampah'!J:J,MATCH($Z361,'[1]Sumber sampah'!$K:$K,0))), "", (INDEX('[1]Sumber sampah'!J:J,MATCH($Z361,'[1]Sumber sampah'!$K:$K,0))))</f>
        <v>7.2</v>
      </c>
      <c r="Z361" t="str">
        <f t="shared" si="5"/>
        <v>2024_Jawa Timur_Kab. Pamekasan</v>
      </c>
    </row>
    <row r="362" spans="1:26" x14ac:dyDescent="0.35">
      <c r="A362" s="15">
        <v>2024</v>
      </c>
      <c r="B362" t="s">
        <v>110</v>
      </c>
      <c r="C362" t="s">
        <v>338</v>
      </c>
      <c r="D362" s="16">
        <v>364.55</v>
      </c>
      <c r="E362" s="17">
        <v>133059.91</v>
      </c>
      <c r="F362">
        <f>IF(ISBLANK(INDEX('[1]Jenis sampah'!D:D,MATCH($Z362,'[1]Jenis sampah'!$M:$M,0))), "", (INDEX('[1]Jenis sampah'!D:D,MATCH($Z362,'[1]Jenis sampah'!$M:$M,0))))</f>
        <v>41.92</v>
      </c>
      <c r="G362">
        <f>IF(ISBLANK(INDEX('[1]Jenis sampah'!E:E,MATCH($Z362,'[1]Jenis sampah'!$M:$M,0))), "", (INDEX('[1]Jenis sampah'!E:E,MATCH($Z362,'[1]Jenis sampah'!$M:$M,0))))</f>
        <v>11.34</v>
      </c>
      <c r="H362">
        <f>IF(ISBLANK(INDEX('[1]Jenis sampah'!F:F,MATCH($Z362,'[1]Jenis sampah'!$M:$M,0))), "", (INDEX('[1]Jenis sampah'!F:F,MATCH($Z362,'[1]Jenis sampah'!$M:$M,0))))</f>
        <v>9.89</v>
      </c>
      <c r="I362">
        <f>IF(ISBLANK(INDEX('[1]Jenis sampah'!G:G,MATCH($Z362,'[1]Jenis sampah'!$M:$M,0))), "", (INDEX('[1]Jenis sampah'!G:G,MATCH($Z362,'[1]Jenis sampah'!$M:$M,0))))</f>
        <v>24.77</v>
      </c>
      <c r="J362">
        <f>IF(ISBLANK(INDEX('[1]Jenis sampah'!H:H,MATCH($Z362,'[1]Jenis sampah'!$M:$M,0))), "", (INDEX('[1]Jenis sampah'!H:H,MATCH($Z362,'[1]Jenis sampah'!$M:$M,0))))</f>
        <v>0.89</v>
      </c>
      <c r="K362">
        <f>IF(ISBLANK(INDEX('[1]Jenis sampah'!I:I,MATCH($Z362,'[1]Jenis sampah'!$M:$M,0))), "", (INDEX('[1]Jenis sampah'!I:I,MATCH($Z362,'[1]Jenis sampah'!$M:$M,0))))</f>
        <v>8.0399999999999991</v>
      </c>
      <c r="L362">
        <f>IF(ISBLANK(INDEX('[1]Jenis sampah'!J:J,MATCH($Z362,'[1]Jenis sampah'!$M:$M,0))), "", (INDEX('[1]Jenis sampah'!J:J,MATCH($Z362,'[1]Jenis sampah'!$M:$M,0))))</f>
        <v>0.74</v>
      </c>
      <c r="M362">
        <f>IF(ISBLANK(INDEX('[1]Jenis sampah'!K:K,MATCH($Z362,'[1]Jenis sampah'!$M:$M,0))), "", (INDEX('[1]Jenis sampah'!K:K,MATCH($Z362,'[1]Jenis sampah'!$M:$M,0))))</f>
        <v>1.1499999999999999</v>
      </c>
      <c r="N362">
        <f>IF(ISBLANK(INDEX('[1]Jenis sampah'!L:L,MATCH($Z362,'[1]Jenis sampah'!$M:$M,0))), "", (INDEX('[1]Jenis sampah'!L:L,MATCH($Z362,'[1]Jenis sampah'!$M:$M,0))))</f>
        <v>1.26</v>
      </c>
      <c r="O362">
        <f>IF(ISBLANK(INDEX('[1]Sumber sampah'!D:D,MATCH($Z362,'[1]Sumber sampah'!$K:$K,0))), "", (INDEX('[1]Sumber sampah'!D:D,MATCH($Z362,'[1]Sumber sampah'!$K:$K,0))))</f>
        <v>32.6</v>
      </c>
      <c r="P362">
        <f>IF(ISBLANK(INDEX('[1]Sumber sampah'!E:E,MATCH($Z362,'[1]Sumber sampah'!$K:$K,0))), "", (INDEX('[1]Sumber sampah'!E:E,MATCH($Z362,'[1]Sumber sampah'!$K:$K,0))))</f>
        <v>0.09</v>
      </c>
      <c r="Q362">
        <f>IF(ISBLANK(INDEX('[1]Sumber sampah'!F:F,MATCH($Z362,'[1]Sumber sampah'!$K:$K,0))), "", (INDEX('[1]Sumber sampah'!F:F,MATCH($Z362,'[1]Sumber sampah'!$K:$K,0))))</f>
        <v>0.71</v>
      </c>
      <c r="R362">
        <f>IF(ISBLANK(INDEX('[1]Sumber sampah'!G:G,MATCH($Z362,'[1]Sumber sampah'!$K:$K,0))), "", (INDEX('[1]Sumber sampah'!G:G,MATCH($Z362,'[1]Sumber sampah'!$K:$K,0))))</f>
        <v>0.01</v>
      </c>
      <c r="S362">
        <f>IF(ISBLANK(INDEX('[1]Sumber sampah'!H:H,MATCH($Z362,'[1]Sumber sampah'!$K:$K,0))), "", (INDEX('[1]Sumber sampah'!H:H,MATCH($Z362,'[1]Sumber sampah'!$K:$K,0))))</f>
        <v>1</v>
      </c>
      <c r="T362">
        <f>IF(ISBLANK(INDEX('[1]Sumber sampah'!I:I,MATCH($Z362,'[1]Sumber sampah'!$K:$K,0))), "", (INDEX('[1]Sumber sampah'!I:I,MATCH($Z362,'[1]Sumber sampah'!$K:$K,0))))</f>
        <v>0.09</v>
      </c>
      <c r="U362">
        <f>IF(ISBLANK(INDEX('[1]Sumber sampah'!J:J,MATCH($Z362,'[1]Sumber sampah'!$K:$K,0))), "", (INDEX('[1]Sumber sampah'!J:J,MATCH($Z362,'[1]Sumber sampah'!$K:$K,0))))</f>
        <v>4</v>
      </c>
      <c r="Z362" t="str">
        <f t="shared" si="5"/>
        <v>2024_Jawa Timur_Kab. Sumenep</v>
      </c>
    </row>
    <row r="363" spans="1:26" x14ac:dyDescent="0.35">
      <c r="A363" s="15">
        <v>2024</v>
      </c>
      <c r="B363" t="s">
        <v>110</v>
      </c>
      <c r="C363" t="s">
        <v>339</v>
      </c>
      <c r="D363" s="16">
        <v>182.28</v>
      </c>
      <c r="E363" s="17">
        <v>66532.27</v>
      </c>
      <c r="F363">
        <f>IF(ISBLANK(INDEX('[1]Jenis sampah'!D:D,MATCH($Z363,'[1]Jenis sampah'!$M:$M,0))), "", (INDEX('[1]Jenis sampah'!D:D,MATCH($Z363,'[1]Jenis sampah'!$M:$M,0))))</f>
        <v>61.2</v>
      </c>
      <c r="G363">
        <f>IF(ISBLANK(INDEX('[1]Jenis sampah'!E:E,MATCH($Z363,'[1]Jenis sampah'!$M:$M,0))), "", (INDEX('[1]Jenis sampah'!E:E,MATCH($Z363,'[1]Jenis sampah'!$M:$M,0))))</f>
        <v>7</v>
      </c>
      <c r="H363">
        <f>IF(ISBLANK(INDEX('[1]Jenis sampah'!F:F,MATCH($Z363,'[1]Jenis sampah'!$M:$M,0))), "", (INDEX('[1]Jenis sampah'!F:F,MATCH($Z363,'[1]Jenis sampah'!$M:$M,0))))</f>
        <v>13.5</v>
      </c>
      <c r="I363">
        <f>IF(ISBLANK(INDEX('[1]Jenis sampah'!G:G,MATCH($Z363,'[1]Jenis sampah'!$M:$M,0))), "", (INDEX('[1]Jenis sampah'!G:G,MATCH($Z363,'[1]Jenis sampah'!$M:$M,0))))</f>
        <v>12.6</v>
      </c>
      <c r="J363">
        <f>IF(ISBLANK(INDEX('[1]Jenis sampah'!H:H,MATCH($Z363,'[1]Jenis sampah'!$M:$M,0))), "", (INDEX('[1]Jenis sampah'!H:H,MATCH($Z363,'[1]Jenis sampah'!$M:$M,0))))</f>
        <v>2.5</v>
      </c>
      <c r="K363">
        <f>IF(ISBLANK(INDEX('[1]Jenis sampah'!I:I,MATCH($Z363,'[1]Jenis sampah'!$M:$M,0))), "", (INDEX('[1]Jenis sampah'!I:I,MATCH($Z363,'[1]Jenis sampah'!$M:$M,0))))</f>
        <v>0.7</v>
      </c>
      <c r="L363">
        <f>IF(ISBLANK(INDEX('[1]Jenis sampah'!J:J,MATCH($Z363,'[1]Jenis sampah'!$M:$M,0))), "", (INDEX('[1]Jenis sampah'!J:J,MATCH($Z363,'[1]Jenis sampah'!$M:$M,0))))</f>
        <v>0.5</v>
      </c>
      <c r="M363">
        <f>IF(ISBLANK(INDEX('[1]Jenis sampah'!K:K,MATCH($Z363,'[1]Jenis sampah'!$M:$M,0))), "", (INDEX('[1]Jenis sampah'!K:K,MATCH($Z363,'[1]Jenis sampah'!$M:$M,0))))</f>
        <v>0.5</v>
      </c>
      <c r="N363">
        <f>IF(ISBLANK(INDEX('[1]Jenis sampah'!L:L,MATCH($Z363,'[1]Jenis sampah'!$M:$M,0))), "", (INDEX('[1]Jenis sampah'!L:L,MATCH($Z363,'[1]Jenis sampah'!$M:$M,0))))</f>
        <v>1.5</v>
      </c>
      <c r="O363" t="str">
        <f>IF(ISBLANK(INDEX('[1]Sumber sampah'!D:D,MATCH($Z363,'[1]Sumber sampah'!$K:$K,0))), "", (INDEX('[1]Sumber sampah'!D:D,MATCH($Z363,'[1]Sumber sampah'!$K:$K,0))))</f>
        <v/>
      </c>
      <c r="P363" t="str">
        <f>IF(ISBLANK(INDEX('[1]Sumber sampah'!E:E,MATCH($Z363,'[1]Sumber sampah'!$K:$K,0))), "", (INDEX('[1]Sumber sampah'!E:E,MATCH($Z363,'[1]Sumber sampah'!$K:$K,0))))</f>
        <v/>
      </c>
      <c r="Q363" t="str">
        <f>IF(ISBLANK(INDEX('[1]Sumber sampah'!F:F,MATCH($Z363,'[1]Sumber sampah'!$K:$K,0))), "", (INDEX('[1]Sumber sampah'!F:F,MATCH($Z363,'[1]Sumber sampah'!$K:$K,0))))</f>
        <v/>
      </c>
      <c r="R363" t="str">
        <f>IF(ISBLANK(INDEX('[1]Sumber sampah'!G:G,MATCH($Z363,'[1]Sumber sampah'!$K:$K,0))), "", (INDEX('[1]Sumber sampah'!G:G,MATCH($Z363,'[1]Sumber sampah'!$K:$K,0))))</f>
        <v/>
      </c>
      <c r="S363" t="str">
        <f>IF(ISBLANK(INDEX('[1]Sumber sampah'!H:H,MATCH($Z363,'[1]Sumber sampah'!$K:$K,0))), "", (INDEX('[1]Sumber sampah'!H:H,MATCH($Z363,'[1]Sumber sampah'!$K:$K,0))))</f>
        <v/>
      </c>
      <c r="T363" t="str">
        <f>IF(ISBLANK(INDEX('[1]Sumber sampah'!I:I,MATCH($Z363,'[1]Sumber sampah'!$K:$K,0))), "", (INDEX('[1]Sumber sampah'!I:I,MATCH($Z363,'[1]Sumber sampah'!$K:$K,0))))</f>
        <v/>
      </c>
      <c r="U363" t="str">
        <f>IF(ISBLANK(INDEX('[1]Sumber sampah'!J:J,MATCH($Z363,'[1]Sumber sampah'!$K:$K,0))), "", (INDEX('[1]Sumber sampah'!J:J,MATCH($Z363,'[1]Sumber sampah'!$K:$K,0))))</f>
        <v/>
      </c>
      <c r="Z363" t="str">
        <f t="shared" si="5"/>
        <v>2024_Jawa Timur_Kota Kediri</v>
      </c>
    </row>
    <row r="364" spans="1:26" x14ac:dyDescent="0.35">
      <c r="A364" s="15">
        <v>2024</v>
      </c>
      <c r="B364" t="s">
        <v>110</v>
      </c>
      <c r="C364" t="s">
        <v>340</v>
      </c>
      <c r="D364" s="16">
        <v>77.44</v>
      </c>
      <c r="E364" s="17">
        <v>28263.78</v>
      </c>
      <c r="F364">
        <f>IF(ISBLANK(INDEX('[1]Jenis sampah'!D:D,MATCH($Z364,'[1]Jenis sampah'!$M:$M,0))), "", (INDEX('[1]Jenis sampah'!D:D,MATCH($Z364,'[1]Jenis sampah'!$M:$M,0))))</f>
        <v>42.4</v>
      </c>
      <c r="G364">
        <f>IF(ISBLANK(INDEX('[1]Jenis sampah'!E:E,MATCH($Z364,'[1]Jenis sampah'!$M:$M,0))), "", (INDEX('[1]Jenis sampah'!E:E,MATCH($Z364,'[1]Jenis sampah'!$M:$M,0))))</f>
        <v>13.2</v>
      </c>
      <c r="H364">
        <f>IF(ISBLANK(INDEX('[1]Jenis sampah'!F:F,MATCH($Z364,'[1]Jenis sampah'!$M:$M,0))), "", (INDEX('[1]Jenis sampah'!F:F,MATCH($Z364,'[1]Jenis sampah'!$M:$M,0))))</f>
        <v>8.56</v>
      </c>
      <c r="I364">
        <f>IF(ISBLANK(INDEX('[1]Jenis sampah'!G:G,MATCH($Z364,'[1]Jenis sampah'!$M:$M,0))), "", (INDEX('[1]Jenis sampah'!G:G,MATCH($Z364,'[1]Jenis sampah'!$M:$M,0))))</f>
        <v>16.5</v>
      </c>
      <c r="J364">
        <f>IF(ISBLANK(INDEX('[1]Jenis sampah'!H:H,MATCH($Z364,'[1]Jenis sampah'!$M:$M,0))), "", (INDEX('[1]Jenis sampah'!H:H,MATCH($Z364,'[1]Jenis sampah'!$M:$M,0))))</f>
        <v>3.8</v>
      </c>
      <c r="K364">
        <f>IF(ISBLANK(INDEX('[1]Jenis sampah'!I:I,MATCH($Z364,'[1]Jenis sampah'!$M:$M,0))), "", (INDEX('[1]Jenis sampah'!I:I,MATCH($Z364,'[1]Jenis sampah'!$M:$M,0))))</f>
        <v>2.6</v>
      </c>
      <c r="L364">
        <f>IF(ISBLANK(INDEX('[1]Jenis sampah'!J:J,MATCH($Z364,'[1]Jenis sampah'!$M:$M,0))), "", (INDEX('[1]Jenis sampah'!J:J,MATCH($Z364,'[1]Jenis sampah'!$M:$M,0))))</f>
        <v>2.85</v>
      </c>
      <c r="M364">
        <f>IF(ISBLANK(INDEX('[1]Jenis sampah'!K:K,MATCH($Z364,'[1]Jenis sampah'!$M:$M,0))), "", (INDEX('[1]Jenis sampah'!K:K,MATCH($Z364,'[1]Jenis sampah'!$M:$M,0))))</f>
        <v>2.94</v>
      </c>
      <c r="N364">
        <f>IF(ISBLANK(INDEX('[1]Jenis sampah'!L:L,MATCH($Z364,'[1]Jenis sampah'!$M:$M,0))), "", (INDEX('[1]Jenis sampah'!L:L,MATCH($Z364,'[1]Jenis sampah'!$M:$M,0))))</f>
        <v>7.15</v>
      </c>
      <c r="O364">
        <f>IF(ISBLANK(INDEX('[1]Sumber sampah'!D:D,MATCH($Z364,'[1]Sumber sampah'!$K:$K,0))), "", (INDEX('[1]Sumber sampah'!D:D,MATCH($Z364,'[1]Sumber sampah'!$K:$K,0))))</f>
        <v>69.58</v>
      </c>
      <c r="P364">
        <f>IF(ISBLANK(INDEX('[1]Sumber sampah'!E:E,MATCH($Z364,'[1]Sumber sampah'!$K:$K,0))), "", (INDEX('[1]Sumber sampah'!E:E,MATCH($Z364,'[1]Sumber sampah'!$K:$K,0))))</f>
        <v>0.7</v>
      </c>
      <c r="Q364">
        <f>IF(ISBLANK(INDEX('[1]Sumber sampah'!F:F,MATCH($Z364,'[1]Sumber sampah'!$K:$K,0))), "", (INDEX('[1]Sumber sampah'!F:F,MATCH($Z364,'[1]Sumber sampah'!$K:$K,0))))</f>
        <v>2.1</v>
      </c>
      <c r="R364">
        <f>IF(ISBLANK(INDEX('[1]Sumber sampah'!G:G,MATCH($Z364,'[1]Sumber sampah'!$K:$K,0))), "", (INDEX('[1]Sumber sampah'!G:G,MATCH($Z364,'[1]Sumber sampah'!$K:$K,0))))</f>
        <v>1.4</v>
      </c>
      <c r="S364">
        <f>IF(ISBLANK(INDEX('[1]Sumber sampah'!H:H,MATCH($Z364,'[1]Sumber sampah'!$K:$K,0))), "", (INDEX('[1]Sumber sampah'!H:H,MATCH($Z364,'[1]Sumber sampah'!$K:$K,0))))</f>
        <v>1.1000000000000001</v>
      </c>
      <c r="T364">
        <f>IF(ISBLANK(INDEX('[1]Sumber sampah'!I:I,MATCH($Z364,'[1]Sumber sampah'!$K:$K,0))), "", (INDEX('[1]Sumber sampah'!I:I,MATCH($Z364,'[1]Sumber sampah'!$K:$K,0))))</f>
        <v>0.4</v>
      </c>
      <c r="U364">
        <f>IF(ISBLANK(INDEX('[1]Sumber sampah'!J:J,MATCH($Z364,'[1]Sumber sampah'!$K:$K,0))), "", (INDEX('[1]Sumber sampah'!J:J,MATCH($Z364,'[1]Sumber sampah'!$K:$K,0))))</f>
        <v>1.4</v>
      </c>
      <c r="Z364" t="str">
        <f t="shared" si="5"/>
        <v>2024_Jawa Timur_Kota Blitar</v>
      </c>
    </row>
    <row r="365" spans="1:26" x14ac:dyDescent="0.35">
      <c r="A365" s="15">
        <v>2024</v>
      </c>
      <c r="B365" t="s">
        <v>110</v>
      </c>
      <c r="C365" t="s">
        <v>119</v>
      </c>
      <c r="D365" s="16">
        <v>731.24</v>
      </c>
      <c r="E365" s="17">
        <v>266901.57</v>
      </c>
      <c r="F365">
        <f>IF(ISBLANK(INDEX('[1]Jenis sampah'!D:D,MATCH($Z365,'[1]Jenis sampah'!$M:$M,0))), "", (INDEX('[1]Jenis sampah'!D:D,MATCH($Z365,'[1]Jenis sampah'!$M:$M,0))))</f>
        <v>57.86</v>
      </c>
      <c r="G365">
        <f>IF(ISBLANK(INDEX('[1]Jenis sampah'!E:E,MATCH($Z365,'[1]Jenis sampah'!$M:$M,0))), "", (INDEX('[1]Jenis sampah'!E:E,MATCH($Z365,'[1]Jenis sampah'!$M:$M,0))))</f>
        <v>3.8</v>
      </c>
      <c r="H365">
        <f>IF(ISBLANK(INDEX('[1]Jenis sampah'!F:F,MATCH($Z365,'[1]Jenis sampah'!$M:$M,0))), "", (INDEX('[1]Jenis sampah'!F:F,MATCH($Z365,'[1]Jenis sampah'!$M:$M,0))))</f>
        <v>8</v>
      </c>
      <c r="I365">
        <f>IF(ISBLANK(INDEX('[1]Jenis sampah'!G:G,MATCH($Z365,'[1]Jenis sampah'!$M:$M,0))), "", (INDEX('[1]Jenis sampah'!G:G,MATCH($Z365,'[1]Jenis sampah'!$M:$M,0))))</f>
        <v>16.45</v>
      </c>
      <c r="J365">
        <f>IF(ISBLANK(INDEX('[1]Jenis sampah'!H:H,MATCH($Z365,'[1]Jenis sampah'!$M:$M,0))), "", (INDEX('[1]Jenis sampah'!H:H,MATCH($Z365,'[1]Jenis sampah'!$M:$M,0))))</f>
        <v>0.99</v>
      </c>
      <c r="K365">
        <f>IF(ISBLANK(INDEX('[1]Jenis sampah'!I:I,MATCH($Z365,'[1]Jenis sampah'!$M:$M,0))), "", (INDEX('[1]Jenis sampah'!I:I,MATCH($Z365,'[1]Jenis sampah'!$M:$M,0))))</f>
        <v>0.53</v>
      </c>
      <c r="L365">
        <f>IF(ISBLANK(INDEX('[1]Jenis sampah'!J:J,MATCH($Z365,'[1]Jenis sampah'!$M:$M,0))), "", (INDEX('[1]Jenis sampah'!J:J,MATCH($Z365,'[1]Jenis sampah'!$M:$M,0))))</f>
        <v>0.27</v>
      </c>
      <c r="M365">
        <f>IF(ISBLANK(INDEX('[1]Jenis sampah'!K:K,MATCH($Z365,'[1]Jenis sampah'!$M:$M,0))), "", (INDEX('[1]Jenis sampah'!K:K,MATCH($Z365,'[1]Jenis sampah'!$M:$M,0))))</f>
        <v>1.78</v>
      </c>
      <c r="N365">
        <f>IF(ISBLANK(INDEX('[1]Jenis sampah'!L:L,MATCH($Z365,'[1]Jenis sampah'!$M:$M,0))), "", (INDEX('[1]Jenis sampah'!L:L,MATCH($Z365,'[1]Jenis sampah'!$M:$M,0))))</f>
        <v>10.32</v>
      </c>
      <c r="O365">
        <f>IF(ISBLANK(INDEX('[1]Sumber sampah'!D:D,MATCH($Z365,'[1]Sumber sampah'!$K:$K,0))), "", (INDEX('[1]Sumber sampah'!D:D,MATCH($Z365,'[1]Sumber sampah'!$K:$K,0))))</f>
        <v>345.6</v>
      </c>
      <c r="P365">
        <f>IF(ISBLANK(INDEX('[1]Sumber sampah'!E:E,MATCH($Z365,'[1]Sumber sampah'!$K:$K,0))), "", (INDEX('[1]Sumber sampah'!E:E,MATCH($Z365,'[1]Sumber sampah'!$K:$K,0))))</f>
        <v>35.94</v>
      </c>
      <c r="Q365">
        <f>IF(ISBLANK(INDEX('[1]Sumber sampah'!F:F,MATCH($Z365,'[1]Sumber sampah'!$K:$K,0))), "", (INDEX('[1]Sumber sampah'!F:F,MATCH($Z365,'[1]Sumber sampah'!$K:$K,0))))</f>
        <v>34.96</v>
      </c>
      <c r="R365">
        <f>IF(ISBLANK(INDEX('[1]Sumber sampah'!G:G,MATCH($Z365,'[1]Sumber sampah'!$K:$K,0))), "", (INDEX('[1]Sumber sampah'!G:G,MATCH($Z365,'[1]Sumber sampah'!$K:$K,0))))</f>
        <v>144.22</v>
      </c>
      <c r="S365">
        <f>IF(ISBLANK(INDEX('[1]Sumber sampah'!H:H,MATCH($Z365,'[1]Sumber sampah'!$K:$K,0))), "", (INDEX('[1]Sumber sampah'!H:H,MATCH($Z365,'[1]Sumber sampah'!$K:$K,0))))</f>
        <v>102.04</v>
      </c>
      <c r="T365">
        <f>IF(ISBLANK(INDEX('[1]Sumber sampah'!I:I,MATCH($Z365,'[1]Sumber sampah'!$K:$K,0))), "", (INDEX('[1]Sumber sampah'!I:I,MATCH($Z365,'[1]Sumber sampah'!$K:$K,0))))</f>
        <v>48.23</v>
      </c>
      <c r="U365">
        <f>IF(ISBLANK(INDEX('[1]Sumber sampah'!J:J,MATCH($Z365,'[1]Sumber sampah'!$K:$K,0))), "", (INDEX('[1]Sumber sampah'!J:J,MATCH($Z365,'[1]Sumber sampah'!$K:$K,0))))</f>
        <v>20.3</v>
      </c>
      <c r="Z365" t="str">
        <f t="shared" si="5"/>
        <v>2024_Jawa Timur_Kota Malang</v>
      </c>
    </row>
    <row r="366" spans="1:26" x14ac:dyDescent="0.35">
      <c r="A366" s="15">
        <v>2024</v>
      </c>
      <c r="B366" t="s">
        <v>110</v>
      </c>
      <c r="C366" t="s">
        <v>120</v>
      </c>
      <c r="D366" s="16">
        <v>121.87</v>
      </c>
      <c r="E366" s="17">
        <v>44483.65</v>
      </c>
      <c r="F366">
        <f>IF(ISBLANK(INDEX('[1]Jenis sampah'!D:D,MATCH($Z366,'[1]Jenis sampah'!$M:$M,0))), "", (INDEX('[1]Jenis sampah'!D:D,MATCH($Z366,'[1]Jenis sampah'!$M:$M,0))))</f>
        <v>6.58</v>
      </c>
      <c r="G366">
        <f>IF(ISBLANK(INDEX('[1]Jenis sampah'!E:E,MATCH($Z366,'[1]Jenis sampah'!$M:$M,0))), "", (INDEX('[1]Jenis sampah'!E:E,MATCH($Z366,'[1]Jenis sampah'!$M:$M,0))))</f>
        <v>39.159999999999997</v>
      </c>
      <c r="H366">
        <f>IF(ISBLANK(INDEX('[1]Jenis sampah'!F:F,MATCH($Z366,'[1]Jenis sampah'!$M:$M,0))), "", (INDEX('[1]Jenis sampah'!F:F,MATCH($Z366,'[1]Jenis sampah'!$M:$M,0))))</f>
        <v>8.08</v>
      </c>
      <c r="I366">
        <f>IF(ISBLANK(INDEX('[1]Jenis sampah'!G:G,MATCH($Z366,'[1]Jenis sampah'!$M:$M,0))), "", (INDEX('[1]Jenis sampah'!G:G,MATCH($Z366,'[1]Jenis sampah'!$M:$M,0))))</f>
        <v>10.89</v>
      </c>
      <c r="J366">
        <f>IF(ISBLANK(INDEX('[1]Jenis sampah'!H:H,MATCH($Z366,'[1]Jenis sampah'!$M:$M,0))), "", (INDEX('[1]Jenis sampah'!H:H,MATCH($Z366,'[1]Jenis sampah'!$M:$M,0))))</f>
        <v>6.33</v>
      </c>
      <c r="K366">
        <f>IF(ISBLANK(INDEX('[1]Jenis sampah'!I:I,MATCH($Z366,'[1]Jenis sampah'!$M:$M,0))), "", (INDEX('[1]Jenis sampah'!I:I,MATCH($Z366,'[1]Jenis sampah'!$M:$M,0))))</f>
        <v>6.86</v>
      </c>
      <c r="L366">
        <f>IF(ISBLANK(INDEX('[1]Jenis sampah'!J:J,MATCH($Z366,'[1]Jenis sampah'!$M:$M,0))), "", (INDEX('[1]Jenis sampah'!J:J,MATCH($Z366,'[1]Jenis sampah'!$M:$M,0))))</f>
        <v>6.41</v>
      </c>
      <c r="M366">
        <f>IF(ISBLANK(INDEX('[1]Jenis sampah'!K:K,MATCH($Z366,'[1]Jenis sampah'!$M:$M,0))), "", (INDEX('[1]Jenis sampah'!K:K,MATCH($Z366,'[1]Jenis sampah'!$M:$M,0))))</f>
        <v>7.93</v>
      </c>
      <c r="N366">
        <f>IF(ISBLANK(INDEX('[1]Jenis sampah'!L:L,MATCH($Z366,'[1]Jenis sampah'!$M:$M,0))), "", (INDEX('[1]Jenis sampah'!L:L,MATCH($Z366,'[1]Jenis sampah'!$M:$M,0))))</f>
        <v>7.76</v>
      </c>
      <c r="O366">
        <f>IF(ISBLANK(INDEX('[1]Sumber sampah'!D:D,MATCH($Z366,'[1]Sumber sampah'!$K:$K,0))), "", (INDEX('[1]Sumber sampah'!D:D,MATCH($Z366,'[1]Sumber sampah'!$K:$K,0))))</f>
        <v>47.86</v>
      </c>
      <c r="P366">
        <f>IF(ISBLANK(INDEX('[1]Sumber sampah'!E:E,MATCH($Z366,'[1]Sumber sampah'!$K:$K,0))), "", (INDEX('[1]Sumber sampah'!E:E,MATCH($Z366,'[1]Sumber sampah'!$K:$K,0))))</f>
        <v>1.34</v>
      </c>
      <c r="Q366">
        <f>IF(ISBLANK(INDEX('[1]Sumber sampah'!F:F,MATCH($Z366,'[1]Sumber sampah'!$K:$K,0))), "", (INDEX('[1]Sumber sampah'!F:F,MATCH($Z366,'[1]Sumber sampah'!$K:$K,0))))</f>
        <v>10.23</v>
      </c>
      <c r="R366">
        <f>IF(ISBLANK(INDEX('[1]Sumber sampah'!G:G,MATCH($Z366,'[1]Sumber sampah'!$K:$K,0))), "", (INDEX('[1]Sumber sampah'!G:G,MATCH($Z366,'[1]Sumber sampah'!$K:$K,0))))</f>
        <v>2.68</v>
      </c>
      <c r="S366">
        <f>IF(ISBLANK(INDEX('[1]Sumber sampah'!H:H,MATCH($Z366,'[1]Sumber sampah'!$K:$K,0))), "", (INDEX('[1]Sumber sampah'!H:H,MATCH($Z366,'[1]Sumber sampah'!$K:$K,0))))</f>
        <v>1.52</v>
      </c>
      <c r="T366">
        <f>IF(ISBLANK(INDEX('[1]Sumber sampah'!I:I,MATCH($Z366,'[1]Sumber sampah'!$K:$K,0))), "", (INDEX('[1]Sumber sampah'!I:I,MATCH($Z366,'[1]Sumber sampah'!$K:$K,0))))</f>
        <v>1.52</v>
      </c>
      <c r="U366">
        <f>IF(ISBLANK(INDEX('[1]Sumber sampah'!J:J,MATCH($Z366,'[1]Sumber sampah'!$K:$K,0))), "", (INDEX('[1]Sumber sampah'!J:J,MATCH($Z366,'[1]Sumber sampah'!$K:$K,0))))</f>
        <v>0.7</v>
      </c>
      <c r="Z366" t="str">
        <f t="shared" si="5"/>
        <v>2024_Jawa Timur_Kota Probolinggo</v>
      </c>
    </row>
    <row r="367" spans="1:26" x14ac:dyDescent="0.35">
      <c r="A367" s="15">
        <v>2024</v>
      </c>
      <c r="B367" t="s">
        <v>110</v>
      </c>
      <c r="C367" t="s">
        <v>121</v>
      </c>
      <c r="D367" s="16">
        <v>148.87</v>
      </c>
      <c r="E367" s="17">
        <v>54335.88</v>
      </c>
      <c r="F367">
        <f>IF(ISBLANK(INDEX('[1]Jenis sampah'!D:D,MATCH($Z367,'[1]Jenis sampah'!$M:$M,0))), "", (INDEX('[1]Jenis sampah'!D:D,MATCH($Z367,'[1]Jenis sampah'!$M:$M,0))))</f>
        <v>30</v>
      </c>
      <c r="G367">
        <f>IF(ISBLANK(INDEX('[1]Jenis sampah'!E:E,MATCH($Z367,'[1]Jenis sampah'!$M:$M,0))), "", (INDEX('[1]Jenis sampah'!E:E,MATCH($Z367,'[1]Jenis sampah'!$M:$M,0))))</f>
        <v>10</v>
      </c>
      <c r="H367">
        <f>IF(ISBLANK(INDEX('[1]Jenis sampah'!F:F,MATCH($Z367,'[1]Jenis sampah'!$M:$M,0))), "", (INDEX('[1]Jenis sampah'!F:F,MATCH($Z367,'[1]Jenis sampah'!$M:$M,0))))</f>
        <v>17.72</v>
      </c>
      <c r="I367">
        <f>IF(ISBLANK(INDEX('[1]Jenis sampah'!G:G,MATCH($Z367,'[1]Jenis sampah'!$M:$M,0))), "", (INDEX('[1]Jenis sampah'!G:G,MATCH($Z367,'[1]Jenis sampah'!$M:$M,0))))</f>
        <v>30.21</v>
      </c>
      <c r="J367">
        <f>IF(ISBLANK(INDEX('[1]Jenis sampah'!H:H,MATCH($Z367,'[1]Jenis sampah'!$M:$M,0))), "", (INDEX('[1]Jenis sampah'!H:H,MATCH($Z367,'[1]Jenis sampah'!$M:$M,0))))</f>
        <v>8.77</v>
      </c>
      <c r="K367">
        <f>IF(ISBLANK(INDEX('[1]Jenis sampah'!I:I,MATCH($Z367,'[1]Jenis sampah'!$M:$M,0))), "", (INDEX('[1]Jenis sampah'!I:I,MATCH($Z367,'[1]Jenis sampah'!$M:$M,0))))</f>
        <v>0.03</v>
      </c>
      <c r="L367">
        <f>IF(ISBLANK(INDEX('[1]Jenis sampah'!J:J,MATCH($Z367,'[1]Jenis sampah'!$M:$M,0))), "", (INDEX('[1]Jenis sampah'!J:J,MATCH($Z367,'[1]Jenis sampah'!$M:$M,0))))</f>
        <v>0.9</v>
      </c>
      <c r="M367">
        <f>IF(ISBLANK(INDEX('[1]Jenis sampah'!K:K,MATCH($Z367,'[1]Jenis sampah'!$M:$M,0))), "", (INDEX('[1]Jenis sampah'!K:K,MATCH($Z367,'[1]Jenis sampah'!$M:$M,0))))</f>
        <v>1.19</v>
      </c>
      <c r="N367">
        <f>IF(ISBLANK(INDEX('[1]Jenis sampah'!L:L,MATCH($Z367,'[1]Jenis sampah'!$M:$M,0))), "", (INDEX('[1]Jenis sampah'!L:L,MATCH($Z367,'[1]Jenis sampah'!$M:$M,0))))</f>
        <v>1.18</v>
      </c>
      <c r="O367">
        <f>IF(ISBLANK(INDEX('[1]Sumber sampah'!D:D,MATCH($Z367,'[1]Sumber sampah'!$K:$K,0))), "", (INDEX('[1]Sumber sampah'!D:D,MATCH($Z367,'[1]Sumber sampah'!$K:$K,0))))</f>
        <v>86.34</v>
      </c>
      <c r="P367">
        <f>IF(ISBLANK(INDEX('[1]Sumber sampah'!E:E,MATCH($Z367,'[1]Sumber sampah'!$K:$K,0))), "", (INDEX('[1]Sumber sampah'!E:E,MATCH($Z367,'[1]Sumber sampah'!$K:$K,0))))</f>
        <v>0.74</v>
      </c>
      <c r="Q367">
        <f>IF(ISBLANK(INDEX('[1]Sumber sampah'!F:F,MATCH($Z367,'[1]Sumber sampah'!$K:$K,0))), "", (INDEX('[1]Sumber sampah'!F:F,MATCH($Z367,'[1]Sumber sampah'!$K:$K,0))))</f>
        <v>22.33</v>
      </c>
      <c r="R367">
        <f>IF(ISBLANK(INDEX('[1]Sumber sampah'!G:G,MATCH($Z367,'[1]Sumber sampah'!$K:$K,0))), "", (INDEX('[1]Sumber sampah'!G:G,MATCH($Z367,'[1]Sumber sampah'!$K:$K,0))))</f>
        <v>1.49</v>
      </c>
      <c r="S367">
        <f>IF(ISBLANK(INDEX('[1]Sumber sampah'!H:H,MATCH($Z367,'[1]Sumber sampah'!$K:$K,0))), "", (INDEX('[1]Sumber sampah'!H:H,MATCH($Z367,'[1]Sumber sampah'!$K:$K,0))))</f>
        <v>18.61</v>
      </c>
      <c r="T367">
        <f>IF(ISBLANK(INDEX('[1]Sumber sampah'!I:I,MATCH($Z367,'[1]Sumber sampah'!$K:$K,0))), "", (INDEX('[1]Sumber sampah'!I:I,MATCH($Z367,'[1]Sumber sampah'!$K:$K,0))))</f>
        <v>7.44</v>
      </c>
      <c r="U367">
        <f>IF(ISBLANK(INDEX('[1]Sumber sampah'!J:J,MATCH($Z367,'[1]Sumber sampah'!$K:$K,0))), "", (INDEX('[1]Sumber sampah'!J:J,MATCH($Z367,'[1]Sumber sampah'!$K:$K,0))))</f>
        <v>11.92</v>
      </c>
      <c r="Z367" t="str">
        <f t="shared" si="5"/>
        <v>2024_Jawa Timur_Kota Pasuruan</v>
      </c>
    </row>
    <row r="368" spans="1:26" x14ac:dyDescent="0.35">
      <c r="A368" s="15">
        <v>2024</v>
      </c>
      <c r="B368" t="s">
        <v>110</v>
      </c>
      <c r="C368" t="s">
        <v>341</v>
      </c>
      <c r="D368" s="16">
        <v>99.25</v>
      </c>
      <c r="E368" s="17">
        <v>36226.07</v>
      </c>
      <c r="F368">
        <f>IF(ISBLANK(INDEX('[1]Jenis sampah'!D:D,MATCH($Z368,'[1]Jenis sampah'!$M:$M,0))), "", (INDEX('[1]Jenis sampah'!D:D,MATCH($Z368,'[1]Jenis sampah'!$M:$M,0))))</f>
        <v>36.07</v>
      </c>
      <c r="G368">
        <f>IF(ISBLANK(INDEX('[1]Jenis sampah'!E:E,MATCH($Z368,'[1]Jenis sampah'!$M:$M,0))), "", (INDEX('[1]Jenis sampah'!E:E,MATCH($Z368,'[1]Jenis sampah'!$M:$M,0))))</f>
        <v>11.42</v>
      </c>
      <c r="H368">
        <f>IF(ISBLANK(INDEX('[1]Jenis sampah'!F:F,MATCH($Z368,'[1]Jenis sampah'!$M:$M,0))), "", (INDEX('[1]Jenis sampah'!F:F,MATCH($Z368,'[1]Jenis sampah'!$M:$M,0))))</f>
        <v>9.8800000000000008</v>
      </c>
      <c r="I368">
        <f>IF(ISBLANK(INDEX('[1]Jenis sampah'!G:G,MATCH($Z368,'[1]Jenis sampah'!$M:$M,0))), "", (INDEX('[1]Jenis sampah'!G:G,MATCH($Z368,'[1]Jenis sampah'!$M:$M,0))))</f>
        <v>38.799999999999997</v>
      </c>
      <c r="J368">
        <f>IF(ISBLANK(INDEX('[1]Jenis sampah'!H:H,MATCH($Z368,'[1]Jenis sampah'!$M:$M,0))), "", (INDEX('[1]Jenis sampah'!H:H,MATCH($Z368,'[1]Jenis sampah'!$M:$M,0))))</f>
        <v>1.44</v>
      </c>
      <c r="K368">
        <f>IF(ISBLANK(INDEX('[1]Jenis sampah'!I:I,MATCH($Z368,'[1]Jenis sampah'!$M:$M,0))), "", (INDEX('[1]Jenis sampah'!I:I,MATCH($Z368,'[1]Jenis sampah'!$M:$M,0))))</f>
        <v>0.12</v>
      </c>
      <c r="L368" t="str">
        <f>IF(ISBLANK(INDEX('[1]Jenis sampah'!J:J,MATCH($Z368,'[1]Jenis sampah'!$M:$M,0))), "", (INDEX('[1]Jenis sampah'!J:J,MATCH($Z368,'[1]Jenis sampah'!$M:$M,0))))</f>
        <v/>
      </c>
      <c r="M368">
        <f>IF(ISBLANK(INDEX('[1]Jenis sampah'!K:K,MATCH($Z368,'[1]Jenis sampah'!$M:$M,0))), "", (INDEX('[1]Jenis sampah'!K:K,MATCH($Z368,'[1]Jenis sampah'!$M:$M,0))))</f>
        <v>2.2400000000000002</v>
      </c>
      <c r="N368">
        <f>IF(ISBLANK(INDEX('[1]Jenis sampah'!L:L,MATCH($Z368,'[1]Jenis sampah'!$M:$M,0))), "", (INDEX('[1]Jenis sampah'!L:L,MATCH($Z368,'[1]Jenis sampah'!$M:$M,0))))</f>
        <v>0.03</v>
      </c>
      <c r="O368">
        <f>IF(ISBLANK(INDEX('[1]Sumber sampah'!D:D,MATCH($Z368,'[1]Sumber sampah'!$K:$K,0))), "", (INDEX('[1]Sumber sampah'!D:D,MATCH($Z368,'[1]Sumber sampah'!$K:$K,0))))</f>
        <v>50</v>
      </c>
      <c r="P368">
        <f>IF(ISBLANK(INDEX('[1]Sumber sampah'!E:E,MATCH($Z368,'[1]Sumber sampah'!$K:$K,0))), "", (INDEX('[1]Sumber sampah'!E:E,MATCH($Z368,'[1]Sumber sampah'!$K:$K,0))))</f>
        <v>5</v>
      </c>
      <c r="Q368">
        <f>IF(ISBLANK(INDEX('[1]Sumber sampah'!F:F,MATCH($Z368,'[1]Sumber sampah'!$K:$K,0))), "", (INDEX('[1]Sumber sampah'!F:F,MATCH($Z368,'[1]Sumber sampah'!$K:$K,0))))</f>
        <v>28</v>
      </c>
      <c r="R368">
        <f>IF(ISBLANK(INDEX('[1]Sumber sampah'!G:G,MATCH($Z368,'[1]Sumber sampah'!$K:$K,0))), "", (INDEX('[1]Sumber sampah'!G:G,MATCH($Z368,'[1]Sumber sampah'!$K:$K,0))))</f>
        <v>5</v>
      </c>
      <c r="S368">
        <f>IF(ISBLANK(INDEX('[1]Sumber sampah'!H:H,MATCH($Z368,'[1]Sumber sampah'!$K:$K,0))), "", (INDEX('[1]Sumber sampah'!H:H,MATCH($Z368,'[1]Sumber sampah'!$K:$K,0))))</f>
        <v>3</v>
      </c>
      <c r="T368" t="str">
        <f>IF(ISBLANK(INDEX('[1]Sumber sampah'!I:I,MATCH($Z368,'[1]Sumber sampah'!$K:$K,0))), "", (INDEX('[1]Sumber sampah'!I:I,MATCH($Z368,'[1]Sumber sampah'!$K:$K,0))))</f>
        <v/>
      </c>
      <c r="U368">
        <f>IF(ISBLANK(INDEX('[1]Sumber sampah'!J:J,MATCH($Z368,'[1]Sumber sampah'!$K:$K,0))), "", (INDEX('[1]Sumber sampah'!J:J,MATCH($Z368,'[1]Sumber sampah'!$K:$K,0))))</f>
        <v>9</v>
      </c>
      <c r="Z368" t="str">
        <f t="shared" si="5"/>
        <v>2024_Jawa Timur_Kota Mojokerto</v>
      </c>
    </row>
    <row r="369" spans="1:26" x14ac:dyDescent="0.35">
      <c r="A369" s="15">
        <v>2024</v>
      </c>
      <c r="B369" t="s">
        <v>110</v>
      </c>
      <c r="C369" t="s">
        <v>342</v>
      </c>
      <c r="D369" s="16">
        <v>124.08</v>
      </c>
      <c r="E369" s="17">
        <v>45287.39</v>
      </c>
      <c r="F369">
        <f>IF(ISBLANK(INDEX('[1]Jenis sampah'!D:D,MATCH($Z369,'[1]Jenis sampah'!$M:$M,0))), "", (INDEX('[1]Jenis sampah'!D:D,MATCH($Z369,'[1]Jenis sampah'!$M:$M,0))))</f>
        <v>59.07</v>
      </c>
      <c r="G369">
        <f>IF(ISBLANK(INDEX('[1]Jenis sampah'!E:E,MATCH($Z369,'[1]Jenis sampah'!$M:$M,0))), "", (INDEX('[1]Jenis sampah'!E:E,MATCH($Z369,'[1]Jenis sampah'!$M:$M,0))))</f>
        <v>0.6</v>
      </c>
      <c r="H369">
        <f>IF(ISBLANK(INDEX('[1]Jenis sampah'!F:F,MATCH($Z369,'[1]Jenis sampah'!$M:$M,0))), "", (INDEX('[1]Jenis sampah'!F:F,MATCH($Z369,'[1]Jenis sampah'!$M:$M,0))))</f>
        <v>9.4</v>
      </c>
      <c r="I369">
        <f>IF(ISBLANK(INDEX('[1]Jenis sampah'!G:G,MATCH($Z369,'[1]Jenis sampah'!$M:$M,0))), "", (INDEX('[1]Jenis sampah'!G:G,MATCH($Z369,'[1]Jenis sampah'!$M:$M,0))))</f>
        <v>16.899999999999999</v>
      </c>
      <c r="J369">
        <f>IF(ISBLANK(INDEX('[1]Jenis sampah'!H:H,MATCH($Z369,'[1]Jenis sampah'!$M:$M,0))), "", (INDEX('[1]Jenis sampah'!H:H,MATCH($Z369,'[1]Jenis sampah'!$M:$M,0))))</f>
        <v>0.62</v>
      </c>
      <c r="K369">
        <f>IF(ISBLANK(INDEX('[1]Jenis sampah'!I:I,MATCH($Z369,'[1]Jenis sampah'!$M:$M,0))), "", (INDEX('[1]Jenis sampah'!I:I,MATCH($Z369,'[1]Jenis sampah'!$M:$M,0))))</f>
        <v>2</v>
      </c>
      <c r="L369">
        <f>IF(ISBLANK(INDEX('[1]Jenis sampah'!J:J,MATCH($Z369,'[1]Jenis sampah'!$M:$M,0))), "", (INDEX('[1]Jenis sampah'!J:J,MATCH($Z369,'[1]Jenis sampah'!$M:$M,0))))</f>
        <v>0.5</v>
      </c>
      <c r="M369">
        <f>IF(ISBLANK(INDEX('[1]Jenis sampah'!K:K,MATCH($Z369,'[1]Jenis sampah'!$M:$M,0))), "", (INDEX('[1]Jenis sampah'!K:K,MATCH($Z369,'[1]Jenis sampah'!$M:$M,0))))</f>
        <v>0.8</v>
      </c>
      <c r="N369">
        <f>IF(ISBLANK(INDEX('[1]Jenis sampah'!L:L,MATCH($Z369,'[1]Jenis sampah'!$M:$M,0))), "", (INDEX('[1]Jenis sampah'!L:L,MATCH($Z369,'[1]Jenis sampah'!$M:$M,0))))</f>
        <v>10.1</v>
      </c>
      <c r="O369">
        <f>IF(ISBLANK(INDEX('[1]Sumber sampah'!D:D,MATCH($Z369,'[1]Sumber sampah'!$K:$K,0))), "", (INDEX('[1]Sumber sampah'!D:D,MATCH($Z369,'[1]Sumber sampah'!$K:$K,0))))</f>
        <v>94.41</v>
      </c>
      <c r="P369">
        <f>IF(ISBLANK(INDEX('[1]Sumber sampah'!E:E,MATCH($Z369,'[1]Sumber sampah'!$K:$K,0))), "", (INDEX('[1]Sumber sampah'!E:E,MATCH($Z369,'[1]Sumber sampah'!$K:$K,0))))</f>
        <v>17.87</v>
      </c>
      <c r="Q369">
        <f>IF(ISBLANK(INDEX('[1]Sumber sampah'!F:F,MATCH($Z369,'[1]Sumber sampah'!$K:$K,0))), "", (INDEX('[1]Sumber sampah'!F:F,MATCH($Z369,'[1]Sumber sampah'!$K:$K,0))))</f>
        <v>0.04</v>
      </c>
      <c r="R369">
        <f>IF(ISBLANK(INDEX('[1]Sumber sampah'!G:G,MATCH($Z369,'[1]Sumber sampah'!$K:$K,0))), "", (INDEX('[1]Sumber sampah'!G:G,MATCH($Z369,'[1]Sumber sampah'!$K:$K,0))))</f>
        <v>3.32</v>
      </c>
      <c r="S369">
        <f>IF(ISBLANK(INDEX('[1]Sumber sampah'!H:H,MATCH($Z369,'[1]Sumber sampah'!$K:$K,0))), "", (INDEX('[1]Sumber sampah'!H:H,MATCH($Z369,'[1]Sumber sampah'!$K:$K,0))))</f>
        <v>2.58</v>
      </c>
      <c r="T369">
        <f>IF(ISBLANK(INDEX('[1]Sumber sampah'!I:I,MATCH($Z369,'[1]Sumber sampah'!$K:$K,0))), "", (INDEX('[1]Sumber sampah'!I:I,MATCH($Z369,'[1]Sumber sampah'!$K:$K,0))))</f>
        <v>2.2799999999999998</v>
      </c>
      <c r="U369">
        <f>IF(ISBLANK(INDEX('[1]Sumber sampah'!J:J,MATCH($Z369,'[1]Sumber sampah'!$K:$K,0))), "", (INDEX('[1]Sumber sampah'!J:J,MATCH($Z369,'[1]Sumber sampah'!$K:$K,0))))</f>
        <v>0.08</v>
      </c>
      <c r="Z369" t="str">
        <f t="shared" si="5"/>
        <v>2024_Jawa Timur_Kota Madiun</v>
      </c>
    </row>
    <row r="370" spans="1:26" x14ac:dyDescent="0.35">
      <c r="A370" s="15">
        <v>2024</v>
      </c>
      <c r="B370" t="s">
        <v>110</v>
      </c>
      <c r="C370" t="s">
        <v>122</v>
      </c>
      <c r="D370" s="17">
        <v>1810.81</v>
      </c>
      <c r="E370" s="17">
        <v>660946.81999999995</v>
      </c>
      <c r="F370">
        <f>IF(ISBLANK(INDEX('[1]Jenis sampah'!D:D,MATCH($Z370,'[1]Jenis sampah'!$M:$M,0))), "", (INDEX('[1]Jenis sampah'!D:D,MATCH($Z370,'[1]Jenis sampah'!$M:$M,0))))</f>
        <v>55.48</v>
      </c>
      <c r="G370">
        <f>IF(ISBLANK(INDEX('[1]Jenis sampah'!E:E,MATCH($Z370,'[1]Jenis sampah'!$M:$M,0))), "", (INDEX('[1]Jenis sampah'!E:E,MATCH($Z370,'[1]Jenis sampah'!$M:$M,0))))</f>
        <v>2.25</v>
      </c>
      <c r="H370">
        <f>IF(ISBLANK(INDEX('[1]Jenis sampah'!F:F,MATCH($Z370,'[1]Jenis sampah'!$M:$M,0))), "", (INDEX('[1]Jenis sampah'!F:F,MATCH($Z370,'[1]Jenis sampah'!$M:$M,0))))</f>
        <v>3.05</v>
      </c>
      <c r="I370">
        <f>IF(ISBLANK(INDEX('[1]Jenis sampah'!G:G,MATCH($Z370,'[1]Jenis sampah'!$M:$M,0))), "", (INDEX('[1]Jenis sampah'!G:G,MATCH($Z370,'[1]Jenis sampah'!$M:$M,0))))</f>
        <v>22.01</v>
      </c>
      <c r="J370">
        <f>IF(ISBLANK(INDEX('[1]Jenis sampah'!H:H,MATCH($Z370,'[1]Jenis sampah'!$M:$M,0))), "", (INDEX('[1]Jenis sampah'!H:H,MATCH($Z370,'[1]Jenis sampah'!$M:$M,0))))</f>
        <v>0.25</v>
      </c>
      <c r="K370">
        <f>IF(ISBLANK(INDEX('[1]Jenis sampah'!I:I,MATCH($Z370,'[1]Jenis sampah'!$M:$M,0))), "", (INDEX('[1]Jenis sampah'!I:I,MATCH($Z370,'[1]Jenis sampah'!$M:$M,0))))</f>
        <v>5.75</v>
      </c>
      <c r="L370">
        <f>IF(ISBLANK(INDEX('[1]Jenis sampah'!J:J,MATCH($Z370,'[1]Jenis sampah'!$M:$M,0))), "", (INDEX('[1]Jenis sampah'!J:J,MATCH($Z370,'[1]Jenis sampah'!$M:$M,0))))</f>
        <v>1.35</v>
      </c>
      <c r="M370">
        <f>IF(ISBLANK(INDEX('[1]Jenis sampah'!K:K,MATCH($Z370,'[1]Jenis sampah'!$M:$M,0))), "", (INDEX('[1]Jenis sampah'!K:K,MATCH($Z370,'[1]Jenis sampah'!$M:$M,0))))</f>
        <v>0.5</v>
      </c>
      <c r="N370">
        <f>IF(ISBLANK(INDEX('[1]Jenis sampah'!L:L,MATCH($Z370,'[1]Jenis sampah'!$M:$M,0))), "", (INDEX('[1]Jenis sampah'!L:L,MATCH($Z370,'[1]Jenis sampah'!$M:$M,0))))</f>
        <v>9.36</v>
      </c>
      <c r="O370">
        <f>IF(ISBLANK(INDEX('[1]Sumber sampah'!D:D,MATCH($Z370,'[1]Sumber sampah'!$K:$K,0))), "", (INDEX('[1]Sumber sampah'!D:D,MATCH($Z370,'[1]Sumber sampah'!$K:$K,0))))</f>
        <v>1308.83</v>
      </c>
      <c r="P370">
        <f>IF(ISBLANK(INDEX('[1]Sumber sampah'!E:E,MATCH($Z370,'[1]Sumber sampah'!$K:$K,0))), "", (INDEX('[1]Sumber sampah'!E:E,MATCH($Z370,'[1]Sumber sampah'!$K:$K,0))))</f>
        <v>28.85</v>
      </c>
      <c r="Q370">
        <f>IF(ISBLANK(INDEX('[1]Sumber sampah'!F:F,MATCH($Z370,'[1]Sumber sampah'!$K:$K,0))), "", (INDEX('[1]Sumber sampah'!F:F,MATCH($Z370,'[1]Sumber sampah'!$K:$K,0))))</f>
        <v>109.99</v>
      </c>
      <c r="R370">
        <f>IF(ISBLANK(INDEX('[1]Sumber sampah'!G:G,MATCH($Z370,'[1]Sumber sampah'!$K:$K,0))), "", (INDEX('[1]Sumber sampah'!G:G,MATCH($Z370,'[1]Sumber sampah'!$K:$K,0))))</f>
        <v>38.479999999999997</v>
      </c>
      <c r="S370">
        <f>IF(ISBLANK(INDEX('[1]Sumber sampah'!H:H,MATCH($Z370,'[1]Sumber sampah'!$K:$K,0))), "", (INDEX('[1]Sumber sampah'!H:H,MATCH($Z370,'[1]Sumber sampah'!$K:$K,0))))</f>
        <v>11.94</v>
      </c>
      <c r="T370">
        <f>IF(ISBLANK(INDEX('[1]Sumber sampah'!I:I,MATCH($Z370,'[1]Sumber sampah'!$K:$K,0))), "", (INDEX('[1]Sumber sampah'!I:I,MATCH($Z370,'[1]Sumber sampah'!$K:$K,0))))</f>
        <v>25.78</v>
      </c>
      <c r="U370">
        <f>IF(ISBLANK(INDEX('[1]Sumber sampah'!J:J,MATCH($Z370,'[1]Sumber sampah'!$K:$K,0))), "", (INDEX('[1]Sumber sampah'!J:J,MATCH($Z370,'[1]Sumber sampah'!$K:$K,0))))</f>
        <v>12.89</v>
      </c>
      <c r="Z370" t="str">
        <f t="shared" si="5"/>
        <v>2024_Jawa Timur_Kota Surabaya</v>
      </c>
    </row>
    <row r="371" spans="1:26" x14ac:dyDescent="0.35">
      <c r="A371" s="15">
        <v>2024</v>
      </c>
      <c r="B371" t="s">
        <v>110</v>
      </c>
      <c r="C371" t="s">
        <v>123</v>
      </c>
      <c r="D371" s="16">
        <v>144.96</v>
      </c>
      <c r="E371" s="17">
        <v>52910.59</v>
      </c>
      <c r="F371">
        <f>IF(ISBLANK(INDEX('[1]Jenis sampah'!D:D,MATCH($Z371,'[1]Jenis sampah'!$M:$M,0))), "", (INDEX('[1]Jenis sampah'!D:D,MATCH($Z371,'[1]Jenis sampah'!$M:$M,0))))</f>
        <v>22</v>
      </c>
      <c r="G371" t="str">
        <f>IF(ISBLANK(INDEX('[1]Jenis sampah'!E:E,MATCH($Z371,'[1]Jenis sampah'!$M:$M,0))), "", (INDEX('[1]Jenis sampah'!E:E,MATCH($Z371,'[1]Jenis sampah'!$M:$M,0))))</f>
        <v/>
      </c>
      <c r="H371">
        <f>IF(ISBLANK(INDEX('[1]Jenis sampah'!F:F,MATCH($Z371,'[1]Jenis sampah'!$M:$M,0))), "", (INDEX('[1]Jenis sampah'!F:F,MATCH($Z371,'[1]Jenis sampah'!$M:$M,0))))</f>
        <v>0.45</v>
      </c>
      <c r="I371">
        <f>IF(ISBLANK(INDEX('[1]Jenis sampah'!G:G,MATCH($Z371,'[1]Jenis sampah'!$M:$M,0))), "", (INDEX('[1]Jenis sampah'!G:G,MATCH($Z371,'[1]Jenis sampah'!$M:$M,0))))</f>
        <v>1.01</v>
      </c>
      <c r="J371">
        <f>IF(ISBLANK(INDEX('[1]Jenis sampah'!H:H,MATCH($Z371,'[1]Jenis sampah'!$M:$M,0))), "", (INDEX('[1]Jenis sampah'!H:H,MATCH($Z371,'[1]Jenis sampah'!$M:$M,0))))</f>
        <v>0</v>
      </c>
      <c r="K371" t="str">
        <f>IF(ISBLANK(INDEX('[1]Jenis sampah'!I:I,MATCH($Z371,'[1]Jenis sampah'!$M:$M,0))), "", (INDEX('[1]Jenis sampah'!I:I,MATCH($Z371,'[1]Jenis sampah'!$M:$M,0))))</f>
        <v/>
      </c>
      <c r="L371" t="str">
        <f>IF(ISBLANK(INDEX('[1]Jenis sampah'!J:J,MATCH($Z371,'[1]Jenis sampah'!$M:$M,0))), "", (INDEX('[1]Jenis sampah'!J:J,MATCH($Z371,'[1]Jenis sampah'!$M:$M,0))))</f>
        <v/>
      </c>
      <c r="M371">
        <f>IF(ISBLANK(INDEX('[1]Jenis sampah'!K:K,MATCH($Z371,'[1]Jenis sampah'!$M:$M,0))), "", (INDEX('[1]Jenis sampah'!K:K,MATCH($Z371,'[1]Jenis sampah'!$M:$M,0))))</f>
        <v>7.0000000000000007E-2</v>
      </c>
      <c r="N371" t="str">
        <f>IF(ISBLANK(INDEX('[1]Jenis sampah'!L:L,MATCH($Z371,'[1]Jenis sampah'!$M:$M,0))), "", (INDEX('[1]Jenis sampah'!L:L,MATCH($Z371,'[1]Jenis sampah'!$M:$M,0))))</f>
        <v/>
      </c>
      <c r="O371">
        <f>IF(ISBLANK(INDEX('[1]Sumber sampah'!D:D,MATCH($Z371,'[1]Sumber sampah'!$K:$K,0))), "", (INDEX('[1]Sumber sampah'!D:D,MATCH($Z371,'[1]Sumber sampah'!$K:$K,0))))</f>
        <v>135.24</v>
      </c>
      <c r="P371" t="str">
        <f>IF(ISBLANK(INDEX('[1]Sumber sampah'!E:E,MATCH($Z371,'[1]Sumber sampah'!$K:$K,0))), "", (INDEX('[1]Sumber sampah'!E:E,MATCH($Z371,'[1]Sumber sampah'!$K:$K,0))))</f>
        <v/>
      </c>
      <c r="Q371" t="str">
        <f>IF(ISBLANK(INDEX('[1]Sumber sampah'!F:F,MATCH($Z371,'[1]Sumber sampah'!$K:$K,0))), "", (INDEX('[1]Sumber sampah'!F:F,MATCH($Z371,'[1]Sumber sampah'!$K:$K,0))))</f>
        <v/>
      </c>
      <c r="R371" t="str">
        <f>IF(ISBLANK(INDEX('[1]Sumber sampah'!G:G,MATCH($Z371,'[1]Sumber sampah'!$K:$K,0))), "", (INDEX('[1]Sumber sampah'!G:G,MATCH($Z371,'[1]Sumber sampah'!$K:$K,0))))</f>
        <v/>
      </c>
      <c r="S371" t="str">
        <f>IF(ISBLANK(INDEX('[1]Sumber sampah'!H:H,MATCH($Z371,'[1]Sumber sampah'!$K:$K,0))), "", (INDEX('[1]Sumber sampah'!H:H,MATCH($Z371,'[1]Sumber sampah'!$K:$K,0))))</f>
        <v/>
      </c>
      <c r="T371" t="str">
        <f>IF(ISBLANK(INDEX('[1]Sumber sampah'!I:I,MATCH($Z371,'[1]Sumber sampah'!$K:$K,0))), "", (INDEX('[1]Sumber sampah'!I:I,MATCH($Z371,'[1]Sumber sampah'!$K:$K,0))))</f>
        <v/>
      </c>
      <c r="U371" t="str">
        <f>IF(ISBLANK(INDEX('[1]Sumber sampah'!J:J,MATCH($Z371,'[1]Sumber sampah'!$K:$K,0))), "", (INDEX('[1]Sumber sampah'!J:J,MATCH($Z371,'[1]Sumber sampah'!$K:$K,0))))</f>
        <v/>
      </c>
      <c r="Z371" t="str">
        <f t="shared" si="5"/>
        <v>2024_Jawa Timur_Kota Batu</v>
      </c>
    </row>
    <row r="372" spans="1:26" x14ac:dyDescent="0.35">
      <c r="A372" s="15">
        <v>2024</v>
      </c>
      <c r="B372" t="s">
        <v>124</v>
      </c>
      <c r="C372" t="s">
        <v>343</v>
      </c>
      <c r="D372" s="16">
        <v>525.11</v>
      </c>
      <c r="E372" s="17">
        <v>191663.84</v>
      </c>
      <c r="F372">
        <f>IF(ISBLANK(INDEX('[1]Jenis sampah'!D:D,MATCH($Z372,'[1]Jenis sampah'!$M:$M,0))), "", (INDEX('[1]Jenis sampah'!D:D,MATCH($Z372,'[1]Jenis sampah'!$M:$M,0))))</f>
        <v>59.41</v>
      </c>
      <c r="G372">
        <f>IF(ISBLANK(INDEX('[1]Jenis sampah'!E:E,MATCH($Z372,'[1]Jenis sampah'!$M:$M,0))), "", (INDEX('[1]Jenis sampah'!E:E,MATCH($Z372,'[1]Jenis sampah'!$M:$M,0))))</f>
        <v>7.75</v>
      </c>
      <c r="H372">
        <f>IF(ISBLANK(INDEX('[1]Jenis sampah'!F:F,MATCH($Z372,'[1]Jenis sampah'!$M:$M,0))), "", (INDEX('[1]Jenis sampah'!F:F,MATCH($Z372,'[1]Jenis sampah'!$M:$M,0))))</f>
        <v>7.04</v>
      </c>
      <c r="I372">
        <f>IF(ISBLANK(INDEX('[1]Jenis sampah'!G:G,MATCH($Z372,'[1]Jenis sampah'!$M:$M,0))), "", (INDEX('[1]Jenis sampah'!G:G,MATCH($Z372,'[1]Jenis sampah'!$M:$M,0))))</f>
        <v>17.02</v>
      </c>
      <c r="J372">
        <f>IF(ISBLANK(INDEX('[1]Jenis sampah'!H:H,MATCH($Z372,'[1]Jenis sampah'!$M:$M,0))), "", (INDEX('[1]Jenis sampah'!H:H,MATCH($Z372,'[1]Jenis sampah'!$M:$M,0))))</f>
        <v>1.3</v>
      </c>
      <c r="K372">
        <f>IF(ISBLANK(INDEX('[1]Jenis sampah'!I:I,MATCH($Z372,'[1]Jenis sampah'!$M:$M,0))), "", (INDEX('[1]Jenis sampah'!I:I,MATCH($Z372,'[1]Jenis sampah'!$M:$M,0))))</f>
        <v>0.94</v>
      </c>
      <c r="L372">
        <f>IF(ISBLANK(INDEX('[1]Jenis sampah'!J:J,MATCH($Z372,'[1]Jenis sampah'!$M:$M,0))), "", (INDEX('[1]Jenis sampah'!J:J,MATCH($Z372,'[1]Jenis sampah'!$M:$M,0))))</f>
        <v>0.47</v>
      </c>
      <c r="M372">
        <f>IF(ISBLANK(INDEX('[1]Jenis sampah'!K:K,MATCH($Z372,'[1]Jenis sampah'!$M:$M,0))), "", (INDEX('[1]Jenis sampah'!K:K,MATCH($Z372,'[1]Jenis sampah'!$M:$M,0))))</f>
        <v>0.65</v>
      </c>
      <c r="N372">
        <f>IF(ISBLANK(INDEX('[1]Jenis sampah'!L:L,MATCH($Z372,'[1]Jenis sampah'!$M:$M,0))), "", (INDEX('[1]Jenis sampah'!L:L,MATCH($Z372,'[1]Jenis sampah'!$M:$M,0))))</f>
        <v>5.42</v>
      </c>
      <c r="O372">
        <f>IF(ISBLANK(INDEX('[1]Sumber sampah'!D:D,MATCH($Z372,'[1]Sumber sampah'!$K:$K,0))), "", (INDEX('[1]Sumber sampah'!D:D,MATCH($Z372,'[1]Sumber sampah'!$K:$K,0))))</f>
        <v>120.04</v>
      </c>
      <c r="P372">
        <f>IF(ISBLANK(INDEX('[1]Sumber sampah'!E:E,MATCH($Z372,'[1]Sumber sampah'!$K:$K,0))), "", (INDEX('[1]Sumber sampah'!E:E,MATCH($Z372,'[1]Sumber sampah'!$K:$K,0))))</f>
        <v>1.22</v>
      </c>
      <c r="Q372">
        <f>IF(ISBLANK(INDEX('[1]Sumber sampah'!F:F,MATCH($Z372,'[1]Sumber sampah'!$K:$K,0))), "", (INDEX('[1]Sumber sampah'!F:F,MATCH($Z372,'[1]Sumber sampah'!$K:$K,0))))</f>
        <v>17.36</v>
      </c>
      <c r="R372">
        <f>IF(ISBLANK(INDEX('[1]Sumber sampah'!G:G,MATCH($Z372,'[1]Sumber sampah'!$K:$K,0))), "", (INDEX('[1]Sumber sampah'!G:G,MATCH($Z372,'[1]Sumber sampah'!$K:$K,0))))</f>
        <v>3.49</v>
      </c>
      <c r="S372">
        <f>IF(ISBLANK(INDEX('[1]Sumber sampah'!H:H,MATCH($Z372,'[1]Sumber sampah'!$K:$K,0))), "", (INDEX('[1]Sumber sampah'!H:H,MATCH($Z372,'[1]Sumber sampah'!$K:$K,0))))</f>
        <v>5.13</v>
      </c>
      <c r="T372">
        <f>IF(ISBLANK(INDEX('[1]Sumber sampah'!I:I,MATCH($Z372,'[1]Sumber sampah'!$K:$K,0))), "", (INDEX('[1]Sumber sampah'!I:I,MATCH($Z372,'[1]Sumber sampah'!$K:$K,0))))</f>
        <v>1.08</v>
      </c>
      <c r="U372">
        <f>IF(ISBLANK(INDEX('[1]Sumber sampah'!J:J,MATCH($Z372,'[1]Sumber sampah'!$K:$K,0))), "", (INDEX('[1]Sumber sampah'!J:J,MATCH($Z372,'[1]Sumber sampah'!$K:$K,0))))</f>
        <v>10.039999999999999</v>
      </c>
      <c r="Z372" t="str">
        <f t="shared" si="5"/>
        <v>2024_Banten_Kab. Pandeglang</v>
      </c>
    </row>
    <row r="373" spans="1:26" x14ac:dyDescent="0.35">
      <c r="A373" s="15">
        <v>2024</v>
      </c>
      <c r="B373" t="s">
        <v>124</v>
      </c>
      <c r="C373" t="s">
        <v>125</v>
      </c>
      <c r="D373" s="16">
        <v>612.63</v>
      </c>
      <c r="E373" s="17">
        <v>223608.34</v>
      </c>
      <c r="F373">
        <f>IF(ISBLANK(INDEX('[1]Jenis sampah'!D:D,MATCH($Z373,'[1]Jenis sampah'!$M:$M,0))), "", (INDEX('[1]Jenis sampah'!D:D,MATCH($Z373,'[1]Jenis sampah'!$M:$M,0))))</f>
        <v>30</v>
      </c>
      <c r="G373">
        <f>IF(ISBLANK(INDEX('[1]Jenis sampah'!E:E,MATCH($Z373,'[1]Jenis sampah'!$M:$M,0))), "", (INDEX('[1]Jenis sampah'!E:E,MATCH($Z373,'[1]Jenis sampah'!$M:$M,0))))</f>
        <v>12</v>
      </c>
      <c r="H373">
        <f>IF(ISBLANK(INDEX('[1]Jenis sampah'!F:F,MATCH($Z373,'[1]Jenis sampah'!$M:$M,0))), "", (INDEX('[1]Jenis sampah'!F:F,MATCH($Z373,'[1]Jenis sampah'!$M:$M,0))))</f>
        <v>10</v>
      </c>
      <c r="I373">
        <f>IF(ISBLANK(INDEX('[1]Jenis sampah'!G:G,MATCH($Z373,'[1]Jenis sampah'!$M:$M,0))), "", (INDEX('[1]Jenis sampah'!G:G,MATCH($Z373,'[1]Jenis sampah'!$M:$M,0))))</f>
        <v>15</v>
      </c>
      <c r="J373">
        <f>IF(ISBLANK(INDEX('[1]Jenis sampah'!H:H,MATCH($Z373,'[1]Jenis sampah'!$M:$M,0))), "", (INDEX('[1]Jenis sampah'!H:H,MATCH($Z373,'[1]Jenis sampah'!$M:$M,0))))</f>
        <v>8</v>
      </c>
      <c r="K373">
        <f>IF(ISBLANK(INDEX('[1]Jenis sampah'!I:I,MATCH($Z373,'[1]Jenis sampah'!$M:$M,0))), "", (INDEX('[1]Jenis sampah'!I:I,MATCH($Z373,'[1]Jenis sampah'!$M:$M,0))))</f>
        <v>5</v>
      </c>
      <c r="L373">
        <f>IF(ISBLANK(INDEX('[1]Jenis sampah'!J:J,MATCH($Z373,'[1]Jenis sampah'!$M:$M,0))), "", (INDEX('[1]Jenis sampah'!J:J,MATCH($Z373,'[1]Jenis sampah'!$M:$M,0))))</f>
        <v>5</v>
      </c>
      <c r="M373">
        <f>IF(ISBLANK(INDEX('[1]Jenis sampah'!K:K,MATCH($Z373,'[1]Jenis sampah'!$M:$M,0))), "", (INDEX('[1]Jenis sampah'!K:K,MATCH($Z373,'[1]Jenis sampah'!$M:$M,0))))</f>
        <v>10</v>
      </c>
      <c r="N373">
        <f>IF(ISBLANK(INDEX('[1]Jenis sampah'!L:L,MATCH($Z373,'[1]Jenis sampah'!$M:$M,0))), "", (INDEX('[1]Jenis sampah'!L:L,MATCH($Z373,'[1]Jenis sampah'!$M:$M,0))))</f>
        <v>5</v>
      </c>
      <c r="O373">
        <f>IF(ISBLANK(INDEX('[1]Sumber sampah'!D:D,MATCH($Z373,'[1]Sumber sampah'!$K:$K,0))), "", (INDEX('[1]Sumber sampah'!D:D,MATCH($Z373,'[1]Sumber sampah'!$K:$K,0))))</f>
        <v>612.63</v>
      </c>
      <c r="P373">
        <f>IF(ISBLANK(INDEX('[1]Sumber sampah'!E:E,MATCH($Z373,'[1]Sumber sampah'!$K:$K,0))), "", (INDEX('[1]Sumber sampah'!E:E,MATCH($Z373,'[1]Sumber sampah'!$K:$K,0))))</f>
        <v>13.2</v>
      </c>
      <c r="Q373">
        <f>IF(ISBLANK(INDEX('[1]Sumber sampah'!F:F,MATCH($Z373,'[1]Sumber sampah'!$K:$K,0))), "", (INDEX('[1]Sumber sampah'!F:F,MATCH($Z373,'[1]Sumber sampah'!$K:$K,0))))</f>
        <v>0.8</v>
      </c>
      <c r="R373">
        <f>IF(ISBLANK(INDEX('[1]Sumber sampah'!G:G,MATCH($Z373,'[1]Sumber sampah'!$K:$K,0))), "", (INDEX('[1]Sumber sampah'!G:G,MATCH($Z373,'[1]Sumber sampah'!$K:$K,0))))</f>
        <v>23.2</v>
      </c>
      <c r="S373">
        <f>IF(ISBLANK(INDEX('[1]Sumber sampah'!H:H,MATCH($Z373,'[1]Sumber sampah'!$K:$K,0))), "", (INDEX('[1]Sumber sampah'!H:H,MATCH($Z373,'[1]Sumber sampah'!$K:$K,0))))</f>
        <v>4</v>
      </c>
      <c r="T373">
        <f>IF(ISBLANK(INDEX('[1]Sumber sampah'!I:I,MATCH($Z373,'[1]Sumber sampah'!$K:$K,0))), "", (INDEX('[1]Sumber sampah'!I:I,MATCH($Z373,'[1]Sumber sampah'!$K:$K,0))))</f>
        <v>24</v>
      </c>
      <c r="U373" t="str">
        <f>IF(ISBLANK(INDEX('[1]Sumber sampah'!J:J,MATCH($Z373,'[1]Sumber sampah'!$K:$K,0))), "", (INDEX('[1]Sumber sampah'!J:J,MATCH($Z373,'[1]Sumber sampah'!$K:$K,0))))</f>
        <v/>
      </c>
      <c r="Z373" t="str">
        <f t="shared" si="5"/>
        <v>2024_Banten_Kab. Lebak</v>
      </c>
    </row>
    <row r="374" spans="1:26" x14ac:dyDescent="0.35">
      <c r="A374" s="15">
        <v>2024</v>
      </c>
      <c r="B374" t="s">
        <v>124</v>
      </c>
      <c r="C374" t="s">
        <v>344</v>
      </c>
      <c r="D374" s="17">
        <v>1200.57</v>
      </c>
      <c r="E374" s="17">
        <v>438206.52</v>
      </c>
      <c r="F374" t="str">
        <f>IF(ISBLANK(INDEX('[1]Jenis sampah'!D:D,MATCH($Z374,'[1]Jenis sampah'!$M:$M,0))), "", (INDEX('[1]Jenis sampah'!D:D,MATCH($Z374,'[1]Jenis sampah'!$M:$M,0))))</f>
        <v/>
      </c>
      <c r="G374" t="str">
        <f>IF(ISBLANK(INDEX('[1]Jenis sampah'!E:E,MATCH($Z374,'[1]Jenis sampah'!$M:$M,0))), "", (INDEX('[1]Jenis sampah'!E:E,MATCH($Z374,'[1]Jenis sampah'!$M:$M,0))))</f>
        <v/>
      </c>
      <c r="H374" t="str">
        <f>IF(ISBLANK(INDEX('[1]Jenis sampah'!F:F,MATCH($Z374,'[1]Jenis sampah'!$M:$M,0))), "", (INDEX('[1]Jenis sampah'!F:F,MATCH($Z374,'[1]Jenis sampah'!$M:$M,0))))</f>
        <v/>
      </c>
      <c r="I374" t="str">
        <f>IF(ISBLANK(INDEX('[1]Jenis sampah'!G:G,MATCH($Z374,'[1]Jenis sampah'!$M:$M,0))), "", (INDEX('[1]Jenis sampah'!G:G,MATCH($Z374,'[1]Jenis sampah'!$M:$M,0))))</f>
        <v/>
      </c>
      <c r="J374" t="str">
        <f>IF(ISBLANK(INDEX('[1]Jenis sampah'!H:H,MATCH($Z374,'[1]Jenis sampah'!$M:$M,0))), "", (INDEX('[1]Jenis sampah'!H:H,MATCH($Z374,'[1]Jenis sampah'!$M:$M,0))))</f>
        <v/>
      </c>
      <c r="K374" t="str">
        <f>IF(ISBLANK(INDEX('[1]Jenis sampah'!I:I,MATCH($Z374,'[1]Jenis sampah'!$M:$M,0))), "", (INDEX('[1]Jenis sampah'!I:I,MATCH($Z374,'[1]Jenis sampah'!$M:$M,0))))</f>
        <v/>
      </c>
      <c r="L374" t="str">
        <f>IF(ISBLANK(INDEX('[1]Jenis sampah'!J:J,MATCH($Z374,'[1]Jenis sampah'!$M:$M,0))), "", (INDEX('[1]Jenis sampah'!J:J,MATCH($Z374,'[1]Jenis sampah'!$M:$M,0))))</f>
        <v/>
      </c>
      <c r="M374" t="str">
        <f>IF(ISBLANK(INDEX('[1]Jenis sampah'!K:K,MATCH($Z374,'[1]Jenis sampah'!$M:$M,0))), "", (INDEX('[1]Jenis sampah'!K:K,MATCH($Z374,'[1]Jenis sampah'!$M:$M,0))))</f>
        <v/>
      </c>
      <c r="N374" t="str">
        <f>IF(ISBLANK(INDEX('[1]Jenis sampah'!L:L,MATCH($Z374,'[1]Jenis sampah'!$M:$M,0))), "", (INDEX('[1]Jenis sampah'!L:L,MATCH($Z374,'[1]Jenis sampah'!$M:$M,0))))</f>
        <v/>
      </c>
      <c r="O374" t="str">
        <f>IF(ISBLANK(INDEX('[1]Sumber sampah'!D:D,MATCH($Z374,'[1]Sumber sampah'!$K:$K,0))), "", (INDEX('[1]Sumber sampah'!D:D,MATCH($Z374,'[1]Sumber sampah'!$K:$K,0))))</f>
        <v/>
      </c>
      <c r="P374" t="str">
        <f>IF(ISBLANK(INDEX('[1]Sumber sampah'!E:E,MATCH($Z374,'[1]Sumber sampah'!$K:$K,0))), "", (INDEX('[1]Sumber sampah'!E:E,MATCH($Z374,'[1]Sumber sampah'!$K:$K,0))))</f>
        <v/>
      </c>
      <c r="Q374" t="str">
        <f>IF(ISBLANK(INDEX('[1]Sumber sampah'!F:F,MATCH($Z374,'[1]Sumber sampah'!$K:$K,0))), "", (INDEX('[1]Sumber sampah'!F:F,MATCH($Z374,'[1]Sumber sampah'!$K:$K,0))))</f>
        <v/>
      </c>
      <c r="R374" t="str">
        <f>IF(ISBLANK(INDEX('[1]Sumber sampah'!G:G,MATCH($Z374,'[1]Sumber sampah'!$K:$K,0))), "", (INDEX('[1]Sumber sampah'!G:G,MATCH($Z374,'[1]Sumber sampah'!$K:$K,0))))</f>
        <v/>
      </c>
      <c r="S374" t="str">
        <f>IF(ISBLANK(INDEX('[1]Sumber sampah'!H:H,MATCH($Z374,'[1]Sumber sampah'!$K:$K,0))), "", (INDEX('[1]Sumber sampah'!H:H,MATCH($Z374,'[1]Sumber sampah'!$K:$K,0))))</f>
        <v/>
      </c>
      <c r="T374" t="str">
        <f>IF(ISBLANK(INDEX('[1]Sumber sampah'!I:I,MATCH($Z374,'[1]Sumber sampah'!$K:$K,0))), "", (INDEX('[1]Sumber sampah'!I:I,MATCH($Z374,'[1]Sumber sampah'!$K:$K,0))))</f>
        <v/>
      </c>
      <c r="U374" t="str">
        <f>IF(ISBLANK(INDEX('[1]Sumber sampah'!J:J,MATCH($Z374,'[1]Sumber sampah'!$K:$K,0))), "", (INDEX('[1]Sumber sampah'!J:J,MATCH($Z374,'[1]Sumber sampah'!$K:$K,0))))</f>
        <v/>
      </c>
      <c r="Z374" t="str">
        <f t="shared" si="5"/>
        <v>2024_Banten_Kab. Serang</v>
      </c>
    </row>
    <row r="375" spans="1:26" x14ac:dyDescent="0.35">
      <c r="A375" s="15">
        <v>2024</v>
      </c>
      <c r="B375" t="s">
        <v>124</v>
      </c>
      <c r="C375" t="s">
        <v>345</v>
      </c>
      <c r="D375" s="17">
        <v>2187.41</v>
      </c>
      <c r="E375" s="17">
        <v>798405.91</v>
      </c>
      <c r="F375">
        <f>IF(ISBLANK(INDEX('[1]Jenis sampah'!D:D,MATCH($Z375,'[1]Jenis sampah'!$M:$M,0))), "", (INDEX('[1]Jenis sampah'!D:D,MATCH($Z375,'[1]Jenis sampah'!$M:$M,0))))</f>
        <v>57.65</v>
      </c>
      <c r="G375">
        <f>IF(ISBLANK(INDEX('[1]Jenis sampah'!E:E,MATCH($Z375,'[1]Jenis sampah'!$M:$M,0))), "", (INDEX('[1]Jenis sampah'!E:E,MATCH($Z375,'[1]Jenis sampah'!$M:$M,0))))</f>
        <v>0.44</v>
      </c>
      <c r="H375">
        <f>IF(ISBLANK(INDEX('[1]Jenis sampah'!F:F,MATCH($Z375,'[1]Jenis sampah'!$M:$M,0))), "", (INDEX('[1]Jenis sampah'!F:F,MATCH($Z375,'[1]Jenis sampah'!$M:$M,0))))</f>
        <v>13.18</v>
      </c>
      <c r="I375">
        <f>IF(ISBLANK(INDEX('[1]Jenis sampah'!G:G,MATCH($Z375,'[1]Jenis sampah'!$M:$M,0))), "", (INDEX('[1]Jenis sampah'!G:G,MATCH($Z375,'[1]Jenis sampah'!$M:$M,0))))</f>
        <v>19.66</v>
      </c>
      <c r="J375">
        <f>IF(ISBLANK(INDEX('[1]Jenis sampah'!H:H,MATCH($Z375,'[1]Jenis sampah'!$M:$M,0))), "", (INDEX('[1]Jenis sampah'!H:H,MATCH($Z375,'[1]Jenis sampah'!$M:$M,0))))</f>
        <v>1.07</v>
      </c>
      <c r="K375">
        <f>IF(ISBLANK(INDEX('[1]Jenis sampah'!I:I,MATCH($Z375,'[1]Jenis sampah'!$M:$M,0))), "", (INDEX('[1]Jenis sampah'!I:I,MATCH($Z375,'[1]Jenis sampah'!$M:$M,0))))</f>
        <v>2.3199999999999998</v>
      </c>
      <c r="L375">
        <f>IF(ISBLANK(INDEX('[1]Jenis sampah'!J:J,MATCH($Z375,'[1]Jenis sampah'!$M:$M,0))), "", (INDEX('[1]Jenis sampah'!J:J,MATCH($Z375,'[1]Jenis sampah'!$M:$M,0))))</f>
        <v>0.8</v>
      </c>
      <c r="M375">
        <f>IF(ISBLANK(INDEX('[1]Jenis sampah'!K:K,MATCH($Z375,'[1]Jenis sampah'!$M:$M,0))), "", (INDEX('[1]Jenis sampah'!K:K,MATCH($Z375,'[1]Jenis sampah'!$M:$M,0))))</f>
        <v>0.37</v>
      </c>
      <c r="N375">
        <f>IF(ISBLANK(INDEX('[1]Jenis sampah'!L:L,MATCH($Z375,'[1]Jenis sampah'!$M:$M,0))), "", (INDEX('[1]Jenis sampah'!L:L,MATCH($Z375,'[1]Jenis sampah'!$M:$M,0))))</f>
        <v>4.51</v>
      </c>
      <c r="O375">
        <f>IF(ISBLANK(INDEX('[1]Sumber sampah'!D:D,MATCH($Z375,'[1]Sumber sampah'!$K:$K,0))), "", (INDEX('[1]Sumber sampah'!D:D,MATCH($Z375,'[1]Sumber sampah'!$K:$K,0))))</f>
        <v>1418.66</v>
      </c>
      <c r="P375">
        <f>IF(ISBLANK(INDEX('[1]Sumber sampah'!E:E,MATCH($Z375,'[1]Sumber sampah'!$K:$K,0))), "", (INDEX('[1]Sumber sampah'!E:E,MATCH($Z375,'[1]Sumber sampah'!$K:$K,0))))</f>
        <v>48.3</v>
      </c>
      <c r="Q375">
        <f>IF(ISBLANK(INDEX('[1]Sumber sampah'!F:F,MATCH($Z375,'[1]Sumber sampah'!$K:$K,0))), "", (INDEX('[1]Sumber sampah'!F:F,MATCH($Z375,'[1]Sumber sampah'!$K:$K,0))))</f>
        <v>370.04</v>
      </c>
      <c r="R375">
        <f>IF(ISBLANK(INDEX('[1]Sumber sampah'!G:G,MATCH($Z375,'[1]Sumber sampah'!$K:$K,0))), "", (INDEX('[1]Sumber sampah'!G:G,MATCH($Z375,'[1]Sumber sampah'!$K:$K,0))))</f>
        <v>220.21</v>
      </c>
      <c r="S375">
        <f>IF(ISBLANK(INDEX('[1]Sumber sampah'!H:H,MATCH($Z375,'[1]Sumber sampah'!$K:$K,0))), "", (INDEX('[1]Sumber sampah'!H:H,MATCH($Z375,'[1]Sumber sampah'!$K:$K,0))))</f>
        <v>61.1</v>
      </c>
      <c r="T375">
        <f>IF(ISBLANK(INDEX('[1]Sumber sampah'!I:I,MATCH($Z375,'[1]Sumber sampah'!$K:$K,0))), "", (INDEX('[1]Sumber sampah'!I:I,MATCH($Z375,'[1]Sumber sampah'!$K:$K,0))))</f>
        <v>69.099999999999994</v>
      </c>
      <c r="U375" t="str">
        <f>IF(ISBLANK(INDEX('[1]Sumber sampah'!J:J,MATCH($Z375,'[1]Sumber sampah'!$K:$K,0))), "", (INDEX('[1]Sumber sampah'!J:J,MATCH($Z375,'[1]Sumber sampah'!$K:$K,0))))</f>
        <v/>
      </c>
      <c r="Z375" t="str">
        <f t="shared" si="5"/>
        <v>2024_Banten_Kota Tangerang</v>
      </c>
    </row>
    <row r="376" spans="1:26" x14ac:dyDescent="0.35">
      <c r="A376" s="15">
        <v>2024</v>
      </c>
      <c r="B376" t="s">
        <v>124</v>
      </c>
      <c r="C376" t="s">
        <v>346</v>
      </c>
      <c r="D376" s="16">
        <v>360.92</v>
      </c>
      <c r="E376" s="17">
        <v>131735.67999999999</v>
      </c>
      <c r="F376">
        <f>IF(ISBLANK(INDEX('[1]Jenis sampah'!D:D,MATCH($Z376,'[1]Jenis sampah'!$M:$M,0))), "", (INDEX('[1]Jenis sampah'!D:D,MATCH($Z376,'[1]Jenis sampah'!$M:$M,0))))</f>
        <v>46.53</v>
      </c>
      <c r="G376">
        <f>IF(ISBLANK(INDEX('[1]Jenis sampah'!E:E,MATCH($Z376,'[1]Jenis sampah'!$M:$M,0))), "", (INDEX('[1]Jenis sampah'!E:E,MATCH($Z376,'[1]Jenis sampah'!$M:$M,0))))</f>
        <v>2.04</v>
      </c>
      <c r="H376">
        <f>IF(ISBLANK(INDEX('[1]Jenis sampah'!F:F,MATCH($Z376,'[1]Jenis sampah'!$M:$M,0))), "", (INDEX('[1]Jenis sampah'!F:F,MATCH($Z376,'[1]Jenis sampah'!$M:$M,0))))</f>
        <v>14.21</v>
      </c>
      <c r="I376">
        <f>IF(ISBLANK(INDEX('[1]Jenis sampah'!G:G,MATCH($Z376,'[1]Jenis sampah'!$M:$M,0))), "", (INDEX('[1]Jenis sampah'!G:G,MATCH($Z376,'[1]Jenis sampah'!$M:$M,0))))</f>
        <v>19.46</v>
      </c>
      <c r="J376">
        <f>IF(ISBLANK(INDEX('[1]Jenis sampah'!H:H,MATCH($Z376,'[1]Jenis sampah'!$M:$M,0))), "", (INDEX('[1]Jenis sampah'!H:H,MATCH($Z376,'[1]Jenis sampah'!$M:$M,0))))</f>
        <v>1.35</v>
      </c>
      <c r="K376">
        <f>IF(ISBLANK(INDEX('[1]Jenis sampah'!I:I,MATCH($Z376,'[1]Jenis sampah'!$M:$M,0))), "", (INDEX('[1]Jenis sampah'!I:I,MATCH($Z376,'[1]Jenis sampah'!$M:$M,0))))</f>
        <v>1.85</v>
      </c>
      <c r="L376">
        <f>IF(ISBLANK(INDEX('[1]Jenis sampah'!J:J,MATCH($Z376,'[1]Jenis sampah'!$M:$M,0))), "", (INDEX('[1]Jenis sampah'!J:J,MATCH($Z376,'[1]Jenis sampah'!$M:$M,0))))</f>
        <v>1.71</v>
      </c>
      <c r="M376">
        <f>IF(ISBLANK(INDEX('[1]Jenis sampah'!K:K,MATCH($Z376,'[1]Jenis sampah'!$M:$M,0))), "", (INDEX('[1]Jenis sampah'!K:K,MATCH($Z376,'[1]Jenis sampah'!$M:$M,0))))</f>
        <v>1.86</v>
      </c>
      <c r="N376">
        <f>IF(ISBLANK(INDEX('[1]Jenis sampah'!L:L,MATCH($Z376,'[1]Jenis sampah'!$M:$M,0))), "", (INDEX('[1]Jenis sampah'!L:L,MATCH($Z376,'[1]Jenis sampah'!$M:$M,0))))</f>
        <v>10.99</v>
      </c>
      <c r="O376" t="str">
        <f>IF(ISBLANK(INDEX('[1]Sumber sampah'!D:D,MATCH($Z376,'[1]Sumber sampah'!$K:$K,0))), "", (INDEX('[1]Sumber sampah'!D:D,MATCH($Z376,'[1]Sumber sampah'!$K:$K,0))))</f>
        <v/>
      </c>
      <c r="P376" t="str">
        <f>IF(ISBLANK(INDEX('[1]Sumber sampah'!E:E,MATCH($Z376,'[1]Sumber sampah'!$K:$K,0))), "", (INDEX('[1]Sumber sampah'!E:E,MATCH($Z376,'[1]Sumber sampah'!$K:$K,0))))</f>
        <v/>
      </c>
      <c r="Q376" t="str">
        <f>IF(ISBLANK(INDEX('[1]Sumber sampah'!F:F,MATCH($Z376,'[1]Sumber sampah'!$K:$K,0))), "", (INDEX('[1]Sumber sampah'!F:F,MATCH($Z376,'[1]Sumber sampah'!$K:$K,0))))</f>
        <v/>
      </c>
      <c r="R376" t="str">
        <f>IF(ISBLANK(INDEX('[1]Sumber sampah'!G:G,MATCH($Z376,'[1]Sumber sampah'!$K:$K,0))), "", (INDEX('[1]Sumber sampah'!G:G,MATCH($Z376,'[1]Sumber sampah'!$K:$K,0))))</f>
        <v/>
      </c>
      <c r="S376" t="str">
        <f>IF(ISBLANK(INDEX('[1]Sumber sampah'!H:H,MATCH($Z376,'[1]Sumber sampah'!$K:$K,0))), "", (INDEX('[1]Sumber sampah'!H:H,MATCH($Z376,'[1]Sumber sampah'!$K:$K,0))))</f>
        <v/>
      </c>
      <c r="T376" t="str">
        <f>IF(ISBLANK(INDEX('[1]Sumber sampah'!I:I,MATCH($Z376,'[1]Sumber sampah'!$K:$K,0))), "", (INDEX('[1]Sumber sampah'!I:I,MATCH($Z376,'[1]Sumber sampah'!$K:$K,0))))</f>
        <v/>
      </c>
      <c r="U376" t="str">
        <f>IF(ISBLANK(INDEX('[1]Sumber sampah'!J:J,MATCH($Z376,'[1]Sumber sampah'!$K:$K,0))), "", (INDEX('[1]Sumber sampah'!J:J,MATCH($Z376,'[1]Sumber sampah'!$K:$K,0))))</f>
        <v/>
      </c>
      <c r="Z376" t="str">
        <f t="shared" si="5"/>
        <v>2024_Banten_Kota Cilegon</v>
      </c>
    </row>
    <row r="377" spans="1:26" x14ac:dyDescent="0.35">
      <c r="A377" s="15">
        <v>2024</v>
      </c>
      <c r="B377" t="s">
        <v>124</v>
      </c>
      <c r="C377" t="s">
        <v>347</v>
      </c>
      <c r="D377" s="16">
        <v>617.30999999999995</v>
      </c>
      <c r="E377" s="17">
        <v>225318.46</v>
      </c>
      <c r="F377">
        <f>IF(ISBLANK(INDEX('[1]Jenis sampah'!D:D,MATCH($Z377,'[1]Jenis sampah'!$M:$M,0))), "", (INDEX('[1]Jenis sampah'!D:D,MATCH($Z377,'[1]Jenis sampah'!$M:$M,0))))</f>
        <v>66.25</v>
      </c>
      <c r="G377">
        <f>IF(ISBLANK(INDEX('[1]Jenis sampah'!E:E,MATCH($Z377,'[1]Jenis sampah'!$M:$M,0))), "", (INDEX('[1]Jenis sampah'!E:E,MATCH($Z377,'[1]Jenis sampah'!$M:$M,0))))</f>
        <v>4.7</v>
      </c>
      <c r="H377">
        <f>IF(ISBLANK(INDEX('[1]Jenis sampah'!F:F,MATCH($Z377,'[1]Jenis sampah'!$M:$M,0))), "", (INDEX('[1]Jenis sampah'!F:F,MATCH($Z377,'[1]Jenis sampah'!$M:$M,0))))</f>
        <v>7.2</v>
      </c>
      <c r="I377">
        <f>IF(ISBLANK(INDEX('[1]Jenis sampah'!G:G,MATCH($Z377,'[1]Jenis sampah'!$M:$M,0))), "", (INDEX('[1]Jenis sampah'!G:G,MATCH($Z377,'[1]Jenis sampah'!$M:$M,0))))</f>
        <v>20.55</v>
      </c>
      <c r="J377">
        <f>IF(ISBLANK(INDEX('[1]Jenis sampah'!H:H,MATCH($Z377,'[1]Jenis sampah'!$M:$M,0))), "", (INDEX('[1]Jenis sampah'!H:H,MATCH($Z377,'[1]Jenis sampah'!$M:$M,0))))</f>
        <v>0.35</v>
      </c>
      <c r="K377">
        <f>IF(ISBLANK(INDEX('[1]Jenis sampah'!I:I,MATCH($Z377,'[1]Jenis sampah'!$M:$M,0))), "", (INDEX('[1]Jenis sampah'!I:I,MATCH($Z377,'[1]Jenis sampah'!$M:$M,0))))</f>
        <v>0.15</v>
      </c>
      <c r="L377">
        <f>IF(ISBLANK(INDEX('[1]Jenis sampah'!J:J,MATCH($Z377,'[1]Jenis sampah'!$M:$M,0))), "", (INDEX('[1]Jenis sampah'!J:J,MATCH($Z377,'[1]Jenis sampah'!$M:$M,0))))</f>
        <v>0.15</v>
      </c>
      <c r="M377">
        <f>IF(ISBLANK(INDEX('[1]Jenis sampah'!K:K,MATCH($Z377,'[1]Jenis sampah'!$M:$M,0))), "", (INDEX('[1]Jenis sampah'!K:K,MATCH($Z377,'[1]Jenis sampah'!$M:$M,0))))</f>
        <v>0.6</v>
      </c>
      <c r="N377">
        <f>IF(ISBLANK(INDEX('[1]Jenis sampah'!L:L,MATCH($Z377,'[1]Jenis sampah'!$M:$M,0))), "", (INDEX('[1]Jenis sampah'!L:L,MATCH($Z377,'[1]Jenis sampah'!$M:$M,0))))</f>
        <v>0.05</v>
      </c>
      <c r="O377">
        <f>IF(ISBLANK(INDEX('[1]Sumber sampah'!D:D,MATCH($Z377,'[1]Sumber sampah'!$K:$K,0))), "", (INDEX('[1]Sumber sampah'!D:D,MATCH($Z377,'[1]Sumber sampah'!$K:$K,0))))</f>
        <v>359.68</v>
      </c>
      <c r="P377">
        <f>IF(ISBLANK(INDEX('[1]Sumber sampah'!E:E,MATCH($Z377,'[1]Sumber sampah'!$K:$K,0))), "", (INDEX('[1]Sumber sampah'!E:E,MATCH($Z377,'[1]Sumber sampah'!$K:$K,0))))</f>
        <v>14.78</v>
      </c>
      <c r="Q377">
        <f>IF(ISBLANK(INDEX('[1]Sumber sampah'!F:F,MATCH($Z377,'[1]Sumber sampah'!$K:$K,0))), "", (INDEX('[1]Sumber sampah'!F:F,MATCH($Z377,'[1]Sumber sampah'!$K:$K,0))))</f>
        <v>28.9</v>
      </c>
      <c r="R377">
        <f>IF(ISBLANK(INDEX('[1]Sumber sampah'!G:G,MATCH($Z377,'[1]Sumber sampah'!$K:$K,0))), "", (INDEX('[1]Sumber sampah'!G:G,MATCH($Z377,'[1]Sumber sampah'!$K:$K,0))))</f>
        <v>120.2</v>
      </c>
      <c r="S377">
        <f>IF(ISBLANK(INDEX('[1]Sumber sampah'!H:H,MATCH($Z377,'[1]Sumber sampah'!$K:$K,0))), "", (INDEX('[1]Sumber sampah'!H:H,MATCH($Z377,'[1]Sumber sampah'!$K:$K,0))))</f>
        <v>13.37</v>
      </c>
      <c r="T377">
        <f>IF(ISBLANK(INDEX('[1]Sumber sampah'!I:I,MATCH($Z377,'[1]Sumber sampah'!$K:$K,0))), "", (INDEX('[1]Sumber sampah'!I:I,MATCH($Z377,'[1]Sumber sampah'!$K:$K,0))))</f>
        <v>12.76</v>
      </c>
      <c r="U377">
        <f>IF(ISBLANK(INDEX('[1]Sumber sampah'!J:J,MATCH($Z377,'[1]Sumber sampah'!$K:$K,0))), "", (INDEX('[1]Sumber sampah'!J:J,MATCH($Z377,'[1]Sumber sampah'!$K:$K,0))))</f>
        <v>63.9</v>
      </c>
      <c r="Z377" t="str">
        <f t="shared" si="5"/>
        <v>2024_Banten_Kota Serang</v>
      </c>
    </row>
    <row r="378" spans="1:26" x14ac:dyDescent="0.35">
      <c r="A378" s="15">
        <v>2024</v>
      </c>
      <c r="B378" t="s">
        <v>126</v>
      </c>
      <c r="C378" t="s">
        <v>127</v>
      </c>
      <c r="D378" s="16">
        <v>164.68</v>
      </c>
      <c r="E378" s="17">
        <v>60106.92</v>
      </c>
      <c r="F378">
        <f>IF(ISBLANK(INDEX('[1]Jenis sampah'!D:D,MATCH($Z378,'[1]Jenis sampah'!$M:$M,0))), "", (INDEX('[1]Jenis sampah'!D:D,MATCH($Z378,'[1]Jenis sampah'!$M:$M,0))))</f>
        <v>27.37</v>
      </c>
      <c r="G378">
        <f>IF(ISBLANK(INDEX('[1]Jenis sampah'!E:E,MATCH($Z378,'[1]Jenis sampah'!$M:$M,0))), "", (INDEX('[1]Jenis sampah'!E:E,MATCH($Z378,'[1]Jenis sampah'!$M:$M,0))))</f>
        <v>47.94</v>
      </c>
      <c r="H378">
        <f>IF(ISBLANK(INDEX('[1]Jenis sampah'!F:F,MATCH($Z378,'[1]Jenis sampah'!$M:$M,0))), "", (INDEX('[1]Jenis sampah'!F:F,MATCH($Z378,'[1]Jenis sampah'!$M:$M,0))))</f>
        <v>0.84</v>
      </c>
      <c r="I378">
        <f>IF(ISBLANK(INDEX('[1]Jenis sampah'!G:G,MATCH($Z378,'[1]Jenis sampah'!$M:$M,0))), "", (INDEX('[1]Jenis sampah'!G:G,MATCH($Z378,'[1]Jenis sampah'!$M:$M,0))))</f>
        <v>19.04</v>
      </c>
      <c r="J378">
        <f>IF(ISBLANK(INDEX('[1]Jenis sampah'!H:H,MATCH($Z378,'[1]Jenis sampah'!$M:$M,0))), "", (INDEX('[1]Jenis sampah'!H:H,MATCH($Z378,'[1]Jenis sampah'!$M:$M,0))))</f>
        <v>0.71</v>
      </c>
      <c r="K378">
        <f>IF(ISBLANK(INDEX('[1]Jenis sampah'!I:I,MATCH($Z378,'[1]Jenis sampah'!$M:$M,0))), "", (INDEX('[1]Jenis sampah'!I:I,MATCH($Z378,'[1]Jenis sampah'!$M:$M,0))))</f>
        <v>0.03</v>
      </c>
      <c r="L378">
        <f>IF(ISBLANK(INDEX('[1]Jenis sampah'!J:J,MATCH($Z378,'[1]Jenis sampah'!$M:$M,0))), "", (INDEX('[1]Jenis sampah'!J:J,MATCH($Z378,'[1]Jenis sampah'!$M:$M,0))))</f>
        <v>3.13</v>
      </c>
      <c r="M378">
        <f>IF(ISBLANK(INDEX('[1]Jenis sampah'!K:K,MATCH($Z378,'[1]Jenis sampah'!$M:$M,0))), "", (INDEX('[1]Jenis sampah'!K:K,MATCH($Z378,'[1]Jenis sampah'!$M:$M,0))))</f>
        <v>0.61</v>
      </c>
      <c r="N378">
        <f>IF(ISBLANK(INDEX('[1]Jenis sampah'!L:L,MATCH($Z378,'[1]Jenis sampah'!$M:$M,0))), "", (INDEX('[1]Jenis sampah'!L:L,MATCH($Z378,'[1]Jenis sampah'!$M:$M,0))))</f>
        <v>0.33</v>
      </c>
      <c r="O378">
        <f>IF(ISBLANK(INDEX('[1]Sumber sampah'!D:D,MATCH($Z378,'[1]Sumber sampah'!$K:$K,0))), "", (INDEX('[1]Sumber sampah'!D:D,MATCH($Z378,'[1]Sumber sampah'!$K:$K,0))))</f>
        <v>56.38</v>
      </c>
      <c r="P378">
        <f>IF(ISBLANK(INDEX('[1]Sumber sampah'!E:E,MATCH($Z378,'[1]Sumber sampah'!$K:$K,0))), "", (INDEX('[1]Sumber sampah'!E:E,MATCH($Z378,'[1]Sumber sampah'!$K:$K,0))))</f>
        <v>2.8</v>
      </c>
      <c r="Q378">
        <f>IF(ISBLANK(INDEX('[1]Sumber sampah'!F:F,MATCH($Z378,'[1]Sumber sampah'!$K:$K,0))), "", (INDEX('[1]Sumber sampah'!F:F,MATCH($Z378,'[1]Sumber sampah'!$K:$K,0))))</f>
        <v>12.4</v>
      </c>
      <c r="R378">
        <f>IF(ISBLANK(INDEX('[1]Sumber sampah'!G:G,MATCH($Z378,'[1]Sumber sampah'!$K:$K,0))), "", (INDEX('[1]Sumber sampah'!G:G,MATCH($Z378,'[1]Sumber sampah'!$K:$K,0))))</f>
        <v>15.4</v>
      </c>
      <c r="S378">
        <f>IF(ISBLANK(INDEX('[1]Sumber sampah'!H:H,MATCH($Z378,'[1]Sumber sampah'!$K:$K,0))), "", (INDEX('[1]Sumber sampah'!H:H,MATCH($Z378,'[1]Sumber sampah'!$K:$K,0))))</f>
        <v>7.32</v>
      </c>
      <c r="T378">
        <f>IF(ISBLANK(INDEX('[1]Sumber sampah'!I:I,MATCH($Z378,'[1]Sumber sampah'!$K:$K,0))), "", (INDEX('[1]Sumber sampah'!I:I,MATCH($Z378,'[1]Sumber sampah'!$K:$K,0))))</f>
        <v>3.1</v>
      </c>
      <c r="U378">
        <f>IF(ISBLANK(INDEX('[1]Sumber sampah'!J:J,MATCH($Z378,'[1]Sumber sampah'!$K:$K,0))), "", (INDEX('[1]Sumber sampah'!J:J,MATCH($Z378,'[1]Sumber sampah'!$K:$K,0))))</f>
        <v>2.6</v>
      </c>
      <c r="Z378" t="str">
        <f t="shared" si="5"/>
        <v>2024_Bali_Kab. Jembrana</v>
      </c>
    </row>
    <row r="379" spans="1:26" x14ac:dyDescent="0.35">
      <c r="A379" s="15">
        <v>2024</v>
      </c>
      <c r="B379" t="s">
        <v>126</v>
      </c>
      <c r="C379" t="s">
        <v>348</v>
      </c>
      <c r="D379" s="16">
        <v>237.18</v>
      </c>
      <c r="E379" s="17">
        <v>86571.07</v>
      </c>
      <c r="F379">
        <f>IF(ISBLANK(INDEX('[1]Jenis sampah'!D:D,MATCH($Z379,'[1]Jenis sampah'!$M:$M,0))), "", (INDEX('[1]Jenis sampah'!D:D,MATCH($Z379,'[1]Jenis sampah'!$M:$M,0))))</f>
        <v>29.2</v>
      </c>
      <c r="G379">
        <f>IF(ISBLANK(INDEX('[1]Jenis sampah'!E:E,MATCH($Z379,'[1]Jenis sampah'!$M:$M,0))), "", (INDEX('[1]Jenis sampah'!E:E,MATCH($Z379,'[1]Jenis sampah'!$M:$M,0))))</f>
        <v>39.76</v>
      </c>
      <c r="H379">
        <f>IF(ISBLANK(INDEX('[1]Jenis sampah'!F:F,MATCH($Z379,'[1]Jenis sampah'!$M:$M,0))), "", (INDEX('[1]Jenis sampah'!F:F,MATCH($Z379,'[1]Jenis sampah'!$M:$M,0))))</f>
        <v>2.84</v>
      </c>
      <c r="I379">
        <f>IF(ISBLANK(INDEX('[1]Jenis sampah'!G:G,MATCH($Z379,'[1]Jenis sampah'!$M:$M,0))), "", (INDEX('[1]Jenis sampah'!G:G,MATCH($Z379,'[1]Jenis sampah'!$M:$M,0))))</f>
        <v>10.51</v>
      </c>
      <c r="J379">
        <f>IF(ISBLANK(INDEX('[1]Jenis sampah'!H:H,MATCH($Z379,'[1]Jenis sampah'!$M:$M,0))), "", (INDEX('[1]Jenis sampah'!H:H,MATCH($Z379,'[1]Jenis sampah'!$M:$M,0))))</f>
        <v>0.34</v>
      </c>
      <c r="K379">
        <f>IF(ISBLANK(INDEX('[1]Jenis sampah'!I:I,MATCH($Z379,'[1]Jenis sampah'!$M:$M,0))), "", (INDEX('[1]Jenis sampah'!I:I,MATCH($Z379,'[1]Jenis sampah'!$M:$M,0))))</f>
        <v>2.2799999999999998</v>
      </c>
      <c r="L379">
        <f>IF(ISBLANK(INDEX('[1]Jenis sampah'!J:J,MATCH($Z379,'[1]Jenis sampah'!$M:$M,0))), "", (INDEX('[1]Jenis sampah'!J:J,MATCH($Z379,'[1]Jenis sampah'!$M:$M,0))))</f>
        <v>1.94</v>
      </c>
      <c r="M379">
        <f>IF(ISBLANK(INDEX('[1]Jenis sampah'!K:K,MATCH($Z379,'[1]Jenis sampah'!$M:$M,0))), "", (INDEX('[1]Jenis sampah'!K:K,MATCH($Z379,'[1]Jenis sampah'!$M:$M,0))))</f>
        <v>0.94</v>
      </c>
      <c r="N379">
        <f>IF(ISBLANK(INDEX('[1]Jenis sampah'!L:L,MATCH($Z379,'[1]Jenis sampah'!$M:$M,0))), "", (INDEX('[1]Jenis sampah'!L:L,MATCH($Z379,'[1]Jenis sampah'!$M:$M,0))))</f>
        <v>12.19</v>
      </c>
      <c r="O379">
        <f>IF(ISBLANK(INDEX('[1]Sumber sampah'!D:D,MATCH($Z379,'[1]Sumber sampah'!$K:$K,0))), "", (INDEX('[1]Sumber sampah'!D:D,MATCH($Z379,'[1]Sumber sampah'!$K:$K,0))))</f>
        <v>22.06</v>
      </c>
      <c r="P379">
        <f>IF(ISBLANK(INDEX('[1]Sumber sampah'!E:E,MATCH($Z379,'[1]Sumber sampah'!$K:$K,0))), "", (INDEX('[1]Sumber sampah'!E:E,MATCH($Z379,'[1]Sumber sampah'!$K:$K,0))))</f>
        <v>2.57</v>
      </c>
      <c r="Q379">
        <f>IF(ISBLANK(INDEX('[1]Sumber sampah'!F:F,MATCH($Z379,'[1]Sumber sampah'!$K:$K,0))), "", (INDEX('[1]Sumber sampah'!F:F,MATCH($Z379,'[1]Sumber sampah'!$K:$K,0))))</f>
        <v>26.54</v>
      </c>
      <c r="R379">
        <f>IF(ISBLANK(INDEX('[1]Sumber sampah'!G:G,MATCH($Z379,'[1]Sumber sampah'!$K:$K,0))), "", (INDEX('[1]Sumber sampah'!G:G,MATCH($Z379,'[1]Sumber sampah'!$K:$K,0))))</f>
        <v>0.78</v>
      </c>
      <c r="S379">
        <f>IF(ISBLANK(INDEX('[1]Sumber sampah'!H:H,MATCH($Z379,'[1]Sumber sampah'!$K:$K,0))), "", (INDEX('[1]Sumber sampah'!H:H,MATCH($Z379,'[1]Sumber sampah'!$K:$K,0))))</f>
        <v>0.63</v>
      </c>
      <c r="T379">
        <f>IF(ISBLANK(INDEX('[1]Sumber sampah'!I:I,MATCH($Z379,'[1]Sumber sampah'!$K:$K,0))), "", (INDEX('[1]Sumber sampah'!I:I,MATCH($Z379,'[1]Sumber sampah'!$K:$K,0))))</f>
        <v>21.1</v>
      </c>
      <c r="U379">
        <f>IF(ISBLANK(INDEX('[1]Sumber sampah'!J:J,MATCH($Z379,'[1]Sumber sampah'!$K:$K,0))), "", (INDEX('[1]Sumber sampah'!J:J,MATCH($Z379,'[1]Sumber sampah'!$K:$K,0))))</f>
        <v>26.32</v>
      </c>
      <c r="Z379" t="str">
        <f t="shared" si="5"/>
        <v>2024_Bali_Kab. Tabanan</v>
      </c>
    </row>
    <row r="380" spans="1:26" x14ac:dyDescent="0.35">
      <c r="A380" s="15">
        <v>2024</v>
      </c>
      <c r="B380" t="s">
        <v>126</v>
      </c>
      <c r="C380" t="s">
        <v>349</v>
      </c>
      <c r="D380" s="16">
        <v>547.42999999999995</v>
      </c>
      <c r="E380" s="17">
        <v>199810.15</v>
      </c>
      <c r="F380">
        <f>IF(ISBLANK(INDEX('[1]Jenis sampah'!D:D,MATCH($Z380,'[1]Jenis sampah'!$M:$M,0))), "", (INDEX('[1]Jenis sampah'!D:D,MATCH($Z380,'[1]Jenis sampah'!$M:$M,0))))</f>
        <v>16</v>
      </c>
      <c r="G380">
        <f>IF(ISBLANK(INDEX('[1]Jenis sampah'!E:E,MATCH($Z380,'[1]Jenis sampah'!$M:$M,0))), "", (INDEX('[1]Jenis sampah'!E:E,MATCH($Z380,'[1]Jenis sampah'!$M:$M,0))))</f>
        <v>33.9</v>
      </c>
      <c r="H380">
        <f>IF(ISBLANK(INDEX('[1]Jenis sampah'!F:F,MATCH($Z380,'[1]Jenis sampah'!$M:$M,0))), "", (INDEX('[1]Jenis sampah'!F:F,MATCH($Z380,'[1]Jenis sampah'!$M:$M,0))))</f>
        <v>11.1</v>
      </c>
      <c r="I380">
        <f>IF(ISBLANK(INDEX('[1]Jenis sampah'!G:G,MATCH($Z380,'[1]Jenis sampah'!$M:$M,0))), "", (INDEX('[1]Jenis sampah'!G:G,MATCH($Z380,'[1]Jenis sampah'!$M:$M,0))))</f>
        <v>28.4</v>
      </c>
      <c r="J380">
        <f>IF(ISBLANK(INDEX('[1]Jenis sampah'!H:H,MATCH($Z380,'[1]Jenis sampah'!$M:$M,0))), "", (INDEX('[1]Jenis sampah'!H:H,MATCH($Z380,'[1]Jenis sampah'!$M:$M,0))))</f>
        <v>2.6</v>
      </c>
      <c r="K380">
        <f>IF(ISBLANK(INDEX('[1]Jenis sampah'!I:I,MATCH($Z380,'[1]Jenis sampah'!$M:$M,0))), "", (INDEX('[1]Jenis sampah'!I:I,MATCH($Z380,'[1]Jenis sampah'!$M:$M,0))))</f>
        <v>2.1</v>
      </c>
      <c r="L380">
        <f>IF(ISBLANK(INDEX('[1]Jenis sampah'!J:J,MATCH($Z380,'[1]Jenis sampah'!$M:$M,0))), "", (INDEX('[1]Jenis sampah'!J:J,MATCH($Z380,'[1]Jenis sampah'!$M:$M,0))))</f>
        <v>0.67</v>
      </c>
      <c r="M380">
        <f>IF(ISBLANK(INDEX('[1]Jenis sampah'!K:K,MATCH($Z380,'[1]Jenis sampah'!$M:$M,0))), "", (INDEX('[1]Jenis sampah'!K:K,MATCH($Z380,'[1]Jenis sampah'!$M:$M,0))))</f>
        <v>0.9</v>
      </c>
      <c r="N380">
        <f>IF(ISBLANK(INDEX('[1]Jenis sampah'!L:L,MATCH($Z380,'[1]Jenis sampah'!$M:$M,0))), "", (INDEX('[1]Jenis sampah'!L:L,MATCH($Z380,'[1]Jenis sampah'!$M:$M,0))))</f>
        <v>4.33</v>
      </c>
      <c r="O380">
        <f>IF(ISBLANK(INDEX('[1]Sumber sampah'!D:D,MATCH($Z380,'[1]Sumber sampah'!$K:$K,0))), "", (INDEX('[1]Sumber sampah'!D:D,MATCH($Z380,'[1]Sumber sampah'!$K:$K,0))))</f>
        <v>281.77999999999997</v>
      </c>
      <c r="P380">
        <f>IF(ISBLANK(INDEX('[1]Sumber sampah'!E:E,MATCH($Z380,'[1]Sumber sampah'!$K:$K,0))), "", (INDEX('[1]Sumber sampah'!E:E,MATCH($Z380,'[1]Sumber sampah'!$K:$K,0))))</f>
        <v>1.45</v>
      </c>
      <c r="Q380">
        <f>IF(ISBLANK(INDEX('[1]Sumber sampah'!F:F,MATCH($Z380,'[1]Sumber sampah'!$K:$K,0))), "", (INDEX('[1]Sumber sampah'!F:F,MATCH($Z380,'[1]Sumber sampah'!$K:$K,0))))</f>
        <v>29.35</v>
      </c>
      <c r="R380">
        <f>IF(ISBLANK(INDEX('[1]Sumber sampah'!G:G,MATCH($Z380,'[1]Sumber sampah'!$K:$K,0))), "", (INDEX('[1]Sumber sampah'!G:G,MATCH($Z380,'[1]Sumber sampah'!$K:$K,0))))</f>
        <v>102.56</v>
      </c>
      <c r="S380">
        <f>IF(ISBLANK(INDEX('[1]Sumber sampah'!H:H,MATCH($Z380,'[1]Sumber sampah'!$K:$K,0))), "", (INDEX('[1]Sumber sampah'!H:H,MATCH($Z380,'[1]Sumber sampah'!$K:$K,0))))</f>
        <v>31.67</v>
      </c>
      <c r="T380">
        <f>IF(ISBLANK(INDEX('[1]Sumber sampah'!I:I,MATCH($Z380,'[1]Sumber sampah'!$K:$K,0))), "", (INDEX('[1]Sumber sampah'!I:I,MATCH($Z380,'[1]Sumber sampah'!$K:$K,0))))</f>
        <v>48.16</v>
      </c>
      <c r="U380">
        <f>IF(ISBLANK(INDEX('[1]Sumber sampah'!J:J,MATCH($Z380,'[1]Sumber sampah'!$K:$K,0))), "", (INDEX('[1]Sumber sampah'!J:J,MATCH($Z380,'[1]Sumber sampah'!$K:$K,0))))</f>
        <v>4.71</v>
      </c>
      <c r="Z380" t="str">
        <f t="shared" si="5"/>
        <v>2024_Bali_Kab. Badung</v>
      </c>
    </row>
    <row r="381" spans="1:26" x14ac:dyDescent="0.35">
      <c r="A381" s="15">
        <v>2024</v>
      </c>
      <c r="B381" t="s">
        <v>126</v>
      </c>
      <c r="C381" t="s">
        <v>128</v>
      </c>
      <c r="D381" s="16">
        <v>562</v>
      </c>
      <c r="E381" s="17">
        <v>205129.64</v>
      </c>
      <c r="F381">
        <f>IF(ISBLANK(INDEX('[1]Jenis sampah'!D:D,MATCH($Z381,'[1]Jenis sampah'!$M:$M,0))), "", (INDEX('[1]Jenis sampah'!D:D,MATCH($Z381,'[1]Jenis sampah'!$M:$M,0))))</f>
        <v>16.97</v>
      </c>
      <c r="G381">
        <f>IF(ISBLANK(INDEX('[1]Jenis sampah'!E:E,MATCH($Z381,'[1]Jenis sampah'!$M:$M,0))), "", (INDEX('[1]Jenis sampah'!E:E,MATCH($Z381,'[1]Jenis sampah'!$M:$M,0))))</f>
        <v>46.05</v>
      </c>
      <c r="H381">
        <f>IF(ISBLANK(INDEX('[1]Jenis sampah'!F:F,MATCH($Z381,'[1]Jenis sampah'!$M:$M,0))), "", (INDEX('[1]Jenis sampah'!F:F,MATCH($Z381,'[1]Jenis sampah'!$M:$M,0))))</f>
        <v>8.25</v>
      </c>
      <c r="I381">
        <f>IF(ISBLANK(INDEX('[1]Jenis sampah'!G:G,MATCH($Z381,'[1]Jenis sampah'!$M:$M,0))), "", (INDEX('[1]Jenis sampah'!G:G,MATCH($Z381,'[1]Jenis sampah'!$M:$M,0))))</f>
        <v>18.93</v>
      </c>
      <c r="J381">
        <f>IF(ISBLANK(INDEX('[1]Jenis sampah'!H:H,MATCH($Z381,'[1]Jenis sampah'!$M:$M,0))), "", (INDEX('[1]Jenis sampah'!H:H,MATCH($Z381,'[1]Jenis sampah'!$M:$M,0))))</f>
        <v>0.6</v>
      </c>
      <c r="K381">
        <f>IF(ISBLANK(INDEX('[1]Jenis sampah'!I:I,MATCH($Z381,'[1]Jenis sampah'!$M:$M,0))), "", (INDEX('[1]Jenis sampah'!I:I,MATCH($Z381,'[1]Jenis sampah'!$M:$M,0))))</f>
        <v>3.63</v>
      </c>
      <c r="L381">
        <f>IF(ISBLANK(INDEX('[1]Jenis sampah'!J:J,MATCH($Z381,'[1]Jenis sampah'!$M:$M,0))), "", (INDEX('[1]Jenis sampah'!J:J,MATCH($Z381,'[1]Jenis sampah'!$M:$M,0))))</f>
        <v>1.17</v>
      </c>
      <c r="M381">
        <f>IF(ISBLANK(INDEX('[1]Jenis sampah'!K:K,MATCH($Z381,'[1]Jenis sampah'!$M:$M,0))), "", (INDEX('[1]Jenis sampah'!K:K,MATCH($Z381,'[1]Jenis sampah'!$M:$M,0))))</f>
        <v>1.1299999999999999</v>
      </c>
      <c r="N381">
        <f>IF(ISBLANK(INDEX('[1]Jenis sampah'!L:L,MATCH($Z381,'[1]Jenis sampah'!$M:$M,0))), "", (INDEX('[1]Jenis sampah'!L:L,MATCH($Z381,'[1]Jenis sampah'!$M:$M,0))))</f>
        <v>1</v>
      </c>
      <c r="O381">
        <f>IF(ISBLANK(INDEX('[1]Sumber sampah'!D:D,MATCH($Z381,'[1]Sumber sampah'!$K:$K,0))), "", (INDEX('[1]Sumber sampah'!D:D,MATCH($Z381,'[1]Sumber sampah'!$K:$K,0))))</f>
        <v>327.05</v>
      </c>
      <c r="P381">
        <f>IF(ISBLANK(INDEX('[1]Sumber sampah'!E:E,MATCH($Z381,'[1]Sumber sampah'!$K:$K,0))), "", (INDEX('[1]Sumber sampah'!E:E,MATCH($Z381,'[1]Sumber sampah'!$K:$K,0))))</f>
        <v>5.04</v>
      </c>
      <c r="Q381">
        <f>IF(ISBLANK(INDEX('[1]Sumber sampah'!F:F,MATCH($Z381,'[1]Sumber sampah'!$K:$K,0))), "", (INDEX('[1]Sumber sampah'!F:F,MATCH($Z381,'[1]Sumber sampah'!$K:$K,0))))</f>
        <v>17.28</v>
      </c>
      <c r="R381">
        <f>IF(ISBLANK(INDEX('[1]Sumber sampah'!G:G,MATCH($Z381,'[1]Sumber sampah'!$K:$K,0))), "", (INDEX('[1]Sumber sampah'!G:G,MATCH($Z381,'[1]Sumber sampah'!$K:$K,0))))</f>
        <v>1.75</v>
      </c>
      <c r="S381">
        <f>IF(ISBLANK(INDEX('[1]Sumber sampah'!H:H,MATCH($Z381,'[1]Sumber sampah'!$K:$K,0))), "", (INDEX('[1]Sumber sampah'!H:H,MATCH($Z381,'[1]Sumber sampah'!$K:$K,0))))</f>
        <v>2.2000000000000002</v>
      </c>
      <c r="T381" t="str">
        <f>IF(ISBLANK(INDEX('[1]Sumber sampah'!I:I,MATCH($Z381,'[1]Sumber sampah'!$K:$K,0))), "", (INDEX('[1]Sumber sampah'!I:I,MATCH($Z381,'[1]Sumber sampah'!$K:$K,0))))</f>
        <v/>
      </c>
      <c r="U381" t="str">
        <f>IF(ISBLANK(INDEX('[1]Sumber sampah'!J:J,MATCH($Z381,'[1]Sumber sampah'!$K:$K,0))), "", (INDEX('[1]Sumber sampah'!J:J,MATCH($Z381,'[1]Sumber sampah'!$K:$K,0))))</f>
        <v/>
      </c>
      <c r="Z381" t="str">
        <f t="shared" si="5"/>
        <v>2024_Bali_Kab. Gianyar</v>
      </c>
    </row>
    <row r="382" spans="1:26" x14ac:dyDescent="0.35">
      <c r="A382" s="15">
        <v>2024</v>
      </c>
      <c r="B382" t="s">
        <v>126</v>
      </c>
      <c r="C382" t="s">
        <v>129</v>
      </c>
      <c r="D382" s="16">
        <v>111.86</v>
      </c>
      <c r="E382" s="17">
        <v>40829.449999999997</v>
      </c>
      <c r="F382">
        <f>IF(ISBLANK(INDEX('[1]Jenis sampah'!D:D,MATCH($Z382,'[1]Jenis sampah'!$M:$M,0))), "", (INDEX('[1]Jenis sampah'!D:D,MATCH($Z382,'[1]Jenis sampah'!$M:$M,0))))</f>
        <v>23.38</v>
      </c>
      <c r="G382">
        <f>IF(ISBLANK(INDEX('[1]Jenis sampah'!E:E,MATCH($Z382,'[1]Jenis sampah'!$M:$M,0))), "", (INDEX('[1]Jenis sampah'!E:E,MATCH($Z382,'[1]Jenis sampah'!$M:$M,0))))</f>
        <v>46.42</v>
      </c>
      <c r="H382">
        <f>IF(ISBLANK(INDEX('[1]Jenis sampah'!F:F,MATCH($Z382,'[1]Jenis sampah'!$M:$M,0))), "", (INDEX('[1]Jenis sampah'!F:F,MATCH($Z382,'[1]Jenis sampah'!$M:$M,0))))</f>
        <v>5.67</v>
      </c>
      <c r="I382">
        <f>IF(ISBLANK(INDEX('[1]Jenis sampah'!G:G,MATCH($Z382,'[1]Jenis sampah'!$M:$M,0))), "", (INDEX('[1]Jenis sampah'!G:G,MATCH($Z382,'[1]Jenis sampah'!$M:$M,0))))</f>
        <v>11.19</v>
      </c>
      <c r="J382">
        <f>IF(ISBLANK(INDEX('[1]Jenis sampah'!H:H,MATCH($Z382,'[1]Jenis sampah'!$M:$M,0))), "", (INDEX('[1]Jenis sampah'!H:H,MATCH($Z382,'[1]Jenis sampah'!$M:$M,0))))</f>
        <v>1.41</v>
      </c>
      <c r="K382">
        <f>IF(ISBLANK(INDEX('[1]Jenis sampah'!I:I,MATCH($Z382,'[1]Jenis sampah'!$M:$M,0))), "", (INDEX('[1]Jenis sampah'!I:I,MATCH($Z382,'[1]Jenis sampah'!$M:$M,0))))</f>
        <v>1.51</v>
      </c>
      <c r="L382">
        <f>IF(ISBLANK(INDEX('[1]Jenis sampah'!J:J,MATCH($Z382,'[1]Jenis sampah'!$M:$M,0))), "", (INDEX('[1]Jenis sampah'!J:J,MATCH($Z382,'[1]Jenis sampah'!$M:$M,0))))</f>
        <v>1.67</v>
      </c>
      <c r="M382">
        <f>IF(ISBLANK(INDEX('[1]Jenis sampah'!K:K,MATCH($Z382,'[1]Jenis sampah'!$M:$M,0))), "", (INDEX('[1]Jenis sampah'!K:K,MATCH($Z382,'[1]Jenis sampah'!$M:$M,0))))</f>
        <v>0.46</v>
      </c>
      <c r="N382">
        <f>IF(ISBLANK(INDEX('[1]Jenis sampah'!L:L,MATCH($Z382,'[1]Jenis sampah'!$M:$M,0))), "", (INDEX('[1]Jenis sampah'!L:L,MATCH($Z382,'[1]Jenis sampah'!$M:$M,0))))</f>
        <v>8.2899999999999991</v>
      </c>
      <c r="O382">
        <f>IF(ISBLANK(INDEX('[1]Sumber sampah'!D:D,MATCH($Z382,'[1]Sumber sampah'!$K:$K,0))), "", (INDEX('[1]Sumber sampah'!D:D,MATCH($Z382,'[1]Sumber sampah'!$K:$K,0))))</f>
        <v>10706.6</v>
      </c>
      <c r="P382">
        <f>IF(ISBLANK(INDEX('[1]Sumber sampah'!E:E,MATCH($Z382,'[1]Sumber sampah'!$K:$K,0))), "", (INDEX('[1]Sumber sampah'!E:E,MATCH($Z382,'[1]Sumber sampah'!$K:$K,0))))</f>
        <v>40.29</v>
      </c>
      <c r="Q382">
        <f>IF(ISBLANK(INDEX('[1]Sumber sampah'!F:F,MATCH($Z382,'[1]Sumber sampah'!$K:$K,0))), "", (INDEX('[1]Sumber sampah'!F:F,MATCH($Z382,'[1]Sumber sampah'!$K:$K,0))))</f>
        <v>153.65</v>
      </c>
      <c r="R382">
        <f>IF(ISBLANK(INDEX('[1]Sumber sampah'!G:G,MATCH($Z382,'[1]Sumber sampah'!$K:$K,0))), "", (INDEX('[1]Sumber sampah'!G:G,MATCH($Z382,'[1]Sumber sampah'!$K:$K,0))))</f>
        <v>32.71</v>
      </c>
      <c r="S382">
        <f>IF(ISBLANK(INDEX('[1]Sumber sampah'!H:H,MATCH($Z382,'[1]Sumber sampah'!$K:$K,0))), "", (INDEX('[1]Sumber sampah'!H:H,MATCH($Z382,'[1]Sumber sampah'!$K:$K,0))))</f>
        <v>442.97</v>
      </c>
      <c r="T382" t="str">
        <f>IF(ISBLANK(INDEX('[1]Sumber sampah'!I:I,MATCH($Z382,'[1]Sumber sampah'!$K:$K,0))), "", (INDEX('[1]Sumber sampah'!I:I,MATCH($Z382,'[1]Sumber sampah'!$K:$K,0))))</f>
        <v/>
      </c>
      <c r="U382">
        <f>IF(ISBLANK(INDEX('[1]Sumber sampah'!J:J,MATCH($Z382,'[1]Sumber sampah'!$K:$K,0))), "", (INDEX('[1]Sumber sampah'!J:J,MATCH($Z382,'[1]Sumber sampah'!$K:$K,0))))</f>
        <v>5.28</v>
      </c>
      <c r="Z382" t="str">
        <f t="shared" si="5"/>
        <v>2024_Bali_Kab. Klungkung</v>
      </c>
    </row>
    <row r="383" spans="1:26" x14ac:dyDescent="0.35">
      <c r="A383" s="15">
        <v>2024</v>
      </c>
      <c r="B383" t="s">
        <v>126</v>
      </c>
      <c r="C383" t="s">
        <v>350</v>
      </c>
      <c r="D383" s="16">
        <v>113.86</v>
      </c>
      <c r="E383" s="17">
        <v>41557.879999999997</v>
      </c>
      <c r="F383">
        <f>IF(ISBLANK(INDEX('[1]Jenis sampah'!D:D,MATCH($Z383,'[1]Jenis sampah'!$M:$M,0))), "", (INDEX('[1]Jenis sampah'!D:D,MATCH($Z383,'[1]Jenis sampah'!$M:$M,0))))</f>
        <v>27.7</v>
      </c>
      <c r="G383">
        <f>IF(ISBLANK(INDEX('[1]Jenis sampah'!E:E,MATCH($Z383,'[1]Jenis sampah'!$M:$M,0))), "", (INDEX('[1]Jenis sampah'!E:E,MATCH($Z383,'[1]Jenis sampah'!$M:$M,0))))</f>
        <v>45.1</v>
      </c>
      <c r="H383">
        <f>IF(ISBLANK(INDEX('[1]Jenis sampah'!F:F,MATCH($Z383,'[1]Jenis sampah'!$M:$M,0))), "", (INDEX('[1]Jenis sampah'!F:F,MATCH($Z383,'[1]Jenis sampah'!$M:$M,0))))</f>
        <v>5.3</v>
      </c>
      <c r="I383">
        <f>IF(ISBLANK(INDEX('[1]Jenis sampah'!G:G,MATCH($Z383,'[1]Jenis sampah'!$M:$M,0))), "", (INDEX('[1]Jenis sampah'!G:G,MATCH($Z383,'[1]Jenis sampah'!$M:$M,0))))</f>
        <v>10.32</v>
      </c>
      <c r="J383">
        <f>IF(ISBLANK(INDEX('[1]Jenis sampah'!H:H,MATCH($Z383,'[1]Jenis sampah'!$M:$M,0))), "", (INDEX('[1]Jenis sampah'!H:H,MATCH($Z383,'[1]Jenis sampah'!$M:$M,0))))</f>
        <v>6.7</v>
      </c>
      <c r="K383">
        <f>IF(ISBLANK(INDEX('[1]Jenis sampah'!I:I,MATCH($Z383,'[1]Jenis sampah'!$M:$M,0))), "", (INDEX('[1]Jenis sampah'!I:I,MATCH($Z383,'[1]Jenis sampah'!$M:$M,0))))</f>
        <v>0.06</v>
      </c>
      <c r="L383">
        <f>IF(ISBLANK(INDEX('[1]Jenis sampah'!J:J,MATCH($Z383,'[1]Jenis sampah'!$M:$M,0))), "", (INDEX('[1]Jenis sampah'!J:J,MATCH($Z383,'[1]Jenis sampah'!$M:$M,0))))</f>
        <v>1.02</v>
      </c>
      <c r="M383">
        <f>IF(ISBLANK(INDEX('[1]Jenis sampah'!K:K,MATCH($Z383,'[1]Jenis sampah'!$M:$M,0))), "", (INDEX('[1]Jenis sampah'!K:K,MATCH($Z383,'[1]Jenis sampah'!$M:$M,0))))</f>
        <v>1.6</v>
      </c>
      <c r="N383">
        <f>IF(ISBLANK(INDEX('[1]Jenis sampah'!L:L,MATCH($Z383,'[1]Jenis sampah'!$M:$M,0))), "", (INDEX('[1]Jenis sampah'!L:L,MATCH($Z383,'[1]Jenis sampah'!$M:$M,0))))</f>
        <v>2.2000000000000002</v>
      </c>
      <c r="O383">
        <f>IF(ISBLANK(INDEX('[1]Sumber sampah'!D:D,MATCH($Z383,'[1]Sumber sampah'!$K:$K,0))), "", (INDEX('[1]Sumber sampah'!D:D,MATCH($Z383,'[1]Sumber sampah'!$K:$K,0))))</f>
        <v>71.08</v>
      </c>
      <c r="P383">
        <f>IF(ISBLANK(INDEX('[1]Sumber sampah'!E:E,MATCH($Z383,'[1]Sumber sampah'!$K:$K,0))), "", (INDEX('[1]Sumber sampah'!E:E,MATCH($Z383,'[1]Sumber sampah'!$K:$K,0))))</f>
        <v>6.35</v>
      </c>
      <c r="Q383">
        <f>IF(ISBLANK(INDEX('[1]Sumber sampah'!F:F,MATCH($Z383,'[1]Sumber sampah'!$K:$K,0))), "", (INDEX('[1]Sumber sampah'!F:F,MATCH($Z383,'[1]Sumber sampah'!$K:$K,0))))</f>
        <v>11.9</v>
      </c>
      <c r="R383">
        <f>IF(ISBLANK(INDEX('[1]Sumber sampah'!G:G,MATCH($Z383,'[1]Sumber sampah'!$K:$K,0))), "", (INDEX('[1]Sumber sampah'!G:G,MATCH($Z383,'[1]Sumber sampah'!$K:$K,0))))</f>
        <v>3.22</v>
      </c>
      <c r="S383">
        <f>IF(ISBLANK(INDEX('[1]Sumber sampah'!H:H,MATCH($Z383,'[1]Sumber sampah'!$K:$K,0))), "", (INDEX('[1]Sumber sampah'!H:H,MATCH($Z383,'[1]Sumber sampah'!$K:$K,0))))</f>
        <v>6.28</v>
      </c>
      <c r="T383">
        <f>IF(ISBLANK(INDEX('[1]Sumber sampah'!I:I,MATCH($Z383,'[1]Sumber sampah'!$K:$K,0))), "", (INDEX('[1]Sumber sampah'!I:I,MATCH($Z383,'[1]Sumber sampah'!$K:$K,0))))</f>
        <v>6.27</v>
      </c>
      <c r="U383">
        <f>IF(ISBLANK(INDEX('[1]Sumber sampah'!J:J,MATCH($Z383,'[1]Sumber sampah'!$K:$K,0))), "", (INDEX('[1]Sumber sampah'!J:J,MATCH($Z383,'[1]Sumber sampah'!$K:$K,0))))</f>
        <v>8.75</v>
      </c>
      <c r="Z383" t="str">
        <f t="shared" si="5"/>
        <v>2024_Bali_Kab. Bangli</v>
      </c>
    </row>
    <row r="384" spans="1:26" x14ac:dyDescent="0.35">
      <c r="A384" s="15">
        <v>2024</v>
      </c>
      <c r="B384" t="s">
        <v>126</v>
      </c>
      <c r="C384" t="s">
        <v>351</v>
      </c>
      <c r="D384" s="16">
        <v>281.22000000000003</v>
      </c>
      <c r="E384" s="17">
        <v>102643.48</v>
      </c>
      <c r="F384">
        <f>IF(ISBLANK(INDEX('[1]Jenis sampah'!D:D,MATCH($Z384,'[1]Jenis sampah'!$M:$M,0))), "", (INDEX('[1]Jenis sampah'!D:D,MATCH($Z384,'[1]Jenis sampah'!$M:$M,0))))</f>
        <v>60</v>
      </c>
      <c r="G384">
        <f>IF(ISBLANK(INDEX('[1]Jenis sampah'!E:E,MATCH($Z384,'[1]Jenis sampah'!$M:$M,0))), "", (INDEX('[1]Jenis sampah'!E:E,MATCH($Z384,'[1]Jenis sampah'!$M:$M,0))))</f>
        <v>9</v>
      </c>
      <c r="H384">
        <f>IF(ISBLANK(INDEX('[1]Jenis sampah'!F:F,MATCH($Z384,'[1]Jenis sampah'!$M:$M,0))), "", (INDEX('[1]Jenis sampah'!F:F,MATCH($Z384,'[1]Jenis sampah'!$M:$M,0))))</f>
        <v>18</v>
      </c>
      <c r="I384">
        <f>IF(ISBLANK(INDEX('[1]Jenis sampah'!G:G,MATCH($Z384,'[1]Jenis sampah'!$M:$M,0))), "", (INDEX('[1]Jenis sampah'!G:G,MATCH($Z384,'[1]Jenis sampah'!$M:$M,0))))</f>
        <v>8</v>
      </c>
      <c r="J384">
        <f>IF(ISBLANK(INDEX('[1]Jenis sampah'!H:H,MATCH($Z384,'[1]Jenis sampah'!$M:$M,0))), "", (INDEX('[1]Jenis sampah'!H:H,MATCH($Z384,'[1]Jenis sampah'!$M:$M,0))))</f>
        <v>1</v>
      </c>
      <c r="K384">
        <f>IF(ISBLANK(INDEX('[1]Jenis sampah'!I:I,MATCH($Z384,'[1]Jenis sampah'!$M:$M,0))), "", (INDEX('[1]Jenis sampah'!I:I,MATCH($Z384,'[1]Jenis sampah'!$M:$M,0))))</f>
        <v>1</v>
      </c>
      <c r="L384">
        <f>IF(ISBLANK(INDEX('[1]Jenis sampah'!J:J,MATCH($Z384,'[1]Jenis sampah'!$M:$M,0))), "", (INDEX('[1]Jenis sampah'!J:J,MATCH($Z384,'[1]Jenis sampah'!$M:$M,0))))</f>
        <v>1</v>
      </c>
      <c r="M384">
        <f>IF(ISBLANK(INDEX('[1]Jenis sampah'!K:K,MATCH($Z384,'[1]Jenis sampah'!$M:$M,0))), "", (INDEX('[1]Jenis sampah'!K:K,MATCH($Z384,'[1]Jenis sampah'!$M:$M,0))))</f>
        <v>1</v>
      </c>
      <c r="N384">
        <f>IF(ISBLANK(INDEX('[1]Jenis sampah'!L:L,MATCH($Z384,'[1]Jenis sampah'!$M:$M,0))), "", (INDEX('[1]Jenis sampah'!L:L,MATCH($Z384,'[1]Jenis sampah'!$M:$M,0))))</f>
        <v>1</v>
      </c>
      <c r="O384">
        <f>IF(ISBLANK(INDEX('[1]Sumber sampah'!D:D,MATCH($Z384,'[1]Sumber sampah'!$K:$K,0))), "", (INDEX('[1]Sumber sampah'!D:D,MATCH($Z384,'[1]Sumber sampah'!$K:$K,0))))</f>
        <v>25</v>
      </c>
      <c r="P384">
        <f>IF(ISBLANK(INDEX('[1]Sumber sampah'!E:E,MATCH($Z384,'[1]Sumber sampah'!$K:$K,0))), "", (INDEX('[1]Sumber sampah'!E:E,MATCH($Z384,'[1]Sumber sampah'!$K:$K,0))))</f>
        <v>7</v>
      </c>
      <c r="Q384">
        <f>IF(ISBLANK(INDEX('[1]Sumber sampah'!F:F,MATCH($Z384,'[1]Sumber sampah'!$K:$K,0))), "", (INDEX('[1]Sumber sampah'!F:F,MATCH($Z384,'[1]Sumber sampah'!$K:$K,0))))</f>
        <v>5</v>
      </c>
      <c r="R384">
        <f>IF(ISBLANK(INDEX('[1]Sumber sampah'!G:G,MATCH($Z384,'[1]Sumber sampah'!$K:$K,0))), "", (INDEX('[1]Sumber sampah'!G:G,MATCH($Z384,'[1]Sumber sampah'!$K:$K,0))))</f>
        <v>5</v>
      </c>
      <c r="S384">
        <f>IF(ISBLANK(INDEX('[1]Sumber sampah'!H:H,MATCH($Z384,'[1]Sumber sampah'!$K:$K,0))), "", (INDEX('[1]Sumber sampah'!H:H,MATCH($Z384,'[1]Sumber sampah'!$K:$K,0))))</f>
        <v>9</v>
      </c>
      <c r="T384">
        <f>IF(ISBLANK(INDEX('[1]Sumber sampah'!I:I,MATCH($Z384,'[1]Sumber sampah'!$K:$K,0))), "", (INDEX('[1]Sumber sampah'!I:I,MATCH($Z384,'[1]Sumber sampah'!$K:$K,0))))</f>
        <v>8</v>
      </c>
      <c r="U384">
        <f>IF(ISBLANK(INDEX('[1]Sumber sampah'!J:J,MATCH($Z384,'[1]Sumber sampah'!$K:$K,0))), "", (INDEX('[1]Sumber sampah'!J:J,MATCH($Z384,'[1]Sumber sampah'!$K:$K,0))))</f>
        <v>1</v>
      </c>
      <c r="Z384" t="str">
        <f t="shared" si="5"/>
        <v>2024_Bali_Kab. Karangasem</v>
      </c>
    </row>
    <row r="385" spans="1:26" x14ac:dyDescent="0.35">
      <c r="A385" s="15">
        <v>2024</v>
      </c>
      <c r="B385" t="s">
        <v>126</v>
      </c>
      <c r="C385" t="s">
        <v>130</v>
      </c>
      <c r="D385" s="16">
        <v>413.1</v>
      </c>
      <c r="E385" s="17">
        <v>150779.68</v>
      </c>
      <c r="F385">
        <f>IF(ISBLANK(INDEX('[1]Jenis sampah'!D:D,MATCH($Z385,'[1]Jenis sampah'!$M:$M,0))), "", (INDEX('[1]Jenis sampah'!D:D,MATCH($Z385,'[1]Jenis sampah'!$M:$M,0))))</f>
        <v>17.920000000000002</v>
      </c>
      <c r="G385">
        <f>IF(ISBLANK(INDEX('[1]Jenis sampah'!E:E,MATCH($Z385,'[1]Jenis sampah'!$M:$M,0))), "", (INDEX('[1]Jenis sampah'!E:E,MATCH($Z385,'[1]Jenis sampah'!$M:$M,0))))</f>
        <v>49.86</v>
      </c>
      <c r="H385">
        <f>IF(ISBLANK(INDEX('[1]Jenis sampah'!F:F,MATCH($Z385,'[1]Jenis sampah'!$M:$M,0))), "", (INDEX('[1]Jenis sampah'!F:F,MATCH($Z385,'[1]Jenis sampah'!$M:$M,0))))</f>
        <v>9.5299999999999994</v>
      </c>
      <c r="I385">
        <f>IF(ISBLANK(INDEX('[1]Jenis sampah'!G:G,MATCH($Z385,'[1]Jenis sampah'!$M:$M,0))), "", (INDEX('[1]Jenis sampah'!G:G,MATCH($Z385,'[1]Jenis sampah'!$M:$M,0))))</f>
        <v>14.11</v>
      </c>
      <c r="J385">
        <f>IF(ISBLANK(INDEX('[1]Jenis sampah'!H:H,MATCH($Z385,'[1]Jenis sampah'!$M:$M,0))), "", (INDEX('[1]Jenis sampah'!H:H,MATCH($Z385,'[1]Jenis sampah'!$M:$M,0))))</f>
        <v>0.25</v>
      </c>
      <c r="K385">
        <f>IF(ISBLANK(INDEX('[1]Jenis sampah'!I:I,MATCH($Z385,'[1]Jenis sampah'!$M:$M,0))), "", (INDEX('[1]Jenis sampah'!I:I,MATCH($Z385,'[1]Jenis sampah'!$M:$M,0))))</f>
        <v>2.75</v>
      </c>
      <c r="L385">
        <f>IF(ISBLANK(INDEX('[1]Jenis sampah'!J:J,MATCH($Z385,'[1]Jenis sampah'!$M:$M,0))), "", (INDEX('[1]Jenis sampah'!J:J,MATCH($Z385,'[1]Jenis sampah'!$M:$M,0))))</f>
        <v>0.62</v>
      </c>
      <c r="M385">
        <f>IF(ISBLANK(INDEX('[1]Jenis sampah'!K:K,MATCH($Z385,'[1]Jenis sampah'!$M:$M,0))), "", (INDEX('[1]Jenis sampah'!K:K,MATCH($Z385,'[1]Jenis sampah'!$M:$M,0))))</f>
        <v>1.75</v>
      </c>
      <c r="N385">
        <f>IF(ISBLANK(INDEX('[1]Jenis sampah'!L:L,MATCH($Z385,'[1]Jenis sampah'!$M:$M,0))), "", (INDEX('[1]Jenis sampah'!L:L,MATCH($Z385,'[1]Jenis sampah'!$M:$M,0))))</f>
        <v>3.21</v>
      </c>
      <c r="O385">
        <f>IF(ISBLANK(INDEX('[1]Sumber sampah'!D:D,MATCH($Z385,'[1]Sumber sampah'!$K:$K,0))), "", (INDEX('[1]Sumber sampah'!D:D,MATCH($Z385,'[1]Sumber sampah'!$K:$K,0))))</f>
        <v>527.27</v>
      </c>
      <c r="P385">
        <f>IF(ISBLANK(INDEX('[1]Sumber sampah'!E:E,MATCH($Z385,'[1]Sumber sampah'!$K:$K,0))), "", (INDEX('[1]Sumber sampah'!E:E,MATCH($Z385,'[1]Sumber sampah'!$K:$K,0))))</f>
        <v>1.55</v>
      </c>
      <c r="Q385">
        <f>IF(ISBLANK(INDEX('[1]Sumber sampah'!F:F,MATCH($Z385,'[1]Sumber sampah'!$K:$K,0))), "", (INDEX('[1]Sumber sampah'!F:F,MATCH($Z385,'[1]Sumber sampah'!$K:$K,0))))</f>
        <v>6.78</v>
      </c>
      <c r="R385">
        <f>IF(ISBLANK(INDEX('[1]Sumber sampah'!G:G,MATCH($Z385,'[1]Sumber sampah'!$K:$K,0))), "", (INDEX('[1]Sumber sampah'!G:G,MATCH($Z385,'[1]Sumber sampah'!$K:$K,0))))</f>
        <v>1.36</v>
      </c>
      <c r="S385">
        <f>IF(ISBLANK(INDEX('[1]Sumber sampah'!H:H,MATCH($Z385,'[1]Sumber sampah'!$K:$K,0))), "", (INDEX('[1]Sumber sampah'!H:H,MATCH($Z385,'[1]Sumber sampah'!$K:$K,0))))</f>
        <v>1.1599999999999999</v>
      </c>
      <c r="T385">
        <f>IF(ISBLANK(INDEX('[1]Sumber sampah'!I:I,MATCH($Z385,'[1]Sumber sampah'!$K:$K,0))), "", (INDEX('[1]Sumber sampah'!I:I,MATCH($Z385,'[1]Sumber sampah'!$K:$K,0))))</f>
        <v>0.53</v>
      </c>
      <c r="U385">
        <f>IF(ISBLANK(INDEX('[1]Sumber sampah'!J:J,MATCH($Z385,'[1]Sumber sampah'!$K:$K,0))), "", (INDEX('[1]Sumber sampah'!J:J,MATCH($Z385,'[1]Sumber sampah'!$K:$K,0))))</f>
        <v>0.39</v>
      </c>
      <c r="Z385" t="str">
        <f t="shared" si="5"/>
        <v>2024_Bali_Kab. Buleleng</v>
      </c>
    </row>
    <row r="386" spans="1:26" x14ac:dyDescent="0.35">
      <c r="A386" s="15">
        <v>2024</v>
      </c>
      <c r="B386" t="s">
        <v>126</v>
      </c>
      <c r="C386" t="s">
        <v>352</v>
      </c>
      <c r="D386" s="17">
        <v>1004.95</v>
      </c>
      <c r="E386" s="17">
        <v>366806.75</v>
      </c>
      <c r="F386">
        <f>IF(ISBLANK(INDEX('[1]Jenis sampah'!D:D,MATCH($Z386,'[1]Jenis sampah'!$M:$M,0))), "", (INDEX('[1]Jenis sampah'!D:D,MATCH($Z386,'[1]Jenis sampah'!$M:$M,0))))</f>
        <v>16.010000000000002</v>
      </c>
      <c r="G386">
        <f>IF(ISBLANK(INDEX('[1]Jenis sampah'!E:E,MATCH($Z386,'[1]Jenis sampah'!$M:$M,0))), "", (INDEX('[1]Jenis sampah'!E:E,MATCH($Z386,'[1]Jenis sampah'!$M:$M,0))))</f>
        <v>47.36</v>
      </c>
      <c r="H386">
        <f>IF(ISBLANK(INDEX('[1]Jenis sampah'!F:F,MATCH($Z386,'[1]Jenis sampah'!$M:$M,0))), "", (INDEX('[1]Jenis sampah'!F:F,MATCH($Z386,'[1]Jenis sampah'!$M:$M,0))))</f>
        <v>14.83</v>
      </c>
      <c r="I386">
        <f>IF(ISBLANK(INDEX('[1]Jenis sampah'!G:G,MATCH($Z386,'[1]Jenis sampah'!$M:$M,0))), "", (INDEX('[1]Jenis sampah'!G:G,MATCH($Z386,'[1]Jenis sampah'!$M:$M,0))))</f>
        <v>11.83</v>
      </c>
      <c r="J386">
        <f>IF(ISBLANK(INDEX('[1]Jenis sampah'!H:H,MATCH($Z386,'[1]Jenis sampah'!$M:$M,0))), "", (INDEX('[1]Jenis sampah'!H:H,MATCH($Z386,'[1]Jenis sampah'!$M:$M,0))))</f>
        <v>0.42</v>
      </c>
      <c r="K386">
        <f>IF(ISBLANK(INDEX('[1]Jenis sampah'!I:I,MATCH($Z386,'[1]Jenis sampah'!$M:$M,0))), "", (INDEX('[1]Jenis sampah'!I:I,MATCH($Z386,'[1]Jenis sampah'!$M:$M,0))))</f>
        <v>1.1100000000000001</v>
      </c>
      <c r="L386">
        <f>IF(ISBLANK(INDEX('[1]Jenis sampah'!J:J,MATCH($Z386,'[1]Jenis sampah'!$M:$M,0))), "", (INDEX('[1]Jenis sampah'!J:J,MATCH($Z386,'[1]Jenis sampah'!$M:$M,0))))</f>
        <v>1.19</v>
      </c>
      <c r="M386">
        <f>IF(ISBLANK(INDEX('[1]Jenis sampah'!K:K,MATCH($Z386,'[1]Jenis sampah'!$M:$M,0))), "", (INDEX('[1]Jenis sampah'!K:K,MATCH($Z386,'[1]Jenis sampah'!$M:$M,0))))</f>
        <v>0.84</v>
      </c>
      <c r="N386">
        <f>IF(ISBLANK(INDEX('[1]Jenis sampah'!L:L,MATCH($Z386,'[1]Jenis sampah'!$M:$M,0))), "", (INDEX('[1]Jenis sampah'!L:L,MATCH($Z386,'[1]Jenis sampah'!$M:$M,0))))</f>
        <v>6.41</v>
      </c>
      <c r="O386" t="str">
        <f>IF(ISBLANK(INDEX('[1]Sumber sampah'!D:D,MATCH($Z386,'[1]Sumber sampah'!$K:$K,0))), "", (INDEX('[1]Sumber sampah'!D:D,MATCH($Z386,'[1]Sumber sampah'!$K:$K,0))))</f>
        <v/>
      </c>
      <c r="P386" t="str">
        <f>IF(ISBLANK(INDEX('[1]Sumber sampah'!E:E,MATCH($Z386,'[1]Sumber sampah'!$K:$K,0))), "", (INDEX('[1]Sumber sampah'!E:E,MATCH($Z386,'[1]Sumber sampah'!$K:$K,0))))</f>
        <v/>
      </c>
      <c r="Q386" t="str">
        <f>IF(ISBLANK(INDEX('[1]Sumber sampah'!F:F,MATCH($Z386,'[1]Sumber sampah'!$K:$K,0))), "", (INDEX('[1]Sumber sampah'!F:F,MATCH($Z386,'[1]Sumber sampah'!$K:$K,0))))</f>
        <v/>
      </c>
      <c r="R386" t="str">
        <f>IF(ISBLANK(INDEX('[1]Sumber sampah'!G:G,MATCH($Z386,'[1]Sumber sampah'!$K:$K,0))), "", (INDEX('[1]Sumber sampah'!G:G,MATCH($Z386,'[1]Sumber sampah'!$K:$K,0))))</f>
        <v/>
      </c>
      <c r="S386" t="str">
        <f>IF(ISBLANK(INDEX('[1]Sumber sampah'!H:H,MATCH($Z386,'[1]Sumber sampah'!$K:$K,0))), "", (INDEX('[1]Sumber sampah'!H:H,MATCH($Z386,'[1]Sumber sampah'!$K:$K,0))))</f>
        <v/>
      </c>
      <c r="T386" t="str">
        <f>IF(ISBLANK(INDEX('[1]Sumber sampah'!I:I,MATCH($Z386,'[1]Sumber sampah'!$K:$K,0))), "", (INDEX('[1]Sumber sampah'!I:I,MATCH($Z386,'[1]Sumber sampah'!$K:$K,0))))</f>
        <v/>
      </c>
      <c r="U386" t="str">
        <f>IF(ISBLANK(INDEX('[1]Sumber sampah'!J:J,MATCH($Z386,'[1]Sumber sampah'!$K:$K,0))), "", (INDEX('[1]Sumber sampah'!J:J,MATCH($Z386,'[1]Sumber sampah'!$K:$K,0))))</f>
        <v/>
      </c>
      <c r="Z386" t="str">
        <f t="shared" ref="Z386:Z449" si="6">A386&amp;"_"&amp;B386&amp;"_"&amp;C386</f>
        <v>2024_Bali_Kota Denpasar</v>
      </c>
    </row>
    <row r="387" spans="1:26" x14ac:dyDescent="0.35">
      <c r="A387" s="15">
        <v>2024</v>
      </c>
      <c r="B387" t="s">
        <v>353</v>
      </c>
      <c r="C387" t="s">
        <v>354</v>
      </c>
      <c r="D387" s="16">
        <v>301.45999999999998</v>
      </c>
      <c r="E387" s="17">
        <v>110031.59</v>
      </c>
      <c r="F387">
        <f>IF(ISBLANK(INDEX('[1]Jenis sampah'!D:D,MATCH($Z387,'[1]Jenis sampah'!$M:$M,0))), "", (INDEX('[1]Jenis sampah'!D:D,MATCH($Z387,'[1]Jenis sampah'!$M:$M,0))))</f>
        <v>22.5</v>
      </c>
      <c r="G387">
        <f>IF(ISBLANK(INDEX('[1]Jenis sampah'!E:E,MATCH($Z387,'[1]Jenis sampah'!$M:$M,0))), "", (INDEX('[1]Jenis sampah'!E:E,MATCH($Z387,'[1]Jenis sampah'!$M:$M,0))))</f>
        <v>19.600000000000001</v>
      </c>
      <c r="H387">
        <f>IF(ISBLANK(INDEX('[1]Jenis sampah'!F:F,MATCH($Z387,'[1]Jenis sampah'!$M:$M,0))), "", (INDEX('[1]Jenis sampah'!F:F,MATCH($Z387,'[1]Jenis sampah'!$M:$M,0))))</f>
        <v>20.3</v>
      </c>
      <c r="I387">
        <f>IF(ISBLANK(INDEX('[1]Jenis sampah'!G:G,MATCH($Z387,'[1]Jenis sampah'!$M:$M,0))), "", (INDEX('[1]Jenis sampah'!G:G,MATCH($Z387,'[1]Jenis sampah'!$M:$M,0))))</f>
        <v>5.6</v>
      </c>
      <c r="J387">
        <f>IF(ISBLANK(INDEX('[1]Jenis sampah'!H:H,MATCH($Z387,'[1]Jenis sampah'!$M:$M,0))), "", (INDEX('[1]Jenis sampah'!H:H,MATCH($Z387,'[1]Jenis sampah'!$M:$M,0))))</f>
        <v>9.6999999999999993</v>
      </c>
      <c r="K387">
        <f>IF(ISBLANK(INDEX('[1]Jenis sampah'!I:I,MATCH($Z387,'[1]Jenis sampah'!$M:$M,0))), "", (INDEX('[1]Jenis sampah'!I:I,MATCH($Z387,'[1]Jenis sampah'!$M:$M,0))))</f>
        <v>3.5</v>
      </c>
      <c r="L387">
        <f>IF(ISBLANK(INDEX('[1]Jenis sampah'!J:J,MATCH($Z387,'[1]Jenis sampah'!$M:$M,0))), "", (INDEX('[1]Jenis sampah'!J:J,MATCH($Z387,'[1]Jenis sampah'!$M:$M,0))))</f>
        <v>6.3</v>
      </c>
      <c r="M387">
        <f>IF(ISBLANK(INDEX('[1]Jenis sampah'!K:K,MATCH($Z387,'[1]Jenis sampah'!$M:$M,0))), "", (INDEX('[1]Jenis sampah'!K:K,MATCH($Z387,'[1]Jenis sampah'!$M:$M,0))))</f>
        <v>3.5</v>
      </c>
      <c r="N387">
        <f>IF(ISBLANK(INDEX('[1]Jenis sampah'!L:L,MATCH($Z387,'[1]Jenis sampah'!$M:$M,0))), "", (INDEX('[1]Jenis sampah'!L:L,MATCH($Z387,'[1]Jenis sampah'!$M:$M,0))))</f>
        <v>9</v>
      </c>
      <c r="O387">
        <f>IF(ISBLANK(INDEX('[1]Sumber sampah'!D:D,MATCH($Z387,'[1]Sumber sampah'!$K:$K,0))), "", (INDEX('[1]Sumber sampah'!D:D,MATCH($Z387,'[1]Sumber sampah'!$K:$K,0))))</f>
        <v>151.69999999999999</v>
      </c>
      <c r="P387">
        <f>IF(ISBLANK(INDEX('[1]Sumber sampah'!E:E,MATCH($Z387,'[1]Sumber sampah'!$K:$K,0))), "", (INDEX('[1]Sumber sampah'!E:E,MATCH($Z387,'[1]Sumber sampah'!$K:$K,0))))</f>
        <v>11.03</v>
      </c>
      <c r="Q387">
        <f>IF(ISBLANK(INDEX('[1]Sumber sampah'!F:F,MATCH($Z387,'[1]Sumber sampah'!$K:$K,0))), "", (INDEX('[1]Sumber sampah'!F:F,MATCH($Z387,'[1]Sumber sampah'!$K:$K,0))))</f>
        <v>41.73</v>
      </c>
      <c r="R387">
        <f>IF(ISBLANK(INDEX('[1]Sumber sampah'!G:G,MATCH($Z387,'[1]Sumber sampah'!$K:$K,0))), "", (INDEX('[1]Sumber sampah'!G:G,MATCH($Z387,'[1]Sumber sampah'!$K:$K,0))))</f>
        <v>24</v>
      </c>
      <c r="S387">
        <f>IF(ISBLANK(INDEX('[1]Sumber sampah'!H:H,MATCH($Z387,'[1]Sumber sampah'!$K:$K,0))), "", (INDEX('[1]Sumber sampah'!H:H,MATCH($Z387,'[1]Sumber sampah'!$K:$K,0))))</f>
        <v>36</v>
      </c>
      <c r="T387">
        <f>IF(ISBLANK(INDEX('[1]Sumber sampah'!I:I,MATCH($Z387,'[1]Sumber sampah'!$K:$K,0))), "", (INDEX('[1]Sumber sampah'!I:I,MATCH($Z387,'[1]Sumber sampah'!$K:$K,0))))</f>
        <v>24</v>
      </c>
      <c r="U387">
        <f>IF(ISBLANK(INDEX('[1]Sumber sampah'!J:J,MATCH($Z387,'[1]Sumber sampah'!$K:$K,0))), "", (INDEX('[1]Sumber sampah'!J:J,MATCH($Z387,'[1]Sumber sampah'!$K:$K,0))))</f>
        <v>13</v>
      </c>
      <c r="Z387" t="str">
        <f t="shared" si="6"/>
        <v>2024_Nusa Tenggara Barat_Kab. Lombok Barat</v>
      </c>
    </row>
    <row r="388" spans="1:26" x14ac:dyDescent="0.35">
      <c r="A388" s="15">
        <v>2024</v>
      </c>
      <c r="B388" t="s">
        <v>353</v>
      </c>
      <c r="C388" t="s">
        <v>355</v>
      </c>
      <c r="D388" s="16">
        <v>556.54999999999995</v>
      </c>
      <c r="E388" s="17">
        <v>203141.77</v>
      </c>
      <c r="F388">
        <f>IF(ISBLANK(INDEX('[1]Jenis sampah'!D:D,MATCH($Z388,'[1]Jenis sampah'!$M:$M,0))), "", (INDEX('[1]Jenis sampah'!D:D,MATCH($Z388,'[1]Jenis sampah'!$M:$M,0))))</f>
        <v>39</v>
      </c>
      <c r="G388">
        <f>IF(ISBLANK(INDEX('[1]Jenis sampah'!E:E,MATCH($Z388,'[1]Jenis sampah'!$M:$M,0))), "", (INDEX('[1]Jenis sampah'!E:E,MATCH($Z388,'[1]Jenis sampah'!$M:$M,0))))</f>
        <v>20</v>
      </c>
      <c r="H388">
        <f>IF(ISBLANK(INDEX('[1]Jenis sampah'!F:F,MATCH($Z388,'[1]Jenis sampah'!$M:$M,0))), "", (INDEX('[1]Jenis sampah'!F:F,MATCH($Z388,'[1]Jenis sampah'!$M:$M,0))))</f>
        <v>3.5</v>
      </c>
      <c r="I388">
        <f>IF(ISBLANK(INDEX('[1]Jenis sampah'!G:G,MATCH($Z388,'[1]Jenis sampah'!$M:$M,0))), "", (INDEX('[1]Jenis sampah'!G:G,MATCH($Z388,'[1]Jenis sampah'!$M:$M,0))))</f>
        <v>19</v>
      </c>
      <c r="J388">
        <f>IF(ISBLANK(INDEX('[1]Jenis sampah'!H:H,MATCH($Z388,'[1]Jenis sampah'!$M:$M,0))), "", (INDEX('[1]Jenis sampah'!H:H,MATCH($Z388,'[1]Jenis sampah'!$M:$M,0))))</f>
        <v>7</v>
      </c>
      <c r="K388">
        <f>IF(ISBLANK(INDEX('[1]Jenis sampah'!I:I,MATCH($Z388,'[1]Jenis sampah'!$M:$M,0))), "", (INDEX('[1]Jenis sampah'!I:I,MATCH($Z388,'[1]Jenis sampah'!$M:$M,0))))</f>
        <v>4</v>
      </c>
      <c r="L388">
        <f>IF(ISBLANK(INDEX('[1]Jenis sampah'!J:J,MATCH($Z388,'[1]Jenis sampah'!$M:$M,0))), "", (INDEX('[1]Jenis sampah'!J:J,MATCH($Z388,'[1]Jenis sampah'!$M:$M,0))))</f>
        <v>3</v>
      </c>
      <c r="M388">
        <f>IF(ISBLANK(INDEX('[1]Jenis sampah'!K:K,MATCH($Z388,'[1]Jenis sampah'!$M:$M,0))), "", (INDEX('[1]Jenis sampah'!K:K,MATCH($Z388,'[1]Jenis sampah'!$M:$M,0))))</f>
        <v>4</v>
      </c>
      <c r="N388">
        <f>IF(ISBLANK(INDEX('[1]Jenis sampah'!L:L,MATCH($Z388,'[1]Jenis sampah'!$M:$M,0))), "", (INDEX('[1]Jenis sampah'!L:L,MATCH($Z388,'[1]Jenis sampah'!$M:$M,0))))</f>
        <v>0.5</v>
      </c>
      <c r="O388">
        <f>IF(ISBLANK(INDEX('[1]Sumber sampah'!D:D,MATCH($Z388,'[1]Sumber sampah'!$K:$K,0))), "", (INDEX('[1]Sumber sampah'!D:D,MATCH($Z388,'[1]Sumber sampah'!$K:$K,0))))</f>
        <v>90</v>
      </c>
      <c r="P388">
        <f>IF(ISBLANK(INDEX('[1]Sumber sampah'!E:E,MATCH($Z388,'[1]Sumber sampah'!$K:$K,0))), "", (INDEX('[1]Sumber sampah'!E:E,MATCH($Z388,'[1]Sumber sampah'!$K:$K,0))))</f>
        <v>2</v>
      </c>
      <c r="Q388">
        <f>IF(ISBLANK(INDEX('[1]Sumber sampah'!F:F,MATCH($Z388,'[1]Sumber sampah'!$K:$K,0))), "", (INDEX('[1]Sumber sampah'!F:F,MATCH($Z388,'[1]Sumber sampah'!$K:$K,0))))</f>
        <v>10</v>
      </c>
      <c r="R388">
        <f>IF(ISBLANK(INDEX('[1]Sumber sampah'!G:G,MATCH($Z388,'[1]Sumber sampah'!$K:$K,0))), "", (INDEX('[1]Sumber sampah'!G:G,MATCH($Z388,'[1]Sumber sampah'!$K:$K,0))))</f>
        <v>2</v>
      </c>
      <c r="S388">
        <f>IF(ISBLANK(INDEX('[1]Sumber sampah'!H:H,MATCH($Z388,'[1]Sumber sampah'!$K:$K,0))), "", (INDEX('[1]Sumber sampah'!H:H,MATCH($Z388,'[1]Sumber sampah'!$K:$K,0))))</f>
        <v>1</v>
      </c>
      <c r="T388">
        <f>IF(ISBLANK(INDEX('[1]Sumber sampah'!I:I,MATCH($Z388,'[1]Sumber sampah'!$K:$K,0))), "", (INDEX('[1]Sumber sampah'!I:I,MATCH($Z388,'[1]Sumber sampah'!$K:$K,0))))</f>
        <v>1</v>
      </c>
      <c r="U388">
        <f>IF(ISBLANK(INDEX('[1]Sumber sampah'!J:J,MATCH($Z388,'[1]Sumber sampah'!$K:$K,0))), "", (INDEX('[1]Sumber sampah'!J:J,MATCH($Z388,'[1]Sumber sampah'!$K:$K,0))))</f>
        <v>10</v>
      </c>
      <c r="Z388" t="str">
        <f t="shared" si="6"/>
        <v>2024_Nusa Tenggara Barat_Kab. Lombok Timur</v>
      </c>
    </row>
    <row r="389" spans="1:26" x14ac:dyDescent="0.35">
      <c r="A389" s="15">
        <v>2024</v>
      </c>
      <c r="B389" t="s">
        <v>353</v>
      </c>
      <c r="C389" t="s">
        <v>356</v>
      </c>
      <c r="D389" s="16">
        <v>263</v>
      </c>
      <c r="E389" s="17">
        <v>95996.46</v>
      </c>
      <c r="F389">
        <f>IF(ISBLANK(INDEX('[1]Jenis sampah'!D:D,MATCH($Z389,'[1]Jenis sampah'!$M:$M,0))), "", (INDEX('[1]Jenis sampah'!D:D,MATCH($Z389,'[1]Jenis sampah'!$M:$M,0))))</f>
        <v>38.21</v>
      </c>
      <c r="G389">
        <f>IF(ISBLANK(INDEX('[1]Jenis sampah'!E:E,MATCH($Z389,'[1]Jenis sampah'!$M:$M,0))), "", (INDEX('[1]Jenis sampah'!E:E,MATCH($Z389,'[1]Jenis sampah'!$M:$M,0))))</f>
        <v>8.18</v>
      </c>
      <c r="H389">
        <f>IF(ISBLANK(INDEX('[1]Jenis sampah'!F:F,MATCH($Z389,'[1]Jenis sampah'!$M:$M,0))), "", (INDEX('[1]Jenis sampah'!F:F,MATCH($Z389,'[1]Jenis sampah'!$M:$M,0))))</f>
        <v>12.19</v>
      </c>
      <c r="I389">
        <f>IF(ISBLANK(INDEX('[1]Jenis sampah'!G:G,MATCH($Z389,'[1]Jenis sampah'!$M:$M,0))), "", (INDEX('[1]Jenis sampah'!G:G,MATCH($Z389,'[1]Jenis sampah'!$M:$M,0))))</f>
        <v>20.34</v>
      </c>
      <c r="J389">
        <f>IF(ISBLANK(INDEX('[1]Jenis sampah'!H:H,MATCH($Z389,'[1]Jenis sampah'!$M:$M,0))), "", (INDEX('[1]Jenis sampah'!H:H,MATCH($Z389,'[1]Jenis sampah'!$M:$M,0))))</f>
        <v>2.36</v>
      </c>
      <c r="K389">
        <f>IF(ISBLANK(INDEX('[1]Jenis sampah'!I:I,MATCH($Z389,'[1]Jenis sampah'!$M:$M,0))), "", (INDEX('[1]Jenis sampah'!I:I,MATCH($Z389,'[1]Jenis sampah'!$M:$M,0))))</f>
        <v>0.51</v>
      </c>
      <c r="L389">
        <f>IF(ISBLANK(INDEX('[1]Jenis sampah'!J:J,MATCH($Z389,'[1]Jenis sampah'!$M:$M,0))), "", (INDEX('[1]Jenis sampah'!J:J,MATCH($Z389,'[1]Jenis sampah'!$M:$M,0))))</f>
        <v>0.68</v>
      </c>
      <c r="M389">
        <f>IF(ISBLANK(INDEX('[1]Jenis sampah'!K:K,MATCH($Z389,'[1]Jenis sampah'!$M:$M,0))), "", (INDEX('[1]Jenis sampah'!K:K,MATCH($Z389,'[1]Jenis sampah'!$M:$M,0))))</f>
        <v>4.28</v>
      </c>
      <c r="N389">
        <f>IF(ISBLANK(INDEX('[1]Jenis sampah'!L:L,MATCH($Z389,'[1]Jenis sampah'!$M:$M,0))), "", (INDEX('[1]Jenis sampah'!L:L,MATCH($Z389,'[1]Jenis sampah'!$M:$M,0))))</f>
        <v>13.25</v>
      </c>
      <c r="O389">
        <f>IF(ISBLANK(INDEX('[1]Sumber sampah'!D:D,MATCH($Z389,'[1]Sumber sampah'!$K:$K,0))), "", (INDEX('[1]Sumber sampah'!D:D,MATCH($Z389,'[1]Sumber sampah'!$K:$K,0))))</f>
        <v>136.76</v>
      </c>
      <c r="P389">
        <f>IF(ISBLANK(INDEX('[1]Sumber sampah'!E:E,MATCH($Z389,'[1]Sumber sampah'!$K:$K,0))), "", (INDEX('[1]Sumber sampah'!E:E,MATCH($Z389,'[1]Sumber sampah'!$K:$K,0))))</f>
        <v>7.89</v>
      </c>
      <c r="Q389">
        <f>IF(ISBLANK(INDEX('[1]Sumber sampah'!F:F,MATCH($Z389,'[1]Sumber sampah'!$K:$K,0))), "", (INDEX('[1]Sumber sampah'!F:F,MATCH($Z389,'[1]Sumber sampah'!$K:$K,0))))</f>
        <v>13.15</v>
      </c>
      <c r="R389">
        <f>IF(ISBLANK(INDEX('[1]Sumber sampah'!G:G,MATCH($Z389,'[1]Sumber sampah'!$K:$K,0))), "", (INDEX('[1]Sumber sampah'!G:G,MATCH($Z389,'[1]Sumber sampah'!$K:$K,0))))</f>
        <v>5.26</v>
      </c>
      <c r="S389">
        <f>IF(ISBLANK(INDEX('[1]Sumber sampah'!H:H,MATCH($Z389,'[1]Sumber sampah'!$K:$K,0))), "", (INDEX('[1]Sumber sampah'!H:H,MATCH($Z389,'[1]Sumber sampah'!$K:$K,0))))</f>
        <v>73.64</v>
      </c>
      <c r="T389">
        <f>IF(ISBLANK(INDEX('[1]Sumber sampah'!I:I,MATCH($Z389,'[1]Sumber sampah'!$K:$K,0))), "", (INDEX('[1]Sumber sampah'!I:I,MATCH($Z389,'[1]Sumber sampah'!$K:$K,0))))</f>
        <v>13.15</v>
      </c>
      <c r="U389">
        <f>IF(ISBLANK(INDEX('[1]Sumber sampah'!J:J,MATCH($Z389,'[1]Sumber sampah'!$K:$K,0))), "", (INDEX('[1]Sumber sampah'!J:J,MATCH($Z389,'[1]Sumber sampah'!$K:$K,0))))</f>
        <v>13.15</v>
      </c>
      <c r="Z389" t="str">
        <f t="shared" si="6"/>
        <v>2024_Nusa Tenggara Barat_Kab. Sumbawa</v>
      </c>
    </row>
    <row r="390" spans="1:26" x14ac:dyDescent="0.35">
      <c r="A390" s="15">
        <v>2024</v>
      </c>
      <c r="B390" t="s">
        <v>353</v>
      </c>
      <c r="C390" t="s">
        <v>357</v>
      </c>
      <c r="D390" s="16">
        <v>62.09</v>
      </c>
      <c r="E390" s="17">
        <v>22664.31</v>
      </c>
      <c r="F390">
        <f>IF(ISBLANK(INDEX('[1]Jenis sampah'!D:D,MATCH($Z390,'[1]Jenis sampah'!$M:$M,0))), "", (INDEX('[1]Jenis sampah'!D:D,MATCH($Z390,'[1]Jenis sampah'!$M:$M,0))))</f>
        <v>18</v>
      </c>
      <c r="G390">
        <f>IF(ISBLANK(INDEX('[1]Jenis sampah'!E:E,MATCH($Z390,'[1]Jenis sampah'!$M:$M,0))), "", (INDEX('[1]Jenis sampah'!E:E,MATCH($Z390,'[1]Jenis sampah'!$M:$M,0))))</f>
        <v>25</v>
      </c>
      <c r="H390">
        <f>IF(ISBLANK(INDEX('[1]Jenis sampah'!F:F,MATCH($Z390,'[1]Jenis sampah'!$M:$M,0))), "", (INDEX('[1]Jenis sampah'!F:F,MATCH($Z390,'[1]Jenis sampah'!$M:$M,0))))</f>
        <v>8.5</v>
      </c>
      <c r="I390">
        <f>IF(ISBLANK(INDEX('[1]Jenis sampah'!G:G,MATCH($Z390,'[1]Jenis sampah'!$M:$M,0))), "", (INDEX('[1]Jenis sampah'!G:G,MATCH($Z390,'[1]Jenis sampah'!$M:$M,0))))</f>
        <v>46</v>
      </c>
      <c r="J390">
        <f>IF(ISBLANK(INDEX('[1]Jenis sampah'!H:H,MATCH($Z390,'[1]Jenis sampah'!$M:$M,0))), "", (INDEX('[1]Jenis sampah'!H:H,MATCH($Z390,'[1]Jenis sampah'!$M:$M,0))))</f>
        <v>2.5</v>
      </c>
      <c r="K390" t="str">
        <f>IF(ISBLANK(INDEX('[1]Jenis sampah'!I:I,MATCH($Z390,'[1]Jenis sampah'!$M:$M,0))), "", (INDEX('[1]Jenis sampah'!I:I,MATCH($Z390,'[1]Jenis sampah'!$M:$M,0))))</f>
        <v/>
      </c>
      <c r="L390" t="str">
        <f>IF(ISBLANK(INDEX('[1]Jenis sampah'!J:J,MATCH($Z390,'[1]Jenis sampah'!$M:$M,0))), "", (INDEX('[1]Jenis sampah'!J:J,MATCH($Z390,'[1]Jenis sampah'!$M:$M,0))))</f>
        <v/>
      </c>
      <c r="M390" t="str">
        <f>IF(ISBLANK(INDEX('[1]Jenis sampah'!K:K,MATCH($Z390,'[1]Jenis sampah'!$M:$M,0))), "", (INDEX('[1]Jenis sampah'!K:K,MATCH($Z390,'[1]Jenis sampah'!$M:$M,0))))</f>
        <v/>
      </c>
      <c r="N390" t="str">
        <f>IF(ISBLANK(INDEX('[1]Jenis sampah'!L:L,MATCH($Z390,'[1]Jenis sampah'!$M:$M,0))), "", (INDEX('[1]Jenis sampah'!L:L,MATCH($Z390,'[1]Jenis sampah'!$M:$M,0))))</f>
        <v/>
      </c>
      <c r="O390">
        <f>IF(ISBLANK(INDEX('[1]Sumber sampah'!D:D,MATCH($Z390,'[1]Sumber sampah'!$K:$K,0))), "", (INDEX('[1]Sumber sampah'!D:D,MATCH($Z390,'[1]Sumber sampah'!$K:$K,0))))</f>
        <v>7.99</v>
      </c>
      <c r="P390">
        <f>IF(ISBLANK(INDEX('[1]Sumber sampah'!E:E,MATCH($Z390,'[1]Sumber sampah'!$K:$K,0))), "", (INDEX('[1]Sumber sampah'!E:E,MATCH($Z390,'[1]Sumber sampah'!$K:$K,0))))</f>
        <v>0.38</v>
      </c>
      <c r="Q390">
        <f>IF(ISBLANK(INDEX('[1]Sumber sampah'!F:F,MATCH($Z390,'[1]Sumber sampah'!$K:$K,0))), "", (INDEX('[1]Sumber sampah'!F:F,MATCH($Z390,'[1]Sumber sampah'!$K:$K,0))))</f>
        <v>2.9</v>
      </c>
      <c r="R390">
        <f>IF(ISBLANK(INDEX('[1]Sumber sampah'!G:G,MATCH($Z390,'[1]Sumber sampah'!$K:$K,0))), "", (INDEX('[1]Sumber sampah'!G:G,MATCH($Z390,'[1]Sumber sampah'!$K:$K,0))))</f>
        <v>0.36</v>
      </c>
      <c r="S390">
        <f>IF(ISBLANK(INDEX('[1]Sumber sampah'!H:H,MATCH($Z390,'[1]Sumber sampah'!$K:$K,0))), "", (INDEX('[1]Sumber sampah'!H:H,MATCH($Z390,'[1]Sumber sampah'!$K:$K,0))))</f>
        <v>1</v>
      </c>
      <c r="T390">
        <f>IF(ISBLANK(INDEX('[1]Sumber sampah'!I:I,MATCH($Z390,'[1]Sumber sampah'!$K:$K,0))), "", (INDEX('[1]Sumber sampah'!I:I,MATCH($Z390,'[1]Sumber sampah'!$K:$K,0))))</f>
        <v>0.37</v>
      </c>
      <c r="U390" t="str">
        <f>IF(ISBLANK(INDEX('[1]Sumber sampah'!J:J,MATCH($Z390,'[1]Sumber sampah'!$K:$K,0))), "", (INDEX('[1]Sumber sampah'!J:J,MATCH($Z390,'[1]Sumber sampah'!$K:$K,0))))</f>
        <v/>
      </c>
      <c r="Z390" t="str">
        <f t="shared" si="6"/>
        <v>2024_Nusa Tenggara Barat_Kab. Sumbawa Barat</v>
      </c>
    </row>
    <row r="391" spans="1:26" x14ac:dyDescent="0.35">
      <c r="A391" s="15">
        <v>2024</v>
      </c>
      <c r="B391" t="s">
        <v>353</v>
      </c>
      <c r="C391" t="s">
        <v>358</v>
      </c>
      <c r="D391" s="16">
        <v>108.79</v>
      </c>
      <c r="E391" s="17">
        <v>39708.06</v>
      </c>
      <c r="F391">
        <f>IF(ISBLANK(INDEX('[1]Jenis sampah'!D:D,MATCH($Z391,'[1]Jenis sampah'!$M:$M,0))), "", (INDEX('[1]Jenis sampah'!D:D,MATCH($Z391,'[1]Jenis sampah'!$M:$M,0))))</f>
        <v>60</v>
      </c>
      <c r="G391">
        <f>IF(ISBLANK(INDEX('[1]Jenis sampah'!E:E,MATCH($Z391,'[1]Jenis sampah'!$M:$M,0))), "", (INDEX('[1]Jenis sampah'!E:E,MATCH($Z391,'[1]Jenis sampah'!$M:$M,0))))</f>
        <v>5</v>
      </c>
      <c r="H391">
        <f>IF(ISBLANK(INDEX('[1]Jenis sampah'!F:F,MATCH($Z391,'[1]Jenis sampah'!$M:$M,0))), "", (INDEX('[1]Jenis sampah'!F:F,MATCH($Z391,'[1]Jenis sampah'!$M:$M,0))))</f>
        <v>5</v>
      </c>
      <c r="I391">
        <f>IF(ISBLANK(INDEX('[1]Jenis sampah'!G:G,MATCH($Z391,'[1]Jenis sampah'!$M:$M,0))), "", (INDEX('[1]Jenis sampah'!G:G,MATCH($Z391,'[1]Jenis sampah'!$M:$M,0))))</f>
        <v>15</v>
      </c>
      <c r="J391">
        <f>IF(ISBLANK(INDEX('[1]Jenis sampah'!H:H,MATCH($Z391,'[1]Jenis sampah'!$M:$M,0))), "", (INDEX('[1]Jenis sampah'!H:H,MATCH($Z391,'[1]Jenis sampah'!$M:$M,0))))</f>
        <v>5</v>
      </c>
      <c r="K391">
        <f>IF(ISBLANK(INDEX('[1]Jenis sampah'!I:I,MATCH($Z391,'[1]Jenis sampah'!$M:$M,0))), "", (INDEX('[1]Jenis sampah'!I:I,MATCH($Z391,'[1]Jenis sampah'!$M:$M,0))))</f>
        <v>2</v>
      </c>
      <c r="L391">
        <f>IF(ISBLANK(INDEX('[1]Jenis sampah'!J:J,MATCH($Z391,'[1]Jenis sampah'!$M:$M,0))), "", (INDEX('[1]Jenis sampah'!J:J,MATCH($Z391,'[1]Jenis sampah'!$M:$M,0))))</f>
        <v>2</v>
      </c>
      <c r="M391">
        <f>IF(ISBLANK(INDEX('[1]Jenis sampah'!K:K,MATCH($Z391,'[1]Jenis sampah'!$M:$M,0))), "", (INDEX('[1]Jenis sampah'!K:K,MATCH($Z391,'[1]Jenis sampah'!$M:$M,0))))</f>
        <v>2</v>
      </c>
      <c r="N391">
        <f>IF(ISBLANK(INDEX('[1]Jenis sampah'!L:L,MATCH($Z391,'[1]Jenis sampah'!$M:$M,0))), "", (INDEX('[1]Jenis sampah'!L:L,MATCH($Z391,'[1]Jenis sampah'!$M:$M,0))))</f>
        <v>4</v>
      </c>
      <c r="O391">
        <f>IF(ISBLANK(INDEX('[1]Sumber sampah'!D:D,MATCH($Z391,'[1]Sumber sampah'!$K:$K,0))), "", (INDEX('[1]Sumber sampah'!D:D,MATCH($Z391,'[1]Sumber sampah'!$K:$K,0))))</f>
        <v>43.52</v>
      </c>
      <c r="P391">
        <f>IF(ISBLANK(INDEX('[1]Sumber sampah'!E:E,MATCH($Z391,'[1]Sumber sampah'!$K:$K,0))), "", (INDEX('[1]Sumber sampah'!E:E,MATCH($Z391,'[1]Sumber sampah'!$K:$K,0))))</f>
        <v>7.61</v>
      </c>
      <c r="Q391">
        <f>IF(ISBLANK(INDEX('[1]Sumber sampah'!F:F,MATCH($Z391,'[1]Sumber sampah'!$K:$K,0))), "", (INDEX('[1]Sumber sampah'!F:F,MATCH($Z391,'[1]Sumber sampah'!$K:$K,0))))</f>
        <v>16.32</v>
      </c>
      <c r="R391">
        <f>IF(ISBLANK(INDEX('[1]Sumber sampah'!G:G,MATCH($Z391,'[1]Sumber sampah'!$K:$K,0))), "", (INDEX('[1]Sumber sampah'!G:G,MATCH($Z391,'[1]Sumber sampah'!$K:$K,0))))</f>
        <v>5.44</v>
      </c>
      <c r="S391">
        <f>IF(ISBLANK(INDEX('[1]Sumber sampah'!H:H,MATCH($Z391,'[1]Sumber sampah'!$K:$K,0))), "", (INDEX('[1]Sumber sampah'!H:H,MATCH($Z391,'[1]Sumber sampah'!$K:$K,0))))</f>
        <v>10.88</v>
      </c>
      <c r="T391">
        <f>IF(ISBLANK(INDEX('[1]Sumber sampah'!I:I,MATCH($Z391,'[1]Sumber sampah'!$K:$K,0))), "", (INDEX('[1]Sumber sampah'!I:I,MATCH($Z391,'[1]Sumber sampah'!$K:$K,0))))</f>
        <v>22.85</v>
      </c>
      <c r="U391">
        <f>IF(ISBLANK(INDEX('[1]Sumber sampah'!J:J,MATCH($Z391,'[1]Sumber sampah'!$K:$K,0))), "", (INDEX('[1]Sumber sampah'!J:J,MATCH($Z391,'[1]Sumber sampah'!$K:$K,0))))</f>
        <v>2.17</v>
      </c>
      <c r="Z391" t="str">
        <f t="shared" si="6"/>
        <v>2024_Nusa Tenggara Barat_Kab. Lombok Utara</v>
      </c>
    </row>
    <row r="392" spans="1:26" x14ac:dyDescent="0.35">
      <c r="A392" s="15">
        <v>2024</v>
      </c>
      <c r="B392" t="s">
        <v>131</v>
      </c>
      <c r="C392" t="s">
        <v>132</v>
      </c>
      <c r="D392" s="16">
        <v>156.08000000000001</v>
      </c>
      <c r="E392" s="17">
        <v>56970.66</v>
      </c>
      <c r="F392">
        <f>IF(ISBLANK(INDEX('[1]Jenis sampah'!D:D,MATCH($Z392,'[1]Jenis sampah'!$M:$M,0))), "", (INDEX('[1]Jenis sampah'!D:D,MATCH($Z392,'[1]Jenis sampah'!$M:$M,0))))</f>
        <v>44</v>
      </c>
      <c r="G392">
        <f>IF(ISBLANK(INDEX('[1]Jenis sampah'!E:E,MATCH($Z392,'[1]Jenis sampah'!$M:$M,0))), "", (INDEX('[1]Jenis sampah'!E:E,MATCH($Z392,'[1]Jenis sampah'!$M:$M,0))))</f>
        <v>21</v>
      </c>
      <c r="H392">
        <f>IF(ISBLANK(INDEX('[1]Jenis sampah'!F:F,MATCH($Z392,'[1]Jenis sampah'!$M:$M,0))), "", (INDEX('[1]Jenis sampah'!F:F,MATCH($Z392,'[1]Jenis sampah'!$M:$M,0))))</f>
        <v>6</v>
      </c>
      <c r="I392">
        <f>IF(ISBLANK(INDEX('[1]Jenis sampah'!G:G,MATCH($Z392,'[1]Jenis sampah'!$M:$M,0))), "", (INDEX('[1]Jenis sampah'!G:G,MATCH($Z392,'[1]Jenis sampah'!$M:$M,0))))</f>
        <v>12</v>
      </c>
      <c r="J392">
        <f>IF(ISBLANK(INDEX('[1]Jenis sampah'!H:H,MATCH($Z392,'[1]Jenis sampah'!$M:$M,0))), "", (INDEX('[1]Jenis sampah'!H:H,MATCH($Z392,'[1]Jenis sampah'!$M:$M,0))))</f>
        <v>2</v>
      </c>
      <c r="K392">
        <f>IF(ISBLANK(INDEX('[1]Jenis sampah'!I:I,MATCH($Z392,'[1]Jenis sampah'!$M:$M,0))), "", (INDEX('[1]Jenis sampah'!I:I,MATCH($Z392,'[1]Jenis sampah'!$M:$M,0))))</f>
        <v>6</v>
      </c>
      <c r="L392">
        <f>IF(ISBLANK(INDEX('[1]Jenis sampah'!J:J,MATCH($Z392,'[1]Jenis sampah'!$M:$M,0))), "", (INDEX('[1]Jenis sampah'!J:J,MATCH($Z392,'[1]Jenis sampah'!$M:$M,0))))</f>
        <v>3</v>
      </c>
      <c r="M392">
        <f>IF(ISBLANK(INDEX('[1]Jenis sampah'!K:K,MATCH($Z392,'[1]Jenis sampah'!$M:$M,0))), "", (INDEX('[1]Jenis sampah'!K:K,MATCH($Z392,'[1]Jenis sampah'!$M:$M,0))))</f>
        <v>1</v>
      </c>
      <c r="N392">
        <f>IF(ISBLANK(INDEX('[1]Jenis sampah'!L:L,MATCH($Z392,'[1]Jenis sampah'!$M:$M,0))), "", (INDEX('[1]Jenis sampah'!L:L,MATCH($Z392,'[1]Jenis sampah'!$M:$M,0))))</f>
        <v>5</v>
      </c>
      <c r="O392">
        <f>IF(ISBLANK(INDEX('[1]Sumber sampah'!D:D,MATCH($Z392,'[1]Sumber sampah'!$K:$K,0))), "", (INDEX('[1]Sumber sampah'!D:D,MATCH($Z392,'[1]Sumber sampah'!$K:$K,0))))</f>
        <v>56970.66</v>
      </c>
      <c r="P392">
        <f>IF(ISBLANK(INDEX('[1]Sumber sampah'!E:E,MATCH($Z392,'[1]Sumber sampah'!$K:$K,0))), "", (INDEX('[1]Sumber sampah'!E:E,MATCH($Z392,'[1]Sumber sampah'!$K:$K,0))))</f>
        <v>0.52</v>
      </c>
      <c r="Q392">
        <f>IF(ISBLANK(INDEX('[1]Sumber sampah'!F:F,MATCH($Z392,'[1]Sumber sampah'!$K:$K,0))), "", (INDEX('[1]Sumber sampah'!F:F,MATCH($Z392,'[1]Sumber sampah'!$K:$K,0))))</f>
        <v>0.37</v>
      </c>
      <c r="R392" t="str">
        <f>IF(ISBLANK(INDEX('[1]Sumber sampah'!G:G,MATCH($Z392,'[1]Sumber sampah'!$K:$K,0))), "", (INDEX('[1]Sumber sampah'!G:G,MATCH($Z392,'[1]Sumber sampah'!$K:$K,0))))</f>
        <v/>
      </c>
      <c r="S392" t="str">
        <f>IF(ISBLANK(INDEX('[1]Sumber sampah'!H:H,MATCH($Z392,'[1]Sumber sampah'!$K:$K,0))), "", (INDEX('[1]Sumber sampah'!H:H,MATCH($Z392,'[1]Sumber sampah'!$K:$K,0))))</f>
        <v/>
      </c>
      <c r="T392" t="str">
        <f>IF(ISBLANK(INDEX('[1]Sumber sampah'!I:I,MATCH($Z392,'[1]Sumber sampah'!$K:$K,0))), "", (INDEX('[1]Sumber sampah'!I:I,MATCH($Z392,'[1]Sumber sampah'!$K:$K,0))))</f>
        <v/>
      </c>
      <c r="U392" t="str">
        <f>IF(ISBLANK(INDEX('[1]Sumber sampah'!J:J,MATCH($Z392,'[1]Sumber sampah'!$K:$K,0))), "", (INDEX('[1]Sumber sampah'!J:J,MATCH($Z392,'[1]Sumber sampah'!$K:$K,0))))</f>
        <v/>
      </c>
      <c r="Z392" t="str">
        <f t="shared" si="6"/>
        <v>2024_Nusa Tenggara Timur_Kab. Kupang</v>
      </c>
    </row>
    <row r="393" spans="1:26" x14ac:dyDescent="0.35">
      <c r="A393" s="15">
        <v>2024</v>
      </c>
      <c r="B393" t="s">
        <v>131</v>
      </c>
      <c r="C393" t="s">
        <v>134</v>
      </c>
      <c r="D393" s="16">
        <v>109.64</v>
      </c>
      <c r="E393" s="17">
        <v>40019.18</v>
      </c>
      <c r="F393">
        <f>IF(ISBLANK(INDEX('[1]Jenis sampah'!D:D,MATCH($Z393,'[1]Jenis sampah'!$M:$M,0))), "", (INDEX('[1]Jenis sampah'!D:D,MATCH($Z393,'[1]Jenis sampah'!$M:$M,0))))</f>
        <v>20</v>
      </c>
      <c r="G393">
        <f>IF(ISBLANK(INDEX('[1]Jenis sampah'!E:E,MATCH($Z393,'[1]Jenis sampah'!$M:$M,0))), "", (INDEX('[1]Jenis sampah'!E:E,MATCH($Z393,'[1]Jenis sampah'!$M:$M,0))))</f>
        <v>40</v>
      </c>
      <c r="H393">
        <f>IF(ISBLANK(INDEX('[1]Jenis sampah'!F:F,MATCH($Z393,'[1]Jenis sampah'!$M:$M,0))), "", (INDEX('[1]Jenis sampah'!F:F,MATCH($Z393,'[1]Jenis sampah'!$M:$M,0))))</f>
        <v>10</v>
      </c>
      <c r="I393">
        <f>IF(ISBLANK(INDEX('[1]Jenis sampah'!G:G,MATCH($Z393,'[1]Jenis sampah'!$M:$M,0))), "", (INDEX('[1]Jenis sampah'!G:G,MATCH($Z393,'[1]Jenis sampah'!$M:$M,0))))</f>
        <v>25</v>
      </c>
      <c r="J393">
        <f>IF(ISBLANK(INDEX('[1]Jenis sampah'!H:H,MATCH($Z393,'[1]Jenis sampah'!$M:$M,0))), "", (INDEX('[1]Jenis sampah'!H:H,MATCH($Z393,'[1]Jenis sampah'!$M:$M,0))))</f>
        <v>5</v>
      </c>
      <c r="K393" t="str">
        <f>IF(ISBLANK(INDEX('[1]Jenis sampah'!I:I,MATCH($Z393,'[1]Jenis sampah'!$M:$M,0))), "", (INDEX('[1]Jenis sampah'!I:I,MATCH($Z393,'[1]Jenis sampah'!$M:$M,0))))</f>
        <v/>
      </c>
      <c r="L393" t="str">
        <f>IF(ISBLANK(INDEX('[1]Jenis sampah'!J:J,MATCH($Z393,'[1]Jenis sampah'!$M:$M,0))), "", (INDEX('[1]Jenis sampah'!J:J,MATCH($Z393,'[1]Jenis sampah'!$M:$M,0))))</f>
        <v/>
      </c>
      <c r="M393" t="str">
        <f>IF(ISBLANK(INDEX('[1]Jenis sampah'!K:K,MATCH($Z393,'[1]Jenis sampah'!$M:$M,0))), "", (INDEX('[1]Jenis sampah'!K:K,MATCH($Z393,'[1]Jenis sampah'!$M:$M,0))))</f>
        <v/>
      </c>
      <c r="N393" t="str">
        <f>IF(ISBLANK(INDEX('[1]Jenis sampah'!L:L,MATCH($Z393,'[1]Jenis sampah'!$M:$M,0))), "", (INDEX('[1]Jenis sampah'!L:L,MATCH($Z393,'[1]Jenis sampah'!$M:$M,0))))</f>
        <v/>
      </c>
      <c r="O393">
        <f>IF(ISBLANK(INDEX('[1]Sumber sampah'!D:D,MATCH($Z393,'[1]Sumber sampah'!$K:$K,0))), "", (INDEX('[1]Sumber sampah'!D:D,MATCH($Z393,'[1]Sumber sampah'!$K:$K,0))))</f>
        <v>1.98</v>
      </c>
      <c r="P393">
        <f>IF(ISBLANK(INDEX('[1]Sumber sampah'!E:E,MATCH($Z393,'[1]Sumber sampah'!$K:$K,0))), "", (INDEX('[1]Sumber sampah'!E:E,MATCH($Z393,'[1]Sumber sampah'!$K:$K,0))))</f>
        <v>0.99</v>
      </c>
      <c r="Q393">
        <f>IF(ISBLANK(INDEX('[1]Sumber sampah'!F:F,MATCH($Z393,'[1]Sumber sampah'!$K:$K,0))), "", (INDEX('[1]Sumber sampah'!F:F,MATCH($Z393,'[1]Sumber sampah'!$K:$K,0))))</f>
        <v>4.95</v>
      </c>
      <c r="R393">
        <f>IF(ISBLANK(INDEX('[1]Sumber sampah'!G:G,MATCH($Z393,'[1]Sumber sampah'!$K:$K,0))), "", (INDEX('[1]Sumber sampah'!G:G,MATCH($Z393,'[1]Sumber sampah'!$K:$K,0))))</f>
        <v>0.5</v>
      </c>
      <c r="S393">
        <f>IF(ISBLANK(INDEX('[1]Sumber sampah'!H:H,MATCH($Z393,'[1]Sumber sampah'!$K:$K,0))), "", (INDEX('[1]Sumber sampah'!H:H,MATCH($Z393,'[1]Sumber sampah'!$K:$K,0))))</f>
        <v>1.49</v>
      </c>
      <c r="T393" t="str">
        <f>IF(ISBLANK(INDEX('[1]Sumber sampah'!I:I,MATCH($Z393,'[1]Sumber sampah'!$K:$K,0))), "", (INDEX('[1]Sumber sampah'!I:I,MATCH($Z393,'[1]Sumber sampah'!$K:$K,0))))</f>
        <v/>
      </c>
      <c r="U393" t="str">
        <f>IF(ISBLANK(INDEX('[1]Sumber sampah'!J:J,MATCH($Z393,'[1]Sumber sampah'!$K:$K,0))), "", (INDEX('[1]Sumber sampah'!J:J,MATCH($Z393,'[1]Sumber sampah'!$K:$K,0))))</f>
        <v/>
      </c>
      <c r="Z393" t="str">
        <f t="shared" si="6"/>
        <v>2024_Nusa Tenggara Timur_Kab. Timor Tengah Utara</v>
      </c>
    </row>
    <row r="394" spans="1:26" x14ac:dyDescent="0.35">
      <c r="A394" s="15">
        <v>2024</v>
      </c>
      <c r="B394" t="s">
        <v>131</v>
      </c>
      <c r="C394" t="s">
        <v>135</v>
      </c>
      <c r="D394" s="16">
        <v>92.58</v>
      </c>
      <c r="E394" s="17">
        <v>33791.99</v>
      </c>
      <c r="F394">
        <f>IF(ISBLANK(INDEX('[1]Jenis sampah'!D:D,MATCH($Z394,'[1]Jenis sampah'!$M:$M,0))), "", (INDEX('[1]Jenis sampah'!D:D,MATCH($Z394,'[1]Jenis sampah'!$M:$M,0))))</f>
        <v>41</v>
      </c>
      <c r="G394">
        <f>IF(ISBLANK(INDEX('[1]Jenis sampah'!E:E,MATCH($Z394,'[1]Jenis sampah'!$M:$M,0))), "", (INDEX('[1]Jenis sampah'!E:E,MATCH($Z394,'[1]Jenis sampah'!$M:$M,0))))</f>
        <v>14</v>
      </c>
      <c r="H394">
        <f>IF(ISBLANK(INDEX('[1]Jenis sampah'!F:F,MATCH($Z394,'[1]Jenis sampah'!$M:$M,0))), "", (INDEX('[1]Jenis sampah'!F:F,MATCH($Z394,'[1]Jenis sampah'!$M:$M,0))))</f>
        <v>12.2</v>
      </c>
      <c r="I394">
        <f>IF(ISBLANK(INDEX('[1]Jenis sampah'!G:G,MATCH($Z394,'[1]Jenis sampah'!$M:$M,0))), "", (INDEX('[1]Jenis sampah'!G:G,MATCH($Z394,'[1]Jenis sampah'!$M:$M,0))))</f>
        <v>16</v>
      </c>
      <c r="J394">
        <f>IF(ISBLANK(INDEX('[1]Jenis sampah'!H:H,MATCH($Z394,'[1]Jenis sampah'!$M:$M,0))), "", (INDEX('[1]Jenis sampah'!H:H,MATCH($Z394,'[1]Jenis sampah'!$M:$M,0))))</f>
        <v>4.4000000000000004</v>
      </c>
      <c r="K394">
        <f>IF(ISBLANK(INDEX('[1]Jenis sampah'!I:I,MATCH($Z394,'[1]Jenis sampah'!$M:$M,0))), "", (INDEX('[1]Jenis sampah'!I:I,MATCH($Z394,'[1]Jenis sampah'!$M:$M,0))))</f>
        <v>3.7</v>
      </c>
      <c r="L394">
        <f>IF(ISBLANK(INDEX('[1]Jenis sampah'!J:J,MATCH($Z394,'[1]Jenis sampah'!$M:$M,0))), "", (INDEX('[1]Jenis sampah'!J:J,MATCH($Z394,'[1]Jenis sampah'!$M:$M,0))))</f>
        <v>1.9</v>
      </c>
      <c r="M394">
        <f>IF(ISBLANK(INDEX('[1]Jenis sampah'!K:K,MATCH($Z394,'[1]Jenis sampah'!$M:$M,0))), "", (INDEX('[1]Jenis sampah'!K:K,MATCH($Z394,'[1]Jenis sampah'!$M:$M,0))))</f>
        <v>3.2</v>
      </c>
      <c r="N394">
        <f>IF(ISBLANK(INDEX('[1]Jenis sampah'!L:L,MATCH($Z394,'[1]Jenis sampah'!$M:$M,0))), "", (INDEX('[1]Jenis sampah'!L:L,MATCH($Z394,'[1]Jenis sampah'!$M:$M,0))))</f>
        <v>3.6</v>
      </c>
      <c r="O394">
        <f>IF(ISBLANK(INDEX('[1]Sumber sampah'!D:D,MATCH($Z394,'[1]Sumber sampah'!$K:$K,0))), "", (INDEX('[1]Sumber sampah'!D:D,MATCH($Z394,'[1]Sumber sampah'!$K:$K,0))))</f>
        <v>41.25</v>
      </c>
      <c r="P394">
        <f>IF(ISBLANK(INDEX('[1]Sumber sampah'!E:E,MATCH($Z394,'[1]Sumber sampah'!$K:$K,0))), "", (INDEX('[1]Sumber sampah'!E:E,MATCH($Z394,'[1]Sumber sampah'!$K:$K,0))))</f>
        <v>9.6999999999999993</v>
      </c>
      <c r="Q394">
        <f>IF(ISBLANK(INDEX('[1]Sumber sampah'!F:F,MATCH($Z394,'[1]Sumber sampah'!$K:$K,0))), "", (INDEX('[1]Sumber sampah'!F:F,MATCH($Z394,'[1]Sumber sampah'!$K:$K,0))))</f>
        <v>25.45</v>
      </c>
      <c r="R394">
        <f>IF(ISBLANK(INDEX('[1]Sumber sampah'!G:G,MATCH($Z394,'[1]Sumber sampah'!$K:$K,0))), "", (INDEX('[1]Sumber sampah'!G:G,MATCH($Z394,'[1]Sumber sampah'!$K:$K,0))))</f>
        <v>9.6999999999999993</v>
      </c>
      <c r="S394">
        <f>IF(ISBLANK(INDEX('[1]Sumber sampah'!H:H,MATCH($Z394,'[1]Sumber sampah'!$K:$K,0))), "", (INDEX('[1]Sumber sampah'!H:H,MATCH($Z394,'[1]Sumber sampah'!$K:$K,0))))</f>
        <v>9.6999999999999993</v>
      </c>
      <c r="T394" t="str">
        <f>IF(ISBLANK(INDEX('[1]Sumber sampah'!I:I,MATCH($Z394,'[1]Sumber sampah'!$K:$K,0))), "", (INDEX('[1]Sumber sampah'!I:I,MATCH($Z394,'[1]Sumber sampah'!$K:$K,0))))</f>
        <v/>
      </c>
      <c r="U394">
        <f>IF(ISBLANK(INDEX('[1]Sumber sampah'!J:J,MATCH($Z394,'[1]Sumber sampah'!$K:$K,0))), "", (INDEX('[1]Sumber sampah'!J:J,MATCH($Z394,'[1]Sumber sampah'!$K:$K,0))))</f>
        <v>4.2</v>
      </c>
      <c r="Z394" t="str">
        <f t="shared" si="6"/>
        <v>2024_Nusa Tenggara Timur_Kab. Belu</v>
      </c>
    </row>
    <row r="395" spans="1:26" x14ac:dyDescent="0.35">
      <c r="A395" s="15">
        <v>2024</v>
      </c>
      <c r="B395" t="s">
        <v>131</v>
      </c>
      <c r="C395" t="s">
        <v>359</v>
      </c>
      <c r="D395" s="16">
        <v>90.66</v>
      </c>
      <c r="E395" s="17">
        <v>33090.32</v>
      </c>
      <c r="F395">
        <f>IF(ISBLANK(INDEX('[1]Jenis sampah'!D:D,MATCH($Z395,'[1]Jenis sampah'!$M:$M,0))), "", (INDEX('[1]Jenis sampah'!D:D,MATCH($Z395,'[1]Jenis sampah'!$M:$M,0))))</f>
        <v>9.09</v>
      </c>
      <c r="G395">
        <f>IF(ISBLANK(INDEX('[1]Jenis sampah'!E:E,MATCH($Z395,'[1]Jenis sampah'!$M:$M,0))), "", (INDEX('[1]Jenis sampah'!E:E,MATCH($Z395,'[1]Jenis sampah'!$M:$M,0))))</f>
        <v>22.72</v>
      </c>
      <c r="H395">
        <f>IF(ISBLANK(INDEX('[1]Jenis sampah'!F:F,MATCH($Z395,'[1]Jenis sampah'!$M:$M,0))), "", (INDEX('[1]Jenis sampah'!F:F,MATCH($Z395,'[1]Jenis sampah'!$M:$M,0))))</f>
        <v>15.15</v>
      </c>
      <c r="I395">
        <f>IF(ISBLANK(INDEX('[1]Jenis sampah'!G:G,MATCH($Z395,'[1]Jenis sampah'!$M:$M,0))), "", (INDEX('[1]Jenis sampah'!G:G,MATCH($Z395,'[1]Jenis sampah'!$M:$M,0))))</f>
        <v>22.73</v>
      </c>
      <c r="J395">
        <f>IF(ISBLANK(INDEX('[1]Jenis sampah'!H:H,MATCH($Z395,'[1]Jenis sampah'!$M:$M,0))), "", (INDEX('[1]Jenis sampah'!H:H,MATCH($Z395,'[1]Jenis sampah'!$M:$M,0))))</f>
        <v>7.57</v>
      </c>
      <c r="K395">
        <f>IF(ISBLANK(INDEX('[1]Jenis sampah'!I:I,MATCH($Z395,'[1]Jenis sampah'!$M:$M,0))), "", (INDEX('[1]Jenis sampah'!I:I,MATCH($Z395,'[1]Jenis sampah'!$M:$M,0))))</f>
        <v>3.8</v>
      </c>
      <c r="L395">
        <f>IF(ISBLANK(INDEX('[1]Jenis sampah'!J:J,MATCH($Z395,'[1]Jenis sampah'!$M:$M,0))), "", (INDEX('[1]Jenis sampah'!J:J,MATCH($Z395,'[1]Jenis sampah'!$M:$M,0))))</f>
        <v>11.36</v>
      </c>
      <c r="M395">
        <f>IF(ISBLANK(INDEX('[1]Jenis sampah'!K:K,MATCH($Z395,'[1]Jenis sampah'!$M:$M,0))), "", (INDEX('[1]Jenis sampah'!K:K,MATCH($Z395,'[1]Jenis sampah'!$M:$M,0))))</f>
        <v>3.8</v>
      </c>
      <c r="N395">
        <f>IF(ISBLANK(INDEX('[1]Jenis sampah'!L:L,MATCH($Z395,'[1]Jenis sampah'!$M:$M,0))), "", (INDEX('[1]Jenis sampah'!L:L,MATCH($Z395,'[1]Jenis sampah'!$M:$M,0))))</f>
        <v>3.78</v>
      </c>
      <c r="O395">
        <f>IF(ISBLANK(INDEX('[1]Sumber sampah'!D:D,MATCH($Z395,'[1]Sumber sampah'!$K:$K,0))), "", (INDEX('[1]Sumber sampah'!D:D,MATCH($Z395,'[1]Sumber sampah'!$K:$K,0))))</f>
        <v>3</v>
      </c>
      <c r="P395">
        <f>IF(ISBLANK(INDEX('[1]Sumber sampah'!E:E,MATCH($Z395,'[1]Sumber sampah'!$K:$K,0))), "", (INDEX('[1]Sumber sampah'!E:E,MATCH($Z395,'[1]Sumber sampah'!$K:$K,0))))</f>
        <v>2</v>
      </c>
      <c r="Q395">
        <f>IF(ISBLANK(INDEX('[1]Sumber sampah'!F:F,MATCH($Z395,'[1]Sumber sampah'!$K:$K,0))), "", (INDEX('[1]Sumber sampah'!F:F,MATCH($Z395,'[1]Sumber sampah'!$K:$K,0))))</f>
        <v>1.5</v>
      </c>
      <c r="R395">
        <f>IF(ISBLANK(INDEX('[1]Sumber sampah'!G:G,MATCH($Z395,'[1]Sumber sampah'!$K:$K,0))), "", (INDEX('[1]Sumber sampah'!G:G,MATCH($Z395,'[1]Sumber sampah'!$K:$K,0))))</f>
        <v>2.5</v>
      </c>
      <c r="S395">
        <f>IF(ISBLANK(INDEX('[1]Sumber sampah'!H:H,MATCH($Z395,'[1]Sumber sampah'!$K:$K,0))), "", (INDEX('[1]Sumber sampah'!H:H,MATCH($Z395,'[1]Sumber sampah'!$K:$K,0))))</f>
        <v>2</v>
      </c>
      <c r="T395">
        <f>IF(ISBLANK(INDEX('[1]Sumber sampah'!I:I,MATCH($Z395,'[1]Sumber sampah'!$K:$K,0))), "", (INDEX('[1]Sumber sampah'!I:I,MATCH($Z395,'[1]Sumber sampah'!$K:$K,0))))</f>
        <v>1</v>
      </c>
      <c r="U395">
        <f>IF(ISBLANK(INDEX('[1]Sumber sampah'!J:J,MATCH($Z395,'[1]Sumber sampah'!$K:$K,0))), "", (INDEX('[1]Sumber sampah'!J:J,MATCH($Z395,'[1]Sumber sampah'!$K:$K,0))))</f>
        <v>1.2</v>
      </c>
      <c r="Z395" t="str">
        <f t="shared" si="6"/>
        <v>2024_Nusa Tenggara Timur_Kab. Alor</v>
      </c>
    </row>
    <row r="396" spans="1:26" x14ac:dyDescent="0.35">
      <c r="A396" s="15">
        <v>2024</v>
      </c>
      <c r="B396" t="s">
        <v>131</v>
      </c>
      <c r="C396" t="s">
        <v>136</v>
      </c>
      <c r="D396" s="16">
        <v>208.07</v>
      </c>
      <c r="E396" s="17">
        <v>75944.820000000007</v>
      </c>
      <c r="F396">
        <f>IF(ISBLANK(INDEX('[1]Jenis sampah'!D:D,MATCH($Z396,'[1]Jenis sampah'!$M:$M,0))), "", (INDEX('[1]Jenis sampah'!D:D,MATCH($Z396,'[1]Jenis sampah'!$M:$M,0))))</f>
        <v>22.03</v>
      </c>
      <c r="G396">
        <f>IF(ISBLANK(INDEX('[1]Jenis sampah'!E:E,MATCH($Z396,'[1]Jenis sampah'!$M:$M,0))), "", (INDEX('[1]Jenis sampah'!E:E,MATCH($Z396,'[1]Jenis sampah'!$M:$M,0))))</f>
        <v>50</v>
      </c>
      <c r="H396">
        <f>IF(ISBLANK(INDEX('[1]Jenis sampah'!F:F,MATCH($Z396,'[1]Jenis sampah'!$M:$M,0))), "", (INDEX('[1]Jenis sampah'!F:F,MATCH($Z396,'[1]Jenis sampah'!$M:$M,0))))</f>
        <v>5.58</v>
      </c>
      <c r="I396">
        <f>IF(ISBLANK(INDEX('[1]Jenis sampah'!G:G,MATCH($Z396,'[1]Jenis sampah'!$M:$M,0))), "", (INDEX('[1]Jenis sampah'!G:G,MATCH($Z396,'[1]Jenis sampah'!$M:$M,0))))</f>
        <v>18.010000000000002</v>
      </c>
      <c r="J396">
        <f>IF(ISBLANK(INDEX('[1]Jenis sampah'!H:H,MATCH($Z396,'[1]Jenis sampah'!$M:$M,0))), "", (INDEX('[1]Jenis sampah'!H:H,MATCH($Z396,'[1]Jenis sampah'!$M:$M,0))))</f>
        <v>2.02</v>
      </c>
      <c r="K396">
        <f>IF(ISBLANK(INDEX('[1]Jenis sampah'!I:I,MATCH($Z396,'[1]Jenis sampah'!$M:$M,0))), "", (INDEX('[1]Jenis sampah'!I:I,MATCH($Z396,'[1]Jenis sampah'!$M:$M,0))))</f>
        <v>0.02</v>
      </c>
      <c r="L396">
        <f>IF(ISBLANK(INDEX('[1]Jenis sampah'!J:J,MATCH($Z396,'[1]Jenis sampah'!$M:$M,0))), "", (INDEX('[1]Jenis sampah'!J:J,MATCH($Z396,'[1]Jenis sampah'!$M:$M,0))))</f>
        <v>1.01</v>
      </c>
      <c r="M396">
        <f>IF(ISBLANK(INDEX('[1]Jenis sampah'!K:K,MATCH($Z396,'[1]Jenis sampah'!$M:$M,0))), "", (INDEX('[1]Jenis sampah'!K:K,MATCH($Z396,'[1]Jenis sampah'!$M:$M,0))))</f>
        <v>1</v>
      </c>
      <c r="N396">
        <f>IF(ISBLANK(INDEX('[1]Jenis sampah'!L:L,MATCH($Z396,'[1]Jenis sampah'!$M:$M,0))), "", (INDEX('[1]Jenis sampah'!L:L,MATCH($Z396,'[1]Jenis sampah'!$M:$M,0))))</f>
        <v>0.33</v>
      </c>
      <c r="O396">
        <f>IF(ISBLANK(INDEX('[1]Sumber sampah'!D:D,MATCH($Z396,'[1]Sumber sampah'!$K:$K,0))), "", (INDEX('[1]Sumber sampah'!D:D,MATCH($Z396,'[1]Sumber sampah'!$K:$K,0))))</f>
        <v>7.13</v>
      </c>
      <c r="P396">
        <f>IF(ISBLANK(INDEX('[1]Sumber sampah'!E:E,MATCH($Z396,'[1]Sumber sampah'!$K:$K,0))), "", (INDEX('[1]Sumber sampah'!E:E,MATCH($Z396,'[1]Sumber sampah'!$K:$K,0))))</f>
        <v>1.25</v>
      </c>
      <c r="Q396">
        <f>IF(ISBLANK(INDEX('[1]Sumber sampah'!F:F,MATCH($Z396,'[1]Sumber sampah'!$K:$K,0))), "", (INDEX('[1]Sumber sampah'!F:F,MATCH($Z396,'[1]Sumber sampah'!$K:$K,0))))</f>
        <v>3.56</v>
      </c>
      <c r="R396">
        <f>IF(ISBLANK(INDEX('[1]Sumber sampah'!G:G,MATCH($Z396,'[1]Sumber sampah'!$K:$K,0))), "", (INDEX('[1]Sumber sampah'!G:G,MATCH($Z396,'[1]Sumber sampah'!$K:$K,0))))</f>
        <v>2.67</v>
      </c>
      <c r="S396">
        <f>IF(ISBLANK(INDEX('[1]Sumber sampah'!H:H,MATCH($Z396,'[1]Sumber sampah'!$K:$K,0))), "", (INDEX('[1]Sumber sampah'!H:H,MATCH($Z396,'[1]Sumber sampah'!$K:$K,0))))</f>
        <v>2.14</v>
      </c>
      <c r="T396">
        <f>IF(ISBLANK(INDEX('[1]Sumber sampah'!I:I,MATCH($Z396,'[1]Sumber sampah'!$K:$K,0))), "", (INDEX('[1]Sumber sampah'!I:I,MATCH($Z396,'[1]Sumber sampah'!$K:$K,0))))</f>
        <v>0.53</v>
      </c>
      <c r="U396">
        <f>IF(ISBLANK(INDEX('[1]Sumber sampah'!J:J,MATCH($Z396,'[1]Sumber sampah'!$K:$K,0))), "", (INDEX('[1]Sumber sampah'!J:J,MATCH($Z396,'[1]Sumber sampah'!$K:$K,0))))</f>
        <v>0.53</v>
      </c>
      <c r="Z396" t="str">
        <f t="shared" si="6"/>
        <v>2024_Nusa Tenggara Timur_Kab. Flores Timur</v>
      </c>
    </row>
    <row r="397" spans="1:26" x14ac:dyDescent="0.35">
      <c r="A397" s="15">
        <v>2024</v>
      </c>
      <c r="B397" t="s">
        <v>131</v>
      </c>
      <c r="C397" t="s">
        <v>137</v>
      </c>
      <c r="D397" s="16">
        <v>134.13999999999999</v>
      </c>
      <c r="E397" s="17">
        <v>48962.559999999998</v>
      </c>
      <c r="F397">
        <f>IF(ISBLANK(INDEX('[1]Jenis sampah'!D:D,MATCH($Z397,'[1]Jenis sampah'!$M:$M,0))), "", (INDEX('[1]Jenis sampah'!D:D,MATCH($Z397,'[1]Jenis sampah'!$M:$M,0))))</f>
        <v>29</v>
      </c>
      <c r="G397">
        <f>IF(ISBLANK(INDEX('[1]Jenis sampah'!E:E,MATCH($Z397,'[1]Jenis sampah'!$M:$M,0))), "", (INDEX('[1]Jenis sampah'!E:E,MATCH($Z397,'[1]Jenis sampah'!$M:$M,0))))</f>
        <v>17</v>
      </c>
      <c r="H397">
        <f>IF(ISBLANK(INDEX('[1]Jenis sampah'!F:F,MATCH($Z397,'[1]Jenis sampah'!$M:$M,0))), "", (INDEX('[1]Jenis sampah'!F:F,MATCH($Z397,'[1]Jenis sampah'!$M:$M,0))))</f>
        <v>13</v>
      </c>
      <c r="I397">
        <f>IF(ISBLANK(INDEX('[1]Jenis sampah'!G:G,MATCH($Z397,'[1]Jenis sampah'!$M:$M,0))), "", (INDEX('[1]Jenis sampah'!G:G,MATCH($Z397,'[1]Jenis sampah'!$M:$M,0))))</f>
        <v>19.5</v>
      </c>
      <c r="J397">
        <f>IF(ISBLANK(INDEX('[1]Jenis sampah'!H:H,MATCH($Z397,'[1]Jenis sampah'!$M:$M,0))), "", (INDEX('[1]Jenis sampah'!H:H,MATCH($Z397,'[1]Jenis sampah'!$M:$M,0))))</f>
        <v>4.25</v>
      </c>
      <c r="K397">
        <f>IF(ISBLANK(INDEX('[1]Jenis sampah'!I:I,MATCH($Z397,'[1]Jenis sampah'!$M:$M,0))), "", (INDEX('[1]Jenis sampah'!I:I,MATCH($Z397,'[1]Jenis sampah'!$M:$M,0))))</f>
        <v>3</v>
      </c>
      <c r="L397">
        <f>IF(ISBLANK(INDEX('[1]Jenis sampah'!J:J,MATCH($Z397,'[1]Jenis sampah'!$M:$M,0))), "", (INDEX('[1]Jenis sampah'!J:J,MATCH($Z397,'[1]Jenis sampah'!$M:$M,0))))</f>
        <v>2.8</v>
      </c>
      <c r="M397">
        <f>IF(ISBLANK(INDEX('[1]Jenis sampah'!K:K,MATCH($Z397,'[1]Jenis sampah'!$M:$M,0))), "", (INDEX('[1]Jenis sampah'!K:K,MATCH($Z397,'[1]Jenis sampah'!$M:$M,0))))</f>
        <v>3.3</v>
      </c>
      <c r="N397">
        <f>IF(ISBLANK(INDEX('[1]Jenis sampah'!L:L,MATCH($Z397,'[1]Jenis sampah'!$M:$M,0))), "", (INDEX('[1]Jenis sampah'!L:L,MATCH($Z397,'[1]Jenis sampah'!$M:$M,0))))</f>
        <v>8.15</v>
      </c>
      <c r="O397">
        <f>IF(ISBLANK(INDEX('[1]Sumber sampah'!D:D,MATCH($Z397,'[1]Sumber sampah'!$K:$K,0))), "", (INDEX('[1]Sumber sampah'!D:D,MATCH($Z397,'[1]Sumber sampah'!$K:$K,0))))</f>
        <v>48</v>
      </c>
      <c r="P397">
        <f>IF(ISBLANK(INDEX('[1]Sumber sampah'!E:E,MATCH($Z397,'[1]Sumber sampah'!$K:$K,0))), "", (INDEX('[1]Sumber sampah'!E:E,MATCH($Z397,'[1]Sumber sampah'!$K:$K,0))))</f>
        <v>8</v>
      </c>
      <c r="Q397">
        <f>IF(ISBLANK(INDEX('[1]Sumber sampah'!F:F,MATCH($Z397,'[1]Sumber sampah'!$K:$K,0))), "", (INDEX('[1]Sumber sampah'!F:F,MATCH($Z397,'[1]Sumber sampah'!$K:$K,0))))</f>
        <v>19.5</v>
      </c>
      <c r="R397">
        <f>IF(ISBLANK(INDEX('[1]Sumber sampah'!G:G,MATCH($Z397,'[1]Sumber sampah'!$K:$K,0))), "", (INDEX('[1]Sumber sampah'!G:G,MATCH($Z397,'[1]Sumber sampah'!$K:$K,0))))</f>
        <v>11</v>
      </c>
      <c r="S397">
        <f>IF(ISBLANK(INDEX('[1]Sumber sampah'!H:H,MATCH($Z397,'[1]Sumber sampah'!$K:$K,0))), "", (INDEX('[1]Sumber sampah'!H:H,MATCH($Z397,'[1]Sumber sampah'!$K:$K,0))))</f>
        <v>7.5</v>
      </c>
      <c r="T397">
        <f>IF(ISBLANK(INDEX('[1]Sumber sampah'!I:I,MATCH($Z397,'[1]Sumber sampah'!$K:$K,0))), "", (INDEX('[1]Sumber sampah'!I:I,MATCH($Z397,'[1]Sumber sampah'!$K:$K,0))))</f>
        <v>4</v>
      </c>
      <c r="U397">
        <f>IF(ISBLANK(INDEX('[1]Sumber sampah'!J:J,MATCH($Z397,'[1]Sumber sampah'!$K:$K,0))), "", (INDEX('[1]Sumber sampah'!J:J,MATCH($Z397,'[1]Sumber sampah'!$K:$K,0))))</f>
        <v>2</v>
      </c>
      <c r="Z397" t="str">
        <f t="shared" si="6"/>
        <v>2024_Nusa Tenggara Timur_Kab. Sikka</v>
      </c>
    </row>
    <row r="398" spans="1:26" x14ac:dyDescent="0.35">
      <c r="A398" s="15">
        <v>2024</v>
      </c>
      <c r="B398" t="s">
        <v>131</v>
      </c>
      <c r="C398" t="s">
        <v>138</v>
      </c>
      <c r="D398" s="16">
        <v>110.51</v>
      </c>
      <c r="E398" s="17">
        <v>40337.9</v>
      </c>
      <c r="F398">
        <f>IF(ISBLANK(INDEX('[1]Jenis sampah'!D:D,MATCH($Z398,'[1]Jenis sampah'!$M:$M,0))), "", (INDEX('[1]Jenis sampah'!D:D,MATCH($Z398,'[1]Jenis sampah'!$M:$M,0))))</f>
        <v>32</v>
      </c>
      <c r="G398">
        <f>IF(ISBLANK(INDEX('[1]Jenis sampah'!E:E,MATCH($Z398,'[1]Jenis sampah'!$M:$M,0))), "", (INDEX('[1]Jenis sampah'!E:E,MATCH($Z398,'[1]Jenis sampah'!$M:$M,0))))</f>
        <v>20</v>
      </c>
      <c r="H398">
        <f>IF(ISBLANK(INDEX('[1]Jenis sampah'!F:F,MATCH($Z398,'[1]Jenis sampah'!$M:$M,0))), "", (INDEX('[1]Jenis sampah'!F:F,MATCH($Z398,'[1]Jenis sampah'!$M:$M,0))))</f>
        <v>10</v>
      </c>
      <c r="I398">
        <f>IF(ISBLANK(INDEX('[1]Jenis sampah'!G:G,MATCH($Z398,'[1]Jenis sampah'!$M:$M,0))), "", (INDEX('[1]Jenis sampah'!G:G,MATCH($Z398,'[1]Jenis sampah'!$M:$M,0))))</f>
        <v>14</v>
      </c>
      <c r="J398">
        <f>IF(ISBLANK(INDEX('[1]Jenis sampah'!H:H,MATCH($Z398,'[1]Jenis sampah'!$M:$M,0))), "", (INDEX('[1]Jenis sampah'!H:H,MATCH($Z398,'[1]Jenis sampah'!$M:$M,0))))</f>
        <v>0.5</v>
      </c>
      <c r="K398">
        <f>IF(ISBLANK(INDEX('[1]Jenis sampah'!I:I,MATCH($Z398,'[1]Jenis sampah'!$M:$M,0))), "", (INDEX('[1]Jenis sampah'!I:I,MATCH($Z398,'[1]Jenis sampah'!$M:$M,0))))</f>
        <v>5</v>
      </c>
      <c r="L398">
        <f>IF(ISBLANK(INDEX('[1]Jenis sampah'!J:J,MATCH($Z398,'[1]Jenis sampah'!$M:$M,0))), "", (INDEX('[1]Jenis sampah'!J:J,MATCH($Z398,'[1]Jenis sampah'!$M:$M,0))))</f>
        <v>0.5</v>
      </c>
      <c r="M398">
        <f>IF(ISBLANK(INDEX('[1]Jenis sampah'!K:K,MATCH($Z398,'[1]Jenis sampah'!$M:$M,0))), "", (INDEX('[1]Jenis sampah'!K:K,MATCH($Z398,'[1]Jenis sampah'!$M:$M,0))))</f>
        <v>0.5</v>
      </c>
      <c r="N398">
        <f>IF(ISBLANK(INDEX('[1]Jenis sampah'!L:L,MATCH($Z398,'[1]Jenis sampah'!$M:$M,0))), "", (INDEX('[1]Jenis sampah'!L:L,MATCH($Z398,'[1]Jenis sampah'!$M:$M,0))))</f>
        <v>17.5</v>
      </c>
      <c r="O398">
        <f>IF(ISBLANK(INDEX('[1]Sumber sampah'!D:D,MATCH($Z398,'[1]Sumber sampah'!$K:$K,0))), "", (INDEX('[1]Sumber sampah'!D:D,MATCH($Z398,'[1]Sumber sampah'!$K:$K,0))))</f>
        <v>56.83</v>
      </c>
      <c r="P398">
        <f>IF(ISBLANK(INDEX('[1]Sumber sampah'!E:E,MATCH($Z398,'[1]Sumber sampah'!$K:$K,0))), "", (INDEX('[1]Sumber sampah'!E:E,MATCH($Z398,'[1]Sumber sampah'!$K:$K,0))))</f>
        <v>3.41</v>
      </c>
      <c r="Q398">
        <f>IF(ISBLANK(INDEX('[1]Sumber sampah'!F:F,MATCH($Z398,'[1]Sumber sampah'!$K:$K,0))), "", (INDEX('[1]Sumber sampah'!F:F,MATCH($Z398,'[1]Sumber sampah'!$K:$K,0))))</f>
        <v>3.41</v>
      </c>
      <c r="R398">
        <f>IF(ISBLANK(INDEX('[1]Sumber sampah'!G:G,MATCH($Z398,'[1]Sumber sampah'!$K:$K,0))), "", (INDEX('[1]Sumber sampah'!G:G,MATCH($Z398,'[1]Sumber sampah'!$K:$K,0))))</f>
        <v>11.37</v>
      </c>
      <c r="S398">
        <f>IF(ISBLANK(INDEX('[1]Sumber sampah'!H:H,MATCH($Z398,'[1]Sumber sampah'!$K:$K,0))), "", (INDEX('[1]Sumber sampah'!H:H,MATCH($Z398,'[1]Sumber sampah'!$K:$K,0))))</f>
        <v>34.1</v>
      </c>
      <c r="T398">
        <f>IF(ISBLANK(INDEX('[1]Sumber sampah'!I:I,MATCH($Z398,'[1]Sumber sampah'!$K:$K,0))), "", (INDEX('[1]Sumber sampah'!I:I,MATCH($Z398,'[1]Sumber sampah'!$K:$K,0))))</f>
        <v>2.27</v>
      </c>
      <c r="U398">
        <f>IF(ISBLANK(INDEX('[1]Sumber sampah'!J:J,MATCH($Z398,'[1]Sumber sampah'!$K:$K,0))), "", (INDEX('[1]Sumber sampah'!J:J,MATCH($Z398,'[1]Sumber sampah'!$K:$K,0))))</f>
        <v>2.27</v>
      </c>
      <c r="Z398" t="str">
        <f t="shared" si="6"/>
        <v>2024_Nusa Tenggara Timur_Kab. Ende</v>
      </c>
    </row>
    <row r="399" spans="1:26" x14ac:dyDescent="0.35">
      <c r="A399" s="15">
        <v>2024</v>
      </c>
      <c r="B399" t="s">
        <v>131</v>
      </c>
      <c r="C399" t="s">
        <v>139</v>
      </c>
      <c r="D399" s="16">
        <v>120.07</v>
      </c>
      <c r="E399" s="17">
        <v>43825.66</v>
      </c>
      <c r="F399">
        <f>IF(ISBLANK(INDEX('[1]Jenis sampah'!D:D,MATCH($Z399,'[1]Jenis sampah'!$M:$M,0))), "", (INDEX('[1]Jenis sampah'!D:D,MATCH($Z399,'[1]Jenis sampah'!$M:$M,0))))</f>
        <v>10</v>
      </c>
      <c r="G399">
        <f>IF(ISBLANK(INDEX('[1]Jenis sampah'!E:E,MATCH($Z399,'[1]Jenis sampah'!$M:$M,0))), "", (INDEX('[1]Jenis sampah'!E:E,MATCH($Z399,'[1]Jenis sampah'!$M:$M,0))))</f>
        <v>10</v>
      </c>
      <c r="H399">
        <f>IF(ISBLANK(INDEX('[1]Jenis sampah'!F:F,MATCH($Z399,'[1]Jenis sampah'!$M:$M,0))), "", (INDEX('[1]Jenis sampah'!F:F,MATCH($Z399,'[1]Jenis sampah'!$M:$M,0))))</f>
        <v>20</v>
      </c>
      <c r="I399">
        <f>IF(ISBLANK(INDEX('[1]Jenis sampah'!G:G,MATCH($Z399,'[1]Jenis sampah'!$M:$M,0))), "", (INDEX('[1]Jenis sampah'!G:G,MATCH($Z399,'[1]Jenis sampah'!$M:$M,0))))</f>
        <v>25</v>
      </c>
      <c r="J399">
        <f>IF(ISBLANK(INDEX('[1]Jenis sampah'!H:H,MATCH($Z399,'[1]Jenis sampah'!$M:$M,0))), "", (INDEX('[1]Jenis sampah'!H:H,MATCH($Z399,'[1]Jenis sampah'!$M:$M,0))))</f>
        <v>10</v>
      </c>
      <c r="K399">
        <f>IF(ISBLANK(INDEX('[1]Jenis sampah'!I:I,MATCH($Z399,'[1]Jenis sampah'!$M:$M,0))), "", (INDEX('[1]Jenis sampah'!I:I,MATCH($Z399,'[1]Jenis sampah'!$M:$M,0))))</f>
        <v>10</v>
      </c>
      <c r="L399">
        <f>IF(ISBLANK(INDEX('[1]Jenis sampah'!J:J,MATCH($Z399,'[1]Jenis sampah'!$M:$M,0))), "", (INDEX('[1]Jenis sampah'!J:J,MATCH($Z399,'[1]Jenis sampah'!$M:$M,0))))</f>
        <v>5</v>
      </c>
      <c r="M399">
        <f>IF(ISBLANK(INDEX('[1]Jenis sampah'!K:K,MATCH($Z399,'[1]Jenis sampah'!$M:$M,0))), "", (INDEX('[1]Jenis sampah'!K:K,MATCH($Z399,'[1]Jenis sampah'!$M:$M,0))))</f>
        <v>5</v>
      </c>
      <c r="N399">
        <f>IF(ISBLANK(INDEX('[1]Jenis sampah'!L:L,MATCH($Z399,'[1]Jenis sampah'!$M:$M,0))), "", (INDEX('[1]Jenis sampah'!L:L,MATCH($Z399,'[1]Jenis sampah'!$M:$M,0))))</f>
        <v>5</v>
      </c>
      <c r="O399">
        <f>IF(ISBLANK(INDEX('[1]Sumber sampah'!D:D,MATCH($Z399,'[1]Sumber sampah'!$K:$K,0))), "", (INDEX('[1]Sumber sampah'!D:D,MATCH($Z399,'[1]Sumber sampah'!$K:$K,0))))</f>
        <v>8</v>
      </c>
      <c r="P399">
        <f>IF(ISBLANK(INDEX('[1]Sumber sampah'!E:E,MATCH($Z399,'[1]Sumber sampah'!$K:$K,0))), "", (INDEX('[1]Sumber sampah'!E:E,MATCH($Z399,'[1]Sumber sampah'!$K:$K,0))))</f>
        <v>5</v>
      </c>
      <c r="Q399">
        <f>IF(ISBLANK(INDEX('[1]Sumber sampah'!F:F,MATCH($Z399,'[1]Sumber sampah'!$K:$K,0))), "", (INDEX('[1]Sumber sampah'!F:F,MATCH($Z399,'[1]Sumber sampah'!$K:$K,0))))</f>
        <v>6.32</v>
      </c>
      <c r="R399">
        <f>IF(ISBLANK(INDEX('[1]Sumber sampah'!G:G,MATCH($Z399,'[1]Sumber sampah'!$K:$K,0))), "", (INDEX('[1]Sumber sampah'!G:G,MATCH($Z399,'[1]Sumber sampah'!$K:$K,0))))</f>
        <v>4</v>
      </c>
      <c r="S399">
        <f>IF(ISBLANK(INDEX('[1]Sumber sampah'!H:H,MATCH($Z399,'[1]Sumber sampah'!$K:$K,0))), "", (INDEX('[1]Sumber sampah'!H:H,MATCH($Z399,'[1]Sumber sampah'!$K:$K,0))))</f>
        <v>5</v>
      </c>
      <c r="T399">
        <f>IF(ISBLANK(INDEX('[1]Sumber sampah'!I:I,MATCH($Z399,'[1]Sumber sampah'!$K:$K,0))), "", (INDEX('[1]Sumber sampah'!I:I,MATCH($Z399,'[1]Sumber sampah'!$K:$K,0))))</f>
        <v>4</v>
      </c>
      <c r="U399">
        <f>IF(ISBLANK(INDEX('[1]Sumber sampah'!J:J,MATCH($Z399,'[1]Sumber sampah'!$K:$K,0))), "", (INDEX('[1]Sumber sampah'!J:J,MATCH($Z399,'[1]Sumber sampah'!$K:$K,0))))</f>
        <v>2</v>
      </c>
      <c r="Z399" t="str">
        <f t="shared" si="6"/>
        <v>2024_Nusa Tenggara Timur_Kab. Ngada</v>
      </c>
    </row>
    <row r="400" spans="1:26" x14ac:dyDescent="0.35">
      <c r="A400" s="15">
        <v>2024</v>
      </c>
      <c r="B400" t="s">
        <v>131</v>
      </c>
      <c r="C400" t="s">
        <v>140</v>
      </c>
      <c r="D400" s="16">
        <v>149.38</v>
      </c>
      <c r="E400" s="17">
        <v>54522.82</v>
      </c>
      <c r="F400">
        <f>IF(ISBLANK(INDEX('[1]Jenis sampah'!D:D,MATCH($Z400,'[1]Jenis sampah'!$M:$M,0))), "", (INDEX('[1]Jenis sampah'!D:D,MATCH($Z400,'[1]Jenis sampah'!$M:$M,0))))</f>
        <v>10</v>
      </c>
      <c r="G400">
        <f>IF(ISBLANK(INDEX('[1]Jenis sampah'!E:E,MATCH($Z400,'[1]Jenis sampah'!$M:$M,0))), "", (INDEX('[1]Jenis sampah'!E:E,MATCH($Z400,'[1]Jenis sampah'!$M:$M,0))))</f>
        <v>17</v>
      </c>
      <c r="H400">
        <f>IF(ISBLANK(INDEX('[1]Jenis sampah'!F:F,MATCH($Z400,'[1]Jenis sampah'!$M:$M,0))), "", (INDEX('[1]Jenis sampah'!F:F,MATCH($Z400,'[1]Jenis sampah'!$M:$M,0))))</f>
        <v>12</v>
      </c>
      <c r="I400">
        <f>IF(ISBLANK(INDEX('[1]Jenis sampah'!G:G,MATCH($Z400,'[1]Jenis sampah'!$M:$M,0))), "", (INDEX('[1]Jenis sampah'!G:G,MATCH($Z400,'[1]Jenis sampah'!$M:$M,0))))</f>
        <v>26</v>
      </c>
      <c r="J400">
        <f>IF(ISBLANK(INDEX('[1]Jenis sampah'!H:H,MATCH($Z400,'[1]Jenis sampah'!$M:$M,0))), "", (INDEX('[1]Jenis sampah'!H:H,MATCH($Z400,'[1]Jenis sampah'!$M:$M,0))))</f>
        <v>3</v>
      </c>
      <c r="K400">
        <f>IF(ISBLANK(INDEX('[1]Jenis sampah'!I:I,MATCH($Z400,'[1]Jenis sampah'!$M:$M,0))), "", (INDEX('[1]Jenis sampah'!I:I,MATCH($Z400,'[1]Jenis sampah'!$M:$M,0))))</f>
        <v>3</v>
      </c>
      <c r="L400">
        <f>IF(ISBLANK(INDEX('[1]Jenis sampah'!J:J,MATCH($Z400,'[1]Jenis sampah'!$M:$M,0))), "", (INDEX('[1]Jenis sampah'!J:J,MATCH($Z400,'[1]Jenis sampah'!$M:$M,0))))</f>
        <v>2</v>
      </c>
      <c r="M400">
        <f>IF(ISBLANK(INDEX('[1]Jenis sampah'!K:K,MATCH($Z400,'[1]Jenis sampah'!$M:$M,0))), "", (INDEX('[1]Jenis sampah'!K:K,MATCH($Z400,'[1]Jenis sampah'!$M:$M,0))))</f>
        <v>7</v>
      </c>
      <c r="N400">
        <f>IF(ISBLANK(INDEX('[1]Jenis sampah'!L:L,MATCH($Z400,'[1]Jenis sampah'!$M:$M,0))), "", (INDEX('[1]Jenis sampah'!L:L,MATCH($Z400,'[1]Jenis sampah'!$M:$M,0))))</f>
        <v>20</v>
      </c>
      <c r="O400" t="str">
        <f>IF(ISBLANK(INDEX('[1]Sumber sampah'!D:D,MATCH($Z400,'[1]Sumber sampah'!$K:$K,0))), "", (INDEX('[1]Sumber sampah'!D:D,MATCH($Z400,'[1]Sumber sampah'!$K:$K,0))))</f>
        <v/>
      </c>
      <c r="P400" t="str">
        <f>IF(ISBLANK(INDEX('[1]Sumber sampah'!E:E,MATCH($Z400,'[1]Sumber sampah'!$K:$K,0))), "", (INDEX('[1]Sumber sampah'!E:E,MATCH($Z400,'[1]Sumber sampah'!$K:$K,0))))</f>
        <v/>
      </c>
      <c r="Q400" t="str">
        <f>IF(ISBLANK(INDEX('[1]Sumber sampah'!F:F,MATCH($Z400,'[1]Sumber sampah'!$K:$K,0))), "", (INDEX('[1]Sumber sampah'!F:F,MATCH($Z400,'[1]Sumber sampah'!$K:$K,0))))</f>
        <v/>
      </c>
      <c r="R400" t="str">
        <f>IF(ISBLANK(INDEX('[1]Sumber sampah'!G:G,MATCH($Z400,'[1]Sumber sampah'!$K:$K,0))), "", (INDEX('[1]Sumber sampah'!G:G,MATCH($Z400,'[1]Sumber sampah'!$K:$K,0))))</f>
        <v/>
      </c>
      <c r="S400" t="str">
        <f>IF(ISBLANK(INDEX('[1]Sumber sampah'!H:H,MATCH($Z400,'[1]Sumber sampah'!$K:$K,0))), "", (INDEX('[1]Sumber sampah'!H:H,MATCH($Z400,'[1]Sumber sampah'!$K:$K,0))))</f>
        <v/>
      </c>
      <c r="T400" t="str">
        <f>IF(ISBLANK(INDEX('[1]Sumber sampah'!I:I,MATCH($Z400,'[1]Sumber sampah'!$K:$K,0))), "", (INDEX('[1]Sumber sampah'!I:I,MATCH($Z400,'[1]Sumber sampah'!$K:$K,0))))</f>
        <v/>
      </c>
      <c r="U400" t="str">
        <f>IF(ISBLANK(INDEX('[1]Sumber sampah'!J:J,MATCH($Z400,'[1]Sumber sampah'!$K:$K,0))), "", (INDEX('[1]Sumber sampah'!J:J,MATCH($Z400,'[1]Sumber sampah'!$K:$K,0))))</f>
        <v/>
      </c>
      <c r="Z400" t="str">
        <f t="shared" si="6"/>
        <v>2024_Nusa Tenggara Timur_Kab. Manggarai</v>
      </c>
    </row>
    <row r="401" spans="1:26" x14ac:dyDescent="0.35">
      <c r="A401" s="15">
        <v>2024</v>
      </c>
      <c r="B401" t="s">
        <v>131</v>
      </c>
      <c r="C401" t="s">
        <v>141</v>
      </c>
      <c r="D401" s="16">
        <v>59.71</v>
      </c>
      <c r="E401" s="17">
        <v>21792.78</v>
      </c>
      <c r="F401">
        <f>IF(ISBLANK(INDEX('[1]Jenis sampah'!D:D,MATCH($Z401,'[1]Jenis sampah'!$M:$M,0))), "", (INDEX('[1]Jenis sampah'!D:D,MATCH($Z401,'[1]Jenis sampah'!$M:$M,0))))</f>
        <v>15</v>
      </c>
      <c r="G401">
        <f>IF(ISBLANK(INDEX('[1]Jenis sampah'!E:E,MATCH($Z401,'[1]Jenis sampah'!$M:$M,0))), "", (INDEX('[1]Jenis sampah'!E:E,MATCH($Z401,'[1]Jenis sampah'!$M:$M,0))))</f>
        <v>10</v>
      </c>
      <c r="H401">
        <f>IF(ISBLANK(INDEX('[1]Jenis sampah'!F:F,MATCH($Z401,'[1]Jenis sampah'!$M:$M,0))), "", (INDEX('[1]Jenis sampah'!F:F,MATCH($Z401,'[1]Jenis sampah'!$M:$M,0))))</f>
        <v>20</v>
      </c>
      <c r="I401">
        <f>IF(ISBLANK(INDEX('[1]Jenis sampah'!G:G,MATCH($Z401,'[1]Jenis sampah'!$M:$M,0))), "", (INDEX('[1]Jenis sampah'!G:G,MATCH($Z401,'[1]Jenis sampah'!$M:$M,0))))</f>
        <v>35</v>
      </c>
      <c r="J401">
        <f>IF(ISBLANK(INDEX('[1]Jenis sampah'!H:H,MATCH($Z401,'[1]Jenis sampah'!$M:$M,0))), "", (INDEX('[1]Jenis sampah'!H:H,MATCH($Z401,'[1]Jenis sampah'!$M:$M,0))))</f>
        <v>7</v>
      </c>
      <c r="K401">
        <f>IF(ISBLANK(INDEX('[1]Jenis sampah'!I:I,MATCH($Z401,'[1]Jenis sampah'!$M:$M,0))), "", (INDEX('[1]Jenis sampah'!I:I,MATCH($Z401,'[1]Jenis sampah'!$M:$M,0))))</f>
        <v>4</v>
      </c>
      <c r="L401">
        <f>IF(ISBLANK(INDEX('[1]Jenis sampah'!J:J,MATCH($Z401,'[1]Jenis sampah'!$M:$M,0))), "", (INDEX('[1]Jenis sampah'!J:J,MATCH($Z401,'[1]Jenis sampah'!$M:$M,0))))</f>
        <v>5</v>
      </c>
      <c r="M401">
        <f>IF(ISBLANK(INDEX('[1]Jenis sampah'!K:K,MATCH($Z401,'[1]Jenis sampah'!$M:$M,0))), "", (INDEX('[1]Jenis sampah'!K:K,MATCH($Z401,'[1]Jenis sampah'!$M:$M,0))))</f>
        <v>3</v>
      </c>
      <c r="N401">
        <f>IF(ISBLANK(INDEX('[1]Jenis sampah'!L:L,MATCH($Z401,'[1]Jenis sampah'!$M:$M,0))), "", (INDEX('[1]Jenis sampah'!L:L,MATCH($Z401,'[1]Jenis sampah'!$M:$M,0))))</f>
        <v>1</v>
      </c>
      <c r="O401">
        <f>IF(ISBLANK(INDEX('[1]Sumber sampah'!D:D,MATCH($Z401,'[1]Sumber sampah'!$K:$K,0))), "", (INDEX('[1]Sumber sampah'!D:D,MATCH($Z401,'[1]Sumber sampah'!$K:$K,0))))</f>
        <v>12</v>
      </c>
      <c r="P401">
        <f>IF(ISBLANK(INDEX('[1]Sumber sampah'!E:E,MATCH($Z401,'[1]Sumber sampah'!$K:$K,0))), "", (INDEX('[1]Sumber sampah'!E:E,MATCH($Z401,'[1]Sumber sampah'!$K:$K,0))))</f>
        <v>5</v>
      </c>
      <c r="Q401">
        <f>IF(ISBLANK(INDEX('[1]Sumber sampah'!F:F,MATCH($Z401,'[1]Sumber sampah'!$K:$K,0))), "", (INDEX('[1]Sumber sampah'!F:F,MATCH($Z401,'[1]Sumber sampah'!$K:$K,0))))</f>
        <v>10</v>
      </c>
      <c r="R401">
        <f>IF(ISBLANK(INDEX('[1]Sumber sampah'!G:G,MATCH($Z401,'[1]Sumber sampah'!$K:$K,0))), "", (INDEX('[1]Sumber sampah'!G:G,MATCH($Z401,'[1]Sumber sampah'!$K:$K,0))))</f>
        <v>7</v>
      </c>
      <c r="S401">
        <f>IF(ISBLANK(INDEX('[1]Sumber sampah'!H:H,MATCH($Z401,'[1]Sumber sampah'!$K:$K,0))), "", (INDEX('[1]Sumber sampah'!H:H,MATCH($Z401,'[1]Sumber sampah'!$K:$K,0))))</f>
        <v>6</v>
      </c>
      <c r="T401">
        <f>IF(ISBLANK(INDEX('[1]Sumber sampah'!I:I,MATCH($Z401,'[1]Sumber sampah'!$K:$K,0))), "", (INDEX('[1]Sumber sampah'!I:I,MATCH($Z401,'[1]Sumber sampah'!$K:$K,0))))</f>
        <v>4</v>
      </c>
      <c r="U401">
        <f>IF(ISBLANK(INDEX('[1]Sumber sampah'!J:J,MATCH($Z401,'[1]Sumber sampah'!$K:$K,0))), "", (INDEX('[1]Sumber sampah'!J:J,MATCH($Z401,'[1]Sumber sampah'!$K:$K,0))))</f>
        <v>1</v>
      </c>
      <c r="Z401" t="str">
        <f t="shared" si="6"/>
        <v>2024_Nusa Tenggara Timur_Kab. Sumba Timur</v>
      </c>
    </row>
    <row r="402" spans="1:26" x14ac:dyDescent="0.35">
      <c r="A402" s="15">
        <v>2024</v>
      </c>
      <c r="B402" t="s">
        <v>131</v>
      </c>
      <c r="C402" t="s">
        <v>142</v>
      </c>
      <c r="D402" s="16">
        <v>62.01</v>
      </c>
      <c r="E402" s="17">
        <v>22631.9</v>
      </c>
      <c r="F402" t="str">
        <f>IF(ISBLANK(INDEX('[1]Jenis sampah'!D:D,MATCH($Z402,'[1]Jenis sampah'!$M:$M,0))), "", (INDEX('[1]Jenis sampah'!D:D,MATCH($Z402,'[1]Jenis sampah'!$M:$M,0))))</f>
        <v/>
      </c>
      <c r="G402" t="str">
        <f>IF(ISBLANK(INDEX('[1]Jenis sampah'!E:E,MATCH($Z402,'[1]Jenis sampah'!$M:$M,0))), "", (INDEX('[1]Jenis sampah'!E:E,MATCH($Z402,'[1]Jenis sampah'!$M:$M,0))))</f>
        <v/>
      </c>
      <c r="H402" t="str">
        <f>IF(ISBLANK(INDEX('[1]Jenis sampah'!F:F,MATCH($Z402,'[1]Jenis sampah'!$M:$M,0))), "", (INDEX('[1]Jenis sampah'!F:F,MATCH($Z402,'[1]Jenis sampah'!$M:$M,0))))</f>
        <v/>
      </c>
      <c r="I402" t="str">
        <f>IF(ISBLANK(INDEX('[1]Jenis sampah'!G:G,MATCH($Z402,'[1]Jenis sampah'!$M:$M,0))), "", (INDEX('[1]Jenis sampah'!G:G,MATCH($Z402,'[1]Jenis sampah'!$M:$M,0))))</f>
        <v/>
      </c>
      <c r="J402" t="str">
        <f>IF(ISBLANK(INDEX('[1]Jenis sampah'!H:H,MATCH($Z402,'[1]Jenis sampah'!$M:$M,0))), "", (INDEX('[1]Jenis sampah'!H:H,MATCH($Z402,'[1]Jenis sampah'!$M:$M,0))))</f>
        <v/>
      </c>
      <c r="K402" t="str">
        <f>IF(ISBLANK(INDEX('[1]Jenis sampah'!I:I,MATCH($Z402,'[1]Jenis sampah'!$M:$M,0))), "", (INDEX('[1]Jenis sampah'!I:I,MATCH($Z402,'[1]Jenis sampah'!$M:$M,0))))</f>
        <v/>
      </c>
      <c r="L402" t="str">
        <f>IF(ISBLANK(INDEX('[1]Jenis sampah'!J:J,MATCH($Z402,'[1]Jenis sampah'!$M:$M,0))), "", (INDEX('[1]Jenis sampah'!J:J,MATCH($Z402,'[1]Jenis sampah'!$M:$M,0))))</f>
        <v/>
      </c>
      <c r="M402" t="str">
        <f>IF(ISBLANK(INDEX('[1]Jenis sampah'!K:K,MATCH($Z402,'[1]Jenis sampah'!$M:$M,0))), "", (INDEX('[1]Jenis sampah'!K:K,MATCH($Z402,'[1]Jenis sampah'!$M:$M,0))))</f>
        <v/>
      </c>
      <c r="N402" t="str">
        <f>IF(ISBLANK(INDEX('[1]Jenis sampah'!L:L,MATCH($Z402,'[1]Jenis sampah'!$M:$M,0))), "", (INDEX('[1]Jenis sampah'!L:L,MATCH($Z402,'[1]Jenis sampah'!$M:$M,0))))</f>
        <v/>
      </c>
      <c r="O402" t="str">
        <f>IF(ISBLANK(INDEX('[1]Sumber sampah'!D:D,MATCH($Z402,'[1]Sumber sampah'!$K:$K,0))), "", (INDEX('[1]Sumber sampah'!D:D,MATCH($Z402,'[1]Sumber sampah'!$K:$K,0))))</f>
        <v/>
      </c>
      <c r="P402" t="str">
        <f>IF(ISBLANK(INDEX('[1]Sumber sampah'!E:E,MATCH($Z402,'[1]Sumber sampah'!$K:$K,0))), "", (INDEX('[1]Sumber sampah'!E:E,MATCH($Z402,'[1]Sumber sampah'!$K:$K,0))))</f>
        <v/>
      </c>
      <c r="Q402" t="str">
        <f>IF(ISBLANK(INDEX('[1]Sumber sampah'!F:F,MATCH($Z402,'[1]Sumber sampah'!$K:$K,0))), "", (INDEX('[1]Sumber sampah'!F:F,MATCH($Z402,'[1]Sumber sampah'!$K:$K,0))))</f>
        <v/>
      </c>
      <c r="R402" t="str">
        <f>IF(ISBLANK(INDEX('[1]Sumber sampah'!G:G,MATCH($Z402,'[1]Sumber sampah'!$K:$K,0))), "", (INDEX('[1]Sumber sampah'!G:G,MATCH($Z402,'[1]Sumber sampah'!$K:$K,0))))</f>
        <v/>
      </c>
      <c r="S402" t="str">
        <f>IF(ISBLANK(INDEX('[1]Sumber sampah'!H:H,MATCH($Z402,'[1]Sumber sampah'!$K:$K,0))), "", (INDEX('[1]Sumber sampah'!H:H,MATCH($Z402,'[1]Sumber sampah'!$K:$K,0))))</f>
        <v/>
      </c>
      <c r="T402" t="str">
        <f>IF(ISBLANK(INDEX('[1]Sumber sampah'!I:I,MATCH($Z402,'[1]Sumber sampah'!$K:$K,0))), "", (INDEX('[1]Sumber sampah'!I:I,MATCH($Z402,'[1]Sumber sampah'!$K:$K,0))))</f>
        <v/>
      </c>
      <c r="U402" t="str">
        <f>IF(ISBLANK(INDEX('[1]Sumber sampah'!J:J,MATCH($Z402,'[1]Sumber sampah'!$K:$K,0))), "", (INDEX('[1]Sumber sampah'!J:J,MATCH($Z402,'[1]Sumber sampah'!$K:$K,0))))</f>
        <v/>
      </c>
      <c r="Z402" t="str">
        <f t="shared" si="6"/>
        <v>2024_Nusa Tenggara Timur_Kab. Sumba Barat</v>
      </c>
    </row>
    <row r="403" spans="1:26" x14ac:dyDescent="0.35">
      <c r="A403" s="15">
        <v>2024</v>
      </c>
      <c r="B403" t="s">
        <v>131</v>
      </c>
      <c r="C403" t="s">
        <v>360</v>
      </c>
      <c r="D403" s="16">
        <v>71.17</v>
      </c>
      <c r="E403" s="17">
        <v>25975.96</v>
      </c>
      <c r="F403">
        <f>IF(ISBLANK(INDEX('[1]Jenis sampah'!D:D,MATCH($Z403,'[1]Jenis sampah'!$M:$M,0))), "", (INDEX('[1]Jenis sampah'!D:D,MATCH($Z403,'[1]Jenis sampah'!$M:$M,0))))</f>
        <v>30</v>
      </c>
      <c r="G403">
        <f>IF(ISBLANK(INDEX('[1]Jenis sampah'!E:E,MATCH($Z403,'[1]Jenis sampah'!$M:$M,0))), "", (INDEX('[1]Jenis sampah'!E:E,MATCH($Z403,'[1]Jenis sampah'!$M:$M,0))))</f>
        <v>15</v>
      </c>
      <c r="H403">
        <f>IF(ISBLANK(INDEX('[1]Jenis sampah'!F:F,MATCH($Z403,'[1]Jenis sampah'!$M:$M,0))), "", (INDEX('[1]Jenis sampah'!F:F,MATCH($Z403,'[1]Jenis sampah'!$M:$M,0))))</f>
        <v>10</v>
      </c>
      <c r="I403">
        <f>IF(ISBLANK(INDEX('[1]Jenis sampah'!G:G,MATCH($Z403,'[1]Jenis sampah'!$M:$M,0))), "", (INDEX('[1]Jenis sampah'!G:G,MATCH($Z403,'[1]Jenis sampah'!$M:$M,0))))</f>
        <v>25</v>
      </c>
      <c r="J403">
        <f>IF(ISBLANK(INDEX('[1]Jenis sampah'!H:H,MATCH($Z403,'[1]Jenis sampah'!$M:$M,0))), "", (INDEX('[1]Jenis sampah'!H:H,MATCH($Z403,'[1]Jenis sampah'!$M:$M,0))))</f>
        <v>8</v>
      </c>
      <c r="K403">
        <f>IF(ISBLANK(INDEX('[1]Jenis sampah'!I:I,MATCH($Z403,'[1]Jenis sampah'!$M:$M,0))), "", (INDEX('[1]Jenis sampah'!I:I,MATCH($Z403,'[1]Jenis sampah'!$M:$M,0))))</f>
        <v>8</v>
      </c>
      <c r="L403">
        <f>IF(ISBLANK(INDEX('[1]Jenis sampah'!J:J,MATCH($Z403,'[1]Jenis sampah'!$M:$M,0))), "", (INDEX('[1]Jenis sampah'!J:J,MATCH($Z403,'[1]Jenis sampah'!$M:$M,0))))</f>
        <v>1</v>
      </c>
      <c r="M403">
        <f>IF(ISBLANK(INDEX('[1]Jenis sampah'!K:K,MATCH($Z403,'[1]Jenis sampah'!$M:$M,0))), "", (INDEX('[1]Jenis sampah'!K:K,MATCH($Z403,'[1]Jenis sampah'!$M:$M,0))))</f>
        <v>2</v>
      </c>
      <c r="N403">
        <f>IF(ISBLANK(INDEX('[1]Jenis sampah'!L:L,MATCH($Z403,'[1]Jenis sampah'!$M:$M,0))), "", (INDEX('[1]Jenis sampah'!L:L,MATCH($Z403,'[1]Jenis sampah'!$M:$M,0))))</f>
        <v>1</v>
      </c>
      <c r="O403">
        <f>IF(ISBLANK(INDEX('[1]Sumber sampah'!D:D,MATCH($Z403,'[1]Sumber sampah'!$K:$K,0))), "", (INDEX('[1]Sumber sampah'!D:D,MATCH($Z403,'[1]Sumber sampah'!$K:$K,0))))</f>
        <v>40</v>
      </c>
      <c r="P403">
        <f>IF(ISBLANK(INDEX('[1]Sumber sampah'!E:E,MATCH($Z403,'[1]Sumber sampah'!$K:$K,0))), "", (INDEX('[1]Sumber sampah'!E:E,MATCH($Z403,'[1]Sumber sampah'!$K:$K,0))))</f>
        <v>10</v>
      </c>
      <c r="Q403">
        <f>IF(ISBLANK(INDEX('[1]Sumber sampah'!F:F,MATCH($Z403,'[1]Sumber sampah'!$K:$K,0))), "", (INDEX('[1]Sumber sampah'!F:F,MATCH($Z403,'[1]Sumber sampah'!$K:$K,0))))</f>
        <v>20</v>
      </c>
      <c r="R403">
        <f>IF(ISBLANK(INDEX('[1]Sumber sampah'!G:G,MATCH($Z403,'[1]Sumber sampah'!$K:$K,0))), "", (INDEX('[1]Sumber sampah'!G:G,MATCH($Z403,'[1]Sumber sampah'!$K:$K,0))))</f>
        <v>8</v>
      </c>
      <c r="S403">
        <f>IF(ISBLANK(INDEX('[1]Sumber sampah'!H:H,MATCH($Z403,'[1]Sumber sampah'!$K:$K,0))), "", (INDEX('[1]Sumber sampah'!H:H,MATCH($Z403,'[1]Sumber sampah'!$K:$K,0))))</f>
        <v>10</v>
      </c>
      <c r="T403">
        <f>IF(ISBLANK(INDEX('[1]Sumber sampah'!I:I,MATCH($Z403,'[1]Sumber sampah'!$K:$K,0))), "", (INDEX('[1]Sumber sampah'!I:I,MATCH($Z403,'[1]Sumber sampah'!$K:$K,0))))</f>
        <v>5</v>
      </c>
      <c r="U403">
        <f>IF(ISBLANK(INDEX('[1]Sumber sampah'!J:J,MATCH($Z403,'[1]Sumber sampah'!$K:$K,0))), "", (INDEX('[1]Sumber sampah'!J:J,MATCH($Z403,'[1]Sumber sampah'!$K:$K,0))))</f>
        <v>1</v>
      </c>
      <c r="Z403" t="str">
        <f t="shared" si="6"/>
        <v>2024_Nusa Tenggara Timur_Kab. Lembata</v>
      </c>
    </row>
    <row r="404" spans="1:26" x14ac:dyDescent="0.35">
      <c r="A404" s="15">
        <v>2024</v>
      </c>
      <c r="B404" t="s">
        <v>131</v>
      </c>
      <c r="C404" t="s">
        <v>143</v>
      </c>
      <c r="D404" s="16">
        <v>59.52</v>
      </c>
      <c r="E404" s="17">
        <v>21726.41</v>
      </c>
      <c r="F404">
        <f>IF(ISBLANK(INDEX('[1]Jenis sampah'!D:D,MATCH($Z404,'[1]Jenis sampah'!$M:$M,0))), "", (INDEX('[1]Jenis sampah'!D:D,MATCH($Z404,'[1]Jenis sampah'!$M:$M,0))))</f>
        <v>20</v>
      </c>
      <c r="G404">
        <f>IF(ISBLANK(INDEX('[1]Jenis sampah'!E:E,MATCH($Z404,'[1]Jenis sampah'!$M:$M,0))), "", (INDEX('[1]Jenis sampah'!E:E,MATCH($Z404,'[1]Jenis sampah'!$M:$M,0))))</f>
        <v>20</v>
      </c>
      <c r="H404">
        <f>IF(ISBLANK(INDEX('[1]Jenis sampah'!F:F,MATCH($Z404,'[1]Jenis sampah'!$M:$M,0))), "", (INDEX('[1]Jenis sampah'!F:F,MATCH($Z404,'[1]Jenis sampah'!$M:$M,0))))</f>
        <v>10</v>
      </c>
      <c r="I404">
        <f>IF(ISBLANK(INDEX('[1]Jenis sampah'!G:G,MATCH($Z404,'[1]Jenis sampah'!$M:$M,0))), "", (INDEX('[1]Jenis sampah'!G:G,MATCH($Z404,'[1]Jenis sampah'!$M:$M,0))))</f>
        <v>40</v>
      </c>
      <c r="J404">
        <f>IF(ISBLANK(INDEX('[1]Jenis sampah'!H:H,MATCH($Z404,'[1]Jenis sampah'!$M:$M,0))), "", (INDEX('[1]Jenis sampah'!H:H,MATCH($Z404,'[1]Jenis sampah'!$M:$M,0))))</f>
        <v>2</v>
      </c>
      <c r="K404">
        <f>IF(ISBLANK(INDEX('[1]Jenis sampah'!I:I,MATCH($Z404,'[1]Jenis sampah'!$M:$M,0))), "", (INDEX('[1]Jenis sampah'!I:I,MATCH($Z404,'[1]Jenis sampah'!$M:$M,0))))</f>
        <v>2</v>
      </c>
      <c r="L404">
        <f>IF(ISBLANK(INDEX('[1]Jenis sampah'!J:J,MATCH($Z404,'[1]Jenis sampah'!$M:$M,0))), "", (INDEX('[1]Jenis sampah'!J:J,MATCH($Z404,'[1]Jenis sampah'!$M:$M,0))))</f>
        <v>1</v>
      </c>
      <c r="M404">
        <f>IF(ISBLANK(INDEX('[1]Jenis sampah'!K:K,MATCH($Z404,'[1]Jenis sampah'!$M:$M,0))), "", (INDEX('[1]Jenis sampah'!K:K,MATCH($Z404,'[1]Jenis sampah'!$M:$M,0))))</f>
        <v>1</v>
      </c>
      <c r="N404">
        <f>IF(ISBLANK(INDEX('[1]Jenis sampah'!L:L,MATCH($Z404,'[1]Jenis sampah'!$M:$M,0))), "", (INDEX('[1]Jenis sampah'!L:L,MATCH($Z404,'[1]Jenis sampah'!$M:$M,0))))</f>
        <v>4</v>
      </c>
      <c r="O404" t="str">
        <f>IF(ISBLANK(INDEX('[1]Sumber sampah'!D:D,MATCH($Z404,'[1]Sumber sampah'!$K:$K,0))), "", (INDEX('[1]Sumber sampah'!D:D,MATCH($Z404,'[1]Sumber sampah'!$K:$K,0))))</f>
        <v/>
      </c>
      <c r="P404" t="str">
        <f>IF(ISBLANK(INDEX('[1]Sumber sampah'!E:E,MATCH($Z404,'[1]Sumber sampah'!$K:$K,0))), "", (INDEX('[1]Sumber sampah'!E:E,MATCH($Z404,'[1]Sumber sampah'!$K:$K,0))))</f>
        <v/>
      </c>
      <c r="Q404" t="str">
        <f>IF(ISBLANK(INDEX('[1]Sumber sampah'!F:F,MATCH($Z404,'[1]Sumber sampah'!$K:$K,0))), "", (INDEX('[1]Sumber sampah'!F:F,MATCH($Z404,'[1]Sumber sampah'!$K:$K,0))))</f>
        <v/>
      </c>
      <c r="R404" t="str">
        <f>IF(ISBLANK(INDEX('[1]Sumber sampah'!G:G,MATCH($Z404,'[1]Sumber sampah'!$K:$K,0))), "", (INDEX('[1]Sumber sampah'!G:G,MATCH($Z404,'[1]Sumber sampah'!$K:$K,0))))</f>
        <v/>
      </c>
      <c r="S404" t="str">
        <f>IF(ISBLANK(INDEX('[1]Sumber sampah'!H:H,MATCH($Z404,'[1]Sumber sampah'!$K:$K,0))), "", (INDEX('[1]Sumber sampah'!H:H,MATCH($Z404,'[1]Sumber sampah'!$K:$K,0))))</f>
        <v/>
      </c>
      <c r="T404" t="str">
        <f>IF(ISBLANK(INDEX('[1]Sumber sampah'!I:I,MATCH($Z404,'[1]Sumber sampah'!$K:$K,0))), "", (INDEX('[1]Sumber sampah'!I:I,MATCH($Z404,'[1]Sumber sampah'!$K:$K,0))))</f>
        <v/>
      </c>
      <c r="U404" t="str">
        <f>IF(ISBLANK(INDEX('[1]Sumber sampah'!J:J,MATCH($Z404,'[1]Sumber sampah'!$K:$K,0))), "", (INDEX('[1]Sumber sampah'!J:J,MATCH($Z404,'[1]Sumber sampah'!$K:$K,0))))</f>
        <v/>
      </c>
      <c r="Z404" t="str">
        <f t="shared" si="6"/>
        <v>2024_Nusa Tenggara Timur_Kab. Rote Ndao</v>
      </c>
    </row>
    <row r="405" spans="1:26" x14ac:dyDescent="0.35">
      <c r="A405" s="15">
        <v>2024</v>
      </c>
      <c r="B405" t="s">
        <v>131</v>
      </c>
      <c r="C405" t="s">
        <v>144</v>
      </c>
      <c r="D405" s="16">
        <v>145.34</v>
      </c>
      <c r="E405" s="17">
        <v>53050.559999999998</v>
      </c>
      <c r="F405">
        <f>IF(ISBLANK(INDEX('[1]Jenis sampah'!D:D,MATCH($Z405,'[1]Jenis sampah'!$M:$M,0))), "", (INDEX('[1]Jenis sampah'!D:D,MATCH($Z405,'[1]Jenis sampah'!$M:$M,0))))</f>
        <v>35</v>
      </c>
      <c r="G405">
        <f>IF(ISBLANK(INDEX('[1]Jenis sampah'!E:E,MATCH($Z405,'[1]Jenis sampah'!$M:$M,0))), "", (INDEX('[1]Jenis sampah'!E:E,MATCH($Z405,'[1]Jenis sampah'!$M:$M,0))))</f>
        <v>13</v>
      </c>
      <c r="H405">
        <f>IF(ISBLANK(INDEX('[1]Jenis sampah'!F:F,MATCH($Z405,'[1]Jenis sampah'!$M:$M,0))), "", (INDEX('[1]Jenis sampah'!F:F,MATCH($Z405,'[1]Jenis sampah'!$M:$M,0))))</f>
        <v>10</v>
      </c>
      <c r="I405">
        <f>IF(ISBLANK(INDEX('[1]Jenis sampah'!G:G,MATCH($Z405,'[1]Jenis sampah'!$M:$M,0))), "", (INDEX('[1]Jenis sampah'!G:G,MATCH($Z405,'[1]Jenis sampah'!$M:$M,0))))</f>
        <v>29</v>
      </c>
      <c r="J405">
        <f>IF(ISBLANK(INDEX('[1]Jenis sampah'!H:H,MATCH($Z405,'[1]Jenis sampah'!$M:$M,0))), "", (INDEX('[1]Jenis sampah'!H:H,MATCH($Z405,'[1]Jenis sampah'!$M:$M,0))))</f>
        <v>5</v>
      </c>
      <c r="K405">
        <f>IF(ISBLANK(INDEX('[1]Jenis sampah'!I:I,MATCH($Z405,'[1]Jenis sampah'!$M:$M,0))), "", (INDEX('[1]Jenis sampah'!I:I,MATCH($Z405,'[1]Jenis sampah'!$M:$M,0))))</f>
        <v>1</v>
      </c>
      <c r="L405">
        <f>IF(ISBLANK(INDEX('[1]Jenis sampah'!J:J,MATCH($Z405,'[1]Jenis sampah'!$M:$M,0))), "", (INDEX('[1]Jenis sampah'!J:J,MATCH($Z405,'[1]Jenis sampah'!$M:$M,0))))</f>
        <v>3</v>
      </c>
      <c r="M405">
        <f>IF(ISBLANK(INDEX('[1]Jenis sampah'!K:K,MATCH($Z405,'[1]Jenis sampah'!$M:$M,0))), "", (INDEX('[1]Jenis sampah'!K:K,MATCH($Z405,'[1]Jenis sampah'!$M:$M,0))))</f>
        <v>4</v>
      </c>
      <c r="N405" t="str">
        <f>IF(ISBLANK(INDEX('[1]Jenis sampah'!L:L,MATCH($Z405,'[1]Jenis sampah'!$M:$M,0))), "", (INDEX('[1]Jenis sampah'!L:L,MATCH($Z405,'[1]Jenis sampah'!$M:$M,0))))</f>
        <v/>
      </c>
      <c r="O405">
        <f>IF(ISBLANK(INDEX('[1]Sumber sampah'!D:D,MATCH($Z405,'[1]Sumber sampah'!$K:$K,0))), "", (INDEX('[1]Sumber sampah'!D:D,MATCH($Z405,'[1]Sumber sampah'!$K:$K,0))))</f>
        <v>5</v>
      </c>
      <c r="P405">
        <f>IF(ISBLANK(INDEX('[1]Sumber sampah'!E:E,MATCH($Z405,'[1]Sumber sampah'!$K:$K,0))), "", (INDEX('[1]Sumber sampah'!E:E,MATCH($Z405,'[1]Sumber sampah'!$K:$K,0))))</f>
        <v>1</v>
      </c>
      <c r="Q405">
        <f>IF(ISBLANK(INDEX('[1]Sumber sampah'!F:F,MATCH($Z405,'[1]Sumber sampah'!$K:$K,0))), "", (INDEX('[1]Sumber sampah'!F:F,MATCH($Z405,'[1]Sumber sampah'!$K:$K,0))))</f>
        <v>5</v>
      </c>
      <c r="R405">
        <f>IF(ISBLANK(INDEX('[1]Sumber sampah'!G:G,MATCH($Z405,'[1]Sumber sampah'!$K:$K,0))), "", (INDEX('[1]Sumber sampah'!G:G,MATCH($Z405,'[1]Sumber sampah'!$K:$K,0))))</f>
        <v>6</v>
      </c>
      <c r="S405">
        <f>IF(ISBLANK(INDEX('[1]Sumber sampah'!H:H,MATCH($Z405,'[1]Sumber sampah'!$K:$K,0))), "", (INDEX('[1]Sumber sampah'!H:H,MATCH($Z405,'[1]Sumber sampah'!$K:$K,0))))</f>
        <v>3</v>
      </c>
      <c r="T405" t="str">
        <f>IF(ISBLANK(INDEX('[1]Sumber sampah'!I:I,MATCH($Z405,'[1]Sumber sampah'!$K:$K,0))), "", (INDEX('[1]Sumber sampah'!I:I,MATCH($Z405,'[1]Sumber sampah'!$K:$K,0))))</f>
        <v/>
      </c>
      <c r="U405" t="str">
        <f>IF(ISBLANK(INDEX('[1]Sumber sampah'!J:J,MATCH($Z405,'[1]Sumber sampah'!$K:$K,0))), "", (INDEX('[1]Sumber sampah'!J:J,MATCH($Z405,'[1]Sumber sampah'!$K:$K,0))))</f>
        <v/>
      </c>
      <c r="Z405" t="str">
        <f t="shared" si="6"/>
        <v>2024_Nusa Tenggara Timur_Kab. Manggarai Barat</v>
      </c>
    </row>
    <row r="406" spans="1:26" x14ac:dyDescent="0.35">
      <c r="A406" s="15">
        <v>2024</v>
      </c>
      <c r="B406" t="s">
        <v>131</v>
      </c>
      <c r="C406" t="s">
        <v>145</v>
      </c>
      <c r="D406" s="16">
        <v>65.78</v>
      </c>
      <c r="E406" s="17">
        <v>24010.720000000001</v>
      </c>
      <c r="F406">
        <f>IF(ISBLANK(INDEX('[1]Jenis sampah'!D:D,MATCH($Z406,'[1]Jenis sampah'!$M:$M,0))), "", (INDEX('[1]Jenis sampah'!D:D,MATCH($Z406,'[1]Jenis sampah'!$M:$M,0))))</f>
        <v>15.86</v>
      </c>
      <c r="G406">
        <f>IF(ISBLANK(INDEX('[1]Jenis sampah'!E:E,MATCH($Z406,'[1]Jenis sampah'!$M:$M,0))), "", (INDEX('[1]Jenis sampah'!E:E,MATCH($Z406,'[1]Jenis sampah'!$M:$M,0))))</f>
        <v>11.46</v>
      </c>
      <c r="H406">
        <f>IF(ISBLANK(INDEX('[1]Jenis sampah'!F:F,MATCH($Z406,'[1]Jenis sampah'!$M:$M,0))), "", (INDEX('[1]Jenis sampah'!F:F,MATCH($Z406,'[1]Jenis sampah'!$M:$M,0))))</f>
        <v>22.16</v>
      </c>
      <c r="I406">
        <f>IF(ISBLANK(INDEX('[1]Jenis sampah'!G:G,MATCH($Z406,'[1]Jenis sampah'!$M:$M,0))), "", (INDEX('[1]Jenis sampah'!G:G,MATCH($Z406,'[1]Jenis sampah'!$M:$M,0))))</f>
        <v>26.31</v>
      </c>
      <c r="J406">
        <f>IF(ISBLANK(INDEX('[1]Jenis sampah'!H:H,MATCH($Z406,'[1]Jenis sampah'!$M:$M,0))), "", (INDEX('[1]Jenis sampah'!H:H,MATCH($Z406,'[1]Jenis sampah'!$M:$M,0))))</f>
        <v>5.29</v>
      </c>
      <c r="K406">
        <f>IF(ISBLANK(INDEX('[1]Jenis sampah'!I:I,MATCH($Z406,'[1]Jenis sampah'!$M:$M,0))), "", (INDEX('[1]Jenis sampah'!I:I,MATCH($Z406,'[1]Jenis sampah'!$M:$M,0))))</f>
        <v>6.17</v>
      </c>
      <c r="L406">
        <f>IF(ISBLANK(INDEX('[1]Jenis sampah'!J:J,MATCH($Z406,'[1]Jenis sampah'!$M:$M,0))), "", (INDEX('[1]Jenis sampah'!J:J,MATCH($Z406,'[1]Jenis sampah'!$M:$M,0))))</f>
        <v>2.96</v>
      </c>
      <c r="M406">
        <f>IF(ISBLANK(INDEX('[1]Jenis sampah'!K:K,MATCH($Z406,'[1]Jenis sampah'!$M:$M,0))), "", (INDEX('[1]Jenis sampah'!K:K,MATCH($Z406,'[1]Jenis sampah'!$M:$M,0))))</f>
        <v>5.56</v>
      </c>
      <c r="N406">
        <f>IF(ISBLANK(INDEX('[1]Jenis sampah'!L:L,MATCH($Z406,'[1]Jenis sampah'!$M:$M,0))), "", (INDEX('[1]Jenis sampah'!L:L,MATCH($Z406,'[1]Jenis sampah'!$M:$M,0))))</f>
        <v>4.2300000000000004</v>
      </c>
      <c r="O406">
        <f>IF(ISBLANK(INDEX('[1]Sumber sampah'!D:D,MATCH($Z406,'[1]Sumber sampah'!$K:$K,0))), "", (INDEX('[1]Sumber sampah'!D:D,MATCH($Z406,'[1]Sumber sampah'!$K:$K,0))))</f>
        <v>33.74</v>
      </c>
      <c r="P406">
        <f>IF(ISBLANK(INDEX('[1]Sumber sampah'!E:E,MATCH($Z406,'[1]Sumber sampah'!$K:$K,0))), "", (INDEX('[1]Sumber sampah'!E:E,MATCH($Z406,'[1]Sumber sampah'!$K:$K,0))))</f>
        <v>0.55000000000000004</v>
      </c>
      <c r="Q406">
        <f>IF(ISBLANK(INDEX('[1]Sumber sampah'!F:F,MATCH($Z406,'[1]Sumber sampah'!$K:$K,0))), "", (INDEX('[1]Sumber sampah'!F:F,MATCH($Z406,'[1]Sumber sampah'!$K:$K,0))))</f>
        <v>0.53</v>
      </c>
      <c r="R406">
        <f>IF(ISBLANK(INDEX('[1]Sumber sampah'!G:G,MATCH($Z406,'[1]Sumber sampah'!$K:$K,0))), "", (INDEX('[1]Sumber sampah'!G:G,MATCH($Z406,'[1]Sumber sampah'!$K:$K,0))))</f>
        <v>0.03</v>
      </c>
      <c r="S406">
        <f>IF(ISBLANK(INDEX('[1]Sumber sampah'!H:H,MATCH($Z406,'[1]Sumber sampah'!$K:$K,0))), "", (INDEX('[1]Sumber sampah'!H:H,MATCH($Z406,'[1]Sumber sampah'!$K:$K,0))))</f>
        <v>3</v>
      </c>
      <c r="T406" t="str">
        <f>IF(ISBLANK(INDEX('[1]Sumber sampah'!I:I,MATCH($Z406,'[1]Sumber sampah'!$K:$K,0))), "", (INDEX('[1]Sumber sampah'!I:I,MATCH($Z406,'[1]Sumber sampah'!$K:$K,0))))</f>
        <v/>
      </c>
      <c r="U406" t="str">
        <f>IF(ISBLANK(INDEX('[1]Sumber sampah'!J:J,MATCH($Z406,'[1]Sumber sampah'!$K:$K,0))), "", (INDEX('[1]Sumber sampah'!J:J,MATCH($Z406,'[1]Sumber sampah'!$K:$K,0))))</f>
        <v/>
      </c>
      <c r="Z406" t="str">
        <f t="shared" si="6"/>
        <v>2024_Nusa Tenggara Timur_Kab. Nagekeo</v>
      </c>
    </row>
    <row r="407" spans="1:26" x14ac:dyDescent="0.35">
      <c r="A407" s="15">
        <v>2024</v>
      </c>
      <c r="B407" t="s">
        <v>131</v>
      </c>
      <c r="C407" t="s">
        <v>146</v>
      </c>
      <c r="D407" s="16">
        <v>36.19</v>
      </c>
      <c r="E407" s="17">
        <v>13210.37</v>
      </c>
      <c r="F407">
        <f>IF(ISBLANK(INDEX('[1]Jenis sampah'!D:D,MATCH($Z407,'[1]Jenis sampah'!$M:$M,0))), "", (INDEX('[1]Jenis sampah'!D:D,MATCH($Z407,'[1]Jenis sampah'!$M:$M,0))))</f>
        <v>33</v>
      </c>
      <c r="G407">
        <f>IF(ISBLANK(INDEX('[1]Jenis sampah'!E:E,MATCH($Z407,'[1]Jenis sampah'!$M:$M,0))), "", (INDEX('[1]Jenis sampah'!E:E,MATCH($Z407,'[1]Jenis sampah'!$M:$M,0))))</f>
        <v>26</v>
      </c>
      <c r="H407">
        <f>IF(ISBLANK(INDEX('[1]Jenis sampah'!F:F,MATCH($Z407,'[1]Jenis sampah'!$M:$M,0))), "", (INDEX('[1]Jenis sampah'!F:F,MATCH($Z407,'[1]Jenis sampah'!$M:$M,0))))</f>
        <v>11</v>
      </c>
      <c r="I407">
        <f>IF(ISBLANK(INDEX('[1]Jenis sampah'!G:G,MATCH($Z407,'[1]Jenis sampah'!$M:$M,0))), "", (INDEX('[1]Jenis sampah'!G:G,MATCH($Z407,'[1]Jenis sampah'!$M:$M,0))))</f>
        <v>19</v>
      </c>
      <c r="J407">
        <f>IF(ISBLANK(INDEX('[1]Jenis sampah'!H:H,MATCH($Z407,'[1]Jenis sampah'!$M:$M,0))), "", (INDEX('[1]Jenis sampah'!H:H,MATCH($Z407,'[1]Jenis sampah'!$M:$M,0))))</f>
        <v>1</v>
      </c>
      <c r="K407">
        <f>IF(ISBLANK(INDEX('[1]Jenis sampah'!I:I,MATCH($Z407,'[1]Jenis sampah'!$M:$M,0))), "", (INDEX('[1]Jenis sampah'!I:I,MATCH($Z407,'[1]Jenis sampah'!$M:$M,0))))</f>
        <v>2</v>
      </c>
      <c r="L407">
        <f>IF(ISBLANK(INDEX('[1]Jenis sampah'!J:J,MATCH($Z407,'[1]Jenis sampah'!$M:$M,0))), "", (INDEX('[1]Jenis sampah'!J:J,MATCH($Z407,'[1]Jenis sampah'!$M:$M,0))))</f>
        <v>1</v>
      </c>
      <c r="M407">
        <f>IF(ISBLANK(INDEX('[1]Jenis sampah'!K:K,MATCH($Z407,'[1]Jenis sampah'!$M:$M,0))), "", (INDEX('[1]Jenis sampah'!K:K,MATCH($Z407,'[1]Jenis sampah'!$M:$M,0))))</f>
        <v>1</v>
      </c>
      <c r="N407">
        <f>IF(ISBLANK(INDEX('[1]Jenis sampah'!L:L,MATCH($Z407,'[1]Jenis sampah'!$M:$M,0))), "", (INDEX('[1]Jenis sampah'!L:L,MATCH($Z407,'[1]Jenis sampah'!$M:$M,0))))</f>
        <v>6</v>
      </c>
      <c r="O407">
        <f>IF(ISBLANK(INDEX('[1]Sumber sampah'!D:D,MATCH($Z407,'[1]Sumber sampah'!$K:$K,0))), "", (INDEX('[1]Sumber sampah'!D:D,MATCH($Z407,'[1]Sumber sampah'!$K:$K,0))))</f>
        <v>56</v>
      </c>
      <c r="P407">
        <f>IF(ISBLANK(INDEX('[1]Sumber sampah'!E:E,MATCH($Z407,'[1]Sumber sampah'!$K:$K,0))), "", (INDEX('[1]Sumber sampah'!E:E,MATCH($Z407,'[1]Sumber sampah'!$K:$K,0))))</f>
        <v>2.5</v>
      </c>
      <c r="Q407">
        <f>IF(ISBLANK(INDEX('[1]Sumber sampah'!F:F,MATCH($Z407,'[1]Sumber sampah'!$K:$K,0))), "", (INDEX('[1]Sumber sampah'!F:F,MATCH($Z407,'[1]Sumber sampah'!$K:$K,0))))</f>
        <v>8.5</v>
      </c>
      <c r="R407">
        <f>IF(ISBLANK(INDEX('[1]Sumber sampah'!G:G,MATCH($Z407,'[1]Sumber sampah'!$K:$K,0))), "", (INDEX('[1]Sumber sampah'!G:G,MATCH($Z407,'[1]Sumber sampah'!$K:$K,0))))</f>
        <v>1.5</v>
      </c>
      <c r="S407">
        <f>IF(ISBLANK(INDEX('[1]Sumber sampah'!H:H,MATCH($Z407,'[1]Sumber sampah'!$K:$K,0))), "", (INDEX('[1]Sumber sampah'!H:H,MATCH($Z407,'[1]Sumber sampah'!$K:$K,0))))</f>
        <v>3.6</v>
      </c>
      <c r="T407">
        <f>IF(ISBLANK(INDEX('[1]Sumber sampah'!I:I,MATCH($Z407,'[1]Sumber sampah'!$K:$K,0))), "", (INDEX('[1]Sumber sampah'!I:I,MATCH($Z407,'[1]Sumber sampah'!$K:$K,0))))</f>
        <v>1.1000000000000001</v>
      </c>
      <c r="U407">
        <f>IF(ISBLANK(INDEX('[1]Sumber sampah'!J:J,MATCH($Z407,'[1]Sumber sampah'!$K:$K,0))), "", (INDEX('[1]Sumber sampah'!J:J,MATCH($Z407,'[1]Sumber sampah'!$K:$K,0))))</f>
        <v>26.8</v>
      </c>
      <c r="Z407" t="str">
        <f t="shared" si="6"/>
        <v>2024_Nusa Tenggara Timur_Kab. Sumba Tengah</v>
      </c>
    </row>
    <row r="408" spans="1:26" x14ac:dyDescent="0.35">
      <c r="A408" s="15">
        <v>2024</v>
      </c>
      <c r="B408" t="s">
        <v>131</v>
      </c>
      <c r="C408" t="s">
        <v>147</v>
      </c>
      <c r="D408" s="16">
        <v>161.04</v>
      </c>
      <c r="E408" s="17">
        <v>58778.32</v>
      </c>
      <c r="F408">
        <f>IF(ISBLANK(INDEX('[1]Jenis sampah'!D:D,MATCH($Z408,'[1]Jenis sampah'!$M:$M,0))), "", (INDEX('[1]Jenis sampah'!D:D,MATCH($Z408,'[1]Jenis sampah'!$M:$M,0))))</f>
        <v>25</v>
      </c>
      <c r="G408">
        <f>IF(ISBLANK(INDEX('[1]Jenis sampah'!E:E,MATCH($Z408,'[1]Jenis sampah'!$M:$M,0))), "", (INDEX('[1]Jenis sampah'!E:E,MATCH($Z408,'[1]Jenis sampah'!$M:$M,0))))</f>
        <v>20</v>
      </c>
      <c r="H408">
        <f>IF(ISBLANK(INDEX('[1]Jenis sampah'!F:F,MATCH($Z408,'[1]Jenis sampah'!$M:$M,0))), "", (INDEX('[1]Jenis sampah'!F:F,MATCH($Z408,'[1]Jenis sampah'!$M:$M,0))))</f>
        <v>5</v>
      </c>
      <c r="I408">
        <f>IF(ISBLANK(INDEX('[1]Jenis sampah'!G:G,MATCH($Z408,'[1]Jenis sampah'!$M:$M,0))), "", (INDEX('[1]Jenis sampah'!G:G,MATCH($Z408,'[1]Jenis sampah'!$M:$M,0))))</f>
        <v>20</v>
      </c>
      <c r="J408">
        <f>IF(ISBLANK(INDEX('[1]Jenis sampah'!H:H,MATCH($Z408,'[1]Jenis sampah'!$M:$M,0))), "", (INDEX('[1]Jenis sampah'!H:H,MATCH($Z408,'[1]Jenis sampah'!$M:$M,0))))</f>
        <v>5</v>
      </c>
      <c r="K408">
        <f>IF(ISBLANK(INDEX('[1]Jenis sampah'!I:I,MATCH($Z408,'[1]Jenis sampah'!$M:$M,0))), "", (INDEX('[1]Jenis sampah'!I:I,MATCH($Z408,'[1]Jenis sampah'!$M:$M,0))))</f>
        <v>7</v>
      </c>
      <c r="L408">
        <f>IF(ISBLANK(INDEX('[1]Jenis sampah'!J:J,MATCH($Z408,'[1]Jenis sampah'!$M:$M,0))), "", (INDEX('[1]Jenis sampah'!J:J,MATCH($Z408,'[1]Jenis sampah'!$M:$M,0))))</f>
        <v>5</v>
      </c>
      <c r="M408">
        <f>IF(ISBLANK(INDEX('[1]Jenis sampah'!K:K,MATCH($Z408,'[1]Jenis sampah'!$M:$M,0))), "", (INDEX('[1]Jenis sampah'!K:K,MATCH($Z408,'[1]Jenis sampah'!$M:$M,0))))</f>
        <v>5</v>
      </c>
      <c r="N408">
        <f>IF(ISBLANK(INDEX('[1]Jenis sampah'!L:L,MATCH($Z408,'[1]Jenis sampah'!$M:$M,0))), "", (INDEX('[1]Jenis sampah'!L:L,MATCH($Z408,'[1]Jenis sampah'!$M:$M,0))))</f>
        <v>8</v>
      </c>
      <c r="O408" t="str">
        <f>IF(ISBLANK(INDEX('[1]Sumber sampah'!D:D,MATCH($Z408,'[1]Sumber sampah'!$K:$K,0))), "", (INDEX('[1]Sumber sampah'!D:D,MATCH($Z408,'[1]Sumber sampah'!$K:$K,0))))</f>
        <v/>
      </c>
      <c r="P408">
        <f>IF(ISBLANK(INDEX('[1]Sumber sampah'!E:E,MATCH($Z408,'[1]Sumber sampah'!$K:$K,0))), "", (INDEX('[1]Sumber sampah'!E:E,MATCH($Z408,'[1]Sumber sampah'!$K:$K,0))))</f>
        <v>0.04</v>
      </c>
      <c r="Q408">
        <f>IF(ISBLANK(INDEX('[1]Sumber sampah'!F:F,MATCH($Z408,'[1]Sumber sampah'!$K:$K,0))), "", (INDEX('[1]Sumber sampah'!F:F,MATCH($Z408,'[1]Sumber sampah'!$K:$K,0))))</f>
        <v>1</v>
      </c>
      <c r="R408">
        <f>IF(ISBLANK(INDEX('[1]Sumber sampah'!G:G,MATCH($Z408,'[1]Sumber sampah'!$K:$K,0))), "", (INDEX('[1]Sumber sampah'!G:G,MATCH($Z408,'[1]Sumber sampah'!$K:$K,0))))</f>
        <v>1.06</v>
      </c>
      <c r="S408">
        <f>IF(ISBLANK(INDEX('[1]Sumber sampah'!H:H,MATCH($Z408,'[1]Sumber sampah'!$K:$K,0))), "", (INDEX('[1]Sumber sampah'!H:H,MATCH($Z408,'[1]Sumber sampah'!$K:$K,0))))</f>
        <v>2.83</v>
      </c>
      <c r="T408" t="str">
        <f>IF(ISBLANK(INDEX('[1]Sumber sampah'!I:I,MATCH($Z408,'[1]Sumber sampah'!$K:$K,0))), "", (INDEX('[1]Sumber sampah'!I:I,MATCH($Z408,'[1]Sumber sampah'!$K:$K,0))))</f>
        <v/>
      </c>
      <c r="U408" t="str">
        <f>IF(ISBLANK(INDEX('[1]Sumber sampah'!J:J,MATCH($Z408,'[1]Sumber sampah'!$K:$K,0))), "", (INDEX('[1]Sumber sampah'!J:J,MATCH($Z408,'[1]Sumber sampah'!$K:$K,0))))</f>
        <v/>
      </c>
      <c r="Z408" t="str">
        <f t="shared" si="6"/>
        <v>2024_Nusa Tenggara Timur_Kab. Sumba Barat Daya</v>
      </c>
    </row>
    <row r="409" spans="1:26" x14ac:dyDescent="0.35">
      <c r="A409" s="15">
        <v>2024</v>
      </c>
      <c r="B409" t="s">
        <v>131</v>
      </c>
      <c r="C409" t="s">
        <v>148</v>
      </c>
      <c r="D409" s="16">
        <v>99.86</v>
      </c>
      <c r="E409" s="17">
        <v>36449.480000000003</v>
      </c>
      <c r="F409">
        <f>IF(ISBLANK(INDEX('[1]Jenis sampah'!D:D,MATCH($Z409,'[1]Jenis sampah'!$M:$M,0))), "", (INDEX('[1]Jenis sampah'!D:D,MATCH($Z409,'[1]Jenis sampah'!$M:$M,0))))</f>
        <v>15</v>
      </c>
      <c r="G409">
        <f>IF(ISBLANK(INDEX('[1]Jenis sampah'!E:E,MATCH($Z409,'[1]Jenis sampah'!$M:$M,0))), "", (INDEX('[1]Jenis sampah'!E:E,MATCH($Z409,'[1]Jenis sampah'!$M:$M,0))))</f>
        <v>25</v>
      </c>
      <c r="H409">
        <f>IF(ISBLANK(INDEX('[1]Jenis sampah'!F:F,MATCH($Z409,'[1]Jenis sampah'!$M:$M,0))), "", (INDEX('[1]Jenis sampah'!F:F,MATCH($Z409,'[1]Jenis sampah'!$M:$M,0))))</f>
        <v>13</v>
      </c>
      <c r="I409">
        <f>IF(ISBLANK(INDEX('[1]Jenis sampah'!G:G,MATCH($Z409,'[1]Jenis sampah'!$M:$M,0))), "", (INDEX('[1]Jenis sampah'!G:G,MATCH($Z409,'[1]Jenis sampah'!$M:$M,0))))</f>
        <v>30</v>
      </c>
      <c r="J409">
        <f>IF(ISBLANK(INDEX('[1]Jenis sampah'!H:H,MATCH($Z409,'[1]Jenis sampah'!$M:$M,0))), "", (INDEX('[1]Jenis sampah'!H:H,MATCH($Z409,'[1]Jenis sampah'!$M:$M,0))))</f>
        <v>1</v>
      </c>
      <c r="K409" t="str">
        <f>IF(ISBLANK(INDEX('[1]Jenis sampah'!I:I,MATCH($Z409,'[1]Jenis sampah'!$M:$M,0))), "", (INDEX('[1]Jenis sampah'!I:I,MATCH($Z409,'[1]Jenis sampah'!$M:$M,0))))</f>
        <v/>
      </c>
      <c r="L409" t="str">
        <f>IF(ISBLANK(INDEX('[1]Jenis sampah'!J:J,MATCH($Z409,'[1]Jenis sampah'!$M:$M,0))), "", (INDEX('[1]Jenis sampah'!J:J,MATCH($Z409,'[1]Jenis sampah'!$M:$M,0))))</f>
        <v/>
      </c>
      <c r="M409">
        <f>IF(ISBLANK(INDEX('[1]Jenis sampah'!K:K,MATCH($Z409,'[1]Jenis sampah'!$M:$M,0))), "", (INDEX('[1]Jenis sampah'!K:K,MATCH($Z409,'[1]Jenis sampah'!$M:$M,0))))</f>
        <v>1</v>
      </c>
      <c r="N409">
        <f>IF(ISBLANK(INDEX('[1]Jenis sampah'!L:L,MATCH($Z409,'[1]Jenis sampah'!$M:$M,0))), "", (INDEX('[1]Jenis sampah'!L:L,MATCH($Z409,'[1]Jenis sampah'!$M:$M,0))))</f>
        <v>15</v>
      </c>
      <c r="O409">
        <f>IF(ISBLANK(INDEX('[1]Sumber sampah'!D:D,MATCH($Z409,'[1]Sumber sampah'!$K:$K,0))), "", (INDEX('[1]Sumber sampah'!D:D,MATCH($Z409,'[1]Sumber sampah'!$K:$K,0))))</f>
        <v>0.25</v>
      </c>
      <c r="P409">
        <f>IF(ISBLANK(INDEX('[1]Sumber sampah'!E:E,MATCH($Z409,'[1]Sumber sampah'!$K:$K,0))), "", (INDEX('[1]Sumber sampah'!E:E,MATCH($Z409,'[1]Sumber sampah'!$K:$K,0))))</f>
        <v>0.25</v>
      </c>
      <c r="Q409">
        <f>IF(ISBLANK(INDEX('[1]Sumber sampah'!F:F,MATCH($Z409,'[1]Sumber sampah'!$K:$K,0))), "", (INDEX('[1]Sumber sampah'!F:F,MATCH($Z409,'[1]Sumber sampah'!$K:$K,0))))</f>
        <v>2</v>
      </c>
      <c r="R409" t="str">
        <f>IF(ISBLANK(INDEX('[1]Sumber sampah'!G:G,MATCH($Z409,'[1]Sumber sampah'!$K:$K,0))), "", (INDEX('[1]Sumber sampah'!G:G,MATCH($Z409,'[1]Sumber sampah'!$K:$K,0))))</f>
        <v/>
      </c>
      <c r="S409">
        <f>IF(ISBLANK(INDEX('[1]Sumber sampah'!H:H,MATCH($Z409,'[1]Sumber sampah'!$K:$K,0))), "", (INDEX('[1]Sumber sampah'!H:H,MATCH($Z409,'[1]Sumber sampah'!$K:$K,0))))</f>
        <v>1</v>
      </c>
      <c r="T409" t="str">
        <f>IF(ISBLANK(INDEX('[1]Sumber sampah'!I:I,MATCH($Z409,'[1]Sumber sampah'!$K:$K,0))), "", (INDEX('[1]Sumber sampah'!I:I,MATCH($Z409,'[1]Sumber sampah'!$K:$K,0))))</f>
        <v/>
      </c>
      <c r="U409">
        <f>IF(ISBLANK(INDEX('[1]Sumber sampah'!J:J,MATCH($Z409,'[1]Sumber sampah'!$K:$K,0))), "", (INDEX('[1]Sumber sampah'!J:J,MATCH($Z409,'[1]Sumber sampah'!$K:$K,0))))</f>
        <v>1</v>
      </c>
      <c r="Z409" t="str">
        <f t="shared" si="6"/>
        <v>2024_Nusa Tenggara Timur_Kab. Manggarai Timur</v>
      </c>
    </row>
    <row r="410" spans="1:26" x14ac:dyDescent="0.35">
      <c r="A410" s="15">
        <v>2024</v>
      </c>
      <c r="B410" t="s">
        <v>131</v>
      </c>
      <c r="C410" t="s">
        <v>149</v>
      </c>
      <c r="D410" s="16">
        <v>37.909999999999997</v>
      </c>
      <c r="E410" s="17">
        <v>13838.9</v>
      </c>
      <c r="F410">
        <f>IF(ISBLANK(INDEX('[1]Jenis sampah'!D:D,MATCH($Z410,'[1]Jenis sampah'!$M:$M,0))), "", (INDEX('[1]Jenis sampah'!D:D,MATCH($Z410,'[1]Jenis sampah'!$M:$M,0))))</f>
        <v>14</v>
      </c>
      <c r="G410">
        <f>IF(ISBLANK(INDEX('[1]Jenis sampah'!E:E,MATCH($Z410,'[1]Jenis sampah'!$M:$M,0))), "", (INDEX('[1]Jenis sampah'!E:E,MATCH($Z410,'[1]Jenis sampah'!$M:$M,0))))</f>
        <v>24</v>
      </c>
      <c r="H410">
        <f>IF(ISBLANK(INDEX('[1]Jenis sampah'!F:F,MATCH($Z410,'[1]Jenis sampah'!$M:$M,0))), "", (INDEX('[1]Jenis sampah'!F:F,MATCH($Z410,'[1]Jenis sampah'!$M:$M,0))))</f>
        <v>22</v>
      </c>
      <c r="I410">
        <f>IF(ISBLANK(INDEX('[1]Jenis sampah'!G:G,MATCH($Z410,'[1]Jenis sampah'!$M:$M,0))), "", (INDEX('[1]Jenis sampah'!G:G,MATCH($Z410,'[1]Jenis sampah'!$M:$M,0))))</f>
        <v>25</v>
      </c>
      <c r="J410">
        <f>IF(ISBLANK(INDEX('[1]Jenis sampah'!H:H,MATCH($Z410,'[1]Jenis sampah'!$M:$M,0))), "", (INDEX('[1]Jenis sampah'!H:H,MATCH($Z410,'[1]Jenis sampah'!$M:$M,0))))</f>
        <v>9</v>
      </c>
      <c r="K410">
        <f>IF(ISBLANK(INDEX('[1]Jenis sampah'!I:I,MATCH($Z410,'[1]Jenis sampah'!$M:$M,0))), "", (INDEX('[1]Jenis sampah'!I:I,MATCH($Z410,'[1]Jenis sampah'!$M:$M,0))))</f>
        <v>1</v>
      </c>
      <c r="L410">
        <f>IF(ISBLANK(INDEX('[1]Jenis sampah'!J:J,MATCH($Z410,'[1]Jenis sampah'!$M:$M,0))), "", (INDEX('[1]Jenis sampah'!J:J,MATCH($Z410,'[1]Jenis sampah'!$M:$M,0))))</f>
        <v>1</v>
      </c>
      <c r="M410">
        <f>IF(ISBLANK(INDEX('[1]Jenis sampah'!K:K,MATCH($Z410,'[1]Jenis sampah'!$M:$M,0))), "", (INDEX('[1]Jenis sampah'!K:K,MATCH($Z410,'[1]Jenis sampah'!$M:$M,0))))</f>
        <v>3</v>
      </c>
      <c r="N410">
        <f>IF(ISBLANK(INDEX('[1]Jenis sampah'!L:L,MATCH($Z410,'[1]Jenis sampah'!$M:$M,0))), "", (INDEX('[1]Jenis sampah'!L:L,MATCH($Z410,'[1]Jenis sampah'!$M:$M,0))))</f>
        <v>1</v>
      </c>
      <c r="O410">
        <f>IF(ISBLANK(INDEX('[1]Sumber sampah'!D:D,MATCH($Z410,'[1]Sumber sampah'!$K:$K,0))), "", (INDEX('[1]Sumber sampah'!D:D,MATCH($Z410,'[1]Sumber sampah'!$K:$K,0))))</f>
        <v>8.8699999999999992</v>
      </c>
      <c r="P410">
        <f>IF(ISBLANK(INDEX('[1]Sumber sampah'!E:E,MATCH($Z410,'[1]Sumber sampah'!$K:$K,0))), "", (INDEX('[1]Sumber sampah'!E:E,MATCH($Z410,'[1]Sumber sampah'!$K:$K,0))))</f>
        <v>0.09</v>
      </c>
      <c r="Q410">
        <f>IF(ISBLANK(INDEX('[1]Sumber sampah'!F:F,MATCH($Z410,'[1]Sumber sampah'!$K:$K,0))), "", (INDEX('[1]Sumber sampah'!F:F,MATCH($Z410,'[1]Sumber sampah'!$K:$K,0))))</f>
        <v>0.06</v>
      </c>
      <c r="R410">
        <f>IF(ISBLANK(INDEX('[1]Sumber sampah'!G:G,MATCH($Z410,'[1]Sumber sampah'!$K:$K,0))), "", (INDEX('[1]Sumber sampah'!G:G,MATCH($Z410,'[1]Sumber sampah'!$K:$K,0))))</f>
        <v>2</v>
      </c>
      <c r="S410">
        <f>IF(ISBLANK(INDEX('[1]Sumber sampah'!H:H,MATCH($Z410,'[1]Sumber sampah'!$K:$K,0))), "", (INDEX('[1]Sumber sampah'!H:H,MATCH($Z410,'[1]Sumber sampah'!$K:$K,0))))</f>
        <v>0.01</v>
      </c>
      <c r="T410" t="str">
        <f>IF(ISBLANK(INDEX('[1]Sumber sampah'!I:I,MATCH($Z410,'[1]Sumber sampah'!$K:$K,0))), "", (INDEX('[1]Sumber sampah'!I:I,MATCH($Z410,'[1]Sumber sampah'!$K:$K,0))))</f>
        <v/>
      </c>
      <c r="U410" t="str">
        <f>IF(ISBLANK(INDEX('[1]Sumber sampah'!J:J,MATCH($Z410,'[1]Sumber sampah'!$K:$K,0))), "", (INDEX('[1]Sumber sampah'!J:J,MATCH($Z410,'[1]Sumber sampah'!$K:$K,0))))</f>
        <v/>
      </c>
      <c r="Z410" t="str">
        <f t="shared" si="6"/>
        <v>2024_Nusa Tenggara Timur_Kab. Sabu Raijua</v>
      </c>
    </row>
    <row r="411" spans="1:26" x14ac:dyDescent="0.35">
      <c r="A411" s="15">
        <v>2024</v>
      </c>
      <c r="B411" t="s">
        <v>131</v>
      </c>
      <c r="C411" t="s">
        <v>150</v>
      </c>
      <c r="D411" s="16">
        <v>76.400000000000006</v>
      </c>
      <c r="E411" s="17">
        <v>27885.119999999999</v>
      </c>
      <c r="F411">
        <f>IF(ISBLANK(INDEX('[1]Jenis sampah'!D:D,MATCH($Z411,'[1]Jenis sampah'!$M:$M,0))), "", (INDEX('[1]Jenis sampah'!D:D,MATCH($Z411,'[1]Jenis sampah'!$M:$M,0))))</f>
        <v>35.43</v>
      </c>
      <c r="G411">
        <f>IF(ISBLANK(INDEX('[1]Jenis sampah'!E:E,MATCH($Z411,'[1]Jenis sampah'!$M:$M,0))), "", (INDEX('[1]Jenis sampah'!E:E,MATCH($Z411,'[1]Jenis sampah'!$M:$M,0))))</f>
        <v>28.93</v>
      </c>
      <c r="H411">
        <f>IF(ISBLANK(INDEX('[1]Jenis sampah'!F:F,MATCH($Z411,'[1]Jenis sampah'!$M:$M,0))), "", (INDEX('[1]Jenis sampah'!F:F,MATCH($Z411,'[1]Jenis sampah'!$M:$M,0))))</f>
        <v>10.01</v>
      </c>
      <c r="I411">
        <f>IF(ISBLANK(INDEX('[1]Jenis sampah'!G:G,MATCH($Z411,'[1]Jenis sampah'!$M:$M,0))), "", (INDEX('[1]Jenis sampah'!G:G,MATCH($Z411,'[1]Jenis sampah'!$M:$M,0))))</f>
        <v>12.93</v>
      </c>
      <c r="J411">
        <f>IF(ISBLANK(INDEX('[1]Jenis sampah'!H:H,MATCH($Z411,'[1]Jenis sampah'!$M:$M,0))), "", (INDEX('[1]Jenis sampah'!H:H,MATCH($Z411,'[1]Jenis sampah'!$M:$M,0))))</f>
        <v>0.54</v>
      </c>
      <c r="K411">
        <f>IF(ISBLANK(INDEX('[1]Jenis sampah'!I:I,MATCH($Z411,'[1]Jenis sampah'!$M:$M,0))), "", (INDEX('[1]Jenis sampah'!I:I,MATCH($Z411,'[1]Jenis sampah'!$M:$M,0))))</f>
        <v>2.37</v>
      </c>
      <c r="L411">
        <f>IF(ISBLANK(INDEX('[1]Jenis sampah'!J:J,MATCH($Z411,'[1]Jenis sampah'!$M:$M,0))), "", (INDEX('[1]Jenis sampah'!J:J,MATCH($Z411,'[1]Jenis sampah'!$M:$M,0))))</f>
        <v>1.97</v>
      </c>
      <c r="M411">
        <f>IF(ISBLANK(INDEX('[1]Jenis sampah'!K:K,MATCH($Z411,'[1]Jenis sampah'!$M:$M,0))), "", (INDEX('[1]Jenis sampah'!K:K,MATCH($Z411,'[1]Jenis sampah'!$M:$M,0))))</f>
        <v>0.39</v>
      </c>
      <c r="N411">
        <f>IF(ISBLANK(INDEX('[1]Jenis sampah'!L:L,MATCH($Z411,'[1]Jenis sampah'!$M:$M,0))), "", (INDEX('[1]Jenis sampah'!L:L,MATCH($Z411,'[1]Jenis sampah'!$M:$M,0))))</f>
        <v>7.43</v>
      </c>
      <c r="O411">
        <f>IF(ISBLANK(INDEX('[1]Sumber sampah'!D:D,MATCH($Z411,'[1]Sumber sampah'!$K:$K,0))), "", (INDEX('[1]Sumber sampah'!D:D,MATCH($Z411,'[1]Sumber sampah'!$K:$K,0))))</f>
        <v>202</v>
      </c>
      <c r="P411">
        <f>IF(ISBLANK(INDEX('[1]Sumber sampah'!E:E,MATCH($Z411,'[1]Sumber sampah'!$K:$K,0))), "", (INDEX('[1]Sumber sampah'!E:E,MATCH($Z411,'[1]Sumber sampah'!$K:$K,0))))</f>
        <v>67</v>
      </c>
      <c r="Q411">
        <f>IF(ISBLANK(INDEX('[1]Sumber sampah'!F:F,MATCH($Z411,'[1]Sumber sampah'!$K:$K,0))), "", (INDEX('[1]Sumber sampah'!F:F,MATCH($Z411,'[1]Sumber sampah'!$K:$K,0))))</f>
        <v>538</v>
      </c>
      <c r="R411">
        <f>IF(ISBLANK(INDEX('[1]Sumber sampah'!G:G,MATCH($Z411,'[1]Sumber sampah'!$K:$K,0))), "", (INDEX('[1]Sumber sampah'!G:G,MATCH($Z411,'[1]Sumber sampah'!$K:$K,0))))</f>
        <v>108</v>
      </c>
      <c r="S411">
        <f>IF(ISBLANK(INDEX('[1]Sumber sampah'!H:H,MATCH($Z411,'[1]Sumber sampah'!$K:$K,0))), "", (INDEX('[1]Sumber sampah'!H:H,MATCH($Z411,'[1]Sumber sampah'!$K:$K,0))))</f>
        <v>336</v>
      </c>
      <c r="T411" t="str">
        <f>IF(ISBLANK(INDEX('[1]Sumber sampah'!I:I,MATCH($Z411,'[1]Sumber sampah'!$K:$K,0))), "", (INDEX('[1]Sumber sampah'!I:I,MATCH($Z411,'[1]Sumber sampah'!$K:$K,0))))</f>
        <v/>
      </c>
      <c r="U411">
        <f>IF(ISBLANK(INDEX('[1]Sumber sampah'!J:J,MATCH($Z411,'[1]Sumber sampah'!$K:$K,0))), "", (INDEX('[1]Sumber sampah'!J:J,MATCH($Z411,'[1]Sumber sampah'!$K:$K,0))))</f>
        <v>94</v>
      </c>
      <c r="Z411" t="str">
        <f t="shared" si="6"/>
        <v>2024_Nusa Tenggara Timur_Kab. Malaka</v>
      </c>
    </row>
    <row r="412" spans="1:26" x14ac:dyDescent="0.35">
      <c r="A412" s="15">
        <v>2024</v>
      </c>
      <c r="B412" t="s">
        <v>131</v>
      </c>
      <c r="C412" t="s">
        <v>151</v>
      </c>
      <c r="D412" s="16">
        <v>233.32</v>
      </c>
      <c r="E412" s="17">
        <v>85160.34</v>
      </c>
      <c r="F412">
        <f>IF(ISBLANK(INDEX('[1]Jenis sampah'!D:D,MATCH($Z412,'[1]Jenis sampah'!$M:$M,0))), "", (INDEX('[1]Jenis sampah'!D:D,MATCH($Z412,'[1]Jenis sampah'!$M:$M,0))))</f>
        <v>29</v>
      </c>
      <c r="G412">
        <f>IF(ISBLANK(INDEX('[1]Jenis sampah'!E:E,MATCH($Z412,'[1]Jenis sampah'!$M:$M,0))), "", (INDEX('[1]Jenis sampah'!E:E,MATCH($Z412,'[1]Jenis sampah'!$M:$M,0))))</f>
        <v>17</v>
      </c>
      <c r="H412">
        <f>IF(ISBLANK(INDEX('[1]Jenis sampah'!F:F,MATCH($Z412,'[1]Jenis sampah'!$M:$M,0))), "", (INDEX('[1]Jenis sampah'!F:F,MATCH($Z412,'[1]Jenis sampah'!$M:$M,0))))</f>
        <v>13</v>
      </c>
      <c r="I412">
        <f>IF(ISBLANK(INDEX('[1]Jenis sampah'!G:G,MATCH($Z412,'[1]Jenis sampah'!$M:$M,0))), "", (INDEX('[1]Jenis sampah'!G:G,MATCH($Z412,'[1]Jenis sampah'!$M:$M,0))))</f>
        <v>19.5</v>
      </c>
      <c r="J412">
        <f>IF(ISBLANK(INDEX('[1]Jenis sampah'!H:H,MATCH($Z412,'[1]Jenis sampah'!$M:$M,0))), "", (INDEX('[1]Jenis sampah'!H:H,MATCH($Z412,'[1]Jenis sampah'!$M:$M,0))))</f>
        <v>4.25</v>
      </c>
      <c r="K412">
        <f>IF(ISBLANK(INDEX('[1]Jenis sampah'!I:I,MATCH($Z412,'[1]Jenis sampah'!$M:$M,0))), "", (INDEX('[1]Jenis sampah'!I:I,MATCH($Z412,'[1]Jenis sampah'!$M:$M,0))))</f>
        <v>3</v>
      </c>
      <c r="L412">
        <f>IF(ISBLANK(INDEX('[1]Jenis sampah'!J:J,MATCH($Z412,'[1]Jenis sampah'!$M:$M,0))), "", (INDEX('[1]Jenis sampah'!J:J,MATCH($Z412,'[1]Jenis sampah'!$M:$M,0))))</f>
        <v>2.8</v>
      </c>
      <c r="M412">
        <f>IF(ISBLANK(INDEX('[1]Jenis sampah'!K:K,MATCH($Z412,'[1]Jenis sampah'!$M:$M,0))), "", (INDEX('[1]Jenis sampah'!K:K,MATCH($Z412,'[1]Jenis sampah'!$M:$M,0))))</f>
        <v>3.3</v>
      </c>
      <c r="N412">
        <f>IF(ISBLANK(INDEX('[1]Jenis sampah'!L:L,MATCH($Z412,'[1]Jenis sampah'!$M:$M,0))), "", (INDEX('[1]Jenis sampah'!L:L,MATCH($Z412,'[1]Jenis sampah'!$M:$M,0))))</f>
        <v>8.15</v>
      </c>
      <c r="O412">
        <f>IF(ISBLANK(INDEX('[1]Sumber sampah'!D:D,MATCH($Z412,'[1]Sumber sampah'!$K:$K,0))), "", (INDEX('[1]Sumber sampah'!D:D,MATCH($Z412,'[1]Sumber sampah'!$K:$K,0))))</f>
        <v>111.99</v>
      </c>
      <c r="P412">
        <f>IF(ISBLANK(INDEX('[1]Sumber sampah'!E:E,MATCH($Z412,'[1]Sumber sampah'!$K:$K,0))), "", (INDEX('[1]Sumber sampah'!E:E,MATCH($Z412,'[1]Sumber sampah'!$K:$K,0))))</f>
        <v>18.670000000000002</v>
      </c>
      <c r="Q412">
        <f>IF(ISBLANK(INDEX('[1]Sumber sampah'!F:F,MATCH($Z412,'[1]Sumber sampah'!$K:$K,0))), "", (INDEX('[1]Sumber sampah'!F:F,MATCH($Z412,'[1]Sumber sampah'!$K:$K,0))))</f>
        <v>45.5</v>
      </c>
      <c r="R412">
        <f>IF(ISBLANK(INDEX('[1]Sumber sampah'!G:G,MATCH($Z412,'[1]Sumber sampah'!$K:$K,0))), "", (INDEX('[1]Sumber sampah'!G:G,MATCH($Z412,'[1]Sumber sampah'!$K:$K,0))))</f>
        <v>25.67</v>
      </c>
      <c r="S412">
        <f>IF(ISBLANK(INDEX('[1]Sumber sampah'!H:H,MATCH($Z412,'[1]Sumber sampah'!$K:$K,0))), "", (INDEX('[1]Sumber sampah'!H:H,MATCH($Z412,'[1]Sumber sampah'!$K:$K,0))))</f>
        <v>17.489999999999998</v>
      </c>
      <c r="T412">
        <f>IF(ISBLANK(INDEX('[1]Sumber sampah'!I:I,MATCH($Z412,'[1]Sumber sampah'!$K:$K,0))), "", (INDEX('[1]Sumber sampah'!I:I,MATCH($Z412,'[1]Sumber sampah'!$K:$K,0))))</f>
        <v>9.33</v>
      </c>
      <c r="U412">
        <f>IF(ISBLANK(INDEX('[1]Sumber sampah'!J:J,MATCH($Z412,'[1]Sumber sampah'!$K:$K,0))), "", (INDEX('[1]Sumber sampah'!J:J,MATCH($Z412,'[1]Sumber sampah'!$K:$K,0))))</f>
        <v>4.67</v>
      </c>
      <c r="Z412" t="str">
        <f t="shared" si="6"/>
        <v>2024_Nusa Tenggara Timur_Kota Kupang</v>
      </c>
    </row>
    <row r="413" spans="1:26" x14ac:dyDescent="0.35">
      <c r="A413" s="15">
        <v>2024</v>
      </c>
      <c r="B413" t="s">
        <v>152</v>
      </c>
      <c r="C413" t="s">
        <v>153</v>
      </c>
      <c r="D413" s="16">
        <v>390.55</v>
      </c>
      <c r="E413" s="17">
        <v>142551.70000000001</v>
      </c>
      <c r="F413">
        <f>IF(ISBLANK(INDEX('[1]Jenis sampah'!D:D,MATCH($Z413,'[1]Jenis sampah'!$M:$M,0))), "", (INDEX('[1]Jenis sampah'!D:D,MATCH($Z413,'[1]Jenis sampah'!$M:$M,0))))</f>
        <v>40</v>
      </c>
      <c r="G413">
        <f>IF(ISBLANK(INDEX('[1]Jenis sampah'!E:E,MATCH($Z413,'[1]Jenis sampah'!$M:$M,0))), "", (INDEX('[1]Jenis sampah'!E:E,MATCH($Z413,'[1]Jenis sampah'!$M:$M,0))))</f>
        <v>5.6</v>
      </c>
      <c r="H413">
        <f>IF(ISBLANK(INDEX('[1]Jenis sampah'!F:F,MATCH($Z413,'[1]Jenis sampah'!$M:$M,0))), "", (INDEX('[1]Jenis sampah'!F:F,MATCH($Z413,'[1]Jenis sampah'!$M:$M,0))))</f>
        <v>14.2</v>
      </c>
      <c r="I413">
        <f>IF(ISBLANK(INDEX('[1]Jenis sampah'!G:G,MATCH($Z413,'[1]Jenis sampah'!$M:$M,0))), "", (INDEX('[1]Jenis sampah'!G:G,MATCH($Z413,'[1]Jenis sampah'!$M:$M,0))))</f>
        <v>25</v>
      </c>
      <c r="J413">
        <f>IF(ISBLANK(INDEX('[1]Jenis sampah'!H:H,MATCH($Z413,'[1]Jenis sampah'!$M:$M,0))), "", (INDEX('[1]Jenis sampah'!H:H,MATCH($Z413,'[1]Jenis sampah'!$M:$M,0))))</f>
        <v>0.3</v>
      </c>
      <c r="K413">
        <f>IF(ISBLANK(INDEX('[1]Jenis sampah'!I:I,MATCH($Z413,'[1]Jenis sampah'!$M:$M,0))), "", (INDEX('[1]Jenis sampah'!I:I,MATCH($Z413,'[1]Jenis sampah'!$M:$M,0))))</f>
        <v>1</v>
      </c>
      <c r="L413">
        <f>IF(ISBLANK(INDEX('[1]Jenis sampah'!J:J,MATCH($Z413,'[1]Jenis sampah'!$M:$M,0))), "", (INDEX('[1]Jenis sampah'!J:J,MATCH($Z413,'[1]Jenis sampah'!$M:$M,0))))</f>
        <v>0.9</v>
      </c>
      <c r="M413">
        <f>IF(ISBLANK(INDEX('[1]Jenis sampah'!K:K,MATCH($Z413,'[1]Jenis sampah'!$M:$M,0))), "", (INDEX('[1]Jenis sampah'!K:K,MATCH($Z413,'[1]Jenis sampah'!$M:$M,0))))</f>
        <v>2</v>
      </c>
      <c r="N413">
        <f>IF(ISBLANK(INDEX('[1]Jenis sampah'!L:L,MATCH($Z413,'[1]Jenis sampah'!$M:$M,0))), "", (INDEX('[1]Jenis sampah'!L:L,MATCH($Z413,'[1]Jenis sampah'!$M:$M,0))))</f>
        <v>11</v>
      </c>
      <c r="O413">
        <f>IF(ISBLANK(INDEX('[1]Sumber sampah'!D:D,MATCH($Z413,'[1]Sumber sampah'!$K:$K,0))), "", (INDEX('[1]Sumber sampah'!D:D,MATCH($Z413,'[1]Sumber sampah'!$K:$K,0))))</f>
        <v>161.6</v>
      </c>
      <c r="P413">
        <f>IF(ISBLANK(INDEX('[1]Sumber sampah'!E:E,MATCH($Z413,'[1]Sumber sampah'!$K:$K,0))), "", (INDEX('[1]Sumber sampah'!E:E,MATCH($Z413,'[1]Sumber sampah'!$K:$K,0))))</f>
        <v>0.94</v>
      </c>
      <c r="Q413">
        <f>IF(ISBLANK(INDEX('[1]Sumber sampah'!F:F,MATCH($Z413,'[1]Sumber sampah'!$K:$K,0))), "", (INDEX('[1]Sumber sampah'!F:F,MATCH($Z413,'[1]Sumber sampah'!$K:$K,0))))</f>
        <v>93.46</v>
      </c>
      <c r="R413" t="str">
        <f>IF(ISBLANK(INDEX('[1]Sumber sampah'!G:G,MATCH($Z413,'[1]Sumber sampah'!$K:$K,0))), "", (INDEX('[1]Sumber sampah'!G:G,MATCH($Z413,'[1]Sumber sampah'!$K:$K,0))))</f>
        <v/>
      </c>
      <c r="S413" t="str">
        <f>IF(ISBLANK(INDEX('[1]Sumber sampah'!H:H,MATCH($Z413,'[1]Sumber sampah'!$K:$K,0))), "", (INDEX('[1]Sumber sampah'!H:H,MATCH($Z413,'[1]Sumber sampah'!$K:$K,0))))</f>
        <v/>
      </c>
      <c r="T413" t="str">
        <f>IF(ISBLANK(INDEX('[1]Sumber sampah'!I:I,MATCH($Z413,'[1]Sumber sampah'!$K:$K,0))), "", (INDEX('[1]Sumber sampah'!I:I,MATCH($Z413,'[1]Sumber sampah'!$K:$K,0))))</f>
        <v/>
      </c>
      <c r="U413" t="str">
        <f>IF(ISBLANK(INDEX('[1]Sumber sampah'!J:J,MATCH($Z413,'[1]Sumber sampah'!$K:$K,0))), "", (INDEX('[1]Sumber sampah'!J:J,MATCH($Z413,'[1]Sumber sampah'!$K:$K,0))))</f>
        <v/>
      </c>
      <c r="Z413" t="str">
        <f t="shared" si="6"/>
        <v>2024_Kalimantan Barat_Kab. Sambas</v>
      </c>
    </row>
    <row r="414" spans="1:26" x14ac:dyDescent="0.35">
      <c r="A414" s="15">
        <v>2024</v>
      </c>
      <c r="B414" t="s">
        <v>152</v>
      </c>
      <c r="C414" t="s">
        <v>154</v>
      </c>
      <c r="D414" s="16">
        <v>83.56</v>
      </c>
      <c r="E414" s="17">
        <v>30500.63</v>
      </c>
      <c r="F414">
        <f>IF(ISBLANK(INDEX('[1]Jenis sampah'!D:D,MATCH($Z414,'[1]Jenis sampah'!$M:$M,0))), "", (INDEX('[1]Jenis sampah'!D:D,MATCH($Z414,'[1]Jenis sampah'!$M:$M,0))))</f>
        <v>40.25</v>
      </c>
      <c r="G414">
        <f>IF(ISBLANK(INDEX('[1]Jenis sampah'!E:E,MATCH($Z414,'[1]Jenis sampah'!$M:$M,0))), "", (INDEX('[1]Jenis sampah'!E:E,MATCH($Z414,'[1]Jenis sampah'!$M:$M,0))))</f>
        <v>13.93</v>
      </c>
      <c r="H414">
        <f>IF(ISBLANK(INDEX('[1]Jenis sampah'!F:F,MATCH($Z414,'[1]Jenis sampah'!$M:$M,0))), "", (INDEX('[1]Jenis sampah'!F:F,MATCH($Z414,'[1]Jenis sampah'!$M:$M,0))))</f>
        <v>10.029999999999999</v>
      </c>
      <c r="I414">
        <f>IF(ISBLANK(INDEX('[1]Jenis sampah'!G:G,MATCH($Z414,'[1]Jenis sampah'!$M:$M,0))), "", (INDEX('[1]Jenis sampah'!G:G,MATCH($Z414,'[1]Jenis sampah'!$M:$M,0))))</f>
        <v>18.37</v>
      </c>
      <c r="J414">
        <f>IF(ISBLANK(INDEX('[1]Jenis sampah'!H:H,MATCH($Z414,'[1]Jenis sampah'!$M:$M,0))), "", (INDEX('[1]Jenis sampah'!H:H,MATCH($Z414,'[1]Jenis sampah'!$M:$M,0))))</f>
        <v>3.05</v>
      </c>
      <c r="K414">
        <f>IF(ISBLANK(INDEX('[1]Jenis sampah'!I:I,MATCH($Z414,'[1]Jenis sampah'!$M:$M,0))), "", (INDEX('[1]Jenis sampah'!I:I,MATCH($Z414,'[1]Jenis sampah'!$M:$M,0))))</f>
        <v>2.59</v>
      </c>
      <c r="L414">
        <f>IF(ISBLANK(INDEX('[1]Jenis sampah'!J:J,MATCH($Z414,'[1]Jenis sampah'!$M:$M,0))), "", (INDEX('[1]Jenis sampah'!J:J,MATCH($Z414,'[1]Jenis sampah'!$M:$M,0))))</f>
        <v>2.04</v>
      </c>
      <c r="M414">
        <f>IF(ISBLANK(INDEX('[1]Jenis sampah'!K:K,MATCH($Z414,'[1]Jenis sampah'!$M:$M,0))), "", (INDEX('[1]Jenis sampah'!K:K,MATCH($Z414,'[1]Jenis sampah'!$M:$M,0))))</f>
        <v>2.21</v>
      </c>
      <c r="N414">
        <f>IF(ISBLANK(INDEX('[1]Jenis sampah'!L:L,MATCH($Z414,'[1]Jenis sampah'!$M:$M,0))), "", (INDEX('[1]Jenis sampah'!L:L,MATCH($Z414,'[1]Jenis sampah'!$M:$M,0))))</f>
        <v>7.53</v>
      </c>
      <c r="O414">
        <f>IF(ISBLANK(INDEX('[1]Sumber sampah'!D:D,MATCH($Z414,'[1]Sumber sampah'!$K:$K,0))), "", (INDEX('[1]Sumber sampah'!D:D,MATCH($Z414,'[1]Sumber sampah'!$K:$K,0))))</f>
        <v>39.53</v>
      </c>
      <c r="P414">
        <f>IF(ISBLANK(INDEX('[1]Sumber sampah'!E:E,MATCH($Z414,'[1]Sumber sampah'!$K:$K,0))), "", (INDEX('[1]Sumber sampah'!E:E,MATCH($Z414,'[1]Sumber sampah'!$K:$K,0))))</f>
        <v>7.1</v>
      </c>
      <c r="Q414">
        <f>IF(ISBLANK(INDEX('[1]Sumber sampah'!F:F,MATCH($Z414,'[1]Sumber sampah'!$K:$K,0))), "", (INDEX('[1]Sumber sampah'!F:F,MATCH($Z414,'[1]Sumber sampah'!$K:$K,0))))</f>
        <v>15.04</v>
      </c>
      <c r="R414">
        <f>IF(ISBLANK(INDEX('[1]Sumber sampah'!G:G,MATCH($Z414,'[1]Sumber sampah'!$K:$K,0))), "", (INDEX('[1]Sumber sampah'!G:G,MATCH($Z414,'[1]Sumber sampah'!$K:$K,0))))</f>
        <v>13.54</v>
      </c>
      <c r="S414">
        <f>IF(ISBLANK(INDEX('[1]Sumber sampah'!H:H,MATCH($Z414,'[1]Sumber sampah'!$K:$K,0))), "", (INDEX('[1]Sumber sampah'!H:H,MATCH($Z414,'[1]Sumber sampah'!$K:$K,0))))</f>
        <v>2.76</v>
      </c>
      <c r="T414">
        <f>IF(ISBLANK(INDEX('[1]Sumber sampah'!I:I,MATCH($Z414,'[1]Sumber sampah'!$K:$K,0))), "", (INDEX('[1]Sumber sampah'!I:I,MATCH($Z414,'[1]Sumber sampah'!$K:$K,0))))</f>
        <v>4.18</v>
      </c>
      <c r="U414">
        <f>IF(ISBLANK(INDEX('[1]Sumber sampah'!J:J,MATCH($Z414,'[1]Sumber sampah'!$K:$K,0))), "", (INDEX('[1]Sumber sampah'!J:J,MATCH($Z414,'[1]Sumber sampah'!$K:$K,0))))</f>
        <v>1.42</v>
      </c>
      <c r="Z414" t="str">
        <f t="shared" si="6"/>
        <v>2024_Kalimantan Barat_Kab. Mempawah</v>
      </c>
    </row>
    <row r="415" spans="1:26" x14ac:dyDescent="0.35">
      <c r="A415" s="15">
        <v>2024</v>
      </c>
      <c r="B415" t="s">
        <v>152</v>
      </c>
      <c r="C415" t="s">
        <v>155</v>
      </c>
      <c r="D415" s="16">
        <v>253.78</v>
      </c>
      <c r="E415" s="17">
        <v>92630.43</v>
      </c>
      <c r="F415">
        <f>IF(ISBLANK(INDEX('[1]Jenis sampah'!D:D,MATCH($Z415,'[1]Jenis sampah'!$M:$M,0))), "", (INDEX('[1]Jenis sampah'!D:D,MATCH($Z415,'[1]Jenis sampah'!$M:$M,0))))</f>
        <v>56.21</v>
      </c>
      <c r="G415">
        <f>IF(ISBLANK(INDEX('[1]Jenis sampah'!E:E,MATCH($Z415,'[1]Jenis sampah'!$M:$M,0))), "", (INDEX('[1]Jenis sampah'!E:E,MATCH($Z415,'[1]Jenis sampah'!$M:$M,0))))</f>
        <v>13.61</v>
      </c>
      <c r="H415">
        <f>IF(ISBLANK(INDEX('[1]Jenis sampah'!F:F,MATCH($Z415,'[1]Jenis sampah'!$M:$M,0))), "", (INDEX('[1]Jenis sampah'!F:F,MATCH($Z415,'[1]Jenis sampah'!$M:$M,0))))</f>
        <v>4.7300000000000004</v>
      </c>
      <c r="I415">
        <f>IF(ISBLANK(INDEX('[1]Jenis sampah'!G:G,MATCH($Z415,'[1]Jenis sampah'!$M:$M,0))), "", (INDEX('[1]Jenis sampah'!G:G,MATCH($Z415,'[1]Jenis sampah'!$M:$M,0))))</f>
        <v>7.1</v>
      </c>
      <c r="J415" t="str">
        <f>IF(ISBLANK(INDEX('[1]Jenis sampah'!H:H,MATCH($Z415,'[1]Jenis sampah'!$M:$M,0))), "", (INDEX('[1]Jenis sampah'!H:H,MATCH($Z415,'[1]Jenis sampah'!$M:$M,0))))</f>
        <v/>
      </c>
      <c r="K415" t="str">
        <f>IF(ISBLANK(INDEX('[1]Jenis sampah'!I:I,MATCH($Z415,'[1]Jenis sampah'!$M:$M,0))), "", (INDEX('[1]Jenis sampah'!I:I,MATCH($Z415,'[1]Jenis sampah'!$M:$M,0))))</f>
        <v/>
      </c>
      <c r="L415" t="str">
        <f>IF(ISBLANK(INDEX('[1]Jenis sampah'!J:J,MATCH($Z415,'[1]Jenis sampah'!$M:$M,0))), "", (INDEX('[1]Jenis sampah'!J:J,MATCH($Z415,'[1]Jenis sampah'!$M:$M,0))))</f>
        <v/>
      </c>
      <c r="M415">
        <f>IF(ISBLANK(INDEX('[1]Jenis sampah'!K:K,MATCH($Z415,'[1]Jenis sampah'!$M:$M,0))), "", (INDEX('[1]Jenis sampah'!K:K,MATCH($Z415,'[1]Jenis sampah'!$M:$M,0))))</f>
        <v>2.96</v>
      </c>
      <c r="N415">
        <f>IF(ISBLANK(INDEX('[1]Jenis sampah'!L:L,MATCH($Z415,'[1]Jenis sampah'!$M:$M,0))), "", (INDEX('[1]Jenis sampah'!L:L,MATCH($Z415,'[1]Jenis sampah'!$M:$M,0))))</f>
        <v>15.39</v>
      </c>
      <c r="O415" t="str">
        <f>IF(ISBLANK(INDEX('[1]Sumber sampah'!D:D,MATCH($Z415,'[1]Sumber sampah'!$K:$K,0))), "", (INDEX('[1]Sumber sampah'!D:D,MATCH($Z415,'[1]Sumber sampah'!$K:$K,0))))</f>
        <v/>
      </c>
      <c r="P415" t="str">
        <f>IF(ISBLANK(INDEX('[1]Sumber sampah'!E:E,MATCH($Z415,'[1]Sumber sampah'!$K:$K,0))), "", (INDEX('[1]Sumber sampah'!E:E,MATCH($Z415,'[1]Sumber sampah'!$K:$K,0))))</f>
        <v/>
      </c>
      <c r="Q415" t="str">
        <f>IF(ISBLANK(INDEX('[1]Sumber sampah'!F:F,MATCH($Z415,'[1]Sumber sampah'!$K:$K,0))), "", (INDEX('[1]Sumber sampah'!F:F,MATCH($Z415,'[1]Sumber sampah'!$K:$K,0))))</f>
        <v/>
      </c>
      <c r="R415" t="str">
        <f>IF(ISBLANK(INDEX('[1]Sumber sampah'!G:G,MATCH($Z415,'[1]Sumber sampah'!$K:$K,0))), "", (INDEX('[1]Sumber sampah'!G:G,MATCH($Z415,'[1]Sumber sampah'!$K:$K,0))))</f>
        <v/>
      </c>
      <c r="S415" t="str">
        <f>IF(ISBLANK(INDEX('[1]Sumber sampah'!H:H,MATCH($Z415,'[1]Sumber sampah'!$K:$K,0))), "", (INDEX('[1]Sumber sampah'!H:H,MATCH($Z415,'[1]Sumber sampah'!$K:$K,0))))</f>
        <v/>
      </c>
      <c r="T415" t="str">
        <f>IF(ISBLANK(INDEX('[1]Sumber sampah'!I:I,MATCH($Z415,'[1]Sumber sampah'!$K:$K,0))), "", (INDEX('[1]Sumber sampah'!I:I,MATCH($Z415,'[1]Sumber sampah'!$K:$K,0))))</f>
        <v/>
      </c>
      <c r="U415" t="str">
        <f>IF(ISBLANK(INDEX('[1]Sumber sampah'!J:J,MATCH($Z415,'[1]Sumber sampah'!$K:$K,0))), "", (INDEX('[1]Sumber sampah'!J:J,MATCH($Z415,'[1]Sumber sampah'!$K:$K,0))))</f>
        <v/>
      </c>
      <c r="Z415" t="str">
        <f t="shared" si="6"/>
        <v>2024_Kalimantan Barat_Kab. Sanggau</v>
      </c>
    </row>
    <row r="416" spans="1:26" x14ac:dyDescent="0.35">
      <c r="A416" s="15">
        <v>2024</v>
      </c>
      <c r="B416" t="s">
        <v>152</v>
      </c>
      <c r="C416" t="s">
        <v>157</v>
      </c>
      <c r="D416" s="16">
        <v>137.46</v>
      </c>
      <c r="E416" s="17">
        <v>50171.99</v>
      </c>
      <c r="F416">
        <f>IF(ISBLANK(INDEX('[1]Jenis sampah'!D:D,MATCH($Z416,'[1]Jenis sampah'!$M:$M,0))), "", (INDEX('[1]Jenis sampah'!D:D,MATCH($Z416,'[1]Jenis sampah'!$M:$M,0))))</f>
        <v>44.77</v>
      </c>
      <c r="G416">
        <f>IF(ISBLANK(INDEX('[1]Jenis sampah'!E:E,MATCH($Z416,'[1]Jenis sampah'!$M:$M,0))), "", (INDEX('[1]Jenis sampah'!E:E,MATCH($Z416,'[1]Jenis sampah'!$M:$M,0))))</f>
        <v>1.32</v>
      </c>
      <c r="H416">
        <f>IF(ISBLANK(INDEX('[1]Jenis sampah'!F:F,MATCH($Z416,'[1]Jenis sampah'!$M:$M,0))), "", (INDEX('[1]Jenis sampah'!F:F,MATCH($Z416,'[1]Jenis sampah'!$M:$M,0))))</f>
        <v>12.8</v>
      </c>
      <c r="I416">
        <f>IF(ISBLANK(INDEX('[1]Jenis sampah'!G:G,MATCH($Z416,'[1]Jenis sampah'!$M:$M,0))), "", (INDEX('[1]Jenis sampah'!G:G,MATCH($Z416,'[1]Jenis sampah'!$M:$M,0))))</f>
        <v>28.62</v>
      </c>
      <c r="J416">
        <f>IF(ISBLANK(INDEX('[1]Jenis sampah'!H:H,MATCH($Z416,'[1]Jenis sampah'!$M:$M,0))), "", (INDEX('[1]Jenis sampah'!H:H,MATCH($Z416,'[1]Jenis sampah'!$M:$M,0))))</f>
        <v>2.2000000000000002</v>
      </c>
      <c r="K416">
        <f>IF(ISBLANK(INDEX('[1]Jenis sampah'!I:I,MATCH($Z416,'[1]Jenis sampah'!$M:$M,0))), "", (INDEX('[1]Jenis sampah'!I:I,MATCH($Z416,'[1]Jenis sampah'!$M:$M,0))))</f>
        <v>1.51</v>
      </c>
      <c r="L416">
        <f>IF(ISBLANK(INDEX('[1]Jenis sampah'!J:J,MATCH($Z416,'[1]Jenis sampah'!$M:$M,0))), "", (INDEX('[1]Jenis sampah'!J:J,MATCH($Z416,'[1]Jenis sampah'!$M:$M,0))))</f>
        <v>2.56</v>
      </c>
      <c r="M416">
        <f>IF(ISBLANK(INDEX('[1]Jenis sampah'!K:K,MATCH($Z416,'[1]Jenis sampah'!$M:$M,0))), "", (INDEX('[1]Jenis sampah'!K:K,MATCH($Z416,'[1]Jenis sampah'!$M:$M,0))))</f>
        <v>2.29</v>
      </c>
      <c r="N416">
        <f>IF(ISBLANK(INDEX('[1]Jenis sampah'!L:L,MATCH($Z416,'[1]Jenis sampah'!$M:$M,0))), "", (INDEX('[1]Jenis sampah'!L:L,MATCH($Z416,'[1]Jenis sampah'!$M:$M,0))))</f>
        <v>3.93</v>
      </c>
      <c r="O416">
        <f>IF(ISBLANK(INDEX('[1]Sumber sampah'!D:D,MATCH($Z416,'[1]Sumber sampah'!$K:$K,0))), "", (INDEX('[1]Sumber sampah'!D:D,MATCH($Z416,'[1]Sumber sampah'!$K:$K,0))))</f>
        <v>115.34</v>
      </c>
      <c r="P416">
        <f>IF(ISBLANK(INDEX('[1]Sumber sampah'!E:E,MATCH($Z416,'[1]Sumber sampah'!$K:$K,0))), "", (INDEX('[1]Sumber sampah'!E:E,MATCH($Z416,'[1]Sumber sampah'!$K:$K,0))))</f>
        <v>0.33</v>
      </c>
      <c r="Q416">
        <f>IF(ISBLANK(INDEX('[1]Sumber sampah'!F:F,MATCH($Z416,'[1]Sumber sampah'!$K:$K,0))), "", (INDEX('[1]Sumber sampah'!F:F,MATCH($Z416,'[1]Sumber sampah'!$K:$K,0))))</f>
        <v>10.79</v>
      </c>
      <c r="R416" t="str">
        <f>IF(ISBLANK(INDEX('[1]Sumber sampah'!G:G,MATCH($Z416,'[1]Sumber sampah'!$K:$K,0))), "", (INDEX('[1]Sumber sampah'!G:G,MATCH($Z416,'[1]Sumber sampah'!$K:$K,0))))</f>
        <v/>
      </c>
      <c r="S416">
        <f>IF(ISBLANK(INDEX('[1]Sumber sampah'!H:H,MATCH($Z416,'[1]Sumber sampah'!$K:$K,0))), "", (INDEX('[1]Sumber sampah'!H:H,MATCH($Z416,'[1]Sumber sampah'!$K:$K,0))))</f>
        <v>0.5</v>
      </c>
      <c r="T416" t="str">
        <f>IF(ISBLANK(INDEX('[1]Sumber sampah'!I:I,MATCH($Z416,'[1]Sumber sampah'!$K:$K,0))), "", (INDEX('[1]Sumber sampah'!I:I,MATCH($Z416,'[1]Sumber sampah'!$K:$K,0))))</f>
        <v/>
      </c>
      <c r="U416" t="str">
        <f>IF(ISBLANK(INDEX('[1]Sumber sampah'!J:J,MATCH($Z416,'[1]Sumber sampah'!$K:$K,0))), "", (INDEX('[1]Sumber sampah'!J:J,MATCH($Z416,'[1]Sumber sampah'!$K:$K,0))))</f>
        <v/>
      </c>
      <c r="Z416" t="str">
        <f t="shared" si="6"/>
        <v>2024_Kalimantan Barat_Kab. Kapuas Hulu</v>
      </c>
    </row>
    <row r="417" spans="1:26" x14ac:dyDescent="0.35">
      <c r="A417" s="15">
        <v>2024</v>
      </c>
      <c r="B417" t="s">
        <v>152</v>
      </c>
      <c r="C417" t="s">
        <v>361</v>
      </c>
      <c r="D417" s="16">
        <v>119.59</v>
      </c>
      <c r="E417" s="17">
        <v>43650.93</v>
      </c>
      <c r="F417" t="str">
        <f>IF(ISBLANK(INDEX('[1]Jenis sampah'!D:D,MATCH($Z417,'[1]Jenis sampah'!$M:$M,0))), "", (INDEX('[1]Jenis sampah'!D:D,MATCH($Z417,'[1]Jenis sampah'!$M:$M,0))))</f>
        <v/>
      </c>
      <c r="G417" t="str">
        <f>IF(ISBLANK(INDEX('[1]Jenis sampah'!E:E,MATCH($Z417,'[1]Jenis sampah'!$M:$M,0))), "", (INDEX('[1]Jenis sampah'!E:E,MATCH($Z417,'[1]Jenis sampah'!$M:$M,0))))</f>
        <v/>
      </c>
      <c r="H417" t="str">
        <f>IF(ISBLANK(INDEX('[1]Jenis sampah'!F:F,MATCH($Z417,'[1]Jenis sampah'!$M:$M,0))), "", (INDEX('[1]Jenis sampah'!F:F,MATCH($Z417,'[1]Jenis sampah'!$M:$M,0))))</f>
        <v/>
      </c>
      <c r="I417" t="str">
        <f>IF(ISBLANK(INDEX('[1]Jenis sampah'!G:G,MATCH($Z417,'[1]Jenis sampah'!$M:$M,0))), "", (INDEX('[1]Jenis sampah'!G:G,MATCH($Z417,'[1]Jenis sampah'!$M:$M,0))))</f>
        <v/>
      </c>
      <c r="J417" t="str">
        <f>IF(ISBLANK(INDEX('[1]Jenis sampah'!H:H,MATCH($Z417,'[1]Jenis sampah'!$M:$M,0))), "", (INDEX('[1]Jenis sampah'!H:H,MATCH($Z417,'[1]Jenis sampah'!$M:$M,0))))</f>
        <v/>
      </c>
      <c r="K417" t="str">
        <f>IF(ISBLANK(INDEX('[1]Jenis sampah'!I:I,MATCH($Z417,'[1]Jenis sampah'!$M:$M,0))), "", (INDEX('[1]Jenis sampah'!I:I,MATCH($Z417,'[1]Jenis sampah'!$M:$M,0))))</f>
        <v/>
      </c>
      <c r="L417" t="str">
        <f>IF(ISBLANK(INDEX('[1]Jenis sampah'!J:J,MATCH($Z417,'[1]Jenis sampah'!$M:$M,0))), "", (INDEX('[1]Jenis sampah'!J:J,MATCH($Z417,'[1]Jenis sampah'!$M:$M,0))))</f>
        <v/>
      </c>
      <c r="M417" t="str">
        <f>IF(ISBLANK(INDEX('[1]Jenis sampah'!K:K,MATCH($Z417,'[1]Jenis sampah'!$M:$M,0))), "", (INDEX('[1]Jenis sampah'!K:K,MATCH($Z417,'[1]Jenis sampah'!$M:$M,0))))</f>
        <v/>
      </c>
      <c r="N417" t="str">
        <f>IF(ISBLANK(INDEX('[1]Jenis sampah'!L:L,MATCH($Z417,'[1]Jenis sampah'!$M:$M,0))), "", (INDEX('[1]Jenis sampah'!L:L,MATCH($Z417,'[1]Jenis sampah'!$M:$M,0))))</f>
        <v/>
      </c>
      <c r="O417" t="str">
        <f>IF(ISBLANK(INDEX('[1]Sumber sampah'!D:D,MATCH($Z417,'[1]Sumber sampah'!$K:$K,0))), "", (INDEX('[1]Sumber sampah'!D:D,MATCH($Z417,'[1]Sumber sampah'!$K:$K,0))))</f>
        <v/>
      </c>
      <c r="P417" t="str">
        <f>IF(ISBLANK(INDEX('[1]Sumber sampah'!E:E,MATCH($Z417,'[1]Sumber sampah'!$K:$K,0))), "", (INDEX('[1]Sumber sampah'!E:E,MATCH($Z417,'[1]Sumber sampah'!$K:$K,0))))</f>
        <v/>
      </c>
      <c r="Q417" t="str">
        <f>IF(ISBLANK(INDEX('[1]Sumber sampah'!F:F,MATCH($Z417,'[1]Sumber sampah'!$K:$K,0))), "", (INDEX('[1]Sumber sampah'!F:F,MATCH($Z417,'[1]Sumber sampah'!$K:$K,0))))</f>
        <v/>
      </c>
      <c r="R417" t="str">
        <f>IF(ISBLANK(INDEX('[1]Sumber sampah'!G:G,MATCH($Z417,'[1]Sumber sampah'!$K:$K,0))), "", (INDEX('[1]Sumber sampah'!G:G,MATCH($Z417,'[1]Sumber sampah'!$K:$K,0))))</f>
        <v/>
      </c>
      <c r="S417" t="str">
        <f>IF(ISBLANK(INDEX('[1]Sumber sampah'!H:H,MATCH($Z417,'[1]Sumber sampah'!$K:$K,0))), "", (INDEX('[1]Sumber sampah'!H:H,MATCH($Z417,'[1]Sumber sampah'!$K:$K,0))))</f>
        <v/>
      </c>
      <c r="T417" t="str">
        <f>IF(ISBLANK(INDEX('[1]Sumber sampah'!I:I,MATCH($Z417,'[1]Sumber sampah'!$K:$K,0))), "", (INDEX('[1]Sumber sampah'!I:I,MATCH($Z417,'[1]Sumber sampah'!$K:$K,0))))</f>
        <v/>
      </c>
      <c r="U417" t="str">
        <f>IF(ISBLANK(INDEX('[1]Sumber sampah'!J:J,MATCH($Z417,'[1]Sumber sampah'!$K:$K,0))), "", (INDEX('[1]Sumber sampah'!J:J,MATCH($Z417,'[1]Sumber sampah'!$K:$K,0))))</f>
        <v/>
      </c>
      <c r="Z417" t="str">
        <f t="shared" si="6"/>
        <v>2024_Kalimantan Barat_Kab. Bengkayang</v>
      </c>
    </row>
    <row r="418" spans="1:26" x14ac:dyDescent="0.35">
      <c r="A418" s="15">
        <v>2024</v>
      </c>
      <c r="B418" t="s">
        <v>152</v>
      </c>
      <c r="C418" t="s">
        <v>158</v>
      </c>
      <c r="D418" s="16">
        <v>163.83000000000001</v>
      </c>
      <c r="E418" s="17">
        <v>59797.95</v>
      </c>
      <c r="F418">
        <f>IF(ISBLANK(INDEX('[1]Jenis sampah'!D:D,MATCH($Z418,'[1]Jenis sampah'!$M:$M,0))), "", (INDEX('[1]Jenis sampah'!D:D,MATCH($Z418,'[1]Jenis sampah'!$M:$M,0))))</f>
        <v>35</v>
      </c>
      <c r="G418">
        <f>IF(ISBLANK(INDEX('[1]Jenis sampah'!E:E,MATCH($Z418,'[1]Jenis sampah'!$M:$M,0))), "", (INDEX('[1]Jenis sampah'!E:E,MATCH($Z418,'[1]Jenis sampah'!$M:$M,0))))</f>
        <v>2</v>
      </c>
      <c r="H418">
        <f>IF(ISBLANK(INDEX('[1]Jenis sampah'!F:F,MATCH($Z418,'[1]Jenis sampah'!$M:$M,0))), "", (INDEX('[1]Jenis sampah'!F:F,MATCH($Z418,'[1]Jenis sampah'!$M:$M,0))))</f>
        <v>20</v>
      </c>
      <c r="I418">
        <f>IF(ISBLANK(INDEX('[1]Jenis sampah'!G:G,MATCH($Z418,'[1]Jenis sampah'!$M:$M,0))), "", (INDEX('[1]Jenis sampah'!G:G,MATCH($Z418,'[1]Jenis sampah'!$M:$M,0))))</f>
        <v>28</v>
      </c>
      <c r="J418">
        <f>IF(ISBLANK(INDEX('[1]Jenis sampah'!H:H,MATCH($Z418,'[1]Jenis sampah'!$M:$M,0))), "", (INDEX('[1]Jenis sampah'!H:H,MATCH($Z418,'[1]Jenis sampah'!$M:$M,0))))</f>
        <v>2</v>
      </c>
      <c r="K418" t="str">
        <f>IF(ISBLANK(INDEX('[1]Jenis sampah'!I:I,MATCH($Z418,'[1]Jenis sampah'!$M:$M,0))), "", (INDEX('[1]Jenis sampah'!I:I,MATCH($Z418,'[1]Jenis sampah'!$M:$M,0))))</f>
        <v/>
      </c>
      <c r="L418" t="str">
        <f>IF(ISBLANK(INDEX('[1]Jenis sampah'!J:J,MATCH($Z418,'[1]Jenis sampah'!$M:$M,0))), "", (INDEX('[1]Jenis sampah'!J:J,MATCH($Z418,'[1]Jenis sampah'!$M:$M,0))))</f>
        <v/>
      </c>
      <c r="M418">
        <f>IF(ISBLANK(INDEX('[1]Jenis sampah'!K:K,MATCH($Z418,'[1]Jenis sampah'!$M:$M,0))), "", (INDEX('[1]Jenis sampah'!K:K,MATCH($Z418,'[1]Jenis sampah'!$M:$M,0))))</f>
        <v>7</v>
      </c>
      <c r="N418">
        <f>IF(ISBLANK(INDEX('[1]Jenis sampah'!L:L,MATCH($Z418,'[1]Jenis sampah'!$M:$M,0))), "", (INDEX('[1]Jenis sampah'!L:L,MATCH($Z418,'[1]Jenis sampah'!$M:$M,0))))</f>
        <v>6</v>
      </c>
      <c r="O418">
        <f>IF(ISBLANK(INDEX('[1]Sumber sampah'!D:D,MATCH($Z418,'[1]Sumber sampah'!$K:$K,0))), "", (INDEX('[1]Sumber sampah'!D:D,MATCH($Z418,'[1]Sumber sampah'!$K:$K,0))))</f>
        <v>11.23</v>
      </c>
      <c r="P418">
        <f>IF(ISBLANK(INDEX('[1]Sumber sampah'!E:E,MATCH($Z418,'[1]Sumber sampah'!$K:$K,0))), "", (INDEX('[1]Sumber sampah'!E:E,MATCH($Z418,'[1]Sumber sampah'!$K:$K,0))))</f>
        <v>2</v>
      </c>
      <c r="Q418">
        <f>IF(ISBLANK(INDEX('[1]Sumber sampah'!F:F,MATCH($Z418,'[1]Sumber sampah'!$K:$K,0))), "", (INDEX('[1]Sumber sampah'!F:F,MATCH($Z418,'[1]Sumber sampah'!$K:$K,0))))</f>
        <v>8.74</v>
      </c>
      <c r="R418">
        <f>IF(ISBLANK(INDEX('[1]Sumber sampah'!G:G,MATCH($Z418,'[1]Sumber sampah'!$K:$K,0))), "", (INDEX('[1]Sumber sampah'!G:G,MATCH($Z418,'[1]Sumber sampah'!$K:$K,0))))</f>
        <v>1.25</v>
      </c>
      <c r="S418">
        <f>IF(ISBLANK(INDEX('[1]Sumber sampah'!H:H,MATCH($Z418,'[1]Sumber sampah'!$K:$K,0))), "", (INDEX('[1]Sumber sampah'!H:H,MATCH($Z418,'[1]Sumber sampah'!$K:$K,0))))</f>
        <v>0.5</v>
      </c>
      <c r="T418" t="str">
        <f>IF(ISBLANK(INDEX('[1]Sumber sampah'!I:I,MATCH($Z418,'[1]Sumber sampah'!$K:$K,0))), "", (INDEX('[1]Sumber sampah'!I:I,MATCH($Z418,'[1]Sumber sampah'!$K:$K,0))))</f>
        <v/>
      </c>
      <c r="U418">
        <f>IF(ISBLANK(INDEX('[1]Sumber sampah'!J:J,MATCH($Z418,'[1]Sumber sampah'!$K:$K,0))), "", (INDEX('[1]Sumber sampah'!J:J,MATCH($Z418,'[1]Sumber sampah'!$K:$K,0))))</f>
        <v>1.25</v>
      </c>
      <c r="Z418" t="str">
        <f t="shared" si="6"/>
        <v>2024_Kalimantan Barat_Kab. Landak</v>
      </c>
    </row>
    <row r="419" spans="1:26" x14ac:dyDescent="0.35">
      <c r="A419" s="15">
        <v>2024</v>
      </c>
      <c r="B419" t="s">
        <v>152</v>
      </c>
      <c r="C419" t="s">
        <v>362</v>
      </c>
      <c r="D419" s="16">
        <v>87.04</v>
      </c>
      <c r="E419" s="17">
        <v>31769.599999999999</v>
      </c>
      <c r="F419">
        <f>IF(ISBLANK(INDEX('[1]Jenis sampah'!D:D,MATCH($Z419,'[1]Jenis sampah'!$M:$M,0))), "", (INDEX('[1]Jenis sampah'!D:D,MATCH($Z419,'[1]Jenis sampah'!$M:$M,0))))</f>
        <v>38.39</v>
      </c>
      <c r="G419">
        <f>IF(ISBLANK(INDEX('[1]Jenis sampah'!E:E,MATCH($Z419,'[1]Jenis sampah'!$M:$M,0))), "", (INDEX('[1]Jenis sampah'!E:E,MATCH($Z419,'[1]Jenis sampah'!$M:$M,0))))</f>
        <v>0.28000000000000003</v>
      </c>
      <c r="H419">
        <f>IF(ISBLANK(INDEX('[1]Jenis sampah'!F:F,MATCH($Z419,'[1]Jenis sampah'!$M:$M,0))), "", (INDEX('[1]Jenis sampah'!F:F,MATCH($Z419,'[1]Jenis sampah'!$M:$M,0))))</f>
        <v>12.99</v>
      </c>
      <c r="I419">
        <f>IF(ISBLANK(INDEX('[1]Jenis sampah'!G:G,MATCH($Z419,'[1]Jenis sampah'!$M:$M,0))), "", (INDEX('[1]Jenis sampah'!G:G,MATCH($Z419,'[1]Jenis sampah'!$M:$M,0))))</f>
        <v>46.8</v>
      </c>
      <c r="J419">
        <f>IF(ISBLANK(INDEX('[1]Jenis sampah'!H:H,MATCH($Z419,'[1]Jenis sampah'!$M:$M,0))), "", (INDEX('[1]Jenis sampah'!H:H,MATCH($Z419,'[1]Jenis sampah'!$M:$M,0))))</f>
        <v>0.08</v>
      </c>
      <c r="K419">
        <f>IF(ISBLANK(INDEX('[1]Jenis sampah'!I:I,MATCH($Z419,'[1]Jenis sampah'!$M:$M,0))), "", (INDEX('[1]Jenis sampah'!I:I,MATCH($Z419,'[1]Jenis sampah'!$M:$M,0))))</f>
        <v>0.38</v>
      </c>
      <c r="L419">
        <f>IF(ISBLANK(INDEX('[1]Jenis sampah'!J:J,MATCH($Z419,'[1]Jenis sampah'!$M:$M,0))), "", (INDEX('[1]Jenis sampah'!J:J,MATCH($Z419,'[1]Jenis sampah'!$M:$M,0))))</f>
        <v>0.02</v>
      </c>
      <c r="M419">
        <f>IF(ISBLANK(INDEX('[1]Jenis sampah'!K:K,MATCH($Z419,'[1]Jenis sampah'!$M:$M,0))), "", (INDEX('[1]Jenis sampah'!K:K,MATCH($Z419,'[1]Jenis sampah'!$M:$M,0))))</f>
        <v>0.06</v>
      </c>
      <c r="N419">
        <f>IF(ISBLANK(INDEX('[1]Jenis sampah'!L:L,MATCH($Z419,'[1]Jenis sampah'!$M:$M,0))), "", (INDEX('[1]Jenis sampah'!L:L,MATCH($Z419,'[1]Jenis sampah'!$M:$M,0))))</f>
        <v>1</v>
      </c>
      <c r="O419" t="str">
        <f>IF(ISBLANK(INDEX('[1]Sumber sampah'!D:D,MATCH($Z419,'[1]Sumber sampah'!$K:$K,0))), "", (INDEX('[1]Sumber sampah'!D:D,MATCH($Z419,'[1]Sumber sampah'!$K:$K,0))))</f>
        <v/>
      </c>
      <c r="P419" t="str">
        <f>IF(ISBLANK(INDEX('[1]Sumber sampah'!E:E,MATCH($Z419,'[1]Sumber sampah'!$K:$K,0))), "", (INDEX('[1]Sumber sampah'!E:E,MATCH($Z419,'[1]Sumber sampah'!$K:$K,0))))</f>
        <v/>
      </c>
      <c r="Q419" t="str">
        <f>IF(ISBLANK(INDEX('[1]Sumber sampah'!F:F,MATCH($Z419,'[1]Sumber sampah'!$K:$K,0))), "", (INDEX('[1]Sumber sampah'!F:F,MATCH($Z419,'[1]Sumber sampah'!$K:$K,0))))</f>
        <v/>
      </c>
      <c r="R419" t="str">
        <f>IF(ISBLANK(INDEX('[1]Sumber sampah'!G:G,MATCH($Z419,'[1]Sumber sampah'!$K:$K,0))), "", (INDEX('[1]Sumber sampah'!G:G,MATCH($Z419,'[1]Sumber sampah'!$K:$K,0))))</f>
        <v/>
      </c>
      <c r="S419" t="str">
        <f>IF(ISBLANK(INDEX('[1]Sumber sampah'!H:H,MATCH($Z419,'[1]Sumber sampah'!$K:$K,0))), "", (INDEX('[1]Sumber sampah'!H:H,MATCH($Z419,'[1]Sumber sampah'!$K:$K,0))))</f>
        <v/>
      </c>
      <c r="T419" t="str">
        <f>IF(ISBLANK(INDEX('[1]Sumber sampah'!I:I,MATCH($Z419,'[1]Sumber sampah'!$K:$K,0))), "", (INDEX('[1]Sumber sampah'!I:I,MATCH($Z419,'[1]Sumber sampah'!$K:$K,0))))</f>
        <v/>
      </c>
      <c r="U419" t="str">
        <f>IF(ISBLANK(INDEX('[1]Sumber sampah'!J:J,MATCH($Z419,'[1]Sumber sampah'!$K:$K,0))), "", (INDEX('[1]Sumber sampah'!J:J,MATCH($Z419,'[1]Sumber sampah'!$K:$K,0))))</f>
        <v/>
      </c>
      <c r="Z419" t="str">
        <f t="shared" si="6"/>
        <v>2024_Kalimantan Barat_Kab. Melawi</v>
      </c>
    </row>
    <row r="420" spans="1:26" x14ac:dyDescent="0.35">
      <c r="A420" s="15">
        <v>2024</v>
      </c>
      <c r="B420" t="s">
        <v>152</v>
      </c>
      <c r="C420" t="s">
        <v>159</v>
      </c>
      <c r="D420" s="16">
        <v>67.540000000000006</v>
      </c>
      <c r="E420" s="17">
        <v>24653.38</v>
      </c>
      <c r="F420" t="str">
        <f>IF(ISBLANK(INDEX('[1]Jenis sampah'!D:D,MATCH($Z420,'[1]Jenis sampah'!$M:$M,0))), "", (INDEX('[1]Jenis sampah'!D:D,MATCH($Z420,'[1]Jenis sampah'!$M:$M,0))))</f>
        <v/>
      </c>
      <c r="G420" t="str">
        <f>IF(ISBLANK(INDEX('[1]Jenis sampah'!E:E,MATCH($Z420,'[1]Jenis sampah'!$M:$M,0))), "", (INDEX('[1]Jenis sampah'!E:E,MATCH($Z420,'[1]Jenis sampah'!$M:$M,0))))</f>
        <v/>
      </c>
      <c r="H420" t="str">
        <f>IF(ISBLANK(INDEX('[1]Jenis sampah'!F:F,MATCH($Z420,'[1]Jenis sampah'!$M:$M,0))), "", (INDEX('[1]Jenis sampah'!F:F,MATCH($Z420,'[1]Jenis sampah'!$M:$M,0))))</f>
        <v/>
      </c>
      <c r="I420" t="str">
        <f>IF(ISBLANK(INDEX('[1]Jenis sampah'!G:G,MATCH($Z420,'[1]Jenis sampah'!$M:$M,0))), "", (INDEX('[1]Jenis sampah'!G:G,MATCH($Z420,'[1]Jenis sampah'!$M:$M,0))))</f>
        <v/>
      </c>
      <c r="J420" t="str">
        <f>IF(ISBLANK(INDEX('[1]Jenis sampah'!H:H,MATCH($Z420,'[1]Jenis sampah'!$M:$M,0))), "", (INDEX('[1]Jenis sampah'!H:H,MATCH($Z420,'[1]Jenis sampah'!$M:$M,0))))</f>
        <v/>
      </c>
      <c r="K420" t="str">
        <f>IF(ISBLANK(INDEX('[1]Jenis sampah'!I:I,MATCH($Z420,'[1]Jenis sampah'!$M:$M,0))), "", (INDEX('[1]Jenis sampah'!I:I,MATCH($Z420,'[1]Jenis sampah'!$M:$M,0))))</f>
        <v/>
      </c>
      <c r="L420" t="str">
        <f>IF(ISBLANK(INDEX('[1]Jenis sampah'!J:J,MATCH($Z420,'[1]Jenis sampah'!$M:$M,0))), "", (INDEX('[1]Jenis sampah'!J:J,MATCH($Z420,'[1]Jenis sampah'!$M:$M,0))))</f>
        <v/>
      </c>
      <c r="M420" t="str">
        <f>IF(ISBLANK(INDEX('[1]Jenis sampah'!K:K,MATCH($Z420,'[1]Jenis sampah'!$M:$M,0))), "", (INDEX('[1]Jenis sampah'!K:K,MATCH($Z420,'[1]Jenis sampah'!$M:$M,0))))</f>
        <v/>
      </c>
      <c r="N420" t="str">
        <f>IF(ISBLANK(INDEX('[1]Jenis sampah'!L:L,MATCH($Z420,'[1]Jenis sampah'!$M:$M,0))), "", (INDEX('[1]Jenis sampah'!L:L,MATCH($Z420,'[1]Jenis sampah'!$M:$M,0))))</f>
        <v/>
      </c>
      <c r="O420" t="str">
        <f>IF(ISBLANK(INDEX('[1]Sumber sampah'!D:D,MATCH($Z420,'[1]Sumber sampah'!$K:$K,0))), "", (INDEX('[1]Sumber sampah'!D:D,MATCH($Z420,'[1]Sumber sampah'!$K:$K,0))))</f>
        <v/>
      </c>
      <c r="P420" t="str">
        <f>IF(ISBLANK(INDEX('[1]Sumber sampah'!E:E,MATCH($Z420,'[1]Sumber sampah'!$K:$K,0))), "", (INDEX('[1]Sumber sampah'!E:E,MATCH($Z420,'[1]Sumber sampah'!$K:$K,0))))</f>
        <v/>
      </c>
      <c r="Q420" t="str">
        <f>IF(ISBLANK(INDEX('[1]Sumber sampah'!F:F,MATCH($Z420,'[1]Sumber sampah'!$K:$K,0))), "", (INDEX('[1]Sumber sampah'!F:F,MATCH($Z420,'[1]Sumber sampah'!$K:$K,0))))</f>
        <v/>
      </c>
      <c r="R420" t="str">
        <f>IF(ISBLANK(INDEX('[1]Sumber sampah'!G:G,MATCH($Z420,'[1]Sumber sampah'!$K:$K,0))), "", (INDEX('[1]Sumber sampah'!G:G,MATCH($Z420,'[1]Sumber sampah'!$K:$K,0))))</f>
        <v/>
      </c>
      <c r="S420" t="str">
        <f>IF(ISBLANK(INDEX('[1]Sumber sampah'!H:H,MATCH($Z420,'[1]Sumber sampah'!$K:$K,0))), "", (INDEX('[1]Sumber sampah'!H:H,MATCH($Z420,'[1]Sumber sampah'!$K:$K,0))))</f>
        <v/>
      </c>
      <c r="T420" t="str">
        <f>IF(ISBLANK(INDEX('[1]Sumber sampah'!I:I,MATCH($Z420,'[1]Sumber sampah'!$K:$K,0))), "", (INDEX('[1]Sumber sampah'!I:I,MATCH($Z420,'[1]Sumber sampah'!$K:$K,0))))</f>
        <v/>
      </c>
      <c r="U420" t="str">
        <f>IF(ISBLANK(INDEX('[1]Sumber sampah'!J:J,MATCH($Z420,'[1]Sumber sampah'!$K:$K,0))), "", (INDEX('[1]Sumber sampah'!J:J,MATCH($Z420,'[1]Sumber sampah'!$K:$K,0))))</f>
        <v/>
      </c>
      <c r="Z420" t="str">
        <f t="shared" si="6"/>
        <v>2024_Kalimantan Barat_Kab. Kayong Utara</v>
      </c>
    </row>
    <row r="421" spans="1:26" x14ac:dyDescent="0.35">
      <c r="A421" s="15">
        <v>2024</v>
      </c>
      <c r="B421" t="s">
        <v>152</v>
      </c>
      <c r="C421" t="s">
        <v>363</v>
      </c>
      <c r="D421" s="16">
        <v>443.06</v>
      </c>
      <c r="E421" s="17">
        <v>161718.47</v>
      </c>
      <c r="F421" t="str">
        <f>IF(ISBLANK(INDEX('[1]Jenis sampah'!D:D,MATCH($Z421,'[1]Jenis sampah'!$M:$M,0))), "", (INDEX('[1]Jenis sampah'!D:D,MATCH($Z421,'[1]Jenis sampah'!$M:$M,0))))</f>
        <v/>
      </c>
      <c r="G421" t="str">
        <f>IF(ISBLANK(INDEX('[1]Jenis sampah'!E:E,MATCH($Z421,'[1]Jenis sampah'!$M:$M,0))), "", (INDEX('[1]Jenis sampah'!E:E,MATCH($Z421,'[1]Jenis sampah'!$M:$M,0))))</f>
        <v/>
      </c>
      <c r="H421" t="str">
        <f>IF(ISBLANK(INDEX('[1]Jenis sampah'!F:F,MATCH($Z421,'[1]Jenis sampah'!$M:$M,0))), "", (INDEX('[1]Jenis sampah'!F:F,MATCH($Z421,'[1]Jenis sampah'!$M:$M,0))))</f>
        <v/>
      </c>
      <c r="I421" t="str">
        <f>IF(ISBLANK(INDEX('[1]Jenis sampah'!G:G,MATCH($Z421,'[1]Jenis sampah'!$M:$M,0))), "", (INDEX('[1]Jenis sampah'!G:G,MATCH($Z421,'[1]Jenis sampah'!$M:$M,0))))</f>
        <v/>
      </c>
      <c r="J421" t="str">
        <f>IF(ISBLANK(INDEX('[1]Jenis sampah'!H:H,MATCH($Z421,'[1]Jenis sampah'!$M:$M,0))), "", (INDEX('[1]Jenis sampah'!H:H,MATCH($Z421,'[1]Jenis sampah'!$M:$M,0))))</f>
        <v/>
      </c>
      <c r="K421" t="str">
        <f>IF(ISBLANK(INDEX('[1]Jenis sampah'!I:I,MATCH($Z421,'[1]Jenis sampah'!$M:$M,0))), "", (INDEX('[1]Jenis sampah'!I:I,MATCH($Z421,'[1]Jenis sampah'!$M:$M,0))))</f>
        <v/>
      </c>
      <c r="L421" t="str">
        <f>IF(ISBLANK(INDEX('[1]Jenis sampah'!J:J,MATCH($Z421,'[1]Jenis sampah'!$M:$M,0))), "", (INDEX('[1]Jenis sampah'!J:J,MATCH($Z421,'[1]Jenis sampah'!$M:$M,0))))</f>
        <v/>
      </c>
      <c r="M421" t="str">
        <f>IF(ISBLANK(INDEX('[1]Jenis sampah'!K:K,MATCH($Z421,'[1]Jenis sampah'!$M:$M,0))), "", (INDEX('[1]Jenis sampah'!K:K,MATCH($Z421,'[1]Jenis sampah'!$M:$M,0))))</f>
        <v/>
      </c>
      <c r="N421" t="str">
        <f>IF(ISBLANK(INDEX('[1]Jenis sampah'!L:L,MATCH($Z421,'[1]Jenis sampah'!$M:$M,0))), "", (INDEX('[1]Jenis sampah'!L:L,MATCH($Z421,'[1]Jenis sampah'!$M:$M,0))))</f>
        <v/>
      </c>
      <c r="O421" t="str">
        <f>IF(ISBLANK(INDEX('[1]Sumber sampah'!D:D,MATCH($Z421,'[1]Sumber sampah'!$K:$K,0))), "", (INDEX('[1]Sumber sampah'!D:D,MATCH($Z421,'[1]Sumber sampah'!$K:$K,0))))</f>
        <v/>
      </c>
      <c r="P421" t="str">
        <f>IF(ISBLANK(INDEX('[1]Sumber sampah'!E:E,MATCH($Z421,'[1]Sumber sampah'!$K:$K,0))), "", (INDEX('[1]Sumber sampah'!E:E,MATCH($Z421,'[1]Sumber sampah'!$K:$K,0))))</f>
        <v/>
      </c>
      <c r="Q421" t="str">
        <f>IF(ISBLANK(INDEX('[1]Sumber sampah'!F:F,MATCH($Z421,'[1]Sumber sampah'!$K:$K,0))), "", (INDEX('[1]Sumber sampah'!F:F,MATCH($Z421,'[1]Sumber sampah'!$K:$K,0))))</f>
        <v/>
      </c>
      <c r="R421" t="str">
        <f>IF(ISBLANK(INDEX('[1]Sumber sampah'!G:G,MATCH($Z421,'[1]Sumber sampah'!$K:$K,0))), "", (INDEX('[1]Sumber sampah'!G:G,MATCH($Z421,'[1]Sumber sampah'!$K:$K,0))))</f>
        <v/>
      </c>
      <c r="S421" t="str">
        <f>IF(ISBLANK(INDEX('[1]Sumber sampah'!H:H,MATCH($Z421,'[1]Sumber sampah'!$K:$K,0))), "", (INDEX('[1]Sumber sampah'!H:H,MATCH($Z421,'[1]Sumber sampah'!$K:$K,0))))</f>
        <v/>
      </c>
      <c r="T421" t="str">
        <f>IF(ISBLANK(INDEX('[1]Sumber sampah'!I:I,MATCH($Z421,'[1]Sumber sampah'!$K:$K,0))), "", (INDEX('[1]Sumber sampah'!I:I,MATCH($Z421,'[1]Sumber sampah'!$K:$K,0))))</f>
        <v/>
      </c>
      <c r="U421" t="str">
        <f>IF(ISBLANK(INDEX('[1]Sumber sampah'!J:J,MATCH($Z421,'[1]Sumber sampah'!$K:$K,0))), "", (INDEX('[1]Sumber sampah'!J:J,MATCH($Z421,'[1]Sumber sampah'!$K:$K,0))))</f>
        <v/>
      </c>
      <c r="Z421" t="str">
        <f t="shared" si="6"/>
        <v>2024_Kalimantan Barat_Kab. Kubu Raya</v>
      </c>
    </row>
    <row r="422" spans="1:26" x14ac:dyDescent="0.35">
      <c r="A422" s="15">
        <v>2024</v>
      </c>
      <c r="B422" t="s">
        <v>152</v>
      </c>
      <c r="C422" t="s">
        <v>160</v>
      </c>
      <c r="D422" s="16">
        <v>411.96</v>
      </c>
      <c r="E422" s="17">
        <v>150366.28</v>
      </c>
      <c r="F422" t="str">
        <f>IF(ISBLANK(INDEX('[1]Jenis sampah'!D:D,MATCH($Z422,'[1]Jenis sampah'!$M:$M,0))), "", (INDEX('[1]Jenis sampah'!D:D,MATCH($Z422,'[1]Jenis sampah'!$M:$M,0))))</f>
        <v/>
      </c>
      <c r="G422" t="str">
        <f>IF(ISBLANK(INDEX('[1]Jenis sampah'!E:E,MATCH($Z422,'[1]Jenis sampah'!$M:$M,0))), "", (INDEX('[1]Jenis sampah'!E:E,MATCH($Z422,'[1]Jenis sampah'!$M:$M,0))))</f>
        <v/>
      </c>
      <c r="H422" t="str">
        <f>IF(ISBLANK(INDEX('[1]Jenis sampah'!F:F,MATCH($Z422,'[1]Jenis sampah'!$M:$M,0))), "", (INDEX('[1]Jenis sampah'!F:F,MATCH($Z422,'[1]Jenis sampah'!$M:$M,0))))</f>
        <v/>
      </c>
      <c r="I422" t="str">
        <f>IF(ISBLANK(INDEX('[1]Jenis sampah'!G:G,MATCH($Z422,'[1]Jenis sampah'!$M:$M,0))), "", (INDEX('[1]Jenis sampah'!G:G,MATCH($Z422,'[1]Jenis sampah'!$M:$M,0))))</f>
        <v/>
      </c>
      <c r="J422" t="str">
        <f>IF(ISBLANK(INDEX('[1]Jenis sampah'!H:H,MATCH($Z422,'[1]Jenis sampah'!$M:$M,0))), "", (INDEX('[1]Jenis sampah'!H:H,MATCH($Z422,'[1]Jenis sampah'!$M:$M,0))))</f>
        <v/>
      </c>
      <c r="K422" t="str">
        <f>IF(ISBLANK(INDEX('[1]Jenis sampah'!I:I,MATCH($Z422,'[1]Jenis sampah'!$M:$M,0))), "", (INDEX('[1]Jenis sampah'!I:I,MATCH($Z422,'[1]Jenis sampah'!$M:$M,0))))</f>
        <v/>
      </c>
      <c r="L422" t="str">
        <f>IF(ISBLANK(INDEX('[1]Jenis sampah'!J:J,MATCH($Z422,'[1]Jenis sampah'!$M:$M,0))), "", (INDEX('[1]Jenis sampah'!J:J,MATCH($Z422,'[1]Jenis sampah'!$M:$M,0))))</f>
        <v/>
      </c>
      <c r="M422" t="str">
        <f>IF(ISBLANK(INDEX('[1]Jenis sampah'!K:K,MATCH($Z422,'[1]Jenis sampah'!$M:$M,0))), "", (INDEX('[1]Jenis sampah'!K:K,MATCH($Z422,'[1]Jenis sampah'!$M:$M,0))))</f>
        <v/>
      </c>
      <c r="N422" t="str">
        <f>IF(ISBLANK(INDEX('[1]Jenis sampah'!L:L,MATCH($Z422,'[1]Jenis sampah'!$M:$M,0))), "", (INDEX('[1]Jenis sampah'!L:L,MATCH($Z422,'[1]Jenis sampah'!$M:$M,0))))</f>
        <v/>
      </c>
      <c r="O422" t="str">
        <f>IF(ISBLANK(INDEX('[1]Sumber sampah'!D:D,MATCH($Z422,'[1]Sumber sampah'!$K:$K,0))), "", (INDEX('[1]Sumber sampah'!D:D,MATCH($Z422,'[1]Sumber sampah'!$K:$K,0))))</f>
        <v/>
      </c>
      <c r="P422" t="str">
        <f>IF(ISBLANK(INDEX('[1]Sumber sampah'!E:E,MATCH($Z422,'[1]Sumber sampah'!$K:$K,0))), "", (INDEX('[1]Sumber sampah'!E:E,MATCH($Z422,'[1]Sumber sampah'!$K:$K,0))))</f>
        <v/>
      </c>
      <c r="Q422" t="str">
        <f>IF(ISBLANK(INDEX('[1]Sumber sampah'!F:F,MATCH($Z422,'[1]Sumber sampah'!$K:$K,0))), "", (INDEX('[1]Sumber sampah'!F:F,MATCH($Z422,'[1]Sumber sampah'!$K:$K,0))))</f>
        <v/>
      </c>
      <c r="R422" t="str">
        <f>IF(ISBLANK(INDEX('[1]Sumber sampah'!G:G,MATCH($Z422,'[1]Sumber sampah'!$K:$K,0))), "", (INDEX('[1]Sumber sampah'!G:G,MATCH($Z422,'[1]Sumber sampah'!$K:$K,0))))</f>
        <v/>
      </c>
      <c r="S422" t="str">
        <f>IF(ISBLANK(INDEX('[1]Sumber sampah'!H:H,MATCH($Z422,'[1]Sumber sampah'!$K:$K,0))), "", (INDEX('[1]Sumber sampah'!H:H,MATCH($Z422,'[1]Sumber sampah'!$K:$K,0))))</f>
        <v/>
      </c>
      <c r="T422" t="str">
        <f>IF(ISBLANK(INDEX('[1]Sumber sampah'!I:I,MATCH($Z422,'[1]Sumber sampah'!$K:$K,0))), "", (INDEX('[1]Sumber sampah'!I:I,MATCH($Z422,'[1]Sumber sampah'!$K:$K,0))))</f>
        <v/>
      </c>
      <c r="U422" t="str">
        <f>IF(ISBLANK(INDEX('[1]Sumber sampah'!J:J,MATCH($Z422,'[1]Sumber sampah'!$K:$K,0))), "", (INDEX('[1]Sumber sampah'!J:J,MATCH($Z422,'[1]Sumber sampah'!$K:$K,0))))</f>
        <v/>
      </c>
      <c r="Z422" t="str">
        <f t="shared" si="6"/>
        <v>2024_Kalimantan Barat_Kota Pontianak</v>
      </c>
    </row>
    <row r="423" spans="1:26" x14ac:dyDescent="0.35">
      <c r="A423" s="15">
        <v>2024</v>
      </c>
      <c r="B423" t="s">
        <v>152</v>
      </c>
      <c r="C423" t="s">
        <v>161</v>
      </c>
      <c r="D423" s="16">
        <v>97.21</v>
      </c>
      <c r="E423" s="17">
        <v>35483.199999999997</v>
      </c>
      <c r="F423">
        <f>IF(ISBLANK(INDEX('[1]Jenis sampah'!D:D,MATCH($Z423,'[1]Jenis sampah'!$M:$M,0))), "", (INDEX('[1]Jenis sampah'!D:D,MATCH($Z423,'[1]Jenis sampah'!$M:$M,0))))</f>
        <v>76</v>
      </c>
      <c r="G423" t="str">
        <f>IF(ISBLANK(INDEX('[1]Jenis sampah'!E:E,MATCH($Z423,'[1]Jenis sampah'!$M:$M,0))), "", (INDEX('[1]Jenis sampah'!E:E,MATCH($Z423,'[1]Jenis sampah'!$M:$M,0))))</f>
        <v/>
      </c>
      <c r="H423">
        <f>IF(ISBLANK(INDEX('[1]Jenis sampah'!F:F,MATCH($Z423,'[1]Jenis sampah'!$M:$M,0))), "", (INDEX('[1]Jenis sampah'!F:F,MATCH($Z423,'[1]Jenis sampah'!$M:$M,0))))</f>
        <v>8.4</v>
      </c>
      <c r="I423">
        <f>IF(ISBLANK(INDEX('[1]Jenis sampah'!G:G,MATCH($Z423,'[1]Jenis sampah'!$M:$M,0))), "", (INDEX('[1]Jenis sampah'!G:G,MATCH($Z423,'[1]Jenis sampah'!$M:$M,0))))</f>
        <v>7.8</v>
      </c>
      <c r="J423">
        <f>IF(ISBLANK(INDEX('[1]Jenis sampah'!H:H,MATCH($Z423,'[1]Jenis sampah'!$M:$M,0))), "", (INDEX('[1]Jenis sampah'!H:H,MATCH($Z423,'[1]Jenis sampah'!$M:$M,0))))</f>
        <v>3.6</v>
      </c>
      <c r="K423" t="str">
        <f>IF(ISBLANK(INDEX('[1]Jenis sampah'!I:I,MATCH($Z423,'[1]Jenis sampah'!$M:$M,0))), "", (INDEX('[1]Jenis sampah'!I:I,MATCH($Z423,'[1]Jenis sampah'!$M:$M,0))))</f>
        <v/>
      </c>
      <c r="L423" t="str">
        <f>IF(ISBLANK(INDEX('[1]Jenis sampah'!J:J,MATCH($Z423,'[1]Jenis sampah'!$M:$M,0))), "", (INDEX('[1]Jenis sampah'!J:J,MATCH($Z423,'[1]Jenis sampah'!$M:$M,0))))</f>
        <v/>
      </c>
      <c r="M423" t="str">
        <f>IF(ISBLANK(INDEX('[1]Jenis sampah'!K:K,MATCH($Z423,'[1]Jenis sampah'!$M:$M,0))), "", (INDEX('[1]Jenis sampah'!K:K,MATCH($Z423,'[1]Jenis sampah'!$M:$M,0))))</f>
        <v/>
      </c>
      <c r="N423">
        <f>IF(ISBLANK(INDEX('[1]Jenis sampah'!L:L,MATCH($Z423,'[1]Jenis sampah'!$M:$M,0))), "", (INDEX('[1]Jenis sampah'!L:L,MATCH($Z423,'[1]Jenis sampah'!$M:$M,0))))</f>
        <v>4.2</v>
      </c>
      <c r="O423" t="str">
        <f>IF(ISBLANK(INDEX('[1]Sumber sampah'!D:D,MATCH($Z423,'[1]Sumber sampah'!$K:$K,0))), "", (INDEX('[1]Sumber sampah'!D:D,MATCH($Z423,'[1]Sumber sampah'!$K:$K,0))))</f>
        <v/>
      </c>
      <c r="P423" t="str">
        <f>IF(ISBLANK(INDEX('[1]Sumber sampah'!E:E,MATCH($Z423,'[1]Sumber sampah'!$K:$K,0))), "", (INDEX('[1]Sumber sampah'!E:E,MATCH($Z423,'[1]Sumber sampah'!$K:$K,0))))</f>
        <v/>
      </c>
      <c r="Q423" t="str">
        <f>IF(ISBLANK(INDEX('[1]Sumber sampah'!F:F,MATCH($Z423,'[1]Sumber sampah'!$K:$K,0))), "", (INDEX('[1]Sumber sampah'!F:F,MATCH($Z423,'[1]Sumber sampah'!$K:$K,0))))</f>
        <v/>
      </c>
      <c r="R423" t="str">
        <f>IF(ISBLANK(INDEX('[1]Sumber sampah'!G:G,MATCH($Z423,'[1]Sumber sampah'!$K:$K,0))), "", (INDEX('[1]Sumber sampah'!G:G,MATCH($Z423,'[1]Sumber sampah'!$K:$K,0))))</f>
        <v/>
      </c>
      <c r="S423" t="str">
        <f>IF(ISBLANK(INDEX('[1]Sumber sampah'!H:H,MATCH($Z423,'[1]Sumber sampah'!$K:$K,0))), "", (INDEX('[1]Sumber sampah'!H:H,MATCH($Z423,'[1]Sumber sampah'!$K:$K,0))))</f>
        <v/>
      </c>
      <c r="T423" t="str">
        <f>IF(ISBLANK(INDEX('[1]Sumber sampah'!I:I,MATCH($Z423,'[1]Sumber sampah'!$K:$K,0))), "", (INDEX('[1]Sumber sampah'!I:I,MATCH($Z423,'[1]Sumber sampah'!$K:$K,0))))</f>
        <v/>
      </c>
      <c r="U423" t="str">
        <f>IF(ISBLANK(INDEX('[1]Sumber sampah'!J:J,MATCH($Z423,'[1]Sumber sampah'!$K:$K,0))), "", (INDEX('[1]Sumber sampah'!J:J,MATCH($Z423,'[1]Sumber sampah'!$K:$K,0))))</f>
        <v/>
      </c>
      <c r="Z423" t="str">
        <f t="shared" si="6"/>
        <v>2024_Kalimantan Barat_Kota Singkawang</v>
      </c>
    </row>
    <row r="424" spans="1:26" x14ac:dyDescent="0.35">
      <c r="A424" s="15">
        <v>2024</v>
      </c>
      <c r="B424" t="s">
        <v>162</v>
      </c>
      <c r="C424" t="s">
        <v>163</v>
      </c>
      <c r="D424" s="16">
        <v>139.87</v>
      </c>
      <c r="E424" s="17">
        <v>51052.55</v>
      </c>
      <c r="F424">
        <f>IF(ISBLANK(INDEX('[1]Jenis sampah'!D:D,MATCH($Z424,'[1]Jenis sampah'!$M:$M,0))), "", (INDEX('[1]Jenis sampah'!D:D,MATCH($Z424,'[1]Jenis sampah'!$M:$M,0))))</f>
        <v>51</v>
      </c>
      <c r="G424">
        <f>IF(ISBLANK(INDEX('[1]Jenis sampah'!E:E,MATCH($Z424,'[1]Jenis sampah'!$M:$M,0))), "", (INDEX('[1]Jenis sampah'!E:E,MATCH($Z424,'[1]Jenis sampah'!$M:$M,0))))</f>
        <v>8</v>
      </c>
      <c r="H424">
        <f>IF(ISBLANK(INDEX('[1]Jenis sampah'!F:F,MATCH($Z424,'[1]Jenis sampah'!$M:$M,0))), "", (INDEX('[1]Jenis sampah'!F:F,MATCH($Z424,'[1]Jenis sampah'!$M:$M,0))))</f>
        <v>13</v>
      </c>
      <c r="I424">
        <f>IF(ISBLANK(INDEX('[1]Jenis sampah'!G:G,MATCH($Z424,'[1]Jenis sampah'!$M:$M,0))), "", (INDEX('[1]Jenis sampah'!G:G,MATCH($Z424,'[1]Jenis sampah'!$M:$M,0))))</f>
        <v>10</v>
      </c>
      <c r="J424">
        <f>IF(ISBLANK(INDEX('[1]Jenis sampah'!H:H,MATCH($Z424,'[1]Jenis sampah'!$M:$M,0))), "", (INDEX('[1]Jenis sampah'!H:H,MATCH($Z424,'[1]Jenis sampah'!$M:$M,0))))</f>
        <v>2</v>
      </c>
      <c r="K424">
        <f>IF(ISBLANK(INDEX('[1]Jenis sampah'!I:I,MATCH($Z424,'[1]Jenis sampah'!$M:$M,0))), "", (INDEX('[1]Jenis sampah'!I:I,MATCH($Z424,'[1]Jenis sampah'!$M:$M,0))))</f>
        <v>2</v>
      </c>
      <c r="L424">
        <f>IF(ISBLANK(INDEX('[1]Jenis sampah'!J:J,MATCH($Z424,'[1]Jenis sampah'!$M:$M,0))), "", (INDEX('[1]Jenis sampah'!J:J,MATCH($Z424,'[1]Jenis sampah'!$M:$M,0))))</f>
        <v>2</v>
      </c>
      <c r="M424">
        <f>IF(ISBLANK(INDEX('[1]Jenis sampah'!K:K,MATCH($Z424,'[1]Jenis sampah'!$M:$M,0))), "", (INDEX('[1]Jenis sampah'!K:K,MATCH($Z424,'[1]Jenis sampah'!$M:$M,0))))</f>
        <v>1</v>
      </c>
      <c r="N424">
        <f>IF(ISBLANK(INDEX('[1]Jenis sampah'!L:L,MATCH($Z424,'[1]Jenis sampah'!$M:$M,0))), "", (INDEX('[1]Jenis sampah'!L:L,MATCH($Z424,'[1]Jenis sampah'!$M:$M,0))))</f>
        <v>11</v>
      </c>
      <c r="O424">
        <f>IF(ISBLANK(INDEX('[1]Sumber sampah'!D:D,MATCH($Z424,'[1]Sumber sampah'!$K:$K,0))), "", (INDEX('[1]Sumber sampah'!D:D,MATCH($Z424,'[1]Sumber sampah'!$K:$K,0))))</f>
        <v>53</v>
      </c>
      <c r="P424">
        <f>IF(ISBLANK(INDEX('[1]Sumber sampah'!E:E,MATCH($Z424,'[1]Sumber sampah'!$K:$K,0))), "", (INDEX('[1]Sumber sampah'!E:E,MATCH($Z424,'[1]Sumber sampah'!$K:$K,0))))</f>
        <v>4</v>
      </c>
      <c r="Q424">
        <f>IF(ISBLANK(INDEX('[1]Sumber sampah'!F:F,MATCH($Z424,'[1]Sumber sampah'!$K:$K,0))), "", (INDEX('[1]Sumber sampah'!F:F,MATCH($Z424,'[1]Sumber sampah'!$K:$K,0))))</f>
        <v>27</v>
      </c>
      <c r="R424">
        <f>IF(ISBLANK(INDEX('[1]Sumber sampah'!G:G,MATCH($Z424,'[1]Sumber sampah'!$K:$K,0))), "", (INDEX('[1]Sumber sampah'!G:G,MATCH($Z424,'[1]Sumber sampah'!$K:$K,0))))</f>
        <v>8</v>
      </c>
      <c r="S424">
        <f>IF(ISBLANK(INDEX('[1]Sumber sampah'!H:H,MATCH($Z424,'[1]Sumber sampah'!$K:$K,0))), "", (INDEX('[1]Sumber sampah'!H:H,MATCH($Z424,'[1]Sumber sampah'!$K:$K,0))))</f>
        <v>15</v>
      </c>
      <c r="T424">
        <f>IF(ISBLANK(INDEX('[1]Sumber sampah'!I:I,MATCH($Z424,'[1]Sumber sampah'!$K:$K,0))), "", (INDEX('[1]Sumber sampah'!I:I,MATCH($Z424,'[1]Sumber sampah'!$K:$K,0))))</f>
        <v>15</v>
      </c>
      <c r="U424">
        <f>IF(ISBLANK(INDEX('[1]Sumber sampah'!J:J,MATCH($Z424,'[1]Sumber sampah'!$K:$K,0))), "", (INDEX('[1]Sumber sampah'!J:J,MATCH($Z424,'[1]Sumber sampah'!$K:$K,0))))</f>
        <v>23</v>
      </c>
      <c r="Z424" t="str">
        <f t="shared" si="6"/>
        <v>2024_Kalimantan Tengah_Kab. Kotawaringin Barat</v>
      </c>
    </row>
    <row r="425" spans="1:26" x14ac:dyDescent="0.35">
      <c r="A425" s="15">
        <v>2024</v>
      </c>
      <c r="B425" t="s">
        <v>162</v>
      </c>
      <c r="C425" t="s">
        <v>164</v>
      </c>
      <c r="D425" s="16">
        <v>239.41</v>
      </c>
      <c r="E425" s="17">
        <v>87386.26</v>
      </c>
      <c r="F425" t="str">
        <f>IF(ISBLANK(INDEX('[1]Jenis sampah'!D:D,MATCH($Z425,'[1]Jenis sampah'!$M:$M,0))), "", (INDEX('[1]Jenis sampah'!D:D,MATCH($Z425,'[1]Jenis sampah'!$M:$M,0))))</f>
        <v/>
      </c>
      <c r="G425" t="str">
        <f>IF(ISBLANK(INDEX('[1]Jenis sampah'!E:E,MATCH($Z425,'[1]Jenis sampah'!$M:$M,0))), "", (INDEX('[1]Jenis sampah'!E:E,MATCH($Z425,'[1]Jenis sampah'!$M:$M,0))))</f>
        <v/>
      </c>
      <c r="H425" t="str">
        <f>IF(ISBLANK(INDEX('[1]Jenis sampah'!F:F,MATCH($Z425,'[1]Jenis sampah'!$M:$M,0))), "", (INDEX('[1]Jenis sampah'!F:F,MATCH($Z425,'[1]Jenis sampah'!$M:$M,0))))</f>
        <v/>
      </c>
      <c r="I425" t="str">
        <f>IF(ISBLANK(INDEX('[1]Jenis sampah'!G:G,MATCH($Z425,'[1]Jenis sampah'!$M:$M,0))), "", (INDEX('[1]Jenis sampah'!G:G,MATCH($Z425,'[1]Jenis sampah'!$M:$M,0))))</f>
        <v/>
      </c>
      <c r="J425" t="str">
        <f>IF(ISBLANK(INDEX('[1]Jenis sampah'!H:H,MATCH($Z425,'[1]Jenis sampah'!$M:$M,0))), "", (INDEX('[1]Jenis sampah'!H:H,MATCH($Z425,'[1]Jenis sampah'!$M:$M,0))))</f>
        <v/>
      </c>
      <c r="K425" t="str">
        <f>IF(ISBLANK(INDEX('[1]Jenis sampah'!I:I,MATCH($Z425,'[1]Jenis sampah'!$M:$M,0))), "", (INDEX('[1]Jenis sampah'!I:I,MATCH($Z425,'[1]Jenis sampah'!$M:$M,0))))</f>
        <v/>
      </c>
      <c r="L425" t="str">
        <f>IF(ISBLANK(INDEX('[1]Jenis sampah'!J:J,MATCH($Z425,'[1]Jenis sampah'!$M:$M,0))), "", (INDEX('[1]Jenis sampah'!J:J,MATCH($Z425,'[1]Jenis sampah'!$M:$M,0))))</f>
        <v/>
      </c>
      <c r="M425" t="str">
        <f>IF(ISBLANK(INDEX('[1]Jenis sampah'!K:K,MATCH($Z425,'[1]Jenis sampah'!$M:$M,0))), "", (INDEX('[1]Jenis sampah'!K:K,MATCH($Z425,'[1]Jenis sampah'!$M:$M,0))))</f>
        <v/>
      </c>
      <c r="N425" t="str">
        <f>IF(ISBLANK(INDEX('[1]Jenis sampah'!L:L,MATCH($Z425,'[1]Jenis sampah'!$M:$M,0))), "", (INDEX('[1]Jenis sampah'!L:L,MATCH($Z425,'[1]Jenis sampah'!$M:$M,0))))</f>
        <v/>
      </c>
      <c r="O425" t="str">
        <f>IF(ISBLANK(INDEX('[1]Sumber sampah'!D:D,MATCH($Z425,'[1]Sumber sampah'!$K:$K,0))), "", (INDEX('[1]Sumber sampah'!D:D,MATCH($Z425,'[1]Sumber sampah'!$K:$K,0))))</f>
        <v/>
      </c>
      <c r="P425" t="str">
        <f>IF(ISBLANK(INDEX('[1]Sumber sampah'!E:E,MATCH($Z425,'[1]Sumber sampah'!$K:$K,0))), "", (INDEX('[1]Sumber sampah'!E:E,MATCH($Z425,'[1]Sumber sampah'!$K:$K,0))))</f>
        <v/>
      </c>
      <c r="Q425" t="str">
        <f>IF(ISBLANK(INDEX('[1]Sumber sampah'!F:F,MATCH($Z425,'[1]Sumber sampah'!$K:$K,0))), "", (INDEX('[1]Sumber sampah'!F:F,MATCH($Z425,'[1]Sumber sampah'!$K:$K,0))))</f>
        <v/>
      </c>
      <c r="R425" t="str">
        <f>IF(ISBLANK(INDEX('[1]Sumber sampah'!G:G,MATCH($Z425,'[1]Sumber sampah'!$K:$K,0))), "", (INDEX('[1]Sumber sampah'!G:G,MATCH($Z425,'[1]Sumber sampah'!$K:$K,0))))</f>
        <v/>
      </c>
      <c r="S425" t="str">
        <f>IF(ISBLANK(INDEX('[1]Sumber sampah'!H:H,MATCH($Z425,'[1]Sumber sampah'!$K:$K,0))), "", (INDEX('[1]Sumber sampah'!H:H,MATCH($Z425,'[1]Sumber sampah'!$K:$K,0))))</f>
        <v/>
      </c>
      <c r="T425" t="str">
        <f>IF(ISBLANK(INDEX('[1]Sumber sampah'!I:I,MATCH($Z425,'[1]Sumber sampah'!$K:$K,0))), "", (INDEX('[1]Sumber sampah'!I:I,MATCH($Z425,'[1]Sumber sampah'!$K:$K,0))))</f>
        <v/>
      </c>
      <c r="U425" t="str">
        <f>IF(ISBLANK(INDEX('[1]Sumber sampah'!J:J,MATCH($Z425,'[1]Sumber sampah'!$K:$K,0))), "", (INDEX('[1]Sumber sampah'!J:J,MATCH($Z425,'[1]Sumber sampah'!$K:$K,0))))</f>
        <v/>
      </c>
      <c r="Z425" t="str">
        <f t="shared" si="6"/>
        <v>2024_Kalimantan Tengah_Kab. Kotawaringin Timur</v>
      </c>
    </row>
    <row r="426" spans="1:26" x14ac:dyDescent="0.35">
      <c r="A426" s="15">
        <v>2024</v>
      </c>
      <c r="B426" t="s">
        <v>162</v>
      </c>
      <c r="C426" t="s">
        <v>165</v>
      </c>
      <c r="D426" s="16">
        <v>212.59</v>
      </c>
      <c r="E426" s="17">
        <v>77596.45</v>
      </c>
      <c r="F426">
        <f>IF(ISBLANK(INDEX('[1]Jenis sampah'!D:D,MATCH($Z426,'[1]Jenis sampah'!$M:$M,0))), "", (INDEX('[1]Jenis sampah'!D:D,MATCH($Z426,'[1]Jenis sampah'!$M:$M,0))))</f>
        <v>30.38</v>
      </c>
      <c r="G426">
        <f>IF(ISBLANK(INDEX('[1]Jenis sampah'!E:E,MATCH($Z426,'[1]Jenis sampah'!$M:$M,0))), "", (INDEX('[1]Jenis sampah'!E:E,MATCH($Z426,'[1]Jenis sampah'!$M:$M,0))))</f>
        <v>12.84</v>
      </c>
      <c r="H426">
        <f>IF(ISBLANK(INDEX('[1]Jenis sampah'!F:F,MATCH($Z426,'[1]Jenis sampah'!$M:$M,0))), "", (INDEX('[1]Jenis sampah'!F:F,MATCH($Z426,'[1]Jenis sampah'!$M:$M,0))))</f>
        <v>13.06</v>
      </c>
      <c r="I426">
        <f>IF(ISBLANK(INDEX('[1]Jenis sampah'!G:G,MATCH($Z426,'[1]Jenis sampah'!$M:$M,0))), "", (INDEX('[1]Jenis sampah'!G:G,MATCH($Z426,'[1]Jenis sampah'!$M:$M,0))))</f>
        <v>20.79</v>
      </c>
      <c r="J426">
        <f>IF(ISBLANK(INDEX('[1]Jenis sampah'!H:H,MATCH($Z426,'[1]Jenis sampah'!$M:$M,0))), "", (INDEX('[1]Jenis sampah'!H:H,MATCH($Z426,'[1]Jenis sampah'!$M:$M,0))))</f>
        <v>14.92</v>
      </c>
      <c r="K426">
        <f>IF(ISBLANK(INDEX('[1]Jenis sampah'!I:I,MATCH($Z426,'[1]Jenis sampah'!$M:$M,0))), "", (INDEX('[1]Jenis sampah'!I:I,MATCH($Z426,'[1]Jenis sampah'!$M:$M,0))))</f>
        <v>2</v>
      </c>
      <c r="L426" t="str">
        <f>IF(ISBLANK(INDEX('[1]Jenis sampah'!J:J,MATCH($Z426,'[1]Jenis sampah'!$M:$M,0))), "", (INDEX('[1]Jenis sampah'!J:J,MATCH($Z426,'[1]Jenis sampah'!$M:$M,0))))</f>
        <v/>
      </c>
      <c r="M426">
        <f>IF(ISBLANK(INDEX('[1]Jenis sampah'!K:K,MATCH($Z426,'[1]Jenis sampah'!$M:$M,0))), "", (INDEX('[1]Jenis sampah'!K:K,MATCH($Z426,'[1]Jenis sampah'!$M:$M,0))))</f>
        <v>1.91</v>
      </c>
      <c r="N426">
        <f>IF(ISBLANK(INDEX('[1]Jenis sampah'!L:L,MATCH($Z426,'[1]Jenis sampah'!$M:$M,0))), "", (INDEX('[1]Jenis sampah'!L:L,MATCH($Z426,'[1]Jenis sampah'!$M:$M,0))))</f>
        <v>4.0999999999999996</v>
      </c>
      <c r="O426">
        <f>IF(ISBLANK(INDEX('[1]Sumber sampah'!D:D,MATCH($Z426,'[1]Sumber sampah'!$K:$K,0))), "", (INDEX('[1]Sumber sampah'!D:D,MATCH($Z426,'[1]Sumber sampah'!$K:$K,0))))</f>
        <v>47</v>
      </c>
      <c r="P426">
        <f>IF(ISBLANK(INDEX('[1]Sumber sampah'!E:E,MATCH($Z426,'[1]Sumber sampah'!$K:$K,0))), "", (INDEX('[1]Sumber sampah'!E:E,MATCH($Z426,'[1]Sumber sampah'!$K:$K,0))))</f>
        <v>10</v>
      </c>
      <c r="Q426">
        <f>IF(ISBLANK(INDEX('[1]Sumber sampah'!F:F,MATCH($Z426,'[1]Sumber sampah'!$K:$K,0))), "", (INDEX('[1]Sumber sampah'!F:F,MATCH($Z426,'[1]Sumber sampah'!$K:$K,0))))</f>
        <v>13</v>
      </c>
      <c r="R426">
        <f>IF(ISBLANK(INDEX('[1]Sumber sampah'!G:G,MATCH($Z426,'[1]Sumber sampah'!$K:$K,0))), "", (INDEX('[1]Sumber sampah'!G:G,MATCH($Z426,'[1]Sumber sampah'!$K:$K,0))))</f>
        <v>10</v>
      </c>
      <c r="S426">
        <f>IF(ISBLANK(INDEX('[1]Sumber sampah'!H:H,MATCH($Z426,'[1]Sumber sampah'!$K:$K,0))), "", (INDEX('[1]Sumber sampah'!H:H,MATCH($Z426,'[1]Sumber sampah'!$K:$K,0))))</f>
        <v>12</v>
      </c>
      <c r="T426" t="str">
        <f>IF(ISBLANK(INDEX('[1]Sumber sampah'!I:I,MATCH($Z426,'[1]Sumber sampah'!$K:$K,0))), "", (INDEX('[1]Sumber sampah'!I:I,MATCH($Z426,'[1]Sumber sampah'!$K:$K,0))))</f>
        <v/>
      </c>
      <c r="U426">
        <f>IF(ISBLANK(INDEX('[1]Sumber sampah'!J:J,MATCH($Z426,'[1]Sumber sampah'!$K:$K,0))), "", (INDEX('[1]Sumber sampah'!J:J,MATCH($Z426,'[1]Sumber sampah'!$K:$K,0))))</f>
        <v>8</v>
      </c>
      <c r="Z426" t="str">
        <f t="shared" si="6"/>
        <v>2024_Kalimantan Tengah_Kab. Kapuas</v>
      </c>
    </row>
    <row r="427" spans="1:26" x14ac:dyDescent="0.35">
      <c r="A427" s="15">
        <v>2024</v>
      </c>
      <c r="B427" t="s">
        <v>162</v>
      </c>
      <c r="C427" t="s">
        <v>364</v>
      </c>
      <c r="D427" s="16">
        <v>67.98</v>
      </c>
      <c r="E427" s="17">
        <v>24813.8</v>
      </c>
      <c r="F427">
        <f>IF(ISBLANK(INDEX('[1]Jenis sampah'!D:D,MATCH($Z427,'[1]Jenis sampah'!$M:$M,0))), "", (INDEX('[1]Jenis sampah'!D:D,MATCH($Z427,'[1]Jenis sampah'!$M:$M,0))))</f>
        <v>47</v>
      </c>
      <c r="G427">
        <f>IF(ISBLANK(INDEX('[1]Jenis sampah'!E:E,MATCH($Z427,'[1]Jenis sampah'!$M:$M,0))), "", (INDEX('[1]Jenis sampah'!E:E,MATCH($Z427,'[1]Jenis sampah'!$M:$M,0))))</f>
        <v>5</v>
      </c>
      <c r="H427">
        <f>IF(ISBLANK(INDEX('[1]Jenis sampah'!F:F,MATCH($Z427,'[1]Jenis sampah'!$M:$M,0))), "", (INDEX('[1]Jenis sampah'!F:F,MATCH($Z427,'[1]Jenis sampah'!$M:$M,0))))</f>
        <v>9</v>
      </c>
      <c r="I427">
        <f>IF(ISBLANK(INDEX('[1]Jenis sampah'!G:G,MATCH($Z427,'[1]Jenis sampah'!$M:$M,0))), "", (INDEX('[1]Jenis sampah'!G:G,MATCH($Z427,'[1]Jenis sampah'!$M:$M,0))))</f>
        <v>29</v>
      </c>
      <c r="J427">
        <f>IF(ISBLANK(INDEX('[1]Jenis sampah'!H:H,MATCH($Z427,'[1]Jenis sampah'!$M:$M,0))), "", (INDEX('[1]Jenis sampah'!H:H,MATCH($Z427,'[1]Jenis sampah'!$M:$M,0))))</f>
        <v>5</v>
      </c>
      <c r="K427">
        <f>IF(ISBLANK(INDEX('[1]Jenis sampah'!I:I,MATCH($Z427,'[1]Jenis sampah'!$M:$M,0))), "", (INDEX('[1]Jenis sampah'!I:I,MATCH($Z427,'[1]Jenis sampah'!$M:$M,0))))</f>
        <v>1</v>
      </c>
      <c r="L427">
        <f>IF(ISBLANK(INDEX('[1]Jenis sampah'!J:J,MATCH($Z427,'[1]Jenis sampah'!$M:$M,0))), "", (INDEX('[1]Jenis sampah'!J:J,MATCH($Z427,'[1]Jenis sampah'!$M:$M,0))))</f>
        <v>2</v>
      </c>
      <c r="M427">
        <f>IF(ISBLANK(INDEX('[1]Jenis sampah'!K:K,MATCH($Z427,'[1]Jenis sampah'!$M:$M,0))), "", (INDEX('[1]Jenis sampah'!K:K,MATCH($Z427,'[1]Jenis sampah'!$M:$M,0))))</f>
        <v>1</v>
      </c>
      <c r="N427">
        <f>IF(ISBLANK(INDEX('[1]Jenis sampah'!L:L,MATCH($Z427,'[1]Jenis sampah'!$M:$M,0))), "", (INDEX('[1]Jenis sampah'!L:L,MATCH($Z427,'[1]Jenis sampah'!$M:$M,0))))</f>
        <v>1</v>
      </c>
      <c r="O427">
        <f>IF(ISBLANK(INDEX('[1]Sumber sampah'!D:D,MATCH($Z427,'[1]Sumber sampah'!$K:$K,0))), "", (INDEX('[1]Sumber sampah'!D:D,MATCH($Z427,'[1]Sumber sampah'!$K:$K,0))))</f>
        <v>9.6999999999999993</v>
      </c>
      <c r="P427">
        <f>IF(ISBLANK(INDEX('[1]Sumber sampah'!E:E,MATCH($Z427,'[1]Sumber sampah'!$K:$K,0))), "", (INDEX('[1]Sumber sampah'!E:E,MATCH($Z427,'[1]Sumber sampah'!$K:$K,0))))</f>
        <v>0.63</v>
      </c>
      <c r="Q427">
        <f>IF(ISBLANK(INDEX('[1]Sumber sampah'!F:F,MATCH($Z427,'[1]Sumber sampah'!$K:$K,0))), "", (INDEX('[1]Sumber sampah'!F:F,MATCH($Z427,'[1]Sumber sampah'!$K:$K,0))))</f>
        <v>3.52</v>
      </c>
      <c r="R427">
        <f>IF(ISBLANK(INDEX('[1]Sumber sampah'!G:G,MATCH($Z427,'[1]Sumber sampah'!$K:$K,0))), "", (INDEX('[1]Sumber sampah'!G:G,MATCH($Z427,'[1]Sumber sampah'!$K:$K,0))))</f>
        <v>1.25</v>
      </c>
      <c r="S427">
        <f>IF(ISBLANK(INDEX('[1]Sumber sampah'!H:H,MATCH($Z427,'[1]Sumber sampah'!$K:$K,0))), "", (INDEX('[1]Sumber sampah'!H:H,MATCH($Z427,'[1]Sumber sampah'!$K:$K,0))))</f>
        <v>1</v>
      </c>
      <c r="T427">
        <f>IF(ISBLANK(INDEX('[1]Sumber sampah'!I:I,MATCH($Z427,'[1]Sumber sampah'!$K:$K,0))), "", (INDEX('[1]Sumber sampah'!I:I,MATCH($Z427,'[1]Sumber sampah'!$K:$K,0))))</f>
        <v>0.8</v>
      </c>
      <c r="U427">
        <f>IF(ISBLANK(INDEX('[1]Sumber sampah'!J:J,MATCH($Z427,'[1]Sumber sampah'!$K:$K,0))), "", (INDEX('[1]Sumber sampah'!J:J,MATCH($Z427,'[1]Sumber sampah'!$K:$K,0))))</f>
        <v>0.82</v>
      </c>
      <c r="Z427" t="str">
        <f t="shared" si="6"/>
        <v>2024_Kalimantan Tengah_Kab. Barito Selatan</v>
      </c>
    </row>
    <row r="428" spans="1:26" x14ac:dyDescent="0.35">
      <c r="A428" s="15">
        <v>2024</v>
      </c>
      <c r="B428" t="s">
        <v>162</v>
      </c>
      <c r="C428" t="s">
        <v>166</v>
      </c>
      <c r="D428" s="16">
        <v>67.73</v>
      </c>
      <c r="E428" s="17">
        <v>24722.91</v>
      </c>
      <c r="F428">
        <f>IF(ISBLANK(INDEX('[1]Jenis sampah'!D:D,MATCH($Z428,'[1]Jenis sampah'!$M:$M,0))), "", (INDEX('[1]Jenis sampah'!D:D,MATCH($Z428,'[1]Jenis sampah'!$M:$M,0))))</f>
        <v>56.98</v>
      </c>
      <c r="G428">
        <f>IF(ISBLANK(INDEX('[1]Jenis sampah'!E:E,MATCH($Z428,'[1]Jenis sampah'!$M:$M,0))), "", (INDEX('[1]Jenis sampah'!E:E,MATCH($Z428,'[1]Jenis sampah'!$M:$M,0))))</f>
        <v>2.06</v>
      </c>
      <c r="H428">
        <f>IF(ISBLANK(INDEX('[1]Jenis sampah'!F:F,MATCH($Z428,'[1]Jenis sampah'!$M:$M,0))), "", (INDEX('[1]Jenis sampah'!F:F,MATCH($Z428,'[1]Jenis sampah'!$M:$M,0))))</f>
        <v>13.17</v>
      </c>
      <c r="I428">
        <f>IF(ISBLANK(INDEX('[1]Jenis sampah'!G:G,MATCH($Z428,'[1]Jenis sampah'!$M:$M,0))), "", (INDEX('[1]Jenis sampah'!G:G,MATCH($Z428,'[1]Jenis sampah'!$M:$M,0))))</f>
        <v>14.34</v>
      </c>
      <c r="J428">
        <f>IF(ISBLANK(INDEX('[1]Jenis sampah'!H:H,MATCH($Z428,'[1]Jenis sampah'!$M:$M,0))), "", (INDEX('[1]Jenis sampah'!H:H,MATCH($Z428,'[1]Jenis sampah'!$M:$M,0))))</f>
        <v>4.0199999999999996</v>
      </c>
      <c r="K428">
        <f>IF(ISBLANK(INDEX('[1]Jenis sampah'!I:I,MATCH($Z428,'[1]Jenis sampah'!$M:$M,0))), "", (INDEX('[1]Jenis sampah'!I:I,MATCH($Z428,'[1]Jenis sampah'!$M:$M,0))))</f>
        <v>1.78</v>
      </c>
      <c r="L428">
        <f>IF(ISBLANK(INDEX('[1]Jenis sampah'!J:J,MATCH($Z428,'[1]Jenis sampah'!$M:$M,0))), "", (INDEX('[1]Jenis sampah'!J:J,MATCH($Z428,'[1]Jenis sampah'!$M:$M,0))))</f>
        <v>3.41</v>
      </c>
      <c r="M428">
        <f>IF(ISBLANK(INDEX('[1]Jenis sampah'!K:K,MATCH($Z428,'[1]Jenis sampah'!$M:$M,0))), "", (INDEX('[1]Jenis sampah'!K:K,MATCH($Z428,'[1]Jenis sampah'!$M:$M,0))))</f>
        <v>3.28</v>
      </c>
      <c r="N428">
        <f>IF(ISBLANK(INDEX('[1]Jenis sampah'!L:L,MATCH($Z428,'[1]Jenis sampah'!$M:$M,0))), "", (INDEX('[1]Jenis sampah'!L:L,MATCH($Z428,'[1]Jenis sampah'!$M:$M,0))))</f>
        <v>0.95</v>
      </c>
      <c r="O428" t="str">
        <f>IF(ISBLANK(INDEX('[1]Sumber sampah'!D:D,MATCH($Z428,'[1]Sumber sampah'!$K:$K,0))), "", (INDEX('[1]Sumber sampah'!D:D,MATCH($Z428,'[1]Sumber sampah'!$K:$K,0))))</f>
        <v/>
      </c>
      <c r="P428" t="str">
        <f>IF(ISBLANK(INDEX('[1]Sumber sampah'!E:E,MATCH($Z428,'[1]Sumber sampah'!$K:$K,0))), "", (INDEX('[1]Sumber sampah'!E:E,MATCH($Z428,'[1]Sumber sampah'!$K:$K,0))))</f>
        <v/>
      </c>
      <c r="Q428" t="str">
        <f>IF(ISBLANK(INDEX('[1]Sumber sampah'!F:F,MATCH($Z428,'[1]Sumber sampah'!$K:$K,0))), "", (INDEX('[1]Sumber sampah'!F:F,MATCH($Z428,'[1]Sumber sampah'!$K:$K,0))))</f>
        <v/>
      </c>
      <c r="R428" t="str">
        <f>IF(ISBLANK(INDEX('[1]Sumber sampah'!G:G,MATCH($Z428,'[1]Sumber sampah'!$K:$K,0))), "", (INDEX('[1]Sumber sampah'!G:G,MATCH($Z428,'[1]Sumber sampah'!$K:$K,0))))</f>
        <v/>
      </c>
      <c r="S428" t="str">
        <f>IF(ISBLANK(INDEX('[1]Sumber sampah'!H:H,MATCH($Z428,'[1]Sumber sampah'!$K:$K,0))), "", (INDEX('[1]Sumber sampah'!H:H,MATCH($Z428,'[1]Sumber sampah'!$K:$K,0))))</f>
        <v/>
      </c>
      <c r="T428" t="str">
        <f>IF(ISBLANK(INDEX('[1]Sumber sampah'!I:I,MATCH($Z428,'[1]Sumber sampah'!$K:$K,0))), "", (INDEX('[1]Sumber sampah'!I:I,MATCH($Z428,'[1]Sumber sampah'!$K:$K,0))))</f>
        <v/>
      </c>
      <c r="U428" t="str">
        <f>IF(ISBLANK(INDEX('[1]Sumber sampah'!J:J,MATCH($Z428,'[1]Sumber sampah'!$K:$K,0))), "", (INDEX('[1]Sumber sampah'!J:J,MATCH($Z428,'[1]Sumber sampah'!$K:$K,0))))</f>
        <v/>
      </c>
      <c r="Z428" t="str">
        <f t="shared" si="6"/>
        <v>2024_Kalimantan Tengah_Kab. Katingan</v>
      </c>
    </row>
    <row r="429" spans="1:26" x14ac:dyDescent="0.35">
      <c r="A429" s="15">
        <v>2024</v>
      </c>
      <c r="B429" t="s">
        <v>162</v>
      </c>
      <c r="C429" t="s">
        <v>167</v>
      </c>
      <c r="D429" s="16">
        <v>85.65</v>
      </c>
      <c r="E429" s="17">
        <v>31262.98</v>
      </c>
      <c r="F429">
        <f>IF(ISBLANK(INDEX('[1]Jenis sampah'!D:D,MATCH($Z429,'[1]Jenis sampah'!$M:$M,0))), "", (INDEX('[1]Jenis sampah'!D:D,MATCH($Z429,'[1]Jenis sampah'!$M:$M,0))))</f>
        <v>30</v>
      </c>
      <c r="G429">
        <f>IF(ISBLANK(INDEX('[1]Jenis sampah'!E:E,MATCH($Z429,'[1]Jenis sampah'!$M:$M,0))), "", (INDEX('[1]Jenis sampah'!E:E,MATCH($Z429,'[1]Jenis sampah'!$M:$M,0))))</f>
        <v>15</v>
      </c>
      <c r="H429">
        <f>IF(ISBLANK(INDEX('[1]Jenis sampah'!F:F,MATCH($Z429,'[1]Jenis sampah'!$M:$M,0))), "", (INDEX('[1]Jenis sampah'!F:F,MATCH($Z429,'[1]Jenis sampah'!$M:$M,0))))</f>
        <v>10.5</v>
      </c>
      <c r="I429">
        <f>IF(ISBLANK(INDEX('[1]Jenis sampah'!G:G,MATCH($Z429,'[1]Jenis sampah'!$M:$M,0))), "", (INDEX('[1]Jenis sampah'!G:G,MATCH($Z429,'[1]Jenis sampah'!$M:$M,0))))</f>
        <v>25</v>
      </c>
      <c r="J429">
        <f>IF(ISBLANK(INDEX('[1]Jenis sampah'!H:H,MATCH($Z429,'[1]Jenis sampah'!$M:$M,0))), "", (INDEX('[1]Jenis sampah'!H:H,MATCH($Z429,'[1]Jenis sampah'!$M:$M,0))))</f>
        <v>2</v>
      </c>
      <c r="K429">
        <f>IF(ISBLANK(INDEX('[1]Jenis sampah'!I:I,MATCH($Z429,'[1]Jenis sampah'!$M:$M,0))), "", (INDEX('[1]Jenis sampah'!I:I,MATCH($Z429,'[1]Jenis sampah'!$M:$M,0))))</f>
        <v>1.5</v>
      </c>
      <c r="L429">
        <f>IF(ISBLANK(INDEX('[1]Jenis sampah'!J:J,MATCH($Z429,'[1]Jenis sampah'!$M:$M,0))), "", (INDEX('[1]Jenis sampah'!J:J,MATCH($Z429,'[1]Jenis sampah'!$M:$M,0))))</f>
        <v>5</v>
      </c>
      <c r="M429">
        <f>IF(ISBLANK(INDEX('[1]Jenis sampah'!K:K,MATCH($Z429,'[1]Jenis sampah'!$M:$M,0))), "", (INDEX('[1]Jenis sampah'!K:K,MATCH($Z429,'[1]Jenis sampah'!$M:$M,0))))</f>
        <v>2.5</v>
      </c>
      <c r="N429">
        <f>IF(ISBLANK(INDEX('[1]Jenis sampah'!L:L,MATCH($Z429,'[1]Jenis sampah'!$M:$M,0))), "", (INDEX('[1]Jenis sampah'!L:L,MATCH($Z429,'[1]Jenis sampah'!$M:$M,0))))</f>
        <v>8.5</v>
      </c>
      <c r="O429" t="str">
        <f>IF(ISBLANK(INDEX('[1]Sumber sampah'!D:D,MATCH($Z429,'[1]Sumber sampah'!$K:$K,0))), "", (INDEX('[1]Sumber sampah'!D:D,MATCH($Z429,'[1]Sumber sampah'!$K:$K,0))))</f>
        <v/>
      </c>
      <c r="P429" t="str">
        <f>IF(ISBLANK(INDEX('[1]Sumber sampah'!E:E,MATCH($Z429,'[1]Sumber sampah'!$K:$K,0))), "", (INDEX('[1]Sumber sampah'!E:E,MATCH($Z429,'[1]Sumber sampah'!$K:$K,0))))</f>
        <v/>
      </c>
      <c r="Q429" t="str">
        <f>IF(ISBLANK(INDEX('[1]Sumber sampah'!F:F,MATCH($Z429,'[1]Sumber sampah'!$K:$K,0))), "", (INDEX('[1]Sumber sampah'!F:F,MATCH($Z429,'[1]Sumber sampah'!$K:$K,0))))</f>
        <v/>
      </c>
      <c r="R429" t="str">
        <f>IF(ISBLANK(INDEX('[1]Sumber sampah'!G:G,MATCH($Z429,'[1]Sumber sampah'!$K:$K,0))), "", (INDEX('[1]Sumber sampah'!G:G,MATCH($Z429,'[1]Sumber sampah'!$K:$K,0))))</f>
        <v/>
      </c>
      <c r="S429" t="str">
        <f>IF(ISBLANK(INDEX('[1]Sumber sampah'!H:H,MATCH($Z429,'[1]Sumber sampah'!$K:$K,0))), "", (INDEX('[1]Sumber sampah'!H:H,MATCH($Z429,'[1]Sumber sampah'!$K:$K,0))))</f>
        <v/>
      </c>
      <c r="T429" t="str">
        <f>IF(ISBLANK(INDEX('[1]Sumber sampah'!I:I,MATCH($Z429,'[1]Sumber sampah'!$K:$K,0))), "", (INDEX('[1]Sumber sampah'!I:I,MATCH($Z429,'[1]Sumber sampah'!$K:$K,0))))</f>
        <v/>
      </c>
      <c r="U429" t="str">
        <f>IF(ISBLANK(INDEX('[1]Sumber sampah'!J:J,MATCH($Z429,'[1]Sumber sampah'!$K:$K,0))), "", (INDEX('[1]Sumber sampah'!J:J,MATCH($Z429,'[1]Sumber sampah'!$K:$K,0))))</f>
        <v/>
      </c>
      <c r="Z429" t="str">
        <f t="shared" si="6"/>
        <v>2024_Kalimantan Tengah_Kab. Seruyan</v>
      </c>
    </row>
    <row r="430" spans="1:26" x14ac:dyDescent="0.35">
      <c r="A430" s="15">
        <v>2024</v>
      </c>
      <c r="B430" t="s">
        <v>162</v>
      </c>
      <c r="C430" t="s">
        <v>168</v>
      </c>
      <c r="D430" s="16">
        <v>25.77</v>
      </c>
      <c r="E430" s="17">
        <v>9406.93</v>
      </c>
      <c r="F430" t="str">
        <f>IF(ISBLANK(INDEX('[1]Jenis sampah'!D:D,MATCH($Z430,'[1]Jenis sampah'!$M:$M,0))), "", (INDEX('[1]Jenis sampah'!D:D,MATCH($Z430,'[1]Jenis sampah'!$M:$M,0))))</f>
        <v/>
      </c>
      <c r="G430" t="str">
        <f>IF(ISBLANK(INDEX('[1]Jenis sampah'!E:E,MATCH($Z430,'[1]Jenis sampah'!$M:$M,0))), "", (INDEX('[1]Jenis sampah'!E:E,MATCH($Z430,'[1]Jenis sampah'!$M:$M,0))))</f>
        <v/>
      </c>
      <c r="H430" t="str">
        <f>IF(ISBLANK(INDEX('[1]Jenis sampah'!F:F,MATCH($Z430,'[1]Jenis sampah'!$M:$M,0))), "", (INDEX('[1]Jenis sampah'!F:F,MATCH($Z430,'[1]Jenis sampah'!$M:$M,0))))</f>
        <v/>
      </c>
      <c r="I430" t="str">
        <f>IF(ISBLANK(INDEX('[1]Jenis sampah'!G:G,MATCH($Z430,'[1]Jenis sampah'!$M:$M,0))), "", (INDEX('[1]Jenis sampah'!G:G,MATCH($Z430,'[1]Jenis sampah'!$M:$M,0))))</f>
        <v/>
      </c>
      <c r="J430" t="str">
        <f>IF(ISBLANK(INDEX('[1]Jenis sampah'!H:H,MATCH($Z430,'[1]Jenis sampah'!$M:$M,0))), "", (INDEX('[1]Jenis sampah'!H:H,MATCH($Z430,'[1]Jenis sampah'!$M:$M,0))))</f>
        <v/>
      </c>
      <c r="K430" t="str">
        <f>IF(ISBLANK(INDEX('[1]Jenis sampah'!I:I,MATCH($Z430,'[1]Jenis sampah'!$M:$M,0))), "", (INDEX('[1]Jenis sampah'!I:I,MATCH($Z430,'[1]Jenis sampah'!$M:$M,0))))</f>
        <v/>
      </c>
      <c r="L430" t="str">
        <f>IF(ISBLANK(INDEX('[1]Jenis sampah'!J:J,MATCH($Z430,'[1]Jenis sampah'!$M:$M,0))), "", (INDEX('[1]Jenis sampah'!J:J,MATCH($Z430,'[1]Jenis sampah'!$M:$M,0))))</f>
        <v/>
      </c>
      <c r="M430" t="str">
        <f>IF(ISBLANK(INDEX('[1]Jenis sampah'!K:K,MATCH($Z430,'[1]Jenis sampah'!$M:$M,0))), "", (INDEX('[1]Jenis sampah'!K:K,MATCH($Z430,'[1]Jenis sampah'!$M:$M,0))))</f>
        <v/>
      </c>
      <c r="N430" t="str">
        <f>IF(ISBLANK(INDEX('[1]Jenis sampah'!L:L,MATCH($Z430,'[1]Jenis sampah'!$M:$M,0))), "", (INDEX('[1]Jenis sampah'!L:L,MATCH($Z430,'[1]Jenis sampah'!$M:$M,0))))</f>
        <v/>
      </c>
      <c r="O430" t="str">
        <f>IF(ISBLANK(INDEX('[1]Sumber sampah'!D:D,MATCH($Z430,'[1]Sumber sampah'!$K:$K,0))), "", (INDEX('[1]Sumber sampah'!D:D,MATCH($Z430,'[1]Sumber sampah'!$K:$K,0))))</f>
        <v/>
      </c>
      <c r="P430" t="str">
        <f>IF(ISBLANK(INDEX('[1]Sumber sampah'!E:E,MATCH($Z430,'[1]Sumber sampah'!$K:$K,0))), "", (INDEX('[1]Sumber sampah'!E:E,MATCH($Z430,'[1]Sumber sampah'!$K:$K,0))))</f>
        <v/>
      </c>
      <c r="Q430" t="str">
        <f>IF(ISBLANK(INDEX('[1]Sumber sampah'!F:F,MATCH($Z430,'[1]Sumber sampah'!$K:$K,0))), "", (INDEX('[1]Sumber sampah'!F:F,MATCH($Z430,'[1]Sumber sampah'!$K:$K,0))))</f>
        <v/>
      </c>
      <c r="R430" t="str">
        <f>IF(ISBLANK(INDEX('[1]Sumber sampah'!G:G,MATCH($Z430,'[1]Sumber sampah'!$K:$K,0))), "", (INDEX('[1]Sumber sampah'!G:G,MATCH($Z430,'[1]Sumber sampah'!$K:$K,0))))</f>
        <v/>
      </c>
      <c r="S430" t="str">
        <f>IF(ISBLANK(INDEX('[1]Sumber sampah'!H:H,MATCH($Z430,'[1]Sumber sampah'!$K:$K,0))), "", (INDEX('[1]Sumber sampah'!H:H,MATCH($Z430,'[1]Sumber sampah'!$K:$K,0))))</f>
        <v/>
      </c>
      <c r="T430" t="str">
        <f>IF(ISBLANK(INDEX('[1]Sumber sampah'!I:I,MATCH($Z430,'[1]Sumber sampah'!$K:$K,0))), "", (INDEX('[1]Sumber sampah'!I:I,MATCH($Z430,'[1]Sumber sampah'!$K:$K,0))))</f>
        <v/>
      </c>
      <c r="U430" t="str">
        <f>IF(ISBLANK(INDEX('[1]Sumber sampah'!J:J,MATCH($Z430,'[1]Sumber sampah'!$K:$K,0))), "", (INDEX('[1]Sumber sampah'!J:J,MATCH($Z430,'[1]Sumber sampah'!$K:$K,0))))</f>
        <v/>
      </c>
      <c r="Z430" t="str">
        <f t="shared" si="6"/>
        <v>2024_Kalimantan Tengah_Kab. Sukamara</v>
      </c>
    </row>
    <row r="431" spans="1:26" x14ac:dyDescent="0.35">
      <c r="A431" s="15">
        <v>2024</v>
      </c>
      <c r="B431" t="s">
        <v>162</v>
      </c>
      <c r="C431" t="s">
        <v>365</v>
      </c>
      <c r="D431" s="16">
        <v>98.38</v>
      </c>
      <c r="E431" s="17">
        <v>35908.879999999997</v>
      </c>
      <c r="F431">
        <f>IF(ISBLANK(INDEX('[1]Jenis sampah'!D:D,MATCH($Z431,'[1]Jenis sampah'!$M:$M,0))), "", (INDEX('[1]Jenis sampah'!D:D,MATCH($Z431,'[1]Jenis sampah'!$M:$M,0))))</f>
        <v>16</v>
      </c>
      <c r="G431">
        <f>IF(ISBLANK(INDEX('[1]Jenis sampah'!E:E,MATCH($Z431,'[1]Jenis sampah'!$M:$M,0))), "", (INDEX('[1]Jenis sampah'!E:E,MATCH($Z431,'[1]Jenis sampah'!$M:$M,0))))</f>
        <v>10</v>
      </c>
      <c r="H431">
        <f>IF(ISBLANK(INDEX('[1]Jenis sampah'!F:F,MATCH($Z431,'[1]Jenis sampah'!$M:$M,0))), "", (INDEX('[1]Jenis sampah'!F:F,MATCH($Z431,'[1]Jenis sampah'!$M:$M,0))))</f>
        <v>15</v>
      </c>
      <c r="I431">
        <f>IF(ISBLANK(INDEX('[1]Jenis sampah'!G:G,MATCH($Z431,'[1]Jenis sampah'!$M:$M,0))), "", (INDEX('[1]Jenis sampah'!G:G,MATCH($Z431,'[1]Jenis sampah'!$M:$M,0))))</f>
        <v>50</v>
      </c>
      <c r="J431">
        <f>IF(ISBLANK(INDEX('[1]Jenis sampah'!H:H,MATCH($Z431,'[1]Jenis sampah'!$M:$M,0))), "", (INDEX('[1]Jenis sampah'!H:H,MATCH($Z431,'[1]Jenis sampah'!$M:$M,0))))</f>
        <v>5</v>
      </c>
      <c r="K431">
        <f>IF(ISBLANK(INDEX('[1]Jenis sampah'!I:I,MATCH($Z431,'[1]Jenis sampah'!$M:$M,0))), "", (INDEX('[1]Jenis sampah'!I:I,MATCH($Z431,'[1]Jenis sampah'!$M:$M,0))))</f>
        <v>0.5</v>
      </c>
      <c r="L431">
        <f>IF(ISBLANK(INDEX('[1]Jenis sampah'!J:J,MATCH($Z431,'[1]Jenis sampah'!$M:$M,0))), "", (INDEX('[1]Jenis sampah'!J:J,MATCH($Z431,'[1]Jenis sampah'!$M:$M,0))))</f>
        <v>2</v>
      </c>
      <c r="M431">
        <f>IF(ISBLANK(INDEX('[1]Jenis sampah'!K:K,MATCH($Z431,'[1]Jenis sampah'!$M:$M,0))), "", (INDEX('[1]Jenis sampah'!K:K,MATCH($Z431,'[1]Jenis sampah'!$M:$M,0))))</f>
        <v>1</v>
      </c>
      <c r="N431">
        <f>IF(ISBLANK(INDEX('[1]Jenis sampah'!L:L,MATCH($Z431,'[1]Jenis sampah'!$M:$M,0))), "", (INDEX('[1]Jenis sampah'!L:L,MATCH($Z431,'[1]Jenis sampah'!$M:$M,0))))</f>
        <v>0.5</v>
      </c>
      <c r="O431">
        <f>IF(ISBLANK(INDEX('[1]Sumber sampah'!D:D,MATCH($Z431,'[1]Sumber sampah'!$K:$K,0))), "", (INDEX('[1]Sumber sampah'!D:D,MATCH($Z431,'[1]Sumber sampah'!$K:$K,0))))</f>
        <v>79.680000000000007</v>
      </c>
      <c r="P431">
        <f>IF(ISBLANK(INDEX('[1]Sumber sampah'!E:E,MATCH($Z431,'[1]Sumber sampah'!$K:$K,0))), "", (INDEX('[1]Sumber sampah'!E:E,MATCH($Z431,'[1]Sumber sampah'!$K:$K,0))))</f>
        <v>2</v>
      </c>
      <c r="Q431">
        <f>IF(ISBLANK(INDEX('[1]Sumber sampah'!F:F,MATCH($Z431,'[1]Sumber sampah'!$K:$K,0))), "", (INDEX('[1]Sumber sampah'!F:F,MATCH($Z431,'[1]Sumber sampah'!$K:$K,0))))</f>
        <v>10</v>
      </c>
      <c r="R431" t="str">
        <f>IF(ISBLANK(INDEX('[1]Sumber sampah'!G:G,MATCH($Z431,'[1]Sumber sampah'!$K:$K,0))), "", (INDEX('[1]Sumber sampah'!G:G,MATCH($Z431,'[1]Sumber sampah'!$K:$K,0))))</f>
        <v/>
      </c>
      <c r="S431">
        <f>IF(ISBLANK(INDEX('[1]Sumber sampah'!H:H,MATCH($Z431,'[1]Sumber sampah'!$K:$K,0))), "", (INDEX('[1]Sumber sampah'!H:H,MATCH($Z431,'[1]Sumber sampah'!$K:$K,0))))</f>
        <v>1</v>
      </c>
      <c r="T431" t="str">
        <f>IF(ISBLANK(INDEX('[1]Sumber sampah'!I:I,MATCH($Z431,'[1]Sumber sampah'!$K:$K,0))), "", (INDEX('[1]Sumber sampah'!I:I,MATCH($Z431,'[1]Sumber sampah'!$K:$K,0))))</f>
        <v/>
      </c>
      <c r="U431">
        <f>IF(ISBLANK(INDEX('[1]Sumber sampah'!J:J,MATCH($Z431,'[1]Sumber sampah'!$K:$K,0))), "", (INDEX('[1]Sumber sampah'!J:J,MATCH($Z431,'[1]Sumber sampah'!$K:$K,0))))</f>
        <v>5</v>
      </c>
      <c r="Z431" t="str">
        <f t="shared" si="6"/>
        <v>2024_Kalimantan Tengah_Kab. Gunung Mas</v>
      </c>
    </row>
    <row r="432" spans="1:26" x14ac:dyDescent="0.35">
      <c r="A432" s="15">
        <v>2024</v>
      </c>
      <c r="B432" t="s">
        <v>162</v>
      </c>
      <c r="C432" t="s">
        <v>169</v>
      </c>
      <c r="D432" s="16">
        <v>69.099999999999994</v>
      </c>
      <c r="E432" s="17">
        <v>25221.5</v>
      </c>
      <c r="F432">
        <f>IF(ISBLANK(INDEX('[1]Jenis sampah'!D:D,MATCH($Z432,'[1]Jenis sampah'!$M:$M,0))), "", (INDEX('[1]Jenis sampah'!D:D,MATCH($Z432,'[1]Jenis sampah'!$M:$M,0))))</f>
        <v>23.51</v>
      </c>
      <c r="G432">
        <f>IF(ISBLANK(INDEX('[1]Jenis sampah'!E:E,MATCH($Z432,'[1]Jenis sampah'!$M:$M,0))), "", (INDEX('[1]Jenis sampah'!E:E,MATCH($Z432,'[1]Jenis sampah'!$M:$M,0))))</f>
        <v>26.74</v>
      </c>
      <c r="H432">
        <f>IF(ISBLANK(INDEX('[1]Jenis sampah'!F:F,MATCH($Z432,'[1]Jenis sampah'!$M:$M,0))), "", (INDEX('[1]Jenis sampah'!F:F,MATCH($Z432,'[1]Jenis sampah'!$M:$M,0))))</f>
        <v>13.31</v>
      </c>
      <c r="I432">
        <f>IF(ISBLANK(INDEX('[1]Jenis sampah'!G:G,MATCH($Z432,'[1]Jenis sampah'!$M:$M,0))), "", (INDEX('[1]Jenis sampah'!G:G,MATCH($Z432,'[1]Jenis sampah'!$M:$M,0))))</f>
        <v>25.13</v>
      </c>
      <c r="J432">
        <f>IF(ISBLANK(INDEX('[1]Jenis sampah'!H:H,MATCH($Z432,'[1]Jenis sampah'!$M:$M,0))), "", (INDEX('[1]Jenis sampah'!H:H,MATCH($Z432,'[1]Jenis sampah'!$M:$M,0))))</f>
        <v>3.19</v>
      </c>
      <c r="K432">
        <f>IF(ISBLANK(INDEX('[1]Jenis sampah'!I:I,MATCH($Z432,'[1]Jenis sampah'!$M:$M,0))), "", (INDEX('[1]Jenis sampah'!I:I,MATCH($Z432,'[1]Jenis sampah'!$M:$M,0))))</f>
        <v>2.41</v>
      </c>
      <c r="L432">
        <f>IF(ISBLANK(INDEX('[1]Jenis sampah'!J:J,MATCH($Z432,'[1]Jenis sampah'!$M:$M,0))), "", (INDEX('[1]Jenis sampah'!J:J,MATCH($Z432,'[1]Jenis sampah'!$M:$M,0))))</f>
        <v>0.83</v>
      </c>
      <c r="M432">
        <f>IF(ISBLANK(INDEX('[1]Jenis sampah'!K:K,MATCH($Z432,'[1]Jenis sampah'!$M:$M,0))), "", (INDEX('[1]Jenis sampah'!K:K,MATCH($Z432,'[1]Jenis sampah'!$M:$M,0))))</f>
        <v>1.79</v>
      </c>
      <c r="N432">
        <f>IF(ISBLANK(INDEX('[1]Jenis sampah'!L:L,MATCH($Z432,'[1]Jenis sampah'!$M:$M,0))), "", (INDEX('[1]Jenis sampah'!L:L,MATCH($Z432,'[1]Jenis sampah'!$M:$M,0))))</f>
        <v>3.09</v>
      </c>
      <c r="O432">
        <f>IF(ISBLANK(INDEX('[1]Sumber sampah'!D:D,MATCH($Z432,'[1]Sumber sampah'!$K:$K,0))), "", (INDEX('[1]Sumber sampah'!D:D,MATCH($Z432,'[1]Sumber sampah'!$K:$K,0))))</f>
        <v>38.200000000000003</v>
      </c>
      <c r="P432">
        <f>IF(ISBLANK(INDEX('[1]Sumber sampah'!E:E,MATCH($Z432,'[1]Sumber sampah'!$K:$K,0))), "", (INDEX('[1]Sumber sampah'!E:E,MATCH($Z432,'[1]Sumber sampah'!$K:$K,0))))</f>
        <v>0.11</v>
      </c>
      <c r="Q432">
        <f>IF(ISBLANK(INDEX('[1]Sumber sampah'!F:F,MATCH($Z432,'[1]Sumber sampah'!$K:$K,0))), "", (INDEX('[1]Sumber sampah'!F:F,MATCH($Z432,'[1]Sumber sampah'!$K:$K,0))))</f>
        <v>2.3199999999999998</v>
      </c>
      <c r="R432">
        <f>IF(ISBLANK(INDEX('[1]Sumber sampah'!G:G,MATCH($Z432,'[1]Sumber sampah'!$K:$K,0))), "", (INDEX('[1]Sumber sampah'!G:G,MATCH($Z432,'[1]Sumber sampah'!$K:$K,0))))</f>
        <v>6.5</v>
      </c>
      <c r="S432">
        <f>IF(ISBLANK(INDEX('[1]Sumber sampah'!H:H,MATCH($Z432,'[1]Sumber sampah'!$K:$K,0))), "", (INDEX('[1]Sumber sampah'!H:H,MATCH($Z432,'[1]Sumber sampah'!$K:$K,0))))</f>
        <v>3.91</v>
      </c>
      <c r="T432">
        <f>IF(ISBLANK(INDEX('[1]Sumber sampah'!I:I,MATCH($Z432,'[1]Sumber sampah'!$K:$K,0))), "", (INDEX('[1]Sumber sampah'!I:I,MATCH($Z432,'[1]Sumber sampah'!$K:$K,0))))</f>
        <v>0</v>
      </c>
      <c r="U432" t="str">
        <f>IF(ISBLANK(INDEX('[1]Sumber sampah'!J:J,MATCH($Z432,'[1]Sumber sampah'!$K:$K,0))), "", (INDEX('[1]Sumber sampah'!J:J,MATCH($Z432,'[1]Sumber sampah'!$K:$K,0))))</f>
        <v/>
      </c>
      <c r="Z432" t="str">
        <f t="shared" si="6"/>
        <v>2024_Kalimantan Tengah_Kab. Pulang Pisau</v>
      </c>
    </row>
    <row r="433" spans="1:26" x14ac:dyDescent="0.35">
      <c r="A433" s="15">
        <v>2024</v>
      </c>
      <c r="B433" t="s">
        <v>162</v>
      </c>
      <c r="C433" t="s">
        <v>170</v>
      </c>
      <c r="D433" s="16">
        <v>46.92</v>
      </c>
      <c r="E433" s="17">
        <v>17127.55</v>
      </c>
      <c r="F433">
        <f>IF(ISBLANK(INDEX('[1]Jenis sampah'!D:D,MATCH($Z433,'[1]Jenis sampah'!$M:$M,0))), "", (INDEX('[1]Jenis sampah'!D:D,MATCH($Z433,'[1]Jenis sampah'!$M:$M,0))))</f>
        <v>32</v>
      </c>
      <c r="G433">
        <f>IF(ISBLANK(INDEX('[1]Jenis sampah'!E:E,MATCH($Z433,'[1]Jenis sampah'!$M:$M,0))), "", (INDEX('[1]Jenis sampah'!E:E,MATCH($Z433,'[1]Jenis sampah'!$M:$M,0))))</f>
        <v>9</v>
      </c>
      <c r="H433">
        <f>IF(ISBLANK(INDEX('[1]Jenis sampah'!F:F,MATCH($Z433,'[1]Jenis sampah'!$M:$M,0))), "", (INDEX('[1]Jenis sampah'!F:F,MATCH($Z433,'[1]Jenis sampah'!$M:$M,0))))</f>
        <v>7</v>
      </c>
      <c r="I433">
        <f>IF(ISBLANK(INDEX('[1]Jenis sampah'!G:G,MATCH($Z433,'[1]Jenis sampah'!$M:$M,0))), "", (INDEX('[1]Jenis sampah'!G:G,MATCH($Z433,'[1]Jenis sampah'!$M:$M,0))))</f>
        <v>37</v>
      </c>
      <c r="J433">
        <f>IF(ISBLANK(INDEX('[1]Jenis sampah'!H:H,MATCH($Z433,'[1]Jenis sampah'!$M:$M,0))), "", (INDEX('[1]Jenis sampah'!H:H,MATCH($Z433,'[1]Jenis sampah'!$M:$M,0))))</f>
        <v>1</v>
      </c>
      <c r="K433">
        <f>IF(ISBLANK(INDEX('[1]Jenis sampah'!I:I,MATCH($Z433,'[1]Jenis sampah'!$M:$M,0))), "", (INDEX('[1]Jenis sampah'!I:I,MATCH($Z433,'[1]Jenis sampah'!$M:$M,0))))</f>
        <v>5</v>
      </c>
      <c r="L433">
        <f>IF(ISBLANK(INDEX('[1]Jenis sampah'!J:J,MATCH($Z433,'[1]Jenis sampah'!$M:$M,0))), "", (INDEX('[1]Jenis sampah'!J:J,MATCH($Z433,'[1]Jenis sampah'!$M:$M,0))))</f>
        <v>6.5</v>
      </c>
      <c r="M433">
        <f>IF(ISBLANK(INDEX('[1]Jenis sampah'!K:K,MATCH($Z433,'[1]Jenis sampah'!$M:$M,0))), "", (INDEX('[1]Jenis sampah'!K:K,MATCH($Z433,'[1]Jenis sampah'!$M:$M,0))))</f>
        <v>1.2</v>
      </c>
      <c r="N433">
        <f>IF(ISBLANK(INDEX('[1]Jenis sampah'!L:L,MATCH($Z433,'[1]Jenis sampah'!$M:$M,0))), "", (INDEX('[1]Jenis sampah'!L:L,MATCH($Z433,'[1]Jenis sampah'!$M:$M,0))))</f>
        <v>1.3</v>
      </c>
      <c r="O433">
        <f>IF(ISBLANK(INDEX('[1]Sumber sampah'!D:D,MATCH($Z433,'[1]Sumber sampah'!$K:$K,0))), "", (INDEX('[1]Sumber sampah'!D:D,MATCH($Z433,'[1]Sumber sampah'!$K:$K,0))))</f>
        <v>17.559999999999999</v>
      </c>
      <c r="P433" t="str">
        <f>IF(ISBLANK(INDEX('[1]Sumber sampah'!E:E,MATCH($Z433,'[1]Sumber sampah'!$K:$K,0))), "", (INDEX('[1]Sumber sampah'!E:E,MATCH($Z433,'[1]Sumber sampah'!$K:$K,0))))</f>
        <v/>
      </c>
      <c r="Q433">
        <f>IF(ISBLANK(INDEX('[1]Sumber sampah'!F:F,MATCH($Z433,'[1]Sumber sampah'!$K:$K,0))), "", (INDEX('[1]Sumber sampah'!F:F,MATCH($Z433,'[1]Sumber sampah'!$K:$K,0))))</f>
        <v>6.8</v>
      </c>
      <c r="R433" t="str">
        <f>IF(ISBLANK(INDEX('[1]Sumber sampah'!G:G,MATCH($Z433,'[1]Sumber sampah'!$K:$K,0))), "", (INDEX('[1]Sumber sampah'!G:G,MATCH($Z433,'[1]Sumber sampah'!$K:$K,0))))</f>
        <v/>
      </c>
      <c r="S433">
        <f>IF(ISBLANK(INDEX('[1]Sumber sampah'!H:H,MATCH($Z433,'[1]Sumber sampah'!$K:$K,0))), "", (INDEX('[1]Sumber sampah'!H:H,MATCH($Z433,'[1]Sumber sampah'!$K:$K,0))))</f>
        <v>4.2</v>
      </c>
      <c r="T433">
        <f>IF(ISBLANK(INDEX('[1]Sumber sampah'!I:I,MATCH($Z433,'[1]Sumber sampah'!$K:$K,0))), "", (INDEX('[1]Sumber sampah'!I:I,MATCH($Z433,'[1]Sumber sampah'!$K:$K,0))))</f>
        <v>0.5</v>
      </c>
      <c r="U433">
        <f>IF(ISBLANK(INDEX('[1]Sumber sampah'!J:J,MATCH($Z433,'[1]Sumber sampah'!$K:$K,0))), "", (INDEX('[1]Sumber sampah'!J:J,MATCH($Z433,'[1]Sumber sampah'!$K:$K,0))))</f>
        <v>17.86</v>
      </c>
      <c r="Z433" t="str">
        <f t="shared" si="6"/>
        <v>2024_Kalimantan Tengah_Kab. Barito Timur</v>
      </c>
    </row>
    <row r="434" spans="1:26" x14ac:dyDescent="0.35">
      <c r="A434" s="15">
        <v>2024</v>
      </c>
      <c r="B434" t="s">
        <v>162</v>
      </c>
      <c r="C434" t="s">
        <v>171</v>
      </c>
      <c r="D434" s="16">
        <v>160.25</v>
      </c>
      <c r="E434" s="17">
        <v>58491.25</v>
      </c>
      <c r="F434">
        <f>IF(ISBLANK(INDEX('[1]Jenis sampah'!D:D,MATCH($Z434,'[1]Jenis sampah'!$M:$M,0))), "", (INDEX('[1]Jenis sampah'!D:D,MATCH($Z434,'[1]Jenis sampah'!$M:$M,0))))</f>
        <v>41.8</v>
      </c>
      <c r="G434">
        <f>IF(ISBLANK(INDEX('[1]Jenis sampah'!E:E,MATCH($Z434,'[1]Jenis sampah'!$M:$M,0))), "", (INDEX('[1]Jenis sampah'!E:E,MATCH($Z434,'[1]Jenis sampah'!$M:$M,0))))</f>
        <v>4.33</v>
      </c>
      <c r="H434">
        <f>IF(ISBLANK(INDEX('[1]Jenis sampah'!F:F,MATCH($Z434,'[1]Jenis sampah'!$M:$M,0))), "", (INDEX('[1]Jenis sampah'!F:F,MATCH($Z434,'[1]Jenis sampah'!$M:$M,0))))</f>
        <v>8.66</v>
      </c>
      <c r="I434">
        <f>IF(ISBLANK(INDEX('[1]Jenis sampah'!G:G,MATCH($Z434,'[1]Jenis sampah'!$M:$M,0))), "", (INDEX('[1]Jenis sampah'!G:G,MATCH($Z434,'[1]Jenis sampah'!$M:$M,0))))</f>
        <v>19.739999999999998</v>
      </c>
      <c r="J434">
        <f>IF(ISBLANK(INDEX('[1]Jenis sampah'!H:H,MATCH($Z434,'[1]Jenis sampah'!$M:$M,0))), "", (INDEX('[1]Jenis sampah'!H:H,MATCH($Z434,'[1]Jenis sampah'!$M:$M,0))))</f>
        <v>2.31</v>
      </c>
      <c r="K434">
        <f>IF(ISBLANK(INDEX('[1]Jenis sampah'!I:I,MATCH($Z434,'[1]Jenis sampah'!$M:$M,0))), "", (INDEX('[1]Jenis sampah'!I:I,MATCH($Z434,'[1]Jenis sampah'!$M:$M,0))))</f>
        <v>2.36</v>
      </c>
      <c r="L434">
        <f>IF(ISBLANK(INDEX('[1]Jenis sampah'!J:J,MATCH($Z434,'[1]Jenis sampah'!$M:$M,0))), "", (INDEX('[1]Jenis sampah'!J:J,MATCH($Z434,'[1]Jenis sampah'!$M:$M,0))))</f>
        <v>2.1800000000000002</v>
      </c>
      <c r="M434">
        <f>IF(ISBLANK(INDEX('[1]Jenis sampah'!K:K,MATCH($Z434,'[1]Jenis sampah'!$M:$M,0))), "", (INDEX('[1]Jenis sampah'!K:K,MATCH($Z434,'[1]Jenis sampah'!$M:$M,0))))</f>
        <v>2.04</v>
      </c>
      <c r="N434">
        <f>IF(ISBLANK(INDEX('[1]Jenis sampah'!L:L,MATCH($Z434,'[1]Jenis sampah'!$M:$M,0))), "", (INDEX('[1]Jenis sampah'!L:L,MATCH($Z434,'[1]Jenis sampah'!$M:$M,0))))</f>
        <v>16.579999999999998</v>
      </c>
      <c r="O434">
        <f>IF(ISBLANK(INDEX('[1]Sumber sampah'!D:D,MATCH($Z434,'[1]Sumber sampah'!$K:$K,0))), "", (INDEX('[1]Sumber sampah'!D:D,MATCH($Z434,'[1]Sumber sampah'!$K:$K,0))))</f>
        <v>75.209999999999994</v>
      </c>
      <c r="P434">
        <f>IF(ISBLANK(INDEX('[1]Sumber sampah'!E:E,MATCH($Z434,'[1]Sumber sampah'!$K:$K,0))), "", (INDEX('[1]Sumber sampah'!E:E,MATCH($Z434,'[1]Sumber sampah'!$K:$K,0))))</f>
        <v>16.23</v>
      </c>
      <c r="Q434">
        <f>IF(ISBLANK(INDEX('[1]Sumber sampah'!F:F,MATCH($Z434,'[1]Sumber sampah'!$K:$K,0))), "", (INDEX('[1]Sumber sampah'!F:F,MATCH($Z434,'[1]Sumber sampah'!$K:$K,0))))</f>
        <v>22.3</v>
      </c>
      <c r="R434">
        <f>IF(ISBLANK(INDEX('[1]Sumber sampah'!G:G,MATCH($Z434,'[1]Sumber sampah'!$K:$K,0))), "", (INDEX('[1]Sumber sampah'!G:G,MATCH($Z434,'[1]Sumber sampah'!$K:$K,0))))</f>
        <v>16.420000000000002</v>
      </c>
      <c r="S434">
        <f>IF(ISBLANK(INDEX('[1]Sumber sampah'!H:H,MATCH($Z434,'[1]Sumber sampah'!$K:$K,0))), "", (INDEX('[1]Sumber sampah'!H:H,MATCH($Z434,'[1]Sumber sampah'!$K:$K,0))))</f>
        <v>9.25</v>
      </c>
      <c r="T434">
        <f>IF(ISBLANK(INDEX('[1]Sumber sampah'!I:I,MATCH($Z434,'[1]Sumber sampah'!$K:$K,0))), "", (INDEX('[1]Sumber sampah'!I:I,MATCH($Z434,'[1]Sumber sampah'!$K:$K,0))))</f>
        <v>3.64</v>
      </c>
      <c r="U434">
        <f>IF(ISBLANK(INDEX('[1]Sumber sampah'!J:J,MATCH($Z434,'[1]Sumber sampah'!$K:$K,0))), "", (INDEX('[1]Sumber sampah'!J:J,MATCH($Z434,'[1]Sumber sampah'!$K:$K,0))))</f>
        <v>17.2</v>
      </c>
      <c r="Z434" t="str">
        <f t="shared" si="6"/>
        <v>2024_Kalimantan Tengah_Kota Palangkaraya</v>
      </c>
    </row>
    <row r="435" spans="1:26" x14ac:dyDescent="0.35">
      <c r="A435" s="15">
        <v>2024</v>
      </c>
      <c r="B435" t="s">
        <v>172</v>
      </c>
      <c r="C435" t="s">
        <v>173</v>
      </c>
      <c r="D435" s="16">
        <v>145.65</v>
      </c>
      <c r="E435" s="17">
        <v>53161.08</v>
      </c>
      <c r="F435" t="str">
        <f>IF(ISBLANK(INDEX('[1]Jenis sampah'!D:D,MATCH($Z435,'[1]Jenis sampah'!$M:$M,0))), "", (INDEX('[1]Jenis sampah'!D:D,MATCH($Z435,'[1]Jenis sampah'!$M:$M,0))))</f>
        <v/>
      </c>
      <c r="G435" t="str">
        <f>IF(ISBLANK(INDEX('[1]Jenis sampah'!E:E,MATCH($Z435,'[1]Jenis sampah'!$M:$M,0))), "", (INDEX('[1]Jenis sampah'!E:E,MATCH($Z435,'[1]Jenis sampah'!$M:$M,0))))</f>
        <v/>
      </c>
      <c r="H435" t="str">
        <f>IF(ISBLANK(INDEX('[1]Jenis sampah'!F:F,MATCH($Z435,'[1]Jenis sampah'!$M:$M,0))), "", (INDEX('[1]Jenis sampah'!F:F,MATCH($Z435,'[1]Jenis sampah'!$M:$M,0))))</f>
        <v/>
      </c>
      <c r="I435" t="str">
        <f>IF(ISBLANK(INDEX('[1]Jenis sampah'!G:G,MATCH($Z435,'[1]Jenis sampah'!$M:$M,0))), "", (INDEX('[1]Jenis sampah'!G:G,MATCH($Z435,'[1]Jenis sampah'!$M:$M,0))))</f>
        <v/>
      </c>
      <c r="J435" t="str">
        <f>IF(ISBLANK(INDEX('[1]Jenis sampah'!H:H,MATCH($Z435,'[1]Jenis sampah'!$M:$M,0))), "", (INDEX('[1]Jenis sampah'!H:H,MATCH($Z435,'[1]Jenis sampah'!$M:$M,0))))</f>
        <v/>
      </c>
      <c r="K435" t="str">
        <f>IF(ISBLANK(INDEX('[1]Jenis sampah'!I:I,MATCH($Z435,'[1]Jenis sampah'!$M:$M,0))), "", (INDEX('[1]Jenis sampah'!I:I,MATCH($Z435,'[1]Jenis sampah'!$M:$M,0))))</f>
        <v/>
      </c>
      <c r="L435" t="str">
        <f>IF(ISBLANK(INDEX('[1]Jenis sampah'!J:J,MATCH($Z435,'[1]Jenis sampah'!$M:$M,0))), "", (INDEX('[1]Jenis sampah'!J:J,MATCH($Z435,'[1]Jenis sampah'!$M:$M,0))))</f>
        <v/>
      </c>
      <c r="M435" t="str">
        <f>IF(ISBLANK(INDEX('[1]Jenis sampah'!K:K,MATCH($Z435,'[1]Jenis sampah'!$M:$M,0))), "", (INDEX('[1]Jenis sampah'!K:K,MATCH($Z435,'[1]Jenis sampah'!$M:$M,0))))</f>
        <v/>
      </c>
      <c r="N435" t="str">
        <f>IF(ISBLANK(INDEX('[1]Jenis sampah'!L:L,MATCH($Z435,'[1]Jenis sampah'!$M:$M,0))), "", (INDEX('[1]Jenis sampah'!L:L,MATCH($Z435,'[1]Jenis sampah'!$M:$M,0))))</f>
        <v/>
      </c>
      <c r="O435" t="str">
        <f>IF(ISBLANK(INDEX('[1]Sumber sampah'!D:D,MATCH($Z435,'[1]Sumber sampah'!$K:$K,0))), "", (INDEX('[1]Sumber sampah'!D:D,MATCH($Z435,'[1]Sumber sampah'!$K:$K,0))))</f>
        <v/>
      </c>
      <c r="P435" t="str">
        <f>IF(ISBLANK(INDEX('[1]Sumber sampah'!E:E,MATCH($Z435,'[1]Sumber sampah'!$K:$K,0))), "", (INDEX('[1]Sumber sampah'!E:E,MATCH($Z435,'[1]Sumber sampah'!$K:$K,0))))</f>
        <v/>
      </c>
      <c r="Q435" t="str">
        <f>IF(ISBLANK(INDEX('[1]Sumber sampah'!F:F,MATCH($Z435,'[1]Sumber sampah'!$K:$K,0))), "", (INDEX('[1]Sumber sampah'!F:F,MATCH($Z435,'[1]Sumber sampah'!$K:$K,0))))</f>
        <v/>
      </c>
      <c r="R435" t="str">
        <f>IF(ISBLANK(INDEX('[1]Sumber sampah'!G:G,MATCH($Z435,'[1]Sumber sampah'!$K:$K,0))), "", (INDEX('[1]Sumber sampah'!G:G,MATCH($Z435,'[1]Sumber sampah'!$K:$K,0))))</f>
        <v/>
      </c>
      <c r="S435" t="str">
        <f>IF(ISBLANK(INDEX('[1]Sumber sampah'!H:H,MATCH($Z435,'[1]Sumber sampah'!$K:$K,0))), "", (INDEX('[1]Sumber sampah'!H:H,MATCH($Z435,'[1]Sumber sampah'!$K:$K,0))))</f>
        <v/>
      </c>
      <c r="T435" t="str">
        <f>IF(ISBLANK(INDEX('[1]Sumber sampah'!I:I,MATCH($Z435,'[1]Sumber sampah'!$K:$K,0))), "", (INDEX('[1]Sumber sampah'!I:I,MATCH($Z435,'[1]Sumber sampah'!$K:$K,0))))</f>
        <v/>
      </c>
      <c r="U435" t="str">
        <f>IF(ISBLANK(INDEX('[1]Sumber sampah'!J:J,MATCH($Z435,'[1]Sumber sampah'!$K:$K,0))), "", (INDEX('[1]Sumber sampah'!J:J,MATCH($Z435,'[1]Sumber sampah'!$K:$K,0))))</f>
        <v/>
      </c>
      <c r="Z435" t="str">
        <f t="shared" si="6"/>
        <v>2024_Kalimantan Selatan_Kab. Tanah Laut</v>
      </c>
    </row>
    <row r="436" spans="1:26" x14ac:dyDescent="0.35">
      <c r="A436" s="15">
        <v>2024</v>
      </c>
      <c r="B436" t="s">
        <v>172</v>
      </c>
      <c r="C436" t="s">
        <v>366</v>
      </c>
      <c r="D436" s="16">
        <v>181.3</v>
      </c>
      <c r="E436" s="17">
        <v>66175.429999999993</v>
      </c>
      <c r="F436">
        <f>IF(ISBLANK(INDEX('[1]Jenis sampah'!D:D,MATCH($Z436,'[1]Jenis sampah'!$M:$M,0))), "", (INDEX('[1]Jenis sampah'!D:D,MATCH($Z436,'[1]Jenis sampah'!$M:$M,0))))</f>
        <v>30</v>
      </c>
      <c r="G436">
        <f>IF(ISBLANK(INDEX('[1]Jenis sampah'!E:E,MATCH($Z436,'[1]Jenis sampah'!$M:$M,0))), "", (INDEX('[1]Jenis sampah'!E:E,MATCH($Z436,'[1]Jenis sampah'!$M:$M,0))))</f>
        <v>14</v>
      </c>
      <c r="H436">
        <f>IF(ISBLANK(INDEX('[1]Jenis sampah'!F:F,MATCH($Z436,'[1]Jenis sampah'!$M:$M,0))), "", (INDEX('[1]Jenis sampah'!F:F,MATCH($Z436,'[1]Jenis sampah'!$M:$M,0))))</f>
        <v>16</v>
      </c>
      <c r="I436">
        <f>IF(ISBLANK(INDEX('[1]Jenis sampah'!G:G,MATCH($Z436,'[1]Jenis sampah'!$M:$M,0))), "", (INDEX('[1]Jenis sampah'!G:G,MATCH($Z436,'[1]Jenis sampah'!$M:$M,0))))</f>
        <v>28</v>
      </c>
      <c r="J436">
        <f>IF(ISBLANK(INDEX('[1]Jenis sampah'!H:H,MATCH($Z436,'[1]Jenis sampah'!$M:$M,0))), "", (INDEX('[1]Jenis sampah'!H:H,MATCH($Z436,'[1]Jenis sampah'!$M:$M,0))))</f>
        <v>3</v>
      </c>
      <c r="K436">
        <f>IF(ISBLANK(INDEX('[1]Jenis sampah'!I:I,MATCH($Z436,'[1]Jenis sampah'!$M:$M,0))), "", (INDEX('[1]Jenis sampah'!I:I,MATCH($Z436,'[1]Jenis sampah'!$M:$M,0))))</f>
        <v>4</v>
      </c>
      <c r="L436">
        <f>IF(ISBLANK(INDEX('[1]Jenis sampah'!J:J,MATCH($Z436,'[1]Jenis sampah'!$M:$M,0))), "", (INDEX('[1]Jenis sampah'!J:J,MATCH($Z436,'[1]Jenis sampah'!$M:$M,0))))</f>
        <v>2</v>
      </c>
      <c r="M436">
        <f>IF(ISBLANK(INDEX('[1]Jenis sampah'!K:K,MATCH($Z436,'[1]Jenis sampah'!$M:$M,0))), "", (INDEX('[1]Jenis sampah'!K:K,MATCH($Z436,'[1]Jenis sampah'!$M:$M,0))))</f>
        <v>2</v>
      </c>
      <c r="N436">
        <f>IF(ISBLANK(INDEX('[1]Jenis sampah'!L:L,MATCH($Z436,'[1]Jenis sampah'!$M:$M,0))), "", (INDEX('[1]Jenis sampah'!L:L,MATCH($Z436,'[1]Jenis sampah'!$M:$M,0))))</f>
        <v>1</v>
      </c>
      <c r="O436" t="str">
        <f>IF(ISBLANK(INDEX('[1]Sumber sampah'!D:D,MATCH($Z436,'[1]Sumber sampah'!$K:$K,0))), "", (INDEX('[1]Sumber sampah'!D:D,MATCH($Z436,'[1]Sumber sampah'!$K:$K,0))))</f>
        <v/>
      </c>
      <c r="P436" t="str">
        <f>IF(ISBLANK(INDEX('[1]Sumber sampah'!E:E,MATCH($Z436,'[1]Sumber sampah'!$K:$K,0))), "", (INDEX('[1]Sumber sampah'!E:E,MATCH($Z436,'[1]Sumber sampah'!$K:$K,0))))</f>
        <v/>
      </c>
      <c r="Q436" t="str">
        <f>IF(ISBLANK(INDEX('[1]Sumber sampah'!F:F,MATCH($Z436,'[1]Sumber sampah'!$K:$K,0))), "", (INDEX('[1]Sumber sampah'!F:F,MATCH($Z436,'[1]Sumber sampah'!$K:$K,0))))</f>
        <v/>
      </c>
      <c r="R436" t="str">
        <f>IF(ISBLANK(INDEX('[1]Sumber sampah'!G:G,MATCH($Z436,'[1]Sumber sampah'!$K:$K,0))), "", (INDEX('[1]Sumber sampah'!G:G,MATCH($Z436,'[1]Sumber sampah'!$K:$K,0))))</f>
        <v/>
      </c>
      <c r="S436" t="str">
        <f>IF(ISBLANK(INDEX('[1]Sumber sampah'!H:H,MATCH($Z436,'[1]Sumber sampah'!$K:$K,0))), "", (INDEX('[1]Sumber sampah'!H:H,MATCH($Z436,'[1]Sumber sampah'!$K:$K,0))))</f>
        <v/>
      </c>
      <c r="T436" t="str">
        <f>IF(ISBLANK(INDEX('[1]Sumber sampah'!I:I,MATCH($Z436,'[1]Sumber sampah'!$K:$K,0))), "", (INDEX('[1]Sumber sampah'!I:I,MATCH($Z436,'[1]Sumber sampah'!$K:$K,0))))</f>
        <v/>
      </c>
      <c r="U436" t="str">
        <f>IF(ISBLANK(INDEX('[1]Sumber sampah'!J:J,MATCH($Z436,'[1]Sumber sampah'!$K:$K,0))), "", (INDEX('[1]Sumber sampah'!J:J,MATCH($Z436,'[1]Sumber sampah'!$K:$K,0))))</f>
        <v/>
      </c>
      <c r="Z436" t="str">
        <f t="shared" si="6"/>
        <v>2024_Kalimantan Selatan_Kab. Kotabaru</v>
      </c>
    </row>
    <row r="437" spans="1:26" x14ac:dyDescent="0.35">
      <c r="A437" s="15">
        <v>2024</v>
      </c>
      <c r="B437" t="s">
        <v>172</v>
      </c>
      <c r="C437" t="s">
        <v>367</v>
      </c>
      <c r="D437" s="16">
        <v>365.43</v>
      </c>
      <c r="E437" s="17">
        <v>133381.04</v>
      </c>
      <c r="F437">
        <f>IF(ISBLANK(INDEX('[1]Jenis sampah'!D:D,MATCH($Z437,'[1]Jenis sampah'!$M:$M,0))), "", (INDEX('[1]Jenis sampah'!D:D,MATCH($Z437,'[1]Jenis sampah'!$M:$M,0))))</f>
        <v>22</v>
      </c>
      <c r="G437">
        <f>IF(ISBLANK(INDEX('[1]Jenis sampah'!E:E,MATCH($Z437,'[1]Jenis sampah'!$M:$M,0))), "", (INDEX('[1]Jenis sampah'!E:E,MATCH($Z437,'[1]Jenis sampah'!$M:$M,0))))</f>
        <v>3</v>
      </c>
      <c r="H437">
        <f>IF(ISBLANK(INDEX('[1]Jenis sampah'!F:F,MATCH($Z437,'[1]Jenis sampah'!$M:$M,0))), "", (INDEX('[1]Jenis sampah'!F:F,MATCH($Z437,'[1]Jenis sampah'!$M:$M,0))))</f>
        <v>20</v>
      </c>
      <c r="I437">
        <f>IF(ISBLANK(INDEX('[1]Jenis sampah'!G:G,MATCH($Z437,'[1]Jenis sampah'!$M:$M,0))), "", (INDEX('[1]Jenis sampah'!G:G,MATCH($Z437,'[1]Jenis sampah'!$M:$M,0))))</f>
        <v>30</v>
      </c>
      <c r="J437" t="str">
        <f>IF(ISBLANK(INDEX('[1]Jenis sampah'!H:H,MATCH($Z437,'[1]Jenis sampah'!$M:$M,0))), "", (INDEX('[1]Jenis sampah'!H:H,MATCH($Z437,'[1]Jenis sampah'!$M:$M,0))))</f>
        <v/>
      </c>
      <c r="K437" t="str">
        <f>IF(ISBLANK(INDEX('[1]Jenis sampah'!I:I,MATCH($Z437,'[1]Jenis sampah'!$M:$M,0))), "", (INDEX('[1]Jenis sampah'!I:I,MATCH($Z437,'[1]Jenis sampah'!$M:$M,0))))</f>
        <v/>
      </c>
      <c r="L437" t="str">
        <f>IF(ISBLANK(INDEX('[1]Jenis sampah'!J:J,MATCH($Z437,'[1]Jenis sampah'!$M:$M,0))), "", (INDEX('[1]Jenis sampah'!J:J,MATCH($Z437,'[1]Jenis sampah'!$M:$M,0))))</f>
        <v/>
      </c>
      <c r="M437" t="str">
        <f>IF(ISBLANK(INDEX('[1]Jenis sampah'!K:K,MATCH($Z437,'[1]Jenis sampah'!$M:$M,0))), "", (INDEX('[1]Jenis sampah'!K:K,MATCH($Z437,'[1]Jenis sampah'!$M:$M,0))))</f>
        <v/>
      </c>
      <c r="N437">
        <f>IF(ISBLANK(INDEX('[1]Jenis sampah'!L:L,MATCH($Z437,'[1]Jenis sampah'!$M:$M,0))), "", (INDEX('[1]Jenis sampah'!L:L,MATCH($Z437,'[1]Jenis sampah'!$M:$M,0))))</f>
        <v>25</v>
      </c>
      <c r="O437">
        <f>IF(ISBLANK(INDEX('[1]Sumber sampah'!D:D,MATCH($Z437,'[1]Sumber sampah'!$K:$K,0))), "", (INDEX('[1]Sumber sampah'!D:D,MATCH($Z437,'[1]Sumber sampah'!$K:$K,0))))</f>
        <v>35</v>
      </c>
      <c r="P437">
        <f>IF(ISBLANK(INDEX('[1]Sumber sampah'!E:E,MATCH($Z437,'[1]Sumber sampah'!$K:$K,0))), "", (INDEX('[1]Sumber sampah'!E:E,MATCH($Z437,'[1]Sumber sampah'!$K:$K,0))))</f>
        <v>5</v>
      </c>
      <c r="Q437">
        <f>IF(ISBLANK(INDEX('[1]Sumber sampah'!F:F,MATCH($Z437,'[1]Sumber sampah'!$K:$K,0))), "", (INDEX('[1]Sumber sampah'!F:F,MATCH($Z437,'[1]Sumber sampah'!$K:$K,0))))</f>
        <v>25</v>
      </c>
      <c r="R437" t="str">
        <f>IF(ISBLANK(INDEX('[1]Sumber sampah'!G:G,MATCH($Z437,'[1]Sumber sampah'!$K:$K,0))), "", (INDEX('[1]Sumber sampah'!G:G,MATCH($Z437,'[1]Sumber sampah'!$K:$K,0))))</f>
        <v/>
      </c>
      <c r="S437">
        <f>IF(ISBLANK(INDEX('[1]Sumber sampah'!H:H,MATCH($Z437,'[1]Sumber sampah'!$K:$K,0))), "", (INDEX('[1]Sumber sampah'!H:H,MATCH($Z437,'[1]Sumber sampah'!$K:$K,0))))</f>
        <v>13</v>
      </c>
      <c r="T437" t="str">
        <f>IF(ISBLANK(INDEX('[1]Sumber sampah'!I:I,MATCH($Z437,'[1]Sumber sampah'!$K:$K,0))), "", (INDEX('[1]Sumber sampah'!I:I,MATCH($Z437,'[1]Sumber sampah'!$K:$K,0))))</f>
        <v/>
      </c>
      <c r="U437">
        <f>IF(ISBLANK(INDEX('[1]Sumber sampah'!J:J,MATCH($Z437,'[1]Sumber sampah'!$K:$K,0))), "", (INDEX('[1]Sumber sampah'!J:J,MATCH($Z437,'[1]Sumber sampah'!$K:$K,0))))</f>
        <v>22</v>
      </c>
      <c r="Z437" t="str">
        <f t="shared" si="6"/>
        <v>2024_Kalimantan Selatan_Kab. Banjar</v>
      </c>
    </row>
    <row r="438" spans="1:26" x14ac:dyDescent="0.35">
      <c r="A438" s="15">
        <v>2024</v>
      </c>
      <c r="B438" t="s">
        <v>172</v>
      </c>
      <c r="C438" t="s">
        <v>174</v>
      </c>
      <c r="D438" s="16">
        <v>100.28</v>
      </c>
      <c r="E438" s="17">
        <v>36602.129999999997</v>
      </c>
      <c r="F438">
        <f>IF(ISBLANK(INDEX('[1]Jenis sampah'!D:D,MATCH($Z438,'[1]Jenis sampah'!$M:$M,0))), "", (INDEX('[1]Jenis sampah'!D:D,MATCH($Z438,'[1]Jenis sampah'!$M:$M,0))))</f>
        <v>59.5</v>
      </c>
      <c r="G438">
        <f>IF(ISBLANK(INDEX('[1]Jenis sampah'!E:E,MATCH($Z438,'[1]Jenis sampah'!$M:$M,0))), "", (INDEX('[1]Jenis sampah'!E:E,MATCH($Z438,'[1]Jenis sampah'!$M:$M,0))))</f>
        <v>9.5</v>
      </c>
      <c r="H438">
        <f>IF(ISBLANK(INDEX('[1]Jenis sampah'!F:F,MATCH($Z438,'[1]Jenis sampah'!$M:$M,0))), "", (INDEX('[1]Jenis sampah'!F:F,MATCH($Z438,'[1]Jenis sampah'!$M:$M,0))))</f>
        <v>10.5</v>
      </c>
      <c r="I438">
        <f>IF(ISBLANK(INDEX('[1]Jenis sampah'!G:G,MATCH($Z438,'[1]Jenis sampah'!$M:$M,0))), "", (INDEX('[1]Jenis sampah'!G:G,MATCH($Z438,'[1]Jenis sampah'!$M:$M,0))))</f>
        <v>12</v>
      </c>
      <c r="J438">
        <f>IF(ISBLANK(INDEX('[1]Jenis sampah'!H:H,MATCH($Z438,'[1]Jenis sampah'!$M:$M,0))), "", (INDEX('[1]Jenis sampah'!H:H,MATCH($Z438,'[1]Jenis sampah'!$M:$M,0))))</f>
        <v>3.1</v>
      </c>
      <c r="K438">
        <f>IF(ISBLANK(INDEX('[1]Jenis sampah'!I:I,MATCH($Z438,'[1]Jenis sampah'!$M:$M,0))), "", (INDEX('[1]Jenis sampah'!I:I,MATCH($Z438,'[1]Jenis sampah'!$M:$M,0))))</f>
        <v>1.9</v>
      </c>
      <c r="L438">
        <f>IF(ISBLANK(INDEX('[1]Jenis sampah'!J:J,MATCH($Z438,'[1]Jenis sampah'!$M:$M,0))), "", (INDEX('[1]Jenis sampah'!J:J,MATCH($Z438,'[1]Jenis sampah'!$M:$M,0))))</f>
        <v>0.5</v>
      </c>
      <c r="M438">
        <f>IF(ISBLANK(INDEX('[1]Jenis sampah'!K:K,MATCH($Z438,'[1]Jenis sampah'!$M:$M,0))), "", (INDEX('[1]Jenis sampah'!K:K,MATCH($Z438,'[1]Jenis sampah'!$M:$M,0))))</f>
        <v>2</v>
      </c>
      <c r="N438">
        <f>IF(ISBLANK(INDEX('[1]Jenis sampah'!L:L,MATCH($Z438,'[1]Jenis sampah'!$M:$M,0))), "", (INDEX('[1]Jenis sampah'!L:L,MATCH($Z438,'[1]Jenis sampah'!$M:$M,0))))</f>
        <v>1</v>
      </c>
      <c r="O438">
        <f>IF(ISBLANK(INDEX('[1]Sumber sampah'!D:D,MATCH($Z438,'[1]Sumber sampah'!$K:$K,0))), "", (INDEX('[1]Sumber sampah'!D:D,MATCH($Z438,'[1]Sumber sampah'!$K:$K,0))))</f>
        <v>37.5</v>
      </c>
      <c r="P438">
        <f>IF(ISBLANK(INDEX('[1]Sumber sampah'!E:E,MATCH($Z438,'[1]Sumber sampah'!$K:$K,0))), "", (INDEX('[1]Sumber sampah'!E:E,MATCH($Z438,'[1]Sumber sampah'!$K:$K,0))))</f>
        <v>9.3000000000000007</v>
      </c>
      <c r="Q438">
        <f>IF(ISBLANK(INDEX('[1]Sumber sampah'!F:F,MATCH($Z438,'[1]Sumber sampah'!$K:$K,0))), "", (INDEX('[1]Sumber sampah'!F:F,MATCH($Z438,'[1]Sumber sampah'!$K:$K,0))))</f>
        <v>19</v>
      </c>
      <c r="R438">
        <f>IF(ISBLANK(INDEX('[1]Sumber sampah'!G:G,MATCH($Z438,'[1]Sumber sampah'!$K:$K,0))), "", (INDEX('[1]Sumber sampah'!G:G,MATCH($Z438,'[1]Sumber sampah'!$K:$K,0))))</f>
        <v>10.5</v>
      </c>
      <c r="S438">
        <f>IF(ISBLANK(INDEX('[1]Sumber sampah'!H:H,MATCH($Z438,'[1]Sumber sampah'!$K:$K,0))), "", (INDEX('[1]Sumber sampah'!H:H,MATCH($Z438,'[1]Sumber sampah'!$K:$K,0))))</f>
        <v>14.7</v>
      </c>
      <c r="T438">
        <f>IF(ISBLANK(INDEX('[1]Sumber sampah'!I:I,MATCH($Z438,'[1]Sumber sampah'!$K:$K,0))), "", (INDEX('[1]Sumber sampah'!I:I,MATCH($Z438,'[1]Sumber sampah'!$K:$K,0))))</f>
        <v>4</v>
      </c>
      <c r="U438">
        <f>IF(ISBLANK(INDEX('[1]Sumber sampah'!J:J,MATCH($Z438,'[1]Sumber sampah'!$K:$K,0))), "", (INDEX('[1]Sumber sampah'!J:J,MATCH($Z438,'[1]Sumber sampah'!$K:$K,0))))</f>
        <v>5</v>
      </c>
      <c r="Z438" t="str">
        <f t="shared" si="6"/>
        <v>2024_Kalimantan Selatan_Kab. Barito Kuala</v>
      </c>
    </row>
    <row r="439" spans="1:26" x14ac:dyDescent="0.35">
      <c r="A439" s="15">
        <v>2024</v>
      </c>
      <c r="B439" t="s">
        <v>172</v>
      </c>
      <c r="C439" t="s">
        <v>175</v>
      </c>
      <c r="D439" s="16">
        <v>79.16</v>
      </c>
      <c r="E439" s="17">
        <v>28892.38</v>
      </c>
      <c r="F439">
        <f>IF(ISBLANK(INDEX('[1]Jenis sampah'!D:D,MATCH($Z439,'[1]Jenis sampah'!$M:$M,0))), "", (INDEX('[1]Jenis sampah'!D:D,MATCH($Z439,'[1]Jenis sampah'!$M:$M,0))))</f>
        <v>39.979999999999997</v>
      </c>
      <c r="G439">
        <f>IF(ISBLANK(INDEX('[1]Jenis sampah'!E:E,MATCH($Z439,'[1]Jenis sampah'!$M:$M,0))), "", (INDEX('[1]Jenis sampah'!E:E,MATCH($Z439,'[1]Jenis sampah'!$M:$M,0))))</f>
        <v>3.58</v>
      </c>
      <c r="H439">
        <f>IF(ISBLANK(INDEX('[1]Jenis sampah'!F:F,MATCH($Z439,'[1]Jenis sampah'!$M:$M,0))), "", (INDEX('[1]Jenis sampah'!F:F,MATCH($Z439,'[1]Jenis sampah'!$M:$M,0))))</f>
        <v>16.73</v>
      </c>
      <c r="I439">
        <f>IF(ISBLANK(INDEX('[1]Jenis sampah'!G:G,MATCH($Z439,'[1]Jenis sampah'!$M:$M,0))), "", (INDEX('[1]Jenis sampah'!G:G,MATCH($Z439,'[1]Jenis sampah'!$M:$M,0))))</f>
        <v>30.5</v>
      </c>
      <c r="J439">
        <f>IF(ISBLANK(INDEX('[1]Jenis sampah'!H:H,MATCH($Z439,'[1]Jenis sampah'!$M:$M,0))), "", (INDEX('[1]Jenis sampah'!H:H,MATCH($Z439,'[1]Jenis sampah'!$M:$M,0))))</f>
        <v>1.65</v>
      </c>
      <c r="K439">
        <f>IF(ISBLANK(INDEX('[1]Jenis sampah'!I:I,MATCH($Z439,'[1]Jenis sampah'!$M:$M,0))), "", (INDEX('[1]Jenis sampah'!I:I,MATCH($Z439,'[1]Jenis sampah'!$M:$M,0))))</f>
        <v>4.92</v>
      </c>
      <c r="L439">
        <f>IF(ISBLANK(INDEX('[1]Jenis sampah'!J:J,MATCH($Z439,'[1]Jenis sampah'!$M:$M,0))), "", (INDEX('[1]Jenis sampah'!J:J,MATCH($Z439,'[1]Jenis sampah'!$M:$M,0))))</f>
        <v>1.36</v>
      </c>
      <c r="M439">
        <f>IF(ISBLANK(INDEX('[1]Jenis sampah'!K:K,MATCH($Z439,'[1]Jenis sampah'!$M:$M,0))), "", (INDEX('[1]Jenis sampah'!K:K,MATCH($Z439,'[1]Jenis sampah'!$M:$M,0))))</f>
        <v>0.95</v>
      </c>
      <c r="N439">
        <f>IF(ISBLANK(INDEX('[1]Jenis sampah'!L:L,MATCH($Z439,'[1]Jenis sampah'!$M:$M,0))), "", (INDEX('[1]Jenis sampah'!L:L,MATCH($Z439,'[1]Jenis sampah'!$M:$M,0))))</f>
        <v>0.33</v>
      </c>
      <c r="O439">
        <f>IF(ISBLANK(INDEX('[1]Sumber sampah'!D:D,MATCH($Z439,'[1]Sumber sampah'!$K:$K,0))), "", (INDEX('[1]Sumber sampah'!D:D,MATCH($Z439,'[1]Sumber sampah'!$K:$K,0))))</f>
        <v>63.15</v>
      </c>
      <c r="P439">
        <f>IF(ISBLANK(INDEX('[1]Sumber sampah'!E:E,MATCH($Z439,'[1]Sumber sampah'!$K:$K,0))), "", (INDEX('[1]Sumber sampah'!E:E,MATCH($Z439,'[1]Sumber sampah'!$K:$K,0))))</f>
        <v>1.95</v>
      </c>
      <c r="Q439">
        <f>IF(ISBLANK(INDEX('[1]Sumber sampah'!F:F,MATCH($Z439,'[1]Sumber sampah'!$K:$K,0))), "", (INDEX('[1]Sumber sampah'!F:F,MATCH($Z439,'[1]Sumber sampah'!$K:$K,0))))</f>
        <v>6.32</v>
      </c>
      <c r="R439">
        <f>IF(ISBLANK(INDEX('[1]Sumber sampah'!G:G,MATCH($Z439,'[1]Sumber sampah'!$K:$K,0))), "", (INDEX('[1]Sumber sampah'!G:G,MATCH($Z439,'[1]Sumber sampah'!$K:$K,0))))</f>
        <v>2.19</v>
      </c>
      <c r="S439">
        <f>IF(ISBLANK(INDEX('[1]Sumber sampah'!H:H,MATCH($Z439,'[1]Sumber sampah'!$K:$K,0))), "", (INDEX('[1]Sumber sampah'!H:H,MATCH($Z439,'[1]Sumber sampah'!$K:$K,0))))</f>
        <v>2.75</v>
      </c>
      <c r="T439">
        <f>IF(ISBLANK(INDEX('[1]Sumber sampah'!I:I,MATCH($Z439,'[1]Sumber sampah'!$K:$K,0))), "", (INDEX('[1]Sumber sampah'!I:I,MATCH($Z439,'[1]Sumber sampah'!$K:$K,0))))</f>
        <v>2.1</v>
      </c>
      <c r="U439">
        <f>IF(ISBLANK(INDEX('[1]Sumber sampah'!J:J,MATCH($Z439,'[1]Sumber sampah'!$K:$K,0))), "", (INDEX('[1]Sumber sampah'!J:J,MATCH($Z439,'[1]Sumber sampah'!$K:$K,0))))</f>
        <v>0.69</v>
      </c>
      <c r="Z439" t="str">
        <f t="shared" si="6"/>
        <v>2024_Kalimantan Selatan_Kab. Tapin</v>
      </c>
    </row>
    <row r="440" spans="1:26" x14ac:dyDescent="0.35">
      <c r="A440" s="15">
        <v>2024</v>
      </c>
      <c r="B440" t="s">
        <v>172</v>
      </c>
      <c r="C440" t="s">
        <v>368</v>
      </c>
      <c r="D440" s="16">
        <v>97.6</v>
      </c>
      <c r="E440" s="17">
        <v>35624.29</v>
      </c>
      <c r="F440">
        <f>IF(ISBLANK(INDEX('[1]Jenis sampah'!D:D,MATCH($Z440,'[1]Jenis sampah'!$M:$M,0))), "", (INDEX('[1]Jenis sampah'!D:D,MATCH($Z440,'[1]Jenis sampah'!$M:$M,0))))</f>
        <v>55.18</v>
      </c>
      <c r="G440">
        <f>IF(ISBLANK(INDEX('[1]Jenis sampah'!E:E,MATCH($Z440,'[1]Jenis sampah'!$M:$M,0))), "", (INDEX('[1]Jenis sampah'!E:E,MATCH($Z440,'[1]Jenis sampah'!$M:$M,0))))</f>
        <v>1.48</v>
      </c>
      <c r="H440">
        <f>IF(ISBLANK(INDEX('[1]Jenis sampah'!F:F,MATCH($Z440,'[1]Jenis sampah'!$M:$M,0))), "", (INDEX('[1]Jenis sampah'!F:F,MATCH($Z440,'[1]Jenis sampah'!$M:$M,0))))</f>
        <v>13.13</v>
      </c>
      <c r="I440">
        <f>IF(ISBLANK(INDEX('[1]Jenis sampah'!G:G,MATCH($Z440,'[1]Jenis sampah'!$M:$M,0))), "", (INDEX('[1]Jenis sampah'!G:G,MATCH($Z440,'[1]Jenis sampah'!$M:$M,0))))</f>
        <v>25.35</v>
      </c>
      <c r="J440">
        <f>IF(ISBLANK(INDEX('[1]Jenis sampah'!H:H,MATCH($Z440,'[1]Jenis sampah'!$M:$M,0))), "", (INDEX('[1]Jenis sampah'!H:H,MATCH($Z440,'[1]Jenis sampah'!$M:$M,0))))</f>
        <v>2.9</v>
      </c>
      <c r="K440">
        <f>IF(ISBLANK(INDEX('[1]Jenis sampah'!I:I,MATCH($Z440,'[1]Jenis sampah'!$M:$M,0))), "", (INDEX('[1]Jenis sampah'!I:I,MATCH($Z440,'[1]Jenis sampah'!$M:$M,0))))</f>
        <v>0.46</v>
      </c>
      <c r="L440">
        <f>IF(ISBLANK(INDEX('[1]Jenis sampah'!J:J,MATCH($Z440,'[1]Jenis sampah'!$M:$M,0))), "", (INDEX('[1]Jenis sampah'!J:J,MATCH($Z440,'[1]Jenis sampah'!$M:$M,0))))</f>
        <v>0.9</v>
      </c>
      <c r="M440">
        <f>IF(ISBLANK(INDEX('[1]Jenis sampah'!K:K,MATCH($Z440,'[1]Jenis sampah'!$M:$M,0))), "", (INDEX('[1]Jenis sampah'!K:K,MATCH($Z440,'[1]Jenis sampah'!$M:$M,0))))</f>
        <v>0.4</v>
      </c>
      <c r="N440">
        <f>IF(ISBLANK(INDEX('[1]Jenis sampah'!L:L,MATCH($Z440,'[1]Jenis sampah'!$M:$M,0))), "", (INDEX('[1]Jenis sampah'!L:L,MATCH($Z440,'[1]Jenis sampah'!$M:$M,0))))</f>
        <v>0.2</v>
      </c>
      <c r="O440">
        <f>IF(ISBLANK(INDEX('[1]Sumber sampah'!D:D,MATCH($Z440,'[1]Sumber sampah'!$K:$K,0))), "", (INDEX('[1]Sumber sampah'!D:D,MATCH($Z440,'[1]Sumber sampah'!$K:$K,0))))</f>
        <v>48.31</v>
      </c>
      <c r="P440">
        <f>IF(ISBLANK(INDEX('[1]Sumber sampah'!E:E,MATCH($Z440,'[1]Sumber sampah'!$K:$K,0))), "", (INDEX('[1]Sumber sampah'!E:E,MATCH($Z440,'[1]Sumber sampah'!$K:$K,0))))</f>
        <v>0.79</v>
      </c>
      <c r="Q440">
        <f>IF(ISBLANK(INDEX('[1]Sumber sampah'!F:F,MATCH($Z440,'[1]Sumber sampah'!$K:$K,0))), "", (INDEX('[1]Sumber sampah'!F:F,MATCH($Z440,'[1]Sumber sampah'!$K:$K,0))))</f>
        <v>35.020000000000003</v>
      </c>
      <c r="R440">
        <f>IF(ISBLANK(INDEX('[1]Sumber sampah'!G:G,MATCH($Z440,'[1]Sumber sampah'!$K:$K,0))), "", (INDEX('[1]Sumber sampah'!G:G,MATCH($Z440,'[1]Sumber sampah'!$K:$K,0))))</f>
        <v>5.69</v>
      </c>
      <c r="S440">
        <f>IF(ISBLANK(INDEX('[1]Sumber sampah'!H:H,MATCH($Z440,'[1]Sumber sampah'!$K:$K,0))), "", (INDEX('[1]Sumber sampah'!H:H,MATCH($Z440,'[1]Sumber sampah'!$K:$K,0))))</f>
        <v>4.71</v>
      </c>
      <c r="T440">
        <f>IF(ISBLANK(INDEX('[1]Sumber sampah'!I:I,MATCH($Z440,'[1]Sumber sampah'!$K:$K,0))), "", (INDEX('[1]Sumber sampah'!I:I,MATCH($Z440,'[1]Sumber sampah'!$K:$K,0))))</f>
        <v>3.6</v>
      </c>
      <c r="U440">
        <f>IF(ISBLANK(INDEX('[1]Sumber sampah'!J:J,MATCH($Z440,'[1]Sumber sampah'!$K:$K,0))), "", (INDEX('[1]Sumber sampah'!J:J,MATCH($Z440,'[1]Sumber sampah'!$K:$K,0))))</f>
        <v>1.88</v>
      </c>
      <c r="Z440" t="str">
        <f t="shared" si="6"/>
        <v>2024_Kalimantan Selatan_Kab. Hulu Sungai Selatan</v>
      </c>
    </row>
    <row r="441" spans="1:26" x14ac:dyDescent="0.35">
      <c r="A441" s="15">
        <v>2024</v>
      </c>
      <c r="B441" t="s">
        <v>172</v>
      </c>
      <c r="C441" t="s">
        <v>176</v>
      </c>
      <c r="D441" s="16">
        <v>134.18</v>
      </c>
      <c r="E441" s="17">
        <v>48975.7</v>
      </c>
      <c r="F441" t="str">
        <f>IF(ISBLANK(INDEX('[1]Jenis sampah'!D:D,MATCH($Z441,'[1]Jenis sampah'!$M:$M,0))), "", (INDEX('[1]Jenis sampah'!D:D,MATCH($Z441,'[1]Jenis sampah'!$M:$M,0))))</f>
        <v/>
      </c>
      <c r="G441">
        <f>IF(ISBLANK(INDEX('[1]Jenis sampah'!E:E,MATCH($Z441,'[1]Jenis sampah'!$M:$M,0))), "", (INDEX('[1]Jenis sampah'!E:E,MATCH($Z441,'[1]Jenis sampah'!$M:$M,0))))</f>
        <v>48.18</v>
      </c>
      <c r="H441">
        <f>IF(ISBLANK(INDEX('[1]Jenis sampah'!F:F,MATCH($Z441,'[1]Jenis sampah'!$M:$M,0))), "", (INDEX('[1]Jenis sampah'!F:F,MATCH($Z441,'[1]Jenis sampah'!$M:$M,0))))</f>
        <v>7.58</v>
      </c>
      <c r="I441">
        <f>IF(ISBLANK(INDEX('[1]Jenis sampah'!G:G,MATCH($Z441,'[1]Jenis sampah'!$M:$M,0))), "", (INDEX('[1]Jenis sampah'!G:G,MATCH($Z441,'[1]Jenis sampah'!$M:$M,0))))</f>
        <v>15.91</v>
      </c>
      <c r="J441">
        <f>IF(ISBLANK(INDEX('[1]Jenis sampah'!H:H,MATCH($Z441,'[1]Jenis sampah'!$M:$M,0))), "", (INDEX('[1]Jenis sampah'!H:H,MATCH($Z441,'[1]Jenis sampah'!$M:$M,0))))</f>
        <v>0.47</v>
      </c>
      <c r="K441">
        <f>IF(ISBLANK(INDEX('[1]Jenis sampah'!I:I,MATCH($Z441,'[1]Jenis sampah'!$M:$M,0))), "", (INDEX('[1]Jenis sampah'!I:I,MATCH($Z441,'[1]Jenis sampah'!$M:$M,0))))</f>
        <v>0.66</v>
      </c>
      <c r="L441">
        <f>IF(ISBLANK(INDEX('[1]Jenis sampah'!J:J,MATCH($Z441,'[1]Jenis sampah'!$M:$M,0))), "", (INDEX('[1]Jenis sampah'!J:J,MATCH($Z441,'[1]Jenis sampah'!$M:$M,0))))</f>
        <v>0.59</v>
      </c>
      <c r="M441">
        <f>IF(ISBLANK(INDEX('[1]Jenis sampah'!K:K,MATCH($Z441,'[1]Jenis sampah'!$M:$M,0))), "", (INDEX('[1]Jenis sampah'!K:K,MATCH($Z441,'[1]Jenis sampah'!$M:$M,0))))</f>
        <v>1.17</v>
      </c>
      <c r="N441">
        <f>IF(ISBLANK(INDEX('[1]Jenis sampah'!L:L,MATCH($Z441,'[1]Jenis sampah'!$M:$M,0))), "", (INDEX('[1]Jenis sampah'!L:L,MATCH($Z441,'[1]Jenis sampah'!$M:$M,0))))</f>
        <v>25.44</v>
      </c>
      <c r="O441" t="str">
        <f>IF(ISBLANK(INDEX('[1]Sumber sampah'!D:D,MATCH($Z441,'[1]Sumber sampah'!$K:$K,0))), "", (INDEX('[1]Sumber sampah'!D:D,MATCH($Z441,'[1]Sumber sampah'!$K:$K,0))))</f>
        <v/>
      </c>
      <c r="P441" t="str">
        <f>IF(ISBLANK(INDEX('[1]Sumber sampah'!E:E,MATCH($Z441,'[1]Sumber sampah'!$K:$K,0))), "", (INDEX('[1]Sumber sampah'!E:E,MATCH($Z441,'[1]Sumber sampah'!$K:$K,0))))</f>
        <v/>
      </c>
      <c r="Q441" t="str">
        <f>IF(ISBLANK(INDEX('[1]Sumber sampah'!F:F,MATCH($Z441,'[1]Sumber sampah'!$K:$K,0))), "", (INDEX('[1]Sumber sampah'!F:F,MATCH($Z441,'[1]Sumber sampah'!$K:$K,0))))</f>
        <v/>
      </c>
      <c r="R441" t="str">
        <f>IF(ISBLANK(INDEX('[1]Sumber sampah'!G:G,MATCH($Z441,'[1]Sumber sampah'!$K:$K,0))), "", (INDEX('[1]Sumber sampah'!G:G,MATCH($Z441,'[1]Sumber sampah'!$K:$K,0))))</f>
        <v/>
      </c>
      <c r="S441" t="str">
        <f>IF(ISBLANK(INDEX('[1]Sumber sampah'!H:H,MATCH($Z441,'[1]Sumber sampah'!$K:$K,0))), "", (INDEX('[1]Sumber sampah'!H:H,MATCH($Z441,'[1]Sumber sampah'!$K:$K,0))))</f>
        <v/>
      </c>
      <c r="T441" t="str">
        <f>IF(ISBLANK(INDEX('[1]Sumber sampah'!I:I,MATCH($Z441,'[1]Sumber sampah'!$K:$K,0))), "", (INDEX('[1]Sumber sampah'!I:I,MATCH($Z441,'[1]Sumber sampah'!$K:$K,0))))</f>
        <v/>
      </c>
      <c r="U441" t="str">
        <f>IF(ISBLANK(INDEX('[1]Sumber sampah'!J:J,MATCH($Z441,'[1]Sumber sampah'!$K:$K,0))), "", (INDEX('[1]Sumber sampah'!J:J,MATCH($Z441,'[1]Sumber sampah'!$K:$K,0))))</f>
        <v/>
      </c>
      <c r="Z441" t="str">
        <f t="shared" si="6"/>
        <v>2024_Kalimantan Selatan_Kab. Hulu Sungai Tengah</v>
      </c>
    </row>
    <row r="442" spans="1:26" x14ac:dyDescent="0.35">
      <c r="A442" s="15">
        <v>2024</v>
      </c>
      <c r="B442" t="s">
        <v>172</v>
      </c>
      <c r="C442" t="s">
        <v>177</v>
      </c>
      <c r="D442" s="16">
        <v>94.82</v>
      </c>
      <c r="E442" s="17">
        <v>34609.15</v>
      </c>
      <c r="F442">
        <f>IF(ISBLANK(INDEX('[1]Jenis sampah'!D:D,MATCH($Z442,'[1]Jenis sampah'!$M:$M,0))), "", (INDEX('[1]Jenis sampah'!D:D,MATCH($Z442,'[1]Jenis sampah'!$M:$M,0))))</f>
        <v>48.59</v>
      </c>
      <c r="G442">
        <f>IF(ISBLANK(INDEX('[1]Jenis sampah'!E:E,MATCH($Z442,'[1]Jenis sampah'!$M:$M,0))), "", (INDEX('[1]Jenis sampah'!E:E,MATCH($Z442,'[1]Jenis sampah'!$M:$M,0))))</f>
        <v>8.1199999999999992</v>
      </c>
      <c r="H442">
        <f>IF(ISBLANK(INDEX('[1]Jenis sampah'!F:F,MATCH($Z442,'[1]Jenis sampah'!$M:$M,0))), "", (INDEX('[1]Jenis sampah'!F:F,MATCH($Z442,'[1]Jenis sampah'!$M:$M,0))))</f>
        <v>8.4499999999999993</v>
      </c>
      <c r="I442">
        <f>IF(ISBLANK(INDEX('[1]Jenis sampah'!G:G,MATCH($Z442,'[1]Jenis sampah'!$M:$M,0))), "", (INDEX('[1]Jenis sampah'!G:G,MATCH($Z442,'[1]Jenis sampah'!$M:$M,0))))</f>
        <v>12.6</v>
      </c>
      <c r="J442">
        <f>IF(ISBLANK(INDEX('[1]Jenis sampah'!H:H,MATCH($Z442,'[1]Jenis sampah'!$M:$M,0))), "", (INDEX('[1]Jenis sampah'!H:H,MATCH($Z442,'[1]Jenis sampah'!$M:$M,0))))</f>
        <v>0.85</v>
      </c>
      <c r="K442">
        <f>IF(ISBLANK(INDEX('[1]Jenis sampah'!I:I,MATCH($Z442,'[1]Jenis sampah'!$M:$M,0))), "", (INDEX('[1]Jenis sampah'!I:I,MATCH($Z442,'[1]Jenis sampah'!$M:$M,0))))</f>
        <v>0.3</v>
      </c>
      <c r="L442">
        <f>IF(ISBLANK(INDEX('[1]Jenis sampah'!J:J,MATCH($Z442,'[1]Jenis sampah'!$M:$M,0))), "", (INDEX('[1]Jenis sampah'!J:J,MATCH($Z442,'[1]Jenis sampah'!$M:$M,0))))</f>
        <v>1</v>
      </c>
      <c r="M442">
        <f>IF(ISBLANK(INDEX('[1]Jenis sampah'!K:K,MATCH($Z442,'[1]Jenis sampah'!$M:$M,0))), "", (INDEX('[1]Jenis sampah'!K:K,MATCH($Z442,'[1]Jenis sampah'!$M:$M,0))))</f>
        <v>6.6</v>
      </c>
      <c r="N442">
        <f>IF(ISBLANK(INDEX('[1]Jenis sampah'!L:L,MATCH($Z442,'[1]Jenis sampah'!$M:$M,0))), "", (INDEX('[1]Jenis sampah'!L:L,MATCH($Z442,'[1]Jenis sampah'!$M:$M,0))))</f>
        <v>13.49</v>
      </c>
      <c r="O442" t="str">
        <f>IF(ISBLANK(INDEX('[1]Sumber sampah'!D:D,MATCH($Z442,'[1]Sumber sampah'!$K:$K,0))), "", (INDEX('[1]Sumber sampah'!D:D,MATCH($Z442,'[1]Sumber sampah'!$K:$K,0))))</f>
        <v/>
      </c>
      <c r="P442" t="str">
        <f>IF(ISBLANK(INDEX('[1]Sumber sampah'!E:E,MATCH($Z442,'[1]Sumber sampah'!$K:$K,0))), "", (INDEX('[1]Sumber sampah'!E:E,MATCH($Z442,'[1]Sumber sampah'!$K:$K,0))))</f>
        <v/>
      </c>
      <c r="Q442" t="str">
        <f>IF(ISBLANK(INDEX('[1]Sumber sampah'!F:F,MATCH($Z442,'[1]Sumber sampah'!$K:$K,0))), "", (INDEX('[1]Sumber sampah'!F:F,MATCH($Z442,'[1]Sumber sampah'!$K:$K,0))))</f>
        <v/>
      </c>
      <c r="R442" t="str">
        <f>IF(ISBLANK(INDEX('[1]Sumber sampah'!G:G,MATCH($Z442,'[1]Sumber sampah'!$K:$K,0))), "", (INDEX('[1]Sumber sampah'!G:G,MATCH($Z442,'[1]Sumber sampah'!$K:$K,0))))</f>
        <v/>
      </c>
      <c r="S442" t="str">
        <f>IF(ISBLANK(INDEX('[1]Sumber sampah'!H:H,MATCH($Z442,'[1]Sumber sampah'!$K:$K,0))), "", (INDEX('[1]Sumber sampah'!H:H,MATCH($Z442,'[1]Sumber sampah'!$K:$K,0))))</f>
        <v/>
      </c>
      <c r="T442" t="str">
        <f>IF(ISBLANK(INDEX('[1]Sumber sampah'!I:I,MATCH($Z442,'[1]Sumber sampah'!$K:$K,0))), "", (INDEX('[1]Sumber sampah'!I:I,MATCH($Z442,'[1]Sumber sampah'!$K:$K,0))))</f>
        <v/>
      </c>
      <c r="U442" t="str">
        <f>IF(ISBLANK(INDEX('[1]Sumber sampah'!J:J,MATCH($Z442,'[1]Sumber sampah'!$K:$K,0))), "", (INDEX('[1]Sumber sampah'!J:J,MATCH($Z442,'[1]Sumber sampah'!$K:$K,0))))</f>
        <v/>
      </c>
      <c r="Z442" t="str">
        <f t="shared" si="6"/>
        <v>2024_Kalimantan Selatan_Kab. Hulu Sungai Utara</v>
      </c>
    </row>
    <row r="443" spans="1:26" x14ac:dyDescent="0.35">
      <c r="A443" s="15">
        <v>2024</v>
      </c>
      <c r="B443" t="s">
        <v>172</v>
      </c>
      <c r="C443" t="s">
        <v>178</v>
      </c>
      <c r="D443" s="16">
        <v>118.06</v>
      </c>
      <c r="E443" s="17">
        <v>43092.79</v>
      </c>
      <c r="F443">
        <f>IF(ISBLANK(INDEX('[1]Jenis sampah'!D:D,MATCH($Z443,'[1]Jenis sampah'!$M:$M,0))), "", (INDEX('[1]Jenis sampah'!D:D,MATCH($Z443,'[1]Jenis sampah'!$M:$M,0))))</f>
        <v>36</v>
      </c>
      <c r="G443">
        <f>IF(ISBLANK(INDEX('[1]Jenis sampah'!E:E,MATCH($Z443,'[1]Jenis sampah'!$M:$M,0))), "", (INDEX('[1]Jenis sampah'!E:E,MATCH($Z443,'[1]Jenis sampah'!$M:$M,0))))</f>
        <v>2</v>
      </c>
      <c r="H443">
        <f>IF(ISBLANK(INDEX('[1]Jenis sampah'!F:F,MATCH($Z443,'[1]Jenis sampah'!$M:$M,0))), "", (INDEX('[1]Jenis sampah'!F:F,MATCH($Z443,'[1]Jenis sampah'!$M:$M,0))))</f>
        <v>17</v>
      </c>
      <c r="I443">
        <f>IF(ISBLANK(INDEX('[1]Jenis sampah'!G:G,MATCH($Z443,'[1]Jenis sampah'!$M:$M,0))), "", (INDEX('[1]Jenis sampah'!G:G,MATCH($Z443,'[1]Jenis sampah'!$M:$M,0))))</f>
        <v>24</v>
      </c>
      <c r="J443">
        <f>IF(ISBLANK(INDEX('[1]Jenis sampah'!H:H,MATCH($Z443,'[1]Jenis sampah'!$M:$M,0))), "", (INDEX('[1]Jenis sampah'!H:H,MATCH($Z443,'[1]Jenis sampah'!$M:$M,0))))</f>
        <v>1</v>
      </c>
      <c r="K443">
        <f>IF(ISBLANK(INDEX('[1]Jenis sampah'!I:I,MATCH($Z443,'[1]Jenis sampah'!$M:$M,0))), "", (INDEX('[1]Jenis sampah'!I:I,MATCH($Z443,'[1]Jenis sampah'!$M:$M,0))))</f>
        <v>3</v>
      </c>
      <c r="L443">
        <f>IF(ISBLANK(INDEX('[1]Jenis sampah'!J:J,MATCH($Z443,'[1]Jenis sampah'!$M:$M,0))), "", (INDEX('[1]Jenis sampah'!J:J,MATCH($Z443,'[1]Jenis sampah'!$M:$M,0))))</f>
        <v>1</v>
      </c>
      <c r="M443">
        <f>IF(ISBLANK(INDEX('[1]Jenis sampah'!K:K,MATCH($Z443,'[1]Jenis sampah'!$M:$M,0))), "", (INDEX('[1]Jenis sampah'!K:K,MATCH($Z443,'[1]Jenis sampah'!$M:$M,0))))</f>
        <v>3</v>
      </c>
      <c r="N443">
        <f>IF(ISBLANK(INDEX('[1]Jenis sampah'!L:L,MATCH($Z443,'[1]Jenis sampah'!$M:$M,0))), "", (INDEX('[1]Jenis sampah'!L:L,MATCH($Z443,'[1]Jenis sampah'!$M:$M,0))))</f>
        <v>13</v>
      </c>
      <c r="O443">
        <f>IF(ISBLANK(INDEX('[1]Sumber sampah'!D:D,MATCH($Z443,'[1]Sumber sampah'!$K:$K,0))), "", (INDEX('[1]Sumber sampah'!D:D,MATCH($Z443,'[1]Sumber sampah'!$K:$K,0))))</f>
        <v>37.56</v>
      </c>
      <c r="P443">
        <f>IF(ISBLANK(INDEX('[1]Sumber sampah'!E:E,MATCH($Z443,'[1]Sumber sampah'!$K:$K,0))), "", (INDEX('[1]Sumber sampah'!E:E,MATCH($Z443,'[1]Sumber sampah'!$K:$K,0))))</f>
        <v>6.92</v>
      </c>
      <c r="Q443">
        <f>IF(ISBLANK(INDEX('[1]Sumber sampah'!F:F,MATCH($Z443,'[1]Sumber sampah'!$K:$K,0))), "", (INDEX('[1]Sumber sampah'!F:F,MATCH($Z443,'[1]Sumber sampah'!$K:$K,0))))</f>
        <v>18.78</v>
      </c>
      <c r="R443">
        <f>IF(ISBLANK(INDEX('[1]Sumber sampah'!G:G,MATCH($Z443,'[1]Sumber sampah'!$K:$K,0))), "", (INDEX('[1]Sumber sampah'!G:G,MATCH($Z443,'[1]Sumber sampah'!$K:$K,0))))</f>
        <v>20.76</v>
      </c>
      <c r="S443">
        <f>IF(ISBLANK(INDEX('[1]Sumber sampah'!H:H,MATCH($Z443,'[1]Sumber sampah'!$K:$K,0))), "", (INDEX('[1]Sumber sampah'!H:H,MATCH($Z443,'[1]Sumber sampah'!$K:$K,0))))</f>
        <v>6.92</v>
      </c>
      <c r="T443">
        <f>IF(ISBLANK(INDEX('[1]Sumber sampah'!I:I,MATCH($Z443,'[1]Sumber sampah'!$K:$K,0))), "", (INDEX('[1]Sumber sampah'!I:I,MATCH($Z443,'[1]Sumber sampah'!$K:$K,0))))</f>
        <v>6.92</v>
      </c>
      <c r="U443">
        <f>IF(ISBLANK(INDEX('[1]Sumber sampah'!J:J,MATCH($Z443,'[1]Sumber sampah'!$K:$K,0))), "", (INDEX('[1]Sumber sampah'!J:J,MATCH($Z443,'[1]Sumber sampah'!$K:$K,0))))</f>
        <v>2.14</v>
      </c>
      <c r="Z443" t="str">
        <f t="shared" si="6"/>
        <v>2024_Kalimantan Selatan_Kab. Tabalong</v>
      </c>
    </row>
    <row r="444" spans="1:26" x14ac:dyDescent="0.35">
      <c r="A444" s="15">
        <v>2024</v>
      </c>
      <c r="B444" t="s">
        <v>172</v>
      </c>
      <c r="C444" t="s">
        <v>179</v>
      </c>
      <c r="D444" s="16">
        <v>175.66</v>
      </c>
      <c r="E444" s="17">
        <v>64117.18</v>
      </c>
      <c r="F444">
        <f>IF(ISBLANK(INDEX('[1]Jenis sampah'!D:D,MATCH($Z444,'[1]Jenis sampah'!$M:$M,0))), "", (INDEX('[1]Jenis sampah'!D:D,MATCH($Z444,'[1]Jenis sampah'!$M:$M,0))))</f>
        <v>64.040000000000006</v>
      </c>
      <c r="G444">
        <f>IF(ISBLANK(INDEX('[1]Jenis sampah'!E:E,MATCH($Z444,'[1]Jenis sampah'!$M:$M,0))), "", (INDEX('[1]Jenis sampah'!E:E,MATCH($Z444,'[1]Jenis sampah'!$M:$M,0))))</f>
        <v>4.2300000000000004</v>
      </c>
      <c r="H444">
        <f>IF(ISBLANK(INDEX('[1]Jenis sampah'!F:F,MATCH($Z444,'[1]Jenis sampah'!$M:$M,0))), "", (INDEX('[1]Jenis sampah'!F:F,MATCH($Z444,'[1]Jenis sampah'!$M:$M,0))))</f>
        <v>3.2</v>
      </c>
      <c r="I444">
        <f>IF(ISBLANK(INDEX('[1]Jenis sampah'!G:G,MATCH($Z444,'[1]Jenis sampah'!$M:$M,0))), "", (INDEX('[1]Jenis sampah'!G:G,MATCH($Z444,'[1]Jenis sampah'!$M:$M,0))))</f>
        <v>12.3</v>
      </c>
      <c r="J444">
        <f>IF(ISBLANK(INDEX('[1]Jenis sampah'!H:H,MATCH($Z444,'[1]Jenis sampah'!$M:$M,0))), "", (INDEX('[1]Jenis sampah'!H:H,MATCH($Z444,'[1]Jenis sampah'!$M:$M,0))))</f>
        <v>2.1</v>
      </c>
      <c r="K444">
        <f>IF(ISBLANK(INDEX('[1]Jenis sampah'!I:I,MATCH($Z444,'[1]Jenis sampah'!$M:$M,0))), "", (INDEX('[1]Jenis sampah'!I:I,MATCH($Z444,'[1]Jenis sampah'!$M:$M,0))))</f>
        <v>2.2000000000000002</v>
      </c>
      <c r="L444">
        <f>IF(ISBLANK(INDEX('[1]Jenis sampah'!J:J,MATCH($Z444,'[1]Jenis sampah'!$M:$M,0))), "", (INDEX('[1]Jenis sampah'!J:J,MATCH($Z444,'[1]Jenis sampah'!$M:$M,0))))</f>
        <v>1.24</v>
      </c>
      <c r="M444">
        <f>IF(ISBLANK(INDEX('[1]Jenis sampah'!K:K,MATCH($Z444,'[1]Jenis sampah'!$M:$M,0))), "", (INDEX('[1]Jenis sampah'!K:K,MATCH($Z444,'[1]Jenis sampah'!$M:$M,0))))</f>
        <v>2.23</v>
      </c>
      <c r="N444">
        <f>IF(ISBLANK(INDEX('[1]Jenis sampah'!L:L,MATCH($Z444,'[1]Jenis sampah'!$M:$M,0))), "", (INDEX('[1]Jenis sampah'!L:L,MATCH($Z444,'[1]Jenis sampah'!$M:$M,0))))</f>
        <v>8.4600000000000009</v>
      </c>
      <c r="O444">
        <f>IF(ISBLANK(INDEX('[1]Sumber sampah'!D:D,MATCH($Z444,'[1]Sumber sampah'!$K:$K,0))), "", (INDEX('[1]Sumber sampah'!D:D,MATCH($Z444,'[1]Sumber sampah'!$K:$K,0))))</f>
        <v>129.63</v>
      </c>
      <c r="P444">
        <f>IF(ISBLANK(INDEX('[1]Sumber sampah'!E:E,MATCH($Z444,'[1]Sumber sampah'!$K:$K,0))), "", (INDEX('[1]Sumber sampah'!E:E,MATCH($Z444,'[1]Sumber sampah'!$K:$K,0))))</f>
        <v>0.51</v>
      </c>
      <c r="Q444">
        <f>IF(ISBLANK(INDEX('[1]Sumber sampah'!F:F,MATCH($Z444,'[1]Sumber sampah'!$K:$K,0))), "", (INDEX('[1]Sumber sampah'!F:F,MATCH($Z444,'[1]Sumber sampah'!$K:$K,0))))</f>
        <v>6.82</v>
      </c>
      <c r="R444">
        <f>IF(ISBLANK(INDEX('[1]Sumber sampah'!G:G,MATCH($Z444,'[1]Sumber sampah'!$K:$K,0))), "", (INDEX('[1]Sumber sampah'!G:G,MATCH($Z444,'[1]Sumber sampah'!$K:$K,0))))</f>
        <v>6.31</v>
      </c>
      <c r="S444">
        <f>IF(ISBLANK(INDEX('[1]Sumber sampah'!H:H,MATCH($Z444,'[1]Sumber sampah'!$K:$K,0))), "", (INDEX('[1]Sumber sampah'!H:H,MATCH($Z444,'[1]Sumber sampah'!$K:$K,0))))</f>
        <v>0.51</v>
      </c>
      <c r="T444" t="str">
        <f>IF(ISBLANK(INDEX('[1]Sumber sampah'!I:I,MATCH($Z444,'[1]Sumber sampah'!$K:$K,0))), "", (INDEX('[1]Sumber sampah'!I:I,MATCH($Z444,'[1]Sumber sampah'!$K:$K,0))))</f>
        <v/>
      </c>
      <c r="U444">
        <f>IF(ISBLANK(INDEX('[1]Sumber sampah'!J:J,MATCH($Z444,'[1]Sumber sampah'!$K:$K,0))), "", (INDEX('[1]Sumber sampah'!J:J,MATCH($Z444,'[1]Sumber sampah'!$K:$K,0))))</f>
        <v>26.78</v>
      </c>
      <c r="Z444" t="str">
        <f t="shared" si="6"/>
        <v>2024_Kalimantan Selatan_Kab. Tanah Bumbu</v>
      </c>
    </row>
    <row r="445" spans="1:26" x14ac:dyDescent="0.35">
      <c r="A445" s="15">
        <v>2024</v>
      </c>
      <c r="B445" t="s">
        <v>172</v>
      </c>
      <c r="C445" t="s">
        <v>180</v>
      </c>
      <c r="D445" s="16">
        <v>58.77</v>
      </c>
      <c r="E445" s="17">
        <v>21452.55</v>
      </c>
      <c r="F445">
        <f>IF(ISBLANK(INDEX('[1]Jenis sampah'!D:D,MATCH($Z445,'[1]Jenis sampah'!$M:$M,0))), "", (INDEX('[1]Jenis sampah'!D:D,MATCH($Z445,'[1]Jenis sampah'!$M:$M,0))))</f>
        <v>60.62</v>
      </c>
      <c r="G445">
        <f>IF(ISBLANK(INDEX('[1]Jenis sampah'!E:E,MATCH($Z445,'[1]Jenis sampah'!$M:$M,0))), "", (INDEX('[1]Jenis sampah'!E:E,MATCH($Z445,'[1]Jenis sampah'!$M:$M,0))))</f>
        <v>7.36</v>
      </c>
      <c r="H445">
        <f>IF(ISBLANK(INDEX('[1]Jenis sampah'!F:F,MATCH($Z445,'[1]Jenis sampah'!$M:$M,0))), "", (INDEX('[1]Jenis sampah'!F:F,MATCH($Z445,'[1]Jenis sampah'!$M:$M,0))))</f>
        <v>10.43</v>
      </c>
      <c r="I445">
        <f>IF(ISBLANK(INDEX('[1]Jenis sampah'!G:G,MATCH($Z445,'[1]Jenis sampah'!$M:$M,0))), "", (INDEX('[1]Jenis sampah'!G:G,MATCH($Z445,'[1]Jenis sampah'!$M:$M,0))))</f>
        <v>15.84</v>
      </c>
      <c r="J445">
        <f>IF(ISBLANK(INDEX('[1]Jenis sampah'!H:H,MATCH($Z445,'[1]Jenis sampah'!$M:$M,0))), "", (INDEX('[1]Jenis sampah'!H:H,MATCH($Z445,'[1]Jenis sampah'!$M:$M,0))))</f>
        <v>2.0099999999999998</v>
      </c>
      <c r="K445">
        <f>IF(ISBLANK(INDEX('[1]Jenis sampah'!I:I,MATCH($Z445,'[1]Jenis sampah'!$M:$M,0))), "", (INDEX('[1]Jenis sampah'!I:I,MATCH($Z445,'[1]Jenis sampah'!$M:$M,0))))</f>
        <v>1.53</v>
      </c>
      <c r="L445">
        <f>IF(ISBLANK(INDEX('[1]Jenis sampah'!J:J,MATCH($Z445,'[1]Jenis sampah'!$M:$M,0))), "", (INDEX('[1]Jenis sampah'!J:J,MATCH($Z445,'[1]Jenis sampah'!$M:$M,0))))</f>
        <v>0.98</v>
      </c>
      <c r="M445">
        <f>IF(ISBLANK(INDEX('[1]Jenis sampah'!K:K,MATCH($Z445,'[1]Jenis sampah'!$M:$M,0))), "", (INDEX('[1]Jenis sampah'!K:K,MATCH($Z445,'[1]Jenis sampah'!$M:$M,0))))</f>
        <v>0.2</v>
      </c>
      <c r="N445">
        <f>IF(ISBLANK(INDEX('[1]Jenis sampah'!L:L,MATCH($Z445,'[1]Jenis sampah'!$M:$M,0))), "", (INDEX('[1]Jenis sampah'!L:L,MATCH($Z445,'[1]Jenis sampah'!$M:$M,0))))</f>
        <v>1.03</v>
      </c>
      <c r="O445">
        <f>IF(ISBLANK(INDEX('[1]Sumber sampah'!D:D,MATCH($Z445,'[1]Sumber sampah'!$K:$K,0))), "", (INDEX('[1]Sumber sampah'!D:D,MATCH($Z445,'[1]Sumber sampah'!$K:$K,0))))</f>
        <v>30.94</v>
      </c>
      <c r="P445">
        <f>IF(ISBLANK(INDEX('[1]Sumber sampah'!E:E,MATCH($Z445,'[1]Sumber sampah'!$K:$K,0))), "", (INDEX('[1]Sumber sampah'!E:E,MATCH($Z445,'[1]Sumber sampah'!$K:$K,0))))</f>
        <v>2.63</v>
      </c>
      <c r="Q445">
        <f>IF(ISBLANK(INDEX('[1]Sumber sampah'!F:F,MATCH($Z445,'[1]Sumber sampah'!$K:$K,0))), "", (INDEX('[1]Sumber sampah'!F:F,MATCH($Z445,'[1]Sumber sampah'!$K:$K,0))))</f>
        <v>10.64</v>
      </c>
      <c r="R445">
        <f>IF(ISBLANK(INDEX('[1]Sumber sampah'!G:G,MATCH($Z445,'[1]Sumber sampah'!$K:$K,0))), "", (INDEX('[1]Sumber sampah'!G:G,MATCH($Z445,'[1]Sumber sampah'!$K:$K,0))))</f>
        <v>6.64</v>
      </c>
      <c r="S445">
        <f>IF(ISBLANK(INDEX('[1]Sumber sampah'!H:H,MATCH($Z445,'[1]Sumber sampah'!$K:$K,0))), "", (INDEX('[1]Sumber sampah'!H:H,MATCH($Z445,'[1]Sumber sampah'!$K:$K,0))))</f>
        <v>2.63</v>
      </c>
      <c r="T445">
        <f>IF(ISBLANK(INDEX('[1]Sumber sampah'!I:I,MATCH($Z445,'[1]Sumber sampah'!$K:$K,0))), "", (INDEX('[1]Sumber sampah'!I:I,MATCH($Z445,'[1]Sumber sampah'!$K:$K,0))))</f>
        <v>3.89</v>
      </c>
      <c r="U445">
        <f>IF(ISBLANK(INDEX('[1]Sumber sampah'!J:J,MATCH($Z445,'[1]Sumber sampah'!$K:$K,0))), "", (INDEX('[1]Sumber sampah'!J:J,MATCH($Z445,'[1]Sumber sampah'!$K:$K,0))))</f>
        <v>1.4</v>
      </c>
      <c r="Z445" t="str">
        <f t="shared" si="6"/>
        <v>2024_Kalimantan Selatan_Kab. Balangan</v>
      </c>
    </row>
    <row r="446" spans="1:26" x14ac:dyDescent="0.35">
      <c r="A446" s="15">
        <v>2024</v>
      </c>
      <c r="B446" t="s">
        <v>172</v>
      </c>
      <c r="C446" t="s">
        <v>181</v>
      </c>
      <c r="D446" s="16">
        <v>475.75</v>
      </c>
      <c r="E446" s="17">
        <v>173647.25</v>
      </c>
      <c r="F446" t="str">
        <f>IF(ISBLANK(INDEX('[1]Jenis sampah'!D:D,MATCH($Z446,'[1]Jenis sampah'!$M:$M,0))), "", (INDEX('[1]Jenis sampah'!D:D,MATCH($Z446,'[1]Jenis sampah'!$M:$M,0))))</f>
        <v/>
      </c>
      <c r="G446" t="str">
        <f>IF(ISBLANK(INDEX('[1]Jenis sampah'!E:E,MATCH($Z446,'[1]Jenis sampah'!$M:$M,0))), "", (INDEX('[1]Jenis sampah'!E:E,MATCH($Z446,'[1]Jenis sampah'!$M:$M,0))))</f>
        <v/>
      </c>
      <c r="H446" t="str">
        <f>IF(ISBLANK(INDEX('[1]Jenis sampah'!F:F,MATCH($Z446,'[1]Jenis sampah'!$M:$M,0))), "", (INDEX('[1]Jenis sampah'!F:F,MATCH($Z446,'[1]Jenis sampah'!$M:$M,0))))</f>
        <v/>
      </c>
      <c r="I446" t="str">
        <f>IF(ISBLANK(INDEX('[1]Jenis sampah'!G:G,MATCH($Z446,'[1]Jenis sampah'!$M:$M,0))), "", (INDEX('[1]Jenis sampah'!G:G,MATCH($Z446,'[1]Jenis sampah'!$M:$M,0))))</f>
        <v/>
      </c>
      <c r="J446" t="str">
        <f>IF(ISBLANK(INDEX('[1]Jenis sampah'!H:H,MATCH($Z446,'[1]Jenis sampah'!$M:$M,0))), "", (INDEX('[1]Jenis sampah'!H:H,MATCH($Z446,'[1]Jenis sampah'!$M:$M,0))))</f>
        <v/>
      </c>
      <c r="K446" t="str">
        <f>IF(ISBLANK(INDEX('[1]Jenis sampah'!I:I,MATCH($Z446,'[1]Jenis sampah'!$M:$M,0))), "", (INDEX('[1]Jenis sampah'!I:I,MATCH($Z446,'[1]Jenis sampah'!$M:$M,0))))</f>
        <v/>
      </c>
      <c r="L446" t="str">
        <f>IF(ISBLANK(INDEX('[1]Jenis sampah'!J:J,MATCH($Z446,'[1]Jenis sampah'!$M:$M,0))), "", (INDEX('[1]Jenis sampah'!J:J,MATCH($Z446,'[1]Jenis sampah'!$M:$M,0))))</f>
        <v/>
      </c>
      <c r="M446" t="str">
        <f>IF(ISBLANK(INDEX('[1]Jenis sampah'!K:K,MATCH($Z446,'[1]Jenis sampah'!$M:$M,0))), "", (INDEX('[1]Jenis sampah'!K:K,MATCH($Z446,'[1]Jenis sampah'!$M:$M,0))))</f>
        <v/>
      </c>
      <c r="N446" t="str">
        <f>IF(ISBLANK(INDEX('[1]Jenis sampah'!L:L,MATCH($Z446,'[1]Jenis sampah'!$M:$M,0))), "", (INDEX('[1]Jenis sampah'!L:L,MATCH($Z446,'[1]Jenis sampah'!$M:$M,0))))</f>
        <v/>
      </c>
      <c r="O446" t="str">
        <f>IF(ISBLANK(INDEX('[1]Sumber sampah'!D:D,MATCH($Z446,'[1]Sumber sampah'!$K:$K,0))), "", (INDEX('[1]Sumber sampah'!D:D,MATCH($Z446,'[1]Sumber sampah'!$K:$K,0))))</f>
        <v/>
      </c>
      <c r="P446" t="str">
        <f>IF(ISBLANK(INDEX('[1]Sumber sampah'!E:E,MATCH($Z446,'[1]Sumber sampah'!$K:$K,0))), "", (INDEX('[1]Sumber sampah'!E:E,MATCH($Z446,'[1]Sumber sampah'!$K:$K,0))))</f>
        <v/>
      </c>
      <c r="Q446" t="str">
        <f>IF(ISBLANK(INDEX('[1]Sumber sampah'!F:F,MATCH($Z446,'[1]Sumber sampah'!$K:$K,0))), "", (INDEX('[1]Sumber sampah'!F:F,MATCH($Z446,'[1]Sumber sampah'!$K:$K,0))))</f>
        <v/>
      </c>
      <c r="R446" t="str">
        <f>IF(ISBLANK(INDEX('[1]Sumber sampah'!G:G,MATCH($Z446,'[1]Sumber sampah'!$K:$K,0))), "", (INDEX('[1]Sumber sampah'!G:G,MATCH($Z446,'[1]Sumber sampah'!$K:$K,0))))</f>
        <v/>
      </c>
      <c r="S446" t="str">
        <f>IF(ISBLANK(INDEX('[1]Sumber sampah'!H:H,MATCH($Z446,'[1]Sumber sampah'!$K:$K,0))), "", (INDEX('[1]Sumber sampah'!H:H,MATCH($Z446,'[1]Sumber sampah'!$K:$K,0))))</f>
        <v/>
      </c>
      <c r="T446" t="str">
        <f>IF(ISBLANK(INDEX('[1]Sumber sampah'!I:I,MATCH($Z446,'[1]Sumber sampah'!$K:$K,0))), "", (INDEX('[1]Sumber sampah'!I:I,MATCH($Z446,'[1]Sumber sampah'!$K:$K,0))))</f>
        <v/>
      </c>
      <c r="U446" t="str">
        <f>IF(ISBLANK(INDEX('[1]Sumber sampah'!J:J,MATCH($Z446,'[1]Sumber sampah'!$K:$K,0))), "", (INDEX('[1]Sumber sampah'!J:J,MATCH($Z446,'[1]Sumber sampah'!$K:$K,0))))</f>
        <v/>
      </c>
      <c r="Z446" t="str">
        <f t="shared" si="6"/>
        <v>2024_Kalimantan Selatan_Kota Banjarmasin</v>
      </c>
    </row>
    <row r="447" spans="1:26" x14ac:dyDescent="0.35">
      <c r="A447" s="15">
        <v>2024</v>
      </c>
      <c r="B447" t="s">
        <v>172</v>
      </c>
      <c r="C447" t="s">
        <v>369</v>
      </c>
      <c r="D447" s="16">
        <v>190.93</v>
      </c>
      <c r="E447" s="17">
        <v>69690.95</v>
      </c>
      <c r="F447">
        <f>IF(ISBLANK(INDEX('[1]Jenis sampah'!D:D,MATCH($Z447,'[1]Jenis sampah'!$M:$M,0))), "", (INDEX('[1]Jenis sampah'!D:D,MATCH($Z447,'[1]Jenis sampah'!$M:$M,0))))</f>
        <v>50.17</v>
      </c>
      <c r="G447">
        <f>IF(ISBLANK(INDEX('[1]Jenis sampah'!E:E,MATCH($Z447,'[1]Jenis sampah'!$M:$M,0))), "", (INDEX('[1]Jenis sampah'!E:E,MATCH($Z447,'[1]Jenis sampah'!$M:$M,0))))</f>
        <v>5.0999999999999996</v>
      </c>
      <c r="H447">
        <f>IF(ISBLANK(INDEX('[1]Jenis sampah'!F:F,MATCH($Z447,'[1]Jenis sampah'!$M:$M,0))), "", (INDEX('[1]Jenis sampah'!F:F,MATCH($Z447,'[1]Jenis sampah'!$M:$M,0))))</f>
        <v>18</v>
      </c>
      <c r="I447">
        <f>IF(ISBLANK(INDEX('[1]Jenis sampah'!G:G,MATCH($Z447,'[1]Jenis sampah'!$M:$M,0))), "", (INDEX('[1]Jenis sampah'!G:G,MATCH($Z447,'[1]Jenis sampah'!$M:$M,0))))</f>
        <v>23.9</v>
      </c>
      <c r="J447">
        <f>IF(ISBLANK(INDEX('[1]Jenis sampah'!H:H,MATCH($Z447,'[1]Jenis sampah'!$M:$M,0))), "", (INDEX('[1]Jenis sampah'!H:H,MATCH($Z447,'[1]Jenis sampah'!$M:$M,0))))</f>
        <v>0.8</v>
      </c>
      <c r="K447">
        <f>IF(ISBLANK(INDEX('[1]Jenis sampah'!I:I,MATCH($Z447,'[1]Jenis sampah'!$M:$M,0))), "", (INDEX('[1]Jenis sampah'!I:I,MATCH($Z447,'[1]Jenis sampah'!$M:$M,0))))</f>
        <v>0.3</v>
      </c>
      <c r="L447">
        <f>IF(ISBLANK(INDEX('[1]Jenis sampah'!J:J,MATCH($Z447,'[1]Jenis sampah'!$M:$M,0))), "", (INDEX('[1]Jenis sampah'!J:J,MATCH($Z447,'[1]Jenis sampah'!$M:$M,0))))</f>
        <v>0.43</v>
      </c>
      <c r="M447">
        <f>IF(ISBLANK(INDEX('[1]Jenis sampah'!K:K,MATCH($Z447,'[1]Jenis sampah'!$M:$M,0))), "", (INDEX('[1]Jenis sampah'!K:K,MATCH($Z447,'[1]Jenis sampah'!$M:$M,0))))</f>
        <v>0.1</v>
      </c>
      <c r="N447">
        <f>IF(ISBLANK(INDEX('[1]Jenis sampah'!L:L,MATCH($Z447,'[1]Jenis sampah'!$M:$M,0))), "", (INDEX('[1]Jenis sampah'!L:L,MATCH($Z447,'[1]Jenis sampah'!$M:$M,0))))</f>
        <v>1.2</v>
      </c>
      <c r="O447" t="str">
        <f>IF(ISBLANK(INDEX('[1]Sumber sampah'!D:D,MATCH($Z447,'[1]Sumber sampah'!$K:$K,0))), "", (INDEX('[1]Sumber sampah'!D:D,MATCH($Z447,'[1]Sumber sampah'!$K:$K,0))))</f>
        <v/>
      </c>
      <c r="P447" t="str">
        <f>IF(ISBLANK(INDEX('[1]Sumber sampah'!E:E,MATCH($Z447,'[1]Sumber sampah'!$K:$K,0))), "", (INDEX('[1]Sumber sampah'!E:E,MATCH($Z447,'[1]Sumber sampah'!$K:$K,0))))</f>
        <v/>
      </c>
      <c r="Q447" t="str">
        <f>IF(ISBLANK(INDEX('[1]Sumber sampah'!F:F,MATCH($Z447,'[1]Sumber sampah'!$K:$K,0))), "", (INDEX('[1]Sumber sampah'!F:F,MATCH($Z447,'[1]Sumber sampah'!$K:$K,0))))</f>
        <v/>
      </c>
      <c r="R447" t="str">
        <f>IF(ISBLANK(INDEX('[1]Sumber sampah'!G:G,MATCH($Z447,'[1]Sumber sampah'!$K:$K,0))), "", (INDEX('[1]Sumber sampah'!G:G,MATCH($Z447,'[1]Sumber sampah'!$K:$K,0))))</f>
        <v/>
      </c>
      <c r="S447" t="str">
        <f>IF(ISBLANK(INDEX('[1]Sumber sampah'!H:H,MATCH($Z447,'[1]Sumber sampah'!$K:$K,0))), "", (INDEX('[1]Sumber sampah'!H:H,MATCH($Z447,'[1]Sumber sampah'!$K:$K,0))))</f>
        <v/>
      </c>
      <c r="T447" t="str">
        <f>IF(ISBLANK(INDEX('[1]Sumber sampah'!I:I,MATCH($Z447,'[1]Sumber sampah'!$K:$K,0))), "", (INDEX('[1]Sumber sampah'!I:I,MATCH($Z447,'[1]Sumber sampah'!$K:$K,0))))</f>
        <v/>
      </c>
      <c r="U447" t="str">
        <f>IF(ISBLANK(INDEX('[1]Sumber sampah'!J:J,MATCH($Z447,'[1]Sumber sampah'!$K:$K,0))), "", (INDEX('[1]Sumber sampah'!J:J,MATCH($Z447,'[1]Sumber sampah'!$K:$K,0))))</f>
        <v/>
      </c>
      <c r="Z447" t="str">
        <f t="shared" si="6"/>
        <v>2024_Kalimantan Selatan_Kota Banjarbaru</v>
      </c>
    </row>
    <row r="448" spans="1:26" x14ac:dyDescent="0.35">
      <c r="A448" s="15">
        <v>2024</v>
      </c>
      <c r="B448" t="s">
        <v>182</v>
      </c>
      <c r="C448" t="s">
        <v>183</v>
      </c>
      <c r="D448" s="16">
        <v>126.96</v>
      </c>
      <c r="E448" s="17">
        <v>46341.67</v>
      </c>
      <c r="F448">
        <f>IF(ISBLANK(INDEX('[1]Jenis sampah'!D:D,MATCH($Z448,'[1]Jenis sampah'!$M:$M,0))), "", (INDEX('[1]Jenis sampah'!D:D,MATCH($Z448,'[1]Jenis sampah'!$M:$M,0))))</f>
        <v>45.9</v>
      </c>
      <c r="G448">
        <f>IF(ISBLANK(INDEX('[1]Jenis sampah'!E:E,MATCH($Z448,'[1]Jenis sampah'!$M:$M,0))), "", (INDEX('[1]Jenis sampah'!E:E,MATCH($Z448,'[1]Jenis sampah'!$M:$M,0))))</f>
        <v>9.01</v>
      </c>
      <c r="H448">
        <f>IF(ISBLANK(INDEX('[1]Jenis sampah'!F:F,MATCH($Z448,'[1]Jenis sampah'!$M:$M,0))), "", (INDEX('[1]Jenis sampah'!F:F,MATCH($Z448,'[1]Jenis sampah'!$M:$M,0))))</f>
        <v>8.2799999999999994</v>
      </c>
      <c r="I448">
        <f>IF(ISBLANK(INDEX('[1]Jenis sampah'!G:G,MATCH($Z448,'[1]Jenis sampah'!$M:$M,0))), "", (INDEX('[1]Jenis sampah'!G:G,MATCH($Z448,'[1]Jenis sampah'!$M:$M,0))))</f>
        <v>17.02</v>
      </c>
      <c r="J448">
        <f>IF(ISBLANK(INDEX('[1]Jenis sampah'!H:H,MATCH($Z448,'[1]Jenis sampah'!$M:$M,0))), "", (INDEX('[1]Jenis sampah'!H:H,MATCH($Z448,'[1]Jenis sampah'!$M:$M,0))))</f>
        <v>0.84</v>
      </c>
      <c r="K448">
        <f>IF(ISBLANK(INDEX('[1]Jenis sampah'!I:I,MATCH($Z448,'[1]Jenis sampah'!$M:$M,0))), "", (INDEX('[1]Jenis sampah'!I:I,MATCH($Z448,'[1]Jenis sampah'!$M:$M,0))))</f>
        <v>1.41</v>
      </c>
      <c r="L448">
        <f>IF(ISBLANK(INDEX('[1]Jenis sampah'!J:J,MATCH($Z448,'[1]Jenis sampah'!$M:$M,0))), "", (INDEX('[1]Jenis sampah'!J:J,MATCH($Z448,'[1]Jenis sampah'!$M:$M,0))))</f>
        <v>0.86</v>
      </c>
      <c r="M448">
        <f>IF(ISBLANK(INDEX('[1]Jenis sampah'!K:K,MATCH($Z448,'[1]Jenis sampah'!$M:$M,0))), "", (INDEX('[1]Jenis sampah'!K:K,MATCH($Z448,'[1]Jenis sampah'!$M:$M,0))))</f>
        <v>2.2999999999999998</v>
      </c>
      <c r="N448">
        <f>IF(ISBLANK(INDEX('[1]Jenis sampah'!L:L,MATCH($Z448,'[1]Jenis sampah'!$M:$M,0))), "", (INDEX('[1]Jenis sampah'!L:L,MATCH($Z448,'[1]Jenis sampah'!$M:$M,0))))</f>
        <v>14.38</v>
      </c>
      <c r="O448">
        <f>IF(ISBLANK(INDEX('[1]Sumber sampah'!D:D,MATCH($Z448,'[1]Sumber sampah'!$K:$K,0))), "", (INDEX('[1]Sumber sampah'!D:D,MATCH($Z448,'[1]Sumber sampah'!$K:$K,0))))</f>
        <v>0.05</v>
      </c>
      <c r="P448">
        <f>IF(ISBLANK(INDEX('[1]Sumber sampah'!E:E,MATCH($Z448,'[1]Sumber sampah'!$K:$K,0))), "", (INDEX('[1]Sumber sampah'!E:E,MATCH($Z448,'[1]Sumber sampah'!$K:$K,0))))</f>
        <v>0.04</v>
      </c>
      <c r="Q448">
        <f>IF(ISBLANK(INDEX('[1]Sumber sampah'!F:F,MATCH($Z448,'[1]Sumber sampah'!$K:$K,0))), "", (INDEX('[1]Sumber sampah'!F:F,MATCH($Z448,'[1]Sumber sampah'!$K:$K,0))))</f>
        <v>0</v>
      </c>
      <c r="R448" t="str">
        <f>IF(ISBLANK(INDEX('[1]Sumber sampah'!G:G,MATCH($Z448,'[1]Sumber sampah'!$K:$K,0))), "", (INDEX('[1]Sumber sampah'!G:G,MATCH($Z448,'[1]Sumber sampah'!$K:$K,0))))</f>
        <v/>
      </c>
      <c r="S448">
        <f>IF(ISBLANK(INDEX('[1]Sumber sampah'!H:H,MATCH($Z448,'[1]Sumber sampah'!$K:$K,0))), "", (INDEX('[1]Sumber sampah'!H:H,MATCH($Z448,'[1]Sumber sampah'!$K:$K,0))))</f>
        <v>0.02</v>
      </c>
      <c r="T448" t="str">
        <f>IF(ISBLANK(INDEX('[1]Sumber sampah'!I:I,MATCH($Z448,'[1]Sumber sampah'!$K:$K,0))), "", (INDEX('[1]Sumber sampah'!I:I,MATCH($Z448,'[1]Sumber sampah'!$K:$K,0))))</f>
        <v/>
      </c>
      <c r="U448" t="str">
        <f>IF(ISBLANK(INDEX('[1]Sumber sampah'!J:J,MATCH($Z448,'[1]Sumber sampah'!$K:$K,0))), "", (INDEX('[1]Sumber sampah'!J:J,MATCH($Z448,'[1]Sumber sampah'!$K:$K,0))))</f>
        <v/>
      </c>
      <c r="Z448" t="str">
        <f t="shared" si="6"/>
        <v>2024_Kalimantan Timur_Kab. Paser</v>
      </c>
    </row>
    <row r="449" spans="1:26" x14ac:dyDescent="0.35">
      <c r="A449" s="15">
        <v>2024</v>
      </c>
      <c r="B449" t="s">
        <v>182</v>
      </c>
      <c r="C449" t="s">
        <v>184</v>
      </c>
      <c r="D449" s="16">
        <v>372.77</v>
      </c>
      <c r="E449" s="17">
        <v>136061.62</v>
      </c>
      <c r="F449">
        <f>IF(ISBLANK(INDEX('[1]Jenis sampah'!D:D,MATCH($Z449,'[1]Jenis sampah'!$M:$M,0))), "", (INDEX('[1]Jenis sampah'!D:D,MATCH($Z449,'[1]Jenis sampah'!$M:$M,0))))</f>
        <v>32.58</v>
      </c>
      <c r="G449">
        <f>IF(ISBLANK(INDEX('[1]Jenis sampah'!E:E,MATCH($Z449,'[1]Jenis sampah'!$M:$M,0))), "", (INDEX('[1]Jenis sampah'!E:E,MATCH($Z449,'[1]Jenis sampah'!$M:$M,0))))</f>
        <v>24.72</v>
      </c>
      <c r="H449">
        <f>IF(ISBLANK(INDEX('[1]Jenis sampah'!F:F,MATCH($Z449,'[1]Jenis sampah'!$M:$M,0))), "", (INDEX('[1]Jenis sampah'!F:F,MATCH($Z449,'[1]Jenis sampah'!$M:$M,0))))</f>
        <v>12.89</v>
      </c>
      <c r="I449">
        <f>IF(ISBLANK(INDEX('[1]Jenis sampah'!G:G,MATCH($Z449,'[1]Jenis sampah'!$M:$M,0))), "", (INDEX('[1]Jenis sampah'!G:G,MATCH($Z449,'[1]Jenis sampah'!$M:$M,0))))</f>
        <v>18.61</v>
      </c>
      <c r="J449">
        <f>IF(ISBLANK(INDEX('[1]Jenis sampah'!H:H,MATCH($Z449,'[1]Jenis sampah'!$M:$M,0))), "", (INDEX('[1]Jenis sampah'!H:H,MATCH($Z449,'[1]Jenis sampah'!$M:$M,0))))</f>
        <v>0.99</v>
      </c>
      <c r="K449">
        <f>IF(ISBLANK(INDEX('[1]Jenis sampah'!I:I,MATCH($Z449,'[1]Jenis sampah'!$M:$M,0))), "", (INDEX('[1]Jenis sampah'!I:I,MATCH($Z449,'[1]Jenis sampah'!$M:$M,0))))</f>
        <v>3.39</v>
      </c>
      <c r="L449">
        <f>IF(ISBLANK(INDEX('[1]Jenis sampah'!J:J,MATCH($Z449,'[1]Jenis sampah'!$M:$M,0))), "", (INDEX('[1]Jenis sampah'!J:J,MATCH($Z449,'[1]Jenis sampah'!$M:$M,0))))</f>
        <v>2.86</v>
      </c>
      <c r="M449">
        <f>IF(ISBLANK(INDEX('[1]Jenis sampah'!K:K,MATCH($Z449,'[1]Jenis sampah'!$M:$M,0))), "", (INDEX('[1]Jenis sampah'!K:K,MATCH($Z449,'[1]Jenis sampah'!$M:$M,0))))</f>
        <v>0.67</v>
      </c>
      <c r="N449">
        <f>IF(ISBLANK(INDEX('[1]Jenis sampah'!L:L,MATCH($Z449,'[1]Jenis sampah'!$M:$M,0))), "", (INDEX('[1]Jenis sampah'!L:L,MATCH($Z449,'[1]Jenis sampah'!$M:$M,0))))</f>
        <v>3.29</v>
      </c>
      <c r="O449">
        <f>IF(ISBLANK(INDEX('[1]Sumber sampah'!D:D,MATCH($Z449,'[1]Sumber sampah'!$K:$K,0))), "", (INDEX('[1]Sumber sampah'!D:D,MATCH($Z449,'[1]Sumber sampah'!$K:$K,0))))</f>
        <v>136.13</v>
      </c>
      <c r="P449">
        <f>IF(ISBLANK(INDEX('[1]Sumber sampah'!E:E,MATCH($Z449,'[1]Sumber sampah'!$K:$K,0))), "", (INDEX('[1]Sumber sampah'!E:E,MATCH($Z449,'[1]Sumber sampah'!$K:$K,0))))</f>
        <v>35.5</v>
      </c>
      <c r="Q449">
        <f>IF(ISBLANK(INDEX('[1]Sumber sampah'!F:F,MATCH($Z449,'[1]Sumber sampah'!$K:$K,0))), "", (INDEX('[1]Sumber sampah'!F:F,MATCH($Z449,'[1]Sumber sampah'!$K:$K,0))))</f>
        <v>94.67</v>
      </c>
      <c r="R449">
        <f>IF(ISBLANK(INDEX('[1]Sumber sampah'!G:G,MATCH($Z449,'[1]Sumber sampah'!$K:$K,0))), "", (INDEX('[1]Sumber sampah'!G:G,MATCH($Z449,'[1]Sumber sampah'!$K:$K,0))))</f>
        <v>35.5</v>
      </c>
      <c r="S449">
        <f>IF(ISBLANK(INDEX('[1]Sumber sampah'!H:H,MATCH($Z449,'[1]Sumber sampah'!$K:$K,0))), "", (INDEX('[1]Sumber sampah'!H:H,MATCH($Z449,'[1]Sumber sampah'!$K:$K,0))))</f>
        <v>59.15</v>
      </c>
      <c r="T449" t="str">
        <f>IF(ISBLANK(INDEX('[1]Sumber sampah'!I:I,MATCH($Z449,'[1]Sumber sampah'!$K:$K,0))), "", (INDEX('[1]Sumber sampah'!I:I,MATCH($Z449,'[1]Sumber sampah'!$K:$K,0))))</f>
        <v/>
      </c>
      <c r="U449">
        <f>IF(ISBLANK(INDEX('[1]Sumber sampah'!J:J,MATCH($Z449,'[1]Sumber sampah'!$K:$K,0))), "", (INDEX('[1]Sumber sampah'!J:J,MATCH($Z449,'[1]Sumber sampah'!$K:$K,0))))</f>
        <v>11.83</v>
      </c>
      <c r="Z449" t="str">
        <f t="shared" si="6"/>
        <v>2024_Kalimantan Timur_Kab. Kutai Kartanegara</v>
      </c>
    </row>
    <row r="450" spans="1:26" x14ac:dyDescent="0.35">
      <c r="A450" s="15">
        <v>2024</v>
      </c>
      <c r="B450" t="s">
        <v>182</v>
      </c>
      <c r="C450" t="s">
        <v>185</v>
      </c>
      <c r="D450" s="16">
        <v>149.5</v>
      </c>
      <c r="E450" s="17">
        <v>54568.41</v>
      </c>
      <c r="F450">
        <f>IF(ISBLANK(INDEX('[1]Jenis sampah'!D:D,MATCH($Z450,'[1]Jenis sampah'!$M:$M,0))), "", (INDEX('[1]Jenis sampah'!D:D,MATCH($Z450,'[1]Jenis sampah'!$M:$M,0))))</f>
        <v>55.39</v>
      </c>
      <c r="G450">
        <f>IF(ISBLANK(INDEX('[1]Jenis sampah'!E:E,MATCH($Z450,'[1]Jenis sampah'!$M:$M,0))), "", (INDEX('[1]Jenis sampah'!E:E,MATCH($Z450,'[1]Jenis sampah'!$M:$M,0))))</f>
        <v>1.28</v>
      </c>
      <c r="H450">
        <f>IF(ISBLANK(INDEX('[1]Jenis sampah'!F:F,MATCH($Z450,'[1]Jenis sampah'!$M:$M,0))), "", (INDEX('[1]Jenis sampah'!F:F,MATCH($Z450,'[1]Jenis sampah'!$M:$M,0))))</f>
        <v>3.74</v>
      </c>
      <c r="I450">
        <f>IF(ISBLANK(INDEX('[1]Jenis sampah'!G:G,MATCH($Z450,'[1]Jenis sampah'!$M:$M,0))), "", (INDEX('[1]Jenis sampah'!G:G,MATCH($Z450,'[1]Jenis sampah'!$M:$M,0))))</f>
        <v>26.47</v>
      </c>
      <c r="J450">
        <f>IF(ISBLANK(INDEX('[1]Jenis sampah'!H:H,MATCH($Z450,'[1]Jenis sampah'!$M:$M,0))), "", (INDEX('[1]Jenis sampah'!H:H,MATCH($Z450,'[1]Jenis sampah'!$M:$M,0))))</f>
        <v>9.6300000000000008</v>
      </c>
      <c r="K450">
        <f>IF(ISBLANK(INDEX('[1]Jenis sampah'!I:I,MATCH($Z450,'[1]Jenis sampah'!$M:$M,0))), "", (INDEX('[1]Jenis sampah'!I:I,MATCH($Z450,'[1]Jenis sampah'!$M:$M,0))))</f>
        <v>0.2</v>
      </c>
      <c r="L450">
        <f>IF(ISBLANK(INDEX('[1]Jenis sampah'!J:J,MATCH($Z450,'[1]Jenis sampah'!$M:$M,0))), "", (INDEX('[1]Jenis sampah'!J:J,MATCH($Z450,'[1]Jenis sampah'!$M:$M,0))))</f>
        <v>0.2</v>
      </c>
      <c r="M450">
        <f>IF(ISBLANK(INDEX('[1]Jenis sampah'!K:K,MATCH($Z450,'[1]Jenis sampah'!$M:$M,0))), "", (INDEX('[1]Jenis sampah'!K:K,MATCH($Z450,'[1]Jenis sampah'!$M:$M,0))))</f>
        <v>0.99</v>
      </c>
      <c r="N450">
        <f>IF(ISBLANK(INDEX('[1]Jenis sampah'!L:L,MATCH($Z450,'[1]Jenis sampah'!$M:$M,0))), "", (INDEX('[1]Jenis sampah'!L:L,MATCH($Z450,'[1]Jenis sampah'!$M:$M,0))))</f>
        <v>2.1</v>
      </c>
      <c r="O450">
        <f>IF(ISBLANK(INDEX('[1]Sumber sampah'!D:D,MATCH($Z450,'[1]Sumber sampah'!$K:$K,0))), "", (INDEX('[1]Sumber sampah'!D:D,MATCH($Z450,'[1]Sumber sampah'!$K:$K,0))))</f>
        <v>65.55</v>
      </c>
      <c r="P450">
        <f>IF(ISBLANK(INDEX('[1]Sumber sampah'!E:E,MATCH($Z450,'[1]Sumber sampah'!$K:$K,0))), "", (INDEX('[1]Sumber sampah'!E:E,MATCH($Z450,'[1]Sumber sampah'!$K:$K,0))))</f>
        <v>1.58</v>
      </c>
      <c r="Q450">
        <f>IF(ISBLANK(INDEX('[1]Sumber sampah'!F:F,MATCH($Z450,'[1]Sumber sampah'!$K:$K,0))), "", (INDEX('[1]Sumber sampah'!F:F,MATCH($Z450,'[1]Sumber sampah'!$K:$K,0))))</f>
        <v>8.66</v>
      </c>
      <c r="R450">
        <f>IF(ISBLANK(INDEX('[1]Sumber sampah'!G:G,MATCH($Z450,'[1]Sumber sampah'!$K:$K,0))), "", (INDEX('[1]Sumber sampah'!G:G,MATCH($Z450,'[1]Sumber sampah'!$K:$K,0))))</f>
        <v>5.3</v>
      </c>
      <c r="S450">
        <f>IF(ISBLANK(INDEX('[1]Sumber sampah'!H:H,MATCH($Z450,'[1]Sumber sampah'!$K:$K,0))), "", (INDEX('[1]Sumber sampah'!H:H,MATCH($Z450,'[1]Sumber sampah'!$K:$K,0))))</f>
        <v>3.85</v>
      </c>
      <c r="T450">
        <f>IF(ISBLANK(INDEX('[1]Sumber sampah'!I:I,MATCH($Z450,'[1]Sumber sampah'!$K:$K,0))), "", (INDEX('[1]Sumber sampah'!I:I,MATCH($Z450,'[1]Sumber sampah'!$K:$K,0))))</f>
        <v>11</v>
      </c>
      <c r="U450">
        <f>IF(ISBLANK(INDEX('[1]Sumber sampah'!J:J,MATCH($Z450,'[1]Sumber sampah'!$K:$K,0))), "", (INDEX('[1]Sumber sampah'!J:J,MATCH($Z450,'[1]Sumber sampah'!$K:$K,0))))</f>
        <v>4.0599999999999996</v>
      </c>
      <c r="Z450" t="str">
        <f t="shared" ref="Z450:Z513" si="7">A450&amp;"_"&amp;B450&amp;"_"&amp;C450</f>
        <v>2024_Kalimantan Timur_Kab. Berau</v>
      </c>
    </row>
    <row r="451" spans="1:26" x14ac:dyDescent="0.35">
      <c r="A451" s="15">
        <v>2024</v>
      </c>
      <c r="B451" t="s">
        <v>182</v>
      </c>
      <c r="C451" t="s">
        <v>186</v>
      </c>
      <c r="D451" s="16">
        <v>74.63</v>
      </c>
      <c r="E451" s="17">
        <v>27240.83</v>
      </c>
      <c r="F451">
        <f>IF(ISBLANK(INDEX('[1]Jenis sampah'!D:D,MATCH($Z451,'[1]Jenis sampah'!$M:$M,0))), "", (INDEX('[1]Jenis sampah'!D:D,MATCH($Z451,'[1]Jenis sampah'!$M:$M,0))))</f>
        <v>18</v>
      </c>
      <c r="G451">
        <f>IF(ISBLANK(INDEX('[1]Jenis sampah'!E:E,MATCH($Z451,'[1]Jenis sampah'!$M:$M,0))), "", (INDEX('[1]Jenis sampah'!E:E,MATCH($Z451,'[1]Jenis sampah'!$M:$M,0))))</f>
        <v>1</v>
      </c>
      <c r="H451">
        <f>IF(ISBLANK(INDEX('[1]Jenis sampah'!F:F,MATCH($Z451,'[1]Jenis sampah'!$M:$M,0))), "", (INDEX('[1]Jenis sampah'!F:F,MATCH($Z451,'[1]Jenis sampah'!$M:$M,0))))</f>
        <v>35</v>
      </c>
      <c r="I451">
        <f>IF(ISBLANK(INDEX('[1]Jenis sampah'!G:G,MATCH($Z451,'[1]Jenis sampah'!$M:$M,0))), "", (INDEX('[1]Jenis sampah'!G:G,MATCH($Z451,'[1]Jenis sampah'!$M:$M,0))))</f>
        <v>22</v>
      </c>
      <c r="J451">
        <f>IF(ISBLANK(INDEX('[1]Jenis sampah'!H:H,MATCH($Z451,'[1]Jenis sampah'!$M:$M,0))), "", (INDEX('[1]Jenis sampah'!H:H,MATCH($Z451,'[1]Jenis sampah'!$M:$M,0))))</f>
        <v>24</v>
      </c>
      <c r="K451" t="str">
        <f>IF(ISBLANK(INDEX('[1]Jenis sampah'!I:I,MATCH($Z451,'[1]Jenis sampah'!$M:$M,0))), "", (INDEX('[1]Jenis sampah'!I:I,MATCH($Z451,'[1]Jenis sampah'!$M:$M,0))))</f>
        <v/>
      </c>
      <c r="L451" t="str">
        <f>IF(ISBLANK(INDEX('[1]Jenis sampah'!J:J,MATCH($Z451,'[1]Jenis sampah'!$M:$M,0))), "", (INDEX('[1]Jenis sampah'!J:J,MATCH($Z451,'[1]Jenis sampah'!$M:$M,0))))</f>
        <v/>
      </c>
      <c r="M451" t="str">
        <f>IF(ISBLANK(INDEX('[1]Jenis sampah'!K:K,MATCH($Z451,'[1]Jenis sampah'!$M:$M,0))), "", (INDEX('[1]Jenis sampah'!K:K,MATCH($Z451,'[1]Jenis sampah'!$M:$M,0))))</f>
        <v/>
      </c>
      <c r="N451" t="str">
        <f>IF(ISBLANK(INDEX('[1]Jenis sampah'!L:L,MATCH($Z451,'[1]Jenis sampah'!$M:$M,0))), "", (INDEX('[1]Jenis sampah'!L:L,MATCH($Z451,'[1]Jenis sampah'!$M:$M,0))))</f>
        <v/>
      </c>
      <c r="O451" t="str">
        <f>IF(ISBLANK(INDEX('[1]Sumber sampah'!D:D,MATCH($Z451,'[1]Sumber sampah'!$K:$K,0))), "", (INDEX('[1]Sumber sampah'!D:D,MATCH($Z451,'[1]Sumber sampah'!$K:$K,0))))</f>
        <v/>
      </c>
      <c r="P451" t="str">
        <f>IF(ISBLANK(INDEX('[1]Sumber sampah'!E:E,MATCH($Z451,'[1]Sumber sampah'!$K:$K,0))), "", (INDEX('[1]Sumber sampah'!E:E,MATCH($Z451,'[1]Sumber sampah'!$K:$K,0))))</f>
        <v/>
      </c>
      <c r="Q451" t="str">
        <f>IF(ISBLANK(INDEX('[1]Sumber sampah'!F:F,MATCH($Z451,'[1]Sumber sampah'!$K:$K,0))), "", (INDEX('[1]Sumber sampah'!F:F,MATCH($Z451,'[1]Sumber sampah'!$K:$K,0))))</f>
        <v/>
      </c>
      <c r="R451" t="str">
        <f>IF(ISBLANK(INDEX('[1]Sumber sampah'!G:G,MATCH($Z451,'[1]Sumber sampah'!$K:$K,0))), "", (INDEX('[1]Sumber sampah'!G:G,MATCH($Z451,'[1]Sumber sampah'!$K:$K,0))))</f>
        <v/>
      </c>
      <c r="S451" t="str">
        <f>IF(ISBLANK(INDEX('[1]Sumber sampah'!H:H,MATCH($Z451,'[1]Sumber sampah'!$K:$K,0))), "", (INDEX('[1]Sumber sampah'!H:H,MATCH($Z451,'[1]Sumber sampah'!$K:$K,0))))</f>
        <v/>
      </c>
      <c r="T451" t="str">
        <f>IF(ISBLANK(INDEX('[1]Sumber sampah'!I:I,MATCH($Z451,'[1]Sumber sampah'!$K:$K,0))), "", (INDEX('[1]Sumber sampah'!I:I,MATCH($Z451,'[1]Sumber sampah'!$K:$K,0))))</f>
        <v/>
      </c>
      <c r="U451">
        <f>IF(ISBLANK(INDEX('[1]Sumber sampah'!J:J,MATCH($Z451,'[1]Sumber sampah'!$K:$K,0))), "", (INDEX('[1]Sumber sampah'!J:J,MATCH($Z451,'[1]Sumber sampah'!$K:$K,0))))</f>
        <v>0.32</v>
      </c>
      <c r="Z451" t="str">
        <f t="shared" si="7"/>
        <v>2024_Kalimantan Timur_Kab. Kutai Barat</v>
      </c>
    </row>
    <row r="452" spans="1:26" x14ac:dyDescent="0.35">
      <c r="A452" s="15">
        <v>2024</v>
      </c>
      <c r="B452" t="s">
        <v>182</v>
      </c>
      <c r="C452" t="s">
        <v>187</v>
      </c>
      <c r="D452" s="16">
        <v>224.43</v>
      </c>
      <c r="E452" s="17">
        <v>81915.13</v>
      </c>
      <c r="F452" t="str">
        <f>IF(ISBLANK(INDEX('[1]Jenis sampah'!D:D,MATCH($Z452,'[1]Jenis sampah'!$M:$M,0))), "", (INDEX('[1]Jenis sampah'!D:D,MATCH($Z452,'[1]Jenis sampah'!$M:$M,0))))</f>
        <v/>
      </c>
      <c r="G452" t="str">
        <f>IF(ISBLANK(INDEX('[1]Jenis sampah'!E:E,MATCH($Z452,'[1]Jenis sampah'!$M:$M,0))), "", (INDEX('[1]Jenis sampah'!E:E,MATCH($Z452,'[1]Jenis sampah'!$M:$M,0))))</f>
        <v/>
      </c>
      <c r="H452" t="str">
        <f>IF(ISBLANK(INDEX('[1]Jenis sampah'!F:F,MATCH($Z452,'[1]Jenis sampah'!$M:$M,0))), "", (INDEX('[1]Jenis sampah'!F:F,MATCH($Z452,'[1]Jenis sampah'!$M:$M,0))))</f>
        <v/>
      </c>
      <c r="I452" t="str">
        <f>IF(ISBLANK(INDEX('[1]Jenis sampah'!G:G,MATCH($Z452,'[1]Jenis sampah'!$M:$M,0))), "", (INDEX('[1]Jenis sampah'!G:G,MATCH($Z452,'[1]Jenis sampah'!$M:$M,0))))</f>
        <v/>
      </c>
      <c r="J452" t="str">
        <f>IF(ISBLANK(INDEX('[1]Jenis sampah'!H:H,MATCH($Z452,'[1]Jenis sampah'!$M:$M,0))), "", (INDEX('[1]Jenis sampah'!H:H,MATCH($Z452,'[1]Jenis sampah'!$M:$M,0))))</f>
        <v/>
      </c>
      <c r="K452" t="str">
        <f>IF(ISBLANK(INDEX('[1]Jenis sampah'!I:I,MATCH($Z452,'[1]Jenis sampah'!$M:$M,0))), "", (INDEX('[1]Jenis sampah'!I:I,MATCH($Z452,'[1]Jenis sampah'!$M:$M,0))))</f>
        <v/>
      </c>
      <c r="L452" t="str">
        <f>IF(ISBLANK(INDEX('[1]Jenis sampah'!J:J,MATCH($Z452,'[1]Jenis sampah'!$M:$M,0))), "", (INDEX('[1]Jenis sampah'!J:J,MATCH($Z452,'[1]Jenis sampah'!$M:$M,0))))</f>
        <v/>
      </c>
      <c r="M452" t="str">
        <f>IF(ISBLANK(INDEX('[1]Jenis sampah'!K:K,MATCH($Z452,'[1]Jenis sampah'!$M:$M,0))), "", (INDEX('[1]Jenis sampah'!K:K,MATCH($Z452,'[1]Jenis sampah'!$M:$M,0))))</f>
        <v/>
      </c>
      <c r="N452" t="str">
        <f>IF(ISBLANK(INDEX('[1]Jenis sampah'!L:L,MATCH($Z452,'[1]Jenis sampah'!$M:$M,0))), "", (INDEX('[1]Jenis sampah'!L:L,MATCH($Z452,'[1]Jenis sampah'!$M:$M,0))))</f>
        <v/>
      </c>
      <c r="O452" t="str">
        <f>IF(ISBLANK(INDEX('[1]Sumber sampah'!D:D,MATCH($Z452,'[1]Sumber sampah'!$K:$K,0))), "", (INDEX('[1]Sumber sampah'!D:D,MATCH($Z452,'[1]Sumber sampah'!$K:$K,0))))</f>
        <v/>
      </c>
      <c r="P452" t="str">
        <f>IF(ISBLANK(INDEX('[1]Sumber sampah'!E:E,MATCH($Z452,'[1]Sumber sampah'!$K:$K,0))), "", (INDEX('[1]Sumber sampah'!E:E,MATCH($Z452,'[1]Sumber sampah'!$K:$K,0))))</f>
        <v/>
      </c>
      <c r="Q452" t="str">
        <f>IF(ISBLANK(INDEX('[1]Sumber sampah'!F:F,MATCH($Z452,'[1]Sumber sampah'!$K:$K,0))), "", (INDEX('[1]Sumber sampah'!F:F,MATCH($Z452,'[1]Sumber sampah'!$K:$K,0))))</f>
        <v/>
      </c>
      <c r="R452" t="str">
        <f>IF(ISBLANK(INDEX('[1]Sumber sampah'!G:G,MATCH($Z452,'[1]Sumber sampah'!$K:$K,0))), "", (INDEX('[1]Sumber sampah'!G:G,MATCH($Z452,'[1]Sumber sampah'!$K:$K,0))))</f>
        <v/>
      </c>
      <c r="S452" t="str">
        <f>IF(ISBLANK(INDEX('[1]Sumber sampah'!H:H,MATCH($Z452,'[1]Sumber sampah'!$K:$K,0))), "", (INDEX('[1]Sumber sampah'!H:H,MATCH($Z452,'[1]Sumber sampah'!$K:$K,0))))</f>
        <v/>
      </c>
      <c r="T452" t="str">
        <f>IF(ISBLANK(INDEX('[1]Sumber sampah'!I:I,MATCH($Z452,'[1]Sumber sampah'!$K:$K,0))), "", (INDEX('[1]Sumber sampah'!I:I,MATCH($Z452,'[1]Sumber sampah'!$K:$K,0))))</f>
        <v/>
      </c>
      <c r="U452" t="str">
        <f>IF(ISBLANK(INDEX('[1]Sumber sampah'!J:J,MATCH($Z452,'[1]Sumber sampah'!$K:$K,0))), "", (INDEX('[1]Sumber sampah'!J:J,MATCH($Z452,'[1]Sumber sampah'!$K:$K,0))))</f>
        <v/>
      </c>
      <c r="Z452" t="str">
        <f t="shared" si="7"/>
        <v>2024_Kalimantan Timur_Kab. Kutai Timur</v>
      </c>
    </row>
    <row r="453" spans="1:26" x14ac:dyDescent="0.35">
      <c r="A453" s="15">
        <v>2024</v>
      </c>
      <c r="B453" t="s">
        <v>182</v>
      </c>
      <c r="C453" t="s">
        <v>188</v>
      </c>
      <c r="D453" s="16">
        <v>101.03</v>
      </c>
      <c r="E453" s="17">
        <v>36877.230000000003</v>
      </c>
      <c r="F453">
        <f>IF(ISBLANK(INDEX('[1]Jenis sampah'!D:D,MATCH($Z453,'[1]Jenis sampah'!$M:$M,0))), "", (INDEX('[1]Jenis sampah'!D:D,MATCH($Z453,'[1]Jenis sampah'!$M:$M,0))))</f>
        <v>46.13</v>
      </c>
      <c r="G453">
        <f>IF(ISBLANK(INDEX('[1]Jenis sampah'!E:E,MATCH($Z453,'[1]Jenis sampah'!$M:$M,0))), "", (INDEX('[1]Jenis sampah'!E:E,MATCH($Z453,'[1]Jenis sampah'!$M:$M,0))))</f>
        <v>1.0900000000000001</v>
      </c>
      <c r="H453">
        <f>IF(ISBLANK(INDEX('[1]Jenis sampah'!F:F,MATCH($Z453,'[1]Jenis sampah'!$M:$M,0))), "", (INDEX('[1]Jenis sampah'!F:F,MATCH($Z453,'[1]Jenis sampah'!$M:$M,0))))</f>
        <v>20.87</v>
      </c>
      <c r="I453">
        <f>IF(ISBLANK(INDEX('[1]Jenis sampah'!G:G,MATCH($Z453,'[1]Jenis sampah'!$M:$M,0))), "", (INDEX('[1]Jenis sampah'!G:G,MATCH($Z453,'[1]Jenis sampah'!$M:$M,0))))</f>
        <v>29.83</v>
      </c>
      <c r="J453">
        <f>IF(ISBLANK(INDEX('[1]Jenis sampah'!H:H,MATCH($Z453,'[1]Jenis sampah'!$M:$M,0))), "", (INDEX('[1]Jenis sampah'!H:H,MATCH($Z453,'[1]Jenis sampah'!$M:$M,0))))</f>
        <v>0.22</v>
      </c>
      <c r="K453">
        <f>IF(ISBLANK(INDEX('[1]Jenis sampah'!I:I,MATCH($Z453,'[1]Jenis sampah'!$M:$M,0))), "", (INDEX('[1]Jenis sampah'!I:I,MATCH($Z453,'[1]Jenis sampah'!$M:$M,0))))</f>
        <v>0.02</v>
      </c>
      <c r="L453">
        <f>IF(ISBLANK(INDEX('[1]Jenis sampah'!J:J,MATCH($Z453,'[1]Jenis sampah'!$M:$M,0))), "", (INDEX('[1]Jenis sampah'!J:J,MATCH($Z453,'[1]Jenis sampah'!$M:$M,0))))</f>
        <v>0.67</v>
      </c>
      <c r="M453">
        <f>IF(ISBLANK(INDEX('[1]Jenis sampah'!K:K,MATCH($Z453,'[1]Jenis sampah'!$M:$M,0))), "", (INDEX('[1]Jenis sampah'!K:K,MATCH($Z453,'[1]Jenis sampah'!$M:$M,0))))</f>
        <v>0.83</v>
      </c>
      <c r="N453">
        <f>IF(ISBLANK(INDEX('[1]Jenis sampah'!L:L,MATCH($Z453,'[1]Jenis sampah'!$M:$M,0))), "", (INDEX('[1]Jenis sampah'!L:L,MATCH($Z453,'[1]Jenis sampah'!$M:$M,0))))</f>
        <v>0.34</v>
      </c>
      <c r="O453">
        <f>IF(ISBLANK(INDEX('[1]Sumber sampah'!D:D,MATCH($Z453,'[1]Sumber sampah'!$K:$K,0))), "", (INDEX('[1]Sumber sampah'!D:D,MATCH($Z453,'[1]Sumber sampah'!$K:$K,0))))</f>
        <v>13</v>
      </c>
      <c r="P453">
        <f>IF(ISBLANK(INDEX('[1]Sumber sampah'!E:E,MATCH($Z453,'[1]Sumber sampah'!$K:$K,0))), "", (INDEX('[1]Sumber sampah'!E:E,MATCH($Z453,'[1]Sumber sampah'!$K:$K,0))))</f>
        <v>2</v>
      </c>
      <c r="Q453">
        <f>IF(ISBLANK(INDEX('[1]Sumber sampah'!F:F,MATCH($Z453,'[1]Sumber sampah'!$K:$K,0))), "", (INDEX('[1]Sumber sampah'!F:F,MATCH($Z453,'[1]Sumber sampah'!$K:$K,0))))</f>
        <v>5</v>
      </c>
      <c r="R453">
        <f>IF(ISBLANK(INDEX('[1]Sumber sampah'!G:G,MATCH($Z453,'[1]Sumber sampah'!$K:$K,0))), "", (INDEX('[1]Sumber sampah'!G:G,MATCH($Z453,'[1]Sumber sampah'!$K:$K,0))))</f>
        <v>2.5</v>
      </c>
      <c r="S453">
        <f>IF(ISBLANK(INDEX('[1]Sumber sampah'!H:H,MATCH($Z453,'[1]Sumber sampah'!$K:$K,0))), "", (INDEX('[1]Sumber sampah'!H:H,MATCH($Z453,'[1]Sumber sampah'!$K:$K,0))))</f>
        <v>2</v>
      </c>
      <c r="T453">
        <f>IF(ISBLANK(INDEX('[1]Sumber sampah'!I:I,MATCH($Z453,'[1]Sumber sampah'!$K:$K,0))), "", (INDEX('[1]Sumber sampah'!I:I,MATCH($Z453,'[1]Sumber sampah'!$K:$K,0))))</f>
        <v>1.5</v>
      </c>
      <c r="U453">
        <f>IF(ISBLANK(INDEX('[1]Sumber sampah'!J:J,MATCH($Z453,'[1]Sumber sampah'!$K:$K,0))), "", (INDEX('[1]Sumber sampah'!J:J,MATCH($Z453,'[1]Sumber sampah'!$K:$K,0))))</f>
        <v>2</v>
      </c>
      <c r="Z453" t="str">
        <f t="shared" si="7"/>
        <v>2024_Kalimantan Timur_Kab. Penajam Paser Utara</v>
      </c>
    </row>
    <row r="454" spans="1:26" x14ac:dyDescent="0.35">
      <c r="A454" s="15">
        <v>2024</v>
      </c>
      <c r="B454" t="s">
        <v>182</v>
      </c>
      <c r="C454" t="s">
        <v>189</v>
      </c>
      <c r="D454" s="16">
        <v>18.87</v>
      </c>
      <c r="E454" s="17">
        <v>6888.69</v>
      </c>
      <c r="F454" t="str">
        <f>IF(ISBLANK(INDEX('[1]Jenis sampah'!D:D,MATCH($Z454,'[1]Jenis sampah'!$M:$M,0))), "", (INDEX('[1]Jenis sampah'!D:D,MATCH($Z454,'[1]Jenis sampah'!$M:$M,0))))</f>
        <v/>
      </c>
      <c r="G454" t="str">
        <f>IF(ISBLANK(INDEX('[1]Jenis sampah'!E:E,MATCH($Z454,'[1]Jenis sampah'!$M:$M,0))), "", (INDEX('[1]Jenis sampah'!E:E,MATCH($Z454,'[1]Jenis sampah'!$M:$M,0))))</f>
        <v/>
      </c>
      <c r="H454" t="str">
        <f>IF(ISBLANK(INDEX('[1]Jenis sampah'!F:F,MATCH($Z454,'[1]Jenis sampah'!$M:$M,0))), "", (INDEX('[1]Jenis sampah'!F:F,MATCH($Z454,'[1]Jenis sampah'!$M:$M,0))))</f>
        <v/>
      </c>
      <c r="I454" t="str">
        <f>IF(ISBLANK(INDEX('[1]Jenis sampah'!G:G,MATCH($Z454,'[1]Jenis sampah'!$M:$M,0))), "", (INDEX('[1]Jenis sampah'!G:G,MATCH($Z454,'[1]Jenis sampah'!$M:$M,0))))</f>
        <v/>
      </c>
      <c r="J454" t="str">
        <f>IF(ISBLANK(INDEX('[1]Jenis sampah'!H:H,MATCH($Z454,'[1]Jenis sampah'!$M:$M,0))), "", (INDEX('[1]Jenis sampah'!H:H,MATCH($Z454,'[1]Jenis sampah'!$M:$M,0))))</f>
        <v/>
      </c>
      <c r="K454" t="str">
        <f>IF(ISBLANK(INDEX('[1]Jenis sampah'!I:I,MATCH($Z454,'[1]Jenis sampah'!$M:$M,0))), "", (INDEX('[1]Jenis sampah'!I:I,MATCH($Z454,'[1]Jenis sampah'!$M:$M,0))))</f>
        <v/>
      </c>
      <c r="L454" t="str">
        <f>IF(ISBLANK(INDEX('[1]Jenis sampah'!J:J,MATCH($Z454,'[1]Jenis sampah'!$M:$M,0))), "", (INDEX('[1]Jenis sampah'!J:J,MATCH($Z454,'[1]Jenis sampah'!$M:$M,0))))</f>
        <v/>
      </c>
      <c r="M454" t="str">
        <f>IF(ISBLANK(INDEX('[1]Jenis sampah'!K:K,MATCH($Z454,'[1]Jenis sampah'!$M:$M,0))), "", (INDEX('[1]Jenis sampah'!K:K,MATCH($Z454,'[1]Jenis sampah'!$M:$M,0))))</f>
        <v/>
      </c>
      <c r="N454" t="str">
        <f>IF(ISBLANK(INDEX('[1]Jenis sampah'!L:L,MATCH($Z454,'[1]Jenis sampah'!$M:$M,0))), "", (INDEX('[1]Jenis sampah'!L:L,MATCH($Z454,'[1]Jenis sampah'!$M:$M,0))))</f>
        <v/>
      </c>
      <c r="O454" t="str">
        <f>IF(ISBLANK(INDEX('[1]Sumber sampah'!D:D,MATCH($Z454,'[1]Sumber sampah'!$K:$K,0))), "", (INDEX('[1]Sumber sampah'!D:D,MATCH($Z454,'[1]Sumber sampah'!$K:$K,0))))</f>
        <v/>
      </c>
      <c r="P454" t="str">
        <f>IF(ISBLANK(INDEX('[1]Sumber sampah'!E:E,MATCH($Z454,'[1]Sumber sampah'!$K:$K,0))), "", (INDEX('[1]Sumber sampah'!E:E,MATCH($Z454,'[1]Sumber sampah'!$K:$K,0))))</f>
        <v/>
      </c>
      <c r="Q454" t="str">
        <f>IF(ISBLANK(INDEX('[1]Sumber sampah'!F:F,MATCH($Z454,'[1]Sumber sampah'!$K:$K,0))), "", (INDEX('[1]Sumber sampah'!F:F,MATCH($Z454,'[1]Sumber sampah'!$K:$K,0))))</f>
        <v/>
      </c>
      <c r="R454" t="str">
        <f>IF(ISBLANK(INDEX('[1]Sumber sampah'!G:G,MATCH($Z454,'[1]Sumber sampah'!$K:$K,0))), "", (INDEX('[1]Sumber sampah'!G:G,MATCH($Z454,'[1]Sumber sampah'!$K:$K,0))))</f>
        <v/>
      </c>
      <c r="S454" t="str">
        <f>IF(ISBLANK(INDEX('[1]Sumber sampah'!H:H,MATCH($Z454,'[1]Sumber sampah'!$K:$K,0))), "", (INDEX('[1]Sumber sampah'!H:H,MATCH($Z454,'[1]Sumber sampah'!$K:$K,0))))</f>
        <v/>
      </c>
      <c r="T454" t="str">
        <f>IF(ISBLANK(INDEX('[1]Sumber sampah'!I:I,MATCH($Z454,'[1]Sumber sampah'!$K:$K,0))), "", (INDEX('[1]Sumber sampah'!I:I,MATCH($Z454,'[1]Sumber sampah'!$K:$K,0))))</f>
        <v/>
      </c>
      <c r="U454" t="str">
        <f>IF(ISBLANK(INDEX('[1]Sumber sampah'!J:J,MATCH($Z454,'[1]Sumber sampah'!$K:$K,0))), "", (INDEX('[1]Sumber sampah'!J:J,MATCH($Z454,'[1]Sumber sampah'!$K:$K,0))))</f>
        <v/>
      </c>
      <c r="Z454" t="str">
        <f t="shared" si="7"/>
        <v>2024_Kalimantan Timur_Kab. Mahakam Ulu</v>
      </c>
    </row>
    <row r="455" spans="1:26" x14ac:dyDescent="0.35">
      <c r="A455" s="15">
        <v>2024</v>
      </c>
      <c r="B455" t="s">
        <v>182</v>
      </c>
      <c r="C455" t="s">
        <v>190</v>
      </c>
      <c r="D455" s="16">
        <v>540.69000000000005</v>
      </c>
      <c r="E455" s="17">
        <v>197352.8</v>
      </c>
      <c r="F455">
        <f>IF(ISBLANK(INDEX('[1]Jenis sampah'!D:D,MATCH($Z455,'[1]Jenis sampah'!$M:$M,0))), "", (INDEX('[1]Jenis sampah'!D:D,MATCH($Z455,'[1]Jenis sampah'!$M:$M,0))))</f>
        <v>42.3</v>
      </c>
      <c r="G455">
        <f>IF(ISBLANK(INDEX('[1]Jenis sampah'!E:E,MATCH($Z455,'[1]Jenis sampah'!$M:$M,0))), "", (INDEX('[1]Jenis sampah'!E:E,MATCH($Z455,'[1]Jenis sampah'!$M:$M,0))))</f>
        <v>6.36</v>
      </c>
      <c r="H455">
        <f>IF(ISBLANK(INDEX('[1]Jenis sampah'!F:F,MATCH($Z455,'[1]Jenis sampah'!$M:$M,0))), "", (INDEX('[1]Jenis sampah'!F:F,MATCH($Z455,'[1]Jenis sampah'!$M:$M,0))))</f>
        <v>10.26</v>
      </c>
      <c r="I455">
        <f>IF(ISBLANK(INDEX('[1]Jenis sampah'!G:G,MATCH($Z455,'[1]Jenis sampah'!$M:$M,0))), "", (INDEX('[1]Jenis sampah'!G:G,MATCH($Z455,'[1]Jenis sampah'!$M:$M,0))))</f>
        <v>7.2</v>
      </c>
      <c r="J455">
        <f>IF(ISBLANK(INDEX('[1]Jenis sampah'!H:H,MATCH($Z455,'[1]Jenis sampah'!$M:$M,0))), "", (INDEX('[1]Jenis sampah'!H:H,MATCH($Z455,'[1]Jenis sampah'!$M:$M,0))))</f>
        <v>3.87</v>
      </c>
      <c r="K455">
        <f>IF(ISBLANK(INDEX('[1]Jenis sampah'!I:I,MATCH($Z455,'[1]Jenis sampah'!$M:$M,0))), "", (INDEX('[1]Jenis sampah'!I:I,MATCH($Z455,'[1]Jenis sampah'!$M:$M,0))))</f>
        <v>2.94</v>
      </c>
      <c r="L455">
        <f>IF(ISBLANK(INDEX('[1]Jenis sampah'!J:J,MATCH($Z455,'[1]Jenis sampah'!$M:$M,0))), "", (INDEX('[1]Jenis sampah'!J:J,MATCH($Z455,'[1]Jenis sampah'!$M:$M,0))))</f>
        <v>0.98</v>
      </c>
      <c r="M455">
        <f>IF(ISBLANK(INDEX('[1]Jenis sampah'!K:K,MATCH($Z455,'[1]Jenis sampah'!$M:$M,0))), "", (INDEX('[1]Jenis sampah'!K:K,MATCH($Z455,'[1]Jenis sampah'!$M:$M,0))))</f>
        <v>6.56</v>
      </c>
      <c r="N455">
        <f>IF(ISBLANK(INDEX('[1]Jenis sampah'!L:L,MATCH($Z455,'[1]Jenis sampah'!$M:$M,0))), "", (INDEX('[1]Jenis sampah'!L:L,MATCH($Z455,'[1]Jenis sampah'!$M:$M,0))))</f>
        <v>19.53</v>
      </c>
      <c r="O455">
        <f>IF(ISBLANK(INDEX('[1]Sumber sampah'!D:D,MATCH($Z455,'[1]Sumber sampah'!$K:$K,0))), "", (INDEX('[1]Sumber sampah'!D:D,MATCH($Z455,'[1]Sumber sampah'!$K:$K,0))))</f>
        <v>380.12</v>
      </c>
      <c r="P455">
        <f>IF(ISBLANK(INDEX('[1]Sumber sampah'!E:E,MATCH($Z455,'[1]Sumber sampah'!$K:$K,0))), "", (INDEX('[1]Sumber sampah'!E:E,MATCH($Z455,'[1]Sumber sampah'!$K:$K,0))))</f>
        <v>15.46</v>
      </c>
      <c r="Q455">
        <f>IF(ISBLANK(INDEX('[1]Sumber sampah'!F:F,MATCH($Z455,'[1]Sumber sampah'!$K:$K,0))), "", (INDEX('[1]Sumber sampah'!F:F,MATCH($Z455,'[1]Sumber sampah'!$K:$K,0))))</f>
        <v>34.82</v>
      </c>
      <c r="R455">
        <f>IF(ISBLANK(INDEX('[1]Sumber sampah'!G:G,MATCH($Z455,'[1]Sumber sampah'!$K:$K,0))), "", (INDEX('[1]Sumber sampah'!G:G,MATCH($Z455,'[1]Sumber sampah'!$K:$K,0))))</f>
        <v>47.42</v>
      </c>
      <c r="S455">
        <f>IF(ISBLANK(INDEX('[1]Sumber sampah'!H:H,MATCH($Z455,'[1]Sumber sampah'!$K:$K,0))), "", (INDEX('[1]Sumber sampah'!H:H,MATCH($Z455,'[1]Sumber sampah'!$K:$K,0))))</f>
        <v>24.71</v>
      </c>
      <c r="T455">
        <f>IF(ISBLANK(INDEX('[1]Sumber sampah'!I:I,MATCH($Z455,'[1]Sumber sampah'!$K:$K,0))), "", (INDEX('[1]Sumber sampah'!I:I,MATCH($Z455,'[1]Sumber sampah'!$K:$K,0))))</f>
        <v>16.27</v>
      </c>
      <c r="U455">
        <f>IF(ISBLANK(INDEX('[1]Sumber sampah'!J:J,MATCH($Z455,'[1]Sumber sampah'!$K:$K,0))), "", (INDEX('[1]Sumber sampah'!J:J,MATCH($Z455,'[1]Sumber sampah'!$K:$K,0))))</f>
        <v>21.89</v>
      </c>
      <c r="Z455" t="str">
        <f t="shared" si="7"/>
        <v>2024_Kalimantan Timur_Kota Balikpapan</v>
      </c>
    </row>
    <row r="456" spans="1:26" x14ac:dyDescent="0.35">
      <c r="A456" s="15">
        <v>2024</v>
      </c>
      <c r="B456" t="s">
        <v>182</v>
      </c>
      <c r="C456" t="s">
        <v>191</v>
      </c>
      <c r="D456" s="16">
        <v>616.86</v>
      </c>
      <c r="E456" s="17">
        <v>225152.99</v>
      </c>
      <c r="F456" t="str">
        <f>IF(ISBLANK(INDEX('[1]Jenis sampah'!D:D,MATCH($Z456,'[1]Jenis sampah'!$M:$M,0))), "", (INDEX('[1]Jenis sampah'!D:D,MATCH($Z456,'[1]Jenis sampah'!$M:$M,0))))</f>
        <v/>
      </c>
      <c r="G456" t="str">
        <f>IF(ISBLANK(INDEX('[1]Jenis sampah'!E:E,MATCH($Z456,'[1]Jenis sampah'!$M:$M,0))), "", (INDEX('[1]Jenis sampah'!E:E,MATCH($Z456,'[1]Jenis sampah'!$M:$M,0))))</f>
        <v/>
      </c>
      <c r="H456" t="str">
        <f>IF(ISBLANK(INDEX('[1]Jenis sampah'!F:F,MATCH($Z456,'[1]Jenis sampah'!$M:$M,0))), "", (INDEX('[1]Jenis sampah'!F:F,MATCH($Z456,'[1]Jenis sampah'!$M:$M,0))))</f>
        <v/>
      </c>
      <c r="I456" t="str">
        <f>IF(ISBLANK(INDEX('[1]Jenis sampah'!G:G,MATCH($Z456,'[1]Jenis sampah'!$M:$M,0))), "", (INDEX('[1]Jenis sampah'!G:G,MATCH($Z456,'[1]Jenis sampah'!$M:$M,0))))</f>
        <v/>
      </c>
      <c r="J456" t="str">
        <f>IF(ISBLANK(INDEX('[1]Jenis sampah'!H:H,MATCH($Z456,'[1]Jenis sampah'!$M:$M,0))), "", (INDEX('[1]Jenis sampah'!H:H,MATCH($Z456,'[1]Jenis sampah'!$M:$M,0))))</f>
        <v/>
      </c>
      <c r="K456" t="str">
        <f>IF(ISBLANK(INDEX('[1]Jenis sampah'!I:I,MATCH($Z456,'[1]Jenis sampah'!$M:$M,0))), "", (INDEX('[1]Jenis sampah'!I:I,MATCH($Z456,'[1]Jenis sampah'!$M:$M,0))))</f>
        <v/>
      </c>
      <c r="L456" t="str">
        <f>IF(ISBLANK(INDEX('[1]Jenis sampah'!J:J,MATCH($Z456,'[1]Jenis sampah'!$M:$M,0))), "", (INDEX('[1]Jenis sampah'!J:J,MATCH($Z456,'[1]Jenis sampah'!$M:$M,0))))</f>
        <v/>
      </c>
      <c r="M456" t="str">
        <f>IF(ISBLANK(INDEX('[1]Jenis sampah'!K:K,MATCH($Z456,'[1]Jenis sampah'!$M:$M,0))), "", (INDEX('[1]Jenis sampah'!K:K,MATCH($Z456,'[1]Jenis sampah'!$M:$M,0))))</f>
        <v/>
      </c>
      <c r="N456" t="str">
        <f>IF(ISBLANK(INDEX('[1]Jenis sampah'!L:L,MATCH($Z456,'[1]Jenis sampah'!$M:$M,0))), "", (INDEX('[1]Jenis sampah'!L:L,MATCH($Z456,'[1]Jenis sampah'!$M:$M,0))))</f>
        <v/>
      </c>
      <c r="O456" t="str">
        <f>IF(ISBLANK(INDEX('[1]Sumber sampah'!D:D,MATCH($Z456,'[1]Sumber sampah'!$K:$K,0))), "", (INDEX('[1]Sumber sampah'!D:D,MATCH($Z456,'[1]Sumber sampah'!$K:$K,0))))</f>
        <v/>
      </c>
      <c r="P456" t="str">
        <f>IF(ISBLANK(INDEX('[1]Sumber sampah'!E:E,MATCH($Z456,'[1]Sumber sampah'!$K:$K,0))), "", (INDEX('[1]Sumber sampah'!E:E,MATCH($Z456,'[1]Sumber sampah'!$K:$K,0))))</f>
        <v/>
      </c>
      <c r="Q456" t="str">
        <f>IF(ISBLANK(INDEX('[1]Sumber sampah'!F:F,MATCH($Z456,'[1]Sumber sampah'!$K:$K,0))), "", (INDEX('[1]Sumber sampah'!F:F,MATCH($Z456,'[1]Sumber sampah'!$K:$K,0))))</f>
        <v/>
      </c>
      <c r="R456" t="str">
        <f>IF(ISBLANK(INDEX('[1]Sumber sampah'!G:G,MATCH($Z456,'[1]Sumber sampah'!$K:$K,0))), "", (INDEX('[1]Sumber sampah'!G:G,MATCH($Z456,'[1]Sumber sampah'!$K:$K,0))))</f>
        <v/>
      </c>
      <c r="S456" t="str">
        <f>IF(ISBLANK(INDEX('[1]Sumber sampah'!H:H,MATCH($Z456,'[1]Sumber sampah'!$K:$K,0))), "", (INDEX('[1]Sumber sampah'!H:H,MATCH($Z456,'[1]Sumber sampah'!$K:$K,0))))</f>
        <v/>
      </c>
      <c r="T456" t="str">
        <f>IF(ISBLANK(INDEX('[1]Sumber sampah'!I:I,MATCH($Z456,'[1]Sumber sampah'!$K:$K,0))), "", (INDEX('[1]Sumber sampah'!I:I,MATCH($Z456,'[1]Sumber sampah'!$K:$K,0))))</f>
        <v/>
      </c>
      <c r="U456" t="str">
        <f>IF(ISBLANK(INDEX('[1]Sumber sampah'!J:J,MATCH($Z456,'[1]Sumber sampah'!$K:$K,0))), "", (INDEX('[1]Sumber sampah'!J:J,MATCH($Z456,'[1]Sumber sampah'!$K:$K,0))))</f>
        <v/>
      </c>
      <c r="Z456" t="str">
        <f t="shared" si="7"/>
        <v>2024_Kalimantan Timur_Kota Samarinda</v>
      </c>
    </row>
    <row r="457" spans="1:26" x14ac:dyDescent="0.35">
      <c r="A457" s="15">
        <v>2024</v>
      </c>
      <c r="B457" t="s">
        <v>182</v>
      </c>
      <c r="C457" t="s">
        <v>192</v>
      </c>
      <c r="D457" s="16">
        <v>107.41</v>
      </c>
      <c r="E457" s="17">
        <v>39206.17</v>
      </c>
      <c r="F457">
        <f>IF(ISBLANK(INDEX('[1]Jenis sampah'!D:D,MATCH($Z457,'[1]Jenis sampah'!$M:$M,0))), "", (INDEX('[1]Jenis sampah'!D:D,MATCH($Z457,'[1]Jenis sampah'!$M:$M,0))))</f>
        <v>44.12</v>
      </c>
      <c r="G457">
        <f>IF(ISBLANK(INDEX('[1]Jenis sampah'!E:E,MATCH($Z457,'[1]Jenis sampah'!$M:$M,0))), "", (INDEX('[1]Jenis sampah'!E:E,MATCH($Z457,'[1]Jenis sampah'!$M:$M,0))))</f>
        <v>6</v>
      </c>
      <c r="H457">
        <f>IF(ISBLANK(INDEX('[1]Jenis sampah'!F:F,MATCH($Z457,'[1]Jenis sampah'!$M:$M,0))), "", (INDEX('[1]Jenis sampah'!F:F,MATCH($Z457,'[1]Jenis sampah'!$M:$M,0))))</f>
        <v>27.5</v>
      </c>
      <c r="I457">
        <f>IF(ISBLANK(INDEX('[1]Jenis sampah'!G:G,MATCH($Z457,'[1]Jenis sampah'!$M:$M,0))), "", (INDEX('[1]Jenis sampah'!G:G,MATCH($Z457,'[1]Jenis sampah'!$M:$M,0))))</f>
        <v>18</v>
      </c>
      <c r="J457">
        <f>IF(ISBLANK(INDEX('[1]Jenis sampah'!H:H,MATCH($Z457,'[1]Jenis sampah'!$M:$M,0))), "", (INDEX('[1]Jenis sampah'!H:H,MATCH($Z457,'[1]Jenis sampah'!$M:$M,0))))</f>
        <v>2.1</v>
      </c>
      <c r="K457">
        <f>IF(ISBLANK(INDEX('[1]Jenis sampah'!I:I,MATCH($Z457,'[1]Jenis sampah'!$M:$M,0))), "", (INDEX('[1]Jenis sampah'!I:I,MATCH($Z457,'[1]Jenis sampah'!$M:$M,0))))</f>
        <v>0.03</v>
      </c>
      <c r="L457">
        <f>IF(ISBLANK(INDEX('[1]Jenis sampah'!J:J,MATCH($Z457,'[1]Jenis sampah'!$M:$M,0))), "", (INDEX('[1]Jenis sampah'!J:J,MATCH($Z457,'[1]Jenis sampah'!$M:$M,0))))</f>
        <v>0.25</v>
      </c>
      <c r="M457">
        <f>IF(ISBLANK(INDEX('[1]Jenis sampah'!K:K,MATCH($Z457,'[1]Jenis sampah'!$M:$M,0))), "", (INDEX('[1]Jenis sampah'!K:K,MATCH($Z457,'[1]Jenis sampah'!$M:$M,0))))</f>
        <v>1.05</v>
      </c>
      <c r="N457">
        <f>IF(ISBLANK(INDEX('[1]Jenis sampah'!L:L,MATCH($Z457,'[1]Jenis sampah'!$M:$M,0))), "", (INDEX('[1]Jenis sampah'!L:L,MATCH($Z457,'[1]Jenis sampah'!$M:$M,0))))</f>
        <v>0.95</v>
      </c>
      <c r="O457">
        <f>IF(ISBLANK(INDEX('[1]Sumber sampah'!D:D,MATCH($Z457,'[1]Sumber sampah'!$K:$K,0))), "", (INDEX('[1]Sumber sampah'!D:D,MATCH($Z457,'[1]Sumber sampah'!$K:$K,0))))</f>
        <v>82.2</v>
      </c>
      <c r="P457">
        <f>IF(ISBLANK(INDEX('[1]Sumber sampah'!E:E,MATCH($Z457,'[1]Sumber sampah'!$K:$K,0))), "", (INDEX('[1]Sumber sampah'!E:E,MATCH($Z457,'[1]Sumber sampah'!$K:$K,0))))</f>
        <v>5.0599999999999996</v>
      </c>
      <c r="Q457">
        <f>IF(ISBLANK(INDEX('[1]Sumber sampah'!F:F,MATCH($Z457,'[1]Sumber sampah'!$K:$K,0))), "", (INDEX('[1]Sumber sampah'!F:F,MATCH($Z457,'[1]Sumber sampah'!$K:$K,0))))</f>
        <v>5.91</v>
      </c>
      <c r="R457" t="str">
        <f>IF(ISBLANK(INDEX('[1]Sumber sampah'!G:G,MATCH($Z457,'[1]Sumber sampah'!$K:$K,0))), "", (INDEX('[1]Sumber sampah'!G:G,MATCH($Z457,'[1]Sumber sampah'!$K:$K,0))))</f>
        <v/>
      </c>
      <c r="S457">
        <f>IF(ISBLANK(INDEX('[1]Sumber sampah'!H:H,MATCH($Z457,'[1]Sumber sampah'!$K:$K,0))), "", (INDEX('[1]Sumber sampah'!H:H,MATCH($Z457,'[1]Sumber sampah'!$K:$K,0))))</f>
        <v>3.03</v>
      </c>
      <c r="T457" t="str">
        <f>IF(ISBLANK(INDEX('[1]Sumber sampah'!I:I,MATCH($Z457,'[1]Sumber sampah'!$K:$K,0))), "", (INDEX('[1]Sumber sampah'!I:I,MATCH($Z457,'[1]Sumber sampah'!$K:$K,0))))</f>
        <v/>
      </c>
      <c r="U457">
        <f>IF(ISBLANK(INDEX('[1]Sumber sampah'!J:J,MATCH($Z457,'[1]Sumber sampah'!$K:$K,0))), "", (INDEX('[1]Sumber sampah'!J:J,MATCH($Z457,'[1]Sumber sampah'!$K:$K,0))))</f>
        <v>3.8</v>
      </c>
      <c r="Z457" t="str">
        <f t="shared" si="7"/>
        <v>2024_Kalimantan Timur_Kota Bontang</v>
      </c>
    </row>
    <row r="458" spans="1:26" x14ac:dyDescent="0.35">
      <c r="A458" s="15">
        <v>2024</v>
      </c>
      <c r="B458" t="s">
        <v>193</v>
      </c>
      <c r="C458" t="s">
        <v>194</v>
      </c>
      <c r="D458" s="16">
        <v>84.06</v>
      </c>
      <c r="E458" s="17">
        <v>30681.17</v>
      </c>
      <c r="F458" t="str">
        <f>IF(ISBLANK(INDEX('[1]Jenis sampah'!D:D,MATCH($Z458,'[1]Jenis sampah'!$M:$M,0))), "", (INDEX('[1]Jenis sampah'!D:D,MATCH($Z458,'[1]Jenis sampah'!$M:$M,0))))</f>
        <v/>
      </c>
      <c r="G458" t="str">
        <f>IF(ISBLANK(INDEX('[1]Jenis sampah'!E:E,MATCH($Z458,'[1]Jenis sampah'!$M:$M,0))), "", (INDEX('[1]Jenis sampah'!E:E,MATCH($Z458,'[1]Jenis sampah'!$M:$M,0))))</f>
        <v/>
      </c>
      <c r="H458" t="str">
        <f>IF(ISBLANK(INDEX('[1]Jenis sampah'!F:F,MATCH($Z458,'[1]Jenis sampah'!$M:$M,0))), "", (INDEX('[1]Jenis sampah'!F:F,MATCH($Z458,'[1]Jenis sampah'!$M:$M,0))))</f>
        <v/>
      </c>
      <c r="I458" t="str">
        <f>IF(ISBLANK(INDEX('[1]Jenis sampah'!G:G,MATCH($Z458,'[1]Jenis sampah'!$M:$M,0))), "", (INDEX('[1]Jenis sampah'!G:G,MATCH($Z458,'[1]Jenis sampah'!$M:$M,0))))</f>
        <v/>
      </c>
      <c r="J458" t="str">
        <f>IF(ISBLANK(INDEX('[1]Jenis sampah'!H:H,MATCH($Z458,'[1]Jenis sampah'!$M:$M,0))), "", (INDEX('[1]Jenis sampah'!H:H,MATCH($Z458,'[1]Jenis sampah'!$M:$M,0))))</f>
        <v/>
      </c>
      <c r="K458" t="str">
        <f>IF(ISBLANK(INDEX('[1]Jenis sampah'!I:I,MATCH($Z458,'[1]Jenis sampah'!$M:$M,0))), "", (INDEX('[1]Jenis sampah'!I:I,MATCH($Z458,'[1]Jenis sampah'!$M:$M,0))))</f>
        <v/>
      </c>
      <c r="L458" t="str">
        <f>IF(ISBLANK(INDEX('[1]Jenis sampah'!J:J,MATCH($Z458,'[1]Jenis sampah'!$M:$M,0))), "", (INDEX('[1]Jenis sampah'!J:J,MATCH($Z458,'[1]Jenis sampah'!$M:$M,0))))</f>
        <v/>
      </c>
      <c r="M458" t="str">
        <f>IF(ISBLANK(INDEX('[1]Jenis sampah'!K:K,MATCH($Z458,'[1]Jenis sampah'!$M:$M,0))), "", (INDEX('[1]Jenis sampah'!K:K,MATCH($Z458,'[1]Jenis sampah'!$M:$M,0))))</f>
        <v/>
      </c>
      <c r="N458" t="str">
        <f>IF(ISBLANK(INDEX('[1]Jenis sampah'!L:L,MATCH($Z458,'[1]Jenis sampah'!$M:$M,0))), "", (INDEX('[1]Jenis sampah'!L:L,MATCH($Z458,'[1]Jenis sampah'!$M:$M,0))))</f>
        <v/>
      </c>
      <c r="O458" t="str">
        <f>IF(ISBLANK(INDEX('[1]Sumber sampah'!D:D,MATCH($Z458,'[1]Sumber sampah'!$K:$K,0))), "", (INDEX('[1]Sumber sampah'!D:D,MATCH($Z458,'[1]Sumber sampah'!$K:$K,0))))</f>
        <v/>
      </c>
      <c r="P458" t="str">
        <f>IF(ISBLANK(INDEX('[1]Sumber sampah'!E:E,MATCH($Z458,'[1]Sumber sampah'!$K:$K,0))), "", (INDEX('[1]Sumber sampah'!E:E,MATCH($Z458,'[1]Sumber sampah'!$K:$K,0))))</f>
        <v/>
      </c>
      <c r="Q458" t="str">
        <f>IF(ISBLANK(INDEX('[1]Sumber sampah'!F:F,MATCH($Z458,'[1]Sumber sampah'!$K:$K,0))), "", (INDEX('[1]Sumber sampah'!F:F,MATCH($Z458,'[1]Sumber sampah'!$K:$K,0))))</f>
        <v/>
      </c>
      <c r="R458" t="str">
        <f>IF(ISBLANK(INDEX('[1]Sumber sampah'!G:G,MATCH($Z458,'[1]Sumber sampah'!$K:$K,0))), "", (INDEX('[1]Sumber sampah'!G:G,MATCH($Z458,'[1]Sumber sampah'!$K:$K,0))))</f>
        <v/>
      </c>
      <c r="S458" t="str">
        <f>IF(ISBLANK(INDEX('[1]Sumber sampah'!H:H,MATCH($Z458,'[1]Sumber sampah'!$K:$K,0))), "", (INDEX('[1]Sumber sampah'!H:H,MATCH($Z458,'[1]Sumber sampah'!$K:$K,0))))</f>
        <v/>
      </c>
      <c r="T458" t="str">
        <f>IF(ISBLANK(INDEX('[1]Sumber sampah'!I:I,MATCH($Z458,'[1]Sumber sampah'!$K:$K,0))), "", (INDEX('[1]Sumber sampah'!I:I,MATCH($Z458,'[1]Sumber sampah'!$K:$K,0))))</f>
        <v/>
      </c>
      <c r="U458" t="str">
        <f>IF(ISBLANK(INDEX('[1]Sumber sampah'!J:J,MATCH($Z458,'[1]Sumber sampah'!$K:$K,0))), "", (INDEX('[1]Sumber sampah'!J:J,MATCH($Z458,'[1]Sumber sampah'!$K:$K,0))))</f>
        <v/>
      </c>
      <c r="Z458" t="str">
        <f t="shared" si="7"/>
        <v>2024_Kalimantan Utara_Kab. Bulungan</v>
      </c>
    </row>
    <row r="459" spans="1:26" x14ac:dyDescent="0.35">
      <c r="A459" s="15">
        <v>2024</v>
      </c>
      <c r="B459" t="s">
        <v>193</v>
      </c>
      <c r="C459" t="s">
        <v>370</v>
      </c>
      <c r="D459" s="16">
        <v>45.76</v>
      </c>
      <c r="E459" s="17">
        <v>16703.8</v>
      </c>
      <c r="F459">
        <f>IF(ISBLANK(INDEX('[1]Jenis sampah'!D:D,MATCH($Z459,'[1]Jenis sampah'!$M:$M,0))), "", (INDEX('[1]Jenis sampah'!D:D,MATCH($Z459,'[1]Jenis sampah'!$M:$M,0))))</f>
        <v>52.38</v>
      </c>
      <c r="G459">
        <f>IF(ISBLANK(INDEX('[1]Jenis sampah'!E:E,MATCH($Z459,'[1]Jenis sampah'!$M:$M,0))), "", (INDEX('[1]Jenis sampah'!E:E,MATCH($Z459,'[1]Jenis sampah'!$M:$M,0))))</f>
        <v>1.77</v>
      </c>
      <c r="H459">
        <f>IF(ISBLANK(INDEX('[1]Jenis sampah'!F:F,MATCH($Z459,'[1]Jenis sampah'!$M:$M,0))), "", (INDEX('[1]Jenis sampah'!F:F,MATCH($Z459,'[1]Jenis sampah'!$M:$M,0))))</f>
        <v>11.81</v>
      </c>
      <c r="I459">
        <f>IF(ISBLANK(INDEX('[1]Jenis sampah'!G:G,MATCH($Z459,'[1]Jenis sampah'!$M:$M,0))), "", (INDEX('[1]Jenis sampah'!G:G,MATCH($Z459,'[1]Jenis sampah'!$M:$M,0))))</f>
        <v>12.57</v>
      </c>
      <c r="J459">
        <f>IF(ISBLANK(INDEX('[1]Jenis sampah'!H:H,MATCH($Z459,'[1]Jenis sampah'!$M:$M,0))), "", (INDEX('[1]Jenis sampah'!H:H,MATCH($Z459,'[1]Jenis sampah'!$M:$M,0))))</f>
        <v>3</v>
      </c>
      <c r="K459">
        <f>IF(ISBLANK(INDEX('[1]Jenis sampah'!I:I,MATCH($Z459,'[1]Jenis sampah'!$M:$M,0))), "", (INDEX('[1]Jenis sampah'!I:I,MATCH($Z459,'[1]Jenis sampah'!$M:$M,0))))</f>
        <v>4.2300000000000004</v>
      </c>
      <c r="L459">
        <f>IF(ISBLANK(INDEX('[1]Jenis sampah'!J:J,MATCH($Z459,'[1]Jenis sampah'!$M:$M,0))), "", (INDEX('[1]Jenis sampah'!J:J,MATCH($Z459,'[1]Jenis sampah'!$M:$M,0))))</f>
        <v>1.08</v>
      </c>
      <c r="M459">
        <f>IF(ISBLANK(INDEX('[1]Jenis sampah'!K:K,MATCH($Z459,'[1]Jenis sampah'!$M:$M,0))), "", (INDEX('[1]Jenis sampah'!K:K,MATCH($Z459,'[1]Jenis sampah'!$M:$M,0))))</f>
        <v>1.68</v>
      </c>
      <c r="N459">
        <f>IF(ISBLANK(INDEX('[1]Jenis sampah'!L:L,MATCH($Z459,'[1]Jenis sampah'!$M:$M,0))), "", (INDEX('[1]Jenis sampah'!L:L,MATCH($Z459,'[1]Jenis sampah'!$M:$M,0))))</f>
        <v>11.48</v>
      </c>
      <c r="O459">
        <f>IF(ISBLANK(INDEX('[1]Sumber sampah'!D:D,MATCH($Z459,'[1]Sumber sampah'!$K:$K,0))), "", (INDEX('[1]Sumber sampah'!D:D,MATCH($Z459,'[1]Sumber sampah'!$K:$K,0))))</f>
        <v>26.25</v>
      </c>
      <c r="P459">
        <f>IF(ISBLANK(INDEX('[1]Sumber sampah'!E:E,MATCH($Z459,'[1]Sumber sampah'!$K:$K,0))), "", (INDEX('[1]Sumber sampah'!E:E,MATCH($Z459,'[1]Sumber sampah'!$K:$K,0))))</f>
        <v>0.28999999999999998</v>
      </c>
      <c r="Q459">
        <f>IF(ISBLANK(INDEX('[1]Sumber sampah'!F:F,MATCH($Z459,'[1]Sumber sampah'!$K:$K,0))), "", (INDEX('[1]Sumber sampah'!F:F,MATCH($Z459,'[1]Sumber sampah'!$K:$K,0))))</f>
        <v>1.69</v>
      </c>
      <c r="R459">
        <f>IF(ISBLANK(INDEX('[1]Sumber sampah'!G:G,MATCH($Z459,'[1]Sumber sampah'!$K:$K,0))), "", (INDEX('[1]Sumber sampah'!G:G,MATCH($Z459,'[1]Sumber sampah'!$K:$K,0))))</f>
        <v>0.56000000000000005</v>
      </c>
      <c r="S459">
        <f>IF(ISBLANK(INDEX('[1]Sumber sampah'!H:H,MATCH($Z459,'[1]Sumber sampah'!$K:$K,0))), "", (INDEX('[1]Sumber sampah'!H:H,MATCH($Z459,'[1]Sumber sampah'!$K:$K,0))))</f>
        <v>0.89</v>
      </c>
      <c r="T459">
        <f>IF(ISBLANK(INDEX('[1]Sumber sampah'!I:I,MATCH($Z459,'[1]Sumber sampah'!$K:$K,0))), "", (INDEX('[1]Sumber sampah'!I:I,MATCH($Z459,'[1]Sumber sampah'!$K:$K,0))))</f>
        <v>0.2</v>
      </c>
      <c r="U459">
        <f>IF(ISBLANK(INDEX('[1]Sumber sampah'!J:J,MATCH($Z459,'[1]Sumber sampah'!$K:$K,0))), "", (INDEX('[1]Sumber sampah'!J:J,MATCH($Z459,'[1]Sumber sampah'!$K:$K,0))))</f>
        <v>0.12</v>
      </c>
      <c r="Z459" t="str">
        <f t="shared" si="7"/>
        <v>2024_Kalimantan Utara_Kab. Nunukan</v>
      </c>
    </row>
    <row r="460" spans="1:26" x14ac:dyDescent="0.35">
      <c r="A460" s="15">
        <v>2024</v>
      </c>
      <c r="B460" t="s">
        <v>193</v>
      </c>
      <c r="C460" t="s">
        <v>371</v>
      </c>
      <c r="D460" s="16">
        <v>11.72</v>
      </c>
      <c r="E460" s="17">
        <v>4276.49</v>
      </c>
      <c r="F460" t="str">
        <f>IF(ISBLANK(INDEX('[1]Jenis sampah'!D:D,MATCH($Z460,'[1]Jenis sampah'!$M:$M,0))), "", (INDEX('[1]Jenis sampah'!D:D,MATCH($Z460,'[1]Jenis sampah'!$M:$M,0))))</f>
        <v/>
      </c>
      <c r="G460" t="str">
        <f>IF(ISBLANK(INDEX('[1]Jenis sampah'!E:E,MATCH($Z460,'[1]Jenis sampah'!$M:$M,0))), "", (INDEX('[1]Jenis sampah'!E:E,MATCH($Z460,'[1]Jenis sampah'!$M:$M,0))))</f>
        <v/>
      </c>
      <c r="H460" t="str">
        <f>IF(ISBLANK(INDEX('[1]Jenis sampah'!F:F,MATCH($Z460,'[1]Jenis sampah'!$M:$M,0))), "", (INDEX('[1]Jenis sampah'!F:F,MATCH($Z460,'[1]Jenis sampah'!$M:$M,0))))</f>
        <v/>
      </c>
      <c r="I460" t="str">
        <f>IF(ISBLANK(INDEX('[1]Jenis sampah'!G:G,MATCH($Z460,'[1]Jenis sampah'!$M:$M,0))), "", (INDEX('[1]Jenis sampah'!G:G,MATCH($Z460,'[1]Jenis sampah'!$M:$M,0))))</f>
        <v/>
      </c>
      <c r="J460" t="str">
        <f>IF(ISBLANK(INDEX('[1]Jenis sampah'!H:H,MATCH($Z460,'[1]Jenis sampah'!$M:$M,0))), "", (INDEX('[1]Jenis sampah'!H:H,MATCH($Z460,'[1]Jenis sampah'!$M:$M,0))))</f>
        <v/>
      </c>
      <c r="K460" t="str">
        <f>IF(ISBLANK(INDEX('[1]Jenis sampah'!I:I,MATCH($Z460,'[1]Jenis sampah'!$M:$M,0))), "", (INDEX('[1]Jenis sampah'!I:I,MATCH($Z460,'[1]Jenis sampah'!$M:$M,0))))</f>
        <v/>
      </c>
      <c r="L460" t="str">
        <f>IF(ISBLANK(INDEX('[1]Jenis sampah'!J:J,MATCH($Z460,'[1]Jenis sampah'!$M:$M,0))), "", (INDEX('[1]Jenis sampah'!J:J,MATCH($Z460,'[1]Jenis sampah'!$M:$M,0))))</f>
        <v/>
      </c>
      <c r="M460" t="str">
        <f>IF(ISBLANK(INDEX('[1]Jenis sampah'!K:K,MATCH($Z460,'[1]Jenis sampah'!$M:$M,0))), "", (INDEX('[1]Jenis sampah'!K:K,MATCH($Z460,'[1]Jenis sampah'!$M:$M,0))))</f>
        <v/>
      </c>
      <c r="N460" t="str">
        <f>IF(ISBLANK(INDEX('[1]Jenis sampah'!L:L,MATCH($Z460,'[1]Jenis sampah'!$M:$M,0))), "", (INDEX('[1]Jenis sampah'!L:L,MATCH($Z460,'[1]Jenis sampah'!$M:$M,0))))</f>
        <v/>
      </c>
      <c r="O460" t="str">
        <f>IF(ISBLANK(INDEX('[1]Sumber sampah'!D:D,MATCH($Z460,'[1]Sumber sampah'!$K:$K,0))), "", (INDEX('[1]Sumber sampah'!D:D,MATCH($Z460,'[1]Sumber sampah'!$K:$K,0))))</f>
        <v/>
      </c>
      <c r="P460" t="str">
        <f>IF(ISBLANK(INDEX('[1]Sumber sampah'!E:E,MATCH($Z460,'[1]Sumber sampah'!$K:$K,0))), "", (INDEX('[1]Sumber sampah'!E:E,MATCH($Z460,'[1]Sumber sampah'!$K:$K,0))))</f>
        <v/>
      </c>
      <c r="Q460" t="str">
        <f>IF(ISBLANK(INDEX('[1]Sumber sampah'!F:F,MATCH($Z460,'[1]Sumber sampah'!$K:$K,0))), "", (INDEX('[1]Sumber sampah'!F:F,MATCH($Z460,'[1]Sumber sampah'!$K:$K,0))))</f>
        <v/>
      </c>
      <c r="R460" t="str">
        <f>IF(ISBLANK(INDEX('[1]Sumber sampah'!G:G,MATCH($Z460,'[1]Sumber sampah'!$K:$K,0))), "", (INDEX('[1]Sumber sampah'!G:G,MATCH($Z460,'[1]Sumber sampah'!$K:$K,0))))</f>
        <v/>
      </c>
      <c r="S460" t="str">
        <f>IF(ISBLANK(INDEX('[1]Sumber sampah'!H:H,MATCH($Z460,'[1]Sumber sampah'!$K:$K,0))), "", (INDEX('[1]Sumber sampah'!H:H,MATCH($Z460,'[1]Sumber sampah'!$K:$K,0))))</f>
        <v/>
      </c>
      <c r="T460" t="str">
        <f>IF(ISBLANK(INDEX('[1]Sumber sampah'!I:I,MATCH($Z460,'[1]Sumber sampah'!$K:$K,0))), "", (INDEX('[1]Sumber sampah'!I:I,MATCH($Z460,'[1]Sumber sampah'!$K:$K,0))))</f>
        <v/>
      </c>
      <c r="U460" t="str">
        <f>IF(ISBLANK(INDEX('[1]Sumber sampah'!J:J,MATCH($Z460,'[1]Sumber sampah'!$K:$K,0))), "", (INDEX('[1]Sumber sampah'!J:J,MATCH($Z460,'[1]Sumber sampah'!$K:$K,0))))</f>
        <v/>
      </c>
      <c r="Z460" t="str">
        <f t="shared" si="7"/>
        <v>2024_Kalimantan Utara_Kab. Tana Tidung</v>
      </c>
    </row>
    <row r="461" spans="1:26" x14ac:dyDescent="0.35">
      <c r="A461" s="15">
        <v>2024</v>
      </c>
      <c r="B461" t="s">
        <v>195</v>
      </c>
      <c r="C461" t="s">
        <v>372</v>
      </c>
      <c r="D461" s="16">
        <v>127.47</v>
      </c>
      <c r="E461" s="17">
        <v>46527.46</v>
      </c>
      <c r="F461">
        <f>IF(ISBLANK(INDEX('[1]Jenis sampah'!D:D,MATCH($Z461,'[1]Jenis sampah'!$M:$M,0))), "", (INDEX('[1]Jenis sampah'!D:D,MATCH($Z461,'[1]Jenis sampah'!$M:$M,0))))</f>
        <v>49.98</v>
      </c>
      <c r="G461">
        <f>IF(ISBLANK(INDEX('[1]Jenis sampah'!E:E,MATCH($Z461,'[1]Jenis sampah'!$M:$M,0))), "", (INDEX('[1]Jenis sampah'!E:E,MATCH($Z461,'[1]Jenis sampah'!$M:$M,0))))</f>
        <v>14.52</v>
      </c>
      <c r="H461">
        <f>IF(ISBLANK(INDEX('[1]Jenis sampah'!F:F,MATCH($Z461,'[1]Jenis sampah'!$M:$M,0))), "", (INDEX('[1]Jenis sampah'!F:F,MATCH($Z461,'[1]Jenis sampah'!$M:$M,0))))</f>
        <v>8.5</v>
      </c>
      <c r="I461">
        <f>IF(ISBLANK(INDEX('[1]Jenis sampah'!G:G,MATCH($Z461,'[1]Jenis sampah'!$M:$M,0))), "", (INDEX('[1]Jenis sampah'!G:G,MATCH($Z461,'[1]Jenis sampah'!$M:$M,0))))</f>
        <v>10.8</v>
      </c>
      <c r="J461">
        <f>IF(ISBLANK(INDEX('[1]Jenis sampah'!H:H,MATCH($Z461,'[1]Jenis sampah'!$M:$M,0))), "", (INDEX('[1]Jenis sampah'!H:H,MATCH($Z461,'[1]Jenis sampah'!$M:$M,0))))</f>
        <v>4.05</v>
      </c>
      <c r="K461">
        <f>IF(ISBLANK(INDEX('[1]Jenis sampah'!I:I,MATCH($Z461,'[1]Jenis sampah'!$M:$M,0))), "", (INDEX('[1]Jenis sampah'!I:I,MATCH($Z461,'[1]Jenis sampah'!$M:$M,0))))</f>
        <v>3.33</v>
      </c>
      <c r="L461">
        <f>IF(ISBLANK(INDEX('[1]Jenis sampah'!J:J,MATCH($Z461,'[1]Jenis sampah'!$M:$M,0))), "", (INDEX('[1]Jenis sampah'!J:J,MATCH($Z461,'[1]Jenis sampah'!$M:$M,0))))</f>
        <v>2.9</v>
      </c>
      <c r="M461">
        <f>IF(ISBLANK(INDEX('[1]Jenis sampah'!K:K,MATCH($Z461,'[1]Jenis sampah'!$M:$M,0))), "", (INDEX('[1]Jenis sampah'!K:K,MATCH($Z461,'[1]Jenis sampah'!$M:$M,0))))</f>
        <v>2.3199999999999998</v>
      </c>
      <c r="N461">
        <f>IF(ISBLANK(INDEX('[1]Jenis sampah'!L:L,MATCH($Z461,'[1]Jenis sampah'!$M:$M,0))), "", (INDEX('[1]Jenis sampah'!L:L,MATCH($Z461,'[1]Jenis sampah'!$M:$M,0))))</f>
        <v>3.6</v>
      </c>
      <c r="O461">
        <f>IF(ISBLANK(INDEX('[1]Sumber sampah'!D:D,MATCH($Z461,'[1]Sumber sampah'!$K:$K,0))), "", (INDEX('[1]Sumber sampah'!D:D,MATCH($Z461,'[1]Sumber sampah'!$K:$K,0))))</f>
        <v>0.88</v>
      </c>
      <c r="P461">
        <f>IF(ISBLANK(INDEX('[1]Sumber sampah'!E:E,MATCH($Z461,'[1]Sumber sampah'!$K:$K,0))), "", (INDEX('[1]Sumber sampah'!E:E,MATCH($Z461,'[1]Sumber sampah'!$K:$K,0))))</f>
        <v>0.75</v>
      </c>
      <c r="Q461">
        <f>IF(ISBLANK(INDEX('[1]Sumber sampah'!F:F,MATCH($Z461,'[1]Sumber sampah'!$K:$K,0))), "", (INDEX('[1]Sumber sampah'!F:F,MATCH($Z461,'[1]Sumber sampah'!$K:$K,0))))</f>
        <v>3.5</v>
      </c>
      <c r="R461">
        <f>IF(ISBLANK(INDEX('[1]Sumber sampah'!G:G,MATCH($Z461,'[1]Sumber sampah'!$K:$K,0))), "", (INDEX('[1]Sumber sampah'!G:G,MATCH($Z461,'[1]Sumber sampah'!$K:$K,0))))</f>
        <v>0.62</v>
      </c>
      <c r="S461" t="str">
        <f>IF(ISBLANK(INDEX('[1]Sumber sampah'!H:H,MATCH($Z461,'[1]Sumber sampah'!$K:$K,0))), "", (INDEX('[1]Sumber sampah'!H:H,MATCH($Z461,'[1]Sumber sampah'!$K:$K,0))))</f>
        <v/>
      </c>
      <c r="T461">
        <f>IF(ISBLANK(INDEX('[1]Sumber sampah'!I:I,MATCH($Z461,'[1]Sumber sampah'!$K:$K,0))), "", (INDEX('[1]Sumber sampah'!I:I,MATCH($Z461,'[1]Sumber sampah'!$K:$K,0))))</f>
        <v>0.25</v>
      </c>
      <c r="U461" t="str">
        <f>IF(ISBLANK(INDEX('[1]Sumber sampah'!J:J,MATCH($Z461,'[1]Sumber sampah'!$K:$K,0))), "", (INDEX('[1]Sumber sampah'!J:J,MATCH($Z461,'[1]Sumber sampah'!$K:$K,0))))</f>
        <v/>
      </c>
      <c r="Z461" t="str">
        <f t="shared" si="7"/>
        <v>2024_Sulawesi Utara_Kab. Bolaang Mongondow</v>
      </c>
    </row>
    <row r="462" spans="1:26" x14ac:dyDescent="0.35">
      <c r="A462" s="15">
        <v>2024</v>
      </c>
      <c r="B462" t="s">
        <v>195</v>
      </c>
      <c r="C462" t="s">
        <v>373</v>
      </c>
      <c r="D462" s="16">
        <v>176.53</v>
      </c>
      <c r="E462" s="17">
        <v>64432.36</v>
      </c>
      <c r="F462" t="str">
        <f>IF(ISBLANK(INDEX('[1]Jenis sampah'!D:D,MATCH($Z462,'[1]Jenis sampah'!$M:$M,0))), "", (INDEX('[1]Jenis sampah'!D:D,MATCH($Z462,'[1]Jenis sampah'!$M:$M,0))))</f>
        <v/>
      </c>
      <c r="G462" t="str">
        <f>IF(ISBLANK(INDEX('[1]Jenis sampah'!E:E,MATCH($Z462,'[1]Jenis sampah'!$M:$M,0))), "", (INDEX('[1]Jenis sampah'!E:E,MATCH($Z462,'[1]Jenis sampah'!$M:$M,0))))</f>
        <v/>
      </c>
      <c r="H462" t="str">
        <f>IF(ISBLANK(INDEX('[1]Jenis sampah'!F:F,MATCH($Z462,'[1]Jenis sampah'!$M:$M,0))), "", (INDEX('[1]Jenis sampah'!F:F,MATCH($Z462,'[1]Jenis sampah'!$M:$M,0))))</f>
        <v/>
      </c>
      <c r="I462" t="str">
        <f>IF(ISBLANK(INDEX('[1]Jenis sampah'!G:G,MATCH($Z462,'[1]Jenis sampah'!$M:$M,0))), "", (INDEX('[1]Jenis sampah'!G:G,MATCH($Z462,'[1]Jenis sampah'!$M:$M,0))))</f>
        <v/>
      </c>
      <c r="J462" t="str">
        <f>IF(ISBLANK(INDEX('[1]Jenis sampah'!H:H,MATCH($Z462,'[1]Jenis sampah'!$M:$M,0))), "", (INDEX('[1]Jenis sampah'!H:H,MATCH($Z462,'[1]Jenis sampah'!$M:$M,0))))</f>
        <v/>
      </c>
      <c r="K462" t="str">
        <f>IF(ISBLANK(INDEX('[1]Jenis sampah'!I:I,MATCH($Z462,'[1]Jenis sampah'!$M:$M,0))), "", (INDEX('[1]Jenis sampah'!I:I,MATCH($Z462,'[1]Jenis sampah'!$M:$M,0))))</f>
        <v/>
      </c>
      <c r="L462" t="str">
        <f>IF(ISBLANK(INDEX('[1]Jenis sampah'!J:J,MATCH($Z462,'[1]Jenis sampah'!$M:$M,0))), "", (INDEX('[1]Jenis sampah'!J:J,MATCH($Z462,'[1]Jenis sampah'!$M:$M,0))))</f>
        <v/>
      </c>
      <c r="M462" t="str">
        <f>IF(ISBLANK(INDEX('[1]Jenis sampah'!K:K,MATCH($Z462,'[1]Jenis sampah'!$M:$M,0))), "", (INDEX('[1]Jenis sampah'!K:K,MATCH($Z462,'[1]Jenis sampah'!$M:$M,0))))</f>
        <v/>
      </c>
      <c r="N462" t="str">
        <f>IF(ISBLANK(INDEX('[1]Jenis sampah'!L:L,MATCH($Z462,'[1]Jenis sampah'!$M:$M,0))), "", (INDEX('[1]Jenis sampah'!L:L,MATCH($Z462,'[1]Jenis sampah'!$M:$M,0))))</f>
        <v/>
      </c>
      <c r="O462" t="str">
        <f>IF(ISBLANK(INDEX('[1]Sumber sampah'!D:D,MATCH($Z462,'[1]Sumber sampah'!$K:$K,0))), "", (INDEX('[1]Sumber sampah'!D:D,MATCH($Z462,'[1]Sumber sampah'!$K:$K,0))))</f>
        <v/>
      </c>
      <c r="P462" t="str">
        <f>IF(ISBLANK(INDEX('[1]Sumber sampah'!E:E,MATCH($Z462,'[1]Sumber sampah'!$K:$K,0))), "", (INDEX('[1]Sumber sampah'!E:E,MATCH($Z462,'[1]Sumber sampah'!$K:$K,0))))</f>
        <v/>
      </c>
      <c r="Q462" t="str">
        <f>IF(ISBLANK(INDEX('[1]Sumber sampah'!F:F,MATCH($Z462,'[1]Sumber sampah'!$K:$K,0))), "", (INDEX('[1]Sumber sampah'!F:F,MATCH($Z462,'[1]Sumber sampah'!$K:$K,0))))</f>
        <v/>
      </c>
      <c r="R462" t="str">
        <f>IF(ISBLANK(INDEX('[1]Sumber sampah'!G:G,MATCH($Z462,'[1]Sumber sampah'!$K:$K,0))), "", (INDEX('[1]Sumber sampah'!G:G,MATCH($Z462,'[1]Sumber sampah'!$K:$K,0))))</f>
        <v/>
      </c>
      <c r="S462" t="str">
        <f>IF(ISBLANK(INDEX('[1]Sumber sampah'!H:H,MATCH($Z462,'[1]Sumber sampah'!$K:$K,0))), "", (INDEX('[1]Sumber sampah'!H:H,MATCH($Z462,'[1]Sumber sampah'!$K:$K,0))))</f>
        <v/>
      </c>
      <c r="T462" t="str">
        <f>IF(ISBLANK(INDEX('[1]Sumber sampah'!I:I,MATCH($Z462,'[1]Sumber sampah'!$K:$K,0))), "", (INDEX('[1]Sumber sampah'!I:I,MATCH($Z462,'[1]Sumber sampah'!$K:$K,0))))</f>
        <v/>
      </c>
      <c r="U462" t="str">
        <f>IF(ISBLANK(INDEX('[1]Sumber sampah'!J:J,MATCH($Z462,'[1]Sumber sampah'!$K:$K,0))), "", (INDEX('[1]Sumber sampah'!J:J,MATCH($Z462,'[1]Sumber sampah'!$K:$K,0))))</f>
        <v/>
      </c>
      <c r="Z462" t="str">
        <f t="shared" si="7"/>
        <v>2024_Sulawesi Utara_Kab. Minahasa</v>
      </c>
    </row>
    <row r="463" spans="1:26" x14ac:dyDescent="0.35">
      <c r="A463" s="15">
        <v>2024</v>
      </c>
      <c r="B463" t="s">
        <v>195</v>
      </c>
      <c r="C463" t="s">
        <v>196</v>
      </c>
      <c r="D463" s="16">
        <v>56.25</v>
      </c>
      <c r="E463" s="17">
        <v>20529.64</v>
      </c>
      <c r="F463">
        <f>IF(ISBLANK(INDEX('[1]Jenis sampah'!D:D,MATCH($Z463,'[1]Jenis sampah'!$M:$M,0))), "", (INDEX('[1]Jenis sampah'!D:D,MATCH($Z463,'[1]Jenis sampah'!$M:$M,0))))</f>
        <v>45.73</v>
      </c>
      <c r="G463">
        <f>IF(ISBLANK(INDEX('[1]Jenis sampah'!E:E,MATCH($Z463,'[1]Jenis sampah'!$M:$M,0))), "", (INDEX('[1]Jenis sampah'!E:E,MATCH($Z463,'[1]Jenis sampah'!$M:$M,0))))</f>
        <v>17.850000000000001</v>
      </c>
      <c r="H463">
        <f>IF(ISBLANK(INDEX('[1]Jenis sampah'!F:F,MATCH($Z463,'[1]Jenis sampah'!$M:$M,0))), "", (INDEX('[1]Jenis sampah'!F:F,MATCH($Z463,'[1]Jenis sampah'!$M:$M,0))))</f>
        <v>5.2</v>
      </c>
      <c r="I463">
        <f>IF(ISBLANK(INDEX('[1]Jenis sampah'!G:G,MATCH($Z463,'[1]Jenis sampah'!$M:$M,0))), "", (INDEX('[1]Jenis sampah'!G:G,MATCH($Z463,'[1]Jenis sampah'!$M:$M,0))))</f>
        <v>20.55</v>
      </c>
      <c r="J463">
        <f>IF(ISBLANK(INDEX('[1]Jenis sampah'!H:H,MATCH($Z463,'[1]Jenis sampah'!$M:$M,0))), "", (INDEX('[1]Jenis sampah'!H:H,MATCH($Z463,'[1]Jenis sampah'!$M:$M,0))))</f>
        <v>2.46</v>
      </c>
      <c r="K463">
        <f>IF(ISBLANK(INDEX('[1]Jenis sampah'!I:I,MATCH($Z463,'[1]Jenis sampah'!$M:$M,0))), "", (INDEX('[1]Jenis sampah'!I:I,MATCH($Z463,'[1]Jenis sampah'!$M:$M,0))))</f>
        <v>0.5</v>
      </c>
      <c r="L463">
        <f>IF(ISBLANK(INDEX('[1]Jenis sampah'!J:J,MATCH($Z463,'[1]Jenis sampah'!$M:$M,0))), "", (INDEX('[1]Jenis sampah'!J:J,MATCH($Z463,'[1]Jenis sampah'!$M:$M,0))))</f>
        <v>3.3</v>
      </c>
      <c r="M463">
        <f>IF(ISBLANK(INDEX('[1]Jenis sampah'!K:K,MATCH($Z463,'[1]Jenis sampah'!$M:$M,0))), "", (INDEX('[1]Jenis sampah'!K:K,MATCH($Z463,'[1]Jenis sampah'!$M:$M,0))))</f>
        <v>1</v>
      </c>
      <c r="N463">
        <f>IF(ISBLANK(INDEX('[1]Jenis sampah'!L:L,MATCH($Z463,'[1]Jenis sampah'!$M:$M,0))), "", (INDEX('[1]Jenis sampah'!L:L,MATCH($Z463,'[1]Jenis sampah'!$M:$M,0))))</f>
        <v>3.41</v>
      </c>
      <c r="O463">
        <f>IF(ISBLANK(INDEX('[1]Sumber sampah'!D:D,MATCH($Z463,'[1]Sumber sampah'!$K:$K,0))), "", (INDEX('[1]Sumber sampah'!D:D,MATCH($Z463,'[1]Sumber sampah'!$K:$K,0))))</f>
        <v>32.619999999999997</v>
      </c>
      <c r="P463">
        <f>IF(ISBLANK(INDEX('[1]Sumber sampah'!E:E,MATCH($Z463,'[1]Sumber sampah'!$K:$K,0))), "", (INDEX('[1]Sumber sampah'!E:E,MATCH($Z463,'[1]Sumber sampah'!$K:$K,0))))</f>
        <v>2.81</v>
      </c>
      <c r="Q463">
        <f>IF(ISBLANK(INDEX('[1]Sumber sampah'!F:F,MATCH($Z463,'[1]Sumber sampah'!$K:$K,0))), "", (INDEX('[1]Sumber sampah'!F:F,MATCH($Z463,'[1]Sumber sampah'!$K:$K,0))))</f>
        <v>8.44</v>
      </c>
      <c r="R463">
        <f>IF(ISBLANK(INDEX('[1]Sumber sampah'!G:G,MATCH($Z463,'[1]Sumber sampah'!$K:$K,0))), "", (INDEX('[1]Sumber sampah'!G:G,MATCH($Z463,'[1]Sumber sampah'!$K:$K,0))))</f>
        <v>5.62</v>
      </c>
      <c r="S463">
        <f>IF(ISBLANK(INDEX('[1]Sumber sampah'!H:H,MATCH($Z463,'[1]Sumber sampah'!$K:$K,0))), "", (INDEX('[1]Sumber sampah'!H:H,MATCH($Z463,'[1]Sumber sampah'!$K:$K,0))))</f>
        <v>3.94</v>
      </c>
      <c r="T463">
        <f>IF(ISBLANK(INDEX('[1]Sumber sampah'!I:I,MATCH($Z463,'[1]Sumber sampah'!$K:$K,0))), "", (INDEX('[1]Sumber sampah'!I:I,MATCH($Z463,'[1]Sumber sampah'!$K:$K,0))))</f>
        <v>2.25</v>
      </c>
      <c r="U463">
        <f>IF(ISBLANK(INDEX('[1]Sumber sampah'!J:J,MATCH($Z463,'[1]Sumber sampah'!$K:$K,0))), "", (INDEX('[1]Sumber sampah'!J:J,MATCH($Z463,'[1]Sumber sampah'!$K:$K,0))))</f>
        <v>0.56000000000000005</v>
      </c>
      <c r="Z463" t="str">
        <f t="shared" si="7"/>
        <v>2024_Sulawesi Utara_Kab. Kepulauan Sangihe</v>
      </c>
    </row>
    <row r="464" spans="1:26" x14ac:dyDescent="0.35">
      <c r="A464" s="15">
        <v>2024</v>
      </c>
      <c r="B464" t="s">
        <v>195</v>
      </c>
      <c r="C464" t="s">
        <v>374</v>
      </c>
      <c r="D464" s="16">
        <v>40.26</v>
      </c>
      <c r="E464" s="17">
        <v>14694.17</v>
      </c>
      <c r="F464">
        <f>IF(ISBLANK(INDEX('[1]Jenis sampah'!D:D,MATCH($Z464,'[1]Jenis sampah'!$M:$M,0))), "", (INDEX('[1]Jenis sampah'!D:D,MATCH($Z464,'[1]Jenis sampah'!$M:$M,0))))</f>
        <v>40.58</v>
      </c>
      <c r="G464">
        <f>IF(ISBLANK(INDEX('[1]Jenis sampah'!E:E,MATCH($Z464,'[1]Jenis sampah'!$M:$M,0))), "", (INDEX('[1]Jenis sampah'!E:E,MATCH($Z464,'[1]Jenis sampah'!$M:$M,0))))</f>
        <v>9</v>
      </c>
      <c r="H464">
        <f>IF(ISBLANK(INDEX('[1]Jenis sampah'!F:F,MATCH($Z464,'[1]Jenis sampah'!$M:$M,0))), "", (INDEX('[1]Jenis sampah'!F:F,MATCH($Z464,'[1]Jenis sampah'!$M:$M,0))))</f>
        <v>5.2</v>
      </c>
      <c r="I464">
        <f>IF(ISBLANK(INDEX('[1]Jenis sampah'!G:G,MATCH($Z464,'[1]Jenis sampah'!$M:$M,0))), "", (INDEX('[1]Jenis sampah'!G:G,MATCH($Z464,'[1]Jenis sampah'!$M:$M,0))))</f>
        <v>32.5</v>
      </c>
      <c r="J464">
        <f>IF(ISBLANK(INDEX('[1]Jenis sampah'!H:H,MATCH($Z464,'[1]Jenis sampah'!$M:$M,0))), "", (INDEX('[1]Jenis sampah'!H:H,MATCH($Z464,'[1]Jenis sampah'!$M:$M,0))))</f>
        <v>0.3</v>
      </c>
      <c r="K464">
        <f>IF(ISBLANK(INDEX('[1]Jenis sampah'!I:I,MATCH($Z464,'[1]Jenis sampah'!$M:$M,0))), "", (INDEX('[1]Jenis sampah'!I:I,MATCH($Z464,'[1]Jenis sampah'!$M:$M,0))))</f>
        <v>0.3</v>
      </c>
      <c r="L464">
        <f>IF(ISBLANK(INDEX('[1]Jenis sampah'!J:J,MATCH($Z464,'[1]Jenis sampah'!$M:$M,0))), "", (INDEX('[1]Jenis sampah'!J:J,MATCH($Z464,'[1]Jenis sampah'!$M:$M,0))))</f>
        <v>2</v>
      </c>
      <c r="M464">
        <f>IF(ISBLANK(INDEX('[1]Jenis sampah'!K:K,MATCH($Z464,'[1]Jenis sampah'!$M:$M,0))), "", (INDEX('[1]Jenis sampah'!K:K,MATCH($Z464,'[1]Jenis sampah'!$M:$M,0))))</f>
        <v>1.7</v>
      </c>
      <c r="N464">
        <f>IF(ISBLANK(INDEX('[1]Jenis sampah'!L:L,MATCH($Z464,'[1]Jenis sampah'!$M:$M,0))), "", (INDEX('[1]Jenis sampah'!L:L,MATCH($Z464,'[1]Jenis sampah'!$M:$M,0))))</f>
        <v>8.42</v>
      </c>
      <c r="O464" t="str">
        <f>IF(ISBLANK(INDEX('[1]Sumber sampah'!D:D,MATCH($Z464,'[1]Sumber sampah'!$K:$K,0))), "", (INDEX('[1]Sumber sampah'!D:D,MATCH($Z464,'[1]Sumber sampah'!$K:$K,0))))</f>
        <v/>
      </c>
      <c r="P464" t="str">
        <f>IF(ISBLANK(INDEX('[1]Sumber sampah'!E:E,MATCH($Z464,'[1]Sumber sampah'!$K:$K,0))), "", (INDEX('[1]Sumber sampah'!E:E,MATCH($Z464,'[1]Sumber sampah'!$K:$K,0))))</f>
        <v/>
      </c>
      <c r="Q464" t="str">
        <f>IF(ISBLANK(INDEX('[1]Sumber sampah'!F:F,MATCH($Z464,'[1]Sumber sampah'!$K:$K,0))), "", (INDEX('[1]Sumber sampah'!F:F,MATCH($Z464,'[1]Sumber sampah'!$K:$K,0))))</f>
        <v/>
      </c>
      <c r="R464" t="str">
        <f>IF(ISBLANK(INDEX('[1]Sumber sampah'!G:G,MATCH($Z464,'[1]Sumber sampah'!$K:$K,0))), "", (INDEX('[1]Sumber sampah'!G:G,MATCH($Z464,'[1]Sumber sampah'!$K:$K,0))))</f>
        <v/>
      </c>
      <c r="S464" t="str">
        <f>IF(ISBLANK(INDEX('[1]Sumber sampah'!H:H,MATCH($Z464,'[1]Sumber sampah'!$K:$K,0))), "", (INDEX('[1]Sumber sampah'!H:H,MATCH($Z464,'[1]Sumber sampah'!$K:$K,0))))</f>
        <v/>
      </c>
      <c r="T464" t="str">
        <f>IF(ISBLANK(INDEX('[1]Sumber sampah'!I:I,MATCH($Z464,'[1]Sumber sampah'!$K:$K,0))), "", (INDEX('[1]Sumber sampah'!I:I,MATCH($Z464,'[1]Sumber sampah'!$K:$K,0))))</f>
        <v/>
      </c>
      <c r="U464" t="str">
        <f>IF(ISBLANK(INDEX('[1]Sumber sampah'!J:J,MATCH($Z464,'[1]Sumber sampah'!$K:$K,0))), "", (INDEX('[1]Sumber sampah'!J:J,MATCH($Z464,'[1]Sumber sampah'!$K:$K,0))))</f>
        <v/>
      </c>
      <c r="Z464" t="str">
        <f t="shared" si="7"/>
        <v>2024_Sulawesi Utara_Kab. Kepulauan Talaud</v>
      </c>
    </row>
    <row r="465" spans="1:26" x14ac:dyDescent="0.35">
      <c r="A465" s="15">
        <v>2024</v>
      </c>
      <c r="B465" t="s">
        <v>195</v>
      </c>
      <c r="C465" t="s">
        <v>197</v>
      </c>
      <c r="D465" s="16">
        <v>87.02</v>
      </c>
      <c r="E465" s="17">
        <v>31764.05</v>
      </c>
      <c r="F465">
        <f>IF(ISBLANK(INDEX('[1]Jenis sampah'!D:D,MATCH($Z465,'[1]Jenis sampah'!$M:$M,0))), "", (INDEX('[1]Jenis sampah'!D:D,MATCH($Z465,'[1]Jenis sampah'!$M:$M,0))))</f>
        <v>20</v>
      </c>
      <c r="G465">
        <f>IF(ISBLANK(INDEX('[1]Jenis sampah'!E:E,MATCH($Z465,'[1]Jenis sampah'!$M:$M,0))), "", (INDEX('[1]Jenis sampah'!E:E,MATCH($Z465,'[1]Jenis sampah'!$M:$M,0))))</f>
        <v>12</v>
      </c>
      <c r="H465">
        <f>IF(ISBLANK(INDEX('[1]Jenis sampah'!F:F,MATCH($Z465,'[1]Jenis sampah'!$M:$M,0))), "", (INDEX('[1]Jenis sampah'!F:F,MATCH($Z465,'[1]Jenis sampah'!$M:$M,0))))</f>
        <v>12</v>
      </c>
      <c r="I465">
        <f>IF(ISBLANK(INDEX('[1]Jenis sampah'!G:G,MATCH($Z465,'[1]Jenis sampah'!$M:$M,0))), "", (INDEX('[1]Jenis sampah'!G:G,MATCH($Z465,'[1]Jenis sampah'!$M:$M,0))))</f>
        <v>36</v>
      </c>
      <c r="J465">
        <f>IF(ISBLANK(INDEX('[1]Jenis sampah'!H:H,MATCH($Z465,'[1]Jenis sampah'!$M:$M,0))), "", (INDEX('[1]Jenis sampah'!H:H,MATCH($Z465,'[1]Jenis sampah'!$M:$M,0))))</f>
        <v>4</v>
      </c>
      <c r="K465">
        <f>IF(ISBLANK(INDEX('[1]Jenis sampah'!I:I,MATCH($Z465,'[1]Jenis sampah'!$M:$M,0))), "", (INDEX('[1]Jenis sampah'!I:I,MATCH($Z465,'[1]Jenis sampah'!$M:$M,0))))</f>
        <v>4</v>
      </c>
      <c r="L465">
        <f>IF(ISBLANK(INDEX('[1]Jenis sampah'!J:J,MATCH($Z465,'[1]Jenis sampah'!$M:$M,0))), "", (INDEX('[1]Jenis sampah'!J:J,MATCH($Z465,'[1]Jenis sampah'!$M:$M,0))))</f>
        <v>5</v>
      </c>
      <c r="M465">
        <f>IF(ISBLANK(INDEX('[1]Jenis sampah'!K:K,MATCH($Z465,'[1]Jenis sampah'!$M:$M,0))), "", (INDEX('[1]Jenis sampah'!K:K,MATCH($Z465,'[1]Jenis sampah'!$M:$M,0))))</f>
        <v>2</v>
      </c>
      <c r="N465">
        <f>IF(ISBLANK(INDEX('[1]Jenis sampah'!L:L,MATCH($Z465,'[1]Jenis sampah'!$M:$M,0))), "", (INDEX('[1]Jenis sampah'!L:L,MATCH($Z465,'[1]Jenis sampah'!$M:$M,0))))</f>
        <v>5</v>
      </c>
      <c r="O465">
        <f>IF(ISBLANK(INDEX('[1]Sumber sampah'!D:D,MATCH($Z465,'[1]Sumber sampah'!$K:$K,0))), "", (INDEX('[1]Sumber sampah'!D:D,MATCH($Z465,'[1]Sumber sampah'!$K:$K,0))))</f>
        <v>15</v>
      </c>
      <c r="P465">
        <f>IF(ISBLANK(INDEX('[1]Sumber sampah'!E:E,MATCH($Z465,'[1]Sumber sampah'!$K:$K,0))), "", (INDEX('[1]Sumber sampah'!E:E,MATCH($Z465,'[1]Sumber sampah'!$K:$K,0))))</f>
        <v>1.5</v>
      </c>
      <c r="Q465">
        <f>IF(ISBLANK(INDEX('[1]Sumber sampah'!F:F,MATCH($Z465,'[1]Sumber sampah'!$K:$K,0))), "", (INDEX('[1]Sumber sampah'!F:F,MATCH($Z465,'[1]Sumber sampah'!$K:$K,0))))</f>
        <v>8</v>
      </c>
      <c r="R465">
        <f>IF(ISBLANK(INDEX('[1]Sumber sampah'!G:G,MATCH($Z465,'[1]Sumber sampah'!$K:$K,0))), "", (INDEX('[1]Sumber sampah'!G:G,MATCH($Z465,'[1]Sumber sampah'!$K:$K,0))))</f>
        <v>1.5</v>
      </c>
      <c r="S465">
        <f>IF(ISBLANK(INDEX('[1]Sumber sampah'!H:H,MATCH($Z465,'[1]Sumber sampah'!$K:$K,0))), "", (INDEX('[1]Sumber sampah'!H:H,MATCH($Z465,'[1]Sumber sampah'!$K:$K,0))))</f>
        <v>1.7</v>
      </c>
      <c r="T465">
        <f>IF(ISBLANK(INDEX('[1]Sumber sampah'!I:I,MATCH($Z465,'[1]Sumber sampah'!$K:$K,0))), "", (INDEX('[1]Sumber sampah'!I:I,MATCH($Z465,'[1]Sumber sampah'!$K:$K,0))))</f>
        <v>1.3</v>
      </c>
      <c r="U465">
        <f>IF(ISBLANK(INDEX('[1]Sumber sampah'!J:J,MATCH($Z465,'[1]Sumber sampah'!$K:$K,0))), "", (INDEX('[1]Sumber sampah'!J:J,MATCH($Z465,'[1]Sumber sampah'!$K:$K,0))))</f>
        <v>1</v>
      </c>
      <c r="Z465" t="str">
        <f t="shared" si="7"/>
        <v>2024_Sulawesi Utara_Kab. Minahasa Selatan</v>
      </c>
    </row>
    <row r="466" spans="1:26" x14ac:dyDescent="0.35">
      <c r="A466" s="15">
        <v>2024</v>
      </c>
      <c r="B466" t="s">
        <v>195</v>
      </c>
      <c r="C466" t="s">
        <v>198</v>
      </c>
      <c r="D466" s="16">
        <v>120.48</v>
      </c>
      <c r="E466" s="17">
        <v>43976.480000000003</v>
      </c>
      <c r="F466">
        <f>IF(ISBLANK(INDEX('[1]Jenis sampah'!D:D,MATCH($Z466,'[1]Jenis sampah'!$M:$M,0))), "", (INDEX('[1]Jenis sampah'!D:D,MATCH($Z466,'[1]Jenis sampah'!$M:$M,0))))</f>
        <v>43.1</v>
      </c>
      <c r="G466">
        <f>IF(ISBLANK(INDEX('[1]Jenis sampah'!E:E,MATCH($Z466,'[1]Jenis sampah'!$M:$M,0))), "", (INDEX('[1]Jenis sampah'!E:E,MATCH($Z466,'[1]Jenis sampah'!$M:$M,0))))</f>
        <v>12.7</v>
      </c>
      <c r="H466">
        <f>IF(ISBLANK(INDEX('[1]Jenis sampah'!F:F,MATCH($Z466,'[1]Jenis sampah'!$M:$M,0))), "", (INDEX('[1]Jenis sampah'!F:F,MATCH($Z466,'[1]Jenis sampah'!$M:$M,0))))</f>
        <v>13.4</v>
      </c>
      <c r="I466">
        <f>IF(ISBLANK(INDEX('[1]Jenis sampah'!G:G,MATCH($Z466,'[1]Jenis sampah'!$M:$M,0))), "", (INDEX('[1]Jenis sampah'!G:G,MATCH($Z466,'[1]Jenis sampah'!$M:$M,0))))</f>
        <v>20.45</v>
      </c>
      <c r="J466">
        <f>IF(ISBLANK(INDEX('[1]Jenis sampah'!H:H,MATCH($Z466,'[1]Jenis sampah'!$M:$M,0))), "", (INDEX('[1]Jenis sampah'!H:H,MATCH($Z466,'[1]Jenis sampah'!$M:$M,0))))</f>
        <v>1.9</v>
      </c>
      <c r="K466">
        <f>IF(ISBLANK(INDEX('[1]Jenis sampah'!I:I,MATCH($Z466,'[1]Jenis sampah'!$M:$M,0))), "", (INDEX('[1]Jenis sampah'!I:I,MATCH($Z466,'[1]Jenis sampah'!$M:$M,0))))</f>
        <v>2.15</v>
      </c>
      <c r="L466">
        <f>IF(ISBLANK(INDEX('[1]Jenis sampah'!J:J,MATCH($Z466,'[1]Jenis sampah'!$M:$M,0))), "", (INDEX('[1]Jenis sampah'!J:J,MATCH($Z466,'[1]Jenis sampah'!$M:$M,0))))</f>
        <v>2.65</v>
      </c>
      <c r="M466">
        <f>IF(ISBLANK(INDEX('[1]Jenis sampah'!K:K,MATCH($Z466,'[1]Jenis sampah'!$M:$M,0))), "", (INDEX('[1]Jenis sampah'!K:K,MATCH($Z466,'[1]Jenis sampah'!$M:$M,0))))</f>
        <v>2.4</v>
      </c>
      <c r="N466">
        <f>IF(ISBLANK(INDEX('[1]Jenis sampah'!L:L,MATCH($Z466,'[1]Jenis sampah'!$M:$M,0))), "", (INDEX('[1]Jenis sampah'!L:L,MATCH($Z466,'[1]Jenis sampah'!$M:$M,0))))</f>
        <v>1.25</v>
      </c>
      <c r="O466">
        <f>IF(ISBLANK(INDEX('[1]Sumber sampah'!D:D,MATCH($Z466,'[1]Sumber sampah'!$K:$K,0))), "", (INDEX('[1]Sumber sampah'!D:D,MATCH($Z466,'[1]Sumber sampah'!$K:$K,0))))</f>
        <v>58315</v>
      </c>
      <c r="P466">
        <f>IF(ISBLANK(INDEX('[1]Sumber sampah'!E:E,MATCH($Z466,'[1]Sumber sampah'!$K:$K,0))), "", (INDEX('[1]Sumber sampah'!E:E,MATCH($Z466,'[1]Sumber sampah'!$K:$K,0))))</f>
        <v>12181</v>
      </c>
      <c r="Q466">
        <f>IF(ISBLANK(INDEX('[1]Sumber sampah'!F:F,MATCH($Z466,'[1]Sumber sampah'!$K:$K,0))), "", (INDEX('[1]Sumber sampah'!F:F,MATCH($Z466,'[1]Sumber sampah'!$K:$K,0))))</f>
        <v>11382</v>
      </c>
      <c r="R466">
        <f>IF(ISBLANK(INDEX('[1]Sumber sampah'!G:G,MATCH($Z466,'[1]Sumber sampah'!$K:$K,0))), "", (INDEX('[1]Sumber sampah'!G:G,MATCH($Z466,'[1]Sumber sampah'!$K:$K,0))))</f>
        <v>9947</v>
      </c>
      <c r="S466">
        <f>IF(ISBLANK(INDEX('[1]Sumber sampah'!H:H,MATCH($Z466,'[1]Sumber sampah'!$K:$K,0))), "", (INDEX('[1]Sumber sampah'!H:H,MATCH($Z466,'[1]Sumber sampah'!$K:$K,0))))</f>
        <v>4994</v>
      </c>
      <c r="T466">
        <f>IF(ISBLANK(INDEX('[1]Sumber sampah'!I:I,MATCH($Z466,'[1]Sumber sampah'!$K:$K,0))), "", (INDEX('[1]Sumber sampah'!I:I,MATCH($Z466,'[1]Sumber sampah'!$K:$K,0))))</f>
        <v>15005</v>
      </c>
      <c r="U466">
        <f>IF(ISBLANK(INDEX('[1]Sumber sampah'!J:J,MATCH($Z466,'[1]Sumber sampah'!$K:$K,0))), "", (INDEX('[1]Sumber sampah'!J:J,MATCH($Z466,'[1]Sumber sampah'!$K:$K,0))))</f>
        <v>1089</v>
      </c>
      <c r="Z466" t="str">
        <f t="shared" si="7"/>
        <v>2024_Sulawesi Utara_Kab. Minahasa Utara</v>
      </c>
    </row>
    <row r="467" spans="1:26" x14ac:dyDescent="0.35">
      <c r="A467" s="15">
        <v>2024</v>
      </c>
      <c r="B467" t="s">
        <v>195</v>
      </c>
      <c r="C467" t="s">
        <v>199</v>
      </c>
      <c r="D467" s="16">
        <v>47.72</v>
      </c>
      <c r="E467" s="17">
        <v>17418.53</v>
      </c>
      <c r="F467">
        <f>IF(ISBLANK(INDEX('[1]Jenis sampah'!D:D,MATCH($Z467,'[1]Jenis sampah'!$M:$M,0))), "", (INDEX('[1]Jenis sampah'!D:D,MATCH($Z467,'[1]Jenis sampah'!$M:$M,0))))</f>
        <v>34.29</v>
      </c>
      <c r="G467">
        <f>IF(ISBLANK(INDEX('[1]Jenis sampah'!E:E,MATCH($Z467,'[1]Jenis sampah'!$M:$M,0))), "", (INDEX('[1]Jenis sampah'!E:E,MATCH($Z467,'[1]Jenis sampah'!$M:$M,0))))</f>
        <v>5.71</v>
      </c>
      <c r="H467">
        <f>IF(ISBLANK(INDEX('[1]Jenis sampah'!F:F,MATCH($Z467,'[1]Jenis sampah'!$M:$M,0))), "", (INDEX('[1]Jenis sampah'!F:F,MATCH($Z467,'[1]Jenis sampah'!$M:$M,0))))</f>
        <v>14.29</v>
      </c>
      <c r="I467">
        <f>IF(ISBLANK(INDEX('[1]Jenis sampah'!G:G,MATCH($Z467,'[1]Jenis sampah'!$M:$M,0))), "", (INDEX('[1]Jenis sampah'!G:G,MATCH($Z467,'[1]Jenis sampah'!$M:$M,0))))</f>
        <v>2.86</v>
      </c>
      <c r="J467">
        <f>IF(ISBLANK(INDEX('[1]Jenis sampah'!H:H,MATCH($Z467,'[1]Jenis sampah'!$M:$M,0))), "", (INDEX('[1]Jenis sampah'!H:H,MATCH($Z467,'[1]Jenis sampah'!$M:$M,0))))</f>
        <v>5.71</v>
      </c>
      <c r="K467">
        <f>IF(ISBLANK(INDEX('[1]Jenis sampah'!I:I,MATCH($Z467,'[1]Jenis sampah'!$M:$M,0))), "", (INDEX('[1]Jenis sampah'!I:I,MATCH($Z467,'[1]Jenis sampah'!$M:$M,0))))</f>
        <v>11.43</v>
      </c>
      <c r="L467">
        <f>IF(ISBLANK(INDEX('[1]Jenis sampah'!J:J,MATCH($Z467,'[1]Jenis sampah'!$M:$M,0))), "", (INDEX('[1]Jenis sampah'!J:J,MATCH($Z467,'[1]Jenis sampah'!$M:$M,0))))</f>
        <v>5.71</v>
      </c>
      <c r="M467">
        <f>IF(ISBLANK(INDEX('[1]Jenis sampah'!K:K,MATCH($Z467,'[1]Jenis sampah'!$M:$M,0))), "", (INDEX('[1]Jenis sampah'!K:K,MATCH($Z467,'[1]Jenis sampah'!$M:$M,0))))</f>
        <v>2.86</v>
      </c>
      <c r="N467">
        <f>IF(ISBLANK(INDEX('[1]Jenis sampah'!L:L,MATCH($Z467,'[1]Jenis sampah'!$M:$M,0))), "", (INDEX('[1]Jenis sampah'!L:L,MATCH($Z467,'[1]Jenis sampah'!$M:$M,0))))</f>
        <v>17.14</v>
      </c>
      <c r="O467">
        <f>IF(ISBLANK(INDEX('[1]Sumber sampah'!D:D,MATCH($Z467,'[1]Sumber sampah'!$K:$K,0))), "", (INDEX('[1]Sumber sampah'!D:D,MATCH($Z467,'[1]Sumber sampah'!$K:$K,0))))</f>
        <v>1.2</v>
      </c>
      <c r="P467">
        <f>IF(ISBLANK(INDEX('[1]Sumber sampah'!E:E,MATCH($Z467,'[1]Sumber sampah'!$K:$K,0))), "", (INDEX('[1]Sumber sampah'!E:E,MATCH($Z467,'[1]Sumber sampah'!$K:$K,0))))</f>
        <v>0.9</v>
      </c>
      <c r="Q467">
        <f>IF(ISBLANK(INDEX('[1]Sumber sampah'!F:F,MATCH($Z467,'[1]Sumber sampah'!$K:$K,0))), "", (INDEX('[1]Sumber sampah'!F:F,MATCH($Z467,'[1]Sumber sampah'!$K:$K,0))))</f>
        <v>0.6</v>
      </c>
      <c r="R467">
        <f>IF(ISBLANK(INDEX('[1]Sumber sampah'!G:G,MATCH($Z467,'[1]Sumber sampah'!$K:$K,0))), "", (INDEX('[1]Sumber sampah'!G:G,MATCH($Z467,'[1]Sumber sampah'!$K:$K,0))))</f>
        <v>0.01</v>
      </c>
      <c r="S467">
        <f>IF(ISBLANK(INDEX('[1]Sumber sampah'!H:H,MATCH($Z467,'[1]Sumber sampah'!$K:$K,0))), "", (INDEX('[1]Sumber sampah'!H:H,MATCH($Z467,'[1]Sumber sampah'!$K:$K,0))))</f>
        <v>0.1</v>
      </c>
      <c r="T467">
        <f>IF(ISBLANK(INDEX('[1]Sumber sampah'!I:I,MATCH($Z467,'[1]Sumber sampah'!$K:$K,0))), "", (INDEX('[1]Sumber sampah'!I:I,MATCH($Z467,'[1]Sumber sampah'!$K:$K,0))))</f>
        <v>0.1</v>
      </c>
      <c r="U467">
        <f>IF(ISBLANK(INDEX('[1]Sumber sampah'!J:J,MATCH($Z467,'[1]Sumber sampah'!$K:$K,0))), "", (INDEX('[1]Sumber sampah'!J:J,MATCH($Z467,'[1]Sumber sampah'!$K:$K,0))))</f>
        <v>0.5</v>
      </c>
      <c r="Z467" t="str">
        <f t="shared" si="7"/>
        <v>2024_Sulawesi Utara_Kab. Minahasa Tenggara</v>
      </c>
    </row>
    <row r="468" spans="1:26" x14ac:dyDescent="0.35">
      <c r="A468" s="15">
        <v>2024</v>
      </c>
      <c r="B468" t="s">
        <v>195</v>
      </c>
      <c r="C468" t="s">
        <v>200</v>
      </c>
      <c r="D468" s="16">
        <v>34.44</v>
      </c>
      <c r="E468" s="17">
        <v>12572.21</v>
      </c>
      <c r="F468">
        <f>IF(ISBLANK(INDEX('[1]Jenis sampah'!D:D,MATCH($Z468,'[1]Jenis sampah'!$M:$M,0))), "", (INDEX('[1]Jenis sampah'!D:D,MATCH($Z468,'[1]Jenis sampah'!$M:$M,0))))</f>
        <v>20</v>
      </c>
      <c r="G468">
        <f>IF(ISBLANK(INDEX('[1]Jenis sampah'!E:E,MATCH($Z468,'[1]Jenis sampah'!$M:$M,0))), "", (INDEX('[1]Jenis sampah'!E:E,MATCH($Z468,'[1]Jenis sampah'!$M:$M,0))))</f>
        <v>30</v>
      </c>
      <c r="H468">
        <f>IF(ISBLANK(INDEX('[1]Jenis sampah'!F:F,MATCH($Z468,'[1]Jenis sampah'!$M:$M,0))), "", (INDEX('[1]Jenis sampah'!F:F,MATCH($Z468,'[1]Jenis sampah'!$M:$M,0))))</f>
        <v>10</v>
      </c>
      <c r="I468">
        <f>IF(ISBLANK(INDEX('[1]Jenis sampah'!G:G,MATCH($Z468,'[1]Jenis sampah'!$M:$M,0))), "", (INDEX('[1]Jenis sampah'!G:G,MATCH($Z468,'[1]Jenis sampah'!$M:$M,0))))</f>
        <v>10</v>
      </c>
      <c r="J468">
        <f>IF(ISBLANK(INDEX('[1]Jenis sampah'!H:H,MATCH($Z468,'[1]Jenis sampah'!$M:$M,0))), "", (INDEX('[1]Jenis sampah'!H:H,MATCH($Z468,'[1]Jenis sampah'!$M:$M,0))))</f>
        <v>5</v>
      </c>
      <c r="K468">
        <f>IF(ISBLANK(INDEX('[1]Jenis sampah'!I:I,MATCH($Z468,'[1]Jenis sampah'!$M:$M,0))), "", (INDEX('[1]Jenis sampah'!I:I,MATCH($Z468,'[1]Jenis sampah'!$M:$M,0))))</f>
        <v>5</v>
      </c>
      <c r="L468">
        <f>IF(ISBLANK(INDEX('[1]Jenis sampah'!J:J,MATCH($Z468,'[1]Jenis sampah'!$M:$M,0))), "", (INDEX('[1]Jenis sampah'!J:J,MATCH($Z468,'[1]Jenis sampah'!$M:$M,0))))</f>
        <v>5</v>
      </c>
      <c r="M468">
        <f>IF(ISBLANK(INDEX('[1]Jenis sampah'!K:K,MATCH($Z468,'[1]Jenis sampah'!$M:$M,0))), "", (INDEX('[1]Jenis sampah'!K:K,MATCH($Z468,'[1]Jenis sampah'!$M:$M,0))))</f>
        <v>5</v>
      </c>
      <c r="N468">
        <f>IF(ISBLANK(INDEX('[1]Jenis sampah'!L:L,MATCH($Z468,'[1]Jenis sampah'!$M:$M,0))), "", (INDEX('[1]Jenis sampah'!L:L,MATCH($Z468,'[1]Jenis sampah'!$M:$M,0))))</f>
        <v>10</v>
      </c>
      <c r="O468">
        <f>IF(ISBLANK(INDEX('[1]Sumber sampah'!D:D,MATCH($Z468,'[1]Sumber sampah'!$K:$K,0))), "", (INDEX('[1]Sumber sampah'!D:D,MATCH($Z468,'[1]Sumber sampah'!$K:$K,0))))</f>
        <v>4</v>
      </c>
      <c r="P468">
        <f>IF(ISBLANK(INDEX('[1]Sumber sampah'!E:E,MATCH($Z468,'[1]Sumber sampah'!$K:$K,0))), "", (INDEX('[1]Sumber sampah'!E:E,MATCH($Z468,'[1]Sumber sampah'!$K:$K,0))))</f>
        <v>1</v>
      </c>
      <c r="Q468">
        <f>IF(ISBLANK(INDEX('[1]Sumber sampah'!F:F,MATCH($Z468,'[1]Sumber sampah'!$K:$K,0))), "", (INDEX('[1]Sumber sampah'!F:F,MATCH($Z468,'[1]Sumber sampah'!$K:$K,0))))</f>
        <v>3</v>
      </c>
      <c r="R468">
        <f>IF(ISBLANK(INDEX('[1]Sumber sampah'!G:G,MATCH($Z468,'[1]Sumber sampah'!$K:$K,0))), "", (INDEX('[1]Sumber sampah'!G:G,MATCH($Z468,'[1]Sumber sampah'!$K:$K,0))))</f>
        <v>2</v>
      </c>
      <c r="S468">
        <f>IF(ISBLANK(INDEX('[1]Sumber sampah'!H:H,MATCH($Z468,'[1]Sumber sampah'!$K:$K,0))), "", (INDEX('[1]Sumber sampah'!H:H,MATCH($Z468,'[1]Sumber sampah'!$K:$K,0))))</f>
        <v>1</v>
      </c>
      <c r="T468">
        <f>IF(ISBLANK(INDEX('[1]Sumber sampah'!I:I,MATCH($Z468,'[1]Sumber sampah'!$K:$K,0))), "", (INDEX('[1]Sumber sampah'!I:I,MATCH($Z468,'[1]Sumber sampah'!$K:$K,0))))</f>
        <v>2</v>
      </c>
      <c r="U468">
        <f>IF(ISBLANK(INDEX('[1]Sumber sampah'!J:J,MATCH($Z468,'[1]Sumber sampah'!$K:$K,0))), "", (INDEX('[1]Sumber sampah'!J:J,MATCH($Z468,'[1]Sumber sampah'!$K:$K,0))))</f>
        <v>2</v>
      </c>
      <c r="Z468" t="str">
        <f t="shared" si="7"/>
        <v>2024_Sulawesi Utara_Kab. Bolaang Mongondow Utara</v>
      </c>
    </row>
    <row r="469" spans="1:26" x14ac:dyDescent="0.35">
      <c r="A469" s="15">
        <v>2024</v>
      </c>
      <c r="B469" t="s">
        <v>195</v>
      </c>
      <c r="C469" t="s">
        <v>201</v>
      </c>
      <c r="D469" s="16">
        <v>29.15</v>
      </c>
      <c r="E469" s="17">
        <v>10640.92</v>
      </c>
      <c r="F469">
        <f>IF(ISBLANK(INDEX('[1]Jenis sampah'!D:D,MATCH($Z469,'[1]Jenis sampah'!$M:$M,0))), "", (INDEX('[1]Jenis sampah'!D:D,MATCH($Z469,'[1]Jenis sampah'!$M:$M,0))))</f>
        <v>40</v>
      </c>
      <c r="G469">
        <f>IF(ISBLANK(INDEX('[1]Jenis sampah'!E:E,MATCH($Z469,'[1]Jenis sampah'!$M:$M,0))), "", (INDEX('[1]Jenis sampah'!E:E,MATCH($Z469,'[1]Jenis sampah'!$M:$M,0))))</f>
        <v>5</v>
      </c>
      <c r="H469">
        <f>IF(ISBLANK(INDEX('[1]Jenis sampah'!F:F,MATCH($Z469,'[1]Jenis sampah'!$M:$M,0))), "", (INDEX('[1]Jenis sampah'!F:F,MATCH($Z469,'[1]Jenis sampah'!$M:$M,0))))</f>
        <v>10</v>
      </c>
      <c r="I469">
        <f>IF(ISBLANK(INDEX('[1]Jenis sampah'!G:G,MATCH($Z469,'[1]Jenis sampah'!$M:$M,0))), "", (INDEX('[1]Jenis sampah'!G:G,MATCH($Z469,'[1]Jenis sampah'!$M:$M,0))))</f>
        <v>30</v>
      </c>
      <c r="J469">
        <f>IF(ISBLANK(INDEX('[1]Jenis sampah'!H:H,MATCH($Z469,'[1]Jenis sampah'!$M:$M,0))), "", (INDEX('[1]Jenis sampah'!H:H,MATCH($Z469,'[1]Jenis sampah'!$M:$M,0))))</f>
        <v>5</v>
      </c>
      <c r="K469">
        <f>IF(ISBLANK(INDEX('[1]Jenis sampah'!I:I,MATCH($Z469,'[1]Jenis sampah'!$M:$M,0))), "", (INDEX('[1]Jenis sampah'!I:I,MATCH($Z469,'[1]Jenis sampah'!$M:$M,0))))</f>
        <v>5</v>
      </c>
      <c r="L469">
        <f>IF(ISBLANK(INDEX('[1]Jenis sampah'!J:J,MATCH($Z469,'[1]Jenis sampah'!$M:$M,0))), "", (INDEX('[1]Jenis sampah'!J:J,MATCH($Z469,'[1]Jenis sampah'!$M:$M,0))))</f>
        <v>5</v>
      </c>
      <c r="M469" t="str">
        <f>IF(ISBLANK(INDEX('[1]Jenis sampah'!K:K,MATCH($Z469,'[1]Jenis sampah'!$M:$M,0))), "", (INDEX('[1]Jenis sampah'!K:K,MATCH($Z469,'[1]Jenis sampah'!$M:$M,0))))</f>
        <v/>
      </c>
      <c r="N469" t="str">
        <f>IF(ISBLANK(INDEX('[1]Jenis sampah'!L:L,MATCH($Z469,'[1]Jenis sampah'!$M:$M,0))), "", (INDEX('[1]Jenis sampah'!L:L,MATCH($Z469,'[1]Jenis sampah'!$M:$M,0))))</f>
        <v/>
      </c>
      <c r="O469">
        <f>IF(ISBLANK(INDEX('[1]Sumber sampah'!D:D,MATCH($Z469,'[1]Sumber sampah'!$K:$K,0))), "", (INDEX('[1]Sumber sampah'!D:D,MATCH($Z469,'[1]Sumber sampah'!$K:$K,0))))</f>
        <v>60</v>
      </c>
      <c r="P469">
        <f>IF(ISBLANK(INDEX('[1]Sumber sampah'!E:E,MATCH($Z469,'[1]Sumber sampah'!$K:$K,0))), "", (INDEX('[1]Sumber sampah'!E:E,MATCH($Z469,'[1]Sumber sampah'!$K:$K,0))))</f>
        <v>10</v>
      </c>
      <c r="Q469">
        <f>IF(ISBLANK(INDEX('[1]Sumber sampah'!F:F,MATCH($Z469,'[1]Sumber sampah'!$K:$K,0))), "", (INDEX('[1]Sumber sampah'!F:F,MATCH($Z469,'[1]Sumber sampah'!$K:$K,0))))</f>
        <v>15</v>
      </c>
      <c r="R469">
        <f>IF(ISBLANK(INDEX('[1]Sumber sampah'!G:G,MATCH($Z469,'[1]Sumber sampah'!$K:$K,0))), "", (INDEX('[1]Sumber sampah'!G:G,MATCH($Z469,'[1]Sumber sampah'!$K:$K,0))))</f>
        <v>5</v>
      </c>
      <c r="S469">
        <f>IF(ISBLANK(INDEX('[1]Sumber sampah'!H:H,MATCH($Z469,'[1]Sumber sampah'!$K:$K,0))), "", (INDEX('[1]Sumber sampah'!H:H,MATCH($Z469,'[1]Sumber sampah'!$K:$K,0))))</f>
        <v>5</v>
      </c>
      <c r="T469">
        <f>IF(ISBLANK(INDEX('[1]Sumber sampah'!I:I,MATCH($Z469,'[1]Sumber sampah'!$K:$K,0))), "", (INDEX('[1]Sumber sampah'!I:I,MATCH($Z469,'[1]Sumber sampah'!$K:$K,0))))</f>
        <v>5</v>
      </c>
      <c r="U469" t="str">
        <f>IF(ISBLANK(INDEX('[1]Sumber sampah'!J:J,MATCH($Z469,'[1]Sumber sampah'!$K:$K,0))), "", (INDEX('[1]Sumber sampah'!J:J,MATCH($Z469,'[1]Sumber sampah'!$K:$K,0))))</f>
        <v/>
      </c>
      <c r="Z469" t="str">
        <f t="shared" si="7"/>
        <v>2024_Sulawesi Utara_Kab. Kep. Siau Tagulandang Biaro</v>
      </c>
    </row>
    <row r="470" spans="1:26" x14ac:dyDescent="0.35">
      <c r="A470" s="15">
        <v>2024</v>
      </c>
      <c r="B470" t="s">
        <v>195</v>
      </c>
      <c r="C470" t="s">
        <v>202</v>
      </c>
      <c r="D470" s="16">
        <v>37.07</v>
      </c>
      <c r="E470" s="17">
        <v>13529.97</v>
      </c>
      <c r="F470">
        <f>IF(ISBLANK(INDEX('[1]Jenis sampah'!D:D,MATCH($Z470,'[1]Jenis sampah'!$M:$M,0))), "", (INDEX('[1]Jenis sampah'!D:D,MATCH($Z470,'[1]Jenis sampah'!$M:$M,0))))</f>
        <v>50.15</v>
      </c>
      <c r="G470">
        <f>IF(ISBLANK(INDEX('[1]Jenis sampah'!E:E,MATCH($Z470,'[1]Jenis sampah'!$M:$M,0))), "", (INDEX('[1]Jenis sampah'!E:E,MATCH($Z470,'[1]Jenis sampah'!$M:$M,0))))</f>
        <v>14.7</v>
      </c>
      <c r="H470">
        <f>IF(ISBLANK(INDEX('[1]Jenis sampah'!F:F,MATCH($Z470,'[1]Jenis sampah'!$M:$M,0))), "", (INDEX('[1]Jenis sampah'!F:F,MATCH($Z470,'[1]Jenis sampah'!$M:$M,0))))</f>
        <v>8.6999999999999993</v>
      </c>
      <c r="I470">
        <f>IF(ISBLANK(INDEX('[1]Jenis sampah'!G:G,MATCH($Z470,'[1]Jenis sampah'!$M:$M,0))), "", (INDEX('[1]Jenis sampah'!G:G,MATCH($Z470,'[1]Jenis sampah'!$M:$M,0))))</f>
        <v>12.5</v>
      </c>
      <c r="J470">
        <f>IF(ISBLANK(INDEX('[1]Jenis sampah'!H:H,MATCH($Z470,'[1]Jenis sampah'!$M:$M,0))), "", (INDEX('[1]Jenis sampah'!H:H,MATCH($Z470,'[1]Jenis sampah'!$M:$M,0))))</f>
        <v>3.8</v>
      </c>
      <c r="K470">
        <f>IF(ISBLANK(INDEX('[1]Jenis sampah'!I:I,MATCH($Z470,'[1]Jenis sampah'!$M:$M,0))), "", (INDEX('[1]Jenis sampah'!I:I,MATCH($Z470,'[1]Jenis sampah'!$M:$M,0))))</f>
        <v>3.1</v>
      </c>
      <c r="L470">
        <f>IF(ISBLANK(INDEX('[1]Jenis sampah'!J:J,MATCH($Z470,'[1]Jenis sampah'!$M:$M,0))), "", (INDEX('[1]Jenis sampah'!J:J,MATCH($Z470,'[1]Jenis sampah'!$M:$M,0))))</f>
        <v>2.5</v>
      </c>
      <c r="M470">
        <f>IF(ISBLANK(INDEX('[1]Jenis sampah'!K:K,MATCH($Z470,'[1]Jenis sampah'!$M:$M,0))), "", (INDEX('[1]Jenis sampah'!K:K,MATCH($Z470,'[1]Jenis sampah'!$M:$M,0))))</f>
        <v>1.9</v>
      </c>
      <c r="N470">
        <f>IF(ISBLANK(INDEX('[1]Jenis sampah'!L:L,MATCH($Z470,'[1]Jenis sampah'!$M:$M,0))), "", (INDEX('[1]Jenis sampah'!L:L,MATCH($Z470,'[1]Jenis sampah'!$M:$M,0))))</f>
        <v>2.65</v>
      </c>
      <c r="O470">
        <f>IF(ISBLANK(INDEX('[1]Sumber sampah'!D:D,MATCH($Z470,'[1]Sumber sampah'!$K:$K,0))), "", (INDEX('[1]Sumber sampah'!D:D,MATCH($Z470,'[1]Sumber sampah'!$K:$K,0))))</f>
        <v>0.91</v>
      </c>
      <c r="P470">
        <f>IF(ISBLANK(INDEX('[1]Sumber sampah'!E:E,MATCH($Z470,'[1]Sumber sampah'!$K:$K,0))), "", (INDEX('[1]Sumber sampah'!E:E,MATCH($Z470,'[1]Sumber sampah'!$K:$K,0))))</f>
        <v>0.6</v>
      </c>
      <c r="Q470">
        <f>IF(ISBLANK(INDEX('[1]Sumber sampah'!F:F,MATCH($Z470,'[1]Sumber sampah'!$K:$K,0))), "", (INDEX('[1]Sumber sampah'!F:F,MATCH($Z470,'[1]Sumber sampah'!$K:$K,0))))</f>
        <v>3.6</v>
      </c>
      <c r="R470">
        <f>IF(ISBLANK(INDEX('[1]Sumber sampah'!G:G,MATCH($Z470,'[1]Sumber sampah'!$K:$K,0))), "", (INDEX('[1]Sumber sampah'!G:G,MATCH($Z470,'[1]Sumber sampah'!$K:$K,0))))</f>
        <v>1.25</v>
      </c>
      <c r="S470">
        <f>IF(ISBLANK(INDEX('[1]Sumber sampah'!H:H,MATCH($Z470,'[1]Sumber sampah'!$K:$K,0))), "", (INDEX('[1]Sumber sampah'!H:H,MATCH($Z470,'[1]Sumber sampah'!$K:$K,0))))</f>
        <v>2.5</v>
      </c>
      <c r="T470" t="str">
        <f>IF(ISBLANK(INDEX('[1]Sumber sampah'!I:I,MATCH($Z470,'[1]Sumber sampah'!$K:$K,0))), "", (INDEX('[1]Sumber sampah'!I:I,MATCH($Z470,'[1]Sumber sampah'!$K:$K,0))))</f>
        <v/>
      </c>
      <c r="U470" t="str">
        <f>IF(ISBLANK(INDEX('[1]Sumber sampah'!J:J,MATCH($Z470,'[1]Sumber sampah'!$K:$K,0))), "", (INDEX('[1]Sumber sampah'!J:J,MATCH($Z470,'[1]Sumber sampah'!$K:$K,0))))</f>
        <v/>
      </c>
      <c r="Z470" t="str">
        <f t="shared" si="7"/>
        <v>2024_Sulawesi Utara_Kab. Bolaang Mongondow Timur</v>
      </c>
    </row>
    <row r="471" spans="1:26" x14ac:dyDescent="0.35">
      <c r="A471" s="15">
        <v>2024</v>
      </c>
      <c r="B471" t="s">
        <v>195</v>
      </c>
      <c r="C471" t="s">
        <v>203</v>
      </c>
      <c r="D471" s="16">
        <v>30.15</v>
      </c>
      <c r="E471" s="17">
        <v>11004.6</v>
      </c>
      <c r="F471">
        <f>IF(ISBLANK(INDEX('[1]Jenis sampah'!D:D,MATCH($Z471,'[1]Jenis sampah'!$M:$M,0))), "", (INDEX('[1]Jenis sampah'!D:D,MATCH($Z471,'[1]Jenis sampah'!$M:$M,0))))</f>
        <v>21</v>
      </c>
      <c r="G471">
        <f>IF(ISBLANK(INDEX('[1]Jenis sampah'!E:E,MATCH($Z471,'[1]Jenis sampah'!$M:$M,0))), "", (INDEX('[1]Jenis sampah'!E:E,MATCH($Z471,'[1]Jenis sampah'!$M:$M,0))))</f>
        <v>22</v>
      </c>
      <c r="H471">
        <f>IF(ISBLANK(INDEX('[1]Jenis sampah'!F:F,MATCH($Z471,'[1]Jenis sampah'!$M:$M,0))), "", (INDEX('[1]Jenis sampah'!F:F,MATCH($Z471,'[1]Jenis sampah'!$M:$M,0))))</f>
        <v>10</v>
      </c>
      <c r="I471">
        <f>IF(ISBLANK(INDEX('[1]Jenis sampah'!G:G,MATCH($Z471,'[1]Jenis sampah'!$M:$M,0))), "", (INDEX('[1]Jenis sampah'!G:G,MATCH($Z471,'[1]Jenis sampah'!$M:$M,0))))</f>
        <v>10</v>
      </c>
      <c r="J471">
        <f>IF(ISBLANK(INDEX('[1]Jenis sampah'!H:H,MATCH($Z471,'[1]Jenis sampah'!$M:$M,0))), "", (INDEX('[1]Jenis sampah'!H:H,MATCH($Z471,'[1]Jenis sampah'!$M:$M,0))))</f>
        <v>5</v>
      </c>
      <c r="K471">
        <f>IF(ISBLANK(INDEX('[1]Jenis sampah'!I:I,MATCH($Z471,'[1]Jenis sampah'!$M:$M,0))), "", (INDEX('[1]Jenis sampah'!I:I,MATCH($Z471,'[1]Jenis sampah'!$M:$M,0))))</f>
        <v>6</v>
      </c>
      <c r="L471">
        <f>IF(ISBLANK(INDEX('[1]Jenis sampah'!J:J,MATCH($Z471,'[1]Jenis sampah'!$M:$M,0))), "", (INDEX('[1]Jenis sampah'!J:J,MATCH($Z471,'[1]Jenis sampah'!$M:$M,0))))</f>
        <v>5</v>
      </c>
      <c r="M471">
        <f>IF(ISBLANK(INDEX('[1]Jenis sampah'!K:K,MATCH($Z471,'[1]Jenis sampah'!$M:$M,0))), "", (INDEX('[1]Jenis sampah'!K:K,MATCH($Z471,'[1]Jenis sampah'!$M:$M,0))))</f>
        <v>5</v>
      </c>
      <c r="N471">
        <f>IF(ISBLANK(INDEX('[1]Jenis sampah'!L:L,MATCH($Z471,'[1]Jenis sampah'!$M:$M,0))), "", (INDEX('[1]Jenis sampah'!L:L,MATCH($Z471,'[1]Jenis sampah'!$M:$M,0))))</f>
        <v>16</v>
      </c>
      <c r="O471">
        <f>IF(ISBLANK(INDEX('[1]Sumber sampah'!D:D,MATCH($Z471,'[1]Sumber sampah'!$K:$K,0))), "", (INDEX('[1]Sumber sampah'!D:D,MATCH($Z471,'[1]Sumber sampah'!$K:$K,0))))</f>
        <v>24</v>
      </c>
      <c r="P471">
        <f>IF(ISBLANK(INDEX('[1]Sumber sampah'!E:E,MATCH($Z471,'[1]Sumber sampah'!$K:$K,0))), "", (INDEX('[1]Sumber sampah'!E:E,MATCH($Z471,'[1]Sumber sampah'!$K:$K,0))))</f>
        <v>1</v>
      </c>
      <c r="Q471">
        <f>IF(ISBLANK(INDEX('[1]Sumber sampah'!F:F,MATCH($Z471,'[1]Sumber sampah'!$K:$K,0))), "", (INDEX('[1]Sumber sampah'!F:F,MATCH($Z471,'[1]Sumber sampah'!$K:$K,0))))</f>
        <v>0.03</v>
      </c>
      <c r="R471">
        <f>IF(ISBLANK(INDEX('[1]Sumber sampah'!G:G,MATCH($Z471,'[1]Sumber sampah'!$K:$K,0))), "", (INDEX('[1]Sumber sampah'!G:G,MATCH($Z471,'[1]Sumber sampah'!$K:$K,0))))</f>
        <v>1</v>
      </c>
      <c r="S471">
        <f>IF(ISBLANK(INDEX('[1]Sumber sampah'!H:H,MATCH($Z471,'[1]Sumber sampah'!$K:$K,0))), "", (INDEX('[1]Sumber sampah'!H:H,MATCH($Z471,'[1]Sumber sampah'!$K:$K,0))))</f>
        <v>1.03</v>
      </c>
      <c r="T471">
        <f>IF(ISBLANK(INDEX('[1]Sumber sampah'!I:I,MATCH($Z471,'[1]Sumber sampah'!$K:$K,0))), "", (INDEX('[1]Sumber sampah'!I:I,MATCH($Z471,'[1]Sumber sampah'!$K:$K,0))))</f>
        <v>1</v>
      </c>
      <c r="U471">
        <f>IF(ISBLANK(INDEX('[1]Sumber sampah'!J:J,MATCH($Z471,'[1]Sumber sampah'!$K:$K,0))), "", (INDEX('[1]Sumber sampah'!J:J,MATCH($Z471,'[1]Sumber sampah'!$K:$K,0))))</f>
        <v>1</v>
      </c>
      <c r="Z471" t="str">
        <f t="shared" si="7"/>
        <v>2024_Sulawesi Utara_Kab. Bolaang Mongondow Selatan</v>
      </c>
    </row>
    <row r="472" spans="1:26" x14ac:dyDescent="0.35">
      <c r="A472" s="15">
        <v>2024</v>
      </c>
      <c r="B472" t="s">
        <v>195</v>
      </c>
      <c r="C472" t="s">
        <v>204</v>
      </c>
      <c r="D472" s="16">
        <v>296.05</v>
      </c>
      <c r="E472" s="17">
        <v>108059.84</v>
      </c>
      <c r="F472">
        <f>IF(ISBLANK(INDEX('[1]Jenis sampah'!D:D,MATCH($Z472,'[1]Jenis sampah'!$M:$M,0))), "", (INDEX('[1]Jenis sampah'!D:D,MATCH($Z472,'[1]Jenis sampah'!$M:$M,0))))</f>
        <v>47.7</v>
      </c>
      <c r="G472">
        <f>IF(ISBLANK(INDEX('[1]Jenis sampah'!E:E,MATCH($Z472,'[1]Jenis sampah'!$M:$M,0))), "", (INDEX('[1]Jenis sampah'!E:E,MATCH($Z472,'[1]Jenis sampah'!$M:$M,0))))</f>
        <v>1.1399999999999999</v>
      </c>
      <c r="H472">
        <f>IF(ISBLANK(INDEX('[1]Jenis sampah'!F:F,MATCH($Z472,'[1]Jenis sampah'!$M:$M,0))), "", (INDEX('[1]Jenis sampah'!F:F,MATCH($Z472,'[1]Jenis sampah'!$M:$M,0))))</f>
        <v>18.66</v>
      </c>
      <c r="I472">
        <f>IF(ISBLANK(INDEX('[1]Jenis sampah'!G:G,MATCH($Z472,'[1]Jenis sampah'!$M:$M,0))), "", (INDEX('[1]Jenis sampah'!G:G,MATCH($Z472,'[1]Jenis sampah'!$M:$M,0))))</f>
        <v>19.48</v>
      </c>
      <c r="J472">
        <f>IF(ISBLANK(INDEX('[1]Jenis sampah'!H:H,MATCH($Z472,'[1]Jenis sampah'!$M:$M,0))), "", (INDEX('[1]Jenis sampah'!H:H,MATCH($Z472,'[1]Jenis sampah'!$M:$M,0))))</f>
        <v>0.26</v>
      </c>
      <c r="K472">
        <f>IF(ISBLANK(INDEX('[1]Jenis sampah'!I:I,MATCH($Z472,'[1]Jenis sampah'!$M:$M,0))), "", (INDEX('[1]Jenis sampah'!I:I,MATCH($Z472,'[1]Jenis sampah'!$M:$M,0))))</f>
        <v>1.54</v>
      </c>
      <c r="L472">
        <f>IF(ISBLANK(INDEX('[1]Jenis sampah'!J:J,MATCH($Z472,'[1]Jenis sampah'!$M:$M,0))), "", (INDEX('[1]Jenis sampah'!J:J,MATCH($Z472,'[1]Jenis sampah'!$M:$M,0))))</f>
        <v>1.49</v>
      </c>
      <c r="M472">
        <f>IF(ISBLANK(INDEX('[1]Jenis sampah'!K:K,MATCH($Z472,'[1]Jenis sampah'!$M:$M,0))), "", (INDEX('[1]Jenis sampah'!K:K,MATCH($Z472,'[1]Jenis sampah'!$M:$M,0))))</f>
        <v>1.85</v>
      </c>
      <c r="N472">
        <f>IF(ISBLANK(INDEX('[1]Jenis sampah'!L:L,MATCH($Z472,'[1]Jenis sampah'!$M:$M,0))), "", (INDEX('[1]Jenis sampah'!L:L,MATCH($Z472,'[1]Jenis sampah'!$M:$M,0))))</f>
        <v>7.88</v>
      </c>
      <c r="O472" t="str">
        <f>IF(ISBLANK(INDEX('[1]Sumber sampah'!D:D,MATCH($Z472,'[1]Sumber sampah'!$K:$K,0))), "", (INDEX('[1]Sumber sampah'!D:D,MATCH($Z472,'[1]Sumber sampah'!$K:$K,0))))</f>
        <v/>
      </c>
      <c r="P472" t="str">
        <f>IF(ISBLANK(INDEX('[1]Sumber sampah'!E:E,MATCH($Z472,'[1]Sumber sampah'!$K:$K,0))), "", (INDEX('[1]Sumber sampah'!E:E,MATCH($Z472,'[1]Sumber sampah'!$K:$K,0))))</f>
        <v/>
      </c>
      <c r="Q472" t="str">
        <f>IF(ISBLANK(INDEX('[1]Sumber sampah'!F:F,MATCH($Z472,'[1]Sumber sampah'!$K:$K,0))), "", (INDEX('[1]Sumber sampah'!F:F,MATCH($Z472,'[1]Sumber sampah'!$K:$K,0))))</f>
        <v/>
      </c>
      <c r="R472" t="str">
        <f>IF(ISBLANK(INDEX('[1]Sumber sampah'!G:G,MATCH($Z472,'[1]Sumber sampah'!$K:$K,0))), "", (INDEX('[1]Sumber sampah'!G:G,MATCH($Z472,'[1]Sumber sampah'!$K:$K,0))))</f>
        <v/>
      </c>
      <c r="S472" t="str">
        <f>IF(ISBLANK(INDEX('[1]Sumber sampah'!H:H,MATCH($Z472,'[1]Sumber sampah'!$K:$K,0))), "", (INDEX('[1]Sumber sampah'!H:H,MATCH($Z472,'[1]Sumber sampah'!$K:$K,0))))</f>
        <v/>
      </c>
      <c r="T472" t="str">
        <f>IF(ISBLANK(INDEX('[1]Sumber sampah'!I:I,MATCH($Z472,'[1]Sumber sampah'!$K:$K,0))), "", (INDEX('[1]Sumber sampah'!I:I,MATCH($Z472,'[1]Sumber sampah'!$K:$K,0))))</f>
        <v/>
      </c>
      <c r="U472" t="str">
        <f>IF(ISBLANK(INDEX('[1]Sumber sampah'!J:J,MATCH($Z472,'[1]Sumber sampah'!$K:$K,0))), "", (INDEX('[1]Sumber sampah'!J:J,MATCH($Z472,'[1]Sumber sampah'!$K:$K,0))))</f>
        <v/>
      </c>
      <c r="Z472" t="str">
        <f t="shared" si="7"/>
        <v>2024_Sulawesi Utara_Kota Manado</v>
      </c>
    </row>
    <row r="473" spans="1:26" x14ac:dyDescent="0.35">
      <c r="A473" s="15">
        <v>2024</v>
      </c>
      <c r="B473" t="s">
        <v>195</v>
      </c>
      <c r="C473" t="s">
        <v>205</v>
      </c>
      <c r="D473" s="16">
        <v>150.31</v>
      </c>
      <c r="E473" s="17">
        <v>54861.98</v>
      </c>
      <c r="F473">
        <f>IF(ISBLANK(INDEX('[1]Jenis sampah'!D:D,MATCH($Z473,'[1]Jenis sampah'!$M:$M,0))), "", (INDEX('[1]Jenis sampah'!D:D,MATCH($Z473,'[1]Jenis sampah'!$M:$M,0))))</f>
        <v>50.2</v>
      </c>
      <c r="G473">
        <f>IF(ISBLANK(INDEX('[1]Jenis sampah'!E:E,MATCH($Z473,'[1]Jenis sampah'!$M:$M,0))), "", (INDEX('[1]Jenis sampah'!E:E,MATCH($Z473,'[1]Jenis sampah'!$M:$M,0))))</f>
        <v>2.0499999999999998</v>
      </c>
      <c r="H473">
        <f>IF(ISBLANK(INDEX('[1]Jenis sampah'!F:F,MATCH($Z473,'[1]Jenis sampah'!$M:$M,0))), "", (INDEX('[1]Jenis sampah'!F:F,MATCH($Z473,'[1]Jenis sampah'!$M:$M,0))))</f>
        <v>16.03</v>
      </c>
      <c r="I473">
        <f>IF(ISBLANK(INDEX('[1]Jenis sampah'!G:G,MATCH($Z473,'[1]Jenis sampah'!$M:$M,0))), "", (INDEX('[1]Jenis sampah'!G:G,MATCH($Z473,'[1]Jenis sampah'!$M:$M,0))))</f>
        <v>15.07</v>
      </c>
      <c r="J473">
        <f>IF(ISBLANK(INDEX('[1]Jenis sampah'!H:H,MATCH($Z473,'[1]Jenis sampah'!$M:$M,0))), "", (INDEX('[1]Jenis sampah'!H:H,MATCH($Z473,'[1]Jenis sampah'!$M:$M,0))))</f>
        <v>0.36</v>
      </c>
      <c r="K473">
        <f>IF(ISBLANK(INDEX('[1]Jenis sampah'!I:I,MATCH($Z473,'[1]Jenis sampah'!$M:$M,0))), "", (INDEX('[1]Jenis sampah'!I:I,MATCH($Z473,'[1]Jenis sampah'!$M:$M,0))))</f>
        <v>1.48</v>
      </c>
      <c r="L473">
        <f>IF(ISBLANK(INDEX('[1]Jenis sampah'!J:J,MATCH($Z473,'[1]Jenis sampah'!$M:$M,0))), "", (INDEX('[1]Jenis sampah'!J:J,MATCH($Z473,'[1]Jenis sampah'!$M:$M,0))))</f>
        <v>1.37</v>
      </c>
      <c r="M473">
        <f>IF(ISBLANK(INDEX('[1]Jenis sampah'!K:K,MATCH($Z473,'[1]Jenis sampah'!$M:$M,0))), "", (INDEX('[1]Jenis sampah'!K:K,MATCH($Z473,'[1]Jenis sampah'!$M:$M,0))))</f>
        <v>1.83</v>
      </c>
      <c r="N473">
        <f>IF(ISBLANK(INDEX('[1]Jenis sampah'!L:L,MATCH($Z473,'[1]Jenis sampah'!$M:$M,0))), "", (INDEX('[1]Jenis sampah'!L:L,MATCH($Z473,'[1]Jenis sampah'!$M:$M,0))))</f>
        <v>11.61</v>
      </c>
      <c r="O473">
        <f>IF(ISBLANK(INDEX('[1]Sumber sampah'!D:D,MATCH($Z473,'[1]Sumber sampah'!$K:$K,0))), "", (INDEX('[1]Sumber sampah'!D:D,MATCH($Z473,'[1]Sumber sampah'!$K:$K,0))))</f>
        <v>54.62</v>
      </c>
      <c r="P473">
        <f>IF(ISBLANK(INDEX('[1]Sumber sampah'!E:E,MATCH($Z473,'[1]Sumber sampah'!$K:$K,0))), "", (INDEX('[1]Sumber sampah'!E:E,MATCH($Z473,'[1]Sumber sampah'!$K:$K,0))))</f>
        <v>3.55</v>
      </c>
      <c r="Q473">
        <f>IF(ISBLANK(INDEX('[1]Sumber sampah'!F:F,MATCH($Z473,'[1]Sumber sampah'!$K:$K,0))), "", (INDEX('[1]Sumber sampah'!F:F,MATCH($Z473,'[1]Sumber sampah'!$K:$K,0))))</f>
        <v>5.95</v>
      </c>
      <c r="R473">
        <f>IF(ISBLANK(INDEX('[1]Sumber sampah'!G:G,MATCH($Z473,'[1]Sumber sampah'!$K:$K,0))), "", (INDEX('[1]Sumber sampah'!G:G,MATCH($Z473,'[1]Sumber sampah'!$K:$K,0))))</f>
        <v>10.72</v>
      </c>
      <c r="S473">
        <f>IF(ISBLANK(INDEX('[1]Sumber sampah'!H:H,MATCH($Z473,'[1]Sumber sampah'!$K:$K,0))), "", (INDEX('[1]Sumber sampah'!H:H,MATCH($Z473,'[1]Sumber sampah'!$K:$K,0))))</f>
        <v>45.81</v>
      </c>
      <c r="T473">
        <f>IF(ISBLANK(INDEX('[1]Sumber sampah'!I:I,MATCH($Z473,'[1]Sumber sampah'!$K:$K,0))), "", (INDEX('[1]Sumber sampah'!I:I,MATCH($Z473,'[1]Sumber sampah'!$K:$K,0))))</f>
        <v>25.25</v>
      </c>
      <c r="U473">
        <f>IF(ISBLANK(INDEX('[1]Sumber sampah'!J:J,MATCH($Z473,'[1]Sumber sampah'!$K:$K,0))), "", (INDEX('[1]Sumber sampah'!J:J,MATCH($Z473,'[1]Sumber sampah'!$K:$K,0))))</f>
        <v>9.6</v>
      </c>
      <c r="Z473" t="str">
        <f t="shared" si="7"/>
        <v>2024_Sulawesi Utara_Kota Bitung</v>
      </c>
    </row>
    <row r="474" spans="1:26" x14ac:dyDescent="0.35">
      <c r="A474" s="15">
        <v>2024</v>
      </c>
      <c r="B474" t="s">
        <v>195</v>
      </c>
      <c r="C474" t="s">
        <v>206</v>
      </c>
      <c r="D474" s="16">
        <v>51.36</v>
      </c>
      <c r="E474" s="17">
        <v>18747.13</v>
      </c>
      <c r="F474" t="str">
        <f>IF(ISBLANK(INDEX('[1]Jenis sampah'!D:D,MATCH($Z474,'[1]Jenis sampah'!$M:$M,0))), "", (INDEX('[1]Jenis sampah'!D:D,MATCH($Z474,'[1]Jenis sampah'!$M:$M,0))))</f>
        <v/>
      </c>
      <c r="G474" t="str">
        <f>IF(ISBLANK(INDEX('[1]Jenis sampah'!E:E,MATCH($Z474,'[1]Jenis sampah'!$M:$M,0))), "", (INDEX('[1]Jenis sampah'!E:E,MATCH($Z474,'[1]Jenis sampah'!$M:$M,0))))</f>
        <v/>
      </c>
      <c r="H474" t="str">
        <f>IF(ISBLANK(INDEX('[1]Jenis sampah'!F:F,MATCH($Z474,'[1]Jenis sampah'!$M:$M,0))), "", (INDEX('[1]Jenis sampah'!F:F,MATCH($Z474,'[1]Jenis sampah'!$M:$M,0))))</f>
        <v/>
      </c>
      <c r="I474" t="str">
        <f>IF(ISBLANK(INDEX('[1]Jenis sampah'!G:G,MATCH($Z474,'[1]Jenis sampah'!$M:$M,0))), "", (INDEX('[1]Jenis sampah'!G:G,MATCH($Z474,'[1]Jenis sampah'!$M:$M,0))))</f>
        <v/>
      </c>
      <c r="J474" t="str">
        <f>IF(ISBLANK(INDEX('[1]Jenis sampah'!H:H,MATCH($Z474,'[1]Jenis sampah'!$M:$M,0))), "", (INDEX('[1]Jenis sampah'!H:H,MATCH($Z474,'[1]Jenis sampah'!$M:$M,0))))</f>
        <v/>
      </c>
      <c r="K474" t="str">
        <f>IF(ISBLANK(INDEX('[1]Jenis sampah'!I:I,MATCH($Z474,'[1]Jenis sampah'!$M:$M,0))), "", (INDEX('[1]Jenis sampah'!I:I,MATCH($Z474,'[1]Jenis sampah'!$M:$M,0))))</f>
        <v/>
      </c>
      <c r="L474" t="str">
        <f>IF(ISBLANK(INDEX('[1]Jenis sampah'!J:J,MATCH($Z474,'[1]Jenis sampah'!$M:$M,0))), "", (INDEX('[1]Jenis sampah'!J:J,MATCH($Z474,'[1]Jenis sampah'!$M:$M,0))))</f>
        <v/>
      </c>
      <c r="M474" t="str">
        <f>IF(ISBLANK(INDEX('[1]Jenis sampah'!K:K,MATCH($Z474,'[1]Jenis sampah'!$M:$M,0))), "", (INDEX('[1]Jenis sampah'!K:K,MATCH($Z474,'[1]Jenis sampah'!$M:$M,0))))</f>
        <v/>
      </c>
      <c r="N474" t="str">
        <f>IF(ISBLANK(INDEX('[1]Jenis sampah'!L:L,MATCH($Z474,'[1]Jenis sampah'!$M:$M,0))), "", (INDEX('[1]Jenis sampah'!L:L,MATCH($Z474,'[1]Jenis sampah'!$M:$M,0))))</f>
        <v/>
      </c>
      <c r="O474" t="str">
        <f>IF(ISBLANK(INDEX('[1]Sumber sampah'!D:D,MATCH($Z474,'[1]Sumber sampah'!$K:$K,0))), "", (INDEX('[1]Sumber sampah'!D:D,MATCH($Z474,'[1]Sumber sampah'!$K:$K,0))))</f>
        <v/>
      </c>
      <c r="P474" t="str">
        <f>IF(ISBLANK(INDEX('[1]Sumber sampah'!E:E,MATCH($Z474,'[1]Sumber sampah'!$K:$K,0))), "", (INDEX('[1]Sumber sampah'!E:E,MATCH($Z474,'[1]Sumber sampah'!$K:$K,0))))</f>
        <v/>
      </c>
      <c r="Q474" t="str">
        <f>IF(ISBLANK(INDEX('[1]Sumber sampah'!F:F,MATCH($Z474,'[1]Sumber sampah'!$K:$K,0))), "", (INDEX('[1]Sumber sampah'!F:F,MATCH($Z474,'[1]Sumber sampah'!$K:$K,0))))</f>
        <v/>
      </c>
      <c r="R474" t="str">
        <f>IF(ISBLANK(INDEX('[1]Sumber sampah'!G:G,MATCH($Z474,'[1]Sumber sampah'!$K:$K,0))), "", (INDEX('[1]Sumber sampah'!G:G,MATCH($Z474,'[1]Sumber sampah'!$K:$K,0))))</f>
        <v/>
      </c>
      <c r="S474" t="str">
        <f>IF(ISBLANK(INDEX('[1]Sumber sampah'!H:H,MATCH($Z474,'[1]Sumber sampah'!$K:$K,0))), "", (INDEX('[1]Sumber sampah'!H:H,MATCH($Z474,'[1]Sumber sampah'!$K:$K,0))))</f>
        <v/>
      </c>
      <c r="T474" t="str">
        <f>IF(ISBLANK(INDEX('[1]Sumber sampah'!I:I,MATCH($Z474,'[1]Sumber sampah'!$K:$K,0))), "", (INDEX('[1]Sumber sampah'!I:I,MATCH($Z474,'[1]Sumber sampah'!$K:$K,0))))</f>
        <v/>
      </c>
      <c r="U474" t="str">
        <f>IF(ISBLANK(INDEX('[1]Sumber sampah'!J:J,MATCH($Z474,'[1]Sumber sampah'!$K:$K,0))), "", (INDEX('[1]Sumber sampah'!J:J,MATCH($Z474,'[1]Sumber sampah'!$K:$K,0))))</f>
        <v/>
      </c>
      <c r="Z474" t="str">
        <f t="shared" si="7"/>
        <v>2024_Sulawesi Utara_Kota Tomohon</v>
      </c>
    </row>
    <row r="475" spans="1:26" x14ac:dyDescent="0.35">
      <c r="A475" s="15">
        <v>2024</v>
      </c>
      <c r="B475" t="s">
        <v>195</v>
      </c>
      <c r="C475" t="s">
        <v>207</v>
      </c>
      <c r="D475" s="16">
        <v>86.65</v>
      </c>
      <c r="E475" s="17">
        <v>31626.81</v>
      </c>
      <c r="F475">
        <f>IF(ISBLANK(INDEX('[1]Jenis sampah'!D:D,MATCH($Z475,'[1]Jenis sampah'!$M:$M,0))), "", (INDEX('[1]Jenis sampah'!D:D,MATCH($Z475,'[1]Jenis sampah'!$M:$M,0))))</f>
        <v>53.5</v>
      </c>
      <c r="G475">
        <f>IF(ISBLANK(INDEX('[1]Jenis sampah'!E:E,MATCH($Z475,'[1]Jenis sampah'!$M:$M,0))), "", (INDEX('[1]Jenis sampah'!E:E,MATCH($Z475,'[1]Jenis sampah'!$M:$M,0))))</f>
        <v>5</v>
      </c>
      <c r="H475">
        <f>IF(ISBLANK(INDEX('[1]Jenis sampah'!F:F,MATCH($Z475,'[1]Jenis sampah'!$M:$M,0))), "", (INDEX('[1]Jenis sampah'!F:F,MATCH($Z475,'[1]Jenis sampah'!$M:$M,0))))</f>
        <v>11.8</v>
      </c>
      <c r="I475">
        <f>IF(ISBLANK(INDEX('[1]Jenis sampah'!G:G,MATCH($Z475,'[1]Jenis sampah'!$M:$M,0))), "", (INDEX('[1]Jenis sampah'!G:G,MATCH($Z475,'[1]Jenis sampah'!$M:$M,0))))</f>
        <v>8.5</v>
      </c>
      <c r="J475">
        <f>IF(ISBLANK(INDEX('[1]Jenis sampah'!H:H,MATCH($Z475,'[1]Jenis sampah'!$M:$M,0))), "", (INDEX('[1]Jenis sampah'!H:H,MATCH($Z475,'[1]Jenis sampah'!$M:$M,0))))</f>
        <v>5.7</v>
      </c>
      <c r="K475">
        <f>IF(ISBLANK(INDEX('[1]Jenis sampah'!I:I,MATCH($Z475,'[1]Jenis sampah'!$M:$M,0))), "", (INDEX('[1]Jenis sampah'!I:I,MATCH($Z475,'[1]Jenis sampah'!$M:$M,0))))</f>
        <v>3.6</v>
      </c>
      <c r="L475">
        <f>IF(ISBLANK(INDEX('[1]Jenis sampah'!J:J,MATCH($Z475,'[1]Jenis sampah'!$M:$M,0))), "", (INDEX('[1]Jenis sampah'!J:J,MATCH($Z475,'[1]Jenis sampah'!$M:$M,0))))</f>
        <v>2.6</v>
      </c>
      <c r="M475">
        <f>IF(ISBLANK(INDEX('[1]Jenis sampah'!K:K,MATCH($Z475,'[1]Jenis sampah'!$M:$M,0))), "", (INDEX('[1]Jenis sampah'!K:K,MATCH($Z475,'[1]Jenis sampah'!$M:$M,0))))</f>
        <v>2.8</v>
      </c>
      <c r="N475">
        <f>IF(ISBLANK(INDEX('[1]Jenis sampah'!L:L,MATCH($Z475,'[1]Jenis sampah'!$M:$M,0))), "", (INDEX('[1]Jenis sampah'!L:L,MATCH($Z475,'[1]Jenis sampah'!$M:$M,0))))</f>
        <v>6.5</v>
      </c>
      <c r="O475">
        <f>IF(ISBLANK(INDEX('[1]Sumber sampah'!D:D,MATCH($Z475,'[1]Sumber sampah'!$K:$K,0))), "", (INDEX('[1]Sumber sampah'!D:D,MATCH($Z475,'[1]Sumber sampah'!$K:$K,0))))</f>
        <v>49.32</v>
      </c>
      <c r="P475">
        <f>IF(ISBLANK(INDEX('[1]Sumber sampah'!E:E,MATCH($Z475,'[1]Sumber sampah'!$K:$K,0))), "", (INDEX('[1]Sumber sampah'!E:E,MATCH($Z475,'[1]Sumber sampah'!$K:$K,0))))</f>
        <v>6.21</v>
      </c>
      <c r="Q475">
        <f>IF(ISBLANK(INDEX('[1]Sumber sampah'!F:F,MATCH($Z475,'[1]Sumber sampah'!$K:$K,0))), "", (INDEX('[1]Sumber sampah'!F:F,MATCH($Z475,'[1]Sumber sampah'!$K:$K,0))))</f>
        <v>11.9</v>
      </c>
      <c r="R475">
        <f>IF(ISBLANK(INDEX('[1]Sumber sampah'!G:G,MATCH($Z475,'[1]Sumber sampah'!$K:$K,0))), "", (INDEX('[1]Sumber sampah'!G:G,MATCH($Z475,'[1]Sumber sampah'!$K:$K,0))))</f>
        <v>7.2</v>
      </c>
      <c r="S475">
        <f>IF(ISBLANK(INDEX('[1]Sumber sampah'!H:H,MATCH($Z475,'[1]Sumber sampah'!$K:$K,0))), "", (INDEX('[1]Sumber sampah'!H:H,MATCH($Z475,'[1]Sumber sampah'!$K:$K,0))))</f>
        <v>6.92</v>
      </c>
      <c r="T475" t="str">
        <f>IF(ISBLANK(INDEX('[1]Sumber sampah'!I:I,MATCH($Z475,'[1]Sumber sampah'!$K:$K,0))), "", (INDEX('[1]Sumber sampah'!I:I,MATCH($Z475,'[1]Sumber sampah'!$K:$K,0))))</f>
        <v/>
      </c>
      <c r="U475">
        <f>IF(ISBLANK(INDEX('[1]Sumber sampah'!J:J,MATCH($Z475,'[1]Sumber sampah'!$K:$K,0))), "", (INDEX('[1]Sumber sampah'!J:J,MATCH($Z475,'[1]Sumber sampah'!$K:$K,0))))</f>
        <v>5.09</v>
      </c>
      <c r="Z475" t="str">
        <f t="shared" si="7"/>
        <v>2024_Sulawesi Utara_Kota Kotamobagu</v>
      </c>
    </row>
    <row r="476" spans="1:26" x14ac:dyDescent="0.35">
      <c r="A476" s="15">
        <v>2024</v>
      </c>
      <c r="B476" t="s">
        <v>208</v>
      </c>
      <c r="C476" t="s">
        <v>375</v>
      </c>
      <c r="D476" s="16">
        <v>123.32</v>
      </c>
      <c r="E476" s="17">
        <v>45011.8</v>
      </c>
      <c r="F476">
        <f>IF(ISBLANK(INDEX('[1]Jenis sampah'!D:D,MATCH($Z476,'[1]Jenis sampah'!$M:$M,0))), "", (INDEX('[1]Jenis sampah'!D:D,MATCH($Z476,'[1]Jenis sampah'!$M:$M,0))))</f>
        <v>35</v>
      </c>
      <c r="G476">
        <f>IF(ISBLANK(INDEX('[1]Jenis sampah'!E:E,MATCH($Z476,'[1]Jenis sampah'!$M:$M,0))), "", (INDEX('[1]Jenis sampah'!E:E,MATCH($Z476,'[1]Jenis sampah'!$M:$M,0))))</f>
        <v>10</v>
      </c>
      <c r="H476">
        <f>IF(ISBLANK(INDEX('[1]Jenis sampah'!F:F,MATCH($Z476,'[1]Jenis sampah'!$M:$M,0))), "", (INDEX('[1]Jenis sampah'!F:F,MATCH($Z476,'[1]Jenis sampah'!$M:$M,0))))</f>
        <v>20</v>
      </c>
      <c r="I476">
        <f>IF(ISBLANK(INDEX('[1]Jenis sampah'!G:G,MATCH($Z476,'[1]Jenis sampah'!$M:$M,0))), "", (INDEX('[1]Jenis sampah'!G:G,MATCH($Z476,'[1]Jenis sampah'!$M:$M,0))))</f>
        <v>13</v>
      </c>
      <c r="J476">
        <f>IF(ISBLANK(INDEX('[1]Jenis sampah'!H:H,MATCH($Z476,'[1]Jenis sampah'!$M:$M,0))), "", (INDEX('[1]Jenis sampah'!H:H,MATCH($Z476,'[1]Jenis sampah'!$M:$M,0))))</f>
        <v>6</v>
      </c>
      <c r="K476">
        <f>IF(ISBLANK(INDEX('[1]Jenis sampah'!I:I,MATCH($Z476,'[1]Jenis sampah'!$M:$M,0))), "", (INDEX('[1]Jenis sampah'!I:I,MATCH($Z476,'[1]Jenis sampah'!$M:$M,0))))</f>
        <v>3</v>
      </c>
      <c r="L476">
        <f>IF(ISBLANK(INDEX('[1]Jenis sampah'!J:J,MATCH($Z476,'[1]Jenis sampah'!$M:$M,0))), "", (INDEX('[1]Jenis sampah'!J:J,MATCH($Z476,'[1]Jenis sampah'!$M:$M,0))))</f>
        <v>3</v>
      </c>
      <c r="M476">
        <f>IF(ISBLANK(INDEX('[1]Jenis sampah'!K:K,MATCH($Z476,'[1]Jenis sampah'!$M:$M,0))), "", (INDEX('[1]Jenis sampah'!K:K,MATCH($Z476,'[1]Jenis sampah'!$M:$M,0))))</f>
        <v>3</v>
      </c>
      <c r="N476">
        <f>IF(ISBLANK(INDEX('[1]Jenis sampah'!L:L,MATCH($Z476,'[1]Jenis sampah'!$M:$M,0))), "", (INDEX('[1]Jenis sampah'!L:L,MATCH($Z476,'[1]Jenis sampah'!$M:$M,0))))</f>
        <v>7</v>
      </c>
      <c r="O476">
        <f>IF(ISBLANK(INDEX('[1]Sumber sampah'!D:D,MATCH($Z476,'[1]Sumber sampah'!$K:$K,0))), "", (INDEX('[1]Sumber sampah'!D:D,MATCH($Z476,'[1]Sumber sampah'!$K:$K,0))))</f>
        <v>5</v>
      </c>
      <c r="P476">
        <f>IF(ISBLANK(INDEX('[1]Sumber sampah'!E:E,MATCH($Z476,'[1]Sumber sampah'!$K:$K,0))), "", (INDEX('[1]Sumber sampah'!E:E,MATCH($Z476,'[1]Sumber sampah'!$K:$K,0))))</f>
        <v>0.5</v>
      </c>
      <c r="Q476">
        <f>IF(ISBLANK(INDEX('[1]Sumber sampah'!F:F,MATCH($Z476,'[1]Sumber sampah'!$K:$K,0))), "", (INDEX('[1]Sumber sampah'!F:F,MATCH($Z476,'[1]Sumber sampah'!$K:$K,0))))</f>
        <v>2</v>
      </c>
      <c r="R476">
        <f>IF(ISBLANK(INDEX('[1]Sumber sampah'!G:G,MATCH($Z476,'[1]Sumber sampah'!$K:$K,0))), "", (INDEX('[1]Sumber sampah'!G:G,MATCH($Z476,'[1]Sumber sampah'!$K:$K,0))))</f>
        <v>1.5</v>
      </c>
      <c r="S476">
        <f>IF(ISBLANK(INDEX('[1]Sumber sampah'!H:H,MATCH($Z476,'[1]Sumber sampah'!$K:$K,0))), "", (INDEX('[1]Sumber sampah'!H:H,MATCH($Z476,'[1]Sumber sampah'!$K:$K,0))))</f>
        <v>1.5</v>
      </c>
      <c r="T476">
        <f>IF(ISBLANK(INDEX('[1]Sumber sampah'!I:I,MATCH($Z476,'[1]Sumber sampah'!$K:$K,0))), "", (INDEX('[1]Sumber sampah'!I:I,MATCH($Z476,'[1]Sumber sampah'!$K:$K,0))))</f>
        <v>1</v>
      </c>
      <c r="U476">
        <f>IF(ISBLANK(INDEX('[1]Sumber sampah'!J:J,MATCH($Z476,'[1]Sumber sampah'!$K:$K,0))), "", (INDEX('[1]Sumber sampah'!J:J,MATCH($Z476,'[1]Sumber sampah'!$K:$K,0))))</f>
        <v>2</v>
      </c>
      <c r="Z476" t="str">
        <f t="shared" si="7"/>
        <v>2024_Sulawesi Tengah_Kab. Donggala</v>
      </c>
    </row>
    <row r="477" spans="1:26" x14ac:dyDescent="0.35">
      <c r="A477" s="15">
        <v>2024</v>
      </c>
      <c r="B477" t="s">
        <v>208</v>
      </c>
      <c r="C477" t="s">
        <v>209</v>
      </c>
      <c r="D477" s="16">
        <v>85.23</v>
      </c>
      <c r="E477" s="17">
        <v>31107.13</v>
      </c>
      <c r="F477">
        <f>IF(ISBLANK(INDEX('[1]Jenis sampah'!D:D,MATCH($Z477,'[1]Jenis sampah'!$M:$M,0))), "", (INDEX('[1]Jenis sampah'!D:D,MATCH($Z477,'[1]Jenis sampah'!$M:$M,0))))</f>
        <v>2.2000000000000002</v>
      </c>
      <c r="G477">
        <f>IF(ISBLANK(INDEX('[1]Jenis sampah'!E:E,MATCH($Z477,'[1]Jenis sampah'!$M:$M,0))), "", (INDEX('[1]Jenis sampah'!E:E,MATCH($Z477,'[1]Jenis sampah'!$M:$M,0))))</f>
        <v>3</v>
      </c>
      <c r="H477">
        <f>IF(ISBLANK(INDEX('[1]Jenis sampah'!F:F,MATCH($Z477,'[1]Jenis sampah'!$M:$M,0))), "", (INDEX('[1]Jenis sampah'!F:F,MATCH($Z477,'[1]Jenis sampah'!$M:$M,0))))</f>
        <v>2.5</v>
      </c>
      <c r="I477">
        <f>IF(ISBLANK(INDEX('[1]Jenis sampah'!G:G,MATCH($Z477,'[1]Jenis sampah'!$M:$M,0))), "", (INDEX('[1]Jenis sampah'!G:G,MATCH($Z477,'[1]Jenis sampah'!$M:$M,0))))</f>
        <v>8.8800000000000008</v>
      </c>
      <c r="J477">
        <f>IF(ISBLANK(INDEX('[1]Jenis sampah'!H:H,MATCH($Z477,'[1]Jenis sampah'!$M:$M,0))), "", (INDEX('[1]Jenis sampah'!H:H,MATCH($Z477,'[1]Jenis sampah'!$M:$M,0))))</f>
        <v>3.1</v>
      </c>
      <c r="K477">
        <f>IF(ISBLANK(INDEX('[1]Jenis sampah'!I:I,MATCH($Z477,'[1]Jenis sampah'!$M:$M,0))), "", (INDEX('[1]Jenis sampah'!I:I,MATCH($Z477,'[1]Jenis sampah'!$M:$M,0))))</f>
        <v>1.5</v>
      </c>
      <c r="L477">
        <f>IF(ISBLANK(INDEX('[1]Jenis sampah'!J:J,MATCH($Z477,'[1]Jenis sampah'!$M:$M,0))), "", (INDEX('[1]Jenis sampah'!J:J,MATCH($Z477,'[1]Jenis sampah'!$M:$M,0))))</f>
        <v>2</v>
      </c>
      <c r="M477">
        <f>IF(ISBLANK(INDEX('[1]Jenis sampah'!K:K,MATCH($Z477,'[1]Jenis sampah'!$M:$M,0))), "", (INDEX('[1]Jenis sampah'!K:K,MATCH($Z477,'[1]Jenis sampah'!$M:$M,0))))</f>
        <v>0.2</v>
      </c>
      <c r="N477">
        <f>IF(ISBLANK(INDEX('[1]Jenis sampah'!L:L,MATCH($Z477,'[1]Jenis sampah'!$M:$M,0))), "", (INDEX('[1]Jenis sampah'!L:L,MATCH($Z477,'[1]Jenis sampah'!$M:$M,0))))</f>
        <v>3</v>
      </c>
      <c r="O477">
        <f>IF(ISBLANK(INDEX('[1]Sumber sampah'!D:D,MATCH($Z477,'[1]Sumber sampah'!$K:$K,0))), "", (INDEX('[1]Sumber sampah'!D:D,MATCH($Z477,'[1]Sumber sampah'!$K:$K,0))))</f>
        <v>6.62</v>
      </c>
      <c r="P477">
        <f>IF(ISBLANK(INDEX('[1]Sumber sampah'!E:E,MATCH($Z477,'[1]Sumber sampah'!$K:$K,0))), "", (INDEX('[1]Sumber sampah'!E:E,MATCH($Z477,'[1]Sumber sampah'!$K:$K,0))))</f>
        <v>2.4</v>
      </c>
      <c r="Q477">
        <f>IF(ISBLANK(INDEX('[1]Sumber sampah'!F:F,MATCH($Z477,'[1]Sumber sampah'!$K:$K,0))), "", (INDEX('[1]Sumber sampah'!F:F,MATCH($Z477,'[1]Sumber sampah'!$K:$K,0))))</f>
        <v>2.2999999999999998</v>
      </c>
      <c r="R477">
        <f>IF(ISBLANK(INDEX('[1]Sumber sampah'!G:G,MATCH($Z477,'[1]Sumber sampah'!$K:$K,0))), "", (INDEX('[1]Sumber sampah'!G:G,MATCH($Z477,'[1]Sumber sampah'!$K:$K,0))))</f>
        <v>0.02</v>
      </c>
      <c r="S477">
        <f>IF(ISBLANK(INDEX('[1]Sumber sampah'!H:H,MATCH($Z477,'[1]Sumber sampah'!$K:$K,0))), "", (INDEX('[1]Sumber sampah'!H:H,MATCH($Z477,'[1]Sumber sampah'!$K:$K,0))))</f>
        <v>1.5</v>
      </c>
      <c r="T477">
        <f>IF(ISBLANK(INDEX('[1]Sumber sampah'!I:I,MATCH($Z477,'[1]Sumber sampah'!$K:$K,0))), "", (INDEX('[1]Sumber sampah'!I:I,MATCH($Z477,'[1]Sumber sampah'!$K:$K,0))))</f>
        <v>1.2</v>
      </c>
      <c r="U477">
        <f>IF(ISBLANK(INDEX('[1]Sumber sampah'!J:J,MATCH($Z477,'[1]Sumber sampah'!$K:$K,0))), "", (INDEX('[1]Sumber sampah'!J:J,MATCH($Z477,'[1]Sumber sampah'!$K:$K,0))))</f>
        <v>1.2</v>
      </c>
      <c r="Z477" t="str">
        <f t="shared" si="7"/>
        <v>2024_Sulawesi Tengah_Kab. Morowali</v>
      </c>
    </row>
    <row r="478" spans="1:26" x14ac:dyDescent="0.35">
      <c r="A478" s="15">
        <v>2024</v>
      </c>
      <c r="B478" t="s">
        <v>208</v>
      </c>
      <c r="C478" t="s">
        <v>376</v>
      </c>
      <c r="D478" s="16">
        <v>60.84</v>
      </c>
      <c r="E478" s="17">
        <v>22207.33</v>
      </c>
      <c r="F478">
        <f>IF(ISBLANK(INDEX('[1]Jenis sampah'!D:D,MATCH($Z478,'[1]Jenis sampah'!$M:$M,0))), "", (INDEX('[1]Jenis sampah'!D:D,MATCH($Z478,'[1]Jenis sampah'!$M:$M,0))))</f>
        <v>15</v>
      </c>
      <c r="G478">
        <f>IF(ISBLANK(INDEX('[1]Jenis sampah'!E:E,MATCH($Z478,'[1]Jenis sampah'!$M:$M,0))), "", (INDEX('[1]Jenis sampah'!E:E,MATCH($Z478,'[1]Jenis sampah'!$M:$M,0))))</f>
        <v>20</v>
      </c>
      <c r="H478">
        <f>IF(ISBLANK(INDEX('[1]Jenis sampah'!F:F,MATCH($Z478,'[1]Jenis sampah'!$M:$M,0))), "", (INDEX('[1]Jenis sampah'!F:F,MATCH($Z478,'[1]Jenis sampah'!$M:$M,0))))</f>
        <v>13</v>
      </c>
      <c r="I478">
        <f>IF(ISBLANK(INDEX('[1]Jenis sampah'!G:G,MATCH($Z478,'[1]Jenis sampah'!$M:$M,0))), "", (INDEX('[1]Jenis sampah'!G:G,MATCH($Z478,'[1]Jenis sampah'!$M:$M,0))))</f>
        <v>15</v>
      </c>
      <c r="J478">
        <f>IF(ISBLANK(INDEX('[1]Jenis sampah'!H:H,MATCH($Z478,'[1]Jenis sampah'!$M:$M,0))), "", (INDEX('[1]Jenis sampah'!H:H,MATCH($Z478,'[1]Jenis sampah'!$M:$M,0))))</f>
        <v>8</v>
      </c>
      <c r="K478">
        <f>IF(ISBLANK(INDEX('[1]Jenis sampah'!I:I,MATCH($Z478,'[1]Jenis sampah'!$M:$M,0))), "", (INDEX('[1]Jenis sampah'!I:I,MATCH($Z478,'[1]Jenis sampah'!$M:$M,0))))</f>
        <v>3</v>
      </c>
      <c r="L478">
        <f>IF(ISBLANK(INDEX('[1]Jenis sampah'!J:J,MATCH($Z478,'[1]Jenis sampah'!$M:$M,0))), "", (INDEX('[1]Jenis sampah'!J:J,MATCH($Z478,'[1]Jenis sampah'!$M:$M,0))))</f>
        <v>5</v>
      </c>
      <c r="M478">
        <f>IF(ISBLANK(INDEX('[1]Jenis sampah'!K:K,MATCH($Z478,'[1]Jenis sampah'!$M:$M,0))), "", (INDEX('[1]Jenis sampah'!K:K,MATCH($Z478,'[1]Jenis sampah'!$M:$M,0))))</f>
        <v>6</v>
      </c>
      <c r="N478">
        <f>IF(ISBLANK(INDEX('[1]Jenis sampah'!L:L,MATCH($Z478,'[1]Jenis sampah'!$M:$M,0))), "", (INDEX('[1]Jenis sampah'!L:L,MATCH($Z478,'[1]Jenis sampah'!$M:$M,0))))</f>
        <v>15</v>
      </c>
      <c r="O478">
        <f>IF(ISBLANK(INDEX('[1]Sumber sampah'!D:D,MATCH($Z478,'[1]Sumber sampah'!$K:$K,0))), "", (INDEX('[1]Sumber sampah'!D:D,MATCH($Z478,'[1]Sumber sampah'!$K:$K,0))))</f>
        <v>18.16</v>
      </c>
      <c r="P478">
        <f>IF(ISBLANK(INDEX('[1]Sumber sampah'!E:E,MATCH($Z478,'[1]Sumber sampah'!$K:$K,0))), "", (INDEX('[1]Sumber sampah'!E:E,MATCH($Z478,'[1]Sumber sampah'!$K:$K,0))))</f>
        <v>8.65</v>
      </c>
      <c r="Q478">
        <f>IF(ISBLANK(INDEX('[1]Sumber sampah'!F:F,MATCH($Z478,'[1]Sumber sampah'!$K:$K,0))), "", (INDEX('[1]Sumber sampah'!F:F,MATCH($Z478,'[1]Sumber sampah'!$K:$K,0))))</f>
        <v>7.19</v>
      </c>
      <c r="R478">
        <f>IF(ISBLANK(INDEX('[1]Sumber sampah'!G:G,MATCH($Z478,'[1]Sumber sampah'!$K:$K,0))), "", (INDEX('[1]Sumber sampah'!G:G,MATCH($Z478,'[1]Sumber sampah'!$K:$K,0))))</f>
        <v>11.07</v>
      </c>
      <c r="S478">
        <f>IF(ISBLANK(INDEX('[1]Sumber sampah'!H:H,MATCH($Z478,'[1]Sumber sampah'!$K:$K,0))), "", (INDEX('[1]Sumber sampah'!H:H,MATCH($Z478,'[1]Sumber sampah'!$K:$K,0))))</f>
        <v>5.8</v>
      </c>
      <c r="T478" t="str">
        <f>IF(ISBLANK(INDEX('[1]Sumber sampah'!I:I,MATCH($Z478,'[1]Sumber sampah'!$K:$K,0))), "", (INDEX('[1]Sumber sampah'!I:I,MATCH($Z478,'[1]Sumber sampah'!$K:$K,0))))</f>
        <v/>
      </c>
      <c r="U478">
        <f>IF(ISBLANK(INDEX('[1]Sumber sampah'!J:J,MATCH($Z478,'[1]Sumber sampah'!$K:$K,0))), "", (INDEX('[1]Sumber sampah'!J:J,MATCH($Z478,'[1]Sumber sampah'!$K:$K,0))))</f>
        <v>10</v>
      </c>
      <c r="Z478" t="str">
        <f t="shared" si="7"/>
        <v>2024_Sulawesi Tengah_Kab. Banggai Kepulauan</v>
      </c>
    </row>
    <row r="479" spans="1:26" x14ac:dyDescent="0.35">
      <c r="A479" s="15">
        <v>2024</v>
      </c>
      <c r="B479" t="s">
        <v>208</v>
      </c>
      <c r="C479" t="s">
        <v>210</v>
      </c>
      <c r="D479" s="16">
        <v>228.52</v>
      </c>
      <c r="E479" s="17">
        <v>83408.160000000003</v>
      </c>
      <c r="F479" t="str">
        <f>IF(ISBLANK(INDEX('[1]Jenis sampah'!D:D,MATCH($Z479,'[1]Jenis sampah'!$M:$M,0))), "", (INDEX('[1]Jenis sampah'!D:D,MATCH($Z479,'[1]Jenis sampah'!$M:$M,0))))</f>
        <v/>
      </c>
      <c r="G479" t="str">
        <f>IF(ISBLANK(INDEX('[1]Jenis sampah'!E:E,MATCH($Z479,'[1]Jenis sampah'!$M:$M,0))), "", (INDEX('[1]Jenis sampah'!E:E,MATCH($Z479,'[1]Jenis sampah'!$M:$M,0))))</f>
        <v/>
      </c>
      <c r="H479" t="str">
        <f>IF(ISBLANK(INDEX('[1]Jenis sampah'!F:F,MATCH($Z479,'[1]Jenis sampah'!$M:$M,0))), "", (INDEX('[1]Jenis sampah'!F:F,MATCH($Z479,'[1]Jenis sampah'!$M:$M,0))))</f>
        <v/>
      </c>
      <c r="I479" t="str">
        <f>IF(ISBLANK(INDEX('[1]Jenis sampah'!G:G,MATCH($Z479,'[1]Jenis sampah'!$M:$M,0))), "", (INDEX('[1]Jenis sampah'!G:G,MATCH($Z479,'[1]Jenis sampah'!$M:$M,0))))</f>
        <v/>
      </c>
      <c r="J479" t="str">
        <f>IF(ISBLANK(INDEX('[1]Jenis sampah'!H:H,MATCH($Z479,'[1]Jenis sampah'!$M:$M,0))), "", (INDEX('[1]Jenis sampah'!H:H,MATCH($Z479,'[1]Jenis sampah'!$M:$M,0))))</f>
        <v/>
      </c>
      <c r="K479" t="str">
        <f>IF(ISBLANK(INDEX('[1]Jenis sampah'!I:I,MATCH($Z479,'[1]Jenis sampah'!$M:$M,0))), "", (INDEX('[1]Jenis sampah'!I:I,MATCH($Z479,'[1]Jenis sampah'!$M:$M,0))))</f>
        <v/>
      </c>
      <c r="L479" t="str">
        <f>IF(ISBLANK(INDEX('[1]Jenis sampah'!J:J,MATCH($Z479,'[1]Jenis sampah'!$M:$M,0))), "", (INDEX('[1]Jenis sampah'!J:J,MATCH($Z479,'[1]Jenis sampah'!$M:$M,0))))</f>
        <v/>
      </c>
      <c r="M479" t="str">
        <f>IF(ISBLANK(INDEX('[1]Jenis sampah'!K:K,MATCH($Z479,'[1]Jenis sampah'!$M:$M,0))), "", (INDEX('[1]Jenis sampah'!K:K,MATCH($Z479,'[1]Jenis sampah'!$M:$M,0))))</f>
        <v/>
      </c>
      <c r="N479" t="str">
        <f>IF(ISBLANK(INDEX('[1]Jenis sampah'!L:L,MATCH($Z479,'[1]Jenis sampah'!$M:$M,0))), "", (INDEX('[1]Jenis sampah'!L:L,MATCH($Z479,'[1]Jenis sampah'!$M:$M,0))))</f>
        <v/>
      </c>
      <c r="O479" t="str">
        <f>IF(ISBLANK(INDEX('[1]Sumber sampah'!D:D,MATCH($Z479,'[1]Sumber sampah'!$K:$K,0))), "", (INDEX('[1]Sumber sampah'!D:D,MATCH($Z479,'[1]Sumber sampah'!$K:$K,0))))</f>
        <v/>
      </c>
      <c r="P479" t="str">
        <f>IF(ISBLANK(INDEX('[1]Sumber sampah'!E:E,MATCH($Z479,'[1]Sumber sampah'!$K:$K,0))), "", (INDEX('[1]Sumber sampah'!E:E,MATCH($Z479,'[1]Sumber sampah'!$K:$K,0))))</f>
        <v/>
      </c>
      <c r="Q479" t="str">
        <f>IF(ISBLANK(INDEX('[1]Sumber sampah'!F:F,MATCH($Z479,'[1]Sumber sampah'!$K:$K,0))), "", (INDEX('[1]Sumber sampah'!F:F,MATCH($Z479,'[1]Sumber sampah'!$K:$K,0))))</f>
        <v/>
      </c>
      <c r="R479" t="str">
        <f>IF(ISBLANK(INDEX('[1]Sumber sampah'!G:G,MATCH($Z479,'[1]Sumber sampah'!$K:$K,0))), "", (INDEX('[1]Sumber sampah'!G:G,MATCH($Z479,'[1]Sumber sampah'!$K:$K,0))))</f>
        <v/>
      </c>
      <c r="S479" t="str">
        <f>IF(ISBLANK(INDEX('[1]Sumber sampah'!H:H,MATCH($Z479,'[1]Sumber sampah'!$K:$K,0))), "", (INDEX('[1]Sumber sampah'!H:H,MATCH($Z479,'[1]Sumber sampah'!$K:$K,0))))</f>
        <v/>
      </c>
      <c r="T479" t="str">
        <f>IF(ISBLANK(INDEX('[1]Sumber sampah'!I:I,MATCH($Z479,'[1]Sumber sampah'!$K:$K,0))), "", (INDEX('[1]Sumber sampah'!I:I,MATCH($Z479,'[1]Sumber sampah'!$K:$K,0))))</f>
        <v/>
      </c>
      <c r="U479" t="str">
        <f>IF(ISBLANK(INDEX('[1]Sumber sampah'!J:J,MATCH($Z479,'[1]Sumber sampah'!$K:$K,0))), "", (INDEX('[1]Sumber sampah'!J:J,MATCH($Z479,'[1]Sumber sampah'!$K:$K,0))))</f>
        <v/>
      </c>
      <c r="Z479" t="str">
        <f t="shared" si="7"/>
        <v>2024_Sulawesi Tengah_Kab. Parigi Moutong</v>
      </c>
    </row>
    <row r="480" spans="1:26" x14ac:dyDescent="0.35">
      <c r="A480" s="15">
        <v>2024</v>
      </c>
      <c r="B480" t="s">
        <v>208</v>
      </c>
      <c r="C480" t="s">
        <v>377</v>
      </c>
      <c r="D480" s="16">
        <v>38.700000000000003</v>
      </c>
      <c r="E480" s="17">
        <v>14124.59</v>
      </c>
      <c r="F480" t="str">
        <f>IF(ISBLANK(INDEX('[1]Jenis sampah'!D:D,MATCH($Z480,'[1]Jenis sampah'!$M:$M,0))), "", (INDEX('[1]Jenis sampah'!D:D,MATCH($Z480,'[1]Jenis sampah'!$M:$M,0))))</f>
        <v/>
      </c>
      <c r="G480" t="str">
        <f>IF(ISBLANK(INDEX('[1]Jenis sampah'!E:E,MATCH($Z480,'[1]Jenis sampah'!$M:$M,0))), "", (INDEX('[1]Jenis sampah'!E:E,MATCH($Z480,'[1]Jenis sampah'!$M:$M,0))))</f>
        <v/>
      </c>
      <c r="H480" t="str">
        <f>IF(ISBLANK(INDEX('[1]Jenis sampah'!F:F,MATCH($Z480,'[1]Jenis sampah'!$M:$M,0))), "", (INDEX('[1]Jenis sampah'!F:F,MATCH($Z480,'[1]Jenis sampah'!$M:$M,0))))</f>
        <v/>
      </c>
      <c r="I480" t="str">
        <f>IF(ISBLANK(INDEX('[1]Jenis sampah'!G:G,MATCH($Z480,'[1]Jenis sampah'!$M:$M,0))), "", (INDEX('[1]Jenis sampah'!G:G,MATCH($Z480,'[1]Jenis sampah'!$M:$M,0))))</f>
        <v/>
      </c>
      <c r="J480" t="str">
        <f>IF(ISBLANK(INDEX('[1]Jenis sampah'!H:H,MATCH($Z480,'[1]Jenis sampah'!$M:$M,0))), "", (INDEX('[1]Jenis sampah'!H:H,MATCH($Z480,'[1]Jenis sampah'!$M:$M,0))))</f>
        <v/>
      </c>
      <c r="K480" t="str">
        <f>IF(ISBLANK(INDEX('[1]Jenis sampah'!I:I,MATCH($Z480,'[1]Jenis sampah'!$M:$M,0))), "", (INDEX('[1]Jenis sampah'!I:I,MATCH($Z480,'[1]Jenis sampah'!$M:$M,0))))</f>
        <v/>
      </c>
      <c r="L480" t="str">
        <f>IF(ISBLANK(INDEX('[1]Jenis sampah'!J:J,MATCH($Z480,'[1]Jenis sampah'!$M:$M,0))), "", (INDEX('[1]Jenis sampah'!J:J,MATCH($Z480,'[1]Jenis sampah'!$M:$M,0))))</f>
        <v/>
      </c>
      <c r="M480" t="str">
        <f>IF(ISBLANK(INDEX('[1]Jenis sampah'!K:K,MATCH($Z480,'[1]Jenis sampah'!$M:$M,0))), "", (INDEX('[1]Jenis sampah'!K:K,MATCH($Z480,'[1]Jenis sampah'!$M:$M,0))))</f>
        <v/>
      </c>
      <c r="N480" t="str">
        <f>IF(ISBLANK(INDEX('[1]Jenis sampah'!L:L,MATCH($Z480,'[1]Jenis sampah'!$M:$M,0))), "", (INDEX('[1]Jenis sampah'!L:L,MATCH($Z480,'[1]Jenis sampah'!$M:$M,0))))</f>
        <v/>
      </c>
      <c r="O480" t="str">
        <f>IF(ISBLANK(INDEX('[1]Sumber sampah'!D:D,MATCH($Z480,'[1]Sumber sampah'!$K:$K,0))), "", (INDEX('[1]Sumber sampah'!D:D,MATCH($Z480,'[1]Sumber sampah'!$K:$K,0))))</f>
        <v/>
      </c>
      <c r="P480" t="str">
        <f>IF(ISBLANK(INDEX('[1]Sumber sampah'!E:E,MATCH($Z480,'[1]Sumber sampah'!$K:$K,0))), "", (INDEX('[1]Sumber sampah'!E:E,MATCH($Z480,'[1]Sumber sampah'!$K:$K,0))))</f>
        <v/>
      </c>
      <c r="Q480" t="str">
        <f>IF(ISBLANK(INDEX('[1]Sumber sampah'!F:F,MATCH($Z480,'[1]Sumber sampah'!$K:$K,0))), "", (INDEX('[1]Sumber sampah'!F:F,MATCH($Z480,'[1]Sumber sampah'!$K:$K,0))))</f>
        <v/>
      </c>
      <c r="R480" t="str">
        <f>IF(ISBLANK(INDEX('[1]Sumber sampah'!G:G,MATCH($Z480,'[1]Sumber sampah'!$K:$K,0))), "", (INDEX('[1]Sumber sampah'!G:G,MATCH($Z480,'[1]Sumber sampah'!$K:$K,0))))</f>
        <v/>
      </c>
      <c r="S480" t="str">
        <f>IF(ISBLANK(INDEX('[1]Sumber sampah'!H:H,MATCH($Z480,'[1]Sumber sampah'!$K:$K,0))), "", (INDEX('[1]Sumber sampah'!H:H,MATCH($Z480,'[1]Sumber sampah'!$K:$K,0))))</f>
        <v/>
      </c>
      <c r="T480" t="str">
        <f>IF(ISBLANK(INDEX('[1]Sumber sampah'!I:I,MATCH($Z480,'[1]Sumber sampah'!$K:$K,0))), "", (INDEX('[1]Sumber sampah'!I:I,MATCH($Z480,'[1]Sumber sampah'!$K:$K,0))))</f>
        <v/>
      </c>
      <c r="U480" t="str">
        <f>IF(ISBLANK(INDEX('[1]Sumber sampah'!J:J,MATCH($Z480,'[1]Sumber sampah'!$K:$K,0))), "", (INDEX('[1]Sumber sampah'!J:J,MATCH($Z480,'[1]Sumber sampah'!$K:$K,0))))</f>
        <v/>
      </c>
      <c r="Z480" t="str">
        <f t="shared" si="7"/>
        <v>2024_Sulawesi Tengah_Kab. Banggai Laut</v>
      </c>
    </row>
    <row r="481" spans="1:26" x14ac:dyDescent="0.35">
      <c r="A481" s="15">
        <v>2024</v>
      </c>
      <c r="B481" t="s">
        <v>208</v>
      </c>
      <c r="C481" t="s">
        <v>378</v>
      </c>
      <c r="D481" s="16">
        <v>75.319999999999993</v>
      </c>
      <c r="E481" s="17">
        <v>27490.71</v>
      </c>
      <c r="F481" t="str">
        <f>IF(ISBLANK(INDEX('[1]Jenis sampah'!D:D,MATCH($Z481,'[1]Jenis sampah'!$M:$M,0))), "", (INDEX('[1]Jenis sampah'!D:D,MATCH($Z481,'[1]Jenis sampah'!$M:$M,0))))</f>
        <v/>
      </c>
      <c r="G481" t="str">
        <f>IF(ISBLANK(INDEX('[1]Jenis sampah'!E:E,MATCH($Z481,'[1]Jenis sampah'!$M:$M,0))), "", (INDEX('[1]Jenis sampah'!E:E,MATCH($Z481,'[1]Jenis sampah'!$M:$M,0))))</f>
        <v/>
      </c>
      <c r="H481" t="str">
        <f>IF(ISBLANK(INDEX('[1]Jenis sampah'!F:F,MATCH($Z481,'[1]Jenis sampah'!$M:$M,0))), "", (INDEX('[1]Jenis sampah'!F:F,MATCH($Z481,'[1]Jenis sampah'!$M:$M,0))))</f>
        <v/>
      </c>
      <c r="I481" t="str">
        <f>IF(ISBLANK(INDEX('[1]Jenis sampah'!G:G,MATCH($Z481,'[1]Jenis sampah'!$M:$M,0))), "", (INDEX('[1]Jenis sampah'!G:G,MATCH($Z481,'[1]Jenis sampah'!$M:$M,0))))</f>
        <v/>
      </c>
      <c r="J481" t="str">
        <f>IF(ISBLANK(INDEX('[1]Jenis sampah'!H:H,MATCH($Z481,'[1]Jenis sampah'!$M:$M,0))), "", (INDEX('[1]Jenis sampah'!H:H,MATCH($Z481,'[1]Jenis sampah'!$M:$M,0))))</f>
        <v/>
      </c>
      <c r="K481" t="str">
        <f>IF(ISBLANK(INDEX('[1]Jenis sampah'!I:I,MATCH($Z481,'[1]Jenis sampah'!$M:$M,0))), "", (INDEX('[1]Jenis sampah'!I:I,MATCH($Z481,'[1]Jenis sampah'!$M:$M,0))))</f>
        <v/>
      </c>
      <c r="L481" t="str">
        <f>IF(ISBLANK(INDEX('[1]Jenis sampah'!J:J,MATCH($Z481,'[1]Jenis sampah'!$M:$M,0))), "", (INDEX('[1]Jenis sampah'!J:J,MATCH($Z481,'[1]Jenis sampah'!$M:$M,0))))</f>
        <v/>
      </c>
      <c r="M481" t="str">
        <f>IF(ISBLANK(INDEX('[1]Jenis sampah'!K:K,MATCH($Z481,'[1]Jenis sampah'!$M:$M,0))), "", (INDEX('[1]Jenis sampah'!K:K,MATCH($Z481,'[1]Jenis sampah'!$M:$M,0))))</f>
        <v/>
      </c>
      <c r="N481" t="str">
        <f>IF(ISBLANK(INDEX('[1]Jenis sampah'!L:L,MATCH($Z481,'[1]Jenis sampah'!$M:$M,0))), "", (INDEX('[1]Jenis sampah'!L:L,MATCH($Z481,'[1]Jenis sampah'!$M:$M,0))))</f>
        <v/>
      </c>
      <c r="O481" t="str">
        <f>IF(ISBLANK(INDEX('[1]Sumber sampah'!D:D,MATCH($Z481,'[1]Sumber sampah'!$K:$K,0))), "", (INDEX('[1]Sumber sampah'!D:D,MATCH($Z481,'[1]Sumber sampah'!$K:$K,0))))</f>
        <v/>
      </c>
      <c r="P481" t="str">
        <f>IF(ISBLANK(INDEX('[1]Sumber sampah'!E:E,MATCH($Z481,'[1]Sumber sampah'!$K:$K,0))), "", (INDEX('[1]Sumber sampah'!E:E,MATCH($Z481,'[1]Sumber sampah'!$K:$K,0))))</f>
        <v/>
      </c>
      <c r="Q481" t="str">
        <f>IF(ISBLANK(INDEX('[1]Sumber sampah'!F:F,MATCH($Z481,'[1]Sumber sampah'!$K:$K,0))), "", (INDEX('[1]Sumber sampah'!F:F,MATCH($Z481,'[1]Sumber sampah'!$K:$K,0))))</f>
        <v/>
      </c>
      <c r="R481" t="str">
        <f>IF(ISBLANK(INDEX('[1]Sumber sampah'!G:G,MATCH($Z481,'[1]Sumber sampah'!$K:$K,0))), "", (INDEX('[1]Sumber sampah'!G:G,MATCH($Z481,'[1]Sumber sampah'!$K:$K,0))))</f>
        <v/>
      </c>
      <c r="S481" t="str">
        <f>IF(ISBLANK(INDEX('[1]Sumber sampah'!H:H,MATCH($Z481,'[1]Sumber sampah'!$K:$K,0))), "", (INDEX('[1]Sumber sampah'!H:H,MATCH($Z481,'[1]Sumber sampah'!$K:$K,0))))</f>
        <v/>
      </c>
      <c r="T481" t="str">
        <f>IF(ISBLANK(INDEX('[1]Sumber sampah'!I:I,MATCH($Z481,'[1]Sumber sampah'!$K:$K,0))), "", (INDEX('[1]Sumber sampah'!I:I,MATCH($Z481,'[1]Sumber sampah'!$K:$K,0))))</f>
        <v/>
      </c>
      <c r="U481" t="str">
        <f>IF(ISBLANK(INDEX('[1]Sumber sampah'!J:J,MATCH($Z481,'[1]Sumber sampah'!$K:$K,0))), "", (INDEX('[1]Sumber sampah'!J:J,MATCH($Z481,'[1]Sumber sampah'!$K:$K,0))))</f>
        <v/>
      </c>
      <c r="Z481" t="str">
        <f t="shared" si="7"/>
        <v>2024_Sulawesi Tengah_Kab. Morowali Utara</v>
      </c>
    </row>
    <row r="482" spans="1:26" x14ac:dyDescent="0.35">
      <c r="A482" s="15">
        <v>2024</v>
      </c>
      <c r="B482" t="s">
        <v>208</v>
      </c>
      <c r="C482" t="s">
        <v>379</v>
      </c>
      <c r="D482" s="16">
        <v>194.98</v>
      </c>
      <c r="E482" s="17">
        <v>71167.520000000004</v>
      </c>
      <c r="F482">
        <f>IF(ISBLANK(INDEX('[1]Jenis sampah'!D:D,MATCH($Z482,'[1]Jenis sampah'!$M:$M,0))), "", (INDEX('[1]Jenis sampah'!D:D,MATCH($Z482,'[1]Jenis sampah'!$M:$M,0))))</f>
        <v>70.959999999999994</v>
      </c>
      <c r="G482">
        <f>IF(ISBLANK(INDEX('[1]Jenis sampah'!E:E,MATCH($Z482,'[1]Jenis sampah'!$M:$M,0))), "", (INDEX('[1]Jenis sampah'!E:E,MATCH($Z482,'[1]Jenis sampah'!$M:$M,0))))</f>
        <v>0.77</v>
      </c>
      <c r="H482">
        <f>IF(ISBLANK(INDEX('[1]Jenis sampah'!F:F,MATCH($Z482,'[1]Jenis sampah'!$M:$M,0))), "", (INDEX('[1]Jenis sampah'!F:F,MATCH($Z482,'[1]Jenis sampah'!$M:$M,0))))</f>
        <v>9.44</v>
      </c>
      <c r="I482">
        <f>IF(ISBLANK(INDEX('[1]Jenis sampah'!G:G,MATCH($Z482,'[1]Jenis sampah'!$M:$M,0))), "", (INDEX('[1]Jenis sampah'!G:G,MATCH($Z482,'[1]Jenis sampah'!$M:$M,0))))</f>
        <v>10.43</v>
      </c>
      <c r="J482">
        <f>IF(ISBLANK(INDEX('[1]Jenis sampah'!H:H,MATCH($Z482,'[1]Jenis sampah'!$M:$M,0))), "", (INDEX('[1]Jenis sampah'!H:H,MATCH($Z482,'[1]Jenis sampah'!$M:$M,0))))</f>
        <v>1.9</v>
      </c>
      <c r="K482">
        <f>IF(ISBLANK(INDEX('[1]Jenis sampah'!I:I,MATCH($Z482,'[1]Jenis sampah'!$M:$M,0))), "", (INDEX('[1]Jenis sampah'!I:I,MATCH($Z482,'[1]Jenis sampah'!$M:$M,0))))</f>
        <v>1.06</v>
      </c>
      <c r="L482">
        <f>IF(ISBLANK(INDEX('[1]Jenis sampah'!J:J,MATCH($Z482,'[1]Jenis sampah'!$M:$M,0))), "", (INDEX('[1]Jenis sampah'!J:J,MATCH($Z482,'[1]Jenis sampah'!$M:$M,0))))</f>
        <v>0.6</v>
      </c>
      <c r="M482">
        <f>IF(ISBLANK(INDEX('[1]Jenis sampah'!K:K,MATCH($Z482,'[1]Jenis sampah'!$M:$M,0))), "", (INDEX('[1]Jenis sampah'!K:K,MATCH($Z482,'[1]Jenis sampah'!$M:$M,0))))</f>
        <v>0.59</v>
      </c>
      <c r="N482">
        <f>IF(ISBLANK(INDEX('[1]Jenis sampah'!L:L,MATCH($Z482,'[1]Jenis sampah'!$M:$M,0))), "", (INDEX('[1]Jenis sampah'!L:L,MATCH($Z482,'[1]Jenis sampah'!$M:$M,0))))</f>
        <v>4.25</v>
      </c>
      <c r="O482">
        <f>IF(ISBLANK(INDEX('[1]Sumber sampah'!D:D,MATCH($Z482,'[1]Sumber sampah'!$K:$K,0))), "", (INDEX('[1]Sumber sampah'!D:D,MATCH($Z482,'[1]Sumber sampah'!$K:$K,0))))</f>
        <v>137.44</v>
      </c>
      <c r="P482">
        <f>IF(ISBLANK(INDEX('[1]Sumber sampah'!E:E,MATCH($Z482,'[1]Sumber sampah'!$K:$K,0))), "", (INDEX('[1]Sumber sampah'!E:E,MATCH($Z482,'[1]Sumber sampah'!$K:$K,0))))</f>
        <v>0.46</v>
      </c>
      <c r="Q482">
        <f>IF(ISBLANK(INDEX('[1]Sumber sampah'!F:F,MATCH($Z482,'[1]Sumber sampah'!$K:$K,0))), "", (INDEX('[1]Sumber sampah'!F:F,MATCH($Z482,'[1]Sumber sampah'!$K:$K,0))))</f>
        <v>35.65</v>
      </c>
      <c r="R482">
        <f>IF(ISBLANK(INDEX('[1]Sumber sampah'!G:G,MATCH($Z482,'[1]Sumber sampah'!$K:$K,0))), "", (INDEX('[1]Sumber sampah'!G:G,MATCH($Z482,'[1]Sumber sampah'!$K:$K,0))))</f>
        <v>17.68</v>
      </c>
      <c r="S482">
        <f>IF(ISBLANK(INDEX('[1]Sumber sampah'!H:H,MATCH($Z482,'[1]Sumber sampah'!$K:$K,0))), "", (INDEX('[1]Sumber sampah'!H:H,MATCH($Z482,'[1]Sumber sampah'!$K:$K,0))))</f>
        <v>4.96</v>
      </c>
      <c r="T482">
        <f>IF(ISBLANK(INDEX('[1]Sumber sampah'!I:I,MATCH($Z482,'[1]Sumber sampah'!$K:$K,0))), "", (INDEX('[1]Sumber sampah'!I:I,MATCH($Z482,'[1]Sumber sampah'!$K:$K,0))))</f>
        <v>2.61</v>
      </c>
      <c r="U482">
        <f>IF(ISBLANK(INDEX('[1]Sumber sampah'!J:J,MATCH($Z482,'[1]Sumber sampah'!$K:$K,0))), "", (INDEX('[1]Sumber sampah'!J:J,MATCH($Z482,'[1]Sumber sampah'!$K:$K,0))))</f>
        <v>0.14000000000000001</v>
      </c>
      <c r="Z482" t="str">
        <f t="shared" si="7"/>
        <v>2024_Sulawesi Tengah_Kota Palu</v>
      </c>
    </row>
    <row r="483" spans="1:26" x14ac:dyDescent="0.35">
      <c r="A483" s="15">
        <v>2024</v>
      </c>
      <c r="B483" t="s">
        <v>211</v>
      </c>
      <c r="C483" t="s">
        <v>380</v>
      </c>
      <c r="D483" s="16">
        <v>56.84</v>
      </c>
      <c r="E483" s="17">
        <v>20746.599999999999</v>
      </c>
      <c r="F483" t="str">
        <f>IF(ISBLANK(INDEX('[1]Jenis sampah'!D:D,MATCH($Z483,'[1]Jenis sampah'!$M:$M,0))), "", (INDEX('[1]Jenis sampah'!D:D,MATCH($Z483,'[1]Jenis sampah'!$M:$M,0))))</f>
        <v/>
      </c>
      <c r="G483" t="str">
        <f>IF(ISBLANK(INDEX('[1]Jenis sampah'!E:E,MATCH($Z483,'[1]Jenis sampah'!$M:$M,0))), "", (INDEX('[1]Jenis sampah'!E:E,MATCH($Z483,'[1]Jenis sampah'!$M:$M,0))))</f>
        <v/>
      </c>
      <c r="H483" t="str">
        <f>IF(ISBLANK(INDEX('[1]Jenis sampah'!F:F,MATCH($Z483,'[1]Jenis sampah'!$M:$M,0))), "", (INDEX('[1]Jenis sampah'!F:F,MATCH($Z483,'[1]Jenis sampah'!$M:$M,0))))</f>
        <v/>
      </c>
      <c r="I483" t="str">
        <f>IF(ISBLANK(INDEX('[1]Jenis sampah'!G:G,MATCH($Z483,'[1]Jenis sampah'!$M:$M,0))), "", (INDEX('[1]Jenis sampah'!G:G,MATCH($Z483,'[1]Jenis sampah'!$M:$M,0))))</f>
        <v/>
      </c>
      <c r="J483" t="str">
        <f>IF(ISBLANK(INDEX('[1]Jenis sampah'!H:H,MATCH($Z483,'[1]Jenis sampah'!$M:$M,0))), "", (INDEX('[1]Jenis sampah'!H:H,MATCH($Z483,'[1]Jenis sampah'!$M:$M,0))))</f>
        <v/>
      </c>
      <c r="K483" t="str">
        <f>IF(ISBLANK(INDEX('[1]Jenis sampah'!I:I,MATCH($Z483,'[1]Jenis sampah'!$M:$M,0))), "", (INDEX('[1]Jenis sampah'!I:I,MATCH($Z483,'[1]Jenis sampah'!$M:$M,0))))</f>
        <v/>
      </c>
      <c r="L483" t="str">
        <f>IF(ISBLANK(INDEX('[1]Jenis sampah'!J:J,MATCH($Z483,'[1]Jenis sampah'!$M:$M,0))), "", (INDEX('[1]Jenis sampah'!J:J,MATCH($Z483,'[1]Jenis sampah'!$M:$M,0))))</f>
        <v/>
      </c>
      <c r="M483" t="str">
        <f>IF(ISBLANK(INDEX('[1]Jenis sampah'!K:K,MATCH($Z483,'[1]Jenis sampah'!$M:$M,0))), "", (INDEX('[1]Jenis sampah'!K:K,MATCH($Z483,'[1]Jenis sampah'!$M:$M,0))))</f>
        <v/>
      </c>
      <c r="N483" t="str">
        <f>IF(ISBLANK(INDEX('[1]Jenis sampah'!L:L,MATCH($Z483,'[1]Jenis sampah'!$M:$M,0))), "", (INDEX('[1]Jenis sampah'!L:L,MATCH($Z483,'[1]Jenis sampah'!$M:$M,0))))</f>
        <v/>
      </c>
      <c r="O483" t="str">
        <f>IF(ISBLANK(INDEX('[1]Sumber sampah'!D:D,MATCH($Z483,'[1]Sumber sampah'!$K:$K,0))), "", (INDEX('[1]Sumber sampah'!D:D,MATCH($Z483,'[1]Sumber sampah'!$K:$K,0))))</f>
        <v/>
      </c>
      <c r="P483" t="str">
        <f>IF(ISBLANK(INDEX('[1]Sumber sampah'!E:E,MATCH($Z483,'[1]Sumber sampah'!$K:$K,0))), "", (INDEX('[1]Sumber sampah'!E:E,MATCH($Z483,'[1]Sumber sampah'!$K:$K,0))))</f>
        <v/>
      </c>
      <c r="Q483" t="str">
        <f>IF(ISBLANK(INDEX('[1]Sumber sampah'!F:F,MATCH($Z483,'[1]Sumber sampah'!$K:$K,0))), "", (INDEX('[1]Sumber sampah'!F:F,MATCH($Z483,'[1]Sumber sampah'!$K:$K,0))))</f>
        <v/>
      </c>
      <c r="R483" t="str">
        <f>IF(ISBLANK(INDEX('[1]Sumber sampah'!G:G,MATCH($Z483,'[1]Sumber sampah'!$K:$K,0))), "", (INDEX('[1]Sumber sampah'!G:G,MATCH($Z483,'[1]Sumber sampah'!$K:$K,0))))</f>
        <v/>
      </c>
      <c r="S483" t="str">
        <f>IF(ISBLANK(INDEX('[1]Sumber sampah'!H:H,MATCH($Z483,'[1]Sumber sampah'!$K:$K,0))), "", (INDEX('[1]Sumber sampah'!H:H,MATCH($Z483,'[1]Sumber sampah'!$K:$K,0))))</f>
        <v/>
      </c>
      <c r="T483" t="str">
        <f>IF(ISBLANK(INDEX('[1]Sumber sampah'!I:I,MATCH($Z483,'[1]Sumber sampah'!$K:$K,0))), "", (INDEX('[1]Sumber sampah'!I:I,MATCH($Z483,'[1]Sumber sampah'!$K:$K,0))))</f>
        <v/>
      </c>
      <c r="U483" t="str">
        <f>IF(ISBLANK(INDEX('[1]Sumber sampah'!J:J,MATCH($Z483,'[1]Sumber sampah'!$K:$K,0))), "", (INDEX('[1]Sumber sampah'!J:J,MATCH($Z483,'[1]Sumber sampah'!$K:$K,0))))</f>
        <v/>
      </c>
      <c r="Z483" t="str">
        <f t="shared" si="7"/>
        <v>2024_Sulawesi Selatan_Kab. Kepulauan Selayar</v>
      </c>
    </row>
    <row r="484" spans="1:26" x14ac:dyDescent="0.35">
      <c r="A484" s="15">
        <v>2024</v>
      </c>
      <c r="B484" t="s">
        <v>211</v>
      </c>
      <c r="C484" t="s">
        <v>212</v>
      </c>
      <c r="D484" s="16">
        <v>186.15</v>
      </c>
      <c r="E484" s="17">
        <v>67943</v>
      </c>
      <c r="F484">
        <f>IF(ISBLANK(INDEX('[1]Jenis sampah'!D:D,MATCH($Z484,'[1]Jenis sampah'!$M:$M,0))), "", (INDEX('[1]Jenis sampah'!D:D,MATCH($Z484,'[1]Jenis sampah'!$M:$M,0))))</f>
        <v>38.119999999999997</v>
      </c>
      <c r="G484">
        <f>IF(ISBLANK(INDEX('[1]Jenis sampah'!E:E,MATCH($Z484,'[1]Jenis sampah'!$M:$M,0))), "", (INDEX('[1]Jenis sampah'!E:E,MATCH($Z484,'[1]Jenis sampah'!$M:$M,0))))</f>
        <v>28.72</v>
      </c>
      <c r="H484">
        <f>IF(ISBLANK(INDEX('[1]Jenis sampah'!F:F,MATCH($Z484,'[1]Jenis sampah'!$M:$M,0))), "", (INDEX('[1]Jenis sampah'!F:F,MATCH($Z484,'[1]Jenis sampah'!$M:$M,0))))</f>
        <v>8.73</v>
      </c>
      <c r="I484">
        <f>IF(ISBLANK(INDEX('[1]Jenis sampah'!G:G,MATCH($Z484,'[1]Jenis sampah'!$M:$M,0))), "", (INDEX('[1]Jenis sampah'!G:G,MATCH($Z484,'[1]Jenis sampah'!$M:$M,0))))</f>
        <v>15.21</v>
      </c>
      <c r="J484">
        <f>IF(ISBLANK(INDEX('[1]Jenis sampah'!H:H,MATCH($Z484,'[1]Jenis sampah'!$M:$M,0))), "", (INDEX('[1]Jenis sampah'!H:H,MATCH($Z484,'[1]Jenis sampah'!$M:$M,0))))</f>
        <v>3.82</v>
      </c>
      <c r="K484">
        <f>IF(ISBLANK(INDEX('[1]Jenis sampah'!I:I,MATCH($Z484,'[1]Jenis sampah'!$M:$M,0))), "", (INDEX('[1]Jenis sampah'!I:I,MATCH($Z484,'[1]Jenis sampah'!$M:$M,0))))</f>
        <v>1.17</v>
      </c>
      <c r="L484">
        <f>IF(ISBLANK(INDEX('[1]Jenis sampah'!J:J,MATCH($Z484,'[1]Jenis sampah'!$M:$M,0))), "", (INDEX('[1]Jenis sampah'!J:J,MATCH($Z484,'[1]Jenis sampah'!$M:$M,0))))</f>
        <v>2.39</v>
      </c>
      <c r="M484">
        <f>IF(ISBLANK(INDEX('[1]Jenis sampah'!K:K,MATCH($Z484,'[1]Jenis sampah'!$M:$M,0))), "", (INDEX('[1]Jenis sampah'!K:K,MATCH($Z484,'[1]Jenis sampah'!$M:$M,0))))</f>
        <v>1.84</v>
      </c>
      <c r="N484" t="str">
        <f>IF(ISBLANK(INDEX('[1]Jenis sampah'!L:L,MATCH($Z484,'[1]Jenis sampah'!$M:$M,0))), "", (INDEX('[1]Jenis sampah'!L:L,MATCH($Z484,'[1]Jenis sampah'!$M:$M,0))))</f>
        <v/>
      </c>
      <c r="O484">
        <f>IF(ISBLANK(INDEX('[1]Sumber sampah'!D:D,MATCH($Z484,'[1]Sumber sampah'!$K:$K,0))), "", (INDEX('[1]Sumber sampah'!D:D,MATCH($Z484,'[1]Sumber sampah'!$K:$K,0))))</f>
        <v>70.849999999999994</v>
      </c>
      <c r="P484">
        <f>IF(ISBLANK(INDEX('[1]Sumber sampah'!E:E,MATCH($Z484,'[1]Sumber sampah'!$K:$K,0))), "", (INDEX('[1]Sumber sampah'!E:E,MATCH($Z484,'[1]Sumber sampah'!$K:$K,0))))</f>
        <v>23.83</v>
      </c>
      <c r="Q484">
        <f>IF(ISBLANK(INDEX('[1]Sumber sampah'!F:F,MATCH($Z484,'[1]Sumber sampah'!$K:$K,0))), "", (INDEX('[1]Sumber sampah'!F:F,MATCH($Z484,'[1]Sumber sampah'!$K:$K,0))))</f>
        <v>35.76</v>
      </c>
      <c r="R484">
        <f>IF(ISBLANK(INDEX('[1]Sumber sampah'!G:G,MATCH($Z484,'[1]Sumber sampah'!$K:$K,0))), "", (INDEX('[1]Sumber sampah'!G:G,MATCH($Z484,'[1]Sumber sampah'!$K:$K,0))))</f>
        <v>14.95</v>
      </c>
      <c r="S484">
        <f>IF(ISBLANK(INDEX('[1]Sumber sampah'!H:H,MATCH($Z484,'[1]Sumber sampah'!$K:$K,0))), "", (INDEX('[1]Sumber sampah'!H:H,MATCH($Z484,'[1]Sumber sampah'!$K:$K,0))))</f>
        <v>15.79</v>
      </c>
      <c r="T484">
        <f>IF(ISBLANK(INDEX('[1]Sumber sampah'!I:I,MATCH($Z484,'[1]Sumber sampah'!$K:$K,0))), "", (INDEX('[1]Sumber sampah'!I:I,MATCH($Z484,'[1]Sumber sampah'!$K:$K,0))))</f>
        <v>15.82</v>
      </c>
      <c r="U484">
        <f>IF(ISBLANK(INDEX('[1]Sumber sampah'!J:J,MATCH($Z484,'[1]Sumber sampah'!$K:$K,0))), "", (INDEX('[1]Sumber sampah'!J:J,MATCH($Z484,'[1]Sumber sampah'!$K:$K,0))))</f>
        <v>15.26</v>
      </c>
      <c r="Z484" t="str">
        <f t="shared" si="7"/>
        <v>2024_Sulawesi Selatan_Kab. Bulukumba</v>
      </c>
    </row>
    <row r="485" spans="1:26" x14ac:dyDescent="0.35">
      <c r="A485" s="15">
        <v>2024</v>
      </c>
      <c r="B485" t="s">
        <v>211</v>
      </c>
      <c r="C485" t="s">
        <v>213</v>
      </c>
      <c r="D485" s="16">
        <v>84.65</v>
      </c>
      <c r="E485" s="17">
        <v>30896.959999999999</v>
      </c>
      <c r="F485">
        <f>IF(ISBLANK(INDEX('[1]Jenis sampah'!D:D,MATCH($Z485,'[1]Jenis sampah'!$M:$M,0))), "", (INDEX('[1]Jenis sampah'!D:D,MATCH($Z485,'[1]Jenis sampah'!$M:$M,0))))</f>
        <v>30.13</v>
      </c>
      <c r="G485">
        <f>IF(ISBLANK(INDEX('[1]Jenis sampah'!E:E,MATCH($Z485,'[1]Jenis sampah'!$M:$M,0))), "", (INDEX('[1]Jenis sampah'!E:E,MATCH($Z485,'[1]Jenis sampah'!$M:$M,0))))</f>
        <v>27.5</v>
      </c>
      <c r="H485">
        <f>IF(ISBLANK(INDEX('[1]Jenis sampah'!F:F,MATCH($Z485,'[1]Jenis sampah'!$M:$M,0))), "", (INDEX('[1]Jenis sampah'!F:F,MATCH($Z485,'[1]Jenis sampah'!$M:$M,0))))</f>
        <v>10</v>
      </c>
      <c r="I485">
        <f>IF(ISBLANK(INDEX('[1]Jenis sampah'!G:G,MATCH($Z485,'[1]Jenis sampah'!$M:$M,0))), "", (INDEX('[1]Jenis sampah'!G:G,MATCH($Z485,'[1]Jenis sampah'!$M:$M,0))))</f>
        <v>14</v>
      </c>
      <c r="J485">
        <f>IF(ISBLANK(INDEX('[1]Jenis sampah'!H:H,MATCH($Z485,'[1]Jenis sampah'!$M:$M,0))), "", (INDEX('[1]Jenis sampah'!H:H,MATCH($Z485,'[1]Jenis sampah'!$M:$M,0))))</f>
        <v>2.2400000000000002</v>
      </c>
      <c r="K485">
        <f>IF(ISBLANK(INDEX('[1]Jenis sampah'!I:I,MATCH($Z485,'[1]Jenis sampah'!$M:$M,0))), "", (INDEX('[1]Jenis sampah'!I:I,MATCH($Z485,'[1]Jenis sampah'!$M:$M,0))))</f>
        <v>3</v>
      </c>
      <c r="L485">
        <f>IF(ISBLANK(INDEX('[1]Jenis sampah'!J:J,MATCH($Z485,'[1]Jenis sampah'!$M:$M,0))), "", (INDEX('[1]Jenis sampah'!J:J,MATCH($Z485,'[1]Jenis sampah'!$M:$M,0))))</f>
        <v>2</v>
      </c>
      <c r="M485">
        <f>IF(ISBLANK(INDEX('[1]Jenis sampah'!K:K,MATCH($Z485,'[1]Jenis sampah'!$M:$M,0))), "", (INDEX('[1]Jenis sampah'!K:K,MATCH($Z485,'[1]Jenis sampah'!$M:$M,0))))</f>
        <v>1.1299999999999999</v>
      </c>
      <c r="N485">
        <f>IF(ISBLANK(INDEX('[1]Jenis sampah'!L:L,MATCH($Z485,'[1]Jenis sampah'!$M:$M,0))), "", (INDEX('[1]Jenis sampah'!L:L,MATCH($Z485,'[1]Jenis sampah'!$M:$M,0))))</f>
        <v>10</v>
      </c>
      <c r="O485">
        <f>IF(ISBLANK(INDEX('[1]Sumber sampah'!D:D,MATCH($Z485,'[1]Sumber sampah'!$K:$K,0))), "", (INDEX('[1]Sumber sampah'!D:D,MATCH($Z485,'[1]Sumber sampah'!$K:$K,0))))</f>
        <v>33.549999999999997</v>
      </c>
      <c r="P485">
        <f>IF(ISBLANK(INDEX('[1]Sumber sampah'!E:E,MATCH($Z485,'[1]Sumber sampah'!$K:$K,0))), "", (INDEX('[1]Sumber sampah'!E:E,MATCH($Z485,'[1]Sumber sampah'!$K:$K,0))))</f>
        <v>5.05</v>
      </c>
      <c r="Q485">
        <f>IF(ISBLANK(INDEX('[1]Sumber sampah'!F:F,MATCH($Z485,'[1]Sumber sampah'!$K:$K,0))), "", (INDEX('[1]Sumber sampah'!F:F,MATCH($Z485,'[1]Sumber sampah'!$K:$K,0))))</f>
        <v>13.61</v>
      </c>
      <c r="R485">
        <f>IF(ISBLANK(INDEX('[1]Sumber sampah'!G:G,MATCH($Z485,'[1]Sumber sampah'!$K:$K,0))), "", (INDEX('[1]Sumber sampah'!G:G,MATCH($Z485,'[1]Sumber sampah'!$K:$K,0))))</f>
        <v>17.84</v>
      </c>
      <c r="S485">
        <f>IF(ISBLANK(INDEX('[1]Sumber sampah'!H:H,MATCH($Z485,'[1]Sumber sampah'!$K:$K,0))), "", (INDEX('[1]Sumber sampah'!H:H,MATCH($Z485,'[1]Sumber sampah'!$K:$K,0))))</f>
        <v>5.77</v>
      </c>
      <c r="T485">
        <f>IF(ISBLANK(INDEX('[1]Sumber sampah'!I:I,MATCH($Z485,'[1]Sumber sampah'!$K:$K,0))), "", (INDEX('[1]Sumber sampah'!I:I,MATCH($Z485,'[1]Sumber sampah'!$K:$K,0))))</f>
        <v>6.04</v>
      </c>
      <c r="U485">
        <f>IF(ISBLANK(INDEX('[1]Sumber sampah'!J:J,MATCH($Z485,'[1]Sumber sampah'!$K:$K,0))), "", (INDEX('[1]Sumber sampah'!J:J,MATCH($Z485,'[1]Sumber sampah'!$K:$K,0))))</f>
        <v>2.79</v>
      </c>
      <c r="Z485" t="str">
        <f t="shared" si="7"/>
        <v>2024_Sulawesi Selatan_Kab. Bantaeng</v>
      </c>
    </row>
    <row r="486" spans="1:26" x14ac:dyDescent="0.35">
      <c r="A486" s="15">
        <v>2024</v>
      </c>
      <c r="B486" t="s">
        <v>211</v>
      </c>
      <c r="C486" t="s">
        <v>381</v>
      </c>
      <c r="D486" s="16">
        <v>168.05</v>
      </c>
      <c r="E486" s="17">
        <v>61337.96</v>
      </c>
      <c r="F486">
        <f>IF(ISBLANK(INDEX('[1]Jenis sampah'!D:D,MATCH($Z486,'[1]Jenis sampah'!$M:$M,0))), "", (INDEX('[1]Jenis sampah'!D:D,MATCH($Z486,'[1]Jenis sampah'!$M:$M,0))))</f>
        <v>19</v>
      </c>
      <c r="G486">
        <f>IF(ISBLANK(INDEX('[1]Jenis sampah'!E:E,MATCH($Z486,'[1]Jenis sampah'!$M:$M,0))), "", (INDEX('[1]Jenis sampah'!E:E,MATCH($Z486,'[1]Jenis sampah'!$M:$M,0))))</f>
        <v>22.5</v>
      </c>
      <c r="H486">
        <f>IF(ISBLANK(INDEX('[1]Jenis sampah'!F:F,MATCH($Z486,'[1]Jenis sampah'!$M:$M,0))), "", (INDEX('[1]Jenis sampah'!F:F,MATCH($Z486,'[1]Jenis sampah'!$M:$M,0))))</f>
        <v>11.5</v>
      </c>
      <c r="I486">
        <f>IF(ISBLANK(INDEX('[1]Jenis sampah'!G:G,MATCH($Z486,'[1]Jenis sampah'!$M:$M,0))), "", (INDEX('[1]Jenis sampah'!G:G,MATCH($Z486,'[1]Jenis sampah'!$M:$M,0))))</f>
        <v>21.5</v>
      </c>
      <c r="J486">
        <f>IF(ISBLANK(INDEX('[1]Jenis sampah'!H:H,MATCH($Z486,'[1]Jenis sampah'!$M:$M,0))), "", (INDEX('[1]Jenis sampah'!H:H,MATCH($Z486,'[1]Jenis sampah'!$M:$M,0))))</f>
        <v>5</v>
      </c>
      <c r="K486">
        <f>IF(ISBLANK(INDEX('[1]Jenis sampah'!I:I,MATCH($Z486,'[1]Jenis sampah'!$M:$M,0))), "", (INDEX('[1]Jenis sampah'!I:I,MATCH($Z486,'[1]Jenis sampah'!$M:$M,0))))</f>
        <v>1.5</v>
      </c>
      <c r="L486">
        <f>IF(ISBLANK(INDEX('[1]Jenis sampah'!J:J,MATCH($Z486,'[1]Jenis sampah'!$M:$M,0))), "", (INDEX('[1]Jenis sampah'!J:J,MATCH($Z486,'[1]Jenis sampah'!$M:$M,0))))</f>
        <v>4</v>
      </c>
      <c r="M486">
        <f>IF(ISBLANK(INDEX('[1]Jenis sampah'!K:K,MATCH($Z486,'[1]Jenis sampah'!$M:$M,0))), "", (INDEX('[1]Jenis sampah'!K:K,MATCH($Z486,'[1]Jenis sampah'!$M:$M,0))))</f>
        <v>2.5</v>
      </c>
      <c r="N486">
        <f>IF(ISBLANK(INDEX('[1]Jenis sampah'!L:L,MATCH($Z486,'[1]Jenis sampah'!$M:$M,0))), "", (INDEX('[1]Jenis sampah'!L:L,MATCH($Z486,'[1]Jenis sampah'!$M:$M,0))))</f>
        <v>12.5</v>
      </c>
      <c r="O486">
        <f>IF(ISBLANK(INDEX('[1]Sumber sampah'!D:D,MATCH($Z486,'[1]Sumber sampah'!$K:$K,0))), "", (INDEX('[1]Sumber sampah'!D:D,MATCH($Z486,'[1]Sumber sampah'!$K:$K,0))))</f>
        <v>57</v>
      </c>
      <c r="P486">
        <f>IF(ISBLANK(INDEX('[1]Sumber sampah'!E:E,MATCH($Z486,'[1]Sumber sampah'!$K:$K,0))), "", (INDEX('[1]Sumber sampah'!E:E,MATCH($Z486,'[1]Sumber sampah'!$K:$K,0))))</f>
        <v>23.5</v>
      </c>
      <c r="Q486">
        <f>IF(ISBLANK(INDEX('[1]Sumber sampah'!F:F,MATCH($Z486,'[1]Sumber sampah'!$K:$K,0))), "", (INDEX('[1]Sumber sampah'!F:F,MATCH($Z486,'[1]Sumber sampah'!$K:$K,0))))</f>
        <v>17.2</v>
      </c>
      <c r="R486">
        <f>IF(ISBLANK(INDEX('[1]Sumber sampah'!G:G,MATCH($Z486,'[1]Sumber sampah'!$K:$K,0))), "", (INDEX('[1]Sumber sampah'!G:G,MATCH($Z486,'[1]Sumber sampah'!$K:$K,0))))</f>
        <v>2.8</v>
      </c>
      <c r="S486">
        <f>IF(ISBLANK(INDEX('[1]Sumber sampah'!H:H,MATCH($Z486,'[1]Sumber sampah'!$K:$K,0))), "", (INDEX('[1]Sumber sampah'!H:H,MATCH($Z486,'[1]Sumber sampah'!$K:$K,0))))</f>
        <v>3.5</v>
      </c>
      <c r="T486">
        <f>IF(ISBLANK(INDEX('[1]Sumber sampah'!I:I,MATCH($Z486,'[1]Sumber sampah'!$K:$K,0))), "", (INDEX('[1]Sumber sampah'!I:I,MATCH($Z486,'[1]Sumber sampah'!$K:$K,0))))</f>
        <v>0.9</v>
      </c>
      <c r="U486">
        <f>IF(ISBLANK(INDEX('[1]Sumber sampah'!J:J,MATCH($Z486,'[1]Sumber sampah'!$K:$K,0))), "", (INDEX('[1]Sumber sampah'!J:J,MATCH($Z486,'[1]Sumber sampah'!$K:$K,0))))</f>
        <v>47.9</v>
      </c>
      <c r="Z486" t="str">
        <f t="shared" si="7"/>
        <v>2024_Sulawesi Selatan_Kab. Jeneponto</v>
      </c>
    </row>
    <row r="487" spans="1:26" x14ac:dyDescent="0.35">
      <c r="A487" s="15">
        <v>2024</v>
      </c>
      <c r="B487" t="s">
        <v>211</v>
      </c>
      <c r="C487" t="s">
        <v>214</v>
      </c>
      <c r="D487" s="16">
        <v>410.26</v>
      </c>
      <c r="E487" s="17">
        <v>149743.07999999999</v>
      </c>
      <c r="F487">
        <f>IF(ISBLANK(INDEX('[1]Jenis sampah'!D:D,MATCH($Z487,'[1]Jenis sampah'!$M:$M,0))), "", (INDEX('[1]Jenis sampah'!D:D,MATCH($Z487,'[1]Jenis sampah'!$M:$M,0))))</f>
        <v>39.299999999999997</v>
      </c>
      <c r="G487">
        <f>IF(ISBLANK(INDEX('[1]Jenis sampah'!E:E,MATCH($Z487,'[1]Jenis sampah'!$M:$M,0))), "", (INDEX('[1]Jenis sampah'!E:E,MATCH($Z487,'[1]Jenis sampah'!$M:$M,0))))</f>
        <v>13.1</v>
      </c>
      <c r="H487">
        <f>IF(ISBLANK(INDEX('[1]Jenis sampah'!F:F,MATCH($Z487,'[1]Jenis sampah'!$M:$M,0))), "", (INDEX('[1]Jenis sampah'!F:F,MATCH($Z487,'[1]Jenis sampah'!$M:$M,0))))</f>
        <v>11.5</v>
      </c>
      <c r="I487">
        <f>IF(ISBLANK(INDEX('[1]Jenis sampah'!G:G,MATCH($Z487,'[1]Jenis sampah'!$M:$M,0))), "", (INDEX('[1]Jenis sampah'!G:G,MATCH($Z487,'[1]Jenis sampah'!$M:$M,0))))</f>
        <v>19.2</v>
      </c>
      <c r="J487">
        <f>IF(ISBLANK(INDEX('[1]Jenis sampah'!H:H,MATCH($Z487,'[1]Jenis sampah'!$M:$M,0))), "", (INDEX('[1]Jenis sampah'!H:H,MATCH($Z487,'[1]Jenis sampah'!$M:$M,0))))</f>
        <v>3.4</v>
      </c>
      <c r="K487">
        <f>IF(ISBLANK(INDEX('[1]Jenis sampah'!I:I,MATCH($Z487,'[1]Jenis sampah'!$M:$M,0))), "", (INDEX('[1]Jenis sampah'!I:I,MATCH($Z487,'[1]Jenis sampah'!$M:$M,0))))</f>
        <v>2.2999999999999998</v>
      </c>
      <c r="L487">
        <f>IF(ISBLANK(INDEX('[1]Jenis sampah'!J:J,MATCH($Z487,'[1]Jenis sampah'!$M:$M,0))), "", (INDEX('[1]Jenis sampah'!J:J,MATCH($Z487,'[1]Jenis sampah'!$M:$M,0))))</f>
        <v>2</v>
      </c>
      <c r="M487">
        <f>IF(ISBLANK(INDEX('[1]Jenis sampah'!K:K,MATCH($Z487,'[1]Jenis sampah'!$M:$M,0))), "", (INDEX('[1]Jenis sampah'!K:K,MATCH($Z487,'[1]Jenis sampah'!$M:$M,0))))</f>
        <v>2</v>
      </c>
      <c r="N487">
        <f>IF(ISBLANK(INDEX('[1]Jenis sampah'!L:L,MATCH($Z487,'[1]Jenis sampah'!$M:$M,0))), "", (INDEX('[1]Jenis sampah'!L:L,MATCH($Z487,'[1]Jenis sampah'!$M:$M,0))))</f>
        <v>7.2</v>
      </c>
      <c r="O487">
        <f>IF(ISBLANK(INDEX('[1]Sumber sampah'!D:D,MATCH($Z487,'[1]Sumber sampah'!$K:$K,0))), "", (INDEX('[1]Sumber sampah'!D:D,MATCH($Z487,'[1]Sumber sampah'!$K:$K,0))))</f>
        <v>410</v>
      </c>
      <c r="P487">
        <f>IF(ISBLANK(INDEX('[1]Sumber sampah'!E:E,MATCH($Z487,'[1]Sumber sampah'!$K:$K,0))), "", (INDEX('[1]Sumber sampah'!E:E,MATCH($Z487,'[1]Sumber sampah'!$K:$K,0))))</f>
        <v>2.2999999999999998</v>
      </c>
      <c r="Q487">
        <f>IF(ISBLANK(INDEX('[1]Sumber sampah'!F:F,MATCH($Z487,'[1]Sumber sampah'!$K:$K,0))), "", (INDEX('[1]Sumber sampah'!F:F,MATCH($Z487,'[1]Sumber sampah'!$K:$K,0))))</f>
        <v>30.25</v>
      </c>
      <c r="R487">
        <f>IF(ISBLANK(INDEX('[1]Sumber sampah'!G:G,MATCH($Z487,'[1]Sumber sampah'!$K:$K,0))), "", (INDEX('[1]Sumber sampah'!G:G,MATCH($Z487,'[1]Sumber sampah'!$K:$K,0))))</f>
        <v>1.1499999999999999</v>
      </c>
      <c r="S487">
        <f>IF(ISBLANK(INDEX('[1]Sumber sampah'!H:H,MATCH($Z487,'[1]Sumber sampah'!$K:$K,0))), "", (INDEX('[1]Sumber sampah'!H:H,MATCH($Z487,'[1]Sumber sampah'!$K:$K,0))))</f>
        <v>3.34</v>
      </c>
      <c r="T487">
        <f>IF(ISBLANK(INDEX('[1]Sumber sampah'!I:I,MATCH($Z487,'[1]Sumber sampah'!$K:$K,0))), "", (INDEX('[1]Sumber sampah'!I:I,MATCH($Z487,'[1]Sumber sampah'!$K:$K,0))))</f>
        <v>4.17</v>
      </c>
      <c r="U487">
        <f>IF(ISBLANK(INDEX('[1]Sumber sampah'!J:J,MATCH($Z487,'[1]Sumber sampah'!$K:$K,0))), "", (INDEX('[1]Sumber sampah'!J:J,MATCH($Z487,'[1]Sumber sampah'!$K:$K,0))))</f>
        <v>6.2</v>
      </c>
      <c r="Z487" t="str">
        <f t="shared" si="7"/>
        <v>2024_Sulawesi Selatan_Kab. Bone</v>
      </c>
    </row>
    <row r="488" spans="1:26" x14ac:dyDescent="0.35">
      <c r="A488" s="15">
        <v>2024</v>
      </c>
      <c r="B488" t="s">
        <v>211</v>
      </c>
      <c r="C488" t="s">
        <v>215</v>
      </c>
      <c r="D488" s="16">
        <v>165.44</v>
      </c>
      <c r="E488" s="17">
        <v>60385.599999999999</v>
      </c>
      <c r="F488">
        <f>IF(ISBLANK(INDEX('[1]Jenis sampah'!D:D,MATCH($Z488,'[1]Jenis sampah'!$M:$M,0))), "", (INDEX('[1]Jenis sampah'!D:D,MATCH($Z488,'[1]Jenis sampah'!$M:$M,0))))</f>
        <v>65.150000000000006</v>
      </c>
      <c r="G488">
        <f>IF(ISBLANK(INDEX('[1]Jenis sampah'!E:E,MATCH($Z488,'[1]Jenis sampah'!$M:$M,0))), "", (INDEX('[1]Jenis sampah'!E:E,MATCH($Z488,'[1]Jenis sampah'!$M:$M,0))))</f>
        <v>10.25</v>
      </c>
      <c r="H488">
        <f>IF(ISBLANK(INDEX('[1]Jenis sampah'!F:F,MATCH($Z488,'[1]Jenis sampah'!$M:$M,0))), "", (INDEX('[1]Jenis sampah'!F:F,MATCH($Z488,'[1]Jenis sampah'!$M:$M,0))))</f>
        <v>8.6999999999999993</v>
      </c>
      <c r="I488">
        <f>IF(ISBLANK(INDEX('[1]Jenis sampah'!G:G,MATCH($Z488,'[1]Jenis sampah'!$M:$M,0))), "", (INDEX('[1]Jenis sampah'!G:G,MATCH($Z488,'[1]Jenis sampah'!$M:$M,0))))</f>
        <v>7.84</v>
      </c>
      <c r="J488">
        <f>IF(ISBLANK(INDEX('[1]Jenis sampah'!H:H,MATCH($Z488,'[1]Jenis sampah'!$M:$M,0))), "", (INDEX('[1]Jenis sampah'!H:H,MATCH($Z488,'[1]Jenis sampah'!$M:$M,0))))</f>
        <v>2.4500000000000002</v>
      </c>
      <c r="K488" t="str">
        <f>IF(ISBLANK(INDEX('[1]Jenis sampah'!I:I,MATCH($Z488,'[1]Jenis sampah'!$M:$M,0))), "", (INDEX('[1]Jenis sampah'!I:I,MATCH($Z488,'[1]Jenis sampah'!$M:$M,0))))</f>
        <v/>
      </c>
      <c r="L488" t="str">
        <f>IF(ISBLANK(INDEX('[1]Jenis sampah'!J:J,MATCH($Z488,'[1]Jenis sampah'!$M:$M,0))), "", (INDEX('[1]Jenis sampah'!J:J,MATCH($Z488,'[1]Jenis sampah'!$M:$M,0))))</f>
        <v/>
      </c>
      <c r="M488" t="str">
        <f>IF(ISBLANK(INDEX('[1]Jenis sampah'!K:K,MATCH($Z488,'[1]Jenis sampah'!$M:$M,0))), "", (INDEX('[1]Jenis sampah'!K:K,MATCH($Z488,'[1]Jenis sampah'!$M:$M,0))))</f>
        <v/>
      </c>
      <c r="N488">
        <f>IF(ISBLANK(INDEX('[1]Jenis sampah'!L:L,MATCH($Z488,'[1]Jenis sampah'!$M:$M,0))), "", (INDEX('[1]Jenis sampah'!L:L,MATCH($Z488,'[1]Jenis sampah'!$M:$M,0))))</f>
        <v>6</v>
      </c>
      <c r="O488" t="str">
        <f>IF(ISBLANK(INDEX('[1]Sumber sampah'!D:D,MATCH($Z488,'[1]Sumber sampah'!$K:$K,0))), "", (INDEX('[1]Sumber sampah'!D:D,MATCH($Z488,'[1]Sumber sampah'!$K:$K,0))))</f>
        <v/>
      </c>
      <c r="P488" t="str">
        <f>IF(ISBLANK(INDEX('[1]Sumber sampah'!E:E,MATCH($Z488,'[1]Sumber sampah'!$K:$K,0))), "", (INDEX('[1]Sumber sampah'!E:E,MATCH($Z488,'[1]Sumber sampah'!$K:$K,0))))</f>
        <v/>
      </c>
      <c r="Q488" t="str">
        <f>IF(ISBLANK(INDEX('[1]Sumber sampah'!F:F,MATCH($Z488,'[1]Sumber sampah'!$K:$K,0))), "", (INDEX('[1]Sumber sampah'!F:F,MATCH($Z488,'[1]Sumber sampah'!$K:$K,0))))</f>
        <v/>
      </c>
      <c r="R488" t="str">
        <f>IF(ISBLANK(INDEX('[1]Sumber sampah'!G:G,MATCH($Z488,'[1]Sumber sampah'!$K:$K,0))), "", (INDEX('[1]Sumber sampah'!G:G,MATCH($Z488,'[1]Sumber sampah'!$K:$K,0))))</f>
        <v/>
      </c>
      <c r="S488" t="str">
        <f>IF(ISBLANK(INDEX('[1]Sumber sampah'!H:H,MATCH($Z488,'[1]Sumber sampah'!$K:$K,0))), "", (INDEX('[1]Sumber sampah'!H:H,MATCH($Z488,'[1]Sumber sampah'!$K:$K,0))))</f>
        <v/>
      </c>
      <c r="T488" t="str">
        <f>IF(ISBLANK(INDEX('[1]Sumber sampah'!I:I,MATCH($Z488,'[1]Sumber sampah'!$K:$K,0))), "", (INDEX('[1]Sumber sampah'!I:I,MATCH($Z488,'[1]Sumber sampah'!$K:$K,0))))</f>
        <v/>
      </c>
      <c r="U488" t="str">
        <f>IF(ISBLANK(INDEX('[1]Sumber sampah'!J:J,MATCH($Z488,'[1]Sumber sampah'!$K:$K,0))), "", (INDEX('[1]Sumber sampah'!J:J,MATCH($Z488,'[1]Sumber sampah'!$K:$K,0))))</f>
        <v/>
      </c>
      <c r="Z488" t="str">
        <f t="shared" si="7"/>
        <v>2024_Sulawesi Selatan_Kab. Maros</v>
      </c>
    </row>
    <row r="489" spans="1:26" x14ac:dyDescent="0.35">
      <c r="A489" s="15">
        <v>2024</v>
      </c>
      <c r="B489" t="s">
        <v>211</v>
      </c>
      <c r="C489" t="s">
        <v>382</v>
      </c>
      <c r="D489" s="16">
        <v>144.72</v>
      </c>
      <c r="E489" s="17">
        <v>52821.49</v>
      </c>
      <c r="F489">
        <f>IF(ISBLANK(INDEX('[1]Jenis sampah'!D:D,MATCH($Z489,'[1]Jenis sampah'!$M:$M,0))), "", (INDEX('[1]Jenis sampah'!D:D,MATCH($Z489,'[1]Jenis sampah'!$M:$M,0))))</f>
        <v>63.13</v>
      </c>
      <c r="G489">
        <f>IF(ISBLANK(INDEX('[1]Jenis sampah'!E:E,MATCH($Z489,'[1]Jenis sampah'!$M:$M,0))), "", (INDEX('[1]Jenis sampah'!E:E,MATCH($Z489,'[1]Jenis sampah'!$M:$M,0))))</f>
        <v>10.83</v>
      </c>
      <c r="H489">
        <f>IF(ISBLANK(INDEX('[1]Jenis sampah'!F:F,MATCH($Z489,'[1]Jenis sampah'!$M:$M,0))), "", (INDEX('[1]Jenis sampah'!F:F,MATCH($Z489,'[1]Jenis sampah'!$M:$M,0))))</f>
        <v>8.99</v>
      </c>
      <c r="I489">
        <f>IF(ISBLANK(INDEX('[1]Jenis sampah'!G:G,MATCH($Z489,'[1]Jenis sampah'!$M:$M,0))), "", (INDEX('[1]Jenis sampah'!G:G,MATCH($Z489,'[1]Jenis sampah'!$M:$M,0))))</f>
        <v>7.29</v>
      </c>
      <c r="J489">
        <f>IF(ISBLANK(INDEX('[1]Jenis sampah'!H:H,MATCH($Z489,'[1]Jenis sampah'!$M:$M,0))), "", (INDEX('[1]Jenis sampah'!H:H,MATCH($Z489,'[1]Jenis sampah'!$M:$M,0))))</f>
        <v>6.5</v>
      </c>
      <c r="K489">
        <f>IF(ISBLANK(INDEX('[1]Jenis sampah'!I:I,MATCH($Z489,'[1]Jenis sampah'!$M:$M,0))), "", (INDEX('[1]Jenis sampah'!I:I,MATCH($Z489,'[1]Jenis sampah'!$M:$M,0))))</f>
        <v>0.72</v>
      </c>
      <c r="L489">
        <f>IF(ISBLANK(INDEX('[1]Jenis sampah'!J:J,MATCH($Z489,'[1]Jenis sampah'!$M:$M,0))), "", (INDEX('[1]Jenis sampah'!J:J,MATCH($Z489,'[1]Jenis sampah'!$M:$M,0))))</f>
        <v>0.19</v>
      </c>
      <c r="M489">
        <f>IF(ISBLANK(INDEX('[1]Jenis sampah'!K:K,MATCH($Z489,'[1]Jenis sampah'!$M:$M,0))), "", (INDEX('[1]Jenis sampah'!K:K,MATCH($Z489,'[1]Jenis sampah'!$M:$M,0))))</f>
        <v>1.55</v>
      </c>
      <c r="N489">
        <f>IF(ISBLANK(INDEX('[1]Jenis sampah'!L:L,MATCH($Z489,'[1]Jenis sampah'!$M:$M,0))), "", (INDEX('[1]Jenis sampah'!L:L,MATCH($Z489,'[1]Jenis sampah'!$M:$M,0))))</f>
        <v>0.8</v>
      </c>
      <c r="O489">
        <f>IF(ISBLANK(INDEX('[1]Sumber sampah'!D:D,MATCH($Z489,'[1]Sumber sampah'!$K:$K,0))), "", (INDEX('[1]Sumber sampah'!D:D,MATCH($Z489,'[1]Sumber sampah'!$K:$K,0))))</f>
        <v>84.09</v>
      </c>
      <c r="P489">
        <f>IF(ISBLANK(INDEX('[1]Sumber sampah'!E:E,MATCH($Z489,'[1]Sumber sampah'!$K:$K,0))), "", (INDEX('[1]Sumber sampah'!E:E,MATCH($Z489,'[1]Sumber sampah'!$K:$K,0))))</f>
        <v>5.14</v>
      </c>
      <c r="Q489">
        <f>IF(ISBLANK(INDEX('[1]Sumber sampah'!F:F,MATCH($Z489,'[1]Sumber sampah'!$K:$K,0))), "", (INDEX('[1]Sumber sampah'!F:F,MATCH($Z489,'[1]Sumber sampah'!$K:$K,0))))</f>
        <v>23.71</v>
      </c>
      <c r="R489">
        <f>IF(ISBLANK(INDEX('[1]Sumber sampah'!G:G,MATCH($Z489,'[1]Sumber sampah'!$K:$K,0))), "", (INDEX('[1]Sumber sampah'!G:G,MATCH($Z489,'[1]Sumber sampah'!$K:$K,0))))</f>
        <v>19.649999999999999</v>
      </c>
      <c r="S489">
        <f>IF(ISBLANK(INDEX('[1]Sumber sampah'!H:H,MATCH($Z489,'[1]Sumber sampah'!$K:$K,0))), "", (INDEX('[1]Sumber sampah'!H:H,MATCH($Z489,'[1]Sumber sampah'!$K:$K,0))))</f>
        <v>1.18</v>
      </c>
      <c r="T489">
        <f>IF(ISBLANK(INDEX('[1]Sumber sampah'!I:I,MATCH($Z489,'[1]Sumber sampah'!$K:$K,0))), "", (INDEX('[1]Sumber sampah'!I:I,MATCH($Z489,'[1]Sumber sampah'!$K:$K,0))))</f>
        <v>4.04</v>
      </c>
      <c r="U489">
        <f>IF(ISBLANK(INDEX('[1]Sumber sampah'!J:J,MATCH($Z489,'[1]Sumber sampah'!$K:$K,0))), "", (INDEX('[1]Sumber sampah'!J:J,MATCH($Z489,'[1]Sumber sampah'!$K:$K,0))))</f>
        <v>0.47</v>
      </c>
      <c r="Z489" t="str">
        <f t="shared" si="7"/>
        <v>2024_Sulawesi Selatan_Kab. Pangkajene dan Kepulauan</v>
      </c>
    </row>
    <row r="490" spans="1:26" x14ac:dyDescent="0.35">
      <c r="A490" s="15">
        <v>2024</v>
      </c>
      <c r="B490" t="s">
        <v>211</v>
      </c>
      <c r="C490" t="s">
        <v>383</v>
      </c>
      <c r="D490" s="16">
        <v>78.53</v>
      </c>
      <c r="E490" s="17">
        <v>28664.91</v>
      </c>
      <c r="F490">
        <f>IF(ISBLANK(INDEX('[1]Jenis sampah'!D:D,MATCH($Z490,'[1]Jenis sampah'!$M:$M,0))), "", (INDEX('[1]Jenis sampah'!D:D,MATCH($Z490,'[1]Jenis sampah'!$M:$M,0))))</f>
        <v>61.8</v>
      </c>
      <c r="G490">
        <f>IF(ISBLANK(INDEX('[1]Jenis sampah'!E:E,MATCH($Z490,'[1]Jenis sampah'!$M:$M,0))), "", (INDEX('[1]Jenis sampah'!E:E,MATCH($Z490,'[1]Jenis sampah'!$M:$M,0))))</f>
        <v>8</v>
      </c>
      <c r="H490">
        <f>IF(ISBLANK(INDEX('[1]Jenis sampah'!F:F,MATCH($Z490,'[1]Jenis sampah'!$M:$M,0))), "", (INDEX('[1]Jenis sampah'!F:F,MATCH($Z490,'[1]Jenis sampah'!$M:$M,0))))</f>
        <v>6.2</v>
      </c>
      <c r="I490">
        <f>IF(ISBLANK(INDEX('[1]Jenis sampah'!G:G,MATCH($Z490,'[1]Jenis sampah'!$M:$M,0))), "", (INDEX('[1]Jenis sampah'!G:G,MATCH($Z490,'[1]Jenis sampah'!$M:$M,0))))</f>
        <v>15.7</v>
      </c>
      <c r="J490">
        <f>IF(ISBLANK(INDEX('[1]Jenis sampah'!H:H,MATCH($Z490,'[1]Jenis sampah'!$M:$M,0))), "", (INDEX('[1]Jenis sampah'!H:H,MATCH($Z490,'[1]Jenis sampah'!$M:$M,0))))</f>
        <v>1.8</v>
      </c>
      <c r="K490">
        <f>IF(ISBLANK(INDEX('[1]Jenis sampah'!I:I,MATCH($Z490,'[1]Jenis sampah'!$M:$M,0))), "", (INDEX('[1]Jenis sampah'!I:I,MATCH($Z490,'[1]Jenis sampah'!$M:$M,0))))</f>
        <v>1</v>
      </c>
      <c r="L490">
        <f>IF(ISBLANK(INDEX('[1]Jenis sampah'!J:J,MATCH($Z490,'[1]Jenis sampah'!$M:$M,0))), "", (INDEX('[1]Jenis sampah'!J:J,MATCH($Z490,'[1]Jenis sampah'!$M:$M,0))))</f>
        <v>1</v>
      </c>
      <c r="M490">
        <f>IF(ISBLANK(INDEX('[1]Jenis sampah'!K:K,MATCH($Z490,'[1]Jenis sampah'!$M:$M,0))), "", (INDEX('[1]Jenis sampah'!K:K,MATCH($Z490,'[1]Jenis sampah'!$M:$M,0))))</f>
        <v>1</v>
      </c>
      <c r="N490">
        <f>IF(ISBLANK(INDEX('[1]Jenis sampah'!L:L,MATCH($Z490,'[1]Jenis sampah'!$M:$M,0))), "", (INDEX('[1]Jenis sampah'!L:L,MATCH($Z490,'[1]Jenis sampah'!$M:$M,0))))</f>
        <v>3.5</v>
      </c>
      <c r="O490">
        <f>IF(ISBLANK(INDEX('[1]Sumber sampah'!D:D,MATCH($Z490,'[1]Sumber sampah'!$K:$K,0))), "", (INDEX('[1]Sumber sampah'!D:D,MATCH($Z490,'[1]Sumber sampah'!$K:$K,0))))</f>
        <v>47.12</v>
      </c>
      <c r="P490">
        <f>IF(ISBLANK(INDEX('[1]Sumber sampah'!E:E,MATCH($Z490,'[1]Sumber sampah'!$K:$K,0))), "", (INDEX('[1]Sumber sampah'!E:E,MATCH($Z490,'[1]Sumber sampah'!$K:$K,0))))</f>
        <v>7.85</v>
      </c>
      <c r="Q490">
        <f>IF(ISBLANK(INDEX('[1]Sumber sampah'!F:F,MATCH($Z490,'[1]Sumber sampah'!$K:$K,0))), "", (INDEX('[1]Sumber sampah'!F:F,MATCH($Z490,'[1]Sumber sampah'!$K:$K,0))))</f>
        <v>4.71</v>
      </c>
      <c r="R490">
        <f>IF(ISBLANK(INDEX('[1]Sumber sampah'!G:G,MATCH($Z490,'[1]Sumber sampah'!$K:$K,0))), "", (INDEX('[1]Sumber sampah'!G:G,MATCH($Z490,'[1]Sumber sampah'!$K:$K,0))))</f>
        <v>2.36</v>
      </c>
      <c r="S490">
        <f>IF(ISBLANK(INDEX('[1]Sumber sampah'!H:H,MATCH($Z490,'[1]Sumber sampah'!$K:$K,0))), "", (INDEX('[1]Sumber sampah'!H:H,MATCH($Z490,'[1]Sumber sampah'!$K:$K,0))))</f>
        <v>4.71</v>
      </c>
      <c r="T490">
        <f>IF(ISBLANK(INDEX('[1]Sumber sampah'!I:I,MATCH($Z490,'[1]Sumber sampah'!$K:$K,0))), "", (INDEX('[1]Sumber sampah'!I:I,MATCH($Z490,'[1]Sumber sampah'!$K:$K,0))))</f>
        <v>7.85</v>
      </c>
      <c r="U490">
        <f>IF(ISBLANK(INDEX('[1]Sumber sampah'!J:J,MATCH($Z490,'[1]Sumber sampah'!$K:$K,0))), "", (INDEX('[1]Sumber sampah'!J:J,MATCH($Z490,'[1]Sumber sampah'!$K:$K,0))))</f>
        <v>3.93</v>
      </c>
      <c r="Z490" t="str">
        <f t="shared" si="7"/>
        <v>2024_Sulawesi Selatan_Kab. Barru</v>
      </c>
    </row>
    <row r="491" spans="1:26" x14ac:dyDescent="0.35">
      <c r="A491" s="15">
        <v>2024</v>
      </c>
      <c r="B491" t="s">
        <v>211</v>
      </c>
      <c r="C491" t="s">
        <v>384</v>
      </c>
      <c r="D491" s="16">
        <v>96.38</v>
      </c>
      <c r="E491" s="17">
        <v>35179.43</v>
      </c>
      <c r="F491">
        <f>IF(ISBLANK(INDEX('[1]Jenis sampah'!D:D,MATCH($Z491,'[1]Jenis sampah'!$M:$M,0))), "", (INDEX('[1]Jenis sampah'!D:D,MATCH($Z491,'[1]Jenis sampah'!$M:$M,0))))</f>
        <v>53</v>
      </c>
      <c r="G491">
        <f>IF(ISBLANK(INDEX('[1]Jenis sampah'!E:E,MATCH($Z491,'[1]Jenis sampah'!$M:$M,0))), "", (INDEX('[1]Jenis sampah'!E:E,MATCH($Z491,'[1]Jenis sampah'!$M:$M,0))))</f>
        <v>7</v>
      </c>
      <c r="H491">
        <f>IF(ISBLANK(INDEX('[1]Jenis sampah'!F:F,MATCH($Z491,'[1]Jenis sampah'!$M:$M,0))), "", (INDEX('[1]Jenis sampah'!F:F,MATCH($Z491,'[1]Jenis sampah'!$M:$M,0))))</f>
        <v>14</v>
      </c>
      <c r="I491">
        <f>IF(ISBLANK(INDEX('[1]Jenis sampah'!G:G,MATCH($Z491,'[1]Jenis sampah'!$M:$M,0))), "", (INDEX('[1]Jenis sampah'!G:G,MATCH($Z491,'[1]Jenis sampah'!$M:$M,0))))</f>
        <v>20</v>
      </c>
      <c r="J491">
        <f>IF(ISBLANK(INDEX('[1]Jenis sampah'!H:H,MATCH($Z491,'[1]Jenis sampah'!$M:$M,0))), "", (INDEX('[1]Jenis sampah'!H:H,MATCH($Z491,'[1]Jenis sampah'!$M:$M,0))))</f>
        <v>2.2000000000000002</v>
      </c>
      <c r="K491">
        <f>IF(ISBLANK(INDEX('[1]Jenis sampah'!I:I,MATCH($Z491,'[1]Jenis sampah'!$M:$M,0))), "", (INDEX('[1]Jenis sampah'!I:I,MATCH($Z491,'[1]Jenis sampah'!$M:$M,0))))</f>
        <v>0.7</v>
      </c>
      <c r="L491">
        <f>IF(ISBLANK(INDEX('[1]Jenis sampah'!J:J,MATCH($Z491,'[1]Jenis sampah'!$M:$M,0))), "", (INDEX('[1]Jenis sampah'!J:J,MATCH($Z491,'[1]Jenis sampah'!$M:$M,0))))</f>
        <v>2</v>
      </c>
      <c r="M491">
        <f>IF(ISBLANK(INDEX('[1]Jenis sampah'!K:K,MATCH($Z491,'[1]Jenis sampah'!$M:$M,0))), "", (INDEX('[1]Jenis sampah'!K:K,MATCH($Z491,'[1]Jenis sampah'!$M:$M,0))))</f>
        <v>0.3</v>
      </c>
      <c r="N491">
        <f>IF(ISBLANK(INDEX('[1]Jenis sampah'!L:L,MATCH($Z491,'[1]Jenis sampah'!$M:$M,0))), "", (INDEX('[1]Jenis sampah'!L:L,MATCH($Z491,'[1]Jenis sampah'!$M:$M,0))))</f>
        <v>0.8</v>
      </c>
      <c r="O491">
        <f>IF(ISBLANK(INDEX('[1]Sumber sampah'!D:D,MATCH($Z491,'[1]Sumber sampah'!$K:$K,0))), "", (INDEX('[1]Sumber sampah'!D:D,MATCH($Z491,'[1]Sumber sampah'!$K:$K,0))))</f>
        <v>44</v>
      </c>
      <c r="P491">
        <f>IF(ISBLANK(INDEX('[1]Sumber sampah'!E:E,MATCH($Z491,'[1]Sumber sampah'!$K:$K,0))), "", (INDEX('[1]Sumber sampah'!E:E,MATCH($Z491,'[1]Sumber sampah'!$K:$K,0))))</f>
        <v>6.5</v>
      </c>
      <c r="Q491">
        <f>IF(ISBLANK(INDEX('[1]Sumber sampah'!F:F,MATCH($Z491,'[1]Sumber sampah'!$K:$K,0))), "", (INDEX('[1]Sumber sampah'!F:F,MATCH($Z491,'[1]Sumber sampah'!$K:$K,0))))</f>
        <v>16</v>
      </c>
      <c r="R491">
        <f>IF(ISBLANK(INDEX('[1]Sumber sampah'!G:G,MATCH($Z491,'[1]Sumber sampah'!$K:$K,0))), "", (INDEX('[1]Sumber sampah'!G:G,MATCH($Z491,'[1]Sumber sampah'!$K:$K,0))))</f>
        <v>7.5</v>
      </c>
      <c r="S491">
        <f>IF(ISBLANK(INDEX('[1]Sumber sampah'!H:H,MATCH($Z491,'[1]Sumber sampah'!$K:$K,0))), "", (INDEX('[1]Sumber sampah'!H:H,MATCH($Z491,'[1]Sumber sampah'!$K:$K,0))))</f>
        <v>3.5</v>
      </c>
      <c r="T491">
        <f>IF(ISBLANK(INDEX('[1]Sumber sampah'!I:I,MATCH($Z491,'[1]Sumber sampah'!$K:$K,0))), "", (INDEX('[1]Sumber sampah'!I:I,MATCH($Z491,'[1]Sumber sampah'!$K:$K,0))))</f>
        <v>15</v>
      </c>
      <c r="U491">
        <f>IF(ISBLANK(INDEX('[1]Sumber sampah'!J:J,MATCH($Z491,'[1]Sumber sampah'!$K:$K,0))), "", (INDEX('[1]Sumber sampah'!J:J,MATCH($Z491,'[1]Sumber sampah'!$K:$K,0))))</f>
        <v>1.5</v>
      </c>
      <c r="Z491" t="str">
        <f t="shared" si="7"/>
        <v>2024_Sulawesi Selatan_Kab. Soppeng</v>
      </c>
    </row>
    <row r="492" spans="1:26" x14ac:dyDescent="0.35">
      <c r="A492" s="15">
        <v>2024</v>
      </c>
      <c r="B492" t="s">
        <v>211</v>
      </c>
      <c r="C492" t="s">
        <v>385</v>
      </c>
      <c r="D492" s="16">
        <v>132.30000000000001</v>
      </c>
      <c r="E492" s="17">
        <v>48288.33</v>
      </c>
      <c r="F492">
        <f>IF(ISBLANK(INDEX('[1]Jenis sampah'!D:D,MATCH($Z492,'[1]Jenis sampah'!$M:$M,0))), "", (INDEX('[1]Jenis sampah'!D:D,MATCH($Z492,'[1]Jenis sampah'!$M:$M,0))))</f>
        <v>41.4</v>
      </c>
      <c r="G492">
        <f>IF(ISBLANK(INDEX('[1]Jenis sampah'!E:E,MATCH($Z492,'[1]Jenis sampah'!$M:$M,0))), "", (INDEX('[1]Jenis sampah'!E:E,MATCH($Z492,'[1]Jenis sampah'!$M:$M,0))))</f>
        <v>13.2</v>
      </c>
      <c r="H492">
        <f>IF(ISBLANK(INDEX('[1]Jenis sampah'!F:F,MATCH($Z492,'[1]Jenis sampah'!$M:$M,0))), "", (INDEX('[1]Jenis sampah'!F:F,MATCH($Z492,'[1]Jenis sampah'!$M:$M,0))))</f>
        <v>10.9</v>
      </c>
      <c r="I492">
        <f>IF(ISBLANK(INDEX('[1]Jenis sampah'!G:G,MATCH($Z492,'[1]Jenis sampah'!$M:$M,0))), "", (INDEX('[1]Jenis sampah'!G:G,MATCH($Z492,'[1]Jenis sampah'!$M:$M,0))))</f>
        <v>18.5</v>
      </c>
      <c r="J492">
        <f>IF(ISBLANK(INDEX('[1]Jenis sampah'!H:H,MATCH($Z492,'[1]Jenis sampah'!$M:$M,0))), "", (INDEX('[1]Jenis sampah'!H:H,MATCH($Z492,'[1]Jenis sampah'!$M:$M,0))))</f>
        <v>3</v>
      </c>
      <c r="K492">
        <f>IF(ISBLANK(INDEX('[1]Jenis sampah'!I:I,MATCH($Z492,'[1]Jenis sampah'!$M:$M,0))), "", (INDEX('[1]Jenis sampah'!I:I,MATCH($Z492,'[1]Jenis sampah'!$M:$M,0))))</f>
        <v>2.6</v>
      </c>
      <c r="L492">
        <f>IF(ISBLANK(INDEX('[1]Jenis sampah'!J:J,MATCH($Z492,'[1]Jenis sampah'!$M:$M,0))), "", (INDEX('[1]Jenis sampah'!J:J,MATCH($Z492,'[1]Jenis sampah'!$M:$M,0))))</f>
        <v>2</v>
      </c>
      <c r="M492">
        <f>IF(ISBLANK(INDEX('[1]Jenis sampah'!K:K,MATCH($Z492,'[1]Jenis sampah'!$M:$M,0))), "", (INDEX('[1]Jenis sampah'!K:K,MATCH($Z492,'[1]Jenis sampah'!$M:$M,0))))</f>
        <v>2</v>
      </c>
      <c r="N492">
        <f>IF(ISBLANK(INDEX('[1]Jenis sampah'!L:L,MATCH($Z492,'[1]Jenis sampah'!$M:$M,0))), "", (INDEX('[1]Jenis sampah'!L:L,MATCH($Z492,'[1]Jenis sampah'!$M:$M,0))))</f>
        <v>6.4</v>
      </c>
      <c r="O492">
        <f>IF(ISBLANK(INDEX('[1]Sumber sampah'!D:D,MATCH($Z492,'[1]Sumber sampah'!$K:$K,0))), "", (INDEX('[1]Sumber sampah'!D:D,MATCH($Z492,'[1]Sumber sampah'!$K:$K,0))))</f>
        <v>83.34</v>
      </c>
      <c r="P492">
        <f>IF(ISBLANK(INDEX('[1]Sumber sampah'!E:E,MATCH($Z492,'[1]Sumber sampah'!$K:$K,0))), "", (INDEX('[1]Sumber sampah'!E:E,MATCH($Z492,'[1]Sumber sampah'!$K:$K,0))))</f>
        <v>6.22</v>
      </c>
      <c r="Q492">
        <f>IF(ISBLANK(INDEX('[1]Sumber sampah'!F:F,MATCH($Z492,'[1]Sumber sampah'!$K:$K,0))), "", (INDEX('[1]Sumber sampah'!F:F,MATCH($Z492,'[1]Sumber sampah'!$K:$K,0))))</f>
        <v>16.829999999999998</v>
      </c>
      <c r="R492">
        <f>IF(ISBLANK(INDEX('[1]Sumber sampah'!G:G,MATCH($Z492,'[1]Sumber sampah'!$K:$K,0))), "", (INDEX('[1]Sumber sampah'!G:G,MATCH($Z492,'[1]Sumber sampah'!$K:$K,0))))</f>
        <v>6.64</v>
      </c>
      <c r="S492">
        <f>IF(ISBLANK(INDEX('[1]Sumber sampah'!H:H,MATCH($Z492,'[1]Sumber sampah'!$K:$K,0))), "", (INDEX('[1]Sumber sampah'!H:H,MATCH($Z492,'[1]Sumber sampah'!$K:$K,0))))</f>
        <v>9.1</v>
      </c>
      <c r="T492">
        <f>IF(ISBLANK(INDEX('[1]Sumber sampah'!I:I,MATCH($Z492,'[1]Sumber sampah'!$K:$K,0))), "", (INDEX('[1]Sumber sampah'!I:I,MATCH($Z492,'[1]Sumber sampah'!$K:$K,0))))</f>
        <v>2.29</v>
      </c>
      <c r="U492">
        <f>IF(ISBLANK(INDEX('[1]Sumber sampah'!J:J,MATCH($Z492,'[1]Sumber sampah'!$K:$K,0))), "", (INDEX('[1]Sumber sampah'!J:J,MATCH($Z492,'[1]Sumber sampah'!$K:$K,0))))</f>
        <v>7.87</v>
      </c>
      <c r="Z492" t="str">
        <f t="shared" si="7"/>
        <v>2024_Sulawesi Selatan_Kab. Sidenreng Rappang</v>
      </c>
    </row>
    <row r="493" spans="1:26" x14ac:dyDescent="0.35">
      <c r="A493" s="15">
        <v>2024</v>
      </c>
      <c r="B493" t="s">
        <v>211</v>
      </c>
      <c r="C493" t="s">
        <v>386</v>
      </c>
      <c r="D493" s="16">
        <v>187.73</v>
      </c>
      <c r="E493" s="17">
        <v>68522.47</v>
      </c>
      <c r="F493">
        <f>IF(ISBLANK(INDEX('[1]Jenis sampah'!D:D,MATCH($Z493,'[1]Jenis sampah'!$M:$M,0))), "", (INDEX('[1]Jenis sampah'!D:D,MATCH($Z493,'[1]Jenis sampah'!$M:$M,0))))</f>
        <v>0.57999999999999996</v>
      </c>
      <c r="G493" t="str">
        <f>IF(ISBLANK(INDEX('[1]Jenis sampah'!E:E,MATCH($Z493,'[1]Jenis sampah'!$M:$M,0))), "", (INDEX('[1]Jenis sampah'!E:E,MATCH($Z493,'[1]Jenis sampah'!$M:$M,0))))</f>
        <v/>
      </c>
      <c r="H493">
        <f>IF(ISBLANK(INDEX('[1]Jenis sampah'!F:F,MATCH($Z493,'[1]Jenis sampah'!$M:$M,0))), "", (INDEX('[1]Jenis sampah'!F:F,MATCH($Z493,'[1]Jenis sampah'!$M:$M,0))))</f>
        <v>0.32</v>
      </c>
      <c r="I493">
        <f>IF(ISBLANK(INDEX('[1]Jenis sampah'!G:G,MATCH($Z493,'[1]Jenis sampah'!$M:$M,0))), "", (INDEX('[1]Jenis sampah'!G:G,MATCH($Z493,'[1]Jenis sampah'!$M:$M,0))))</f>
        <v>0.56000000000000005</v>
      </c>
      <c r="J493">
        <f>IF(ISBLANK(INDEX('[1]Jenis sampah'!H:H,MATCH($Z493,'[1]Jenis sampah'!$M:$M,0))), "", (INDEX('[1]Jenis sampah'!H:H,MATCH($Z493,'[1]Jenis sampah'!$M:$M,0))))</f>
        <v>0.01</v>
      </c>
      <c r="K493" t="str">
        <f>IF(ISBLANK(INDEX('[1]Jenis sampah'!I:I,MATCH($Z493,'[1]Jenis sampah'!$M:$M,0))), "", (INDEX('[1]Jenis sampah'!I:I,MATCH($Z493,'[1]Jenis sampah'!$M:$M,0))))</f>
        <v/>
      </c>
      <c r="L493" t="str">
        <f>IF(ISBLANK(INDEX('[1]Jenis sampah'!J:J,MATCH($Z493,'[1]Jenis sampah'!$M:$M,0))), "", (INDEX('[1]Jenis sampah'!J:J,MATCH($Z493,'[1]Jenis sampah'!$M:$M,0))))</f>
        <v/>
      </c>
      <c r="M493">
        <f>IF(ISBLANK(INDEX('[1]Jenis sampah'!K:K,MATCH($Z493,'[1]Jenis sampah'!$M:$M,0))), "", (INDEX('[1]Jenis sampah'!K:K,MATCH($Z493,'[1]Jenis sampah'!$M:$M,0))))</f>
        <v>7.0000000000000007E-2</v>
      </c>
      <c r="N493" t="str">
        <f>IF(ISBLANK(INDEX('[1]Jenis sampah'!L:L,MATCH($Z493,'[1]Jenis sampah'!$M:$M,0))), "", (INDEX('[1]Jenis sampah'!L:L,MATCH($Z493,'[1]Jenis sampah'!$M:$M,0))))</f>
        <v/>
      </c>
      <c r="O493">
        <f>IF(ISBLANK(INDEX('[1]Sumber sampah'!D:D,MATCH($Z493,'[1]Sumber sampah'!$K:$K,0))), "", (INDEX('[1]Sumber sampah'!D:D,MATCH($Z493,'[1]Sumber sampah'!$K:$K,0))))</f>
        <v>76</v>
      </c>
      <c r="P493">
        <f>IF(ISBLANK(INDEX('[1]Sumber sampah'!E:E,MATCH($Z493,'[1]Sumber sampah'!$K:$K,0))), "", (INDEX('[1]Sumber sampah'!E:E,MATCH($Z493,'[1]Sumber sampah'!$K:$K,0))))</f>
        <v>0.28000000000000003</v>
      </c>
      <c r="Q493">
        <f>IF(ISBLANK(INDEX('[1]Sumber sampah'!F:F,MATCH($Z493,'[1]Sumber sampah'!$K:$K,0))), "", (INDEX('[1]Sumber sampah'!F:F,MATCH($Z493,'[1]Sumber sampah'!$K:$K,0))))</f>
        <v>5</v>
      </c>
      <c r="R493" t="str">
        <f>IF(ISBLANK(INDEX('[1]Sumber sampah'!G:G,MATCH($Z493,'[1]Sumber sampah'!$K:$K,0))), "", (INDEX('[1]Sumber sampah'!G:G,MATCH($Z493,'[1]Sumber sampah'!$K:$K,0))))</f>
        <v/>
      </c>
      <c r="S493">
        <f>IF(ISBLANK(INDEX('[1]Sumber sampah'!H:H,MATCH($Z493,'[1]Sumber sampah'!$K:$K,0))), "", (INDEX('[1]Sumber sampah'!H:H,MATCH($Z493,'[1]Sumber sampah'!$K:$K,0))))</f>
        <v>0.9</v>
      </c>
      <c r="T493">
        <f>IF(ISBLANK(INDEX('[1]Sumber sampah'!I:I,MATCH($Z493,'[1]Sumber sampah'!$K:$K,0))), "", (INDEX('[1]Sumber sampah'!I:I,MATCH($Z493,'[1]Sumber sampah'!$K:$K,0))))</f>
        <v>0.12</v>
      </c>
      <c r="U493">
        <f>IF(ISBLANK(INDEX('[1]Sumber sampah'!J:J,MATCH($Z493,'[1]Sumber sampah'!$K:$K,0))), "", (INDEX('[1]Sumber sampah'!J:J,MATCH($Z493,'[1]Sumber sampah'!$K:$K,0))))</f>
        <v>0.03</v>
      </c>
      <c r="Z493" t="str">
        <f t="shared" si="7"/>
        <v>2024_Sulawesi Selatan_Kab. Pinrang</v>
      </c>
    </row>
    <row r="494" spans="1:26" x14ac:dyDescent="0.35">
      <c r="A494" s="15">
        <v>2024</v>
      </c>
      <c r="B494" t="s">
        <v>211</v>
      </c>
      <c r="C494" t="s">
        <v>387</v>
      </c>
      <c r="D494" s="16">
        <v>104.79</v>
      </c>
      <c r="E494" s="17">
        <v>38248.080000000002</v>
      </c>
      <c r="F494">
        <f>IF(ISBLANK(INDEX('[1]Jenis sampah'!D:D,MATCH($Z494,'[1]Jenis sampah'!$M:$M,0))), "", (INDEX('[1]Jenis sampah'!D:D,MATCH($Z494,'[1]Jenis sampah'!$M:$M,0))))</f>
        <v>15</v>
      </c>
      <c r="G494">
        <f>IF(ISBLANK(INDEX('[1]Jenis sampah'!E:E,MATCH($Z494,'[1]Jenis sampah'!$M:$M,0))), "", (INDEX('[1]Jenis sampah'!E:E,MATCH($Z494,'[1]Jenis sampah'!$M:$M,0))))</f>
        <v>15</v>
      </c>
      <c r="H494">
        <f>IF(ISBLANK(INDEX('[1]Jenis sampah'!F:F,MATCH($Z494,'[1]Jenis sampah'!$M:$M,0))), "", (INDEX('[1]Jenis sampah'!F:F,MATCH($Z494,'[1]Jenis sampah'!$M:$M,0))))</f>
        <v>23</v>
      </c>
      <c r="I494">
        <f>IF(ISBLANK(INDEX('[1]Jenis sampah'!G:G,MATCH($Z494,'[1]Jenis sampah'!$M:$M,0))), "", (INDEX('[1]Jenis sampah'!G:G,MATCH($Z494,'[1]Jenis sampah'!$M:$M,0))))</f>
        <v>30</v>
      </c>
      <c r="J494">
        <f>IF(ISBLANK(INDEX('[1]Jenis sampah'!H:H,MATCH($Z494,'[1]Jenis sampah'!$M:$M,0))), "", (INDEX('[1]Jenis sampah'!H:H,MATCH($Z494,'[1]Jenis sampah'!$M:$M,0))))</f>
        <v>3</v>
      </c>
      <c r="K494">
        <f>IF(ISBLANK(INDEX('[1]Jenis sampah'!I:I,MATCH($Z494,'[1]Jenis sampah'!$M:$M,0))), "", (INDEX('[1]Jenis sampah'!I:I,MATCH($Z494,'[1]Jenis sampah'!$M:$M,0))))</f>
        <v>5</v>
      </c>
      <c r="L494">
        <f>IF(ISBLANK(INDEX('[1]Jenis sampah'!J:J,MATCH($Z494,'[1]Jenis sampah'!$M:$M,0))), "", (INDEX('[1]Jenis sampah'!J:J,MATCH($Z494,'[1]Jenis sampah'!$M:$M,0))))</f>
        <v>2</v>
      </c>
      <c r="M494">
        <f>IF(ISBLANK(INDEX('[1]Jenis sampah'!K:K,MATCH($Z494,'[1]Jenis sampah'!$M:$M,0))), "", (INDEX('[1]Jenis sampah'!K:K,MATCH($Z494,'[1]Jenis sampah'!$M:$M,0))))</f>
        <v>7</v>
      </c>
      <c r="N494" t="str">
        <f>IF(ISBLANK(INDEX('[1]Jenis sampah'!L:L,MATCH($Z494,'[1]Jenis sampah'!$M:$M,0))), "", (INDEX('[1]Jenis sampah'!L:L,MATCH($Z494,'[1]Jenis sampah'!$M:$M,0))))</f>
        <v/>
      </c>
      <c r="O494" t="str">
        <f>IF(ISBLANK(INDEX('[1]Sumber sampah'!D:D,MATCH($Z494,'[1]Sumber sampah'!$K:$K,0))), "", (INDEX('[1]Sumber sampah'!D:D,MATCH($Z494,'[1]Sumber sampah'!$K:$K,0))))</f>
        <v/>
      </c>
      <c r="P494" t="str">
        <f>IF(ISBLANK(INDEX('[1]Sumber sampah'!E:E,MATCH($Z494,'[1]Sumber sampah'!$K:$K,0))), "", (INDEX('[1]Sumber sampah'!E:E,MATCH($Z494,'[1]Sumber sampah'!$K:$K,0))))</f>
        <v/>
      </c>
      <c r="Q494" t="str">
        <f>IF(ISBLANK(INDEX('[1]Sumber sampah'!F:F,MATCH($Z494,'[1]Sumber sampah'!$K:$K,0))), "", (INDEX('[1]Sumber sampah'!F:F,MATCH($Z494,'[1]Sumber sampah'!$K:$K,0))))</f>
        <v/>
      </c>
      <c r="R494" t="str">
        <f>IF(ISBLANK(INDEX('[1]Sumber sampah'!G:G,MATCH($Z494,'[1]Sumber sampah'!$K:$K,0))), "", (INDEX('[1]Sumber sampah'!G:G,MATCH($Z494,'[1]Sumber sampah'!$K:$K,0))))</f>
        <v/>
      </c>
      <c r="S494" t="str">
        <f>IF(ISBLANK(INDEX('[1]Sumber sampah'!H:H,MATCH($Z494,'[1]Sumber sampah'!$K:$K,0))), "", (INDEX('[1]Sumber sampah'!H:H,MATCH($Z494,'[1]Sumber sampah'!$K:$K,0))))</f>
        <v/>
      </c>
      <c r="T494" t="str">
        <f>IF(ISBLANK(INDEX('[1]Sumber sampah'!I:I,MATCH($Z494,'[1]Sumber sampah'!$K:$K,0))), "", (INDEX('[1]Sumber sampah'!I:I,MATCH($Z494,'[1]Sumber sampah'!$K:$K,0))))</f>
        <v/>
      </c>
      <c r="U494" t="str">
        <f>IF(ISBLANK(INDEX('[1]Sumber sampah'!J:J,MATCH($Z494,'[1]Sumber sampah'!$K:$K,0))), "", (INDEX('[1]Sumber sampah'!J:J,MATCH($Z494,'[1]Sumber sampah'!$K:$K,0))))</f>
        <v/>
      </c>
      <c r="Z494" t="str">
        <f t="shared" si="7"/>
        <v>2024_Sulawesi Selatan_Kab. Enrekang</v>
      </c>
    </row>
    <row r="495" spans="1:26" x14ac:dyDescent="0.35">
      <c r="A495" s="15">
        <v>2024</v>
      </c>
      <c r="B495" t="s">
        <v>211</v>
      </c>
      <c r="C495" t="s">
        <v>216</v>
      </c>
      <c r="D495" s="16">
        <v>153.71</v>
      </c>
      <c r="E495" s="17">
        <v>56104.88</v>
      </c>
      <c r="F495">
        <f>IF(ISBLANK(INDEX('[1]Jenis sampah'!D:D,MATCH($Z495,'[1]Jenis sampah'!$M:$M,0))), "", (INDEX('[1]Jenis sampah'!D:D,MATCH($Z495,'[1]Jenis sampah'!$M:$M,0))))</f>
        <v>40</v>
      </c>
      <c r="G495">
        <f>IF(ISBLANK(INDEX('[1]Jenis sampah'!E:E,MATCH($Z495,'[1]Jenis sampah'!$M:$M,0))), "", (INDEX('[1]Jenis sampah'!E:E,MATCH($Z495,'[1]Jenis sampah'!$M:$M,0))))</f>
        <v>10</v>
      </c>
      <c r="H495">
        <f>IF(ISBLANK(INDEX('[1]Jenis sampah'!F:F,MATCH($Z495,'[1]Jenis sampah'!$M:$M,0))), "", (INDEX('[1]Jenis sampah'!F:F,MATCH($Z495,'[1]Jenis sampah'!$M:$M,0))))</f>
        <v>25</v>
      </c>
      <c r="I495">
        <f>IF(ISBLANK(INDEX('[1]Jenis sampah'!G:G,MATCH($Z495,'[1]Jenis sampah'!$M:$M,0))), "", (INDEX('[1]Jenis sampah'!G:G,MATCH($Z495,'[1]Jenis sampah'!$M:$M,0))))</f>
        <v>15</v>
      </c>
      <c r="J495">
        <f>IF(ISBLANK(INDEX('[1]Jenis sampah'!H:H,MATCH($Z495,'[1]Jenis sampah'!$M:$M,0))), "", (INDEX('[1]Jenis sampah'!H:H,MATCH($Z495,'[1]Jenis sampah'!$M:$M,0))))</f>
        <v>3</v>
      </c>
      <c r="K495">
        <f>IF(ISBLANK(INDEX('[1]Jenis sampah'!I:I,MATCH($Z495,'[1]Jenis sampah'!$M:$M,0))), "", (INDEX('[1]Jenis sampah'!I:I,MATCH($Z495,'[1]Jenis sampah'!$M:$M,0))))</f>
        <v>1</v>
      </c>
      <c r="L495">
        <f>IF(ISBLANK(INDEX('[1]Jenis sampah'!J:J,MATCH($Z495,'[1]Jenis sampah'!$M:$M,0))), "", (INDEX('[1]Jenis sampah'!J:J,MATCH($Z495,'[1]Jenis sampah'!$M:$M,0))))</f>
        <v>2</v>
      </c>
      <c r="M495">
        <f>IF(ISBLANK(INDEX('[1]Jenis sampah'!K:K,MATCH($Z495,'[1]Jenis sampah'!$M:$M,0))), "", (INDEX('[1]Jenis sampah'!K:K,MATCH($Z495,'[1]Jenis sampah'!$M:$M,0))))</f>
        <v>2</v>
      </c>
      <c r="N495">
        <f>IF(ISBLANK(INDEX('[1]Jenis sampah'!L:L,MATCH($Z495,'[1]Jenis sampah'!$M:$M,0))), "", (INDEX('[1]Jenis sampah'!L:L,MATCH($Z495,'[1]Jenis sampah'!$M:$M,0))))</f>
        <v>2</v>
      </c>
      <c r="O495">
        <f>IF(ISBLANK(INDEX('[1]Sumber sampah'!D:D,MATCH($Z495,'[1]Sumber sampah'!$K:$K,0))), "", (INDEX('[1]Sumber sampah'!D:D,MATCH($Z495,'[1]Sumber sampah'!$K:$K,0))))</f>
        <v>135.87</v>
      </c>
      <c r="P495">
        <f>IF(ISBLANK(INDEX('[1]Sumber sampah'!E:E,MATCH($Z495,'[1]Sumber sampah'!$K:$K,0))), "", (INDEX('[1]Sumber sampah'!E:E,MATCH($Z495,'[1]Sumber sampah'!$K:$K,0))))</f>
        <v>0.15</v>
      </c>
      <c r="Q495">
        <f>IF(ISBLANK(INDEX('[1]Sumber sampah'!F:F,MATCH($Z495,'[1]Sumber sampah'!$K:$K,0))), "", (INDEX('[1]Sumber sampah'!F:F,MATCH($Z495,'[1]Sumber sampah'!$K:$K,0))))</f>
        <v>12.67</v>
      </c>
      <c r="R495">
        <f>IF(ISBLANK(INDEX('[1]Sumber sampah'!G:G,MATCH($Z495,'[1]Sumber sampah'!$K:$K,0))), "", (INDEX('[1]Sumber sampah'!G:G,MATCH($Z495,'[1]Sumber sampah'!$K:$K,0))))</f>
        <v>0.31</v>
      </c>
      <c r="S495">
        <f>IF(ISBLANK(INDEX('[1]Sumber sampah'!H:H,MATCH($Z495,'[1]Sumber sampah'!$K:$K,0))), "", (INDEX('[1]Sumber sampah'!H:H,MATCH($Z495,'[1]Sumber sampah'!$K:$K,0))))</f>
        <v>1.57</v>
      </c>
      <c r="T495">
        <f>IF(ISBLANK(INDEX('[1]Sumber sampah'!I:I,MATCH($Z495,'[1]Sumber sampah'!$K:$K,0))), "", (INDEX('[1]Sumber sampah'!I:I,MATCH($Z495,'[1]Sumber sampah'!$K:$K,0))))</f>
        <v>0.99</v>
      </c>
      <c r="U495">
        <f>IF(ISBLANK(INDEX('[1]Sumber sampah'!J:J,MATCH($Z495,'[1]Sumber sampah'!$K:$K,0))), "", (INDEX('[1]Sumber sampah'!J:J,MATCH($Z495,'[1]Sumber sampah'!$K:$K,0))))</f>
        <v>0.12</v>
      </c>
      <c r="Z495" t="str">
        <f t="shared" si="7"/>
        <v>2024_Sulawesi Selatan_Kab. Luwu</v>
      </c>
    </row>
    <row r="496" spans="1:26" x14ac:dyDescent="0.35">
      <c r="A496" s="15">
        <v>2024</v>
      </c>
      <c r="B496" t="s">
        <v>211</v>
      </c>
      <c r="C496" t="s">
        <v>388</v>
      </c>
      <c r="D496" s="16">
        <v>129.47</v>
      </c>
      <c r="E496" s="17">
        <v>47255.46</v>
      </c>
      <c r="F496" t="str">
        <f>IF(ISBLANK(INDEX('[1]Jenis sampah'!D:D,MATCH($Z496,'[1]Jenis sampah'!$M:$M,0))), "", (INDEX('[1]Jenis sampah'!D:D,MATCH($Z496,'[1]Jenis sampah'!$M:$M,0))))</f>
        <v/>
      </c>
      <c r="G496" t="str">
        <f>IF(ISBLANK(INDEX('[1]Jenis sampah'!E:E,MATCH($Z496,'[1]Jenis sampah'!$M:$M,0))), "", (INDEX('[1]Jenis sampah'!E:E,MATCH($Z496,'[1]Jenis sampah'!$M:$M,0))))</f>
        <v/>
      </c>
      <c r="H496" t="str">
        <f>IF(ISBLANK(INDEX('[1]Jenis sampah'!F:F,MATCH($Z496,'[1]Jenis sampah'!$M:$M,0))), "", (INDEX('[1]Jenis sampah'!F:F,MATCH($Z496,'[1]Jenis sampah'!$M:$M,0))))</f>
        <v/>
      </c>
      <c r="I496" t="str">
        <f>IF(ISBLANK(INDEX('[1]Jenis sampah'!G:G,MATCH($Z496,'[1]Jenis sampah'!$M:$M,0))), "", (INDEX('[1]Jenis sampah'!G:G,MATCH($Z496,'[1]Jenis sampah'!$M:$M,0))))</f>
        <v/>
      </c>
      <c r="J496" t="str">
        <f>IF(ISBLANK(INDEX('[1]Jenis sampah'!H:H,MATCH($Z496,'[1]Jenis sampah'!$M:$M,0))), "", (INDEX('[1]Jenis sampah'!H:H,MATCH($Z496,'[1]Jenis sampah'!$M:$M,0))))</f>
        <v/>
      </c>
      <c r="K496" t="str">
        <f>IF(ISBLANK(INDEX('[1]Jenis sampah'!I:I,MATCH($Z496,'[1]Jenis sampah'!$M:$M,0))), "", (INDEX('[1]Jenis sampah'!I:I,MATCH($Z496,'[1]Jenis sampah'!$M:$M,0))))</f>
        <v/>
      </c>
      <c r="L496" t="str">
        <f>IF(ISBLANK(INDEX('[1]Jenis sampah'!J:J,MATCH($Z496,'[1]Jenis sampah'!$M:$M,0))), "", (INDEX('[1]Jenis sampah'!J:J,MATCH($Z496,'[1]Jenis sampah'!$M:$M,0))))</f>
        <v/>
      </c>
      <c r="M496" t="str">
        <f>IF(ISBLANK(INDEX('[1]Jenis sampah'!K:K,MATCH($Z496,'[1]Jenis sampah'!$M:$M,0))), "", (INDEX('[1]Jenis sampah'!K:K,MATCH($Z496,'[1]Jenis sampah'!$M:$M,0))))</f>
        <v/>
      </c>
      <c r="N496" t="str">
        <f>IF(ISBLANK(INDEX('[1]Jenis sampah'!L:L,MATCH($Z496,'[1]Jenis sampah'!$M:$M,0))), "", (INDEX('[1]Jenis sampah'!L:L,MATCH($Z496,'[1]Jenis sampah'!$M:$M,0))))</f>
        <v/>
      </c>
      <c r="O496" t="str">
        <f>IF(ISBLANK(INDEX('[1]Sumber sampah'!D:D,MATCH($Z496,'[1]Sumber sampah'!$K:$K,0))), "", (INDEX('[1]Sumber sampah'!D:D,MATCH($Z496,'[1]Sumber sampah'!$K:$K,0))))</f>
        <v/>
      </c>
      <c r="P496" t="str">
        <f>IF(ISBLANK(INDEX('[1]Sumber sampah'!E:E,MATCH($Z496,'[1]Sumber sampah'!$K:$K,0))), "", (INDEX('[1]Sumber sampah'!E:E,MATCH($Z496,'[1]Sumber sampah'!$K:$K,0))))</f>
        <v/>
      </c>
      <c r="Q496" t="str">
        <f>IF(ISBLANK(INDEX('[1]Sumber sampah'!F:F,MATCH($Z496,'[1]Sumber sampah'!$K:$K,0))), "", (INDEX('[1]Sumber sampah'!F:F,MATCH($Z496,'[1]Sumber sampah'!$K:$K,0))))</f>
        <v/>
      </c>
      <c r="R496" t="str">
        <f>IF(ISBLANK(INDEX('[1]Sumber sampah'!G:G,MATCH($Z496,'[1]Sumber sampah'!$K:$K,0))), "", (INDEX('[1]Sumber sampah'!G:G,MATCH($Z496,'[1]Sumber sampah'!$K:$K,0))))</f>
        <v/>
      </c>
      <c r="S496" t="str">
        <f>IF(ISBLANK(INDEX('[1]Sumber sampah'!H:H,MATCH($Z496,'[1]Sumber sampah'!$K:$K,0))), "", (INDEX('[1]Sumber sampah'!H:H,MATCH($Z496,'[1]Sumber sampah'!$K:$K,0))))</f>
        <v/>
      </c>
      <c r="T496" t="str">
        <f>IF(ISBLANK(INDEX('[1]Sumber sampah'!I:I,MATCH($Z496,'[1]Sumber sampah'!$K:$K,0))), "", (INDEX('[1]Sumber sampah'!I:I,MATCH($Z496,'[1]Sumber sampah'!$K:$K,0))))</f>
        <v/>
      </c>
      <c r="U496" t="str">
        <f>IF(ISBLANK(INDEX('[1]Sumber sampah'!J:J,MATCH($Z496,'[1]Sumber sampah'!$K:$K,0))), "", (INDEX('[1]Sumber sampah'!J:J,MATCH($Z496,'[1]Sumber sampah'!$K:$K,0))))</f>
        <v/>
      </c>
      <c r="Z496" t="str">
        <f t="shared" si="7"/>
        <v>2024_Sulawesi Selatan_Kab. Tana Toraja</v>
      </c>
    </row>
    <row r="497" spans="1:26" x14ac:dyDescent="0.35">
      <c r="A497" s="15">
        <v>2024</v>
      </c>
      <c r="B497" t="s">
        <v>211</v>
      </c>
      <c r="C497" t="s">
        <v>217</v>
      </c>
      <c r="D497" s="16">
        <v>166.56</v>
      </c>
      <c r="E497" s="17">
        <v>60795.68</v>
      </c>
      <c r="F497">
        <f>IF(ISBLANK(INDEX('[1]Jenis sampah'!D:D,MATCH($Z497,'[1]Jenis sampah'!$M:$M,0))), "", (INDEX('[1]Jenis sampah'!D:D,MATCH($Z497,'[1]Jenis sampah'!$M:$M,0))))</f>
        <v>65</v>
      </c>
      <c r="G497">
        <f>IF(ISBLANK(INDEX('[1]Jenis sampah'!E:E,MATCH($Z497,'[1]Jenis sampah'!$M:$M,0))), "", (INDEX('[1]Jenis sampah'!E:E,MATCH($Z497,'[1]Jenis sampah'!$M:$M,0))))</f>
        <v>10</v>
      </c>
      <c r="H497">
        <f>IF(ISBLANK(INDEX('[1]Jenis sampah'!F:F,MATCH($Z497,'[1]Jenis sampah'!$M:$M,0))), "", (INDEX('[1]Jenis sampah'!F:F,MATCH($Z497,'[1]Jenis sampah'!$M:$M,0))))</f>
        <v>9</v>
      </c>
      <c r="I497">
        <f>IF(ISBLANK(INDEX('[1]Jenis sampah'!G:G,MATCH($Z497,'[1]Jenis sampah'!$M:$M,0))), "", (INDEX('[1]Jenis sampah'!G:G,MATCH($Z497,'[1]Jenis sampah'!$M:$M,0))))</f>
        <v>2</v>
      </c>
      <c r="J497">
        <f>IF(ISBLANK(INDEX('[1]Jenis sampah'!H:H,MATCH($Z497,'[1]Jenis sampah'!$M:$M,0))), "", (INDEX('[1]Jenis sampah'!H:H,MATCH($Z497,'[1]Jenis sampah'!$M:$M,0))))</f>
        <v>1</v>
      </c>
      <c r="K497">
        <f>IF(ISBLANK(INDEX('[1]Jenis sampah'!I:I,MATCH($Z497,'[1]Jenis sampah'!$M:$M,0))), "", (INDEX('[1]Jenis sampah'!I:I,MATCH($Z497,'[1]Jenis sampah'!$M:$M,0))))</f>
        <v>1</v>
      </c>
      <c r="L497">
        <f>IF(ISBLANK(INDEX('[1]Jenis sampah'!J:J,MATCH($Z497,'[1]Jenis sampah'!$M:$M,0))), "", (INDEX('[1]Jenis sampah'!J:J,MATCH($Z497,'[1]Jenis sampah'!$M:$M,0))))</f>
        <v>1</v>
      </c>
      <c r="M497">
        <f>IF(ISBLANK(INDEX('[1]Jenis sampah'!K:K,MATCH($Z497,'[1]Jenis sampah'!$M:$M,0))), "", (INDEX('[1]Jenis sampah'!K:K,MATCH($Z497,'[1]Jenis sampah'!$M:$M,0))))</f>
        <v>1</v>
      </c>
      <c r="N497">
        <f>IF(ISBLANK(INDEX('[1]Jenis sampah'!L:L,MATCH($Z497,'[1]Jenis sampah'!$M:$M,0))), "", (INDEX('[1]Jenis sampah'!L:L,MATCH($Z497,'[1]Jenis sampah'!$M:$M,0))))</f>
        <v>10</v>
      </c>
      <c r="O497">
        <f>IF(ISBLANK(INDEX('[1]Sumber sampah'!D:D,MATCH($Z497,'[1]Sumber sampah'!$K:$K,0))), "", (INDEX('[1]Sumber sampah'!D:D,MATCH($Z497,'[1]Sumber sampah'!$K:$K,0))))</f>
        <v>47413</v>
      </c>
      <c r="P497">
        <f>IF(ISBLANK(INDEX('[1]Sumber sampah'!E:E,MATCH($Z497,'[1]Sumber sampah'!$K:$K,0))), "", (INDEX('[1]Sumber sampah'!E:E,MATCH($Z497,'[1]Sumber sampah'!$K:$K,0))))</f>
        <v>2.34</v>
      </c>
      <c r="Q497">
        <f>IF(ISBLANK(INDEX('[1]Sumber sampah'!F:F,MATCH($Z497,'[1]Sumber sampah'!$K:$K,0))), "", (INDEX('[1]Sumber sampah'!F:F,MATCH($Z497,'[1]Sumber sampah'!$K:$K,0))))</f>
        <v>2.34</v>
      </c>
      <c r="R497">
        <f>IF(ISBLANK(INDEX('[1]Sumber sampah'!G:G,MATCH($Z497,'[1]Sumber sampah'!$K:$K,0))), "", (INDEX('[1]Sumber sampah'!G:G,MATCH($Z497,'[1]Sumber sampah'!$K:$K,0))))</f>
        <v>7</v>
      </c>
      <c r="S497">
        <f>IF(ISBLANK(INDEX('[1]Sumber sampah'!H:H,MATCH($Z497,'[1]Sumber sampah'!$K:$K,0))), "", (INDEX('[1]Sumber sampah'!H:H,MATCH($Z497,'[1]Sumber sampah'!$K:$K,0))))</f>
        <v>1.82</v>
      </c>
      <c r="T497" t="str">
        <f>IF(ISBLANK(INDEX('[1]Sumber sampah'!I:I,MATCH($Z497,'[1]Sumber sampah'!$K:$K,0))), "", (INDEX('[1]Sumber sampah'!I:I,MATCH($Z497,'[1]Sumber sampah'!$K:$K,0))))</f>
        <v/>
      </c>
      <c r="U497">
        <f>IF(ISBLANK(INDEX('[1]Sumber sampah'!J:J,MATCH($Z497,'[1]Sumber sampah'!$K:$K,0))), "", (INDEX('[1]Sumber sampah'!J:J,MATCH($Z497,'[1]Sumber sampah'!$K:$K,0))))</f>
        <v>2.81</v>
      </c>
      <c r="Z497" t="str">
        <f t="shared" si="7"/>
        <v>2024_Sulawesi Selatan_Kab. Luwu Utara</v>
      </c>
    </row>
    <row r="498" spans="1:26" x14ac:dyDescent="0.35">
      <c r="A498" s="15">
        <v>2024</v>
      </c>
      <c r="B498" t="s">
        <v>211</v>
      </c>
      <c r="C498" t="s">
        <v>389</v>
      </c>
      <c r="D498" s="16">
        <v>123.41</v>
      </c>
      <c r="E498" s="17">
        <v>45045.38</v>
      </c>
      <c r="F498">
        <f>IF(ISBLANK(INDEX('[1]Jenis sampah'!D:D,MATCH($Z498,'[1]Jenis sampah'!$M:$M,0))), "", (INDEX('[1]Jenis sampah'!D:D,MATCH($Z498,'[1]Jenis sampah'!$M:$M,0))))</f>
        <v>40</v>
      </c>
      <c r="G498">
        <f>IF(ISBLANK(INDEX('[1]Jenis sampah'!E:E,MATCH($Z498,'[1]Jenis sampah'!$M:$M,0))), "", (INDEX('[1]Jenis sampah'!E:E,MATCH($Z498,'[1]Jenis sampah'!$M:$M,0))))</f>
        <v>10</v>
      </c>
      <c r="H498">
        <f>IF(ISBLANK(INDEX('[1]Jenis sampah'!F:F,MATCH($Z498,'[1]Jenis sampah'!$M:$M,0))), "", (INDEX('[1]Jenis sampah'!F:F,MATCH($Z498,'[1]Jenis sampah'!$M:$M,0))))</f>
        <v>25</v>
      </c>
      <c r="I498">
        <f>IF(ISBLANK(INDEX('[1]Jenis sampah'!G:G,MATCH($Z498,'[1]Jenis sampah'!$M:$M,0))), "", (INDEX('[1]Jenis sampah'!G:G,MATCH($Z498,'[1]Jenis sampah'!$M:$M,0))))</f>
        <v>15</v>
      </c>
      <c r="J498">
        <f>IF(ISBLANK(INDEX('[1]Jenis sampah'!H:H,MATCH($Z498,'[1]Jenis sampah'!$M:$M,0))), "", (INDEX('[1]Jenis sampah'!H:H,MATCH($Z498,'[1]Jenis sampah'!$M:$M,0))))</f>
        <v>3</v>
      </c>
      <c r="K498">
        <f>IF(ISBLANK(INDEX('[1]Jenis sampah'!I:I,MATCH($Z498,'[1]Jenis sampah'!$M:$M,0))), "", (INDEX('[1]Jenis sampah'!I:I,MATCH($Z498,'[1]Jenis sampah'!$M:$M,0))))</f>
        <v>1.5</v>
      </c>
      <c r="L498">
        <f>IF(ISBLANK(INDEX('[1]Jenis sampah'!J:J,MATCH($Z498,'[1]Jenis sampah'!$M:$M,0))), "", (INDEX('[1]Jenis sampah'!J:J,MATCH($Z498,'[1]Jenis sampah'!$M:$M,0))))</f>
        <v>2</v>
      </c>
      <c r="M498">
        <f>IF(ISBLANK(INDEX('[1]Jenis sampah'!K:K,MATCH($Z498,'[1]Jenis sampah'!$M:$M,0))), "", (INDEX('[1]Jenis sampah'!K:K,MATCH($Z498,'[1]Jenis sampah'!$M:$M,0))))</f>
        <v>2</v>
      </c>
      <c r="N498">
        <f>IF(ISBLANK(INDEX('[1]Jenis sampah'!L:L,MATCH($Z498,'[1]Jenis sampah'!$M:$M,0))), "", (INDEX('[1]Jenis sampah'!L:L,MATCH($Z498,'[1]Jenis sampah'!$M:$M,0))))</f>
        <v>1.5</v>
      </c>
      <c r="O498">
        <f>IF(ISBLANK(INDEX('[1]Sumber sampah'!D:D,MATCH($Z498,'[1]Sumber sampah'!$K:$K,0))), "", (INDEX('[1]Sumber sampah'!D:D,MATCH($Z498,'[1]Sumber sampah'!$K:$K,0))))</f>
        <v>48</v>
      </c>
      <c r="P498">
        <f>IF(ISBLANK(INDEX('[1]Sumber sampah'!E:E,MATCH($Z498,'[1]Sumber sampah'!$K:$K,0))), "", (INDEX('[1]Sumber sampah'!E:E,MATCH($Z498,'[1]Sumber sampah'!$K:$K,0))))</f>
        <v>12</v>
      </c>
      <c r="Q498">
        <f>IF(ISBLANK(INDEX('[1]Sumber sampah'!F:F,MATCH($Z498,'[1]Sumber sampah'!$K:$K,0))), "", (INDEX('[1]Sumber sampah'!F:F,MATCH($Z498,'[1]Sumber sampah'!$K:$K,0))))</f>
        <v>23</v>
      </c>
      <c r="R498">
        <f>IF(ISBLANK(INDEX('[1]Sumber sampah'!G:G,MATCH($Z498,'[1]Sumber sampah'!$K:$K,0))), "", (INDEX('[1]Sumber sampah'!G:G,MATCH($Z498,'[1]Sumber sampah'!$K:$K,0))))</f>
        <v>12</v>
      </c>
      <c r="S498">
        <f>IF(ISBLANK(INDEX('[1]Sumber sampah'!H:H,MATCH($Z498,'[1]Sumber sampah'!$K:$K,0))), "", (INDEX('[1]Sumber sampah'!H:H,MATCH($Z498,'[1]Sumber sampah'!$K:$K,0))))</f>
        <v>6</v>
      </c>
      <c r="T498">
        <f>IF(ISBLANK(INDEX('[1]Sumber sampah'!I:I,MATCH($Z498,'[1]Sumber sampah'!$K:$K,0))), "", (INDEX('[1]Sumber sampah'!I:I,MATCH($Z498,'[1]Sumber sampah'!$K:$K,0))))</f>
        <v>6.51</v>
      </c>
      <c r="U498">
        <f>IF(ISBLANK(INDEX('[1]Sumber sampah'!J:J,MATCH($Z498,'[1]Sumber sampah'!$K:$K,0))), "", (INDEX('[1]Sumber sampah'!J:J,MATCH($Z498,'[1]Sumber sampah'!$K:$K,0))))</f>
        <v>15.9</v>
      </c>
      <c r="Z498" t="str">
        <f t="shared" si="7"/>
        <v>2024_Sulawesi Selatan_Kab. Luwu Timur</v>
      </c>
    </row>
    <row r="499" spans="1:26" x14ac:dyDescent="0.35">
      <c r="A499" s="15">
        <v>2024</v>
      </c>
      <c r="B499" t="s">
        <v>211</v>
      </c>
      <c r="C499" t="s">
        <v>390</v>
      </c>
      <c r="D499" s="16">
        <v>133.26</v>
      </c>
      <c r="E499" s="17">
        <v>48638.62</v>
      </c>
      <c r="F499" t="str">
        <f>IF(ISBLANK(INDEX('[1]Jenis sampah'!D:D,MATCH($Z499,'[1]Jenis sampah'!$M:$M,0))), "", (INDEX('[1]Jenis sampah'!D:D,MATCH($Z499,'[1]Jenis sampah'!$M:$M,0))))</f>
        <v/>
      </c>
      <c r="G499" t="str">
        <f>IF(ISBLANK(INDEX('[1]Jenis sampah'!E:E,MATCH($Z499,'[1]Jenis sampah'!$M:$M,0))), "", (INDEX('[1]Jenis sampah'!E:E,MATCH($Z499,'[1]Jenis sampah'!$M:$M,0))))</f>
        <v/>
      </c>
      <c r="H499" t="str">
        <f>IF(ISBLANK(INDEX('[1]Jenis sampah'!F:F,MATCH($Z499,'[1]Jenis sampah'!$M:$M,0))), "", (INDEX('[1]Jenis sampah'!F:F,MATCH($Z499,'[1]Jenis sampah'!$M:$M,0))))</f>
        <v/>
      </c>
      <c r="I499" t="str">
        <f>IF(ISBLANK(INDEX('[1]Jenis sampah'!G:G,MATCH($Z499,'[1]Jenis sampah'!$M:$M,0))), "", (INDEX('[1]Jenis sampah'!G:G,MATCH($Z499,'[1]Jenis sampah'!$M:$M,0))))</f>
        <v/>
      </c>
      <c r="J499" t="str">
        <f>IF(ISBLANK(INDEX('[1]Jenis sampah'!H:H,MATCH($Z499,'[1]Jenis sampah'!$M:$M,0))), "", (INDEX('[1]Jenis sampah'!H:H,MATCH($Z499,'[1]Jenis sampah'!$M:$M,0))))</f>
        <v/>
      </c>
      <c r="K499" t="str">
        <f>IF(ISBLANK(INDEX('[1]Jenis sampah'!I:I,MATCH($Z499,'[1]Jenis sampah'!$M:$M,0))), "", (INDEX('[1]Jenis sampah'!I:I,MATCH($Z499,'[1]Jenis sampah'!$M:$M,0))))</f>
        <v/>
      </c>
      <c r="L499" t="str">
        <f>IF(ISBLANK(INDEX('[1]Jenis sampah'!J:J,MATCH($Z499,'[1]Jenis sampah'!$M:$M,0))), "", (INDEX('[1]Jenis sampah'!J:J,MATCH($Z499,'[1]Jenis sampah'!$M:$M,0))))</f>
        <v/>
      </c>
      <c r="M499" t="str">
        <f>IF(ISBLANK(INDEX('[1]Jenis sampah'!K:K,MATCH($Z499,'[1]Jenis sampah'!$M:$M,0))), "", (INDEX('[1]Jenis sampah'!K:K,MATCH($Z499,'[1]Jenis sampah'!$M:$M,0))))</f>
        <v/>
      </c>
      <c r="N499" t="str">
        <f>IF(ISBLANK(INDEX('[1]Jenis sampah'!L:L,MATCH($Z499,'[1]Jenis sampah'!$M:$M,0))), "", (INDEX('[1]Jenis sampah'!L:L,MATCH($Z499,'[1]Jenis sampah'!$M:$M,0))))</f>
        <v/>
      </c>
      <c r="O499" t="str">
        <f>IF(ISBLANK(INDEX('[1]Sumber sampah'!D:D,MATCH($Z499,'[1]Sumber sampah'!$K:$K,0))), "", (INDEX('[1]Sumber sampah'!D:D,MATCH($Z499,'[1]Sumber sampah'!$K:$K,0))))</f>
        <v/>
      </c>
      <c r="P499" t="str">
        <f>IF(ISBLANK(INDEX('[1]Sumber sampah'!E:E,MATCH($Z499,'[1]Sumber sampah'!$K:$K,0))), "", (INDEX('[1]Sumber sampah'!E:E,MATCH($Z499,'[1]Sumber sampah'!$K:$K,0))))</f>
        <v/>
      </c>
      <c r="Q499" t="str">
        <f>IF(ISBLANK(INDEX('[1]Sumber sampah'!F:F,MATCH($Z499,'[1]Sumber sampah'!$K:$K,0))), "", (INDEX('[1]Sumber sampah'!F:F,MATCH($Z499,'[1]Sumber sampah'!$K:$K,0))))</f>
        <v/>
      </c>
      <c r="R499" t="str">
        <f>IF(ISBLANK(INDEX('[1]Sumber sampah'!G:G,MATCH($Z499,'[1]Sumber sampah'!$K:$K,0))), "", (INDEX('[1]Sumber sampah'!G:G,MATCH($Z499,'[1]Sumber sampah'!$K:$K,0))))</f>
        <v/>
      </c>
      <c r="S499" t="str">
        <f>IF(ISBLANK(INDEX('[1]Sumber sampah'!H:H,MATCH($Z499,'[1]Sumber sampah'!$K:$K,0))), "", (INDEX('[1]Sumber sampah'!H:H,MATCH($Z499,'[1]Sumber sampah'!$K:$K,0))))</f>
        <v/>
      </c>
      <c r="T499" t="str">
        <f>IF(ISBLANK(INDEX('[1]Sumber sampah'!I:I,MATCH($Z499,'[1]Sumber sampah'!$K:$K,0))), "", (INDEX('[1]Sumber sampah'!I:I,MATCH($Z499,'[1]Sumber sampah'!$K:$K,0))))</f>
        <v/>
      </c>
      <c r="U499" t="str">
        <f>IF(ISBLANK(INDEX('[1]Sumber sampah'!J:J,MATCH($Z499,'[1]Sumber sampah'!$K:$K,0))), "", (INDEX('[1]Sumber sampah'!J:J,MATCH($Z499,'[1]Sumber sampah'!$K:$K,0))))</f>
        <v/>
      </c>
      <c r="Z499" t="str">
        <f t="shared" si="7"/>
        <v>2024_Sulawesi Selatan_Kab. Toraja Utara</v>
      </c>
    </row>
    <row r="500" spans="1:26" x14ac:dyDescent="0.35">
      <c r="A500" s="15">
        <v>2024</v>
      </c>
      <c r="B500" t="s">
        <v>211</v>
      </c>
      <c r="C500" t="s">
        <v>391</v>
      </c>
      <c r="D500" s="17">
        <v>1064.06</v>
      </c>
      <c r="E500" s="17">
        <v>388381.87</v>
      </c>
      <c r="F500">
        <f>IF(ISBLANK(INDEX('[1]Jenis sampah'!D:D,MATCH($Z500,'[1]Jenis sampah'!$M:$M,0))), "", (INDEX('[1]Jenis sampah'!D:D,MATCH($Z500,'[1]Jenis sampah'!$M:$M,0))))</f>
        <v>65</v>
      </c>
      <c r="G500" t="str">
        <f>IF(ISBLANK(INDEX('[1]Jenis sampah'!E:E,MATCH($Z500,'[1]Jenis sampah'!$M:$M,0))), "", (INDEX('[1]Jenis sampah'!E:E,MATCH($Z500,'[1]Jenis sampah'!$M:$M,0))))</f>
        <v/>
      </c>
      <c r="H500">
        <f>IF(ISBLANK(INDEX('[1]Jenis sampah'!F:F,MATCH($Z500,'[1]Jenis sampah'!$M:$M,0))), "", (INDEX('[1]Jenis sampah'!F:F,MATCH($Z500,'[1]Jenis sampah'!$M:$M,0))))</f>
        <v>7</v>
      </c>
      <c r="I500">
        <f>IF(ISBLANK(INDEX('[1]Jenis sampah'!G:G,MATCH($Z500,'[1]Jenis sampah'!$M:$M,0))), "", (INDEX('[1]Jenis sampah'!G:G,MATCH($Z500,'[1]Jenis sampah'!$M:$M,0))))</f>
        <v>16</v>
      </c>
      <c r="J500">
        <f>IF(ISBLANK(INDEX('[1]Jenis sampah'!H:H,MATCH($Z500,'[1]Jenis sampah'!$M:$M,0))), "", (INDEX('[1]Jenis sampah'!H:H,MATCH($Z500,'[1]Jenis sampah'!$M:$M,0))))</f>
        <v>2</v>
      </c>
      <c r="K500" t="str">
        <f>IF(ISBLANK(INDEX('[1]Jenis sampah'!I:I,MATCH($Z500,'[1]Jenis sampah'!$M:$M,0))), "", (INDEX('[1]Jenis sampah'!I:I,MATCH($Z500,'[1]Jenis sampah'!$M:$M,0))))</f>
        <v/>
      </c>
      <c r="L500">
        <f>IF(ISBLANK(INDEX('[1]Jenis sampah'!J:J,MATCH($Z500,'[1]Jenis sampah'!$M:$M,0))), "", (INDEX('[1]Jenis sampah'!J:J,MATCH($Z500,'[1]Jenis sampah'!$M:$M,0))))</f>
        <v>1</v>
      </c>
      <c r="M500">
        <f>IF(ISBLANK(INDEX('[1]Jenis sampah'!K:K,MATCH($Z500,'[1]Jenis sampah'!$M:$M,0))), "", (INDEX('[1]Jenis sampah'!K:K,MATCH($Z500,'[1]Jenis sampah'!$M:$M,0))))</f>
        <v>4</v>
      </c>
      <c r="N500">
        <f>IF(ISBLANK(INDEX('[1]Jenis sampah'!L:L,MATCH($Z500,'[1]Jenis sampah'!$M:$M,0))), "", (INDEX('[1]Jenis sampah'!L:L,MATCH($Z500,'[1]Jenis sampah'!$M:$M,0))))</f>
        <v>5</v>
      </c>
      <c r="O500" t="str">
        <f>IF(ISBLANK(INDEX('[1]Sumber sampah'!D:D,MATCH($Z500,'[1]Sumber sampah'!$K:$K,0))), "", (INDEX('[1]Sumber sampah'!D:D,MATCH($Z500,'[1]Sumber sampah'!$K:$K,0))))</f>
        <v/>
      </c>
      <c r="P500">
        <f>IF(ISBLANK(INDEX('[1]Sumber sampah'!E:E,MATCH($Z500,'[1]Sumber sampah'!$K:$K,0))), "", (INDEX('[1]Sumber sampah'!E:E,MATCH($Z500,'[1]Sumber sampah'!$K:$K,0))))</f>
        <v>0.01</v>
      </c>
      <c r="Q500" t="str">
        <f>IF(ISBLANK(INDEX('[1]Sumber sampah'!F:F,MATCH($Z500,'[1]Sumber sampah'!$K:$K,0))), "", (INDEX('[1]Sumber sampah'!F:F,MATCH($Z500,'[1]Sumber sampah'!$K:$K,0))))</f>
        <v/>
      </c>
      <c r="R500">
        <f>IF(ISBLANK(INDEX('[1]Sumber sampah'!G:G,MATCH($Z500,'[1]Sumber sampah'!$K:$K,0))), "", (INDEX('[1]Sumber sampah'!G:G,MATCH($Z500,'[1]Sumber sampah'!$K:$K,0))))</f>
        <v>0.02</v>
      </c>
      <c r="S500">
        <f>IF(ISBLANK(INDEX('[1]Sumber sampah'!H:H,MATCH($Z500,'[1]Sumber sampah'!$K:$K,0))), "", (INDEX('[1]Sumber sampah'!H:H,MATCH($Z500,'[1]Sumber sampah'!$K:$K,0))))</f>
        <v>0</v>
      </c>
      <c r="T500" t="str">
        <f>IF(ISBLANK(INDEX('[1]Sumber sampah'!I:I,MATCH($Z500,'[1]Sumber sampah'!$K:$K,0))), "", (INDEX('[1]Sumber sampah'!I:I,MATCH($Z500,'[1]Sumber sampah'!$K:$K,0))))</f>
        <v/>
      </c>
      <c r="U500" t="str">
        <f>IF(ISBLANK(INDEX('[1]Sumber sampah'!J:J,MATCH($Z500,'[1]Sumber sampah'!$K:$K,0))), "", (INDEX('[1]Sumber sampah'!J:J,MATCH($Z500,'[1]Sumber sampah'!$K:$K,0))))</f>
        <v/>
      </c>
      <c r="Z500" t="str">
        <f t="shared" si="7"/>
        <v>2024_Sulawesi Selatan_Kota Makassar</v>
      </c>
    </row>
    <row r="501" spans="1:26" x14ac:dyDescent="0.35">
      <c r="A501" s="15">
        <v>2024</v>
      </c>
      <c r="B501" t="s">
        <v>211</v>
      </c>
      <c r="C501" t="s">
        <v>392</v>
      </c>
      <c r="D501" s="16">
        <v>80.92</v>
      </c>
      <c r="E501" s="17">
        <v>29535.8</v>
      </c>
      <c r="F501">
        <f>IF(ISBLANK(INDEX('[1]Jenis sampah'!D:D,MATCH($Z501,'[1]Jenis sampah'!$M:$M,0))), "", (INDEX('[1]Jenis sampah'!D:D,MATCH($Z501,'[1]Jenis sampah'!$M:$M,0))))</f>
        <v>52.2</v>
      </c>
      <c r="G501">
        <f>IF(ISBLANK(INDEX('[1]Jenis sampah'!E:E,MATCH($Z501,'[1]Jenis sampah'!$M:$M,0))), "", (INDEX('[1]Jenis sampah'!E:E,MATCH($Z501,'[1]Jenis sampah'!$M:$M,0))))</f>
        <v>11.6</v>
      </c>
      <c r="H501">
        <f>IF(ISBLANK(INDEX('[1]Jenis sampah'!F:F,MATCH($Z501,'[1]Jenis sampah'!$M:$M,0))), "", (INDEX('[1]Jenis sampah'!F:F,MATCH($Z501,'[1]Jenis sampah'!$M:$M,0))))</f>
        <v>11.8</v>
      </c>
      <c r="I501">
        <f>IF(ISBLANK(INDEX('[1]Jenis sampah'!G:G,MATCH($Z501,'[1]Jenis sampah'!$M:$M,0))), "", (INDEX('[1]Jenis sampah'!G:G,MATCH($Z501,'[1]Jenis sampah'!$M:$M,0))))</f>
        <v>12.2</v>
      </c>
      <c r="J501">
        <f>IF(ISBLANK(INDEX('[1]Jenis sampah'!H:H,MATCH($Z501,'[1]Jenis sampah'!$M:$M,0))), "", (INDEX('[1]Jenis sampah'!H:H,MATCH($Z501,'[1]Jenis sampah'!$M:$M,0))))</f>
        <v>2.7</v>
      </c>
      <c r="K501">
        <f>IF(ISBLANK(INDEX('[1]Jenis sampah'!I:I,MATCH($Z501,'[1]Jenis sampah'!$M:$M,0))), "", (INDEX('[1]Jenis sampah'!I:I,MATCH($Z501,'[1]Jenis sampah'!$M:$M,0))))</f>
        <v>1.9</v>
      </c>
      <c r="L501">
        <f>IF(ISBLANK(INDEX('[1]Jenis sampah'!J:J,MATCH($Z501,'[1]Jenis sampah'!$M:$M,0))), "", (INDEX('[1]Jenis sampah'!J:J,MATCH($Z501,'[1]Jenis sampah'!$M:$M,0))))</f>
        <v>2.25</v>
      </c>
      <c r="M501">
        <f>IF(ISBLANK(INDEX('[1]Jenis sampah'!K:K,MATCH($Z501,'[1]Jenis sampah'!$M:$M,0))), "", (INDEX('[1]Jenis sampah'!K:K,MATCH($Z501,'[1]Jenis sampah'!$M:$M,0))))</f>
        <v>2.65</v>
      </c>
      <c r="N501">
        <f>IF(ISBLANK(INDEX('[1]Jenis sampah'!L:L,MATCH($Z501,'[1]Jenis sampah'!$M:$M,0))), "", (INDEX('[1]Jenis sampah'!L:L,MATCH($Z501,'[1]Jenis sampah'!$M:$M,0))))</f>
        <v>2.7</v>
      </c>
      <c r="O501">
        <f>IF(ISBLANK(INDEX('[1]Sumber sampah'!D:D,MATCH($Z501,'[1]Sumber sampah'!$K:$K,0))), "", (INDEX('[1]Sumber sampah'!D:D,MATCH($Z501,'[1]Sumber sampah'!$K:$K,0))))</f>
        <v>35.6</v>
      </c>
      <c r="P501">
        <f>IF(ISBLANK(INDEX('[1]Sumber sampah'!E:E,MATCH($Z501,'[1]Sumber sampah'!$K:$K,0))), "", (INDEX('[1]Sumber sampah'!E:E,MATCH($Z501,'[1]Sumber sampah'!$K:$K,0))))</f>
        <v>5.25</v>
      </c>
      <c r="Q501">
        <f>IF(ISBLANK(INDEX('[1]Sumber sampah'!F:F,MATCH($Z501,'[1]Sumber sampah'!$K:$K,0))), "", (INDEX('[1]Sumber sampah'!F:F,MATCH($Z501,'[1]Sumber sampah'!$K:$K,0))))</f>
        <v>15.8</v>
      </c>
      <c r="R501">
        <f>IF(ISBLANK(INDEX('[1]Sumber sampah'!G:G,MATCH($Z501,'[1]Sumber sampah'!$K:$K,0))), "", (INDEX('[1]Sumber sampah'!G:G,MATCH($Z501,'[1]Sumber sampah'!$K:$K,0))))</f>
        <v>8.5500000000000007</v>
      </c>
      <c r="S501">
        <f>IF(ISBLANK(INDEX('[1]Sumber sampah'!H:H,MATCH($Z501,'[1]Sumber sampah'!$K:$K,0))), "", (INDEX('[1]Sumber sampah'!H:H,MATCH($Z501,'[1]Sumber sampah'!$K:$K,0))))</f>
        <v>4.95</v>
      </c>
      <c r="T501">
        <f>IF(ISBLANK(INDEX('[1]Sumber sampah'!I:I,MATCH($Z501,'[1]Sumber sampah'!$K:$K,0))), "", (INDEX('[1]Sumber sampah'!I:I,MATCH($Z501,'[1]Sumber sampah'!$K:$K,0))))</f>
        <v>8.4499999999999993</v>
      </c>
      <c r="U501">
        <f>IF(ISBLANK(INDEX('[1]Sumber sampah'!J:J,MATCH($Z501,'[1]Sumber sampah'!$K:$K,0))), "", (INDEX('[1]Sumber sampah'!J:J,MATCH($Z501,'[1]Sumber sampah'!$K:$K,0))))</f>
        <v>2.3199999999999998</v>
      </c>
      <c r="Z501" t="str">
        <f t="shared" si="7"/>
        <v>2024_Sulawesi Selatan_Kota Parepare</v>
      </c>
    </row>
    <row r="502" spans="1:26" x14ac:dyDescent="0.35">
      <c r="A502" s="15">
        <v>2024</v>
      </c>
      <c r="B502" t="s">
        <v>211</v>
      </c>
      <c r="C502" t="s">
        <v>393</v>
      </c>
      <c r="D502" s="16">
        <v>88.76</v>
      </c>
      <c r="E502" s="17">
        <v>32398.5</v>
      </c>
      <c r="F502">
        <f>IF(ISBLANK(INDEX('[1]Jenis sampah'!D:D,MATCH($Z502,'[1]Jenis sampah'!$M:$M,0))), "", (INDEX('[1]Jenis sampah'!D:D,MATCH($Z502,'[1]Jenis sampah'!$M:$M,0))))</f>
        <v>43</v>
      </c>
      <c r="G502">
        <f>IF(ISBLANK(INDEX('[1]Jenis sampah'!E:E,MATCH($Z502,'[1]Jenis sampah'!$M:$M,0))), "", (INDEX('[1]Jenis sampah'!E:E,MATCH($Z502,'[1]Jenis sampah'!$M:$M,0))))</f>
        <v>9</v>
      </c>
      <c r="H502">
        <f>IF(ISBLANK(INDEX('[1]Jenis sampah'!F:F,MATCH($Z502,'[1]Jenis sampah'!$M:$M,0))), "", (INDEX('[1]Jenis sampah'!F:F,MATCH($Z502,'[1]Jenis sampah'!$M:$M,0))))</f>
        <v>13</v>
      </c>
      <c r="I502">
        <f>IF(ISBLANK(INDEX('[1]Jenis sampah'!G:G,MATCH($Z502,'[1]Jenis sampah'!$M:$M,0))), "", (INDEX('[1]Jenis sampah'!G:G,MATCH($Z502,'[1]Jenis sampah'!$M:$M,0))))</f>
        <v>23</v>
      </c>
      <c r="J502">
        <f>IF(ISBLANK(INDEX('[1]Jenis sampah'!H:H,MATCH($Z502,'[1]Jenis sampah'!$M:$M,0))), "", (INDEX('[1]Jenis sampah'!H:H,MATCH($Z502,'[1]Jenis sampah'!$M:$M,0))))</f>
        <v>2.5</v>
      </c>
      <c r="K502">
        <f>IF(ISBLANK(INDEX('[1]Jenis sampah'!I:I,MATCH($Z502,'[1]Jenis sampah'!$M:$M,0))), "", (INDEX('[1]Jenis sampah'!I:I,MATCH($Z502,'[1]Jenis sampah'!$M:$M,0))))</f>
        <v>1.5</v>
      </c>
      <c r="L502">
        <f>IF(ISBLANK(INDEX('[1]Jenis sampah'!J:J,MATCH($Z502,'[1]Jenis sampah'!$M:$M,0))), "", (INDEX('[1]Jenis sampah'!J:J,MATCH($Z502,'[1]Jenis sampah'!$M:$M,0))))</f>
        <v>2</v>
      </c>
      <c r="M502">
        <f>IF(ISBLANK(INDEX('[1]Jenis sampah'!K:K,MATCH($Z502,'[1]Jenis sampah'!$M:$M,0))), "", (INDEX('[1]Jenis sampah'!K:K,MATCH($Z502,'[1]Jenis sampah'!$M:$M,0))))</f>
        <v>2</v>
      </c>
      <c r="N502">
        <f>IF(ISBLANK(INDEX('[1]Jenis sampah'!L:L,MATCH($Z502,'[1]Jenis sampah'!$M:$M,0))), "", (INDEX('[1]Jenis sampah'!L:L,MATCH($Z502,'[1]Jenis sampah'!$M:$M,0))))</f>
        <v>4</v>
      </c>
      <c r="O502">
        <f>IF(ISBLANK(INDEX('[1]Sumber sampah'!D:D,MATCH($Z502,'[1]Sumber sampah'!$K:$K,0))), "", (INDEX('[1]Sumber sampah'!D:D,MATCH($Z502,'[1]Sumber sampah'!$K:$K,0))))</f>
        <v>45</v>
      </c>
      <c r="P502">
        <f>IF(ISBLANK(INDEX('[1]Sumber sampah'!E:E,MATCH($Z502,'[1]Sumber sampah'!$K:$K,0))), "", (INDEX('[1]Sumber sampah'!E:E,MATCH($Z502,'[1]Sumber sampah'!$K:$K,0))))</f>
        <v>1.5</v>
      </c>
      <c r="Q502">
        <f>IF(ISBLANK(INDEX('[1]Sumber sampah'!F:F,MATCH($Z502,'[1]Sumber sampah'!$K:$K,0))), "", (INDEX('[1]Sumber sampah'!F:F,MATCH($Z502,'[1]Sumber sampah'!$K:$K,0))))</f>
        <v>5.5</v>
      </c>
      <c r="R502">
        <f>IF(ISBLANK(INDEX('[1]Sumber sampah'!G:G,MATCH($Z502,'[1]Sumber sampah'!$K:$K,0))), "", (INDEX('[1]Sumber sampah'!G:G,MATCH($Z502,'[1]Sumber sampah'!$K:$K,0))))</f>
        <v>3.2</v>
      </c>
      <c r="S502">
        <f>IF(ISBLANK(INDEX('[1]Sumber sampah'!H:H,MATCH($Z502,'[1]Sumber sampah'!$K:$K,0))), "", (INDEX('[1]Sumber sampah'!H:H,MATCH($Z502,'[1]Sumber sampah'!$K:$K,0))))</f>
        <v>1.5</v>
      </c>
      <c r="T502">
        <f>IF(ISBLANK(INDEX('[1]Sumber sampah'!I:I,MATCH($Z502,'[1]Sumber sampah'!$K:$K,0))), "", (INDEX('[1]Sumber sampah'!I:I,MATCH($Z502,'[1]Sumber sampah'!$K:$K,0))))</f>
        <v>1</v>
      </c>
      <c r="U502">
        <f>IF(ISBLANK(INDEX('[1]Sumber sampah'!J:J,MATCH($Z502,'[1]Sumber sampah'!$K:$K,0))), "", (INDEX('[1]Sumber sampah'!J:J,MATCH($Z502,'[1]Sumber sampah'!$K:$K,0))))</f>
        <v>2.5</v>
      </c>
      <c r="Z502" t="str">
        <f t="shared" si="7"/>
        <v>2024_Sulawesi Selatan_Kota Palopo</v>
      </c>
    </row>
    <row r="503" spans="1:26" x14ac:dyDescent="0.35">
      <c r="A503" s="15">
        <v>2024</v>
      </c>
      <c r="B503" t="s">
        <v>218</v>
      </c>
      <c r="C503" t="s">
        <v>219</v>
      </c>
      <c r="D503" s="16">
        <v>120.51</v>
      </c>
      <c r="E503" s="17">
        <v>43984.58</v>
      </c>
      <c r="F503">
        <f>IF(ISBLANK(INDEX('[1]Jenis sampah'!D:D,MATCH($Z503,'[1]Jenis sampah'!$M:$M,0))), "", (INDEX('[1]Jenis sampah'!D:D,MATCH($Z503,'[1]Jenis sampah'!$M:$M,0))))</f>
        <v>65</v>
      </c>
      <c r="G503">
        <f>IF(ISBLANK(INDEX('[1]Jenis sampah'!E:E,MATCH($Z503,'[1]Jenis sampah'!$M:$M,0))), "", (INDEX('[1]Jenis sampah'!E:E,MATCH($Z503,'[1]Jenis sampah'!$M:$M,0))))</f>
        <v>5</v>
      </c>
      <c r="H503">
        <f>IF(ISBLANK(INDEX('[1]Jenis sampah'!F:F,MATCH($Z503,'[1]Jenis sampah'!$M:$M,0))), "", (INDEX('[1]Jenis sampah'!F:F,MATCH($Z503,'[1]Jenis sampah'!$M:$M,0))))</f>
        <v>10</v>
      </c>
      <c r="I503">
        <f>IF(ISBLANK(INDEX('[1]Jenis sampah'!G:G,MATCH($Z503,'[1]Jenis sampah'!$M:$M,0))), "", (INDEX('[1]Jenis sampah'!G:G,MATCH($Z503,'[1]Jenis sampah'!$M:$M,0))))</f>
        <v>10</v>
      </c>
      <c r="J503">
        <f>IF(ISBLANK(INDEX('[1]Jenis sampah'!H:H,MATCH($Z503,'[1]Jenis sampah'!$M:$M,0))), "", (INDEX('[1]Jenis sampah'!H:H,MATCH($Z503,'[1]Jenis sampah'!$M:$M,0))))</f>
        <v>5</v>
      </c>
      <c r="K503">
        <f>IF(ISBLANK(INDEX('[1]Jenis sampah'!I:I,MATCH($Z503,'[1]Jenis sampah'!$M:$M,0))), "", (INDEX('[1]Jenis sampah'!I:I,MATCH($Z503,'[1]Jenis sampah'!$M:$M,0))))</f>
        <v>1</v>
      </c>
      <c r="L503">
        <f>IF(ISBLANK(INDEX('[1]Jenis sampah'!J:J,MATCH($Z503,'[1]Jenis sampah'!$M:$M,0))), "", (INDEX('[1]Jenis sampah'!J:J,MATCH($Z503,'[1]Jenis sampah'!$M:$M,0))))</f>
        <v>1</v>
      </c>
      <c r="M503">
        <f>IF(ISBLANK(INDEX('[1]Jenis sampah'!K:K,MATCH($Z503,'[1]Jenis sampah'!$M:$M,0))), "", (INDEX('[1]Jenis sampah'!K:K,MATCH($Z503,'[1]Jenis sampah'!$M:$M,0))))</f>
        <v>2</v>
      </c>
      <c r="N503">
        <f>IF(ISBLANK(INDEX('[1]Jenis sampah'!L:L,MATCH($Z503,'[1]Jenis sampah'!$M:$M,0))), "", (INDEX('[1]Jenis sampah'!L:L,MATCH($Z503,'[1]Jenis sampah'!$M:$M,0))))</f>
        <v>1</v>
      </c>
      <c r="O503">
        <f>IF(ISBLANK(INDEX('[1]Sumber sampah'!D:D,MATCH($Z503,'[1]Sumber sampah'!$K:$K,0))), "", (INDEX('[1]Sumber sampah'!D:D,MATCH($Z503,'[1]Sumber sampah'!$K:$K,0))))</f>
        <v>78.39</v>
      </c>
      <c r="P503">
        <f>IF(ISBLANK(INDEX('[1]Sumber sampah'!E:E,MATCH($Z503,'[1]Sumber sampah'!$K:$K,0))), "", (INDEX('[1]Sumber sampah'!E:E,MATCH($Z503,'[1]Sumber sampah'!$K:$K,0))))</f>
        <v>3.62</v>
      </c>
      <c r="Q503">
        <f>IF(ISBLANK(INDEX('[1]Sumber sampah'!F:F,MATCH($Z503,'[1]Sumber sampah'!$K:$K,0))), "", (INDEX('[1]Sumber sampah'!F:F,MATCH($Z503,'[1]Sumber sampah'!$K:$K,0))))</f>
        <v>18.09</v>
      </c>
      <c r="R503">
        <f>IF(ISBLANK(INDEX('[1]Sumber sampah'!G:G,MATCH($Z503,'[1]Sumber sampah'!$K:$K,0))), "", (INDEX('[1]Sumber sampah'!G:G,MATCH($Z503,'[1]Sumber sampah'!$K:$K,0))))</f>
        <v>6.03</v>
      </c>
      <c r="S503">
        <f>IF(ISBLANK(INDEX('[1]Sumber sampah'!H:H,MATCH($Z503,'[1]Sumber sampah'!$K:$K,0))), "", (INDEX('[1]Sumber sampah'!H:H,MATCH($Z503,'[1]Sumber sampah'!$K:$K,0))))</f>
        <v>10.85</v>
      </c>
      <c r="T503">
        <f>IF(ISBLANK(INDEX('[1]Sumber sampah'!I:I,MATCH($Z503,'[1]Sumber sampah'!$K:$K,0))), "", (INDEX('[1]Sumber sampah'!I:I,MATCH($Z503,'[1]Sumber sampah'!$K:$K,0))))</f>
        <v>1.21</v>
      </c>
      <c r="U503">
        <f>IF(ISBLANK(INDEX('[1]Sumber sampah'!J:J,MATCH($Z503,'[1]Sumber sampah'!$K:$K,0))), "", (INDEX('[1]Sumber sampah'!J:J,MATCH($Z503,'[1]Sumber sampah'!$K:$K,0))))</f>
        <v>2.41</v>
      </c>
      <c r="Z503" t="str">
        <f t="shared" si="7"/>
        <v>2024_Sulawesi Tenggara_Kab. Kolaka</v>
      </c>
    </row>
    <row r="504" spans="1:26" x14ac:dyDescent="0.35">
      <c r="A504" s="15">
        <v>2024</v>
      </c>
      <c r="B504" t="s">
        <v>218</v>
      </c>
      <c r="C504" t="s">
        <v>220</v>
      </c>
      <c r="D504" s="16">
        <v>133.15</v>
      </c>
      <c r="E504" s="17">
        <v>48599.57</v>
      </c>
      <c r="F504">
        <f>IF(ISBLANK(INDEX('[1]Jenis sampah'!D:D,MATCH($Z504,'[1]Jenis sampah'!$M:$M,0))), "", (INDEX('[1]Jenis sampah'!D:D,MATCH($Z504,'[1]Jenis sampah'!$M:$M,0))))</f>
        <v>20</v>
      </c>
      <c r="G504">
        <f>IF(ISBLANK(INDEX('[1]Jenis sampah'!E:E,MATCH($Z504,'[1]Jenis sampah'!$M:$M,0))), "", (INDEX('[1]Jenis sampah'!E:E,MATCH($Z504,'[1]Jenis sampah'!$M:$M,0))))</f>
        <v>10</v>
      </c>
      <c r="H504">
        <f>IF(ISBLANK(INDEX('[1]Jenis sampah'!F:F,MATCH($Z504,'[1]Jenis sampah'!$M:$M,0))), "", (INDEX('[1]Jenis sampah'!F:F,MATCH($Z504,'[1]Jenis sampah'!$M:$M,0))))</f>
        <v>10</v>
      </c>
      <c r="I504">
        <f>IF(ISBLANK(INDEX('[1]Jenis sampah'!G:G,MATCH($Z504,'[1]Jenis sampah'!$M:$M,0))), "", (INDEX('[1]Jenis sampah'!G:G,MATCH($Z504,'[1]Jenis sampah'!$M:$M,0))))</f>
        <v>30</v>
      </c>
      <c r="J504">
        <f>IF(ISBLANK(INDEX('[1]Jenis sampah'!H:H,MATCH($Z504,'[1]Jenis sampah'!$M:$M,0))), "", (INDEX('[1]Jenis sampah'!H:H,MATCH($Z504,'[1]Jenis sampah'!$M:$M,0))))</f>
        <v>15</v>
      </c>
      <c r="K504">
        <f>IF(ISBLANK(INDEX('[1]Jenis sampah'!I:I,MATCH($Z504,'[1]Jenis sampah'!$M:$M,0))), "", (INDEX('[1]Jenis sampah'!I:I,MATCH($Z504,'[1]Jenis sampah'!$M:$M,0))))</f>
        <v>0.7</v>
      </c>
      <c r="L504">
        <f>IF(ISBLANK(INDEX('[1]Jenis sampah'!J:J,MATCH($Z504,'[1]Jenis sampah'!$M:$M,0))), "", (INDEX('[1]Jenis sampah'!J:J,MATCH($Z504,'[1]Jenis sampah'!$M:$M,0))))</f>
        <v>0.5</v>
      </c>
      <c r="M504">
        <f>IF(ISBLANK(INDEX('[1]Jenis sampah'!K:K,MATCH($Z504,'[1]Jenis sampah'!$M:$M,0))), "", (INDEX('[1]Jenis sampah'!K:K,MATCH($Z504,'[1]Jenis sampah'!$M:$M,0))))</f>
        <v>11</v>
      </c>
      <c r="N504">
        <f>IF(ISBLANK(INDEX('[1]Jenis sampah'!L:L,MATCH($Z504,'[1]Jenis sampah'!$M:$M,0))), "", (INDEX('[1]Jenis sampah'!L:L,MATCH($Z504,'[1]Jenis sampah'!$M:$M,0))))</f>
        <v>2.8</v>
      </c>
      <c r="O504">
        <f>IF(ISBLANK(INDEX('[1]Sumber sampah'!D:D,MATCH($Z504,'[1]Sumber sampah'!$K:$K,0))), "", (INDEX('[1]Sumber sampah'!D:D,MATCH($Z504,'[1]Sumber sampah'!$K:$K,0))))</f>
        <v>35</v>
      </c>
      <c r="P504">
        <f>IF(ISBLANK(INDEX('[1]Sumber sampah'!E:E,MATCH($Z504,'[1]Sumber sampah'!$K:$K,0))), "", (INDEX('[1]Sumber sampah'!E:E,MATCH($Z504,'[1]Sumber sampah'!$K:$K,0))))</f>
        <v>1</v>
      </c>
      <c r="Q504">
        <f>IF(ISBLANK(INDEX('[1]Sumber sampah'!F:F,MATCH($Z504,'[1]Sumber sampah'!$K:$K,0))), "", (INDEX('[1]Sumber sampah'!F:F,MATCH($Z504,'[1]Sumber sampah'!$K:$K,0))))</f>
        <v>9</v>
      </c>
      <c r="R504">
        <f>IF(ISBLANK(INDEX('[1]Sumber sampah'!G:G,MATCH($Z504,'[1]Sumber sampah'!$K:$K,0))), "", (INDEX('[1]Sumber sampah'!G:G,MATCH($Z504,'[1]Sumber sampah'!$K:$K,0))))</f>
        <v>0.3</v>
      </c>
      <c r="S504">
        <f>IF(ISBLANK(INDEX('[1]Sumber sampah'!H:H,MATCH($Z504,'[1]Sumber sampah'!$K:$K,0))), "", (INDEX('[1]Sumber sampah'!H:H,MATCH($Z504,'[1]Sumber sampah'!$K:$K,0))))</f>
        <v>3</v>
      </c>
      <c r="T504" t="str">
        <f>IF(ISBLANK(INDEX('[1]Sumber sampah'!I:I,MATCH($Z504,'[1]Sumber sampah'!$K:$K,0))), "", (INDEX('[1]Sumber sampah'!I:I,MATCH($Z504,'[1]Sumber sampah'!$K:$K,0))))</f>
        <v/>
      </c>
      <c r="U504" t="str">
        <f>IF(ISBLANK(INDEX('[1]Sumber sampah'!J:J,MATCH($Z504,'[1]Sumber sampah'!$K:$K,0))), "", (INDEX('[1]Sumber sampah'!J:J,MATCH($Z504,'[1]Sumber sampah'!$K:$K,0))))</f>
        <v/>
      </c>
      <c r="Z504" t="str">
        <f t="shared" si="7"/>
        <v>2024_Sulawesi Tenggara_Kab. Konawe</v>
      </c>
    </row>
    <row r="505" spans="1:26" x14ac:dyDescent="0.35">
      <c r="A505" s="15">
        <v>2024</v>
      </c>
      <c r="B505" t="s">
        <v>218</v>
      </c>
      <c r="C505" t="s">
        <v>221</v>
      </c>
      <c r="D505" s="16">
        <v>60.44</v>
      </c>
      <c r="E505" s="17">
        <v>22059.32</v>
      </c>
      <c r="F505">
        <f>IF(ISBLANK(INDEX('[1]Jenis sampah'!D:D,MATCH($Z505,'[1]Jenis sampah'!$M:$M,0))), "", (INDEX('[1]Jenis sampah'!D:D,MATCH($Z505,'[1]Jenis sampah'!$M:$M,0))))</f>
        <v>50</v>
      </c>
      <c r="G505">
        <f>IF(ISBLANK(INDEX('[1]Jenis sampah'!E:E,MATCH($Z505,'[1]Jenis sampah'!$M:$M,0))), "", (INDEX('[1]Jenis sampah'!E:E,MATCH($Z505,'[1]Jenis sampah'!$M:$M,0))))</f>
        <v>15</v>
      </c>
      <c r="H505">
        <f>IF(ISBLANK(INDEX('[1]Jenis sampah'!F:F,MATCH($Z505,'[1]Jenis sampah'!$M:$M,0))), "", (INDEX('[1]Jenis sampah'!F:F,MATCH($Z505,'[1]Jenis sampah'!$M:$M,0))))</f>
        <v>5</v>
      </c>
      <c r="I505">
        <f>IF(ISBLANK(INDEX('[1]Jenis sampah'!G:G,MATCH($Z505,'[1]Jenis sampah'!$M:$M,0))), "", (INDEX('[1]Jenis sampah'!G:G,MATCH($Z505,'[1]Jenis sampah'!$M:$M,0))))</f>
        <v>10</v>
      </c>
      <c r="J505">
        <f>IF(ISBLANK(INDEX('[1]Jenis sampah'!H:H,MATCH($Z505,'[1]Jenis sampah'!$M:$M,0))), "", (INDEX('[1]Jenis sampah'!H:H,MATCH($Z505,'[1]Jenis sampah'!$M:$M,0))))</f>
        <v>5</v>
      </c>
      <c r="K505">
        <f>IF(ISBLANK(INDEX('[1]Jenis sampah'!I:I,MATCH($Z505,'[1]Jenis sampah'!$M:$M,0))), "", (INDEX('[1]Jenis sampah'!I:I,MATCH($Z505,'[1]Jenis sampah'!$M:$M,0))))</f>
        <v>5</v>
      </c>
      <c r="L505">
        <f>IF(ISBLANK(INDEX('[1]Jenis sampah'!J:J,MATCH($Z505,'[1]Jenis sampah'!$M:$M,0))), "", (INDEX('[1]Jenis sampah'!J:J,MATCH($Z505,'[1]Jenis sampah'!$M:$M,0))))</f>
        <v>2</v>
      </c>
      <c r="M505">
        <f>IF(ISBLANK(INDEX('[1]Jenis sampah'!K:K,MATCH($Z505,'[1]Jenis sampah'!$M:$M,0))), "", (INDEX('[1]Jenis sampah'!K:K,MATCH($Z505,'[1]Jenis sampah'!$M:$M,0))))</f>
        <v>1</v>
      </c>
      <c r="N505">
        <f>IF(ISBLANK(INDEX('[1]Jenis sampah'!L:L,MATCH($Z505,'[1]Jenis sampah'!$M:$M,0))), "", (INDEX('[1]Jenis sampah'!L:L,MATCH($Z505,'[1]Jenis sampah'!$M:$M,0))))</f>
        <v>7</v>
      </c>
      <c r="O505">
        <f>IF(ISBLANK(INDEX('[1]Sumber sampah'!D:D,MATCH($Z505,'[1]Sumber sampah'!$K:$K,0))), "", (INDEX('[1]Sumber sampah'!D:D,MATCH($Z505,'[1]Sumber sampah'!$K:$K,0))))</f>
        <v>38</v>
      </c>
      <c r="P505">
        <f>IF(ISBLANK(INDEX('[1]Sumber sampah'!E:E,MATCH($Z505,'[1]Sumber sampah'!$K:$K,0))), "", (INDEX('[1]Sumber sampah'!E:E,MATCH($Z505,'[1]Sumber sampah'!$K:$K,0))))</f>
        <v>1</v>
      </c>
      <c r="Q505">
        <f>IF(ISBLANK(INDEX('[1]Sumber sampah'!F:F,MATCH($Z505,'[1]Sumber sampah'!$K:$K,0))), "", (INDEX('[1]Sumber sampah'!F:F,MATCH($Z505,'[1]Sumber sampah'!$K:$K,0))))</f>
        <v>9</v>
      </c>
      <c r="R505">
        <f>IF(ISBLANK(INDEX('[1]Sumber sampah'!G:G,MATCH($Z505,'[1]Sumber sampah'!$K:$K,0))), "", (INDEX('[1]Sumber sampah'!G:G,MATCH($Z505,'[1]Sumber sampah'!$K:$K,0))))</f>
        <v>1</v>
      </c>
      <c r="S505">
        <f>IF(ISBLANK(INDEX('[1]Sumber sampah'!H:H,MATCH($Z505,'[1]Sumber sampah'!$K:$K,0))), "", (INDEX('[1]Sumber sampah'!H:H,MATCH($Z505,'[1]Sumber sampah'!$K:$K,0))))</f>
        <v>5</v>
      </c>
      <c r="T505">
        <f>IF(ISBLANK(INDEX('[1]Sumber sampah'!I:I,MATCH($Z505,'[1]Sumber sampah'!$K:$K,0))), "", (INDEX('[1]Sumber sampah'!I:I,MATCH($Z505,'[1]Sumber sampah'!$K:$K,0))))</f>
        <v>2</v>
      </c>
      <c r="U505">
        <f>IF(ISBLANK(INDEX('[1]Sumber sampah'!J:J,MATCH($Z505,'[1]Sumber sampah'!$K:$K,0))), "", (INDEX('[1]Sumber sampah'!J:J,MATCH($Z505,'[1]Sumber sampah'!$K:$K,0))))</f>
        <v>5</v>
      </c>
      <c r="Z505" t="str">
        <f t="shared" si="7"/>
        <v>2024_Sulawesi Tenggara_Kab. Buton</v>
      </c>
    </row>
    <row r="506" spans="1:26" x14ac:dyDescent="0.35">
      <c r="A506" s="15">
        <v>2024</v>
      </c>
      <c r="B506" t="s">
        <v>218</v>
      </c>
      <c r="C506" t="s">
        <v>222</v>
      </c>
      <c r="D506" s="16">
        <v>30.96</v>
      </c>
      <c r="E506" s="17">
        <v>11299.09</v>
      </c>
      <c r="F506" t="str">
        <f>IF(ISBLANK(INDEX('[1]Jenis sampah'!D:D,MATCH($Z506,'[1]Jenis sampah'!$M:$M,0))), "", (INDEX('[1]Jenis sampah'!D:D,MATCH($Z506,'[1]Jenis sampah'!$M:$M,0))))</f>
        <v/>
      </c>
      <c r="G506" t="str">
        <f>IF(ISBLANK(INDEX('[1]Jenis sampah'!E:E,MATCH($Z506,'[1]Jenis sampah'!$M:$M,0))), "", (INDEX('[1]Jenis sampah'!E:E,MATCH($Z506,'[1]Jenis sampah'!$M:$M,0))))</f>
        <v/>
      </c>
      <c r="H506" t="str">
        <f>IF(ISBLANK(INDEX('[1]Jenis sampah'!F:F,MATCH($Z506,'[1]Jenis sampah'!$M:$M,0))), "", (INDEX('[1]Jenis sampah'!F:F,MATCH($Z506,'[1]Jenis sampah'!$M:$M,0))))</f>
        <v/>
      </c>
      <c r="I506" t="str">
        <f>IF(ISBLANK(INDEX('[1]Jenis sampah'!G:G,MATCH($Z506,'[1]Jenis sampah'!$M:$M,0))), "", (INDEX('[1]Jenis sampah'!G:G,MATCH($Z506,'[1]Jenis sampah'!$M:$M,0))))</f>
        <v/>
      </c>
      <c r="J506" t="str">
        <f>IF(ISBLANK(INDEX('[1]Jenis sampah'!H:H,MATCH($Z506,'[1]Jenis sampah'!$M:$M,0))), "", (INDEX('[1]Jenis sampah'!H:H,MATCH($Z506,'[1]Jenis sampah'!$M:$M,0))))</f>
        <v/>
      </c>
      <c r="K506" t="str">
        <f>IF(ISBLANK(INDEX('[1]Jenis sampah'!I:I,MATCH($Z506,'[1]Jenis sampah'!$M:$M,0))), "", (INDEX('[1]Jenis sampah'!I:I,MATCH($Z506,'[1]Jenis sampah'!$M:$M,0))))</f>
        <v/>
      </c>
      <c r="L506" t="str">
        <f>IF(ISBLANK(INDEX('[1]Jenis sampah'!J:J,MATCH($Z506,'[1]Jenis sampah'!$M:$M,0))), "", (INDEX('[1]Jenis sampah'!J:J,MATCH($Z506,'[1]Jenis sampah'!$M:$M,0))))</f>
        <v/>
      </c>
      <c r="M506" t="str">
        <f>IF(ISBLANK(INDEX('[1]Jenis sampah'!K:K,MATCH($Z506,'[1]Jenis sampah'!$M:$M,0))), "", (INDEX('[1]Jenis sampah'!K:K,MATCH($Z506,'[1]Jenis sampah'!$M:$M,0))))</f>
        <v/>
      </c>
      <c r="N506" t="str">
        <f>IF(ISBLANK(INDEX('[1]Jenis sampah'!L:L,MATCH($Z506,'[1]Jenis sampah'!$M:$M,0))), "", (INDEX('[1]Jenis sampah'!L:L,MATCH($Z506,'[1]Jenis sampah'!$M:$M,0))))</f>
        <v/>
      </c>
      <c r="O506" t="str">
        <f>IF(ISBLANK(INDEX('[1]Sumber sampah'!D:D,MATCH($Z506,'[1]Sumber sampah'!$K:$K,0))), "", (INDEX('[1]Sumber sampah'!D:D,MATCH($Z506,'[1]Sumber sampah'!$K:$K,0))))</f>
        <v/>
      </c>
      <c r="P506" t="str">
        <f>IF(ISBLANK(INDEX('[1]Sumber sampah'!E:E,MATCH($Z506,'[1]Sumber sampah'!$K:$K,0))), "", (INDEX('[1]Sumber sampah'!E:E,MATCH($Z506,'[1]Sumber sampah'!$K:$K,0))))</f>
        <v/>
      </c>
      <c r="Q506" t="str">
        <f>IF(ISBLANK(INDEX('[1]Sumber sampah'!F:F,MATCH($Z506,'[1]Sumber sampah'!$K:$K,0))), "", (INDEX('[1]Sumber sampah'!F:F,MATCH($Z506,'[1]Sumber sampah'!$K:$K,0))))</f>
        <v/>
      </c>
      <c r="R506" t="str">
        <f>IF(ISBLANK(INDEX('[1]Sumber sampah'!G:G,MATCH($Z506,'[1]Sumber sampah'!$K:$K,0))), "", (INDEX('[1]Sumber sampah'!G:G,MATCH($Z506,'[1]Sumber sampah'!$K:$K,0))))</f>
        <v/>
      </c>
      <c r="S506" t="str">
        <f>IF(ISBLANK(INDEX('[1]Sumber sampah'!H:H,MATCH($Z506,'[1]Sumber sampah'!$K:$K,0))), "", (INDEX('[1]Sumber sampah'!H:H,MATCH($Z506,'[1]Sumber sampah'!$K:$K,0))))</f>
        <v/>
      </c>
      <c r="T506" t="str">
        <f>IF(ISBLANK(INDEX('[1]Sumber sampah'!I:I,MATCH($Z506,'[1]Sumber sampah'!$K:$K,0))), "", (INDEX('[1]Sumber sampah'!I:I,MATCH($Z506,'[1]Sumber sampah'!$K:$K,0))))</f>
        <v/>
      </c>
      <c r="U506" t="str">
        <f>IF(ISBLANK(INDEX('[1]Sumber sampah'!J:J,MATCH($Z506,'[1]Sumber sampah'!$K:$K,0))), "", (INDEX('[1]Sumber sampah'!J:J,MATCH($Z506,'[1]Sumber sampah'!$K:$K,0))))</f>
        <v/>
      </c>
      <c r="Z506" t="str">
        <f t="shared" si="7"/>
        <v>2024_Sulawesi Tenggara_Kab. Konawe Utara</v>
      </c>
    </row>
    <row r="507" spans="1:26" x14ac:dyDescent="0.35">
      <c r="A507" s="15">
        <v>2024</v>
      </c>
      <c r="B507" t="s">
        <v>218</v>
      </c>
      <c r="C507" t="s">
        <v>223</v>
      </c>
      <c r="D507" s="16">
        <v>56.58</v>
      </c>
      <c r="E507" s="17">
        <v>20651.849999999999</v>
      </c>
      <c r="F507">
        <f>IF(ISBLANK(INDEX('[1]Jenis sampah'!D:D,MATCH($Z507,'[1]Jenis sampah'!$M:$M,0))), "", (INDEX('[1]Jenis sampah'!D:D,MATCH($Z507,'[1]Jenis sampah'!$M:$M,0))))</f>
        <v>50</v>
      </c>
      <c r="G507">
        <f>IF(ISBLANK(INDEX('[1]Jenis sampah'!E:E,MATCH($Z507,'[1]Jenis sampah'!$M:$M,0))), "", (INDEX('[1]Jenis sampah'!E:E,MATCH($Z507,'[1]Jenis sampah'!$M:$M,0))))</f>
        <v>10</v>
      </c>
      <c r="H507">
        <f>IF(ISBLANK(INDEX('[1]Jenis sampah'!F:F,MATCH($Z507,'[1]Jenis sampah'!$M:$M,0))), "", (INDEX('[1]Jenis sampah'!F:F,MATCH($Z507,'[1]Jenis sampah'!$M:$M,0))))</f>
        <v>15</v>
      </c>
      <c r="I507">
        <f>IF(ISBLANK(INDEX('[1]Jenis sampah'!G:G,MATCH($Z507,'[1]Jenis sampah'!$M:$M,0))), "", (INDEX('[1]Jenis sampah'!G:G,MATCH($Z507,'[1]Jenis sampah'!$M:$M,0))))</f>
        <v>12</v>
      </c>
      <c r="J507">
        <f>IF(ISBLANK(INDEX('[1]Jenis sampah'!H:H,MATCH($Z507,'[1]Jenis sampah'!$M:$M,0))), "", (INDEX('[1]Jenis sampah'!H:H,MATCH($Z507,'[1]Jenis sampah'!$M:$M,0))))</f>
        <v>4</v>
      </c>
      <c r="K507">
        <f>IF(ISBLANK(INDEX('[1]Jenis sampah'!I:I,MATCH($Z507,'[1]Jenis sampah'!$M:$M,0))), "", (INDEX('[1]Jenis sampah'!I:I,MATCH($Z507,'[1]Jenis sampah'!$M:$M,0))))</f>
        <v>2</v>
      </c>
      <c r="L507">
        <f>IF(ISBLANK(INDEX('[1]Jenis sampah'!J:J,MATCH($Z507,'[1]Jenis sampah'!$M:$M,0))), "", (INDEX('[1]Jenis sampah'!J:J,MATCH($Z507,'[1]Jenis sampah'!$M:$M,0))))</f>
        <v>5</v>
      </c>
      <c r="M507">
        <f>IF(ISBLANK(INDEX('[1]Jenis sampah'!K:K,MATCH($Z507,'[1]Jenis sampah'!$M:$M,0))), "", (INDEX('[1]Jenis sampah'!K:K,MATCH($Z507,'[1]Jenis sampah'!$M:$M,0))))</f>
        <v>1</v>
      </c>
      <c r="N507">
        <f>IF(ISBLANK(INDEX('[1]Jenis sampah'!L:L,MATCH($Z507,'[1]Jenis sampah'!$M:$M,0))), "", (INDEX('[1]Jenis sampah'!L:L,MATCH($Z507,'[1]Jenis sampah'!$M:$M,0))))</f>
        <v>1</v>
      </c>
      <c r="O507">
        <f>IF(ISBLANK(INDEX('[1]Sumber sampah'!D:D,MATCH($Z507,'[1]Sumber sampah'!$K:$K,0))), "", (INDEX('[1]Sumber sampah'!D:D,MATCH($Z507,'[1]Sumber sampah'!$K:$K,0))))</f>
        <v>25</v>
      </c>
      <c r="P507">
        <f>IF(ISBLANK(INDEX('[1]Sumber sampah'!E:E,MATCH($Z507,'[1]Sumber sampah'!$K:$K,0))), "", (INDEX('[1]Sumber sampah'!E:E,MATCH($Z507,'[1]Sumber sampah'!$K:$K,0))))</f>
        <v>1</v>
      </c>
      <c r="Q507">
        <f>IF(ISBLANK(INDEX('[1]Sumber sampah'!F:F,MATCH($Z507,'[1]Sumber sampah'!$K:$K,0))), "", (INDEX('[1]Sumber sampah'!F:F,MATCH($Z507,'[1]Sumber sampah'!$K:$K,0))))</f>
        <v>20</v>
      </c>
      <c r="R507">
        <f>IF(ISBLANK(INDEX('[1]Sumber sampah'!G:G,MATCH($Z507,'[1]Sumber sampah'!$K:$K,0))), "", (INDEX('[1]Sumber sampah'!G:G,MATCH($Z507,'[1]Sumber sampah'!$K:$K,0))))</f>
        <v>3</v>
      </c>
      <c r="S507">
        <f>IF(ISBLANK(INDEX('[1]Sumber sampah'!H:H,MATCH($Z507,'[1]Sumber sampah'!$K:$K,0))), "", (INDEX('[1]Sumber sampah'!H:H,MATCH($Z507,'[1]Sumber sampah'!$K:$K,0))))</f>
        <v>1</v>
      </c>
      <c r="T507">
        <f>IF(ISBLANK(INDEX('[1]Sumber sampah'!I:I,MATCH($Z507,'[1]Sumber sampah'!$K:$K,0))), "", (INDEX('[1]Sumber sampah'!I:I,MATCH($Z507,'[1]Sumber sampah'!$K:$K,0))))</f>
        <v>7</v>
      </c>
      <c r="U507">
        <f>IF(ISBLANK(INDEX('[1]Sumber sampah'!J:J,MATCH($Z507,'[1]Sumber sampah'!$K:$K,0))), "", (INDEX('[1]Sumber sampah'!J:J,MATCH($Z507,'[1]Sumber sampah'!$K:$K,0))))</f>
        <v>1</v>
      </c>
      <c r="Z507" t="str">
        <f t="shared" si="7"/>
        <v>2024_Sulawesi Tenggara_Kab. Kolaka Timur</v>
      </c>
    </row>
    <row r="508" spans="1:26" x14ac:dyDescent="0.35">
      <c r="A508" s="15">
        <v>2024</v>
      </c>
      <c r="B508" t="s">
        <v>218</v>
      </c>
      <c r="C508" t="s">
        <v>224</v>
      </c>
      <c r="D508" s="16">
        <v>252.85</v>
      </c>
      <c r="E508" s="17">
        <v>92291.44</v>
      </c>
      <c r="F508">
        <f>IF(ISBLANK(INDEX('[1]Jenis sampah'!D:D,MATCH($Z508,'[1]Jenis sampah'!$M:$M,0))), "", (INDEX('[1]Jenis sampah'!D:D,MATCH($Z508,'[1]Jenis sampah'!$M:$M,0))))</f>
        <v>52.19</v>
      </c>
      <c r="G508">
        <f>IF(ISBLANK(INDEX('[1]Jenis sampah'!E:E,MATCH($Z508,'[1]Jenis sampah'!$M:$M,0))), "", (INDEX('[1]Jenis sampah'!E:E,MATCH($Z508,'[1]Jenis sampah'!$M:$M,0))))</f>
        <v>12.69</v>
      </c>
      <c r="H508">
        <f>IF(ISBLANK(INDEX('[1]Jenis sampah'!F:F,MATCH($Z508,'[1]Jenis sampah'!$M:$M,0))), "", (INDEX('[1]Jenis sampah'!F:F,MATCH($Z508,'[1]Jenis sampah'!$M:$M,0))))</f>
        <v>9.36</v>
      </c>
      <c r="I508">
        <f>IF(ISBLANK(INDEX('[1]Jenis sampah'!G:G,MATCH($Z508,'[1]Jenis sampah'!$M:$M,0))), "", (INDEX('[1]Jenis sampah'!G:G,MATCH($Z508,'[1]Jenis sampah'!$M:$M,0))))</f>
        <v>12.16</v>
      </c>
      <c r="J508">
        <f>IF(ISBLANK(INDEX('[1]Jenis sampah'!H:H,MATCH($Z508,'[1]Jenis sampah'!$M:$M,0))), "", (INDEX('[1]Jenis sampah'!H:H,MATCH($Z508,'[1]Jenis sampah'!$M:$M,0))))</f>
        <v>1.55</v>
      </c>
      <c r="K508">
        <f>IF(ISBLANK(INDEX('[1]Jenis sampah'!I:I,MATCH($Z508,'[1]Jenis sampah'!$M:$M,0))), "", (INDEX('[1]Jenis sampah'!I:I,MATCH($Z508,'[1]Jenis sampah'!$M:$M,0))))</f>
        <v>1.3</v>
      </c>
      <c r="L508">
        <f>IF(ISBLANK(INDEX('[1]Jenis sampah'!J:J,MATCH($Z508,'[1]Jenis sampah'!$M:$M,0))), "", (INDEX('[1]Jenis sampah'!J:J,MATCH($Z508,'[1]Jenis sampah'!$M:$M,0))))</f>
        <v>1.65</v>
      </c>
      <c r="M508">
        <f>IF(ISBLANK(INDEX('[1]Jenis sampah'!K:K,MATCH($Z508,'[1]Jenis sampah'!$M:$M,0))), "", (INDEX('[1]Jenis sampah'!K:K,MATCH($Z508,'[1]Jenis sampah'!$M:$M,0))))</f>
        <v>1.87</v>
      </c>
      <c r="N508">
        <f>IF(ISBLANK(INDEX('[1]Jenis sampah'!L:L,MATCH($Z508,'[1]Jenis sampah'!$M:$M,0))), "", (INDEX('[1]Jenis sampah'!L:L,MATCH($Z508,'[1]Jenis sampah'!$M:$M,0))))</f>
        <v>7.23</v>
      </c>
      <c r="O508">
        <f>IF(ISBLANK(INDEX('[1]Sumber sampah'!D:D,MATCH($Z508,'[1]Sumber sampah'!$K:$K,0))), "", (INDEX('[1]Sumber sampah'!D:D,MATCH($Z508,'[1]Sumber sampah'!$K:$K,0))))</f>
        <v>188</v>
      </c>
      <c r="P508">
        <f>IF(ISBLANK(INDEX('[1]Sumber sampah'!E:E,MATCH($Z508,'[1]Sumber sampah'!$K:$K,0))), "", (INDEX('[1]Sumber sampah'!E:E,MATCH($Z508,'[1]Sumber sampah'!$K:$K,0))))</f>
        <v>0.56000000000000005</v>
      </c>
      <c r="Q508">
        <f>IF(ISBLANK(INDEX('[1]Sumber sampah'!F:F,MATCH($Z508,'[1]Sumber sampah'!$K:$K,0))), "", (INDEX('[1]Sumber sampah'!F:F,MATCH($Z508,'[1]Sumber sampah'!$K:$K,0))))</f>
        <v>51.21</v>
      </c>
      <c r="R508">
        <f>IF(ISBLANK(INDEX('[1]Sumber sampah'!G:G,MATCH($Z508,'[1]Sumber sampah'!$K:$K,0))), "", (INDEX('[1]Sumber sampah'!G:G,MATCH($Z508,'[1]Sumber sampah'!$K:$K,0))))</f>
        <v>2.1800000000000002</v>
      </c>
      <c r="S508">
        <f>IF(ISBLANK(INDEX('[1]Sumber sampah'!H:H,MATCH($Z508,'[1]Sumber sampah'!$K:$K,0))), "", (INDEX('[1]Sumber sampah'!H:H,MATCH($Z508,'[1]Sumber sampah'!$K:$K,0))))</f>
        <v>3.45</v>
      </c>
      <c r="T508">
        <f>IF(ISBLANK(INDEX('[1]Sumber sampah'!I:I,MATCH($Z508,'[1]Sumber sampah'!$K:$K,0))), "", (INDEX('[1]Sumber sampah'!I:I,MATCH($Z508,'[1]Sumber sampah'!$K:$K,0))))</f>
        <v>9.75</v>
      </c>
      <c r="U508">
        <f>IF(ISBLANK(INDEX('[1]Sumber sampah'!J:J,MATCH($Z508,'[1]Sumber sampah'!$K:$K,0))), "", (INDEX('[1]Sumber sampah'!J:J,MATCH($Z508,'[1]Sumber sampah'!$K:$K,0))))</f>
        <v>1.02</v>
      </c>
      <c r="Z508" t="str">
        <f t="shared" si="7"/>
        <v>2024_Sulawesi Tenggara_Kota Kendari</v>
      </c>
    </row>
    <row r="509" spans="1:26" x14ac:dyDescent="0.35">
      <c r="A509" s="15">
        <v>2024</v>
      </c>
      <c r="B509" t="s">
        <v>218</v>
      </c>
      <c r="C509" t="s">
        <v>394</v>
      </c>
      <c r="D509" s="16">
        <v>91</v>
      </c>
      <c r="E509" s="17">
        <v>33215</v>
      </c>
      <c r="F509">
        <f>IF(ISBLANK(INDEX('[1]Jenis sampah'!D:D,MATCH($Z509,'[1]Jenis sampah'!$M:$M,0))), "", (INDEX('[1]Jenis sampah'!D:D,MATCH($Z509,'[1]Jenis sampah'!$M:$M,0))))</f>
        <v>0.48</v>
      </c>
      <c r="G509">
        <f>IF(ISBLANK(INDEX('[1]Jenis sampah'!E:E,MATCH($Z509,'[1]Jenis sampah'!$M:$M,0))), "", (INDEX('[1]Jenis sampah'!E:E,MATCH($Z509,'[1]Jenis sampah'!$M:$M,0))))</f>
        <v>6.21</v>
      </c>
      <c r="H509">
        <f>IF(ISBLANK(INDEX('[1]Jenis sampah'!F:F,MATCH($Z509,'[1]Jenis sampah'!$M:$M,0))), "", (INDEX('[1]Jenis sampah'!F:F,MATCH($Z509,'[1]Jenis sampah'!$M:$M,0))))</f>
        <v>4.62</v>
      </c>
      <c r="I509">
        <f>IF(ISBLANK(INDEX('[1]Jenis sampah'!G:G,MATCH($Z509,'[1]Jenis sampah'!$M:$M,0))), "", (INDEX('[1]Jenis sampah'!G:G,MATCH($Z509,'[1]Jenis sampah'!$M:$M,0))))</f>
        <v>14.59</v>
      </c>
      <c r="J509">
        <f>IF(ISBLANK(INDEX('[1]Jenis sampah'!H:H,MATCH($Z509,'[1]Jenis sampah'!$M:$M,0))), "", (INDEX('[1]Jenis sampah'!H:H,MATCH($Z509,'[1]Jenis sampah'!$M:$M,0))))</f>
        <v>4.12</v>
      </c>
      <c r="K509" t="str">
        <f>IF(ISBLANK(INDEX('[1]Jenis sampah'!I:I,MATCH($Z509,'[1]Jenis sampah'!$M:$M,0))), "", (INDEX('[1]Jenis sampah'!I:I,MATCH($Z509,'[1]Jenis sampah'!$M:$M,0))))</f>
        <v/>
      </c>
      <c r="L509" t="str">
        <f>IF(ISBLANK(INDEX('[1]Jenis sampah'!J:J,MATCH($Z509,'[1]Jenis sampah'!$M:$M,0))), "", (INDEX('[1]Jenis sampah'!J:J,MATCH($Z509,'[1]Jenis sampah'!$M:$M,0))))</f>
        <v/>
      </c>
      <c r="M509" t="str">
        <f>IF(ISBLANK(INDEX('[1]Jenis sampah'!K:K,MATCH($Z509,'[1]Jenis sampah'!$M:$M,0))), "", (INDEX('[1]Jenis sampah'!K:K,MATCH($Z509,'[1]Jenis sampah'!$M:$M,0))))</f>
        <v/>
      </c>
      <c r="N509">
        <f>IF(ISBLANK(INDEX('[1]Jenis sampah'!L:L,MATCH($Z509,'[1]Jenis sampah'!$M:$M,0))), "", (INDEX('[1]Jenis sampah'!L:L,MATCH($Z509,'[1]Jenis sampah'!$M:$M,0))))</f>
        <v>69.98</v>
      </c>
      <c r="O509">
        <f>IF(ISBLANK(INDEX('[1]Sumber sampah'!D:D,MATCH($Z509,'[1]Sumber sampah'!$K:$K,0))), "", (INDEX('[1]Sumber sampah'!D:D,MATCH($Z509,'[1]Sumber sampah'!$K:$K,0))))</f>
        <v>4.3</v>
      </c>
      <c r="P509">
        <f>IF(ISBLANK(INDEX('[1]Sumber sampah'!E:E,MATCH($Z509,'[1]Sumber sampah'!$K:$K,0))), "", (INDEX('[1]Sumber sampah'!E:E,MATCH($Z509,'[1]Sumber sampah'!$K:$K,0))))</f>
        <v>2.2000000000000002</v>
      </c>
      <c r="Q509">
        <f>IF(ISBLANK(INDEX('[1]Sumber sampah'!F:F,MATCH($Z509,'[1]Sumber sampah'!$K:$K,0))), "", (INDEX('[1]Sumber sampah'!F:F,MATCH($Z509,'[1]Sumber sampah'!$K:$K,0))))</f>
        <v>1.37</v>
      </c>
      <c r="R509">
        <f>IF(ISBLANK(INDEX('[1]Sumber sampah'!G:G,MATCH($Z509,'[1]Sumber sampah'!$K:$K,0))), "", (INDEX('[1]Sumber sampah'!G:G,MATCH($Z509,'[1]Sumber sampah'!$K:$K,0))))</f>
        <v>3.92</v>
      </c>
      <c r="S509">
        <f>IF(ISBLANK(INDEX('[1]Sumber sampah'!H:H,MATCH($Z509,'[1]Sumber sampah'!$K:$K,0))), "", (INDEX('[1]Sumber sampah'!H:H,MATCH($Z509,'[1]Sumber sampah'!$K:$K,0))))</f>
        <v>2.61</v>
      </c>
      <c r="T509">
        <f>IF(ISBLANK(INDEX('[1]Sumber sampah'!I:I,MATCH($Z509,'[1]Sumber sampah'!$K:$K,0))), "", (INDEX('[1]Sumber sampah'!I:I,MATCH($Z509,'[1]Sumber sampah'!$K:$K,0))))</f>
        <v>10.59</v>
      </c>
      <c r="U509">
        <f>IF(ISBLANK(INDEX('[1]Sumber sampah'!J:J,MATCH($Z509,'[1]Sumber sampah'!$K:$K,0))), "", (INDEX('[1]Sumber sampah'!J:J,MATCH($Z509,'[1]Sumber sampah'!$K:$K,0))))</f>
        <v>66</v>
      </c>
      <c r="Z509" t="str">
        <f t="shared" si="7"/>
        <v>2024_Sulawesi Tenggara_Kota Bau Bau</v>
      </c>
    </row>
    <row r="510" spans="1:26" x14ac:dyDescent="0.35">
      <c r="A510" s="15">
        <v>2024</v>
      </c>
      <c r="B510" t="s">
        <v>225</v>
      </c>
      <c r="C510" t="s">
        <v>226</v>
      </c>
      <c r="D510" s="16">
        <v>56.86</v>
      </c>
      <c r="E510" s="17">
        <v>20753.66</v>
      </c>
      <c r="F510">
        <f>IF(ISBLANK(INDEX('[1]Jenis sampah'!D:D,MATCH($Z510,'[1]Jenis sampah'!$M:$M,0))), "", (INDEX('[1]Jenis sampah'!D:D,MATCH($Z510,'[1]Jenis sampah'!$M:$M,0))))</f>
        <v>27.25</v>
      </c>
      <c r="G510">
        <f>IF(ISBLANK(INDEX('[1]Jenis sampah'!E:E,MATCH($Z510,'[1]Jenis sampah'!$M:$M,0))), "", (INDEX('[1]Jenis sampah'!E:E,MATCH($Z510,'[1]Jenis sampah'!$M:$M,0))))</f>
        <v>33.96</v>
      </c>
      <c r="H510">
        <f>IF(ISBLANK(INDEX('[1]Jenis sampah'!F:F,MATCH($Z510,'[1]Jenis sampah'!$M:$M,0))), "", (INDEX('[1]Jenis sampah'!F:F,MATCH($Z510,'[1]Jenis sampah'!$M:$M,0))))</f>
        <v>8.26</v>
      </c>
      <c r="I510">
        <f>IF(ISBLANK(INDEX('[1]Jenis sampah'!G:G,MATCH($Z510,'[1]Jenis sampah'!$M:$M,0))), "", (INDEX('[1]Jenis sampah'!G:G,MATCH($Z510,'[1]Jenis sampah'!$M:$M,0))))</f>
        <v>16.760000000000002</v>
      </c>
      <c r="J510">
        <f>IF(ISBLANK(INDEX('[1]Jenis sampah'!H:H,MATCH($Z510,'[1]Jenis sampah'!$M:$M,0))), "", (INDEX('[1]Jenis sampah'!H:H,MATCH($Z510,'[1]Jenis sampah'!$M:$M,0))))</f>
        <v>5.5</v>
      </c>
      <c r="K510" t="str">
        <f>IF(ISBLANK(INDEX('[1]Jenis sampah'!I:I,MATCH($Z510,'[1]Jenis sampah'!$M:$M,0))), "", (INDEX('[1]Jenis sampah'!I:I,MATCH($Z510,'[1]Jenis sampah'!$M:$M,0))))</f>
        <v/>
      </c>
      <c r="L510">
        <f>IF(ISBLANK(INDEX('[1]Jenis sampah'!J:J,MATCH($Z510,'[1]Jenis sampah'!$M:$M,0))), "", (INDEX('[1]Jenis sampah'!J:J,MATCH($Z510,'[1]Jenis sampah'!$M:$M,0))))</f>
        <v>6.4</v>
      </c>
      <c r="M510">
        <f>IF(ISBLANK(INDEX('[1]Jenis sampah'!K:K,MATCH($Z510,'[1]Jenis sampah'!$M:$M,0))), "", (INDEX('[1]Jenis sampah'!K:K,MATCH($Z510,'[1]Jenis sampah'!$M:$M,0))))</f>
        <v>1.87</v>
      </c>
      <c r="N510" t="str">
        <f>IF(ISBLANK(INDEX('[1]Jenis sampah'!L:L,MATCH($Z510,'[1]Jenis sampah'!$M:$M,0))), "", (INDEX('[1]Jenis sampah'!L:L,MATCH($Z510,'[1]Jenis sampah'!$M:$M,0))))</f>
        <v/>
      </c>
      <c r="O510">
        <f>IF(ISBLANK(INDEX('[1]Sumber sampah'!D:D,MATCH($Z510,'[1]Sumber sampah'!$K:$K,0))), "", (INDEX('[1]Sumber sampah'!D:D,MATCH($Z510,'[1]Sumber sampah'!$K:$K,0))))</f>
        <v>33.21</v>
      </c>
      <c r="P510">
        <f>IF(ISBLANK(INDEX('[1]Sumber sampah'!E:E,MATCH($Z510,'[1]Sumber sampah'!$K:$K,0))), "", (INDEX('[1]Sumber sampah'!E:E,MATCH($Z510,'[1]Sumber sampah'!$K:$K,0))))</f>
        <v>6.38</v>
      </c>
      <c r="Q510">
        <f>IF(ISBLANK(INDEX('[1]Sumber sampah'!F:F,MATCH($Z510,'[1]Sumber sampah'!$K:$K,0))), "", (INDEX('[1]Sumber sampah'!F:F,MATCH($Z510,'[1]Sumber sampah'!$K:$K,0))))</f>
        <v>25.62</v>
      </c>
      <c r="R510">
        <f>IF(ISBLANK(INDEX('[1]Sumber sampah'!G:G,MATCH($Z510,'[1]Sumber sampah'!$K:$K,0))), "", (INDEX('[1]Sumber sampah'!G:G,MATCH($Z510,'[1]Sumber sampah'!$K:$K,0))))</f>
        <v>8.26</v>
      </c>
      <c r="S510">
        <f>IF(ISBLANK(INDEX('[1]Sumber sampah'!H:H,MATCH($Z510,'[1]Sumber sampah'!$K:$K,0))), "", (INDEX('[1]Sumber sampah'!H:H,MATCH($Z510,'[1]Sumber sampah'!$K:$K,0))))</f>
        <v>16.239999999999998</v>
      </c>
      <c r="T510">
        <f>IF(ISBLANK(INDEX('[1]Sumber sampah'!I:I,MATCH($Z510,'[1]Sumber sampah'!$K:$K,0))), "", (INDEX('[1]Sumber sampah'!I:I,MATCH($Z510,'[1]Sumber sampah'!$K:$K,0))))</f>
        <v>8.31</v>
      </c>
      <c r="U510">
        <f>IF(ISBLANK(INDEX('[1]Sumber sampah'!J:J,MATCH($Z510,'[1]Sumber sampah'!$K:$K,0))), "", (INDEX('[1]Sumber sampah'!J:J,MATCH($Z510,'[1]Sumber sampah'!$K:$K,0))))</f>
        <v>1.98</v>
      </c>
      <c r="Z510" t="str">
        <f t="shared" si="7"/>
        <v>2024_Gorontalo_Kab. Bone Bolango</v>
      </c>
    </row>
    <row r="511" spans="1:26" x14ac:dyDescent="0.35">
      <c r="A511" s="15">
        <v>2024</v>
      </c>
      <c r="B511" t="s">
        <v>225</v>
      </c>
      <c r="C511" t="s">
        <v>395</v>
      </c>
      <c r="D511" s="16">
        <v>143.05000000000001</v>
      </c>
      <c r="E511" s="17">
        <v>52213.98</v>
      </c>
      <c r="F511" t="str">
        <f>IF(ISBLANK(INDEX('[1]Jenis sampah'!D:D,MATCH($Z511,'[1]Jenis sampah'!$M:$M,0))), "", (INDEX('[1]Jenis sampah'!D:D,MATCH($Z511,'[1]Jenis sampah'!$M:$M,0))))</f>
        <v/>
      </c>
      <c r="G511" t="str">
        <f>IF(ISBLANK(INDEX('[1]Jenis sampah'!E:E,MATCH($Z511,'[1]Jenis sampah'!$M:$M,0))), "", (INDEX('[1]Jenis sampah'!E:E,MATCH($Z511,'[1]Jenis sampah'!$M:$M,0))))</f>
        <v/>
      </c>
      <c r="H511" t="str">
        <f>IF(ISBLANK(INDEX('[1]Jenis sampah'!F:F,MATCH($Z511,'[1]Jenis sampah'!$M:$M,0))), "", (INDEX('[1]Jenis sampah'!F:F,MATCH($Z511,'[1]Jenis sampah'!$M:$M,0))))</f>
        <v/>
      </c>
      <c r="I511" t="str">
        <f>IF(ISBLANK(INDEX('[1]Jenis sampah'!G:G,MATCH($Z511,'[1]Jenis sampah'!$M:$M,0))), "", (INDEX('[1]Jenis sampah'!G:G,MATCH($Z511,'[1]Jenis sampah'!$M:$M,0))))</f>
        <v/>
      </c>
      <c r="J511" t="str">
        <f>IF(ISBLANK(INDEX('[1]Jenis sampah'!H:H,MATCH($Z511,'[1]Jenis sampah'!$M:$M,0))), "", (INDEX('[1]Jenis sampah'!H:H,MATCH($Z511,'[1]Jenis sampah'!$M:$M,0))))</f>
        <v/>
      </c>
      <c r="K511" t="str">
        <f>IF(ISBLANK(INDEX('[1]Jenis sampah'!I:I,MATCH($Z511,'[1]Jenis sampah'!$M:$M,0))), "", (INDEX('[1]Jenis sampah'!I:I,MATCH($Z511,'[1]Jenis sampah'!$M:$M,0))))</f>
        <v/>
      </c>
      <c r="L511" t="str">
        <f>IF(ISBLANK(INDEX('[1]Jenis sampah'!J:J,MATCH($Z511,'[1]Jenis sampah'!$M:$M,0))), "", (INDEX('[1]Jenis sampah'!J:J,MATCH($Z511,'[1]Jenis sampah'!$M:$M,0))))</f>
        <v/>
      </c>
      <c r="M511" t="str">
        <f>IF(ISBLANK(INDEX('[1]Jenis sampah'!K:K,MATCH($Z511,'[1]Jenis sampah'!$M:$M,0))), "", (INDEX('[1]Jenis sampah'!K:K,MATCH($Z511,'[1]Jenis sampah'!$M:$M,0))))</f>
        <v/>
      </c>
      <c r="N511" t="str">
        <f>IF(ISBLANK(INDEX('[1]Jenis sampah'!L:L,MATCH($Z511,'[1]Jenis sampah'!$M:$M,0))), "", (INDEX('[1]Jenis sampah'!L:L,MATCH($Z511,'[1]Jenis sampah'!$M:$M,0))))</f>
        <v/>
      </c>
      <c r="O511" t="str">
        <f>IF(ISBLANK(INDEX('[1]Sumber sampah'!D:D,MATCH($Z511,'[1]Sumber sampah'!$K:$K,0))), "", (INDEX('[1]Sumber sampah'!D:D,MATCH($Z511,'[1]Sumber sampah'!$K:$K,0))))</f>
        <v/>
      </c>
      <c r="P511" t="str">
        <f>IF(ISBLANK(INDEX('[1]Sumber sampah'!E:E,MATCH($Z511,'[1]Sumber sampah'!$K:$K,0))), "", (INDEX('[1]Sumber sampah'!E:E,MATCH($Z511,'[1]Sumber sampah'!$K:$K,0))))</f>
        <v/>
      </c>
      <c r="Q511" t="str">
        <f>IF(ISBLANK(INDEX('[1]Sumber sampah'!F:F,MATCH($Z511,'[1]Sumber sampah'!$K:$K,0))), "", (INDEX('[1]Sumber sampah'!F:F,MATCH($Z511,'[1]Sumber sampah'!$K:$K,0))))</f>
        <v/>
      </c>
      <c r="R511" t="str">
        <f>IF(ISBLANK(INDEX('[1]Sumber sampah'!G:G,MATCH($Z511,'[1]Sumber sampah'!$K:$K,0))), "", (INDEX('[1]Sumber sampah'!G:G,MATCH($Z511,'[1]Sumber sampah'!$K:$K,0))))</f>
        <v/>
      </c>
      <c r="S511" t="str">
        <f>IF(ISBLANK(INDEX('[1]Sumber sampah'!H:H,MATCH($Z511,'[1]Sumber sampah'!$K:$K,0))), "", (INDEX('[1]Sumber sampah'!H:H,MATCH($Z511,'[1]Sumber sampah'!$K:$K,0))))</f>
        <v/>
      </c>
      <c r="T511" t="str">
        <f>IF(ISBLANK(INDEX('[1]Sumber sampah'!I:I,MATCH($Z511,'[1]Sumber sampah'!$K:$K,0))), "", (INDEX('[1]Sumber sampah'!I:I,MATCH($Z511,'[1]Sumber sampah'!$K:$K,0))))</f>
        <v/>
      </c>
      <c r="U511" t="str">
        <f>IF(ISBLANK(INDEX('[1]Sumber sampah'!J:J,MATCH($Z511,'[1]Sumber sampah'!$K:$K,0))), "", (INDEX('[1]Sumber sampah'!J:J,MATCH($Z511,'[1]Sumber sampah'!$K:$K,0))))</f>
        <v/>
      </c>
      <c r="Z511" t="str">
        <f t="shared" si="7"/>
        <v>2024_Gorontalo_Kota Gorontalo</v>
      </c>
    </row>
    <row r="512" spans="1:26" x14ac:dyDescent="0.35">
      <c r="A512" s="15">
        <v>2024</v>
      </c>
      <c r="B512" t="s">
        <v>227</v>
      </c>
      <c r="C512" t="s">
        <v>396</v>
      </c>
      <c r="D512" s="16">
        <v>146.19999999999999</v>
      </c>
      <c r="E512" s="17">
        <v>53362.09</v>
      </c>
      <c r="F512" t="str">
        <f>IF(ISBLANK(INDEX('[1]Jenis sampah'!D:D,MATCH($Z512,'[1]Jenis sampah'!$M:$M,0))), "", (INDEX('[1]Jenis sampah'!D:D,MATCH($Z512,'[1]Jenis sampah'!$M:$M,0))))</f>
        <v/>
      </c>
      <c r="G512" t="str">
        <f>IF(ISBLANK(INDEX('[1]Jenis sampah'!E:E,MATCH($Z512,'[1]Jenis sampah'!$M:$M,0))), "", (INDEX('[1]Jenis sampah'!E:E,MATCH($Z512,'[1]Jenis sampah'!$M:$M,0))))</f>
        <v/>
      </c>
      <c r="H512" t="str">
        <f>IF(ISBLANK(INDEX('[1]Jenis sampah'!F:F,MATCH($Z512,'[1]Jenis sampah'!$M:$M,0))), "", (INDEX('[1]Jenis sampah'!F:F,MATCH($Z512,'[1]Jenis sampah'!$M:$M,0))))</f>
        <v/>
      </c>
      <c r="I512" t="str">
        <f>IF(ISBLANK(INDEX('[1]Jenis sampah'!G:G,MATCH($Z512,'[1]Jenis sampah'!$M:$M,0))), "", (INDEX('[1]Jenis sampah'!G:G,MATCH($Z512,'[1]Jenis sampah'!$M:$M,0))))</f>
        <v/>
      </c>
      <c r="J512" t="str">
        <f>IF(ISBLANK(INDEX('[1]Jenis sampah'!H:H,MATCH($Z512,'[1]Jenis sampah'!$M:$M,0))), "", (INDEX('[1]Jenis sampah'!H:H,MATCH($Z512,'[1]Jenis sampah'!$M:$M,0))))</f>
        <v/>
      </c>
      <c r="K512" t="str">
        <f>IF(ISBLANK(INDEX('[1]Jenis sampah'!I:I,MATCH($Z512,'[1]Jenis sampah'!$M:$M,0))), "", (INDEX('[1]Jenis sampah'!I:I,MATCH($Z512,'[1]Jenis sampah'!$M:$M,0))))</f>
        <v/>
      </c>
      <c r="L512" t="str">
        <f>IF(ISBLANK(INDEX('[1]Jenis sampah'!J:J,MATCH($Z512,'[1]Jenis sampah'!$M:$M,0))), "", (INDEX('[1]Jenis sampah'!J:J,MATCH($Z512,'[1]Jenis sampah'!$M:$M,0))))</f>
        <v/>
      </c>
      <c r="M512" t="str">
        <f>IF(ISBLANK(INDEX('[1]Jenis sampah'!K:K,MATCH($Z512,'[1]Jenis sampah'!$M:$M,0))), "", (INDEX('[1]Jenis sampah'!K:K,MATCH($Z512,'[1]Jenis sampah'!$M:$M,0))))</f>
        <v/>
      </c>
      <c r="N512" t="str">
        <f>IF(ISBLANK(INDEX('[1]Jenis sampah'!L:L,MATCH($Z512,'[1]Jenis sampah'!$M:$M,0))), "", (INDEX('[1]Jenis sampah'!L:L,MATCH($Z512,'[1]Jenis sampah'!$M:$M,0))))</f>
        <v/>
      </c>
      <c r="O512" t="str">
        <f>IF(ISBLANK(INDEX('[1]Sumber sampah'!D:D,MATCH($Z512,'[1]Sumber sampah'!$K:$K,0))), "", (INDEX('[1]Sumber sampah'!D:D,MATCH($Z512,'[1]Sumber sampah'!$K:$K,0))))</f>
        <v/>
      </c>
      <c r="P512" t="str">
        <f>IF(ISBLANK(INDEX('[1]Sumber sampah'!E:E,MATCH($Z512,'[1]Sumber sampah'!$K:$K,0))), "", (INDEX('[1]Sumber sampah'!E:E,MATCH($Z512,'[1]Sumber sampah'!$K:$K,0))))</f>
        <v/>
      </c>
      <c r="Q512" t="str">
        <f>IF(ISBLANK(INDEX('[1]Sumber sampah'!F:F,MATCH($Z512,'[1]Sumber sampah'!$K:$K,0))), "", (INDEX('[1]Sumber sampah'!F:F,MATCH($Z512,'[1]Sumber sampah'!$K:$K,0))))</f>
        <v/>
      </c>
      <c r="R512" t="str">
        <f>IF(ISBLANK(INDEX('[1]Sumber sampah'!G:G,MATCH($Z512,'[1]Sumber sampah'!$K:$K,0))), "", (INDEX('[1]Sumber sampah'!G:G,MATCH($Z512,'[1]Sumber sampah'!$K:$K,0))))</f>
        <v/>
      </c>
      <c r="S512" t="str">
        <f>IF(ISBLANK(INDEX('[1]Sumber sampah'!H:H,MATCH($Z512,'[1]Sumber sampah'!$K:$K,0))), "", (INDEX('[1]Sumber sampah'!H:H,MATCH($Z512,'[1]Sumber sampah'!$K:$K,0))))</f>
        <v/>
      </c>
      <c r="T512" t="str">
        <f>IF(ISBLANK(INDEX('[1]Sumber sampah'!I:I,MATCH($Z512,'[1]Sumber sampah'!$K:$K,0))), "", (INDEX('[1]Sumber sampah'!I:I,MATCH($Z512,'[1]Sumber sampah'!$K:$K,0))))</f>
        <v/>
      </c>
      <c r="U512" t="str">
        <f>IF(ISBLANK(INDEX('[1]Sumber sampah'!J:J,MATCH($Z512,'[1]Sumber sampah'!$K:$K,0))), "", (INDEX('[1]Sumber sampah'!J:J,MATCH($Z512,'[1]Sumber sampah'!$K:$K,0))))</f>
        <v/>
      </c>
      <c r="Z512" t="str">
        <f t="shared" si="7"/>
        <v>2024_Sulawesi Barat_Kab. Mamuju</v>
      </c>
    </row>
    <row r="513" spans="1:26" x14ac:dyDescent="0.35">
      <c r="A513" s="15">
        <v>2024</v>
      </c>
      <c r="B513" t="s">
        <v>227</v>
      </c>
      <c r="C513" t="s">
        <v>228</v>
      </c>
      <c r="D513" s="16">
        <v>90.68</v>
      </c>
      <c r="E513" s="17">
        <v>33098.199999999997</v>
      </c>
      <c r="F513">
        <f>IF(ISBLANK(INDEX('[1]Jenis sampah'!D:D,MATCH($Z513,'[1]Jenis sampah'!$M:$M,0))), "", (INDEX('[1]Jenis sampah'!D:D,MATCH($Z513,'[1]Jenis sampah'!$M:$M,0))))</f>
        <v>37.5</v>
      </c>
      <c r="G513">
        <f>IF(ISBLANK(INDEX('[1]Jenis sampah'!E:E,MATCH($Z513,'[1]Jenis sampah'!$M:$M,0))), "", (INDEX('[1]Jenis sampah'!E:E,MATCH($Z513,'[1]Jenis sampah'!$M:$M,0))))</f>
        <v>12.75</v>
      </c>
      <c r="H513">
        <f>IF(ISBLANK(INDEX('[1]Jenis sampah'!F:F,MATCH($Z513,'[1]Jenis sampah'!$M:$M,0))), "", (INDEX('[1]Jenis sampah'!F:F,MATCH($Z513,'[1]Jenis sampah'!$M:$M,0))))</f>
        <v>14.21</v>
      </c>
      <c r="I513">
        <f>IF(ISBLANK(INDEX('[1]Jenis sampah'!G:G,MATCH($Z513,'[1]Jenis sampah'!$M:$M,0))), "", (INDEX('[1]Jenis sampah'!G:G,MATCH($Z513,'[1]Jenis sampah'!$M:$M,0))))</f>
        <v>21</v>
      </c>
      <c r="J513">
        <f>IF(ISBLANK(INDEX('[1]Jenis sampah'!H:H,MATCH($Z513,'[1]Jenis sampah'!$M:$M,0))), "", (INDEX('[1]Jenis sampah'!H:H,MATCH($Z513,'[1]Jenis sampah'!$M:$M,0))))</f>
        <v>3.5</v>
      </c>
      <c r="K513">
        <f>IF(ISBLANK(INDEX('[1]Jenis sampah'!I:I,MATCH($Z513,'[1]Jenis sampah'!$M:$M,0))), "", (INDEX('[1]Jenis sampah'!I:I,MATCH($Z513,'[1]Jenis sampah'!$M:$M,0))))</f>
        <v>1.53</v>
      </c>
      <c r="L513">
        <f>IF(ISBLANK(INDEX('[1]Jenis sampah'!J:J,MATCH($Z513,'[1]Jenis sampah'!$M:$M,0))), "", (INDEX('[1]Jenis sampah'!J:J,MATCH($Z513,'[1]Jenis sampah'!$M:$M,0))))</f>
        <v>1.1200000000000001</v>
      </c>
      <c r="M513">
        <f>IF(ISBLANK(INDEX('[1]Jenis sampah'!K:K,MATCH($Z513,'[1]Jenis sampah'!$M:$M,0))), "", (INDEX('[1]Jenis sampah'!K:K,MATCH($Z513,'[1]Jenis sampah'!$M:$M,0))))</f>
        <v>1.39</v>
      </c>
      <c r="N513">
        <f>IF(ISBLANK(INDEX('[1]Jenis sampah'!L:L,MATCH($Z513,'[1]Jenis sampah'!$M:$M,0))), "", (INDEX('[1]Jenis sampah'!L:L,MATCH($Z513,'[1]Jenis sampah'!$M:$M,0))))</f>
        <v>7</v>
      </c>
      <c r="O513" t="str">
        <f>IF(ISBLANK(INDEX('[1]Sumber sampah'!D:D,MATCH($Z513,'[1]Sumber sampah'!$K:$K,0))), "", (INDEX('[1]Sumber sampah'!D:D,MATCH($Z513,'[1]Sumber sampah'!$K:$K,0))))</f>
        <v/>
      </c>
      <c r="P513" t="str">
        <f>IF(ISBLANK(INDEX('[1]Sumber sampah'!E:E,MATCH($Z513,'[1]Sumber sampah'!$K:$K,0))), "", (INDEX('[1]Sumber sampah'!E:E,MATCH($Z513,'[1]Sumber sampah'!$K:$K,0))))</f>
        <v/>
      </c>
      <c r="Q513" t="str">
        <f>IF(ISBLANK(INDEX('[1]Sumber sampah'!F:F,MATCH($Z513,'[1]Sumber sampah'!$K:$K,0))), "", (INDEX('[1]Sumber sampah'!F:F,MATCH($Z513,'[1]Sumber sampah'!$K:$K,0))))</f>
        <v/>
      </c>
      <c r="R513" t="str">
        <f>IF(ISBLANK(INDEX('[1]Sumber sampah'!G:G,MATCH($Z513,'[1]Sumber sampah'!$K:$K,0))), "", (INDEX('[1]Sumber sampah'!G:G,MATCH($Z513,'[1]Sumber sampah'!$K:$K,0))))</f>
        <v/>
      </c>
      <c r="S513" t="str">
        <f>IF(ISBLANK(INDEX('[1]Sumber sampah'!H:H,MATCH($Z513,'[1]Sumber sampah'!$K:$K,0))), "", (INDEX('[1]Sumber sampah'!H:H,MATCH($Z513,'[1]Sumber sampah'!$K:$K,0))))</f>
        <v/>
      </c>
      <c r="T513" t="str">
        <f>IF(ISBLANK(INDEX('[1]Sumber sampah'!I:I,MATCH($Z513,'[1]Sumber sampah'!$K:$K,0))), "", (INDEX('[1]Sumber sampah'!I:I,MATCH($Z513,'[1]Sumber sampah'!$K:$K,0))))</f>
        <v/>
      </c>
      <c r="U513" t="str">
        <f>IF(ISBLANK(INDEX('[1]Sumber sampah'!J:J,MATCH($Z513,'[1]Sumber sampah'!$K:$K,0))), "", (INDEX('[1]Sumber sampah'!J:J,MATCH($Z513,'[1]Sumber sampah'!$K:$K,0))))</f>
        <v/>
      </c>
      <c r="Z513" t="str">
        <f t="shared" si="7"/>
        <v>2024_Sulawesi Barat_Kab. Majene</v>
      </c>
    </row>
    <row r="514" spans="1:26" x14ac:dyDescent="0.35">
      <c r="A514" s="15">
        <v>2024</v>
      </c>
      <c r="B514" t="s">
        <v>229</v>
      </c>
      <c r="C514" t="s">
        <v>397</v>
      </c>
      <c r="D514" s="16">
        <v>64.58</v>
      </c>
      <c r="E514" s="17">
        <v>23572.5</v>
      </c>
      <c r="F514">
        <f>IF(ISBLANK(INDEX('[1]Jenis sampah'!D:D,MATCH($Z514,'[1]Jenis sampah'!$M:$M,0))), "", (INDEX('[1]Jenis sampah'!D:D,MATCH($Z514,'[1]Jenis sampah'!$M:$M,0))))</f>
        <v>33</v>
      </c>
      <c r="G514">
        <f>IF(ISBLANK(INDEX('[1]Jenis sampah'!E:E,MATCH($Z514,'[1]Jenis sampah'!$M:$M,0))), "", (INDEX('[1]Jenis sampah'!E:E,MATCH($Z514,'[1]Jenis sampah'!$M:$M,0))))</f>
        <v>17</v>
      </c>
      <c r="H514">
        <f>IF(ISBLANK(INDEX('[1]Jenis sampah'!F:F,MATCH($Z514,'[1]Jenis sampah'!$M:$M,0))), "", (INDEX('[1]Jenis sampah'!F:F,MATCH($Z514,'[1]Jenis sampah'!$M:$M,0))))</f>
        <v>10</v>
      </c>
      <c r="I514">
        <f>IF(ISBLANK(INDEX('[1]Jenis sampah'!G:G,MATCH($Z514,'[1]Jenis sampah'!$M:$M,0))), "", (INDEX('[1]Jenis sampah'!G:G,MATCH($Z514,'[1]Jenis sampah'!$M:$M,0))))</f>
        <v>29</v>
      </c>
      <c r="J514">
        <f>IF(ISBLANK(INDEX('[1]Jenis sampah'!H:H,MATCH($Z514,'[1]Jenis sampah'!$M:$M,0))), "", (INDEX('[1]Jenis sampah'!H:H,MATCH($Z514,'[1]Jenis sampah'!$M:$M,0))))</f>
        <v>1</v>
      </c>
      <c r="K514">
        <f>IF(ISBLANK(INDEX('[1]Jenis sampah'!I:I,MATCH($Z514,'[1]Jenis sampah'!$M:$M,0))), "", (INDEX('[1]Jenis sampah'!I:I,MATCH($Z514,'[1]Jenis sampah'!$M:$M,0))))</f>
        <v>3</v>
      </c>
      <c r="L514" t="str">
        <f>IF(ISBLANK(INDEX('[1]Jenis sampah'!J:J,MATCH($Z514,'[1]Jenis sampah'!$M:$M,0))), "", (INDEX('[1]Jenis sampah'!J:J,MATCH($Z514,'[1]Jenis sampah'!$M:$M,0))))</f>
        <v/>
      </c>
      <c r="M514">
        <f>IF(ISBLANK(INDEX('[1]Jenis sampah'!K:K,MATCH($Z514,'[1]Jenis sampah'!$M:$M,0))), "", (INDEX('[1]Jenis sampah'!K:K,MATCH($Z514,'[1]Jenis sampah'!$M:$M,0))))</f>
        <v>2</v>
      </c>
      <c r="N514">
        <f>IF(ISBLANK(INDEX('[1]Jenis sampah'!L:L,MATCH($Z514,'[1]Jenis sampah'!$M:$M,0))), "", (INDEX('[1]Jenis sampah'!L:L,MATCH($Z514,'[1]Jenis sampah'!$M:$M,0))))</f>
        <v>5</v>
      </c>
      <c r="O514">
        <f>IF(ISBLANK(INDEX('[1]Sumber sampah'!D:D,MATCH($Z514,'[1]Sumber sampah'!$K:$K,0))), "", (INDEX('[1]Sumber sampah'!D:D,MATCH($Z514,'[1]Sumber sampah'!$K:$K,0))))</f>
        <v>7.75</v>
      </c>
      <c r="P514">
        <f>IF(ISBLANK(INDEX('[1]Sumber sampah'!E:E,MATCH($Z514,'[1]Sumber sampah'!$K:$K,0))), "", (INDEX('[1]Sumber sampah'!E:E,MATCH($Z514,'[1]Sumber sampah'!$K:$K,0))))</f>
        <v>0.5</v>
      </c>
      <c r="Q514">
        <f>IF(ISBLANK(INDEX('[1]Sumber sampah'!F:F,MATCH($Z514,'[1]Sumber sampah'!$K:$K,0))), "", (INDEX('[1]Sumber sampah'!F:F,MATCH($Z514,'[1]Sumber sampah'!$K:$K,0))))</f>
        <v>6</v>
      </c>
      <c r="R514">
        <f>IF(ISBLANK(INDEX('[1]Sumber sampah'!G:G,MATCH($Z514,'[1]Sumber sampah'!$K:$K,0))), "", (INDEX('[1]Sumber sampah'!G:G,MATCH($Z514,'[1]Sumber sampah'!$K:$K,0))))</f>
        <v>2</v>
      </c>
      <c r="S514">
        <f>IF(ISBLANK(INDEX('[1]Sumber sampah'!H:H,MATCH($Z514,'[1]Sumber sampah'!$K:$K,0))), "", (INDEX('[1]Sumber sampah'!H:H,MATCH($Z514,'[1]Sumber sampah'!$K:$K,0))))</f>
        <v>0.5</v>
      </c>
      <c r="T514" t="str">
        <f>IF(ISBLANK(INDEX('[1]Sumber sampah'!I:I,MATCH($Z514,'[1]Sumber sampah'!$K:$K,0))), "", (INDEX('[1]Sumber sampah'!I:I,MATCH($Z514,'[1]Sumber sampah'!$K:$K,0))))</f>
        <v/>
      </c>
      <c r="U514" t="str">
        <f>IF(ISBLANK(INDEX('[1]Sumber sampah'!J:J,MATCH($Z514,'[1]Sumber sampah'!$K:$K,0))), "", (INDEX('[1]Sumber sampah'!J:J,MATCH($Z514,'[1]Sumber sampah'!$K:$K,0))))</f>
        <v/>
      </c>
      <c r="Z514" t="str">
        <f t="shared" ref="Z514:Z577" si="8">A514&amp;"_"&amp;B514&amp;"_"&amp;C514</f>
        <v>2024_Maluku_Kab. Buru</v>
      </c>
    </row>
    <row r="515" spans="1:26" x14ac:dyDescent="0.35">
      <c r="A515" s="15">
        <v>2024</v>
      </c>
      <c r="B515" t="s">
        <v>229</v>
      </c>
      <c r="C515" t="s">
        <v>398</v>
      </c>
      <c r="D515" s="16">
        <v>86.96</v>
      </c>
      <c r="E515" s="17">
        <v>31738.79</v>
      </c>
      <c r="F515" t="str">
        <f>IF(ISBLANK(INDEX('[1]Jenis sampah'!D:D,MATCH($Z515,'[1]Jenis sampah'!$M:$M,0))), "", (INDEX('[1]Jenis sampah'!D:D,MATCH($Z515,'[1]Jenis sampah'!$M:$M,0))))</f>
        <v/>
      </c>
      <c r="G515" t="str">
        <f>IF(ISBLANK(INDEX('[1]Jenis sampah'!E:E,MATCH($Z515,'[1]Jenis sampah'!$M:$M,0))), "", (INDEX('[1]Jenis sampah'!E:E,MATCH($Z515,'[1]Jenis sampah'!$M:$M,0))))</f>
        <v/>
      </c>
      <c r="H515" t="str">
        <f>IF(ISBLANK(INDEX('[1]Jenis sampah'!F:F,MATCH($Z515,'[1]Jenis sampah'!$M:$M,0))), "", (INDEX('[1]Jenis sampah'!F:F,MATCH($Z515,'[1]Jenis sampah'!$M:$M,0))))</f>
        <v/>
      </c>
      <c r="I515" t="str">
        <f>IF(ISBLANK(INDEX('[1]Jenis sampah'!G:G,MATCH($Z515,'[1]Jenis sampah'!$M:$M,0))), "", (INDEX('[1]Jenis sampah'!G:G,MATCH($Z515,'[1]Jenis sampah'!$M:$M,0))))</f>
        <v/>
      </c>
      <c r="J515" t="str">
        <f>IF(ISBLANK(INDEX('[1]Jenis sampah'!H:H,MATCH($Z515,'[1]Jenis sampah'!$M:$M,0))), "", (INDEX('[1]Jenis sampah'!H:H,MATCH($Z515,'[1]Jenis sampah'!$M:$M,0))))</f>
        <v/>
      </c>
      <c r="K515" t="str">
        <f>IF(ISBLANK(INDEX('[1]Jenis sampah'!I:I,MATCH($Z515,'[1]Jenis sampah'!$M:$M,0))), "", (INDEX('[1]Jenis sampah'!I:I,MATCH($Z515,'[1]Jenis sampah'!$M:$M,0))))</f>
        <v/>
      </c>
      <c r="L515" t="str">
        <f>IF(ISBLANK(INDEX('[1]Jenis sampah'!J:J,MATCH($Z515,'[1]Jenis sampah'!$M:$M,0))), "", (INDEX('[1]Jenis sampah'!J:J,MATCH($Z515,'[1]Jenis sampah'!$M:$M,0))))</f>
        <v/>
      </c>
      <c r="M515" t="str">
        <f>IF(ISBLANK(INDEX('[1]Jenis sampah'!K:K,MATCH($Z515,'[1]Jenis sampah'!$M:$M,0))), "", (INDEX('[1]Jenis sampah'!K:K,MATCH($Z515,'[1]Jenis sampah'!$M:$M,0))))</f>
        <v/>
      </c>
      <c r="N515" t="str">
        <f>IF(ISBLANK(INDEX('[1]Jenis sampah'!L:L,MATCH($Z515,'[1]Jenis sampah'!$M:$M,0))), "", (INDEX('[1]Jenis sampah'!L:L,MATCH($Z515,'[1]Jenis sampah'!$M:$M,0))))</f>
        <v/>
      </c>
      <c r="O515" t="str">
        <f>IF(ISBLANK(INDEX('[1]Sumber sampah'!D:D,MATCH($Z515,'[1]Sumber sampah'!$K:$K,0))), "", (INDEX('[1]Sumber sampah'!D:D,MATCH($Z515,'[1]Sumber sampah'!$K:$K,0))))</f>
        <v/>
      </c>
      <c r="P515" t="str">
        <f>IF(ISBLANK(INDEX('[1]Sumber sampah'!E:E,MATCH($Z515,'[1]Sumber sampah'!$K:$K,0))), "", (INDEX('[1]Sumber sampah'!E:E,MATCH($Z515,'[1]Sumber sampah'!$K:$K,0))))</f>
        <v/>
      </c>
      <c r="Q515" t="str">
        <f>IF(ISBLANK(INDEX('[1]Sumber sampah'!F:F,MATCH($Z515,'[1]Sumber sampah'!$K:$K,0))), "", (INDEX('[1]Sumber sampah'!F:F,MATCH($Z515,'[1]Sumber sampah'!$K:$K,0))))</f>
        <v/>
      </c>
      <c r="R515" t="str">
        <f>IF(ISBLANK(INDEX('[1]Sumber sampah'!G:G,MATCH($Z515,'[1]Sumber sampah'!$K:$K,0))), "", (INDEX('[1]Sumber sampah'!G:G,MATCH($Z515,'[1]Sumber sampah'!$K:$K,0))))</f>
        <v/>
      </c>
      <c r="S515" t="str">
        <f>IF(ISBLANK(INDEX('[1]Sumber sampah'!H:H,MATCH($Z515,'[1]Sumber sampah'!$K:$K,0))), "", (INDEX('[1]Sumber sampah'!H:H,MATCH($Z515,'[1]Sumber sampah'!$K:$K,0))))</f>
        <v/>
      </c>
      <c r="T515" t="str">
        <f>IF(ISBLANK(INDEX('[1]Sumber sampah'!I:I,MATCH($Z515,'[1]Sumber sampah'!$K:$K,0))), "", (INDEX('[1]Sumber sampah'!I:I,MATCH($Z515,'[1]Sumber sampah'!$K:$K,0))))</f>
        <v/>
      </c>
      <c r="U515" t="str">
        <f>IF(ISBLANK(INDEX('[1]Sumber sampah'!J:J,MATCH($Z515,'[1]Sumber sampah'!$K:$K,0))), "", (INDEX('[1]Sumber sampah'!J:J,MATCH($Z515,'[1]Sumber sampah'!$K:$K,0))))</f>
        <v/>
      </c>
      <c r="Z515" t="str">
        <f t="shared" si="8"/>
        <v>2024_Maluku_Kab. Seram Bagian Barat</v>
      </c>
    </row>
    <row r="516" spans="1:26" x14ac:dyDescent="0.35">
      <c r="A516" s="15">
        <v>2024</v>
      </c>
      <c r="B516" t="s">
        <v>229</v>
      </c>
      <c r="C516" t="s">
        <v>399</v>
      </c>
      <c r="D516" s="16">
        <v>45.01</v>
      </c>
      <c r="E516" s="17">
        <v>16429.53</v>
      </c>
      <c r="F516" t="str">
        <f>IF(ISBLANK(INDEX('[1]Jenis sampah'!D:D,MATCH($Z516,'[1]Jenis sampah'!$M:$M,0))), "", (INDEX('[1]Jenis sampah'!D:D,MATCH($Z516,'[1]Jenis sampah'!$M:$M,0))))</f>
        <v/>
      </c>
      <c r="G516" t="str">
        <f>IF(ISBLANK(INDEX('[1]Jenis sampah'!E:E,MATCH($Z516,'[1]Jenis sampah'!$M:$M,0))), "", (INDEX('[1]Jenis sampah'!E:E,MATCH($Z516,'[1]Jenis sampah'!$M:$M,0))))</f>
        <v/>
      </c>
      <c r="H516" t="str">
        <f>IF(ISBLANK(INDEX('[1]Jenis sampah'!F:F,MATCH($Z516,'[1]Jenis sampah'!$M:$M,0))), "", (INDEX('[1]Jenis sampah'!F:F,MATCH($Z516,'[1]Jenis sampah'!$M:$M,0))))</f>
        <v/>
      </c>
      <c r="I516" t="str">
        <f>IF(ISBLANK(INDEX('[1]Jenis sampah'!G:G,MATCH($Z516,'[1]Jenis sampah'!$M:$M,0))), "", (INDEX('[1]Jenis sampah'!G:G,MATCH($Z516,'[1]Jenis sampah'!$M:$M,0))))</f>
        <v/>
      </c>
      <c r="J516" t="str">
        <f>IF(ISBLANK(INDEX('[1]Jenis sampah'!H:H,MATCH($Z516,'[1]Jenis sampah'!$M:$M,0))), "", (INDEX('[1]Jenis sampah'!H:H,MATCH($Z516,'[1]Jenis sampah'!$M:$M,0))))</f>
        <v/>
      </c>
      <c r="K516" t="str">
        <f>IF(ISBLANK(INDEX('[1]Jenis sampah'!I:I,MATCH($Z516,'[1]Jenis sampah'!$M:$M,0))), "", (INDEX('[1]Jenis sampah'!I:I,MATCH($Z516,'[1]Jenis sampah'!$M:$M,0))))</f>
        <v/>
      </c>
      <c r="L516" t="str">
        <f>IF(ISBLANK(INDEX('[1]Jenis sampah'!J:J,MATCH($Z516,'[1]Jenis sampah'!$M:$M,0))), "", (INDEX('[1]Jenis sampah'!J:J,MATCH($Z516,'[1]Jenis sampah'!$M:$M,0))))</f>
        <v/>
      </c>
      <c r="M516" t="str">
        <f>IF(ISBLANK(INDEX('[1]Jenis sampah'!K:K,MATCH($Z516,'[1]Jenis sampah'!$M:$M,0))), "", (INDEX('[1]Jenis sampah'!K:K,MATCH($Z516,'[1]Jenis sampah'!$M:$M,0))))</f>
        <v/>
      </c>
      <c r="N516" t="str">
        <f>IF(ISBLANK(INDEX('[1]Jenis sampah'!L:L,MATCH($Z516,'[1]Jenis sampah'!$M:$M,0))), "", (INDEX('[1]Jenis sampah'!L:L,MATCH($Z516,'[1]Jenis sampah'!$M:$M,0))))</f>
        <v/>
      </c>
      <c r="O516" t="str">
        <f>IF(ISBLANK(INDEX('[1]Sumber sampah'!D:D,MATCH($Z516,'[1]Sumber sampah'!$K:$K,0))), "", (INDEX('[1]Sumber sampah'!D:D,MATCH($Z516,'[1]Sumber sampah'!$K:$K,0))))</f>
        <v/>
      </c>
      <c r="P516" t="str">
        <f>IF(ISBLANK(INDEX('[1]Sumber sampah'!E:E,MATCH($Z516,'[1]Sumber sampah'!$K:$K,0))), "", (INDEX('[1]Sumber sampah'!E:E,MATCH($Z516,'[1]Sumber sampah'!$K:$K,0))))</f>
        <v/>
      </c>
      <c r="Q516" t="str">
        <f>IF(ISBLANK(INDEX('[1]Sumber sampah'!F:F,MATCH($Z516,'[1]Sumber sampah'!$K:$K,0))), "", (INDEX('[1]Sumber sampah'!F:F,MATCH($Z516,'[1]Sumber sampah'!$K:$K,0))))</f>
        <v/>
      </c>
      <c r="R516" t="str">
        <f>IF(ISBLANK(INDEX('[1]Sumber sampah'!G:G,MATCH($Z516,'[1]Sumber sampah'!$K:$K,0))), "", (INDEX('[1]Sumber sampah'!G:G,MATCH($Z516,'[1]Sumber sampah'!$K:$K,0))))</f>
        <v/>
      </c>
      <c r="S516" t="str">
        <f>IF(ISBLANK(INDEX('[1]Sumber sampah'!H:H,MATCH($Z516,'[1]Sumber sampah'!$K:$K,0))), "", (INDEX('[1]Sumber sampah'!H:H,MATCH($Z516,'[1]Sumber sampah'!$K:$K,0))))</f>
        <v/>
      </c>
      <c r="T516" t="str">
        <f>IF(ISBLANK(INDEX('[1]Sumber sampah'!I:I,MATCH($Z516,'[1]Sumber sampah'!$K:$K,0))), "", (INDEX('[1]Sumber sampah'!I:I,MATCH($Z516,'[1]Sumber sampah'!$K:$K,0))))</f>
        <v/>
      </c>
      <c r="U516" t="str">
        <f>IF(ISBLANK(INDEX('[1]Sumber sampah'!J:J,MATCH($Z516,'[1]Sumber sampah'!$K:$K,0))), "", (INDEX('[1]Sumber sampah'!J:J,MATCH($Z516,'[1]Sumber sampah'!$K:$K,0))))</f>
        <v/>
      </c>
      <c r="Z516" t="str">
        <f t="shared" si="8"/>
        <v>2024_Maluku_Kab. Kepulauan Aru</v>
      </c>
    </row>
    <row r="517" spans="1:26" x14ac:dyDescent="0.35">
      <c r="A517" s="15">
        <v>2024</v>
      </c>
      <c r="B517" t="s">
        <v>229</v>
      </c>
      <c r="C517" t="s">
        <v>230</v>
      </c>
      <c r="D517" s="16">
        <v>37.51</v>
      </c>
      <c r="E517" s="17">
        <v>13689.84</v>
      </c>
      <c r="F517">
        <f>IF(ISBLANK(INDEX('[1]Jenis sampah'!D:D,MATCH($Z517,'[1]Jenis sampah'!$M:$M,0))), "", (INDEX('[1]Jenis sampah'!D:D,MATCH($Z517,'[1]Jenis sampah'!$M:$M,0))))</f>
        <v>16.2</v>
      </c>
      <c r="G517">
        <f>IF(ISBLANK(INDEX('[1]Jenis sampah'!E:E,MATCH($Z517,'[1]Jenis sampah'!$M:$M,0))), "", (INDEX('[1]Jenis sampah'!E:E,MATCH($Z517,'[1]Jenis sampah'!$M:$M,0))))</f>
        <v>12.7</v>
      </c>
      <c r="H517">
        <f>IF(ISBLANK(INDEX('[1]Jenis sampah'!F:F,MATCH($Z517,'[1]Jenis sampah'!$M:$M,0))), "", (INDEX('[1]Jenis sampah'!F:F,MATCH($Z517,'[1]Jenis sampah'!$M:$M,0))))</f>
        <v>15.25</v>
      </c>
      <c r="I517">
        <f>IF(ISBLANK(INDEX('[1]Jenis sampah'!G:G,MATCH($Z517,'[1]Jenis sampah'!$M:$M,0))), "", (INDEX('[1]Jenis sampah'!G:G,MATCH($Z517,'[1]Jenis sampah'!$M:$M,0))))</f>
        <v>14.56</v>
      </c>
      <c r="J517">
        <f>IF(ISBLANK(INDEX('[1]Jenis sampah'!H:H,MATCH($Z517,'[1]Jenis sampah'!$M:$M,0))), "", (INDEX('[1]Jenis sampah'!H:H,MATCH($Z517,'[1]Jenis sampah'!$M:$M,0))))</f>
        <v>6.87</v>
      </c>
      <c r="K517">
        <f>IF(ISBLANK(INDEX('[1]Jenis sampah'!I:I,MATCH($Z517,'[1]Jenis sampah'!$M:$M,0))), "", (INDEX('[1]Jenis sampah'!I:I,MATCH($Z517,'[1]Jenis sampah'!$M:$M,0))))</f>
        <v>7.73</v>
      </c>
      <c r="L517">
        <f>IF(ISBLANK(INDEX('[1]Jenis sampah'!J:J,MATCH($Z517,'[1]Jenis sampah'!$M:$M,0))), "", (INDEX('[1]Jenis sampah'!J:J,MATCH($Z517,'[1]Jenis sampah'!$M:$M,0))))</f>
        <v>7.45</v>
      </c>
      <c r="M517">
        <f>IF(ISBLANK(INDEX('[1]Jenis sampah'!K:K,MATCH($Z517,'[1]Jenis sampah'!$M:$M,0))), "", (INDEX('[1]Jenis sampah'!K:K,MATCH($Z517,'[1]Jenis sampah'!$M:$M,0))))</f>
        <v>10.29</v>
      </c>
      <c r="N517">
        <f>IF(ISBLANK(INDEX('[1]Jenis sampah'!L:L,MATCH($Z517,'[1]Jenis sampah'!$M:$M,0))), "", (INDEX('[1]Jenis sampah'!L:L,MATCH($Z517,'[1]Jenis sampah'!$M:$M,0))))</f>
        <v>8.9499999999999993</v>
      </c>
      <c r="O517">
        <f>IF(ISBLANK(INDEX('[1]Sumber sampah'!D:D,MATCH($Z517,'[1]Sumber sampah'!$K:$K,0))), "", (INDEX('[1]Sumber sampah'!D:D,MATCH($Z517,'[1]Sumber sampah'!$K:$K,0))))</f>
        <v>7.19</v>
      </c>
      <c r="P517">
        <f>IF(ISBLANK(INDEX('[1]Sumber sampah'!E:E,MATCH($Z517,'[1]Sumber sampah'!$K:$K,0))), "", (INDEX('[1]Sumber sampah'!E:E,MATCH($Z517,'[1]Sumber sampah'!$K:$K,0))))</f>
        <v>0.61</v>
      </c>
      <c r="Q517">
        <f>IF(ISBLANK(INDEX('[1]Sumber sampah'!F:F,MATCH($Z517,'[1]Sumber sampah'!$K:$K,0))), "", (INDEX('[1]Sumber sampah'!F:F,MATCH($Z517,'[1]Sumber sampah'!$K:$K,0))))</f>
        <v>3.26</v>
      </c>
      <c r="R517">
        <f>IF(ISBLANK(INDEX('[1]Sumber sampah'!G:G,MATCH($Z517,'[1]Sumber sampah'!$K:$K,0))), "", (INDEX('[1]Sumber sampah'!G:G,MATCH($Z517,'[1]Sumber sampah'!$K:$K,0))))</f>
        <v>4.72</v>
      </c>
      <c r="S517">
        <f>IF(ISBLANK(INDEX('[1]Sumber sampah'!H:H,MATCH($Z517,'[1]Sumber sampah'!$K:$K,0))), "", (INDEX('[1]Sumber sampah'!H:H,MATCH($Z517,'[1]Sumber sampah'!$K:$K,0))))</f>
        <v>0.14000000000000001</v>
      </c>
      <c r="T517">
        <f>IF(ISBLANK(INDEX('[1]Sumber sampah'!I:I,MATCH($Z517,'[1]Sumber sampah'!$K:$K,0))), "", (INDEX('[1]Sumber sampah'!I:I,MATCH($Z517,'[1]Sumber sampah'!$K:$K,0))))</f>
        <v>0.76</v>
      </c>
      <c r="U517">
        <f>IF(ISBLANK(INDEX('[1]Sumber sampah'!J:J,MATCH($Z517,'[1]Sumber sampah'!$K:$K,0))), "", (INDEX('[1]Sumber sampah'!J:J,MATCH($Z517,'[1]Sumber sampah'!$K:$K,0))))</f>
        <v>0.45</v>
      </c>
      <c r="Z517" t="str">
        <f t="shared" si="8"/>
        <v>2024_Maluku_Kab. Maluku Barat Daya</v>
      </c>
    </row>
    <row r="518" spans="1:26" x14ac:dyDescent="0.35">
      <c r="A518" s="15">
        <v>2024</v>
      </c>
      <c r="B518" t="s">
        <v>229</v>
      </c>
      <c r="C518" t="s">
        <v>231</v>
      </c>
      <c r="D518" s="16">
        <v>247.84</v>
      </c>
      <c r="E518" s="17">
        <v>90460.29</v>
      </c>
      <c r="F518" t="str">
        <f>IF(ISBLANK(INDEX('[1]Jenis sampah'!D:D,MATCH($Z518,'[1]Jenis sampah'!$M:$M,0))), "", (INDEX('[1]Jenis sampah'!D:D,MATCH($Z518,'[1]Jenis sampah'!$M:$M,0))))</f>
        <v/>
      </c>
      <c r="G518" t="str">
        <f>IF(ISBLANK(INDEX('[1]Jenis sampah'!E:E,MATCH($Z518,'[1]Jenis sampah'!$M:$M,0))), "", (INDEX('[1]Jenis sampah'!E:E,MATCH($Z518,'[1]Jenis sampah'!$M:$M,0))))</f>
        <v/>
      </c>
      <c r="H518" t="str">
        <f>IF(ISBLANK(INDEX('[1]Jenis sampah'!F:F,MATCH($Z518,'[1]Jenis sampah'!$M:$M,0))), "", (INDEX('[1]Jenis sampah'!F:F,MATCH($Z518,'[1]Jenis sampah'!$M:$M,0))))</f>
        <v/>
      </c>
      <c r="I518" t="str">
        <f>IF(ISBLANK(INDEX('[1]Jenis sampah'!G:G,MATCH($Z518,'[1]Jenis sampah'!$M:$M,0))), "", (INDEX('[1]Jenis sampah'!G:G,MATCH($Z518,'[1]Jenis sampah'!$M:$M,0))))</f>
        <v/>
      </c>
      <c r="J518" t="str">
        <f>IF(ISBLANK(INDEX('[1]Jenis sampah'!H:H,MATCH($Z518,'[1]Jenis sampah'!$M:$M,0))), "", (INDEX('[1]Jenis sampah'!H:H,MATCH($Z518,'[1]Jenis sampah'!$M:$M,0))))</f>
        <v/>
      </c>
      <c r="K518" t="str">
        <f>IF(ISBLANK(INDEX('[1]Jenis sampah'!I:I,MATCH($Z518,'[1]Jenis sampah'!$M:$M,0))), "", (INDEX('[1]Jenis sampah'!I:I,MATCH($Z518,'[1]Jenis sampah'!$M:$M,0))))</f>
        <v/>
      </c>
      <c r="L518" t="str">
        <f>IF(ISBLANK(INDEX('[1]Jenis sampah'!J:J,MATCH($Z518,'[1]Jenis sampah'!$M:$M,0))), "", (INDEX('[1]Jenis sampah'!J:J,MATCH($Z518,'[1]Jenis sampah'!$M:$M,0))))</f>
        <v/>
      </c>
      <c r="M518" t="str">
        <f>IF(ISBLANK(INDEX('[1]Jenis sampah'!K:K,MATCH($Z518,'[1]Jenis sampah'!$M:$M,0))), "", (INDEX('[1]Jenis sampah'!K:K,MATCH($Z518,'[1]Jenis sampah'!$M:$M,0))))</f>
        <v/>
      </c>
      <c r="N518" t="str">
        <f>IF(ISBLANK(INDEX('[1]Jenis sampah'!L:L,MATCH($Z518,'[1]Jenis sampah'!$M:$M,0))), "", (INDEX('[1]Jenis sampah'!L:L,MATCH($Z518,'[1]Jenis sampah'!$M:$M,0))))</f>
        <v/>
      </c>
      <c r="O518" t="str">
        <f>IF(ISBLANK(INDEX('[1]Sumber sampah'!D:D,MATCH($Z518,'[1]Sumber sampah'!$K:$K,0))), "", (INDEX('[1]Sumber sampah'!D:D,MATCH($Z518,'[1]Sumber sampah'!$K:$K,0))))</f>
        <v/>
      </c>
      <c r="P518" t="str">
        <f>IF(ISBLANK(INDEX('[1]Sumber sampah'!E:E,MATCH($Z518,'[1]Sumber sampah'!$K:$K,0))), "", (INDEX('[1]Sumber sampah'!E:E,MATCH($Z518,'[1]Sumber sampah'!$K:$K,0))))</f>
        <v/>
      </c>
      <c r="Q518" t="str">
        <f>IF(ISBLANK(INDEX('[1]Sumber sampah'!F:F,MATCH($Z518,'[1]Sumber sampah'!$K:$K,0))), "", (INDEX('[1]Sumber sampah'!F:F,MATCH($Z518,'[1]Sumber sampah'!$K:$K,0))))</f>
        <v/>
      </c>
      <c r="R518" t="str">
        <f>IF(ISBLANK(INDEX('[1]Sumber sampah'!G:G,MATCH($Z518,'[1]Sumber sampah'!$K:$K,0))), "", (INDEX('[1]Sumber sampah'!G:G,MATCH($Z518,'[1]Sumber sampah'!$K:$K,0))))</f>
        <v/>
      </c>
      <c r="S518" t="str">
        <f>IF(ISBLANK(INDEX('[1]Sumber sampah'!H:H,MATCH($Z518,'[1]Sumber sampah'!$K:$K,0))), "", (INDEX('[1]Sumber sampah'!H:H,MATCH($Z518,'[1]Sumber sampah'!$K:$K,0))))</f>
        <v/>
      </c>
      <c r="T518" t="str">
        <f>IF(ISBLANK(INDEX('[1]Sumber sampah'!I:I,MATCH($Z518,'[1]Sumber sampah'!$K:$K,0))), "", (INDEX('[1]Sumber sampah'!I:I,MATCH($Z518,'[1]Sumber sampah'!$K:$K,0))))</f>
        <v/>
      </c>
      <c r="U518" t="str">
        <f>IF(ISBLANK(INDEX('[1]Sumber sampah'!J:J,MATCH($Z518,'[1]Sumber sampah'!$K:$K,0))), "", (INDEX('[1]Sumber sampah'!J:J,MATCH($Z518,'[1]Sumber sampah'!$K:$K,0))))</f>
        <v/>
      </c>
      <c r="Z518" t="str">
        <f t="shared" si="8"/>
        <v>2024_Maluku_Kota Ambon</v>
      </c>
    </row>
    <row r="519" spans="1:26" x14ac:dyDescent="0.35">
      <c r="A519" s="15">
        <v>2024</v>
      </c>
      <c r="B519" t="s">
        <v>232</v>
      </c>
      <c r="C519" t="s">
        <v>400</v>
      </c>
      <c r="D519" s="16">
        <v>53.84</v>
      </c>
      <c r="E519" s="17">
        <v>19652.419999999998</v>
      </c>
      <c r="F519" t="str">
        <f>IF(ISBLANK(INDEX('[1]Jenis sampah'!D:D,MATCH($Z519,'[1]Jenis sampah'!$M:$M,0))), "", (INDEX('[1]Jenis sampah'!D:D,MATCH($Z519,'[1]Jenis sampah'!$M:$M,0))))</f>
        <v/>
      </c>
      <c r="G519" t="str">
        <f>IF(ISBLANK(INDEX('[1]Jenis sampah'!E:E,MATCH($Z519,'[1]Jenis sampah'!$M:$M,0))), "", (INDEX('[1]Jenis sampah'!E:E,MATCH($Z519,'[1]Jenis sampah'!$M:$M,0))))</f>
        <v/>
      </c>
      <c r="H519" t="str">
        <f>IF(ISBLANK(INDEX('[1]Jenis sampah'!F:F,MATCH($Z519,'[1]Jenis sampah'!$M:$M,0))), "", (INDEX('[1]Jenis sampah'!F:F,MATCH($Z519,'[1]Jenis sampah'!$M:$M,0))))</f>
        <v/>
      </c>
      <c r="I519" t="str">
        <f>IF(ISBLANK(INDEX('[1]Jenis sampah'!G:G,MATCH($Z519,'[1]Jenis sampah'!$M:$M,0))), "", (INDEX('[1]Jenis sampah'!G:G,MATCH($Z519,'[1]Jenis sampah'!$M:$M,0))))</f>
        <v/>
      </c>
      <c r="J519" t="str">
        <f>IF(ISBLANK(INDEX('[1]Jenis sampah'!H:H,MATCH($Z519,'[1]Jenis sampah'!$M:$M,0))), "", (INDEX('[1]Jenis sampah'!H:H,MATCH($Z519,'[1]Jenis sampah'!$M:$M,0))))</f>
        <v/>
      </c>
      <c r="K519" t="str">
        <f>IF(ISBLANK(INDEX('[1]Jenis sampah'!I:I,MATCH($Z519,'[1]Jenis sampah'!$M:$M,0))), "", (INDEX('[1]Jenis sampah'!I:I,MATCH($Z519,'[1]Jenis sampah'!$M:$M,0))))</f>
        <v/>
      </c>
      <c r="L519" t="str">
        <f>IF(ISBLANK(INDEX('[1]Jenis sampah'!J:J,MATCH($Z519,'[1]Jenis sampah'!$M:$M,0))), "", (INDEX('[1]Jenis sampah'!J:J,MATCH($Z519,'[1]Jenis sampah'!$M:$M,0))))</f>
        <v/>
      </c>
      <c r="M519" t="str">
        <f>IF(ISBLANK(INDEX('[1]Jenis sampah'!K:K,MATCH($Z519,'[1]Jenis sampah'!$M:$M,0))), "", (INDEX('[1]Jenis sampah'!K:K,MATCH($Z519,'[1]Jenis sampah'!$M:$M,0))))</f>
        <v/>
      </c>
      <c r="N519" t="str">
        <f>IF(ISBLANK(INDEX('[1]Jenis sampah'!L:L,MATCH($Z519,'[1]Jenis sampah'!$M:$M,0))), "", (INDEX('[1]Jenis sampah'!L:L,MATCH($Z519,'[1]Jenis sampah'!$M:$M,0))))</f>
        <v/>
      </c>
      <c r="O519" t="str">
        <f>IF(ISBLANK(INDEX('[1]Sumber sampah'!D:D,MATCH($Z519,'[1]Sumber sampah'!$K:$K,0))), "", (INDEX('[1]Sumber sampah'!D:D,MATCH($Z519,'[1]Sumber sampah'!$K:$K,0))))</f>
        <v/>
      </c>
      <c r="P519" t="str">
        <f>IF(ISBLANK(INDEX('[1]Sumber sampah'!E:E,MATCH($Z519,'[1]Sumber sampah'!$K:$K,0))), "", (INDEX('[1]Sumber sampah'!E:E,MATCH($Z519,'[1]Sumber sampah'!$K:$K,0))))</f>
        <v/>
      </c>
      <c r="Q519" t="str">
        <f>IF(ISBLANK(INDEX('[1]Sumber sampah'!F:F,MATCH($Z519,'[1]Sumber sampah'!$K:$K,0))), "", (INDEX('[1]Sumber sampah'!F:F,MATCH($Z519,'[1]Sumber sampah'!$K:$K,0))))</f>
        <v/>
      </c>
      <c r="R519" t="str">
        <f>IF(ISBLANK(INDEX('[1]Sumber sampah'!G:G,MATCH($Z519,'[1]Sumber sampah'!$K:$K,0))), "", (INDEX('[1]Sumber sampah'!G:G,MATCH($Z519,'[1]Sumber sampah'!$K:$K,0))))</f>
        <v/>
      </c>
      <c r="S519" t="str">
        <f>IF(ISBLANK(INDEX('[1]Sumber sampah'!H:H,MATCH($Z519,'[1]Sumber sampah'!$K:$K,0))), "", (INDEX('[1]Sumber sampah'!H:H,MATCH($Z519,'[1]Sumber sampah'!$K:$K,0))))</f>
        <v/>
      </c>
      <c r="T519" t="str">
        <f>IF(ISBLANK(INDEX('[1]Sumber sampah'!I:I,MATCH($Z519,'[1]Sumber sampah'!$K:$K,0))), "", (INDEX('[1]Sumber sampah'!I:I,MATCH($Z519,'[1]Sumber sampah'!$K:$K,0))))</f>
        <v/>
      </c>
      <c r="U519" t="str">
        <f>IF(ISBLANK(INDEX('[1]Sumber sampah'!J:J,MATCH($Z519,'[1]Sumber sampah'!$K:$K,0))), "", (INDEX('[1]Sumber sampah'!J:J,MATCH($Z519,'[1]Sumber sampah'!$K:$K,0))))</f>
        <v/>
      </c>
      <c r="Z519" t="str">
        <f t="shared" si="8"/>
        <v>2024_Maluku Utara_Kab. Halmahera Timur</v>
      </c>
    </row>
    <row r="520" spans="1:26" x14ac:dyDescent="0.35">
      <c r="A520" s="15">
        <v>2024</v>
      </c>
      <c r="B520" t="s">
        <v>401</v>
      </c>
      <c r="C520" t="s">
        <v>402</v>
      </c>
      <c r="D520" s="16">
        <v>101.89</v>
      </c>
      <c r="E520" s="17">
        <v>37188.39</v>
      </c>
      <c r="F520">
        <f>IF(ISBLANK(INDEX('[1]Jenis sampah'!D:D,MATCH($Z520,'[1]Jenis sampah'!$M:$M,0))), "", (INDEX('[1]Jenis sampah'!D:D,MATCH($Z520,'[1]Jenis sampah'!$M:$M,0))))</f>
        <v>34.5</v>
      </c>
      <c r="G520">
        <f>IF(ISBLANK(INDEX('[1]Jenis sampah'!E:E,MATCH($Z520,'[1]Jenis sampah'!$M:$M,0))), "", (INDEX('[1]Jenis sampah'!E:E,MATCH($Z520,'[1]Jenis sampah'!$M:$M,0))))</f>
        <v>2</v>
      </c>
      <c r="H520">
        <f>IF(ISBLANK(INDEX('[1]Jenis sampah'!F:F,MATCH($Z520,'[1]Jenis sampah'!$M:$M,0))), "", (INDEX('[1]Jenis sampah'!F:F,MATCH($Z520,'[1]Jenis sampah'!$M:$M,0))))</f>
        <v>24</v>
      </c>
      <c r="I520">
        <f>IF(ISBLANK(INDEX('[1]Jenis sampah'!G:G,MATCH($Z520,'[1]Jenis sampah'!$M:$M,0))), "", (INDEX('[1]Jenis sampah'!G:G,MATCH($Z520,'[1]Jenis sampah'!$M:$M,0))))</f>
        <v>31.2</v>
      </c>
      <c r="J520">
        <f>IF(ISBLANK(INDEX('[1]Jenis sampah'!H:H,MATCH($Z520,'[1]Jenis sampah'!$M:$M,0))), "", (INDEX('[1]Jenis sampah'!H:H,MATCH($Z520,'[1]Jenis sampah'!$M:$M,0))))</f>
        <v>4.25</v>
      </c>
      <c r="K520">
        <f>IF(ISBLANK(INDEX('[1]Jenis sampah'!I:I,MATCH($Z520,'[1]Jenis sampah'!$M:$M,0))), "", (INDEX('[1]Jenis sampah'!I:I,MATCH($Z520,'[1]Jenis sampah'!$M:$M,0))))</f>
        <v>1</v>
      </c>
      <c r="L520">
        <f>IF(ISBLANK(INDEX('[1]Jenis sampah'!J:J,MATCH($Z520,'[1]Jenis sampah'!$M:$M,0))), "", (INDEX('[1]Jenis sampah'!J:J,MATCH($Z520,'[1]Jenis sampah'!$M:$M,0))))</f>
        <v>1.5</v>
      </c>
      <c r="M520" t="str">
        <f>IF(ISBLANK(INDEX('[1]Jenis sampah'!K:K,MATCH($Z520,'[1]Jenis sampah'!$M:$M,0))), "", (INDEX('[1]Jenis sampah'!K:K,MATCH($Z520,'[1]Jenis sampah'!$M:$M,0))))</f>
        <v/>
      </c>
      <c r="N520">
        <f>IF(ISBLANK(INDEX('[1]Jenis sampah'!L:L,MATCH($Z520,'[1]Jenis sampah'!$M:$M,0))), "", (INDEX('[1]Jenis sampah'!L:L,MATCH($Z520,'[1]Jenis sampah'!$M:$M,0))))</f>
        <v>1.55</v>
      </c>
      <c r="O520">
        <f>IF(ISBLANK(INDEX('[1]Sumber sampah'!D:D,MATCH($Z520,'[1]Sumber sampah'!$K:$K,0))), "", (INDEX('[1]Sumber sampah'!D:D,MATCH($Z520,'[1]Sumber sampah'!$K:$K,0))))</f>
        <v>80</v>
      </c>
      <c r="P520">
        <f>IF(ISBLANK(INDEX('[1]Sumber sampah'!E:E,MATCH($Z520,'[1]Sumber sampah'!$K:$K,0))), "", (INDEX('[1]Sumber sampah'!E:E,MATCH($Z520,'[1]Sumber sampah'!$K:$K,0))))</f>
        <v>0.3</v>
      </c>
      <c r="Q520">
        <f>IF(ISBLANK(INDEX('[1]Sumber sampah'!F:F,MATCH($Z520,'[1]Sumber sampah'!$K:$K,0))), "", (INDEX('[1]Sumber sampah'!F:F,MATCH($Z520,'[1]Sumber sampah'!$K:$K,0))))</f>
        <v>9</v>
      </c>
      <c r="R520">
        <f>IF(ISBLANK(INDEX('[1]Sumber sampah'!G:G,MATCH($Z520,'[1]Sumber sampah'!$K:$K,0))), "", (INDEX('[1]Sumber sampah'!G:G,MATCH($Z520,'[1]Sumber sampah'!$K:$K,0))))</f>
        <v>0.5</v>
      </c>
      <c r="S520">
        <f>IF(ISBLANK(INDEX('[1]Sumber sampah'!H:H,MATCH($Z520,'[1]Sumber sampah'!$K:$K,0))), "", (INDEX('[1]Sumber sampah'!H:H,MATCH($Z520,'[1]Sumber sampah'!$K:$K,0))))</f>
        <v>5.8</v>
      </c>
      <c r="T520">
        <f>IF(ISBLANK(INDEX('[1]Sumber sampah'!I:I,MATCH($Z520,'[1]Sumber sampah'!$K:$K,0))), "", (INDEX('[1]Sumber sampah'!I:I,MATCH($Z520,'[1]Sumber sampah'!$K:$K,0))))</f>
        <v>0.3</v>
      </c>
      <c r="U520" t="str">
        <f>IF(ISBLANK(INDEX('[1]Sumber sampah'!J:J,MATCH($Z520,'[1]Sumber sampah'!$K:$K,0))), "", (INDEX('[1]Sumber sampah'!J:J,MATCH($Z520,'[1]Sumber sampah'!$K:$K,0))))</f>
        <v/>
      </c>
      <c r="Z520" t="str">
        <f t="shared" si="8"/>
        <v>2024_Papua_Kab. Jayapura</v>
      </c>
    </row>
    <row r="521" spans="1:26" x14ac:dyDescent="0.35">
      <c r="A521" s="15">
        <v>2024</v>
      </c>
      <c r="B521" t="s">
        <v>401</v>
      </c>
      <c r="C521" t="s">
        <v>403</v>
      </c>
      <c r="D521" s="16">
        <v>46.44</v>
      </c>
      <c r="E521" s="17">
        <v>16951.62</v>
      </c>
      <c r="F521" t="str">
        <f>IF(ISBLANK(INDEX('[1]Jenis sampah'!D:D,MATCH($Z521,'[1]Jenis sampah'!$M:$M,0))), "", (INDEX('[1]Jenis sampah'!D:D,MATCH($Z521,'[1]Jenis sampah'!$M:$M,0))))</f>
        <v/>
      </c>
      <c r="G521" t="str">
        <f>IF(ISBLANK(INDEX('[1]Jenis sampah'!E:E,MATCH($Z521,'[1]Jenis sampah'!$M:$M,0))), "", (INDEX('[1]Jenis sampah'!E:E,MATCH($Z521,'[1]Jenis sampah'!$M:$M,0))))</f>
        <v/>
      </c>
      <c r="H521" t="str">
        <f>IF(ISBLANK(INDEX('[1]Jenis sampah'!F:F,MATCH($Z521,'[1]Jenis sampah'!$M:$M,0))), "", (INDEX('[1]Jenis sampah'!F:F,MATCH($Z521,'[1]Jenis sampah'!$M:$M,0))))</f>
        <v/>
      </c>
      <c r="I521" t="str">
        <f>IF(ISBLANK(INDEX('[1]Jenis sampah'!G:G,MATCH($Z521,'[1]Jenis sampah'!$M:$M,0))), "", (INDEX('[1]Jenis sampah'!G:G,MATCH($Z521,'[1]Jenis sampah'!$M:$M,0))))</f>
        <v/>
      </c>
      <c r="J521" t="str">
        <f>IF(ISBLANK(INDEX('[1]Jenis sampah'!H:H,MATCH($Z521,'[1]Jenis sampah'!$M:$M,0))), "", (INDEX('[1]Jenis sampah'!H:H,MATCH($Z521,'[1]Jenis sampah'!$M:$M,0))))</f>
        <v/>
      </c>
      <c r="K521" t="str">
        <f>IF(ISBLANK(INDEX('[1]Jenis sampah'!I:I,MATCH($Z521,'[1]Jenis sampah'!$M:$M,0))), "", (INDEX('[1]Jenis sampah'!I:I,MATCH($Z521,'[1]Jenis sampah'!$M:$M,0))))</f>
        <v/>
      </c>
      <c r="L521" t="str">
        <f>IF(ISBLANK(INDEX('[1]Jenis sampah'!J:J,MATCH($Z521,'[1]Jenis sampah'!$M:$M,0))), "", (INDEX('[1]Jenis sampah'!J:J,MATCH($Z521,'[1]Jenis sampah'!$M:$M,0))))</f>
        <v/>
      </c>
      <c r="M521" t="str">
        <f>IF(ISBLANK(INDEX('[1]Jenis sampah'!K:K,MATCH($Z521,'[1]Jenis sampah'!$M:$M,0))), "", (INDEX('[1]Jenis sampah'!K:K,MATCH($Z521,'[1]Jenis sampah'!$M:$M,0))))</f>
        <v/>
      </c>
      <c r="N521" t="str">
        <f>IF(ISBLANK(INDEX('[1]Jenis sampah'!L:L,MATCH($Z521,'[1]Jenis sampah'!$M:$M,0))), "", (INDEX('[1]Jenis sampah'!L:L,MATCH($Z521,'[1]Jenis sampah'!$M:$M,0))))</f>
        <v/>
      </c>
      <c r="O521" t="str">
        <f>IF(ISBLANK(INDEX('[1]Sumber sampah'!D:D,MATCH($Z521,'[1]Sumber sampah'!$K:$K,0))), "", (INDEX('[1]Sumber sampah'!D:D,MATCH($Z521,'[1]Sumber sampah'!$K:$K,0))))</f>
        <v/>
      </c>
      <c r="P521" t="str">
        <f>IF(ISBLANK(INDEX('[1]Sumber sampah'!E:E,MATCH($Z521,'[1]Sumber sampah'!$K:$K,0))), "", (INDEX('[1]Sumber sampah'!E:E,MATCH($Z521,'[1]Sumber sampah'!$K:$K,0))))</f>
        <v/>
      </c>
      <c r="Q521" t="str">
        <f>IF(ISBLANK(INDEX('[1]Sumber sampah'!F:F,MATCH($Z521,'[1]Sumber sampah'!$K:$K,0))), "", (INDEX('[1]Sumber sampah'!F:F,MATCH($Z521,'[1]Sumber sampah'!$K:$K,0))))</f>
        <v/>
      </c>
      <c r="R521" t="str">
        <f>IF(ISBLANK(INDEX('[1]Sumber sampah'!G:G,MATCH($Z521,'[1]Sumber sampah'!$K:$K,0))), "", (INDEX('[1]Sumber sampah'!G:G,MATCH($Z521,'[1]Sumber sampah'!$K:$K,0))))</f>
        <v/>
      </c>
      <c r="S521" t="str">
        <f>IF(ISBLANK(INDEX('[1]Sumber sampah'!H:H,MATCH($Z521,'[1]Sumber sampah'!$K:$K,0))), "", (INDEX('[1]Sumber sampah'!H:H,MATCH($Z521,'[1]Sumber sampah'!$K:$K,0))))</f>
        <v/>
      </c>
      <c r="T521" t="str">
        <f>IF(ISBLANK(INDEX('[1]Sumber sampah'!I:I,MATCH($Z521,'[1]Sumber sampah'!$K:$K,0))), "", (INDEX('[1]Sumber sampah'!I:I,MATCH($Z521,'[1]Sumber sampah'!$K:$K,0))))</f>
        <v/>
      </c>
      <c r="U521" t="str">
        <f>IF(ISBLANK(INDEX('[1]Sumber sampah'!J:J,MATCH($Z521,'[1]Sumber sampah'!$K:$K,0))), "", (INDEX('[1]Sumber sampah'!J:J,MATCH($Z521,'[1]Sumber sampah'!$K:$K,0))))</f>
        <v/>
      </c>
      <c r="Z521" t="str">
        <f t="shared" si="8"/>
        <v>2024_Papua_Kab. Kepulauan Yapen</v>
      </c>
    </row>
    <row r="522" spans="1:26" x14ac:dyDescent="0.35">
      <c r="A522" s="15">
        <v>2024</v>
      </c>
      <c r="B522" t="s">
        <v>401</v>
      </c>
      <c r="C522" t="s">
        <v>404</v>
      </c>
      <c r="D522" s="16">
        <v>17</v>
      </c>
      <c r="E522" s="17">
        <v>6205</v>
      </c>
      <c r="F522" t="str">
        <f>IF(ISBLANK(INDEX('[1]Jenis sampah'!D:D,MATCH($Z522,'[1]Jenis sampah'!$M:$M,0))), "", (INDEX('[1]Jenis sampah'!D:D,MATCH($Z522,'[1]Jenis sampah'!$M:$M,0))))</f>
        <v/>
      </c>
      <c r="G522" t="str">
        <f>IF(ISBLANK(INDEX('[1]Jenis sampah'!E:E,MATCH($Z522,'[1]Jenis sampah'!$M:$M,0))), "", (INDEX('[1]Jenis sampah'!E:E,MATCH($Z522,'[1]Jenis sampah'!$M:$M,0))))</f>
        <v/>
      </c>
      <c r="H522" t="str">
        <f>IF(ISBLANK(INDEX('[1]Jenis sampah'!F:F,MATCH($Z522,'[1]Jenis sampah'!$M:$M,0))), "", (INDEX('[1]Jenis sampah'!F:F,MATCH($Z522,'[1]Jenis sampah'!$M:$M,0))))</f>
        <v/>
      </c>
      <c r="I522" t="str">
        <f>IF(ISBLANK(INDEX('[1]Jenis sampah'!G:G,MATCH($Z522,'[1]Jenis sampah'!$M:$M,0))), "", (INDEX('[1]Jenis sampah'!G:G,MATCH($Z522,'[1]Jenis sampah'!$M:$M,0))))</f>
        <v/>
      </c>
      <c r="J522" t="str">
        <f>IF(ISBLANK(INDEX('[1]Jenis sampah'!H:H,MATCH($Z522,'[1]Jenis sampah'!$M:$M,0))), "", (INDEX('[1]Jenis sampah'!H:H,MATCH($Z522,'[1]Jenis sampah'!$M:$M,0))))</f>
        <v/>
      </c>
      <c r="K522" t="str">
        <f>IF(ISBLANK(INDEX('[1]Jenis sampah'!I:I,MATCH($Z522,'[1]Jenis sampah'!$M:$M,0))), "", (INDEX('[1]Jenis sampah'!I:I,MATCH($Z522,'[1]Jenis sampah'!$M:$M,0))))</f>
        <v/>
      </c>
      <c r="L522" t="str">
        <f>IF(ISBLANK(INDEX('[1]Jenis sampah'!J:J,MATCH($Z522,'[1]Jenis sampah'!$M:$M,0))), "", (INDEX('[1]Jenis sampah'!J:J,MATCH($Z522,'[1]Jenis sampah'!$M:$M,0))))</f>
        <v/>
      </c>
      <c r="M522" t="str">
        <f>IF(ISBLANK(INDEX('[1]Jenis sampah'!K:K,MATCH($Z522,'[1]Jenis sampah'!$M:$M,0))), "", (INDEX('[1]Jenis sampah'!K:K,MATCH($Z522,'[1]Jenis sampah'!$M:$M,0))))</f>
        <v/>
      </c>
      <c r="N522" t="str">
        <f>IF(ISBLANK(INDEX('[1]Jenis sampah'!L:L,MATCH($Z522,'[1]Jenis sampah'!$M:$M,0))), "", (INDEX('[1]Jenis sampah'!L:L,MATCH($Z522,'[1]Jenis sampah'!$M:$M,0))))</f>
        <v/>
      </c>
      <c r="O522">
        <f>IF(ISBLANK(INDEX('[1]Sumber sampah'!D:D,MATCH($Z522,'[1]Sumber sampah'!$K:$K,0))), "", (INDEX('[1]Sumber sampah'!D:D,MATCH($Z522,'[1]Sumber sampah'!$K:$K,0))))</f>
        <v>6</v>
      </c>
      <c r="P522" t="str">
        <f>IF(ISBLANK(INDEX('[1]Sumber sampah'!E:E,MATCH($Z522,'[1]Sumber sampah'!$K:$K,0))), "", (INDEX('[1]Sumber sampah'!E:E,MATCH($Z522,'[1]Sumber sampah'!$K:$K,0))))</f>
        <v/>
      </c>
      <c r="Q522">
        <f>IF(ISBLANK(INDEX('[1]Sumber sampah'!F:F,MATCH($Z522,'[1]Sumber sampah'!$K:$K,0))), "", (INDEX('[1]Sumber sampah'!F:F,MATCH($Z522,'[1]Sumber sampah'!$K:$K,0))))</f>
        <v>1.6</v>
      </c>
      <c r="R522" t="str">
        <f>IF(ISBLANK(INDEX('[1]Sumber sampah'!G:G,MATCH($Z522,'[1]Sumber sampah'!$K:$K,0))), "", (INDEX('[1]Sumber sampah'!G:G,MATCH($Z522,'[1]Sumber sampah'!$K:$K,0))))</f>
        <v/>
      </c>
      <c r="S522" t="str">
        <f>IF(ISBLANK(INDEX('[1]Sumber sampah'!H:H,MATCH($Z522,'[1]Sumber sampah'!$K:$K,0))), "", (INDEX('[1]Sumber sampah'!H:H,MATCH($Z522,'[1]Sumber sampah'!$K:$K,0))))</f>
        <v/>
      </c>
      <c r="T522" t="str">
        <f>IF(ISBLANK(INDEX('[1]Sumber sampah'!I:I,MATCH($Z522,'[1]Sumber sampah'!$K:$K,0))), "", (INDEX('[1]Sumber sampah'!I:I,MATCH($Z522,'[1]Sumber sampah'!$K:$K,0))))</f>
        <v/>
      </c>
      <c r="U522" t="str">
        <f>IF(ISBLANK(INDEX('[1]Sumber sampah'!J:J,MATCH($Z522,'[1]Sumber sampah'!$K:$K,0))), "", (INDEX('[1]Sumber sampah'!J:J,MATCH($Z522,'[1]Sumber sampah'!$K:$K,0))))</f>
        <v/>
      </c>
      <c r="Z522" t="str">
        <f t="shared" si="8"/>
        <v>2024_Papua_Kab. Sarmi</v>
      </c>
    </row>
    <row r="523" spans="1:26" x14ac:dyDescent="0.35">
      <c r="A523" s="15">
        <v>2024</v>
      </c>
      <c r="B523" t="s">
        <v>401</v>
      </c>
      <c r="C523" t="s">
        <v>405</v>
      </c>
      <c r="D523" s="16">
        <v>25.4</v>
      </c>
      <c r="E523" s="17">
        <v>9271</v>
      </c>
      <c r="F523">
        <f>IF(ISBLANK(INDEX('[1]Jenis sampah'!D:D,MATCH($Z523,'[1]Jenis sampah'!$M:$M,0))), "", (INDEX('[1]Jenis sampah'!D:D,MATCH($Z523,'[1]Jenis sampah'!$M:$M,0))))</f>
        <v>15</v>
      </c>
      <c r="G523">
        <f>IF(ISBLANK(INDEX('[1]Jenis sampah'!E:E,MATCH($Z523,'[1]Jenis sampah'!$M:$M,0))), "", (INDEX('[1]Jenis sampah'!E:E,MATCH($Z523,'[1]Jenis sampah'!$M:$M,0))))</f>
        <v>15</v>
      </c>
      <c r="H523">
        <f>IF(ISBLANK(INDEX('[1]Jenis sampah'!F:F,MATCH($Z523,'[1]Jenis sampah'!$M:$M,0))), "", (INDEX('[1]Jenis sampah'!F:F,MATCH($Z523,'[1]Jenis sampah'!$M:$M,0))))</f>
        <v>15</v>
      </c>
      <c r="I523">
        <f>IF(ISBLANK(INDEX('[1]Jenis sampah'!G:G,MATCH($Z523,'[1]Jenis sampah'!$M:$M,0))), "", (INDEX('[1]Jenis sampah'!G:G,MATCH($Z523,'[1]Jenis sampah'!$M:$M,0))))</f>
        <v>30</v>
      </c>
      <c r="J523">
        <f>IF(ISBLANK(INDEX('[1]Jenis sampah'!H:H,MATCH($Z523,'[1]Jenis sampah'!$M:$M,0))), "", (INDEX('[1]Jenis sampah'!H:H,MATCH($Z523,'[1]Jenis sampah'!$M:$M,0))))</f>
        <v>5</v>
      </c>
      <c r="K523">
        <f>IF(ISBLANK(INDEX('[1]Jenis sampah'!I:I,MATCH($Z523,'[1]Jenis sampah'!$M:$M,0))), "", (INDEX('[1]Jenis sampah'!I:I,MATCH($Z523,'[1]Jenis sampah'!$M:$M,0))))</f>
        <v>5</v>
      </c>
      <c r="L523">
        <f>IF(ISBLANK(INDEX('[1]Jenis sampah'!J:J,MATCH($Z523,'[1]Jenis sampah'!$M:$M,0))), "", (INDEX('[1]Jenis sampah'!J:J,MATCH($Z523,'[1]Jenis sampah'!$M:$M,0))))</f>
        <v>10</v>
      </c>
      <c r="M523">
        <f>IF(ISBLANK(INDEX('[1]Jenis sampah'!K:K,MATCH($Z523,'[1]Jenis sampah'!$M:$M,0))), "", (INDEX('[1]Jenis sampah'!K:K,MATCH($Z523,'[1]Jenis sampah'!$M:$M,0))))</f>
        <v>5</v>
      </c>
      <c r="N523" t="str">
        <f>IF(ISBLANK(INDEX('[1]Jenis sampah'!L:L,MATCH($Z523,'[1]Jenis sampah'!$M:$M,0))), "", (INDEX('[1]Jenis sampah'!L:L,MATCH($Z523,'[1]Jenis sampah'!$M:$M,0))))</f>
        <v/>
      </c>
      <c r="O523">
        <f>IF(ISBLANK(INDEX('[1]Sumber sampah'!D:D,MATCH($Z523,'[1]Sumber sampah'!$K:$K,0))), "", (INDEX('[1]Sumber sampah'!D:D,MATCH($Z523,'[1]Sumber sampah'!$K:$K,0))))</f>
        <v>30</v>
      </c>
      <c r="P523">
        <f>IF(ISBLANK(INDEX('[1]Sumber sampah'!E:E,MATCH($Z523,'[1]Sumber sampah'!$K:$K,0))), "", (INDEX('[1]Sumber sampah'!E:E,MATCH($Z523,'[1]Sumber sampah'!$K:$K,0))))</f>
        <v>5</v>
      </c>
      <c r="Q523">
        <f>IF(ISBLANK(INDEX('[1]Sumber sampah'!F:F,MATCH($Z523,'[1]Sumber sampah'!$K:$K,0))), "", (INDEX('[1]Sumber sampah'!F:F,MATCH($Z523,'[1]Sumber sampah'!$K:$K,0))))</f>
        <v>35</v>
      </c>
      <c r="R523">
        <f>IF(ISBLANK(INDEX('[1]Sumber sampah'!G:G,MATCH($Z523,'[1]Sumber sampah'!$K:$K,0))), "", (INDEX('[1]Sumber sampah'!G:G,MATCH($Z523,'[1]Sumber sampah'!$K:$K,0))))</f>
        <v>15</v>
      </c>
      <c r="S523">
        <f>IF(ISBLANK(INDEX('[1]Sumber sampah'!H:H,MATCH($Z523,'[1]Sumber sampah'!$K:$K,0))), "", (INDEX('[1]Sumber sampah'!H:H,MATCH($Z523,'[1]Sumber sampah'!$K:$K,0))))</f>
        <v>13</v>
      </c>
      <c r="T523">
        <f>IF(ISBLANK(INDEX('[1]Sumber sampah'!I:I,MATCH($Z523,'[1]Sumber sampah'!$K:$K,0))), "", (INDEX('[1]Sumber sampah'!I:I,MATCH($Z523,'[1]Sumber sampah'!$K:$K,0))))</f>
        <v>2</v>
      </c>
      <c r="U523" t="str">
        <f>IF(ISBLANK(INDEX('[1]Sumber sampah'!J:J,MATCH($Z523,'[1]Sumber sampah'!$K:$K,0))), "", (INDEX('[1]Sumber sampah'!J:J,MATCH($Z523,'[1]Sumber sampah'!$K:$K,0))))</f>
        <v/>
      </c>
      <c r="Z523" t="str">
        <f t="shared" si="8"/>
        <v>2024_Papua_Kab. Keerom</v>
      </c>
    </row>
    <row r="524" spans="1:26" x14ac:dyDescent="0.35">
      <c r="A524" s="15">
        <v>2024</v>
      </c>
      <c r="B524" t="s">
        <v>401</v>
      </c>
      <c r="C524" t="s">
        <v>406</v>
      </c>
      <c r="D524" s="16">
        <v>242.52</v>
      </c>
      <c r="E524" s="17">
        <v>88518.49</v>
      </c>
      <c r="F524">
        <f>IF(ISBLANK(INDEX('[1]Jenis sampah'!D:D,MATCH($Z524,'[1]Jenis sampah'!$M:$M,0))), "", (INDEX('[1]Jenis sampah'!D:D,MATCH($Z524,'[1]Jenis sampah'!$M:$M,0))))</f>
        <v>55</v>
      </c>
      <c r="G524">
        <f>IF(ISBLANK(INDEX('[1]Jenis sampah'!E:E,MATCH($Z524,'[1]Jenis sampah'!$M:$M,0))), "", (INDEX('[1]Jenis sampah'!E:E,MATCH($Z524,'[1]Jenis sampah'!$M:$M,0))))</f>
        <v>10.6</v>
      </c>
      <c r="H524">
        <f>IF(ISBLANK(INDEX('[1]Jenis sampah'!F:F,MATCH($Z524,'[1]Jenis sampah'!$M:$M,0))), "", (INDEX('[1]Jenis sampah'!F:F,MATCH($Z524,'[1]Jenis sampah'!$M:$M,0))))</f>
        <v>4.8</v>
      </c>
      <c r="I524">
        <f>IF(ISBLANK(INDEX('[1]Jenis sampah'!G:G,MATCH($Z524,'[1]Jenis sampah'!$M:$M,0))), "", (INDEX('[1]Jenis sampah'!G:G,MATCH($Z524,'[1]Jenis sampah'!$M:$M,0))))</f>
        <v>13.79</v>
      </c>
      <c r="J524">
        <f>IF(ISBLANK(INDEX('[1]Jenis sampah'!H:H,MATCH($Z524,'[1]Jenis sampah'!$M:$M,0))), "", (INDEX('[1]Jenis sampah'!H:H,MATCH($Z524,'[1]Jenis sampah'!$M:$M,0))))</f>
        <v>2.2999999999999998</v>
      </c>
      <c r="K524">
        <f>IF(ISBLANK(INDEX('[1]Jenis sampah'!I:I,MATCH($Z524,'[1]Jenis sampah'!$M:$M,0))), "", (INDEX('[1]Jenis sampah'!I:I,MATCH($Z524,'[1]Jenis sampah'!$M:$M,0))))</f>
        <v>3.03</v>
      </c>
      <c r="L524">
        <f>IF(ISBLANK(INDEX('[1]Jenis sampah'!J:J,MATCH($Z524,'[1]Jenis sampah'!$M:$M,0))), "", (INDEX('[1]Jenis sampah'!J:J,MATCH($Z524,'[1]Jenis sampah'!$M:$M,0))))</f>
        <v>2.0499999999999998</v>
      </c>
      <c r="M524">
        <f>IF(ISBLANK(INDEX('[1]Jenis sampah'!K:K,MATCH($Z524,'[1]Jenis sampah'!$M:$M,0))), "", (INDEX('[1]Jenis sampah'!K:K,MATCH($Z524,'[1]Jenis sampah'!$M:$M,0))))</f>
        <v>1.49</v>
      </c>
      <c r="N524">
        <f>IF(ISBLANK(INDEX('[1]Jenis sampah'!L:L,MATCH($Z524,'[1]Jenis sampah'!$M:$M,0))), "", (INDEX('[1]Jenis sampah'!L:L,MATCH($Z524,'[1]Jenis sampah'!$M:$M,0))))</f>
        <v>6.94</v>
      </c>
      <c r="O524">
        <f>IF(ISBLANK(INDEX('[1]Sumber sampah'!D:D,MATCH($Z524,'[1]Sumber sampah'!$K:$K,0))), "", (INDEX('[1]Sumber sampah'!D:D,MATCH($Z524,'[1]Sumber sampah'!$K:$K,0))))</f>
        <v>173.1</v>
      </c>
      <c r="P524">
        <f>IF(ISBLANK(INDEX('[1]Sumber sampah'!E:E,MATCH($Z524,'[1]Sumber sampah'!$K:$K,0))), "", (INDEX('[1]Sumber sampah'!E:E,MATCH($Z524,'[1]Sumber sampah'!$K:$K,0))))</f>
        <v>37.5</v>
      </c>
      <c r="Q524">
        <f>IF(ISBLANK(INDEX('[1]Sumber sampah'!F:F,MATCH($Z524,'[1]Sumber sampah'!$K:$K,0))), "", (INDEX('[1]Sumber sampah'!F:F,MATCH($Z524,'[1]Sumber sampah'!$K:$K,0))))</f>
        <v>19.21</v>
      </c>
      <c r="R524">
        <f>IF(ISBLANK(INDEX('[1]Sumber sampah'!G:G,MATCH($Z524,'[1]Sumber sampah'!$K:$K,0))), "", (INDEX('[1]Sumber sampah'!G:G,MATCH($Z524,'[1]Sumber sampah'!$K:$K,0))))</f>
        <v>6.05</v>
      </c>
      <c r="S524">
        <f>IF(ISBLANK(INDEX('[1]Sumber sampah'!H:H,MATCH($Z524,'[1]Sumber sampah'!$K:$K,0))), "", (INDEX('[1]Sumber sampah'!H:H,MATCH($Z524,'[1]Sumber sampah'!$K:$K,0))))</f>
        <v>5.0599999999999996</v>
      </c>
      <c r="T524">
        <f>IF(ISBLANK(INDEX('[1]Sumber sampah'!I:I,MATCH($Z524,'[1]Sumber sampah'!$K:$K,0))), "", (INDEX('[1]Sumber sampah'!I:I,MATCH($Z524,'[1]Sumber sampah'!$K:$K,0))))</f>
        <v>1.5</v>
      </c>
      <c r="U524" t="str">
        <f>IF(ISBLANK(INDEX('[1]Sumber sampah'!J:J,MATCH($Z524,'[1]Sumber sampah'!$K:$K,0))), "", (INDEX('[1]Sumber sampah'!J:J,MATCH($Z524,'[1]Sumber sampah'!$K:$K,0))))</f>
        <v/>
      </c>
      <c r="Z524" t="str">
        <f t="shared" si="8"/>
        <v>2024_Papua_Kota Jayapura</v>
      </c>
    </row>
    <row r="525" spans="1:26" x14ac:dyDescent="0.35">
      <c r="A525" s="15">
        <v>2024</v>
      </c>
      <c r="B525" t="s">
        <v>407</v>
      </c>
      <c r="C525" t="s">
        <v>408</v>
      </c>
      <c r="D525" s="16">
        <v>210</v>
      </c>
      <c r="E525" s="17">
        <v>76650</v>
      </c>
      <c r="F525">
        <f>IF(ISBLANK(INDEX('[1]Jenis sampah'!D:D,MATCH($Z525,'[1]Jenis sampah'!$M:$M,0))), "", (INDEX('[1]Jenis sampah'!D:D,MATCH($Z525,'[1]Jenis sampah'!$M:$M,0))))</f>
        <v>44</v>
      </c>
      <c r="G525">
        <f>IF(ISBLANK(INDEX('[1]Jenis sampah'!E:E,MATCH($Z525,'[1]Jenis sampah'!$M:$M,0))), "", (INDEX('[1]Jenis sampah'!E:E,MATCH($Z525,'[1]Jenis sampah'!$M:$M,0))))</f>
        <v>2</v>
      </c>
      <c r="H525">
        <f>IF(ISBLANK(INDEX('[1]Jenis sampah'!F:F,MATCH($Z525,'[1]Jenis sampah'!$M:$M,0))), "", (INDEX('[1]Jenis sampah'!F:F,MATCH($Z525,'[1]Jenis sampah'!$M:$M,0))))</f>
        <v>11</v>
      </c>
      <c r="I525">
        <f>IF(ISBLANK(INDEX('[1]Jenis sampah'!G:G,MATCH($Z525,'[1]Jenis sampah'!$M:$M,0))), "", (INDEX('[1]Jenis sampah'!G:G,MATCH($Z525,'[1]Jenis sampah'!$M:$M,0))))</f>
        <v>26</v>
      </c>
      <c r="J525" t="str">
        <f>IF(ISBLANK(INDEX('[1]Jenis sampah'!H:H,MATCH($Z525,'[1]Jenis sampah'!$M:$M,0))), "", (INDEX('[1]Jenis sampah'!H:H,MATCH($Z525,'[1]Jenis sampah'!$M:$M,0))))</f>
        <v/>
      </c>
      <c r="K525" t="str">
        <f>IF(ISBLANK(INDEX('[1]Jenis sampah'!I:I,MATCH($Z525,'[1]Jenis sampah'!$M:$M,0))), "", (INDEX('[1]Jenis sampah'!I:I,MATCH($Z525,'[1]Jenis sampah'!$M:$M,0))))</f>
        <v/>
      </c>
      <c r="L525" t="str">
        <f>IF(ISBLANK(INDEX('[1]Jenis sampah'!J:J,MATCH($Z525,'[1]Jenis sampah'!$M:$M,0))), "", (INDEX('[1]Jenis sampah'!J:J,MATCH($Z525,'[1]Jenis sampah'!$M:$M,0))))</f>
        <v/>
      </c>
      <c r="M525" t="str">
        <f>IF(ISBLANK(INDEX('[1]Jenis sampah'!K:K,MATCH($Z525,'[1]Jenis sampah'!$M:$M,0))), "", (INDEX('[1]Jenis sampah'!K:K,MATCH($Z525,'[1]Jenis sampah'!$M:$M,0))))</f>
        <v/>
      </c>
      <c r="N525">
        <f>IF(ISBLANK(INDEX('[1]Jenis sampah'!L:L,MATCH($Z525,'[1]Jenis sampah'!$M:$M,0))), "", (INDEX('[1]Jenis sampah'!L:L,MATCH($Z525,'[1]Jenis sampah'!$M:$M,0))))</f>
        <v>17</v>
      </c>
      <c r="O525">
        <f>IF(ISBLANK(INDEX('[1]Sumber sampah'!D:D,MATCH($Z525,'[1]Sumber sampah'!$K:$K,0))), "", (INDEX('[1]Sumber sampah'!D:D,MATCH($Z525,'[1]Sumber sampah'!$K:$K,0))))</f>
        <v>70.400000000000006</v>
      </c>
      <c r="P525">
        <f>IF(ISBLANK(INDEX('[1]Sumber sampah'!E:E,MATCH($Z525,'[1]Sumber sampah'!$K:$K,0))), "", (INDEX('[1]Sumber sampah'!E:E,MATCH($Z525,'[1]Sumber sampah'!$K:$K,0))))</f>
        <v>2</v>
      </c>
      <c r="Q525">
        <f>IF(ISBLANK(INDEX('[1]Sumber sampah'!F:F,MATCH($Z525,'[1]Sumber sampah'!$K:$K,0))), "", (INDEX('[1]Sumber sampah'!F:F,MATCH($Z525,'[1]Sumber sampah'!$K:$K,0))))</f>
        <v>19.8</v>
      </c>
      <c r="R525">
        <f>IF(ISBLANK(INDEX('[1]Sumber sampah'!G:G,MATCH($Z525,'[1]Sumber sampah'!$K:$K,0))), "", (INDEX('[1]Sumber sampah'!G:G,MATCH($Z525,'[1]Sumber sampah'!$K:$K,0))))</f>
        <v>4.4000000000000004</v>
      </c>
      <c r="S525">
        <f>IF(ISBLANK(INDEX('[1]Sumber sampah'!H:H,MATCH($Z525,'[1]Sumber sampah'!$K:$K,0))), "", (INDEX('[1]Sumber sampah'!H:H,MATCH($Z525,'[1]Sumber sampah'!$K:$K,0))))</f>
        <v>4.3</v>
      </c>
      <c r="T525" t="str">
        <f>IF(ISBLANK(INDEX('[1]Sumber sampah'!I:I,MATCH($Z525,'[1]Sumber sampah'!$K:$K,0))), "", (INDEX('[1]Sumber sampah'!I:I,MATCH($Z525,'[1]Sumber sampah'!$K:$K,0))))</f>
        <v/>
      </c>
      <c r="U525" t="str">
        <f>IF(ISBLANK(INDEX('[1]Sumber sampah'!J:J,MATCH($Z525,'[1]Sumber sampah'!$K:$K,0))), "", (INDEX('[1]Sumber sampah'!J:J,MATCH($Z525,'[1]Sumber sampah'!$K:$K,0))))</f>
        <v/>
      </c>
      <c r="Z525" t="str">
        <f t="shared" si="8"/>
        <v>2024_Papua Barat_Kab. Manokwari</v>
      </c>
    </row>
    <row r="526" spans="1:26" x14ac:dyDescent="0.35">
      <c r="A526" s="15">
        <v>2024</v>
      </c>
      <c r="B526" t="s">
        <v>407</v>
      </c>
      <c r="C526" t="s">
        <v>409</v>
      </c>
      <c r="D526" s="16">
        <v>17.809999999999999</v>
      </c>
      <c r="E526" s="17">
        <v>6501.96</v>
      </c>
      <c r="F526">
        <f>IF(ISBLANK(INDEX('[1]Jenis sampah'!D:D,MATCH($Z526,'[1]Jenis sampah'!$M:$M,0))), "", (INDEX('[1]Jenis sampah'!D:D,MATCH($Z526,'[1]Jenis sampah'!$M:$M,0))))</f>
        <v>15</v>
      </c>
      <c r="G526" t="str">
        <f>IF(ISBLANK(INDEX('[1]Jenis sampah'!E:E,MATCH($Z526,'[1]Jenis sampah'!$M:$M,0))), "", (INDEX('[1]Jenis sampah'!E:E,MATCH($Z526,'[1]Jenis sampah'!$M:$M,0))))</f>
        <v/>
      </c>
      <c r="H526">
        <f>IF(ISBLANK(INDEX('[1]Jenis sampah'!F:F,MATCH($Z526,'[1]Jenis sampah'!$M:$M,0))), "", (INDEX('[1]Jenis sampah'!F:F,MATCH($Z526,'[1]Jenis sampah'!$M:$M,0))))</f>
        <v>15</v>
      </c>
      <c r="I526">
        <f>IF(ISBLANK(INDEX('[1]Jenis sampah'!G:G,MATCH($Z526,'[1]Jenis sampah'!$M:$M,0))), "", (INDEX('[1]Jenis sampah'!G:G,MATCH($Z526,'[1]Jenis sampah'!$M:$M,0))))</f>
        <v>26</v>
      </c>
      <c r="J526" t="str">
        <f>IF(ISBLANK(INDEX('[1]Jenis sampah'!H:H,MATCH($Z526,'[1]Jenis sampah'!$M:$M,0))), "", (INDEX('[1]Jenis sampah'!H:H,MATCH($Z526,'[1]Jenis sampah'!$M:$M,0))))</f>
        <v/>
      </c>
      <c r="K526" t="str">
        <f>IF(ISBLANK(INDEX('[1]Jenis sampah'!I:I,MATCH($Z526,'[1]Jenis sampah'!$M:$M,0))), "", (INDEX('[1]Jenis sampah'!I:I,MATCH($Z526,'[1]Jenis sampah'!$M:$M,0))))</f>
        <v/>
      </c>
      <c r="L526" t="str">
        <f>IF(ISBLANK(INDEX('[1]Jenis sampah'!J:J,MATCH($Z526,'[1]Jenis sampah'!$M:$M,0))), "", (INDEX('[1]Jenis sampah'!J:J,MATCH($Z526,'[1]Jenis sampah'!$M:$M,0))))</f>
        <v/>
      </c>
      <c r="M526" t="str">
        <f>IF(ISBLANK(INDEX('[1]Jenis sampah'!K:K,MATCH($Z526,'[1]Jenis sampah'!$M:$M,0))), "", (INDEX('[1]Jenis sampah'!K:K,MATCH($Z526,'[1]Jenis sampah'!$M:$M,0))))</f>
        <v/>
      </c>
      <c r="N526">
        <f>IF(ISBLANK(INDEX('[1]Jenis sampah'!L:L,MATCH($Z526,'[1]Jenis sampah'!$M:$M,0))), "", (INDEX('[1]Jenis sampah'!L:L,MATCH($Z526,'[1]Jenis sampah'!$M:$M,0))))</f>
        <v>44</v>
      </c>
      <c r="O526" t="str">
        <f>IF(ISBLANK(INDEX('[1]Sumber sampah'!D:D,MATCH($Z526,'[1]Sumber sampah'!$K:$K,0))), "", (INDEX('[1]Sumber sampah'!D:D,MATCH($Z526,'[1]Sumber sampah'!$K:$K,0))))</f>
        <v/>
      </c>
      <c r="P526" t="str">
        <f>IF(ISBLANK(INDEX('[1]Sumber sampah'!E:E,MATCH($Z526,'[1]Sumber sampah'!$K:$K,0))), "", (INDEX('[1]Sumber sampah'!E:E,MATCH($Z526,'[1]Sumber sampah'!$K:$K,0))))</f>
        <v/>
      </c>
      <c r="Q526" t="str">
        <f>IF(ISBLANK(INDEX('[1]Sumber sampah'!F:F,MATCH($Z526,'[1]Sumber sampah'!$K:$K,0))), "", (INDEX('[1]Sumber sampah'!F:F,MATCH($Z526,'[1]Sumber sampah'!$K:$K,0))))</f>
        <v/>
      </c>
      <c r="R526" t="str">
        <f>IF(ISBLANK(INDEX('[1]Sumber sampah'!G:G,MATCH($Z526,'[1]Sumber sampah'!$K:$K,0))), "", (INDEX('[1]Sumber sampah'!G:G,MATCH($Z526,'[1]Sumber sampah'!$K:$K,0))))</f>
        <v/>
      </c>
      <c r="S526" t="str">
        <f>IF(ISBLANK(INDEX('[1]Sumber sampah'!H:H,MATCH($Z526,'[1]Sumber sampah'!$K:$K,0))), "", (INDEX('[1]Sumber sampah'!H:H,MATCH($Z526,'[1]Sumber sampah'!$K:$K,0))))</f>
        <v/>
      </c>
      <c r="T526" t="str">
        <f>IF(ISBLANK(INDEX('[1]Sumber sampah'!I:I,MATCH($Z526,'[1]Sumber sampah'!$K:$K,0))), "", (INDEX('[1]Sumber sampah'!I:I,MATCH($Z526,'[1]Sumber sampah'!$K:$K,0))))</f>
        <v/>
      </c>
      <c r="U526" t="str">
        <f>IF(ISBLANK(INDEX('[1]Sumber sampah'!J:J,MATCH($Z526,'[1]Sumber sampah'!$K:$K,0))), "", (INDEX('[1]Sumber sampah'!J:J,MATCH($Z526,'[1]Sumber sampah'!$K:$K,0))))</f>
        <v/>
      </c>
      <c r="Z526" t="str">
        <f t="shared" si="8"/>
        <v>2024_Papua Barat_Kab. Teluk Wondama</v>
      </c>
    </row>
    <row r="527" spans="1:26" x14ac:dyDescent="0.35">
      <c r="A527" s="15">
        <v>2024</v>
      </c>
      <c r="B527" t="s">
        <v>410</v>
      </c>
      <c r="C527" t="s">
        <v>411</v>
      </c>
      <c r="D527" s="16">
        <v>47.41</v>
      </c>
      <c r="E527" s="17">
        <v>17305.38</v>
      </c>
      <c r="F527">
        <f>IF(ISBLANK(INDEX('[1]Jenis sampah'!D:D,MATCH($Z527,'[1]Jenis sampah'!$M:$M,0))), "", (INDEX('[1]Jenis sampah'!D:D,MATCH($Z527,'[1]Jenis sampah'!$M:$M,0))))</f>
        <v>20</v>
      </c>
      <c r="G527">
        <f>IF(ISBLANK(INDEX('[1]Jenis sampah'!E:E,MATCH($Z527,'[1]Jenis sampah'!$M:$M,0))), "", (INDEX('[1]Jenis sampah'!E:E,MATCH($Z527,'[1]Jenis sampah'!$M:$M,0))))</f>
        <v>11.8</v>
      </c>
      <c r="H527">
        <f>IF(ISBLANK(INDEX('[1]Jenis sampah'!F:F,MATCH($Z527,'[1]Jenis sampah'!$M:$M,0))), "", (INDEX('[1]Jenis sampah'!F:F,MATCH($Z527,'[1]Jenis sampah'!$M:$M,0))))</f>
        <v>15</v>
      </c>
      <c r="I527">
        <f>IF(ISBLANK(INDEX('[1]Jenis sampah'!G:G,MATCH($Z527,'[1]Jenis sampah'!$M:$M,0))), "", (INDEX('[1]Jenis sampah'!G:G,MATCH($Z527,'[1]Jenis sampah'!$M:$M,0))))</f>
        <v>40</v>
      </c>
      <c r="J527">
        <f>IF(ISBLANK(INDEX('[1]Jenis sampah'!H:H,MATCH($Z527,'[1]Jenis sampah'!$M:$M,0))), "", (INDEX('[1]Jenis sampah'!H:H,MATCH($Z527,'[1]Jenis sampah'!$M:$M,0))))</f>
        <v>4</v>
      </c>
      <c r="K527">
        <f>IF(ISBLANK(INDEX('[1]Jenis sampah'!I:I,MATCH($Z527,'[1]Jenis sampah'!$M:$M,0))), "", (INDEX('[1]Jenis sampah'!I:I,MATCH($Z527,'[1]Jenis sampah'!$M:$M,0))))</f>
        <v>2.4</v>
      </c>
      <c r="L527">
        <f>IF(ISBLANK(INDEX('[1]Jenis sampah'!J:J,MATCH($Z527,'[1]Jenis sampah'!$M:$M,0))), "", (INDEX('[1]Jenis sampah'!J:J,MATCH($Z527,'[1]Jenis sampah'!$M:$M,0))))</f>
        <v>3</v>
      </c>
      <c r="M527">
        <f>IF(ISBLANK(INDEX('[1]Jenis sampah'!K:K,MATCH($Z527,'[1]Jenis sampah'!$M:$M,0))), "", (INDEX('[1]Jenis sampah'!K:K,MATCH($Z527,'[1]Jenis sampah'!$M:$M,0))))</f>
        <v>1.8</v>
      </c>
      <c r="N527">
        <f>IF(ISBLANK(INDEX('[1]Jenis sampah'!L:L,MATCH($Z527,'[1]Jenis sampah'!$M:$M,0))), "", (INDEX('[1]Jenis sampah'!L:L,MATCH($Z527,'[1]Jenis sampah'!$M:$M,0))))</f>
        <v>2</v>
      </c>
      <c r="O527">
        <f>IF(ISBLANK(INDEX('[1]Sumber sampah'!D:D,MATCH($Z527,'[1]Sumber sampah'!$K:$K,0))), "", (INDEX('[1]Sumber sampah'!D:D,MATCH($Z527,'[1]Sumber sampah'!$K:$K,0))))</f>
        <v>31</v>
      </c>
      <c r="P527">
        <f>IF(ISBLANK(INDEX('[1]Sumber sampah'!E:E,MATCH($Z527,'[1]Sumber sampah'!$K:$K,0))), "", (INDEX('[1]Sumber sampah'!E:E,MATCH($Z527,'[1]Sumber sampah'!$K:$K,0))))</f>
        <v>2</v>
      </c>
      <c r="Q527">
        <f>IF(ISBLANK(INDEX('[1]Sumber sampah'!F:F,MATCH($Z527,'[1]Sumber sampah'!$K:$K,0))), "", (INDEX('[1]Sumber sampah'!F:F,MATCH($Z527,'[1]Sumber sampah'!$K:$K,0))))</f>
        <v>4</v>
      </c>
      <c r="R527">
        <f>IF(ISBLANK(INDEX('[1]Sumber sampah'!G:G,MATCH($Z527,'[1]Sumber sampah'!$K:$K,0))), "", (INDEX('[1]Sumber sampah'!G:G,MATCH($Z527,'[1]Sumber sampah'!$K:$K,0))))</f>
        <v>3</v>
      </c>
      <c r="S527">
        <f>IF(ISBLANK(INDEX('[1]Sumber sampah'!H:H,MATCH($Z527,'[1]Sumber sampah'!$K:$K,0))), "", (INDEX('[1]Sumber sampah'!H:H,MATCH($Z527,'[1]Sumber sampah'!$K:$K,0))))</f>
        <v>4.12</v>
      </c>
      <c r="T527">
        <f>IF(ISBLANK(INDEX('[1]Sumber sampah'!I:I,MATCH($Z527,'[1]Sumber sampah'!$K:$K,0))), "", (INDEX('[1]Sumber sampah'!I:I,MATCH($Z527,'[1]Sumber sampah'!$K:$K,0))))</f>
        <v>2.4900000000000002</v>
      </c>
      <c r="U527">
        <f>IF(ISBLANK(INDEX('[1]Sumber sampah'!J:J,MATCH($Z527,'[1]Sumber sampah'!$K:$K,0))), "", (INDEX('[1]Sumber sampah'!J:J,MATCH($Z527,'[1]Sumber sampah'!$K:$K,0))))</f>
        <v>0.8</v>
      </c>
      <c r="Z527" t="str">
        <f t="shared" si="8"/>
        <v>2024_Papua Selatan_Kab. Asmat</v>
      </c>
    </row>
    <row r="528" spans="1:26" x14ac:dyDescent="0.35">
      <c r="A528" s="15">
        <v>2024</v>
      </c>
      <c r="B528" t="s">
        <v>235</v>
      </c>
      <c r="C528" t="s">
        <v>236</v>
      </c>
      <c r="D528" s="16">
        <v>159.34</v>
      </c>
      <c r="E528" s="17">
        <v>58160.01</v>
      </c>
      <c r="F528" t="str">
        <f>IF(ISBLANK(INDEX('[1]Jenis sampah'!D:D,MATCH($Z528,'[1]Jenis sampah'!$M:$M,0))), "", (INDEX('[1]Jenis sampah'!D:D,MATCH($Z528,'[1]Jenis sampah'!$M:$M,0))))</f>
        <v/>
      </c>
      <c r="G528" t="str">
        <f>IF(ISBLANK(INDEX('[1]Jenis sampah'!E:E,MATCH($Z528,'[1]Jenis sampah'!$M:$M,0))), "", (INDEX('[1]Jenis sampah'!E:E,MATCH($Z528,'[1]Jenis sampah'!$M:$M,0))))</f>
        <v/>
      </c>
      <c r="H528" t="str">
        <f>IF(ISBLANK(INDEX('[1]Jenis sampah'!F:F,MATCH($Z528,'[1]Jenis sampah'!$M:$M,0))), "", (INDEX('[1]Jenis sampah'!F:F,MATCH($Z528,'[1]Jenis sampah'!$M:$M,0))))</f>
        <v/>
      </c>
      <c r="I528" t="str">
        <f>IF(ISBLANK(INDEX('[1]Jenis sampah'!G:G,MATCH($Z528,'[1]Jenis sampah'!$M:$M,0))), "", (INDEX('[1]Jenis sampah'!G:G,MATCH($Z528,'[1]Jenis sampah'!$M:$M,0))))</f>
        <v/>
      </c>
      <c r="J528" t="str">
        <f>IF(ISBLANK(INDEX('[1]Jenis sampah'!H:H,MATCH($Z528,'[1]Jenis sampah'!$M:$M,0))), "", (INDEX('[1]Jenis sampah'!H:H,MATCH($Z528,'[1]Jenis sampah'!$M:$M,0))))</f>
        <v/>
      </c>
      <c r="K528" t="str">
        <f>IF(ISBLANK(INDEX('[1]Jenis sampah'!I:I,MATCH($Z528,'[1]Jenis sampah'!$M:$M,0))), "", (INDEX('[1]Jenis sampah'!I:I,MATCH($Z528,'[1]Jenis sampah'!$M:$M,0))))</f>
        <v/>
      </c>
      <c r="L528" t="str">
        <f>IF(ISBLANK(INDEX('[1]Jenis sampah'!J:J,MATCH($Z528,'[1]Jenis sampah'!$M:$M,0))), "", (INDEX('[1]Jenis sampah'!J:J,MATCH($Z528,'[1]Jenis sampah'!$M:$M,0))))</f>
        <v/>
      </c>
      <c r="M528" t="str">
        <f>IF(ISBLANK(INDEX('[1]Jenis sampah'!K:K,MATCH($Z528,'[1]Jenis sampah'!$M:$M,0))), "", (INDEX('[1]Jenis sampah'!K:K,MATCH($Z528,'[1]Jenis sampah'!$M:$M,0))))</f>
        <v/>
      </c>
      <c r="N528" t="str">
        <f>IF(ISBLANK(INDEX('[1]Jenis sampah'!L:L,MATCH($Z528,'[1]Jenis sampah'!$M:$M,0))), "", (INDEX('[1]Jenis sampah'!L:L,MATCH($Z528,'[1]Jenis sampah'!$M:$M,0))))</f>
        <v/>
      </c>
      <c r="O528">
        <f>IF(ISBLANK(INDEX('[1]Sumber sampah'!D:D,MATCH($Z528,'[1]Sumber sampah'!$K:$K,0))), "", (INDEX('[1]Sumber sampah'!D:D,MATCH($Z528,'[1]Sumber sampah'!$K:$K,0))))</f>
        <v>81.2</v>
      </c>
      <c r="P528">
        <f>IF(ISBLANK(INDEX('[1]Sumber sampah'!E:E,MATCH($Z528,'[1]Sumber sampah'!$K:$K,0))), "", (INDEX('[1]Sumber sampah'!E:E,MATCH($Z528,'[1]Sumber sampah'!$K:$K,0))))</f>
        <v>0.13</v>
      </c>
      <c r="Q528">
        <f>IF(ISBLANK(INDEX('[1]Sumber sampah'!F:F,MATCH($Z528,'[1]Sumber sampah'!$K:$K,0))), "", (INDEX('[1]Sumber sampah'!F:F,MATCH($Z528,'[1]Sumber sampah'!$K:$K,0))))</f>
        <v>4.7300000000000004</v>
      </c>
      <c r="R528" t="str">
        <f>IF(ISBLANK(INDEX('[1]Sumber sampah'!G:G,MATCH($Z528,'[1]Sumber sampah'!$K:$K,0))), "", (INDEX('[1]Sumber sampah'!G:G,MATCH($Z528,'[1]Sumber sampah'!$K:$K,0))))</f>
        <v/>
      </c>
      <c r="S528">
        <f>IF(ISBLANK(INDEX('[1]Sumber sampah'!H:H,MATCH($Z528,'[1]Sumber sampah'!$K:$K,0))), "", (INDEX('[1]Sumber sampah'!H:H,MATCH($Z528,'[1]Sumber sampah'!$K:$K,0))))</f>
        <v>0.94</v>
      </c>
      <c r="T528" t="str">
        <f>IF(ISBLANK(INDEX('[1]Sumber sampah'!I:I,MATCH($Z528,'[1]Sumber sampah'!$K:$K,0))), "", (INDEX('[1]Sumber sampah'!I:I,MATCH($Z528,'[1]Sumber sampah'!$K:$K,0))))</f>
        <v/>
      </c>
      <c r="U528" t="str">
        <f>IF(ISBLANK(INDEX('[1]Sumber sampah'!J:J,MATCH($Z528,'[1]Sumber sampah'!$K:$K,0))), "", (INDEX('[1]Sumber sampah'!J:J,MATCH($Z528,'[1]Sumber sampah'!$K:$K,0))))</f>
        <v/>
      </c>
      <c r="Z528" t="str">
        <f t="shared" si="8"/>
        <v>2024_Papua Tengah_Kab. Mimika</v>
      </c>
    </row>
    <row r="529" spans="1:26" x14ac:dyDescent="0.35">
      <c r="A529" s="15">
        <v>2024</v>
      </c>
      <c r="B529" t="s">
        <v>237</v>
      </c>
      <c r="C529" t="s">
        <v>238</v>
      </c>
      <c r="D529" s="16">
        <v>51.99</v>
      </c>
      <c r="E529" s="17">
        <v>18974.599999999999</v>
      </c>
      <c r="F529" t="str">
        <f>IF(ISBLANK(INDEX('[1]Jenis sampah'!D:D,MATCH($Z529,'[1]Jenis sampah'!$M:$M,0))), "", (INDEX('[1]Jenis sampah'!D:D,MATCH($Z529,'[1]Jenis sampah'!$M:$M,0))))</f>
        <v/>
      </c>
      <c r="G529" t="str">
        <f>IF(ISBLANK(INDEX('[1]Jenis sampah'!E:E,MATCH($Z529,'[1]Jenis sampah'!$M:$M,0))), "", (INDEX('[1]Jenis sampah'!E:E,MATCH($Z529,'[1]Jenis sampah'!$M:$M,0))))</f>
        <v/>
      </c>
      <c r="H529" t="str">
        <f>IF(ISBLANK(INDEX('[1]Jenis sampah'!F:F,MATCH($Z529,'[1]Jenis sampah'!$M:$M,0))), "", (INDEX('[1]Jenis sampah'!F:F,MATCH($Z529,'[1]Jenis sampah'!$M:$M,0))))</f>
        <v/>
      </c>
      <c r="I529" t="str">
        <f>IF(ISBLANK(INDEX('[1]Jenis sampah'!G:G,MATCH($Z529,'[1]Jenis sampah'!$M:$M,0))), "", (INDEX('[1]Jenis sampah'!G:G,MATCH($Z529,'[1]Jenis sampah'!$M:$M,0))))</f>
        <v/>
      </c>
      <c r="J529" t="str">
        <f>IF(ISBLANK(INDEX('[1]Jenis sampah'!H:H,MATCH($Z529,'[1]Jenis sampah'!$M:$M,0))), "", (INDEX('[1]Jenis sampah'!H:H,MATCH($Z529,'[1]Jenis sampah'!$M:$M,0))))</f>
        <v/>
      </c>
      <c r="K529" t="str">
        <f>IF(ISBLANK(INDEX('[1]Jenis sampah'!I:I,MATCH($Z529,'[1]Jenis sampah'!$M:$M,0))), "", (INDEX('[1]Jenis sampah'!I:I,MATCH($Z529,'[1]Jenis sampah'!$M:$M,0))))</f>
        <v/>
      </c>
      <c r="L529" t="str">
        <f>IF(ISBLANK(INDEX('[1]Jenis sampah'!J:J,MATCH($Z529,'[1]Jenis sampah'!$M:$M,0))), "", (INDEX('[1]Jenis sampah'!J:J,MATCH($Z529,'[1]Jenis sampah'!$M:$M,0))))</f>
        <v/>
      </c>
      <c r="M529" t="str">
        <f>IF(ISBLANK(INDEX('[1]Jenis sampah'!K:K,MATCH($Z529,'[1]Jenis sampah'!$M:$M,0))), "", (INDEX('[1]Jenis sampah'!K:K,MATCH($Z529,'[1]Jenis sampah'!$M:$M,0))))</f>
        <v/>
      </c>
      <c r="N529" t="str">
        <f>IF(ISBLANK(INDEX('[1]Jenis sampah'!L:L,MATCH($Z529,'[1]Jenis sampah'!$M:$M,0))), "", (INDEX('[1]Jenis sampah'!L:L,MATCH($Z529,'[1]Jenis sampah'!$M:$M,0))))</f>
        <v/>
      </c>
      <c r="O529" t="str">
        <f>IF(ISBLANK(INDEX('[1]Sumber sampah'!D:D,MATCH($Z529,'[1]Sumber sampah'!$K:$K,0))), "", (INDEX('[1]Sumber sampah'!D:D,MATCH($Z529,'[1]Sumber sampah'!$K:$K,0))))</f>
        <v/>
      </c>
      <c r="P529" t="str">
        <f>IF(ISBLANK(INDEX('[1]Sumber sampah'!E:E,MATCH($Z529,'[1]Sumber sampah'!$K:$K,0))), "", (INDEX('[1]Sumber sampah'!E:E,MATCH($Z529,'[1]Sumber sampah'!$K:$K,0))))</f>
        <v/>
      </c>
      <c r="Q529" t="str">
        <f>IF(ISBLANK(INDEX('[1]Sumber sampah'!F:F,MATCH($Z529,'[1]Sumber sampah'!$K:$K,0))), "", (INDEX('[1]Sumber sampah'!F:F,MATCH($Z529,'[1]Sumber sampah'!$K:$K,0))))</f>
        <v/>
      </c>
      <c r="R529" t="str">
        <f>IF(ISBLANK(INDEX('[1]Sumber sampah'!G:G,MATCH($Z529,'[1]Sumber sampah'!$K:$K,0))), "", (INDEX('[1]Sumber sampah'!G:G,MATCH($Z529,'[1]Sumber sampah'!$K:$K,0))))</f>
        <v/>
      </c>
      <c r="S529" t="str">
        <f>IF(ISBLANK(INDEX('[1]Sumber sampah'!H:H,MATCH($Z529,'[1]Sumber sampah'!$K:$K,0))), "", (INDEX('[1]Sumber sampah'!H:H,MATCH($Z529,'[1]Sumber sampah'!$K:$K,0))))</f>
        <v/>
      </c>
      <c r="T529" t="str">
        <f>IF(ISBLANK(INDEX('[1]Sumber sampah'!I:I,MATCH($Z529,'[1]Sumber sampah'!$K:$K,0))), "", (INDEX('[1]Sumber sampah'!I:I,MATCH($Z529,'[1]Sumber sampah'!$K:$K,0))))</f>
        <v/>
      </c>
      <c r="U529" t="str">
        <f>IF(ISBLANK(INDEX('[1]Sumber sampah'!J:J,MATCH($Z529,'[1]Sumber sampah'!$K:$K,0))), "", (INDEX('[1]Sumber sampah'!J:J,MATCH($Z529,'[1]Sumber sampah'!$K:$K,0))))</f>
        <v/>
      </c>
      <c r="Z529" t="str">
        <f t="shared" si="8"/>
        <v>2024_Papua Barat Daya_Kab. Sorong</v>
      </c>
    </row>
    <row r="530" spans="1:26" x14ac:dyDescent="0.35">
      <c r="A530" s="15">
        <v>2023</v>
      </c>
      <c r="B530" t="s">
        <v>21</v>
      </c>
      <c r="C530" t="s">
        <v>22</v>
      </c>
      <c r="D530" s="16">
        <v>96.78</v>
      </c>
      <c r="E530" s="17">
        <v>35323.53</v>
      </c>
      <c r="F530">
        <f>IF(ISBLANK(INDEX('[1]Jenis sampah'!D:D,MATCH($Z530,'[1]Jenis sampah'!$M:$M,0))), "", (INDEX('[1]Jenis sampah'!D:D,MATCH($Z530,'[1]Jenis sampah'!$M:$M,0))))</f>
        <v>30.08</v>
      </c>
      <c r="G530">
        <f>IF(ISBLANK(INDEX('[1]Jenis sampah'!E:E,MATCH($Z530,'[1]Jenis sampah'!$M:$M,0))), "", (INDEX('[1]Jenis sampah'!E:E,MATCH($Z530,'[1]Jenis sampah'!$M:$M,0))))</f>
        <v>12.29</v>
      </c>
      <c r="H530">
        <f>IF(ISBLANK(INDEX('[1]Jenis sampah'!F:F,MATCH($Z530,'[1]Jenis sampah'!$M:$M,0))), "", (INDEX('[1]Jenis sampah'!F:F,MATCH($Z530,'[1]Jenis sampah'!$M:$M,0))))</f>
        <v>13.1</v>
      </c>
      <c r="I530">
        <f>IF(ISBLANK(INDEX('[1]Jenis sampah'!G:G,MATCH($Z530,'[1]Jenis sampah'!$M:$M,0))), "", (INDEX('[1]Jenis sampah'!G:G,MATCH($Z530,'[1]Jenis sampah'!$M:$M,0))))</f>
        <v>16.329999999999998</v>
      </c>
      <c r="J530">
        <f>IF(ISBLANK(INDEX('[1]Jenis sampah'!H:H,MATCH($Z530,'[1]Jenis sampah'!$M:$M,0))), "", (INDEX('[1]Jenis sampah'!H:H,MATCH($Z530,'[1]Jenis sampah'!$M:$M,0))))</f>
        <v>6.4</v>
      </c>
      <c r="K530">
        <f>IF(ISBLANK(INDEX('[1]Jenis sampah'!I:I,MATCH($Z530,'[1]Jenis sampah'!$M:$M,0))), "", (INDEX('[1]Jenis sampah'!I:I,MATCH($Z530,'[1]Jenis sampah'!$M:$M,0))))</f>
        <v>5.42</v>
      </c>
      <c r="L530">
        <f>IF(ISBLANK(INDEX('[1]Jenis sampah'!J:J,MATCH($Z530,'[1]Jenis sampah'!$M:$M,0))), "", (INDEX('[1]Jenis sampah'!J:J,MATCH($Z530,'[1]Jenis sampah'!$M:$M,0))))</f>
        <v>3.43</v>
      </c>
      <c r="M530">
        <f>IF(ISBLANK(INDEX('[1]Jenis sampah'!K:K,MATCH($Z530,'[1]Jenis sampah'!$M:$M,0))), "", (INDEX('[1]Jenis sampah'!K:K,MATCH($Z530,'[1]Jenis sampah'!$M:$M,0))))</f>
        <v>5.35</v>
      </c>
      <c r="N530">
        <f>IF(ISBLANK(INDEX('[1]Jenis sampah'!L:L,MATCH($Z530,'[1]Jenis sampah'!$M:$M,0))), "", (INDEX('[1]Jenis sampah'!L:L,MATCH($Z530,'[1]Jenis sampah'!$M:$M,0))))</f>
        <v>7.6</v>
      </c>
      <c r="O530">
        <f>IF(ISBLANK(INDEX('[1]Sumber sampah'!D:D,MATCH($Z530,'[1]Sumber sampah'!$K:$K,0))), "", (INDEX('[1]Sumber sampah'!D:D,MATCH($Z530,'[1]Sumber sampah'!$K:$K,0))))</f>
        <v>1.1000000000000001</v>
      </c>
      <c r="P530">
        <f>IF(ISBLANK(INDEX('[1]Sumber sampah'!E:E,MATCH($Z530,'[1]Sumber sampah'!$K:$K,0))), "", (INDEX('[1]Sumber sampah'!E:E,MATCH($Z530,'[1]Sumber sampah'!$K:$K,0))))</f>
        <v>0.95</v>
      </c>
      <c r="Q530">
        <f>IF(ISBLANK(INDEX('[1]Sumber sampah'!F:F,MATCH($Z530,'[1]Sumber sampah'!$K:$K,0))), "", (INDEX('[1]Sumber sampah'!F:F,MATCH($Z530,'[1]Sumber sampah'!$K:$K,0))))</f>
        <v>6</v>
      </c>
      <c r="R530">
        <f>IF(ISBLANK(INDEX('[1]Sumber sampah'!G:G,MATCH($Z530,'[1]Sumber sampah'!$K:$K,0))), "", (INDEX('[1]Sumber sampah'!G:G,MATCH($Z530,'[1]Sumber sampah'!$K:$K,0))))</f>
        <v>5.65</v>
      </c>
      <c r="S530">
        <f>IF(ISBLANK(INDEX('[1]Sumber sampah'!H:H,MATCH($Z530,'[1]Sumber sampah'!$K:$K,0))), "", (INDEX('[1]Sumber sampah'!H:H,MATCH($Z530,'[1]Sumber sampah'!$K:$K,0))))</f>
        <v>5.95</v>
      </c>
      <c r="T530">
        <f>IF(ISBLANK(INDEX('[1]Sumber sampah'!I:I,MATCH($Z530,'[1]Sumber sampah'!$K:$K,0))), "", (INDEX('[1]Sumber sampah'!I:I,MATCH($Z530,'[1]Sumber sampah'!$K:$K,0))))</f>
        <v>0.4</v>
      </c>
      <c r="U530" t="str">
        <f>IF(ISBLANK(INDEX('[1]Sumber sampah'!J:J,MATCH($Z530,'[1]Sumber sampah'!$K:$K,0))), "", (INDEX('[1]Sumber sampah'!J:J,MATCH($Z530,'[1]Sumber sampah'!$K:$K,0))))</f>
        <v/>
      </c>
      <c r="Z530" t="str">
        <f t="shared" si="8"/>
        <v>2023_Aceh_Kab. Aceh Selatan</v>
      </c>
    </row>
    <row r="531" spans="1:26" x14ac:dyDescent="0.35">
      <c r="A531" s="15">
        <v>2023</v>
      </c>
      <c r="B531" t="s">
        <v>21</v>
      </c>
      <c r="C531" t="s">
        <v>23</v>
      </c>
      <c r="D531" s="16">
        <v>114.15</v>
      </c>
      <c r="E531" s="17">
        <v>41666.21</v>
      </c>
      <c r="F531">
        <f>IF(ISBLANK(INDEX('[1]Jenis sampah'!D:D,MATCH($Z531,'[1]Jenis sampah'!$M:$M,0))), "", (INDEX('[1]Jenis sampah'!D:D,MATCH($Z531,'[1]Jenis sampah'!$M:$M,0))))</f>
        <v>50</v>
      </c>
      <c r="G531">
        <f>IF(ISBLANK(INDEX('[1]Jenis sampah'!E:E,MATCH($Z531,'[1]Jenis sampah'!$M:$M,0))), "", (INDEX('[1]Jenis sampah'!E:E,MATCH($Z531,'[1]Jenis sampah'!$M:$M,0))))</f>
        <v>5</v>
      </c>
      <c r="H531">
        <f>IF(ISBLANK(INDEX('[1]Jenis sampah'!F:F,MATCH($Z531,'[1]Jenis sampah'!$M:$M,0))), "", (INDEX('[1]Jenis sampah'!F:F,MATCH($Z531,'[1]Jenis sampah'!$M:$M,0))))</f>
        <v>10</v>
      </c>
      <c r="I531">
        <f>IF(ISBLANK(INDEX('[1]Jenis sampah'!G:G,MATCH($Z531,'[1]Jenis sampah'!$M:$M,0))), "", (INDEX('[1]Jenis sampah'!G:G,MATCH($Z531,'[1]Jenis sampah'!$M:$M,0))))</f>
        <v>22</v>
      </c>
      <c r="J531">
        <f>IF(ISBLANK(INDEX('[1]Jenis sampah'!H:H,MATCH($Z531,'[1]Jenis sampah'!$M:$M,0))), "", (INDEX('[1]Jenis sampah'!H:H,MATCH($Z531,'[1]Jenis sampah'!$M:$M,0))))</f>
        <v>7</v>
      </c>
      <c r="K531">
        <f>IF(ISBLANK(INDEX('[1]Jenis sampah'!I:I,MATCH($Z531,'[1]Jenis sampah'!$M:$M,0))), "", (INDEX('[1]Jenis sampah'!I:I,MATCH($Z531,'[1]Jenis sampah'!$M:$M,0))))</f>
        <v>1</v>
      </c>
      <c r="L531">
        <f>IF(ISBLANK(INDEX('[1]Jenis sampah'!J:J,MATCH($Z531,'[1]Jenis sampah'!$M:$M,0))), "", (INDEX('[1]Jenis sampah'!J:J,MATCH($Z531,'[1]Jenis sampah'!$M:$M,0))))</f>
        <v>3</v>
      </c>
      <c r="M531">
        <f>IF(ISBLANK(INDEX('[1]Jenis sampah'!K:K,MATCH($Z531,'[1]Jenis sampah'!$M:$M,0))), "", (INDEX('[1]Jenis sampah'!K:K,MATCH($Z531,'[1]Jenis sampah'!$M:$M,0))))</f>
        <v>2</v>
      </c>
      <c r="N531" t="str">
        <f>IF(ISBLANK(INDEX('[1]Jenis sampah'!L:L,MATCH($Z531,'[1]Jenis sampah'!$M:$M,0))), "", (INDEX('[1]Jenis sampah'!L:L,MATCH($Z531,'[1]Jenis sampah'!$M:$M,0))))</f>
        <v/>
      </c>
      <c r="O531">
        <f>IF(ISBLANK(INDEX('[1]Sumber sampah'!D:D,MATCH($Z531,'[1]Sumber sampah'!$K:$K,0))), "", (INDEX('[1]Sumber sampah'!D:D,MATCH($Z531,'[1]Sumber sampah'!$K:$K,0))))</f>
        <v>5.41</v>
      </c>
      <c r="P531">
        <f>IF(ISBLANK(INDEX('[1]Sumber sampah'!E:E,MATCH($Z531,'[1]Sumber sampah'!$K:$K,0))), "", (INDEX('[1]Sumber sampah'!E:E,MATCH($Z531,'[1]Sumber sampah'!$K:$K,0))))</f>
        <v>0.98</v>
      </c>
      <c r="Q531">
        <f>IF(ISBLANK(INDEX('[1]Sumber sampah'!F:F,MATCH($Z531,'[1]Sumber sampah'!$K:$K,0))), "", (INDEX('[1]Sumber sampah'!F:F,MATCH($Z531,'[1]Sumber sampah'!$K:$K,0))))</f>
        <v>2.6</v>
      </c>
      <c r="R531">
        <f>IF(ISBLANK(INDEX('[1]Sumber sampah'!G:G,MATCH($Z531,'[1]Sumber sampah'!$K:$K,0))), "", (INDEX('[1]Sumber sampah'!G:G,MATCH($Z531,'[1]Sumber sampah'!$K:$K,0))))</f>
        <v>1.98</v>
      </c>
      <c r="S531">
        <f>IF(ISBLANK(INDEX('[1]Sumber sampah'!H:H,MATCH($Z531,'[1]Sumber sampah'!$K:$K,0))), "", (INDEX('[1]Sumber sampah'!H:H,MATCH($Z531,'[1]Sumber sampah'!$K:$K,0))))</f>
        <v>0.4</v>
      </c>
      <c r="T531">
        <f>IF(ISBLANK(INDEX('[1]Sumber sampah'!I:I,MATCH($Z531,'[1]Sumber sampah'!$K:$K,0))), "", (INDEX('[1]Sumber sampah'!I:I,MATCH($Z531,'[1]Sumber sampah'!$K:$K,0))))</f>
        <v>1.2</v>
      </c>
      <c r="U531" t="str">
        <f>IF(ISBLANK(INDEX('[1]Sumber sampah'!J:J,MATCH($Z531,'[1]Sumber sampah'!$K:$K,0))), "", (INDEX('[1]Sumber sampah'!J:J,MATCH($Z531,'[1]Sumber sampah'!$K:$K,0))))</f>
        <v/>
      </c>
      <c r="Z531" t="str">
        <f t="shared" si="8"/>
        <v>2023_Aceh_Kab. Aceh Tenggara</v>
      </c>
    </row>
    <row r="532" spans="1:26" x14ac:dyDescent="0.35">
      <c r="A532" s="15">
        <v>2023</v>
      </c>
      <c r="B532" t="s">
        <v>21</v>
      </c>
      <c r="C532" t="s">
        <v>24</v>
      </c>
      <c r="D532" s="16">
        <v>179.92</v>
      </c>
      <c r="E532" s="17">
        <v>65670.22</v>
      </c>
      <c r="F532">
        <f>IF(ISBLANK(INDEX('[1]Jenis sampah'!D:D,MATCH($Z532,'[1]Jenis sampah'!$M:$M,0))), "", (INDEX('[1]Jenis sampah'!D:D,MATCH($Z532,'[1]Jenis sampah'!$M:$M,0))))</f>
        <v>37</v>
      </c>
      <c r="G532">
        <f>IF(ISBLANK(INDEX('[1]Jenis sampah'!E:E,MATCH($Z532,'[1]Jenis sampah'!$M:$M,0))), "", (INDEX('[1]Jenis sampah'!E:E,MATCH($Z532,'[1]Jenis sampah'!$M:$M,0))))</f>
        <v>14</v>
      </c>
      <c r="H532">
        <f>IF(ISBLANK(INDEX('[1]Jenis sampah'!F:F,MATCH($Z532,'[1]Jenis sampah'!$M:$M,0))), "", (INDEX('[1]Jenis sampah'!F:F,MATCH($Z532,'[1]Jenis sampah'!$M:$M,0))))</f>
        <v>5</v>
      </c>
      <c r="I532">
        <f>IF(ISBLANK(INDEX('[1]Jenis sampah'!G:G,MATCH($Z532,'[1]Jenis sampah'!$M:$M,0))), "", (INDEX('[1]Jenis sampah'!G:G,MATCH($Z532,'[1]Jenis sampah'!$M:$M,0))))</f>
        <v>26</v>
      </c>
      <c r="J532">
        <f>IF(ISBLANK(INDEX('[1]Jenis sampah'!H:H,MATCH($Z532,'[1]Jenis sampah'!$M:$M,0))), "", (INDEX('[1]Jenis sampah'!H:H,MATCH($Z532,'[1]Jenis sampah'!$M:$M,0))))</f>
        <v>5</v>
      </c>
      <c r="K532">
        <f>IF(ISBLANK(INDEX('[1]Jenis sampah'!I:I,MATCH($Z532,'[1]Jenis sampah'!$M:$M,0))), "", (INDEX('[1]Jenis sampah'!I:I,MATCH($Z532,'[1]Jenis sampah'!$M:$M,0))))</f>
        <v>3</v>
      </c>
      <c r="L532">
        <f>IF(ISBLANK(INDEX('[1]Jenis sampah'!J:J,MATCH($Z532,'[1]Jenis sampah'!$M:$M,0))), "", (INDEX('[1]Jenis sampah'!J:J,MATCH($Z532,'[1]Jenis sampah'!$M:$M,0))))</f>
        <v>2</v>
      </c>
      <c r="M532">
        <f>IF(ISBLANK(INDEX('[1]Jenis sampah'!K:K,MATCH($Z532,'[1]Jenis sampah'!$M:$M,0))), "", (INDEX('[1]Jenis sampah'!K:K,MATCH($Z532,'[1]Jenis sampah'!$M:$M,0))))</f>
        <v>4</v>
      </c>
      <c r="N532">
        <f>IF(ISBLANK(INDEX('[1]Jenis sampah'!L:L,MATCH($Z532,'[1]Jenis sampah'!$M:$M,0))), "", (INDEX('[1]Jenis sampah'!L:L,MATCH($Z532,'[1]Jenis sampah'!$M:$M,0))))</f>
        <v>4</v>
      </c>
      <c r="O532">
        <f>IF(ISBLANK(INDEX('[1]Sumber sampah'!D:D,MATCH($Z532,'[1]Sumber sampah'!$K:$K,0))), "", (INDEX('[1]Sumber sampah'!D:D,MATCH($Z532,'[1]Sumber sampah'!$K:$K,0))))</f>
        <v>18.13</v>
      </c>
      <c r="P532">
        <f>IF(ISBLANK(INDEX('[1]Sumber sampah'!E:E,MATCH($Z532,'[1]Sumber sampah'!$K:$K,0))), "", (INDEX('[1]Sumber sampah'!E:E,MATCH($Z532,'[1]Sumber sampah'!$K:$K,0))))</f>
        <v>6</v>
      </c>
      <c r="Q532">
        <f>IF(ISBLANK(INDEX('[1]Sumber sampah'!F:F,MATCH($Z532,'[1]Sumber sampah'!$K:$K,0))), "", (INDEX('[1]Sumber sampah'!F:F,MATCH($Z532,'[1]Sumber sampah'!$K:$K,0))))</f>
        <v>11</v>
      </c>
      <c r="R532">
        <f>IF(ISBLANK(INDEX('[1]Sumber sampah'!G:G,MATCH($Z532,'[1]Sumber sampah'!$K:$K,0))), "", (INDEX('[1]Sumber sampah'!G:G,MATCH($Z532,'[1]Sumber sampah'!$K:$K,0))))</f>
        <v>9</v>
      </c>
      <c r="S532">
        <f>IF(ISBLANK(INDEX('[1]Sumber sampah'!H:H,MATCH($Z532,'[1]Sumber sampah'!$K:$K,0))), "", (INDEX('[1]Sumber sampah'!H:H,MATCH($Z532,'[1]Sumber sampah'!$K:$K,0))))</f>
        <v>5</v>
      </c>
      <c r="T532">
        <f>IF(ISBLANK(INDEX('[1]Sumber sampah'!I:I,MATCH($Z532,'[1]Sumber sampah'!$K:$K,0))), "", (INDEX('[1]Sumber sampah'!I:I,MATCH($Z532,'[1]Sumber sampah'!$K:$K,0))))</f>
        <v>2</v>
      </c>
      <c r="U532">
        <f>IF(ISBLANK(INDEX('[1]Sumber sampah'!J:J,MATCH($Z532,'[1]Sumber sampah'!$K:$K,0))), "", (INDEX('[1]Sumber sampah'!J:J,MATCH($Z532,'[1]Sumber sampah'!$K:$K,0))))</f>
        <v>2</v>
      </c>
      <c r="Z532" t="str">
        <f t="shared" si="8"/>
        <v>2023_Aceh_Kab. Aceh Timur</v>
      </c>
    </row>
    <row r="533" spans="1:26" x14ac:dyDescent="0.35">
      <c r="A533" s="15">
        <v>2023</v>
      </c>
      <c r="B533" t="s">
        <v>21</v>
      </c>
      <c r="C533" t="s">
        <v>239</v>
      </c>
      <c r="D533" s="16">
        <v>109.73</v>
      </c>
      <c r="E533" s="17">
        <v>40050.239999999998</v>
      </c>
      <c r="F533">
        <f>IF(ISBLANK(INDEX('[1]Jenis sampah'!D:D,MATCH($Z533,'[1]Jenis sampah'!$M:$M,0))), "", (INDEX('[1]Jenis sampah'!D:D,MATCH($Z533,'[1]Jenis sampah'!$M:$M,0))))</f>
        <v>22</v>
      </c>
      <c r="G533">
        <f>IF(ISBLANK(INDEX('[1]Jenis sampah'!E:E,MATCH($Z533,'[1]Jenis sampah'!$M:$M,0))), "", (INDEX('[1]Jenis sampah'!E:E,MATCH($Z533,'[1]Jenis sampah'!$M:$M,0))))</f>
        <v>18</v>
      </c>
      <c r="H533">
        <f>IF(ISBLANK(INDEX('[1]Jenis sampah'!F:F,MATCH($Z533,'[1]Jenis sampah'!$M:$M,0))), "", (INDEX('[1]Jenis sampah'!F:F,MATCH($Z533,'[1]Jenis sampah'!$M:$M,0))))</f>
        <v>7</v>
      </c>
      <c r="I533">
        <f>IF(ISBLANK(INDEX('[1]Jenis sampah'!G:G,MATCH($Z533,'[1]Jenis sampah'!$M:$M,0))), "", (INDEX('[1]Jenis sampah'!G:G,MATCH($Z533,'[1]Jenis sampah'!$M:$M,0))))</f>
        <v>26</v>
      </c>
      <c r="J533">
        <f>IF(ISBLANK(INDEX('[1]Jenis sampah'!H:H,MATCH($Z533,'[1]Jenis sampah'!$M:$M,0))), "", (INDEX('[1]Jenis sampah'!H:H,MATCH($Z533,'[1]Jenis sampah'!$M:$M,0))))</f>
        <v>3</v>
      </c>
      <c r="K533">
        <f>IF(ISBLANK(INDEX('[1]Jenis sampah'!I:I,MATCH($Z533,'[1]Jenis sampah'!$M:$M,0))), "", (INDEX('[1]Jenis sampah'!I:I,MATCH($Z533,'[1]Jenis sampah'!$M:$M,0))))</f>
        <v>11</v>
      </c>
      <c r="L533">
        <f>IF(ISBLANK(INDEX('[1]Jenis sampah'!J:J,MATCH($Z533,'[1]Jenis sampah'!$M:$M,0))), "", (INDEX('[1]Jenis sampah'!J:J,MATCH($Z533,'[1]Jenis sampah'!$M:$M,0))))</f>
        <v>5</v>
      </c>
      <c r="M533">
        <f>IF(ISBLANK(INDEX('[1]Jenis sampah'!K:K,MATCH($Z533,'[1]Jenis sampah'!$M:$M,0))), "", (INDEX('[1]Jenis sampah'!K:K,MATCH($Z533,'[1]Jenis sampah'!$M:$M,0))))</f>
        <v>5</v>
      </c>
      <c r="N533">
        <f>IF(ISBLANK(INDEX('[1]Jenis sampah'!L:L,MATCH($Z533,'[1]Jenis sampah'!$M:$M,0))), "", (INDEX('[1]Jenis sampah'!L:L,MATCH($Z533,'[1]Jenis sampah'!$M:$M,0))))</f>
        <v>3</v>
      </c>
      <c r="O533">
        <f>IF(ISBLANK(INDEX('[1]Sumber sampah'!D:D,MATCH($Z533,'[1]Sumber sampah'!$K:$K,0))), "", (INDEX('[1]Sumber sampah'!D:D,MATCH($Z533,'[1]Sumber sampah'!$K:$K,0))))</f>
        <v>17</v>
      </c>
      <c r="P533">
        <f>IF(ISBLANK(INDEX('[1]Sumber sampah'!E:E,MATCH($Z533,'[1]Sumber sampah'!$K:$K,0))), "", (INDEX('[1]Sumber sampah'!E:E,MATCH($Z533,'[1]Sumber sampah'!$K:$K,0))))</f>
        <v>6</v>
      </c>
      <c r="Q533">
        <f>IF(ISBLANK(INDEX('[1]Sumber sampah'!F:F,MATCH($Z533,'[1]Sumber sampah'!$K:$K,0))), "", (INDEX('[1]Sumber sampah'!F:F,MATCH($Z533,'[1]Sumber sampah'!$K:$K,0))))</f>
        <v>18</v>
      </c>
      <c r="R533">
        <f>IF(ISBLANK(INDEX('[1]Sumber sampah'!G:G,MATCH($Z533,'[1]Sumber sampah'!$K:$K,0))), "", (INDEX('[1]Sumber sampah'!G:G,MATCH($Z533,'[1]Sumber sampah'!$K:$K,0))))</f>
        <v>11</v>
      </c>
      <c r="S533">
        <f>IF(ISBLANK(INDEX('[1]Sumber sampah'!H:H,MATCH($Z533,'[1]Sumber sampah'!$K:$K,0))), "", (INDEX('[1]Sumber sampah'!H:H,MATCH($Z533,'[1]Sumber sampah'!$K:$K,0))))</f>
        <v>11</v>
      </c>
      <c r="T533">
        <f>IF(ISBLANK(INDEX('[1]Sumber sampah'!I:I,MATCH($Z533,'[1]Sumber sampah'!$K:$K,0))), "", (INDEX('[1]Sumber sampah'!I:I,MATCH($Z533,'[1]Sumber sampah'!$K:$K,0))))</f>
        <v>12</v>
      </c>
      <c r="U533">
        <f>IF(ISBLANK(INDEX('[1]Sumber sampah'!J:J,MATCH($Z533,'[1]Sumber sampah'!$K:$K,0))), "", (INDEX('[1]Sumber sampah'!J:J,MATCH($Z533,'[1]Sumber sampah'!$K:$K,0))))</f>
        <v>30</v>
      </c>
      <c r="Z533" t="str">
        <f t="shared" si="8"/>
        <v>2023_Aceh_Kab. Aceh Tengah</v>
      </c>
    </row>
    <row r="534" spans="1:26" x14ac:dyDescent="0.35">
      <c r="A534" s="15">
        <v>2023</v>
      </c>
      <c r="B534" t="s">
        <v>21</v>
      </c>
      <c r="C534" t="s">
        <v>25</v>
      </c>
      <c r="D534" s="16">
        <v>100.86</v>
      </c>
      <c r="E534" s="17">
        <v>36813.72</v>
      </c>
      <c r="F534">
        <f>IF(ISBLANK(INDEX('[1]Jenis sampah'!D:D,MATCH($Z534,'[1]Jenis sampah'!$M:$M,0))), "", (INDEX('[1]Jenis sampah'!D:D,MATCH($Z534,'[1]Jenis sampah'!$M:$M,0))))</f>
        <v>48</v>
      </c>
      <c r="G534">
        <f>IF(ISBLANK(INDEX('[1]Jenis sampah'!E:E,MATCH($Z534,'[1]Jenis sampah'!$M:$M,0))), "", (INDEX('[1]Jenis sampah'!E:E,MATCH($Z534,'[1]Jenis sampah'!$M:$M,0))))</f>
        <v>10</v>
      </c>
      <c r="H534">
        <f>IF(ISBLANK(INDEX('[1]Jenis sampah'!F:F,MATCH($Z534,'[1]Jenis sampah'!$M:$M,0))), "", (INDEX('[1]Jenis sampah'!F:F,MATCH($Z534,'[1]Jenis sampah'!$M:$M,0))))</f>
        <v>7</v>
      </c>
      <c r="I534">
        <f>IF(ISBLANK(INDEX('[1]Jenis sampah'!G:G,MATCH($Z534,'[1]Jenis sampah'!$M:$M,0))), "", (INDEX('[1]Jenis sampah'!G:G,MATCH($Z534,'[1]Jenis sampah'!$M:$M,0))))</f>
        <v>22</v>
      </c>
      <c r="J534">
        <f>IF(ISBLANK(INDEX('[1]Jenis sampah'!H:H,MATCH($Z534,'[1]Jenis sampah'!$M:$M,0))), "", (INDEX('[1]Jenis sampah'!H:H,MATCH($Z534,'[1]Jenis sampah'!$M:$M,0))))</f>
        <v>4</v>
      </c>
      <c r="K534">
        <f>IF(ISBLANK(INDEX('[1]Jenis sampah'!I:I,MATCH($Z534,'[1]Jenis sampah'!$M:$M,0))), "", (INDEX('[1]Jenis sampah'!I:I,MATCH($Z534,'[1]Jenis sampah'!$M:$M,0))))</f>
        <v>3</v>
      </c>
      <c r="L534">
        <f>IF(ISBLANK(INDEX('[1]Jenis sampah'!J:J,MATCH($Z534,'[1]Jenis sampah'!$M:$M,0))), "", (INDEX('[1]Jenis sampah'!J:J,MATCH($Z534,'[1]Jenis sampah'!$M:$M,0))))</f>
        <v>2</v>
      </c>
      <c r="M534">
        <f>IF(ISBLANK(INDEX('[1]Jenis sampah'!K:K,MATCH($Z534,'[1]Jenis sampah'!$M:$M,0))), "", (INDEX('[1]Jenis sampah'!K:K,MATCH($Z534,'[1]Jenis sampah'!$M:$M,0))))</f>
        <v>2</v>
      </c>
      <c r="N534">
        <f>IF(ISBLANK(INDEX('[1]Jenis sampah'!L:L,MATCH($Z534,'[1]Jenis sampah'!$M:$M,0))), "", (INDEX('[1]Jenis sampah'!L:L,MATCH($Z534,'[1]Jenis sampah'!$M:$M,0))))</f>
        <v>2</v>
      </c>
      <c r="O534">
        <f>IF(ISBLANK(INDEX('[1]Sumber sampah'!D:D,MATCH($Z534,'[1]Sumber sampah'!$K:$K,0))), "", (INDEX('[1]Sumber sampah'!D:D,MATCH($Z534,'[1]Sumber sampah'!$K:$K,0))))</f>
        <v>48.5</v>
      </c>
      <c r="P534">
        <f>IF(ISBLANK(INDEX('[1]Sumber sampah'!E:E,MATCH($Z534,'[1]Sumber sampah'!$K:$K,0))), "", (INDEX('[1]Sumber sampah'!E:E,MATCH($Z534,'[1]Sumber sampah'!$K:$K,0))))</f>
        <v>5.7</v>
      </c>
      <c r="Q534">
        <f>IF(ISBLANK(INDEX('[1]Sumber sampah'!F:F,MATCH($Z534,'[1]Sumber sampah'!$K:$K,0))), "", (INDEX('[1]Sumber sampah'!F:F,MATCH($Z534,'[1]Sumber sampah'!$K:$K,0))))</f>
        <v>18</v>
      </c>
      <c r="R534">
        <f>IF(ISBLANK(INDEX('[1]Sumber sampah'!G:G,MATCH($Z534,'[1]Sumber sampah'!$K:$K,0))), "", (INDEX('[1]Sumber sampah'!G:G,MATCH($Z534,'[1]Sumber sampah'!$K:$K,0))))</f>
        <v>15.6</v>
      </c>
      <c r="S534">
        <f>IF(ISBLANK(INDEX('[1]Sumber sampah'!H:H,MATCH($Z534,'[1]Sumber sampah'!$K:$K,0))), "", (INDEX('[1]Sumber sampah'!H:H,MATCH($Z534,'[1]Sumber sampah'!$K:$K,0))))</f>
        <v>3</v>
      </c>
      <c r="T534">
        <f>IF(ISBLANK(INDEX('[1]Sumber sampah'!I:I,MATCH($Z534,'[1]Sumber sampah'!$K:$K,0))), "", (INDEX('[1]Sumber sampah'!I:I,MATCH($Z534,'[1]Sumber sampah'!$K:$K,0))))</f>
        <v>5</v>
      </c>
      <c r="U534">
        <f>IF(ISBLANK(INDEX('[1]Sumber sampah'!J:J,MATCH($Z534,'[1]Sumber sampah'!$K:$K,0))), "", (INDEX('[1]Sumber sampah'!J:J,MATCH($Z534,'[1]Sumber sampah'!$K:$K,0))))</f>
        <v>5</v>
      </c>
      <c r="Z534" t="str">
        <f t="shared" si="8"/>
        <v>2023_Aceh_Kab. Aceh Barat</v>
      </c>
    </row>
    <row r="535" spans="1:26" x14ac:dyDescent="0.35">
      <c r="A535" s="15">
        <v>2023</v>
      </c>
      <c r="B535" t="s">
        <v>21</v>
      </c>
      <c r="C535" t="s">
        <v>26</v>
      </c>
      <c r="D535" s="16">
        <v>148.09</v>
      </c>
      <c r="E535" s="17">
        <v>54053.29</v>
      </c>
      <c r="F535">
        <f>IF(ISBLANK(INDEX('[1]Jenis sampah'!D:D,MATCH($Z535,'[1]Jenis sampah'!$M:$M,0))), "", (INDEX('[1]Jenis sampah'!D:D,MATCH($Z535,'[1]Jenis sampah'!$M:$M,0))))</f>
        <v>25.5</v>
      </c>
      <c r="G535">
        <f>IF(ISBLANK(INDEX('[1]Jenis sampah'!E:E,MATCH($Z535,'[1]Jenis sampah'!$M:$M,0))), "", (INDEX('[1]Jenis sampah'!E:E,MATCH($Z535,'[1]Jenis sampah'!$M:$M,0))))</f>
        <v>25.5</v>
      </c>
      <c r="H535">
        <f>IF(ISBLANK(INDEX('[1]Jenis sampah'!F:F,MATCH($Z535,'[1]Jenis sampah'!$M:$M,0))), "", (INDEX('[1]Jenis sampah'!F:F,MATCH($Z535,'[1]Jenis sampah'!$M:$M,0))))</f>
        <v>9.5</v>
      </c>
      <c r="I535">
        <f>IF(ISBLANK(INDEX('[1]Jenis sampah'!G:G,MATCH($Z535,'[1]Jenis sampah'!$M:$M,0))), "", (INDEX('[1]Jenis sampah'!G:G,MATCH($Z535,'[1]Jenis sampah'!$M:$M,0))))</f>
        <v>21.6</v>
      </c>
      <c r="J535">
        <f>IF(ISBLANK(INDEX('[1]Jenis sampah'!H:H,MATCH($Z535,'[1]Jenis sampah'!$M:$M,0))), "", (INDEX('[1]Jenis sampah'!H:H,MATCH($Z535,'[1]Jenis sampah'!$M:$M,0))))</f>
        <v>5.0999999999999996</v>
      </c>
      <c r="K535">
        <f>IF(ISBLANK(INDEX('[1]Jenis sampah'!I:I,MATCH($Z535,'[1]Jenis sampah'!$M:$M,0))), "", (INDEX('[1]Jenis sampah'!I:I,MATCH($Z535,'[1]Jenis sampah'!$M:$M,0))))</f>
        <v>3.3</v>
      </c>
      <c r="L535">
        <f>IF(ISBLANK(INDEX('[1]Jenis sampah'!J:J,MATCH($Z535,'[1]Jenis sampah'!$M:$M,0))), "", (INDEX('[1]Jenis sampah'!J:J,MATCH($Z535,'[1]Jenis sampah'!$M:$M,0))))</f>
        <v>3.3</v>
      </c>
      <c r="M535">
        <f>IF(ISBLANK(INDEX('[1]Jenis sampah'!K:K,MATCH($Z535,'[1]Jenis sampah'!$M:$M,0))), "", (INDEX('[1]Jenis sampah'!K:K,MATCH($Z535,'[1]Jenis sampah'!$M:$M,0))))</f>
        <v>3.7</v>
      </c>
      <c r="N535">
        <f>IF(ISBLANK(INDEX('[1]Jenis sampah'!L:L,MATCH($Z535,'[1]Jenis sampah'!$M:$M,0))), "", (INDEX('[1]Jenis sampah'!L:L,MATCH($Z535,'[1]Jenis sampah'!$M:$M,0))))</f>
        <v>2.5</v>
      </c>
      <c r="O535">
        <f>IF(ISBLANK(INDEX('[1]Sumber sampah'!D:D,MATCH($Z535,'[1]Sumber sampah'!$K:$K,0))), "", (INDEX('[1]Sumber sampah'!D:D,MATCH($Z535,'[1]Sumber sampah'!$K:$K,0))))</f>
        <v>48.2</v>
      </c>
      <c r="P535">
        <f>IF(ISBLANK(INDEX('[1]Sumber sampah'!E:E,MATCH($Z535,'[1]Sumber sampah'!$K:$K,0))), "", (INDEX('[1]Sumber sampah'!E:E,MATCH($Z535,'[1]Sumber sampah'!$K:$K,0))))</f>
        <v>2.7</v>
      </c>
      <c r="Q535">
        <f>IF(ISBLANK(INDEX('[1]Sumber sampah'!F:F,MATCH($Z535,'[1]Sumber sampah'!$K:$K,0))), "", (INDEX('[1]Sumber sampah'!F:F,MATCH($Z535,'[1]Sumber sampah'!$K:$K,0))))</f>
        <v>19.600000000000001</v>
      </c>
      <c r="R535">
        <f>IF(ISBLANK(INDEX('[1]Sumber sampah'!G:G,MATCH($Z535,'[1]Sumber sampah'!$K:$K,0))), "", (INDEX('[1]Sumber sampah'!G:G,MATCH($Z535,'[1]Sumber sampah'!$K:$K,0))))</f>
        <v>12.1</v>
      </c>
      <c r="S535">
        <f>IF(ISBLANK(INDEX('[1]Sumber sampah'!H:H,MATCH($Z535,'[1]Sumber sampah'!$K:$K,0))), "", (INDEX('[1]Sumber sampah'!H:H,MATCH($Z535,'[1]Sumber sampah'!$K:$K,0))))</f>
        <v>4.3</v>
      </c>
      <c r="T535">
        <f>IF(ISBLANK(INDEX('[1]Sumber sampah'!I:I,MATCH($Z535,'[1]Sumber sampah'!$K:$K,0))), "", (INDEX('[1]Sumber sampah'!I:I,MATCH($Z535,'[1]Sumber sampah'!$K:$K,0))))</f>
        <v>7.8</v>
      </c>
      <c r="U535">
        <f>IF(ISBLANK(INDEX('[1]Sumber sampah'!J:J,MATCH($Z535,'[1]Sumber sampah'!$K:$K,0))), "", (INDEX('[1]Sumber sampah'!J:J,MATCH($Z535,'[1]Sumber sampah'!$K:$K,0))))</f>
        <v>5.3</v>
      </c>
      <c r="Z535" t="str">
        <f t="shared" si="8"/>
        <v>2023_Aceh_Kab. Aceh Besar</v>
      </c>
    </row>
    <row r="536" spans="1:26" x14ac:dyDescent="0.35">
      <c r="A536" s="15">
        <v>2023</v>
      </c>
      <c r="B536" t="s">
        <v>21</v>
      </c>
      <c r="C536" t="s">
        <v>27</v>
      </c>
      <c r="D536" s="16">
        <v>177.08</v>
      </c>
      <c r="E536" s="17">
        <v>64634.93</v>
      </c>
      <c r="F536">
        <f>IF(ISBLANK(INDEX('[1]Jenis sampah'!D:D,MATCH($Z536,'[1]Jenis sampah'!$M:$M,0))), "", (INDEX('[1]Jenis sampah'!D:D,MATCH($Z536,'[1]Jenis sampah'!$M:$M,0))))</f>
        <v>8.5</v>
      </c>
      <c r="G536">
        <f>IF(ISBLANK(INDEX('[1]Jenis sampah'!E:E,MATCH($Z536,'[1]Jenis sampah'!$M:$M,0))), "", (INDEX('[1]Jenis sampah'!E:E,MATCH($Z536,'[1]Jenis sampah'!$M:$M,0))))</f>
        <v>7.5</v>
      </c>
      <c r="H536">
        <f>IF(ISBLANK(INDEX('[1]Jenis sampah'!F:F,MATCH($Z536,'[1]Jenis sampah'!$M:$M,0))), "", (INDEX('[1]Jenis sampah'!F:F,MATCH($Z536,'[1]Jenis sampah'!$M:$M,0))))</f>
        <v>19.3</v>
      </c>
      <c r="I536">
        <f>IF(ISBLANK(INDEX('[1]Jenis sampah'!G:G,MATCH($Z536,'[1]Jenis sampah'!$M:$M,0))), "", (INDEX('[1]Jenis sampah'!G:G,MATCH($Z536,'[1]Jenis sampah'!$M:$M,0))))</f>
        <v>35.700000000000003</v>
      </c>
      <c r="J536">
        <f>IF(ISBLANK(INDEX('[1]Jenis sampah'!H:H,MATCH($Z536,'[1]Jenis sampah'!$M:$M,0))), "", (INDEX('[1]Jenis sampah'!H:H,MATCH($Z536,'[1]Jenis sampah'!$M:$M,0))))</f>
        <v>4</v>
      </c>
      <c r="K536">
        <f>IF(ISBLANK(INDEX('[1]Jenis sampah'!I:I,MATCH($Z536,'[1]Jenis sampah'!$M:$M,0))), "", (INDEX('[1]Jenis sampah'!I:I,MATCH($Z536,'[1]Jenis sampah'!$M:$M,0))))</f>
        <v>1</v>
      </c>
      <c r="L536">
        <f>IF(ISBLANK(INDEX('[1]Jenis sampah'!J:J,MATCH($Z536,'[1]Jenis sampah'!$M:$M,0))), "", (INDEX('[1]Jenis sampah'!J:J,MATCH($Z536,'[1]Jenis sampah'!$M:$M,0))))</f>
        <v>3</v>
      </c>
      <c r="M536">
        <f>IF(ISBLANK(INDEX('[1]Jenis sampah'!K:K,MATCH($Z536,'[1]Jenis sampah'!$M:$M,0))), "", (INDEX('[1]Jenis sampah'!K:K,MATCH($Z536,'[1]Jenis sampah'!$M:$M,0))))</f>
        <v>2</v>
      </c>
      <c r="N536">
        <f>IF(ISBLANK(INDEX('[1]Jenis sampah'!L:L,MATCH($Z536,'[1]Jenis sampah'!$M:$M,0))), "", (INDEX('[1]Jenis sampah'!L:L,MATCH($Z536,'[1]Jenis sampah'!$M:$M,0))))</f>
        <v>19</v>
      </c>
      <c r="O536">
        <f>IF(ISBLANK(INDEX('[1]Sumber sampah'!D:D,MATCH($Z536,'[1]Sumber sampah'!$K:$K,0))), "", (INDEX('[1]Sumber sampah'!D:D,MATCH($Z536,'[1]Sumber sampah'!$K:$K,0))))</f>
        <v>6.33</v>
      </c>
      <c r="P536">
        <f>IF(ISBLANK(INDEX('[1]Sumber sampah'!E:E,MATCH($Z536,'[1]Sumber sampah'!$K:$K,0))), "", (INDEX('[1]Sumber sampah'!E:E,MATCH($Z536,'[1]Sumber sampah'!$K:$K,0))))</f>
        <v>4.22</v>
      </c>
      <c r="Q536">
        <f>IF(ISBLANK(INDEX('[1]Sumber sampah'!F:F,MATCH($Z536,'[1]Sumber sampah'!$K:$K,0))), "", (INDEX('[1]Sumber sampah'!F:F,MATCH($Z536,'[1]Sumber sampah'!$K:$K,0))))</f>
        <v>25.33</v>
      </c>
      <c r="R536" t="str">
        <f>IF(ISBLANK(INDEX('[1]Sumber sampah'!G:G,MATCH($Z536,'[1]Sumber sampah'!$K:$K,0))), "", (INDEX('[1]Sumber sampah'!G:G,MATCH($Z536,'[1]Sumber sampah'!$K:$K,0))))</f>
        <v/>
      </c>
      <c r="S536">
        <f>IF(ISBLANK(INDEX('[1]Sumber sampah'!H:H,MATCH($Z536,'[1]Sumber sampah'!$K:$K,0))), "", (INDEX('[1]Sumber sampah'!H:H,MATCH($Z536,'[1]Sumber sampah'!$K:$K,0))))</f>
        <v>2.5299999999999998</v>
      </c>
      <c r="T536" t="str">
        <f>IF(ISBLANK(INDEX('[1]Sumber sampah'!I:I,MATCH($Z536,'[1]Sumber sampah'!$K:$K,0))), "", (INDEX('[1]Sumber sampah'!I:I,MATCH($Z536,'[1]Sumber sampah'!$K:$K,0))))</f>
        <v/>
      </c>
      <c r="U536">
        <f>IF(ISBLANK(INDEX('[1]Sumber sampah'!J:J,MATCH($Z536,'[1]Sumber sampah'!$K:$K,0))), "", (INDEX('[1]Sumber sampah'!J:J,MATCH($Z536,'[1]Sumber sampah'!$K:$K,0))))</f>
        <v>3.81</v>
      </c>
      <c r="Z536" t="str">
        <f t="shared" si="8"/>
        <v>2023_Aceh_Kab. Pidie</v>
      </c>
    </row>
    <row r="537" spans="1:26" x14ac:dyDescent="0.35">
      <c r="A537" s="15">
        <v>2023</v>
      </c>
      <c r="B537" t="s">
        <v>21</v>
      </c>
      <c r="C537" t="s">
        <v>28</v>
      </c>
      <c r="D537" s="16">
        <v>307.32</v>
      </c>
      <c r="E537" s="17">
        <v>112171.8</v>
      </c>
      <c r="F537">
        <f>IF(ISBLANK(INDEX('[1]Jenis sampah'!D:D,MATCH($Z537,'[1]Jenis sampah'!$M:$M,0))), "", (INDEX('[1]Jenis sampah'!D:D,MATCH($Z537,'[1]Jenis sampah'!$M:$M,0))))</f>
        <v>30</v>
      </c>
      <c r="G537">
        <f>IF(ISBLANK(INDEX('[1]Jenis sampah'!E:E,MATCH($Z537,'[1]Jenis sampah'!$M:$M,0))), "", (INDEX('[1]Jenis sampah'!E:E,MATCH($Z537,'[1]Jenis sampah'!$M:$M,0))))</f>
        <v>10</v>
      </c>
      <c r="H537">
        <f>IF(ISBLANK(INDEX('[1]Jenis sampah'!F:F,MATCH($Z537,'[1]Jenis sampah'!$M:$M,0))), "", (INDEX('[1]Jenis sampah'!F:F,MATCH($Z537,'[1]Jenis sampah'!$M:$M,0))))</f>
        <v>10</v>
      </c>
      <c r="I537">
        <f>IF(ISBLANK(INDEX('[1]Jenis sampah'!G:G,MATCH($Z537,'[1]Jenis sampah'!$M:$M,0))), "", (INDEX('[1]Jenis sampah'!G:G,MATCH($Z537,'[1]Jenis sampah'!$M:$M,0))))</f>
        <v>40</v>
      </c>
      <c r="J537">
        <f>IF(ISBLANK(INDEX('[1]Jenis sampah'!H:H,MATCH($Z537,'[1]Jenis sampah'!$M:$M,0))), "", (INDEX('[1]Jenis sampah'!H:H,MATCH($Z537,'[1]Jenis sampah'!$M:$M,0))))</f>
        <v>2</v>
      </c>
      <c r="K537">
        <f>IF(ISBLANK(INDEX('[1]Jenis sampah'!I:I,MATCH($Z537,'[1]Jenis sampah'!$M:$M,0))), "", (INDEX('[1]Jenis sampah'!I:I,MATCH($Z537,'[1]Jenis sampah'!$M:$M,0))))</f>
        <v>2</v>
      </c>
      <c r="L537">
        <f>IF(ISBLANK(INDEX('[1]Jenis sampah'!J:J,MATCH($Z537,'[1]Jenis sampah'!$M:$M,0))), "", (INDEX('[1]Jenis sampah'!J:J,MATCH($Z537,'[1]Jenis sampah'!$M:$M,0))))</f>
        <v>2</v>
      </c>
      <c r="M537">
        <f>IF(ISBLANK(INDEX('[1]Jenis sampah'!K:K,MATCH($Z537,'[1]Jenis sampah'!$M:$M,0))), "", (INDEX('[1]Jenis sampah'!K:K,MATCH($Z537,'[1]Jenis sampah'!$M:$M,0))))</f>
        <v>1</v>
      </c>
      <c r="N537">
        <f>IF(ISBLANK(INDEX('[1]Jenis sampah'!L:L,MATCH($Z537,'[1]Jenis sampah'!$M:$M,0))), "", (INDEX('[1]Jenis sampah'!L:L,MATCH($Z537,'[1]Jenis sampah'!$M:$M,0))))</f>
        <v>3</v>
      </c>
      <c r="O537">
        <f>IF(ISBLANK(INDEX('[1]Sumber sampah'!D:D,MATCH($Z537,'[1]Sumber sampah'!$K:$K,0))), "", (INDEX('[1]Sumber sampah'!D:D,MATCH($Z537,'[1]Sumber sampah'!$K:$K,0))))</f>
        <v>150</v>
      </c>
      <c r="P537">
        <f>IF(ISBLANK(INDEX('[1]Sumber sampah'!E:E,MATCH($Z537,'[1]Sumber sampah'!$K:$K,0))), "", (INDEX('[1]Sumber sampah'!E:E,MATCH($Z537,'[1]Sumber sampah'!$K:$K,0))))</f>
        <v>2</v>
      </c>
      <c r="Q537">
        <f>IF(ISBLANK(INDEX('[1]Sumber sampah'!F:F,MATCH($Z537,'[1]Sumber sampah'!$K:$K,0))), "", (INDEX('[1]Sumber sampah'!F:F,MATCH($Z537,'[1]Sumber sampah'!$K:$K,0))))</f>
        <v>112</v>
      </c>
      <c r="R537">
        <f>IF(ISBLANK(INDEX('[1]Sumber sampah'!G:G,MATCH($Z537,'[1]Sumber sampah'!$K:$K,0))), "", (INDEX('[1]Sumber sampah'!G:G,MATCH($Z537,'[1]Sumber sampah'!$K:$K,0))))</f>
        <v>20.32</v>
      </c>
      <c r="S537">
        <f>IF(ISBLANK(INDEX('[1]Sumber sampah'!H:H,MATCH($Z537,'[1]Sumber sampah'!$K:$K,0))), "", (INDEX('[1]Sumber sampah'!H:H,MATCH($Z537,'[1]Sumber sampah'!$K:$K,0))))</f>
        <v>10</v>
      </c>
      <c r="T537">
        <f>IF(ISBLANK(INDEX('[1]Sumber sampah'!I:I,MATCH($Z537,'[1]Sumber sampah'!$K:$K,0))), "", (INDEX('[1]Sumber sampah'!I:I,MATCH($Z537,'[1]Sumber sampah'!$K:$K,0))))</f>
        <v>10</v>
      </c>
      <c r="U537">
        <f>IF(ISBLANK(INDEX('[1]Sumber sampah'!J:J,MATCH($Z537,'[1]Sumber sampah'!$K:$K,0))), "", (INDEX('[1]Sumber sampah'!J:J,MATCH($Z537,'[1]Sumber sampah'!$K:$K,0))))</f>
        <v>3</v>
      </c>
      <c r="Z537" t="str">
        <f t="shared" si="8"/>
        <v>2023_Aceh_Kab. Aceh Utara</v>
      </c>
    </row>
    <row r="538" spans="1:26" x14ac:dyDescent="0.35">
      <c r="A538" s="15">
        <v>2023</v>
      </c>
      <c r="B538" t="s">
        <v>21</v>
      </c>
      <c r="C538" t="s">
        <v>29</v>
      </c>
      <c r="D538" s="16">
        <v>45.14</v>
      </c>
      <c r="E538" s="17">
        <v>16476.21</v>
      </c>
      <c r="F538">
        <f>IF(ISBLANK(INDEX('[1]Jenis sampah'!D:D,MATCH($Z538,'[1]Jenis sampah'!$M:$M,0))), "", (INDEX('[1]Jenis sampah'!D:D,MATCH($Z538,'[1]Jenis sampah'!$M:$M,0))))</f>
        <v>22.8</v>
      </c>
      <c r="G538">
        <f>IF(ISBLANK(INDEX('[1]Jenis sampah'!E:E,MATCH($Z538,'[1]Jenis sampah'!$M:$M,0))), "", (INDEX('[1]Jenis sampah'!E:E,MATCH($Z538,'[1]Jenis sampah'!$M:$M,0))))</f>
        <v>15.3</v>
      </c>
      <c r="H538">
        <f>IF(ISBLANK(INDEX('[1]Jenis sampah'!F:F,MATCH($Z538,'[1]Jenis sampah'!$M:$M,0))), "", (INDEX('[1]Jenis sampah'!F:F,MATCH($Z538,'[1]Jenis sampah'!$M:$M,0))))</f>
        <v>12.1</v>
      </c>
      <c r="I538">
        <f>IF(ISBLANK(INDEX('[1]Jenis sampah'!G:G,MATCH($Z538,'[1]Jenis sampah'!$M:$M,0))), "", (INDEX('[1]Jenis sampah'!G:G,MATCH($Z538,'[1]Jenis sampah'!$M:$M,0))))</f>
        <v>26.2</v>
      </c>
      <c r="J538">
        <f>IF(ISBLANK(INDEX('[1]Jenis sampah'!H:H,MATCH($Z538,'[1]Jenis sampah'!$M:$M,0))), "", (INDEX('[1]Jenis sampah'!H:H,MATCH($Z538,'[1]Jenis sampah'!$M:$M,0))))</f>
        <v>10.199999999999999</v>
      </c>
      <c r="K538">
        <f>IF(ISBLANK(INDEX('[1]Jenis sampah'!I:I,MATCH($Z538,'[1]Jenis sampah'!$M:$M,0))), "", (INDEX('[1]Jenis sampah'!I:I,MATCH($Z538,'[1]Jenis sampah'!$M:$M,0))))</f>
        <v>2.6</v>
      </c>
      <c r="L538">
        <f>IF(ISBLANK(INDEX('[1]Jenis sampah'!J:J,MATCH($Z538,'[1]Jenis sampah'!$M:$M,0))), "", (INDEX('[1]Jenis sampah'!J:J,MATCH($Z538,'[1]Jenis sampah'!$M:$M,0))))</f>
        <v>2.8</v>
      </c>
      <c r="M538">
        <f>IF(ISBLANK(INDEX('[1]Jenis sampah'!K:K,MATCH($Z538,'[1]Jenis sampah'!$M:$M,0))), "", (INDEX('[1]Jenis sampah'!K:K,MATCH($Z538,'[1]Jenis sampah'!$M:$M,0))))</f>
        <v>2</v>
      </c>
      <c r="N538">
        <f>IF(ISBLANK(INDEX('[1]Jenis sampah'!L:L,MATCH($Z538,'[1]Jenis sampah'!$M:$M,0))), "", (INDEX('[1]Jenis sampah'!L:L,MATCH($Z538,'[1]Jenis sampah'!$M:$M,0))))</f>
        <v>6</v>
      </c>
      <c r="O538">
        <f>IF(ISBLANK(INDEX('[1]Sumber sampah'!D:D,MATCH($Z538,'[1]Sumber sampah'!$K:$K,0))), "", (INDEX('[1]Sumber sampah'!D:D,MATCH($Z538,'[1]Sumber sampah'!$K:$K,0))))</f>
        <v>27.08</v>
      </c>
      <c r="P538">
        <f>IF(ISBLANK(INDEX('[1]Sumber sampah'!E:E,MATCH($Z538,'[1]Sumber sampah'!$K:$K,0))), "", (INDEX('[1]Sumber sampah'!E:E,MATCH($Z538,'[1]Sumber sampah'!$K:$K,0))))</f>
        <v>4.51</v>
      </c>
      <c r="Q538">
        <f>IF(ISBLANK(INDEX('[1]Sumber sampah'!F:F,MATCH($Z538,'[1]Sumber sampah'!$K:$K,0))), "", (INDEX('[1]Sumber sampah'!F:F,MATCH($Z538,'[1]Sumber sampah'!$K:$K,0))))</f>
        <v>6.77</v>
      </c>
      <c r="R538">
        <f>IF(ISBLANK(INDEX('[1]Sumber sampah'!G:G,MATCH($Z538,'[1]Sumber sampah'!$K:$K,0))), "", (INDEX('[1]Sumber sampah'!G:G,MATCH($Z538,'[1]Sumber sampah'!$K:$K,0))))</f>
        <v>4.0599999999999996</v>
      </c>
      <c r="S538">
        <f>IF(ISBLANK(INDEX('[1]Sumber sampah'!H:H,MATCH($Z538,'[1]Sumber sampah'!$K:$K,0))), "", (INDEX('[1]Sumber sampah'!H:H,MATCH($Z538,'[1]Sumber sampah'!$K:$K,0))))</f>
        <v>0.9</v>
      </c>
      <c r="T538">
        <f>IF(ISBLANK(INDEX('[1]Sumber sampah'!I:I,MATCH($Z538,'[1]Sumber sampah'!$K:$K,0))), "", (INDEX('[1]Sumber sampah'!I:I,MATCH($Z538,'[1]Sumber sampah'!$K:$K,0))))</f>
        <v>0.45</v>
      </c>
      <c r="U538">
        <f>IF(ISBLANK(INDEX('[1]Sumber sampah'!J:J,MATCH($Z538,'[1]Sumber sampah'!$K:$K,0))), "", (INDEX('[1]Sumber sampah'!J:J,MATCH($Z538,'[1]Sumber sampah'!$K:$K,0))))</f>
        <v>1.35</v>
      </c>
      <c r="Z538" t="str">
        <f t="shared" si="8"/>
        <v>2023_Aceh_Kab. Simeulue</v>
      </c>
    </row>
    <row r="539" spans="1:26" x14ac:dyDescent="0.35">
      <c r="A539" s="15">
        <v>2023</v>
      </c>
      <c r="B539" t="s">
        <v>21</v>
      </c>
      <c r="C539" t="s">
        <v>30</v>
      </c>
      <c r="D539" s="16">
        <v>52.31</v>
      </c>
      <c r="E539" s="17">
        <v>19094.900000000001</v>
      </c>
      <c r="F539">
        <f>IF(ISBLANK(INDEX('[1]Jenis sampah'!D:D,MATCH($Z539,'[1]Jenis sampah'!$M:$M,0))), "", (INDEX('[1]Jenis sampah'!D:D,MATCH($Z539,'[1]Jenis sampah'!$M:$M,0))))</f>
        <v>30</v>
      </c>
      <c r="G539">
        <f>IF(ISBLANK(INDEX('[1]Jenis sampah'!E:E,MATCH($Z539,'[1]Jenis sampah'!$M:$M,0))), "", (INDEX('[1]Jenis sampah'!E:E,MATCH($Z539,'[1]Jenis sampah'!$M:$M,0))))</f>
        <v>10</v>
      </c>
      <c r="H539">
        <f>IF(ISBLANK(INDEX('[1]Jenis sampah'!F:F,MATCH($Z539,'[1]Jenis sampah'!$M:$M,0))), "", (INDEX('[1]Jenis sampah'!F:F,MATCH($Z539,'[1]Jenis sampah'!$M:$M,0))))</f>
        <v>15</v>
      </c>
      <c r="I539">
        <f>IF(ISBLANK(INDEX('[1]Jenis sampah'!G:G,MATCH($Z539,'[1]Jenis sampah'!$M:$M,0))), "", (INDEX('[1]Jenis sampah'!G:G,MATCH($Z539,'[1]Jenis sampah'!$M:$M,0))))</f>
        <v>22</v>
      </c>
      <c r="J539">
        <f>IF(ISBLANK(INDEX('[1]Jenis sampah'!H:H,MATCH($Z539,'[1]Jenis sampah'!$M:$M,0))), "", (INDEX('[1]Jenis sampah'!H:H,MATCH($Z539,'[1]Jenis sampah'!$M:$M,0))))</f>
        <v>2</v>
      </c>
      <c r="K539">
        <f>IF(ISBLANK(INDEX('[1]Jenis sampah'!I:I,MATCH($Z539,'[1]Jenis sampah'!$M:$M,0))), "", (INDEX('[1]Jenis sampah'!I:I,MATCH($Z539,'[1]Jenis sampah'!$M:$M,0))))</f>
        <v>5</v>
      </c>
      <c r="L539">
        <f>IF(ISBLANK(INDEX('[1]Jenis sampah'!J:J,MATCH($Z539,'[1]Jenis sampah'!$M:$M,0))), "", (INDEX('[1]Jenis sampah'!J:J,MATCH($Z539,'[1]Jenis sampah'!$M:$M,0))))</f>
        <v>3</v>
      </c>
      <c r="M539">
        <f>IF(ISBLANK(INDEX('[1]Jenis sampah'!K:K,MATCH($Z539,'[1]Jenis sampah'!$M:$M,0))), "", (INDEX('[1]Jenis sampah'!K:K,MATCH($Z539,'[1]Jenis sampah'!$M:$M,0))))</f>
        <v>2</v>
      </c>
      <c r="N539">
        <f>IF(ISBLANK(INDEX('[1]Jenis sampah'!L:L,MATCH($Z539,'[1]Jenis sampah'!$M:$M,0))), "", (INDEX('[1]Jenis sampah'!L:L,MATCH($Z539,'[1]Jenis sampah'!$M:$M,0))))</f>
        <v>11</v>
      </c>
      <c r="O539">
        <f>IF(ISBLANK(INDEX('[1]Sumber sampah'!D:D,MATCH($Z539,'[1]Sumber sampah'!$K:$K,0))), "", (INDEX('[1]Sumber sampah'!D:D,MATCH($Z539,'[1]Sumber sampah'!$K:$K,0))))</f>
        <v>32</v>
      </c>
      <c r="P539">
        <f>IF(ISBLANK(INDEX('[1]Sumber sampah'!E:E,MATCH($Z539,'[1]Sumber sampah'!$K:$K,0))), "", (INDEX('[1]Sumber sampah'!E:E,MATCH($Z539,'[1]Sumber sampah'!$K:$K,0))))</f>
        <v>0.3</v>
      </c>
      <c r="Q539">
        <f>IF(ISBLANK(INDEX('[1]Sumber sampah'!F:F,MATCH($Z539,'[1]Sumber sampah'!$K:$K,0))), "", (INDEX('[1]Sumber sampah'!F:F,MATCH($Z539,'[1]Sumber sampah'!$K:$K,0))))</f>
        <v>12</v>
      </c>
      <c r="R539">
        <f>IF(ISBLANK(INDEX('[1]Sumber sampah'!G:G,MATCH($Z539,'[1]Sumber sampah'!$K:$K,0))), "", (INDEX('[1]Sumber sampah'!G:G,MATCH($Z539,'[1]Sumber sampah'!$K:$K,0))))</f>
        <v>4.51</v>
      </c>
      <c r="S539">
        <f>IF(ISBLANK(INDEX('[1]Sumber sampah'!H:H,MATCH($Z539,'[1]Sumber sampah'!$K:$K,0))), "", (INDEX('[1]Sumber sampah'!H:H,MATCH($Z539,'[1]Sumber sampah'!$K:$K,0))))</f>
        <v>0.5</v>
      </c>
      <c r="T539">
        <f>IF(ISBLANK(INDEX('[1]Sumber sampah'!I:I,MATCH($Z539,'[1]Sumber sampah'!$K:$K,0))), "", (INDEX('[1]Sumber sampah'!I:I,MATCH($Z539,'[1]Sumber sampah'!$K:$K,0))))</f>
        <v>2</v>
      </c>
      <c r="U539">
        <f>IF(ISBLANK(INDEX('[1]Sumber sampah'!J:J,MATCH($Z539,'[1]Sumber sampah'!$K:$K,0))), "", (INDEX('[1]Sumber sampah'!J:J,MATCH($Z539,'[1]Sumber sampah'!$K:$K,0))))</f>
        <v>1</v>
      </c>
      <c r="Z539" t="str">
        <f t="shared" si="8"/>
        <v>2023_Aceh_Kab. Aceh Singkil</v>
      </c>
    </row>
    <row r="540" spans="1:26" x14ac:dyDescent="0.35">
      <c r="A540" s="15">
        <v>2023</v>
      </c>
      <c r="B540" t="s">
        <v>21</v>
      </c>
      <c r="C540" t="s">
        <v>31</v>
      </c>
      <c r="D540" s="16">
        <v>158.36000000000001</v>
      </c>
      <c r="E540" s="17">
        <v>57800.09</v>
      </c>
      <c r="F540">
        <f>IF(ISBLANK(INDEX('[1]Jenis sampah'!D:D,MATCH($Z540,'[1]Jenis sampah'!$M:$M,0))), "", (INDEX('[1]Jenis sampah'!D:D,MATCH($Z540,'[1]Jenis sampah'!$M:$M,0))))</f>
        <v>41.1</v>
      </c>
      <c r="G540">
        <f>IF(ISBLANK(INDEX('[1]Jenis sampah'!E:E,MATCH($Z540,'[1]Jenis sampah'!$M:$M,0))), "", (INDEX('[1]Jenis sampah'!E:E,MATCH($Z540,'[1]Jenis sampah'!$M:$M,0))))</f>
        <v>10.199999999999999</v>
      </c>
      <c r="H540">
        <f>IF(ISBLANK(INDEX('[1]Jenis sampah'!F:F,MATCH($Z540,'[1]Jenis sampah'!$M:$M,0))), "", (INDEX('[1]Jenis sampah'!F:F,MATCH($Z540,'[1]Jenis sampah'!$M:$M,0))))</f>
        <v>15.2</v>
      </c>
      <c r="I540">
        <f>IF(ISBLANK(INDEX('[1]Jenis sampah'!G:G,MATCH($Z540,'[1]Jenis sampah'!$M:$M,0))), "", (INDEX('[1]Jenis sampah'!G:G,MATCH($Z540,'[1]Jenis sampah'!$M:$M,0))))</f>
        <v>19.2</v>
      </c>
      <c r="J540">
        <f>IF(ISBLANK(INDEX('[1]Jenis sampah'!H:H,MATCH($Z540,'[1]Jenis sampah'!$M:$M,0))), "", (INDEX('[1]Jenis sampah'!H:H,MATCH($Z540,'[1]Jenis sampah'!$M:$M,0))))</f>
        <v>2.7</v>
      </c>
      <c r="K540">
        <f>IF(ISBLANK(INDEX('[1]Jenis sampah'!I:I,MATCH($Z540,'[1]Jenis sampah'!$M:$M,0))), "", (INDEX('[1]Jenis sampah'!I:I,MATCH($Z540,'[1]Jenis sampah'!$M:$M,0))))</f>
        <v>2.2000000000000002</v>
      </c>
      <c r="L540">
        <f>IF(ISBLANK(INDEX('[1]Jenis sampah'!J:J,MATCH($Z540,'[1]Jenis sampah'!$M:$M,0))), "", (INDEX('[1]Jenis sampah'!J:J,MATCH($Z540,'[1]Jenis sampah'!$M:$M,0))))</f>
        <v>2.1</v>
      </c>
      <c r="M540">
        <f>IF(ISBLANK(INDEX('[1]Jenis sampah'!K:K,MATCH($Z540,'[1]Jenis sampah'!$M:$M,0))), "", (INDEX('[1]Jenis sampah'!K:K,MATCH($Z540,'[1]Jenis sampah'!$M:$M,0))))</f>
        <v>2.1</v>
      </c>
      <c r="N540">
        <f>IF(ISBLANK(INDEX('[1]Jenis sampah'!L:L,MATCH($Z540,'[1]Jenis sampah'!$M:$M,0))), "", (INDEX('[1]Jenis sampah'!L:L,MATCH($Z540,'[1]Jenis sampah'!$M:$M,0))))</f>
        <v>5.2</v>
      </c>
      <c r="O540" t="str">
        <f>IF(ISBLANK(INDEX('[1]Sumber sampah'!D:D,MATCH($Z540,'[1]Sumber sampah'!$K:$K,0))), "", (INDEX('[1]Sumber sampah'!D:D,MATCH($Z540,'[1]Sumber sampah'!$K:$K,0))))</f>
        <v/>
      </c>
      <c r="P540" t="str">
        <f>IF(ISBLANK(INDEX('[1]Sumber sampah'!E:E,MATCH($Z540,'[1]Sumber sampah'!$K:$K,0))), "", (INDEX('[1]Sumber sampah'!E:E,MATCH($Z540,'[1]Sumber sampah'!$K:$K,0))))</f>
        <v/>
      </c>
      <c r="Q540" t="str">
        <f>IF(ISBLANK(INDEX('[1]Sumber sampah'!F:F,MATCH($Z540,'[1]Sumber sampah'!$K:$K,0))), "", (INDEX('[1]Sumber sampah'!F:F,MATCH($Z540,'[1]Sumber sampah'!$K:$K,0))))</f>
        <v/>
      </c>
      <c r="R540" t="str">
        <f>IF(ISBLANK(INDEX('[1]Sumber sampah'!G:G,MATCH($Z540,'[1]Sumber sampah'!$K:$K,0))), "", (INDEX('[1]Sumber sampah'!G:G,MATCH($Z540,'[1]Sumber sampah'!$K:$K,0))))</f>
        <v/>
      </c>
      <c r="S540" t="str">
        <f>IF(ISBLANK(INDEX('[1]Sumber sampah'!H:H,MATCH($Z540,'[1]Sumber sampah'!$K:$K,0))), "", (INDEX('[1]Sumber sampah'!H:H,MATCH($Z540,'[1]Sumber sampah'!$K:$K,0))))</f>
        <v/>
      </c>
      <c r="T540" t="str">
        <f>IF(ISBLANK(INDEX('[1]Sumber sampah'!I:I,MATCH($Z540,'[1]Sumber sampah'!$K:$K,0))), "", (INDEX('[1]Sumber sampah'!I:I,MATCH($Z540,'[1]Sumber sampah'!$K:$K,0))))</f>
        <v/>
      </c>
      <c r="U540" t="str">
        <f>IF(ISBLANK(INDEX('[1]Sumber sampah'!J:J,MATCH($Z540,'[1]Sumber sampah'!$K:$K,0))), "", (INDEX('[1]Sumber sampah'!J:J,MATCH($Z540,'[1]Sumber sampah'!$K:$K,0))))</f>
        <v/>
      </c>
      <c r="Z540" t="str">
        <f t="shared" si="8"/>
        <v>2023_Aceh_Kab. Bireuen</v>
      </c>
    </row>
    <row r="541" spans="1:26" x14ac:dyDescent="0.35">
      <c r="A541" s="15">
        <v>2023</v>
      </c>
      <c r="B541" t="s">
        <v>21</v>
      </c>
      <c r="C541" t="s">
        <v>32</v>
      </c>
      <c r="D541" s="16">
        <v>77.67</v>
      </c>
      <c r="E541" s="17">
        <v>28348.09</v>
      </c>
      <c r="F541">
        <f>IF(ISBLANK(INDEX('[1]Jenis sampah'!D:D,MATCH($Z541,'[1]Jenis sampah'!$M:$M,0))), "", (INDEX('[1]Jenis sampah'!D:D,MATCH($Z541,'[1]Jenis sampah'!$M:$M,0))))</f>
        <v>32.799999999999997</v>
      </c>
      <c r="G541">
        <f>IF(ISBLANK(INDEX('[1]Jenis sampah'!E:E,MATCH($Z541,'[1]Jenis sampah'!$M:$M,0))), "", (INDEX('[1]Jenis sampah'!E:E,MATCH($Z541,'[1]Jenis sampah'!$M:$M,0))))</f>
        <v>9.5</v>
      </c>
      <c r="H541">
        <f>IF(ISBLANK(INDEX('[1]Jenis sampah'!F:F,MATCH($Z541,'[1]Jenis sampah'!$M:$M,0))), "", (INDEX('[1]Jenis sampah'!F:F,MATCH($Z541,'[1]Jenis sampah'!$M:$M,0))))</f>
        <v>20</v>
      </c>
      <c r="I541">
        <f>IF(ISBLANK(INDEX('[1]Jenis sampah'!G:G,MATCH($Z541,'[1]Jenis sampah'!$M:$M,0))), "", (INDEX('[1]Jenis sampah'!G:G,MATCH($Z541,'[1]Jenis sampah'!$M:$M,0))))</f>
        <v>12</v>
      </c>
      <c r="J541">
        <f>IF(ISBLANK(INDEX('[1]Jenis sampah'!H:H,MATCH($Z541,'[1]Jenis sampah'!$M:$M,0))), "", (INDEX('[1]Jenis sampah'!H:H,MATCH($Z541,'[1]Jenis sampah'!$M:$M,0))))</f>
        <v>10</v>
      </c>
      <c r="K541">
        <f>IF(ISBLANK(INDEX('[1]Jenis sampah'!I:I,MATCH($Z541,'[1]Jenis sampah'!$M:$M,0))), "", (INDEX('[1]Jenis sampah'!I:I,MATCH($Z541,'[1]Jenis sampah'!$M:$M,0))))</f>
        <v>2.2000000000000002</v>
      </c>
      <c r="L541">
        <f>IF(ISBLANK(INDEX('[1]Jenis sampah'!J:J,MATCH($Z541,'[1]Jenis sampah'!$M:$M,0))), "", (INDEX('[1]Jenis sampah'!J:J,MATCH($Z541,'[1]Jenis sampah'!$M:$M,0))))</f>
        <v>3.5</v>
      </c>
      <c r="M541">
        <f>IF(ISBLANK(INDEX('[1]Jenis sampah'!K:K,MATCH($Z541,'[1]Jenis sampah'!$M:$M,0))), "", (INDEX('[1]Jenis sampah'!K:K,MATCH($Z541,'[1]Jenis sampah'!$M:$M,0))))</f>
        <v>5</v>
      </c>
      <c r="N541">
        <f>IF(ISBLANK(INDEX('[1]Jenis sampah'!L:L,MATCH($Z541,'[1]Jenis sampah'!$M:$M,0))), "", (INDEX('[1]Jenis sampah'!L:L,MATCH($Z541,'[1]Jenis sampah'!$M:$M,0))))</f>
        <v>5</v>
      </c>
      <c r="O541">
        <f>IF(ISBLANK(INDEX('[1]Sumber sampah'!D:D,MATCH($Z541,'[1]Sumber sampah'!$K:$K,0))), "", (INDEX('[1]Sumber sampah'!D:D,MATCH($Z541,'[1]Sumber sampah'!$K:$K,0))))</f>
        <v>5</v>
      </c>
      <c r="P541">
        <f>IF(ISBLANK(INDEX('[1]Sumber sampah'!E:E,MATCH($Z541,'[1]Sumber sampah'!$K:$K,0))), "", (INDEX('[1]Sumber sampah'!E:E,MATCH($Z541,'[1]Sumber sampah'!$K:$K,0))))</f>
        <v>1.2</v>
      </c>
      <c r="Q541">
        <f>IF(ISBLANK(INDEX('[1]Sumber sampah'!F:F,MATCH($Z541,'[1]Sumber sampah'!$K:$K,0))), "", (INDEX('[1]Sumber sampah'!F:F,MATCH($Z541,'[1]Sumber sampah'!$K:$K,0))))</f>
        <v>6</v>
      </c>
      <c r="R541">
        <f>IF(ISBLANK(INDEX('[1]Sumber sampah'!G:G,MATCH($Z541,'[1]Sumber sampah'!$K:$K,0))), "", (INDEX('[1]Sumber sampah'!G:G,MATCH($Z541,'[1]Sumber sampah'!$K:$K,0))))</f>
        <v>2</v>
      </c>
      <c r="S541">
        <f>IF(ISBLANK(INDEX('[1]Sumber sampah'!H:H,MATCH($Z541,'[1]Sumber sampah'!$K:$K,0))), "", (INDEX('[1]Sumber sampah'!H:H,MATCH($Z541,'[1]Sumber sampah'!$K:$K,0))))</f>
        <v>3.5</v>
      </c>
      <c r="T541">
        <f>IF(ISBLANK(INDEX('[1]Sumber sampah'!I:I,MATCH($Z541,'[1]Sumber sampah'!$K:$K,0))), "", (INDEX('[1]Sumber sampah'!I:I,MATCH($Z541,'[1]Sumber sampah'!$K:$K,0))))</f>
        <v>3.5</v>
      </c>
      <c r="U541">
        <f>IF(ISBLANK(INDEX('[1]Sumber sampah'!J:J,MATCH($Z541,'[1]Sumber sampah'!$K:$K,0))), "", (INDEX('[1]Sumber sampah'!J:J,MATCH($Z541,'[1]Sumber sampah'!$K:$K,0))))</f>
        <v>3</v>
      </c>
      <c r="Z541" t="str">
        <f t="shared" si="8"/>
        <v>2023_Aceh_Kab. Aceh Barat Daya</v>
      </c>
    </row>
    <row r="542" spans="1:26" x14ac:dyDescent="0.35">
      <c r="A542" s="15">
        <v>2023</v>
      </c>
      <c r="B542" t="s">
        <v>21</v>
      </c>
      <c r="C542" t="s">
        <v>33</v>
      </c>
      <c r="D542" s="16">
        <v>41.28</v>
      </c>
      <c r="E542" s="17">
        <v>15068.51</v>
      </c>
      <c r="F542">
        <f>IF(ISBLANK(INDEX('[1]Jenis sampah'!D:D,MATCH($Z542,'[1]Jenis sampah'!$M:$M,0))), "", (INDEX('[1]Jenis sampah'!D:D,MATCH($Z542,'[1]Jenis sampah'!$M:$M,0))))</f>
        <v>40</v>
      </c>
      <c r="G542">
        <f>IF(ISBLANK(INDEX('[1]Jenis sampah'!E:E,MATCH($Z542,'[1]Jenis sampah'!$M:$M,0))), "", (INDEX('[1]Jenis sampah'!E:E,MATCH($Z542,'[1]Jenis sampah'!$M:$M,0))))</f>
        <v>17</v>
      </c>
      <c r="H542">
        <f>IF(ISBLANK(INDEX('[1]Jenis sampah'!F:F,MATCH($Z542,'[1]Jenis sampah'!$M:$M,0))), "", (INDEX('[1]Jenis sampah'!F:F,MATCH($Z542,'[1]Jenis sampah'!$M:$M,0))))</f>
        <v>8</v>
      </c>
      <c r="I542">
        <f>IF(ISBLANK(INDEX('[1]Jenis sampah'!G:G,MATCH($Z542,'[1]Jenis sampah'!$M:$M,0))), "", (INDEX('[1]Jenis sampah'!G:G,MATCH($Z542,'[1]Jenis sampah'!$M:$M,0))))</f>
        <v>20</v>
      </c>
      <c r="J542">
        <f>IF(ISBLANK(INDEX('[1]Jenis sampah'!H:H,MATCH($Z542,'[1]Jenis sampah'!$M:$M,0))), "", (INDEX('[1]Jenis sampah'!H:H,MATCH($Z542,'[1]Jenis sampah'!$M:$M,0))))</f>
        <v>5</v>
      </c>
      <c r="K542">
        <f>IF(ISBLANK(INDEX('[1]Jenis sampah'!I:I,MATCH($Z542,'[1]Jenis sampah'!$M:$M,0))), "", (INDEX('[1]Jenis sampah'!I:I,MATCH($Z542,'[1]Jenis sampah'!$M:$M,0))))</f>
        <v>4</v>
      </c>
      <c r="L542">
        <f>IF(ISBLANK(INDEX('[1]Jenis sampah'!J:J,MATCH($Z542,'[1]Jenis sampah'!$M:$M,0))), "", (INDEX('[1]Jenis sampah'!J:J,MATCH($Z542,'[1]Jenis sampah'!$M:$M,0))))</f>
        <v>1</v>
      </c>
      <c r="M542">
        <f>IF(ISBLANK(INDEX('[1]Jenis sampah'!K:K,MATCH($Z542,'[1]Jenis sampah'!$M:$M,0))), "", (INDEX('[1]Jenis sampah'!K:K,MATCH($Z542,'[1]Jenis sampah'!$M:$M,0))))</f>
        <v>3</v>
      </c>
      <c r="N542">
        <f>IF(ISBLANK(INDEX('[1]Jenis sampah'!L:L,MATCH($Z542,'[1]Jenis sampah'!$M:$M,0))), "", (INDEX('[1]Jenis sampah'!L:L,MATCH($Z542,'[1]Jenis sampah'!$M:$M,0))))</f>
        <v>2</v>
      </c>
      <c r="O542">
        <f>IF(ISBLANK(INDEX('[1]Sumber sampah'!D:D,MATCH($Z542,'[1]Sumber sampah'!$K:$K,0))), "", (INDEX('[1]Sumber sampah'!D:D,MATCH($Z542,'[1]Sumber sampah'!$K:$K,0))))</f>
        <v>9.1199999999999992</v>
      </c>
      <c r="P542">
        <f>IF(ISBLANK(INDEX('[1]Sumber sampah'!E:E,MATCH($Z542,'[1]Sumber sampah'!$K:$K,0))), "", (INDEX('[1]Sumber sampah'!E:E,MATCH($Z542,'[1]Sumber sampah'!$K:$K,0))))</f>
        <v>1.3</v>
      </c>
      <c r="Q542">
        <f>IF(ISBLANK(INDEX('[1]Sumber sampah'!F:F,MATCH($Z542,'[1]Sumber sampah'!$K:$K,0))), "", (INDEX('[1]Sumber sampah'!F:F,MATCH($Z542,'[1]Sumber sampah'!$K:$K,0))))</f>
        <v>6.9</v>
      </c>
      <c r="R542">
        <f>IF(ISBLANK(INDEX('[1]Sumber sampah'!G:G,MATCH($Z542,'[1]Sumber sampah'!$K:$K,0))), "", (INDEX('[1]Sumber sampah'!G:G,MATCH($Z542,'[1]Sumber sampah'!$K:$K,0))))</f>
        <v>1.4</v>
      </c>
      <c r="S542">
        <f>IF(ISBLANK(INDEX('[1]Sumber sampah'!H:H,MATCH($Z542,'[1]Sumber sampah'!$K:$K,0))), "", (INDEX('[1]Sumber sampah'!H:H,MATCH($Z542,'[1]Sumber sampah'!$K:$K,0))))</f>
        <v>1.1200000000000001</v>
      </c>
      <c r="T542">
        <f>IF(ISBLANK(INDEX('[1]Sumber sampah'!I:I,MATCH($Z542,'[1]Sumber sampah'!$K:$K,0))), "", (INDEX('[1]Sumber sampah'!I:I,MATCH($Z542,'[1]Sumber sampah'!$K:$K,0))))</f>
        <v>0.8</v>
      </c>
      <c r="U542">
        <f>IF(ISBLANK(INDEX('[1]Sumber sampah'!J:J,MATCH($Z542,'[1]Sumber sampah'!$K:$K,0))), "", (INDEX('[1]Sumber sampah'!J:J,MATCH($Z542,'[1]Sumber sampah'!$K:$K,0))))</f>
        <v>0.5</v>
      </c>
      <c r="Z542" t="str">
        <f t="shared" si="8"/>
        <v>2023_Aceh_Kab. Gayo Lues</v>
      </c>
    </row>
    <row r="543" spans="1:26" x14ac:dyDescent="0.35">
      <c r="A543" s="15">
        <v>2023</v>
      </c>
      <c r="B543" t="s">
        <v>21</v>
      </c>
      <c r="C543" t="s">
        <v>34</v>
      </c>
      <c r="D543" s="16">
        <v>48.01</v>
      </c>
      <c r="E543" s="17">
        <v>17525.11</v>
      </c>
      <c r="F543">
        <f>IF(ISBLANK(INDEX('[1]Jenis sampah'!D:D,MATCH($Z543,'[1]Jenis sampah'!$M:$M,0))), "", (INDEX('[1]Jenis sampah'!D:D,MATCH($Z543,'[1]Jenis sampah'!$M:$M,0))))</f>
        <v>45</v>
      </c>
      <c r="G543">
        <f>IF(ISBLANK(INDEX('[1]Jenis sampah'!E:E,MATCH($Z543,'[1]Jenis sampah'!$M:$M,0))), "", (INDEX('[1]Jenis sampah'!E:E,MATCH($Z543,'[1]Jenis sampah'!$M:$M,0))))</f>
        <v>14</v>
      </c>
      <c r="H543">
        <f>IF(ISBLANK(INDEX('[1]Jenis sampah'!F:F,MATCH($Z543,'[1]Jenis sampah'!$M:$M,0))), "", (INDEX('[1]Jenis sampah'!F:F,MATCH($Z543,'[1]Jenis sampah'!$M:$M,0))))</f>
        <v>11</v>
      </c>
      <c r="I543">
        <f>IF(ISBLANK(INDEX('[1]Jenis sampah'!G:G,MATCH($Z543,'[1]Jenis sampah'!$M:$M,0))), "", (INDEX('[1]Jenis sampah'!G:G,MATCH($Z543,'[1]Jenis sampah'!$M:$M,0))))</f>
        <v>15</v>
      </c>
      <c r="J543">
        <f>IF(ISBLANK(INDEX('[1]Jenis sampah'!H:H,MATCH($Z543,'[1]Jenis sampah'!$M:$M,0))), "", (INDEX('[1]Jenis sampah'!H:H,MATCH($Z543,'[1]Jenis sampah'!$M:$M,0))))</f>
        <v>8</v>
      </c>
      <c r="K543">
        <f>IF(ISBLANK(INDEX('[1]Jenis sampah'!I:I,MATCH($Z543,'[1]Jenis sampah'!$M:$M,0))), "", (INDEX('[1]Jenis sampah'!I:I,MATCH($Z543,'[1]Jenis sampah'!$M:$M,0))))</f>
        <v>2</v>
      </c>
      <c r="L543">
        <f>IF(ISBLANK(INDEX('[1]Jenis sampah'!J:J,MATCH($Z543,'[1]Jenis sampah'!$M:$M,0))), "", (INDEX('[1]Jenis sampah'!J:J,MATCH($Z543,'[1]Jenis sampah'!$M:$M,0))))</f>
        <v>2</v>
      </c>
      <c r="M543">
        <f>IF(ISBLANK(INDEX('[1]Jenis sampah'!K:K,MATCH($Z543,'[1]Jenis sampah'!$M:$M,0))), "", (INDEX('[1]Jenis sampah'!K:K,MATCH($Z543,'[1]Jenis sampah'!$M:$M,0))))</f>
        <v>1</v>
      </c>
      <c r="N543">
        <f>IF(ISBLANK(INDEX('[1]Jenis sampah'!L:L,MATCH($Z543,'[1]Jenis sampah'!$M:$M,0))), "", (INDEX('[1]Jenis sampah'!L:L,MATCH($Z543,'[1]Jenis sampah'!$M:$M,0))))</f>
        <v>2</v>
      </c>
      <c r="O543">
        <f>IF(ISBLANK(INDEX('[1]Sumber sampah'!D:D,MATCH($Z543,'[1]Sumber sampah'!$K:$K,0))), "", (INDEX('[1]Sumber sampah'!D:D,MATCH($Z543,'[1]Sumber sampah'!$K:$K,0))))</f>
        <v>19.21</v>
      </c>
      <c r="P543">
        <f>IF(ISBLANK(INDEX('[1]Sumber sampah'!E:E,MATCH($Z543,'[1]Sumber sampah'!$K:$K,0))), "", (INDEX('[1]Sumber sampah'!E:E,MATCH($Z543,'[1]Sumber sampah'!$K:$K,0))))</f>
        <v>2.4</v>
      </c>
      <c r="Q543">
        <f>IF(ISBLANK(INDEX('[1]Sumber sampah'!F:F,MATCH($Z543,'[1]Sumber sampah'!$K:$K,0))), "", (INDEX('[1]Sumber sampah'!F:F,MATCH($Z543,'[1]Sumber sampah'!$K:$K,0))))</f>
        <v>13.44</v>
      </c>
      <c r="R543">
        <f>IF(ISBLANK(INDEX('[1]Sumber sampah'!G:G,MATCH($Z543,'[1]Sumber sampah'!$K:$K,0))), "", (INDEX('[1]Sumber sampah'!G:G,MATCH($Z543,'[1]Sumber sampah'!$K:$K,0))))</f>
        <v>6.72</v>
      </c>
      <c r="S543">
        <f>IF(ISBLANK(INDEX('[1]Sumber sampah'!H:H,MATCH($Z543,'[1]Sumber sampah'!$K:$K,0))), "", (INDEX('[1]Sumber sampah'!H:H,MATCH($Z543,'[1]Sumber sampah'!$K:$K,0))))</f>
        <v>2.88</v>
      </c>
      <c r="T543">
        <f>IF(ISBLANK(INDEX('[1]Sumber sampah'!I:I,MATCH($Z543,'[1]Sumber sampah'!$K:$K,0))), "", (INDEX('[1]Sumber sampah'!I:I,MATCH($Z543,'[1]Sumber sampah'!$K:$K,0))))</f>
        <v>2.4</v>
      </c>
      <c r="U543">
        <f>IF(ISBLANK(INDEX('[1]Sumber sampah'!J:J,MATCH($Z543,'[1]Sumber sampah'!$K:$K,0))), "", (INDEX('[1]Sumber sampah'!J:J,MATCH($Z543,'[1]Sumber sampah'!$K:$K,0))))</f>
        <v>0.96</v>
      </c>
      <c r="Z543" t="str">
        <f t="shared" si="8"/>
        <v>2023_Aceh_Kab. Aceh Jaya</v>
      </c>
    </row>
    <row r="544" spans="1:26" x14ac:dyDescent="0.35">
      <c r="A544" s="15">
        <v>2023</v>
      </c>
      <c r="B544" t="s">
        <v>21</v>
      </c>
      <c r="C544" t="s">
        <v>35</v>
      </c>
      <c r="D544" s="16">
        <v>69.73</v>
      </c>
      <c r="E544" s="17">
        <v>25451.599999999999</v>
      </c>
      <c r="F544">
        <f>IF(ISBLANK(INDEX('[1]Jenis sampah'!D:D,MATCH($Z544,'[1]Jenis sampah'!$M:$M,0))), "", (INDEX('[1]Jenis sampah'!D:D,MATCH($Z544,'[1]Jenis sampah'!$M:$M,0))))</f>
        <v>42</v>
      </c>
      <c r="G544">
        <f>IF(ISBLANK(INDEX('[1]Jenis sampah'!E:E,MATCH($Z544,'[1]Jenis sampah'!$M:$M,0))), "", (INDEX('[1]Jenis sampah'!E:E,MATCH($Z544,'[1]Jenis sampah'!$M:$M,0))))</f>
        <v>10</v>
      </c>
      <c r="H544">
        <f>IF(ISBLANK(INDEX('[1]Jenis sampah'!F:F,MATCH($Z544,'[1]Jenis sampah'!$M:$M,0))), "", (INDEX('[1]Jenis sampah'!F:F,MATCH($Z544,'[1]Jenis sampah'!$M:$M,0))))</f>
        <v>5</v>
      </c>
      <c r="I544">
        <f>IF(ISBLANK(INDEX('[1]Jenis sampah'!G:G,MATCH($Z544,'[1]Jenis sampah'!$M:$M,0))), "", (INDEX('[1]Jenis sampah'!G:G,MATCH($Z544,'[1]Jenis sampah'!$M:$M,0))))</f>
        <v>34</v>
      </c>
      <c r="J544">
        <f>IF(ISBLANK(INDEX('[1]Jenis sampah'!H:H,MATCH($Z544,'[1]Jenis sampah'!$M:$M,0))), "", (INDEX('[1]Jenis sampah'!H:H,MATCH($Z544,'[1]Jenis sampah'!$M:$M,0))))</f>
        <v>1</v>
      </c>
      <c r="K544">
        <f>IF(ISBLANK(INDEX('[1]Jenis sampah'!I:I,MATCH($Z544,'[1]Jenis sampah'!$M:$M,0))), "", (INDEX('[1]Jenis sampah'!I:I,MATCH($Z544,'[1]Jenis sampah'!$M:$M,0))))</f>
        <v>1</v>
      </c>
      <c r="L544">
        <f>IF(ISBLANK(INDEX('[1]Jenis sampah'!J:J,MATCH($Z544,'[1]Jenis sampah'!$M:$M,0))), "", (INDEX('[1]Jenis sampah'!J:J,MATCH($Z544,'[1]Jenis sampah'!$M:$M,0))))</f>
        <v>1</v>
      </c>
      <c r="M544">
        <f>IF(ISBLANK(INDEX('[1]Jenis sampah'!K:K,MATCH($Z544,'[1]Jenis sampah'!$M:$M,0))), "", (INDEX('[1]Jenis sampah'!K:K,MATCH($Z544,'[1]Jenis sampah'!$M:$M,0))))</f>
        <v>1</v>
      </c>
      <c r="N544">
        <f>IF(ISBLANK(INDEX('[1]Jenis sampah'!L:L,MATCH($Z544,'[1]Jenis sampah'!$M:$M,0))), "", (INDEX('[1]Jenis sampah'!L:L,MATCH($Z544,'[1]Jenis sampah'!$M:$M,0))))</f>
        <v>5</v>
      </c>
      <c r="O544">
        <f>IF(ISBLANK(INDEX('[1]Sumber sampah'!D:D,MATCH($Z544,'[1]Sumber sampah'!$K:$K,0))), "", (INDEX('[1]Sumber sampah'!D:D,MATCH($Z544,'[1]Sumber sampah'!$K:$K,0))))</f>
        <v>16.03</v>
      </c>
      <c r="P544">
        <f>IF(ISBLANK(INDEX('[1]Sumber sampah'!E:E,MATCH($Z544,'[1]Sumber sampah'!$K:$K,0))), "", (INDEX('[1]Sumber sampah'!E:E,MATCH($Z544,'[1]Sumber sampah'!$K:$K,0))))</f>
        <v>0.5</v>
      </c>
      <c r="Q544">
        <f>IF(ISBLANK(INDEX('[1]Sumber sampah'!F:F,MATCH($Z544,'[1]Sumber sampah'!$K:$K,0))), "", (INDEX('[1]Sumber sampah'!F:F,MATCH($Z544,'[1]Sumber sampah'!$K:$K,0))))</f>
        <v>9.5</v>
      </c>
      <c r="R544">
        <f>IF(ISBLANK(INDEX('[1]Sumber sampah'!G:G,MATCH($Z544,'[1]Sumber sampah'!$K:$K,0))), "", (INDEX('[1]Sumber sampah'!G:G,MATCH($Z544,'[1]Sumber sampah'!$K:$K,0))))</f>
        <v>5.5</v>
      </c>
      <c r="S544">
        <f>IF(ISBLANK(INDEX('[1]Sumber sampah'!H:H,MATCH($Z544,'[1]Sumber sampah'!$K:$K,0))), "", (INDEX('[1]Sumber sampah'!H:H,MATCH($Z544,'[1]Sumber sampah'!$K:$K,0))))</f>
        <v>1.2</v>
      </c>
      <c r="T544">
        <f>IF(ISBLANK(INDEX('[1]Sumber sampah'!I:I,MATCH($Z544,'[1]Sumber sampah'!$K:$K,0))), "", (INDEX('[1]Sumber sampah'!I:I,MATCH($Z544,'[1]Sumber sampah'!$K:$K,0))))</f>
        <v>1.1000000000000001</v>
      </c>
      <c r="U544">
        <f>IF(ISBLANK(INDEX('[1]Sumber sampah'!J:J,MATCH($Z544,'[1]Sumber sampah'!$K:$K,0))), "", (INDEX('[1]Sumber sampah'!J:J,MATCH($Z544,'[1]Sumber sampah'!$K:$K,0))))</f>
        <v>2</v>
      </c>
      <c r="Z544" t="str">
        <f t="shared" si="8"/>
        <v>2023_Aceh_Kab. Nagan Raya</v>
      </c>
    </row>
    <row r="545" spans="1:26" x14ac:dyDescent="0.35">
      <c r="A545" s="15">
        <v>2023</v>
      </c>
      <c r="B545" t="s">
        <v>21</v>
      </c>
      <c r="C545" t="s">
        <v>240</v>
      </c>
      <c r="D545" s="16">
        <v>122.09</v>
      </c>
      <c r="E545" s="17">
        <v>44561.68</v>
      </c>
      <c r="F545">
        <f>IF(ISBLANK(INDEX('[1]Jenis sampah'!D:D,MATCH($Z545,'[1]Jenis sampah'!$M:$M,0))), "", (INDEX('[1]Jenis sampah'!D:D,MATCH($Z545,'[1]Jenis sampah'!$M:$M,0))))</f>
        <v>30</v>
      </c>
      <c r="G545">
        <f>IF(ISBLANK(INDEX('[1]Jenis sampah'!E:E,MATCH($Z545,'[1]Jenis sampah'!$M:$M,0))), "", (INDEX('[1]Jenis sampah'!E:E,MATCH($Z545,'[1]Jenis sampah'!$M:$M,0))))</f>
        <v>2</v>
      </c>
      <c r="H545">
        <f>IF(ISBLANK(INDEX('[1]Jenis sampah'!F:F,MATCH($Z545,'[1]Jenis sampah'!$M:$M,0))), "", (INDEX('[1]Jenis sampah'!F:F,MATCH($Z545,'[1]Jenis sampah'!$M:$M,0))))</f>
        <v>5</v>
      </c>
      <c r="I545">
        <f>IF(ISBLANK(INDEX('[1]Jenis sampah'!G:G,MATCH($Z545,'[1]Jenis sampah'!$M:$M,0))), "", (INDEX('[1]Jenis sampah'!G:G,MATCH($Z545,'[1]Jenis sampah'!$M:$M,0))))</f>
        <v>55</v>
      </c>
      <c r="J545">
        <f>IF(ISBLANK(INDEX('[1]Jenis sampah'!H:H,MATCH($Z545,'[1]Jenis sampah'!$M:$M,0))), "", (INDEX('[1]Jenis sampah'!H:H,MATCH($Z545,'[1]Jenis sampah'!$M:$M,0))))</f>
        <v>3</v>
      </c>
      <c r="K545">
        <f>IF(ISBLANK(INDEX('[1]Jenis sampah'!I:I,MATCH($Z545,'[1]Jenis sampah'!$M:$M,0))), "", (INDEX('[1]Jenis sampah'!I:I,MATCH($Z545,'[1]Jenis sampah'!$M:$M,0))))</f>
        <v>1</v>
      </c>
      <c r="L545">
        <f>IF(ISBLANK(INDEX('[1]Jenis sampah'!J:J,MATCH($Z545,'[1]Jenis sampah'!$M:$M,0))), "", (INDEX('[1]Jenis sampah'!J:J,MATCH($Z545,'[1]Jenis sampah'!$M:$M,0))))</f>
        <v>2</v>
      </c>
      <c r="M545">
        <f>IF(ISBLANK(INDEX('[1]Jenis sampah'!K:K,MATCH($Z545,'[1]Jenis sampah'!$M:$M,0))), "", (INDEX('[1]Jenis sampah'!K:K,MATCH($Z545,'[1]Jenis sampah'!$M:$M,0))))</f>
        <v>1</v>
      </c>
      <c r="N545">
        <f>IF(ISBLANK(INDEX('[1]Jenis sampah'!L:L,MATCH($Z545,'[1]Jenis sampah'!$M:$M,0))), "", (INDEX('[1]Jenis sampah'!L:L,MATCH($Z545,'[1]Jenis sampah'!$M:$M,0))))</f>
        <v>1</v>
      </c>
      <c r="O545">
        <f>IF(ISBLANK(INDEX('[1]Sumber sampah'!D:D,MATCH($Z545,'[1]Sumber sampah'!$K:$K,0))), "", (INDEX('[1]Sumber sampah'!D:D,MATCH($Z545,'[1]Sumber sampah'!$K:$K,0))))</f>
        <v>11</v>
      </c>
      <c r="P545">
        <f>IF(ISBLANK(INDEX('[1]Sumber sampah'!E:E,MATCH($Z545,'[1]Sumber sampah'!$K:$K,0))), "", (INDEX('[1]Sumber sampah'!E:E,MATCH($Z545,'[1]Sumber sampah'!$K:$K,0))))</f>
        <v>2</v>
      </c>
      <c r="Q545">
        <f>IF(ISBLANK(INDEX('[1]Sumber sampah'!F:F,MATCH($Z545,'[1]Sumber sampah'!$K:$K,0))), "", (INDEX('[1]Sumber sampah'!F:F,MATCH($Z545,'[1]Sumber sampah'!$K:$K,0))))</f>
        <v>12</v>
      </c>
      <c r="R545">
        <f>IF(ISBLANK(INDEX('[1]Sumber sampah'!G:G,MATCH($Z545,'[1]Sumber sampah'!$K:$K,0))), "", (INDEX('[1]Sumber sampah'!G:G,MATCH($Z545,'[1]Sumber sampah'!$K:$K,0))))</f>
        <v>3</v>
      </c>
      <c r="S545">
        <f>IF(ISBLANK(INDEX('[1]Sumber sampah'!H:H,MATCH($Z545,'[1]Sumber sampah'!$K:$K,0))), "", (INDEX('[1]Sumber sampah'!H:H,MATCH($Z545,'[1]Sumber sampah'!$K:$K,0))))</f>
        <v>2.0299999999999998</v>
      </c>
      <c r="T545">
        <f>IF(ISBLANK(INDEX('[1]Sumber sampah'!I:I,MATCH($Z545,'[1]Sumber sampah'!$K:$K,0))), "", (INDEX('[1]Sumber sampah'!I:I,MATCH($Z545,'[1]Sumber sampah'!$K:$K,0))))</f>
        <v>3</v>
      </c>
      <c r="U545">
        <f>IF(ISBLANK(INDEX('[1]Sumber sampah'!J:J,MATCH($Z545,'[1]Sumber sampah'!$K:$K,0))), "", (INDEX('[1]Sumber sampah'!J:J,MATCH($Z545,'[1]Sumber sampah'!$K:$K,0))))</f>
        <v>1</v>
      </c>
      <c r="Z545" t="str">
        <f t="shared" si="8"/>
        <v>2023_Aceh_Kab. Aceh Tamiang</v>
      </c>
    </row>
    <row r="546" spans="1:26" x14ac:dyDescent="0.35">
      <c r="A546" s="15">
        <v>2023</v>
      </c>
      <c r="B546" t="s">
        <v>21</v>
      </c>
      <c r="C546" t="s">
        <v>36</v>
      </c>
      <c r="D546" s="16">
        <v>67.63</v>
      </c>
      <c r="E546" s="17">
        <v>24685.68</v>
      </c>
      <c r="F546">
        <f>IF(ISBLANK(INDEX('[1]Jenis sampah'!D:D,MATCH($Z546,'[1]Jenis sampah'!$M:$M,0))), "", (INDEX('[1]Jenis sampah'!D:D,MATCH($Z546,'[1]Jenis sampah'!$M:$M,0))))</f>
        <v>21</v>
      </c>
      <c r="G546">
        <f>IF(ISBLANK(INDEX('[1]Jenis sampah'!E:E,MATCH($Z546,'[1]Jenis sampah'!$M:$M,0))), "", (INDEX('[1]Jenis sampah'!E:E,MATCH($Z546,'[1]Jenis sampah'!$M:$M,0))))</f>
        <v>25</v>
      </c>
      <c r="H546">
        <f>IF(ISBLANK(INDEX('[1]Jenis sampah'!F:F,MATCH($Z546,'[1]Jenis sampah'!$M:$M,0))), "", (INDEX('[1]Jenis sampah'!F:F,MATCH($Z546,'[1]Jenis sampah'!$M:$M,0))))</f>
        <v>19</v>
      </c>
      <c r="I546">
        <f>IF(ISBLANK(INDEX('[1]Jenis sampah'!G:G,MATCH($Z546,'[1]Jenis sampah'!$M:$M,0))), "", (INDEX('[1]Jenis sampah'!G:G,MATCH($Z546,'[1]Jenis sampah'!$M:$M,0))))</f>
        <v>18</v>
      </c>
      <c r="J546">
        <f>IF(ISBLANK(INDEX('[1]Jenis sampah'!H:H,MATCH($Z546,'[1]Jenis sampah'!$M:$M,0))), "", (INDEX('[1]Jenis sampah'!H:H,MATCH($Z546,'[1]Jenis sampah'!$M:$M,0))))</f>
        <v>3</v>
      </c>
      <c r="K546">
        <f>IF(ISBLANK(INDEX('[1]Jenis sampah'!I:I,MATCH($Z546,'[1]Jenis sampah'!$M:$M,0))), "", (INDEX('[1]Jenis sampah'!I:I,MATCH($Z546,'[1]Jenis sampah'!$M:$M,0))))</f>
        <v>3</v>
      </c>
      <c r="L546">
        <f>IF(ISBLANK(INDEX('[1]Jenis sampah'!J:J,MATCH($Z546,'[1]Jenis sampah'!$M:$M,0))), "", (INDEX('[1]Jenis sampah'!J:J,MATCH($Z546,'[1]Jenis sampah'!$M:$M,0))))</f>
        <v>3</v>
      </c>
      <c r="M546">
        <f>IF(ISBLANK(INDEX('[1]Jenis sampah'!K:K,MATCH($Z546,'[1]Jenis sampah'!$M:$M,0))), "", (INDEX('[1]Jenis sampah'!K:K,MATCH($Z546,'[1]Jenis sampah'!$M:$M,0))))</f>
        <v>3</v>
      </c>
      <c r="N546">
        <f>IF(ISBLANK(INDEX('[1]Jenis sampah'!L:L,MATCH($Z546,'[1]Jenis sampah'!$M:$M,0))), "", (INDEX('[1]Jenis sampah'!L:L,MATCH($Z546,'[1]Jenis sampah'!$M:$M,0))))</f>
        <v>5</v>
      </c>
      <c r="O546">
        <f>IF(ISBLANK(INDEX('[1]Sumber sampah'!D:D,MATCH($Z546,'[1]Sumber sampah'!$K:$K,0))), "", (INDEX('[1]Sumber sampah'!D:D,MATCH($Z546,'[1]Sumber sampah'!$K:$K,0))))</f>
        <v>37.85</v>
      </c>
      <c r="P546">
        <f>IF(ISBLANK(INDEX('[1]Sumber sampah'!E:E,MATCH($Z546,'[1]Sumber sampah'!$K:$K,0))), "", (INDEX('[1]Sumber sampah'!E:E,MATCH($Z546,'[1]Sumber sampah'!$K:$K,0))))</f>
        <v>0.28000000000000003</v>
      </c>
      <c r="Q546">
        <f>IF(ISBLANK(INDEX('[1]Sumber sampah'!F:F,MATCH($Z546,'[1]Sumber sampah'!$K:$K,0))), "", (INDEX('[1]Sumber sampah'!F:F,MATCH($Z546,'[1]Sumber sampah'!$K:$K,0))))</f>
        <v>2.0099999999999998</v>
      </c>
      <c r="R546">
        <f>IF(ISBLANK(INDEX('[1]Sumber sampah'!G:G,MATCH($Z546,'[1]Sumber sampah'!$K:$K,0))), "", (INDEX('[1]Sumber sampah'!G:G,MATCH($Z546,'[1]Sumber sampah'!$K:$K,0))))</f>
        <v>21.06</v>
      </c>
      <c r="S546">
        <f>IF(ISBLANK(INDEX('[1]Sumber sampah'!H:H,MATCH($Z546,'[1]Sumber sampah'!$K:$K,0))), "", (INDEX('[1]Sumber sampah'!H:H,MATCH($Z546,'[1]Sumber sampah'!$K:$K,0))))</f>
        <v>2.25</v>
      </c>
      <c r="T546">
        <f>IF(ISBLANK(INDEX('[1]Sumber sampah'!I:I,MATCH($Z546,'[1]Sumber sampah'!$K:$K,0))), "", (INDEX('[1]Sumber sampah'!I:I,MATCH($Z546,'[1]Sumber sampah'!$K:$K,0))))</f>
        <v>0.8</v>
      </c>
      <c r="U546">
        <f>IF(ISBLANK(INDEX('[1]Sumber sampah'!J:J,MATCH($Z546,'[1]Sumber sampah'!$K:$K,0))), "", (INDEX('[1]Sumber sampah'!J:J,MATCH($Z546,'[1]Sumber sampah'!$K:$K,0))))</f>
        <v>1.5</v>
      </c>
      <c r="Z546" t="str">
        <f t="shared" si="8"/>
        <v>2023_Aceh_Kab. Bener Meriah</v>
      </c>
    </row>
    <row r="547" spans="1:26" x14ac:dyDescent="0.35">
      <c r="A547" s="15">
        <v>2023</v>
      </c>
      <c r="B547" t="s">
        <v>21</v>
      </c>
      <c r="C547" t="s">
        <v>241</v>
      </c>
      <c r="D547" s="16">
        <v>81.05</v>
      </c>
      <c r="E547" s="17">
        <v>29581.54</v>
      </c>
      <c r="F547">
        <f>IF(ISBLANK(INDEX('[1]Jenis sampah'!D:D,MATCH($Z547,'[1]Jenis sampah'!$M:$M,0))), "", (INDEX('[1]Jenis sampah'!D:D,MATCH($Z547,'[1]Jenis sampah'!$M:$M,0))))</f>
        <v>20</v>
      </c>
      <c r="G547">
        <f>IF(ISBLANK(INDEX('[1]Jenis sampah'!E:E,MATCH($Z547,'[1]Jenis sampah'!$M:$M,0))), "", (INDEX('[1]Jenis sampah'!E:E,MATCH($Z547,'[1]Jenis sampah'!$M:$M,0))))</f>
        <v>27</v>
      </c>
      <c r="H547">
        <f>IF(ISBLANK(INDEX('[1]Jenis sampah'!F:F,MATCH($Z547,'[1]Jenis sampah'!$M:$M,0))), "", (INDEX('[1]Jenis sampah'!F:F,MATCH($Z547,'[1]Jenis sampah'!$M:$M,0))))</f>
        <v>14</v>
      </c>
      <c r="I547">
        <f>IF(ISBLANK(INDEX('[1]Jenis sampah'!G:G,MATCH($Z547,'[1]Jenis sampah'!$M:$M,0))), "", (INDEX('[1]Jenis sampah'!G:G,MATCH($Z547,'[1]Jenis sampah'!$M:$M,0))))</f>
        <v>26</v>
      </c>
      <c r="J547">
        <f>IF(ISBLANK(INDEX('[1]Jenis sampah'!H:H,MATCH($Z547,'[1]Jenis sampah'!$M:$M,0))), "", (INDEX('[1]Jenis sampah'!H:H,MATCH($Z547,'[1]Jenis sampah'!$M:$M,0))))</f>
        <v>2</v>
      </c>
      <c r="K547">
        <f>IF(ISBLANK(INDEX('[1]Jenis sampah'!I:I,MATCH($Z547,'[1]Jenis sampah'!$M:$M,0))), "", (INDEX('[1]Jenis sampah'!I:I,MATCH($Z547,'[1]Jenis sampah'!$M:$M,0))))</f>
        <v>3</v>
      </c>
      <c r="L547">
        <f>IF(ISBLANK(INDEX('[1]Jenis sampah'!J:J,MATCH($Z547,'[1]Jenis sampah'!$M:$M,0))), "", (INDEX('[1]Jenis sampah'!J:J,MATCH($Z547,'[1]Jenis sampah'!$M:$M,0))))</f>
        <v>3</v>
      </c>
      <c r="M547">
        <f>IF(ISBLANK(INDEX('[1]Jenis sampah'!K:K,MATCH($Z547,'[1]Jenis sampah'!$M:$M,0))), "", (INDEX('[1]Jenis sampah'!K:K,MATCH($Z547,'[1]Jenis sampah'!$M:$M,0))))</f>
        <v>3</v>
      </c>
      <c r="N547">
        <f>IF(ISBLANK(INDEX('[1]Jenis sampah'!L:L,MATCH($Z547,'[1]Jenis sampah'!$M:$M,0))), "", (INDEX('[1]Jenis sampah'!L:L,MATCH($Z547,'[1]Jenis sampah'!$M:$M,0))))</f>
        <v>2</v>
      </c>
      <c r="O547">
        <f>IF(ISBLANK(INDEX('[1]Sumber sampah'!D:D,MATCH($Z547,'[1]Sumber sampah'!$K:$K,0))), "", (INDEX('[1]Sumber sampah'!D:D,MATCH($Z547,'[1]Sumber sampah'!$K:$K,0))))</f>
        <v>16</v>
      </c>
      <c r="P547">
        <f>IF(ISBLANK(INDEX('[1]Sumber sampah'!E:E,MATCH($Z547,'[1]Sumber sampah'!$K:$K,0))), "", (INDEX('[1]Sumber sampah'!E:E,MATCH($Z547,'[1]Sumber sampah'!$K:$K,0))))</f>
        <v>7</v>
      </c>
      <c r="Q547">
        <f>IF(ISBLANK(INDEX('[1]Sumber sampah'!F:F,MATCH($Z547,'[1]Sumber sampah'!$K:$K,0))), "", (INDEX('[1]Sumber sampah'!F:F,MATCH($Z547,'[1]Sumber sampah'!$K:$K,0))))</f>
        <v>23</v>
      </c>
      <c r="R547">
        <f>IF(ISBLANK(INDEX('[1]Sumber sampah'!G:G,MATCH($Z547,'[1]Sumber sampah'!$K:$K,0))), "", (INDEX('[1]Sumber sampah'!G:G,MATCH($Z547,'[1]Sumber sampah'!$K:$K,0))))</f>
        <v>27</v>
      </c>
      <c r="S547">
        <f>IF(ISBLANK(INDEX('[1]Sumber sampah'!H:H,MATCH($Z547,'[1]Sumber sampah'!$K:$K,0))), "", (INDEX('[1]Sumber sampah'!H:H,MATCH($Z547,'[1]Sumber sampah'!$K:$K,0))))</f>
        <v>8</v>
      </c>
      <c r="T547">
        <f>IF(ISBLANK(INDEX('[1]Sumber sampah'!I:I,MATCH($Z547,'[1]Sumber sampah'!$K:$K,0))), "", (INDEX('[1]Sumber sampah'!I:I,MATCH($Z547,'[1]Sumber sampah'!$K:$K,0))))</f>
        <v>9.6999999999999993</v>
      </c>
      <c r="U547">
        <f>IF(ISBLANK(INDEX('[1]Sumber sampah'!J:J,MATCH($Z547,'[1]Sumber sampah'!$K:$K,0))), "", (INDEX('[1]Sumber sampah'!J:J,MATCH($Z547,'[1]Sumber sampah'!$K:$K,0))))</f>
        <v>9.3000000000000007</v>
      </c>
      <c r="Z547" t="str">
        <f t="shared" si="8"/>
        <v>2023_Aceh_Kab. Pidie Jaya</v>
      </c>
    </row>
    <row r="548" spans="1:26" x14ac:dyDescent="0.35">
      <c r="A548" s="15">
        <v>2023</v>
      </c>
      <c r="B548" t="s">
        <v>21</v>
      </c>
      <c r="C548" t="s">
        <v>37</v>
      </c>
      <c r="D548" s="16">
        <v>255.81</v>
      </c>
      <c r="E548" s="17">
        <v>93370.54</v>
      </c>
      <c r="F548">
        <f>IF(ISBLANK(INDEX('[1]Jenis sampah'!D:D,MATCH($Z548,'[1]Jenis sampah'!$M:$M,0))), "", (INDEX('[1]Jenis sampah'!D:D,MATCH($Z548,'[1]Jenis sampah'!$M:$M,0))))</f>
        <v>39.4</v>
      </c>
      <c r="G548">
        <f>IF(ISBLANK(INDEX('[1]Jenis sampah'!E:E,MATCH($Z548,'[1]Jenis sampah'!$M:$M,0))), "", (INDEX('[1]Jenis sampah'!E:E,MATCH($Z548,'[1]Jenis sampah'!$M:$M,0))))</f>
        <v>20.6</v>
      </c>
      <c r="H548">
        <f>IF(ISBLANK(INDEX('[1]Jenis sampah'!F:F,MATCH($Z548,'[1]Jenis sampah'!$M:$M,0))), "", (INDEX('[1]Jenis sampah'!F:F,MATCH($Z548,'[1]Jenis sampah'!$M:$M,0))))</f>
        <v>3</v>
      </c>
      <c r="I548">
        <f>IF(ISBLANK(INDEX('[1]Jenis sampah'!G:G,MATCH($Z548,'[1]Jenis sampah'!$M:$M,0))), "", (INDEX('[1]Jenis sampah'!G:G,MATCH($Z548,'[1]Jenis sampah'!$M:$M,0))))</f>
        <v>11.8</v>
      </c>
      <c r="J548">
        <f>IF(ISBLANK(INDEX('[1]Jenis sampah'!H:H,MATCH($Z548,'[1]Jenis sampah'!$M:$M,0))), "", (INDEX('[1]Jenis sampah'!H:H,MATCH($Z548,'[1]Jenis sampah'!$M:$M,0))))</f>
        <v>4.5999999999999996</v>
      </c>
      <c r="K548">
        <f>IF(ISBLANK(INDEX('[1]Jenis sampah'!I:I,MATCH($Z548,'[1]Jenis sampah'!$M:$M,0))), "", (INDEX('[1]Jenis sampah'!I:I,MATCH($Z548,'[1]Jenis sampah'!$M:$M,0))))</f>
        <v>3.8</v>
      </c>
      <c r="L548">
        <f>IF(ISBLANK(INDEX('[1]Jenis sampah'!J:J,MATCH($Z548,'[1]Jenis sampah'!$M:$M,0))), "", (INDEX('[1]Jenis sampah'!J:J,MATCH($Z548,'[1]Jenis sampah'!$M:$M,0))))</f>
        <v>4.2</v>
      </c>
      <c r="M548">
        <f>IF(ISBLANK(INDEX('[1]Jenis sampah'!K:K,MATCH($Z548,'[1]Jenis sampah'!$M:$M,0))), "", (INDEX('[1]Jenis sampah'!K:K,MATCH($Z548,'[1]Jenis sampah'!$M:$M,0))))</f>
        <v>4.75</v>
      </c>
      <c r="N548">
        <f>IF(ISBLANK(INDEX('[1]Jenis sampah'!L:L,MATCH($Z548,'[1]Jenis sampah'!$M:$M,0))), "", (INDEX('[1]Jenis sampah'!L:L,MATCH($Z548,'[1]Jenis sampah'!$M:$M,0))))</f>
        <v>7.85</v>
      </c>
      <c r="O548">
        <f>IF(ISBLANK(INDEX('[1]Sumber sampah'!D:D,MATCH($Z548,'[1]Sumber sampah'!$K:$K,0))), "", (INDEX('[1]Sumber sampah'!D:D,MATCH($Z548,'[1]Sumber sampah'!$K:$K,0))))</f>
        <v>76.5</v>
      </c>
      <c r="P548">
        <f>IF(ISBLANK(INDEX('[1]Sumber sampah'!E:E,MATCH($Z548,'[1]Sumber sampah'!$K:$K,0))), "", (INDEX('[1]Sumber sampah'!E:E,MATCH($Z548,'[1]Sumber sampah'!$K:$K,0))))</f>
        <v>0.23</v>
      </c>
      <c r="Q548">
        <f>IF(ISBLANK(INDEX('[1]Sumber sampah'!F:F,MATCH($Z548,'[1]Sumber sampah'!$K:$K,0))), "", (INDEX('[1]Sumber sampah'!F:F,MATCH($Z548,'[1]Sumber sampah'!$K:$K,0))))</f>
        <v>3.72</v>
      </c>
      <c r="R548">
        <f>IF(ISBLANK(INDEX('[1]Sumber sampah'!G:G,MATCH($Z548,'[1]Sumber sampah'!$K:$K,0))), "", (INDEX('[1]Sumber sampah'!G:G,MATCH($Z548,'[1]Sumber sampah'!$K:$K,0))))</f>
        <v>15.69</v>
      </c>
      <c r="S548">
        <f>IF(ISBLANK(INDEX('[1]Sumber sampah'!H:H,MATCH($Z548,'[1]Sumber sampah'!$K:$K,0))), "", (INDEX('[1]Sumber sampah'!H:H,MATCH($Z548,'[1]Sumber sampah'!$K:$K,0))))</f>
        <v>2.85</v>
      </c>
      <c r="T548" t="str">
        <f>IF(ISBLANK(INDEX('[1]Sumber sampah'!I:I,MATCH($Z548,'[1]Sumber sampah'!$K:$K,0))), "", (INDEX('[1]Sumber sampah'!I:I,MATCH($Z548,'[1]Sumber sampah'!$K:$K,0))))</f>
        <v/>
      </c>
      <c r="U548">
        <f>IF(ISBLANK(INDEX('[1]Sumber sampah'!J:J,MATCH($Z548,'[1]Sumber sampah'!$K:$K,0))), "", (INDEX('[1]Sumber sampah'!J:J,MATCH($Z548,'[1]Sumber sampah'!$K:$K,0))))</f>
        <v>1.01</v>
      </c>
      <c r="Z548" t="str">
        <f t="shared" si="8"/>
        <v>2023_Aceh_Kota Banda Aceh</v>
      </c>
    </row>
    <row r="549" spans="1:26" x14ac:dyDescent="0.35">
      <c r="A549" s="15">
        <v>2023</v>
      </c>
      <c r="B549" t="s">
        <v>21</v>
      </c>
      <c r="C549" t="s">
        <v>38</v>
      </c>
      <c r="D549" s="16">
        <v>17.28</v>
      </c>
      <c r="E549" s="17">
        <v>6308.37</v>
      </c>
      <c r="F549">
        <f>IF(ISBLANK(INDEX('[1]Jenis sampah'!D:D,MATCH($Z549,'[1]Jenis sampah'!$M:$M,0))), "", (INDEX('[1]Jenis sampah'!D:D,MATCH($Z549,'[1]Jenis sampah'!$M:$M,0))))</f>
        <v>20</v>
      </c>
      <c r="G549">
        <f>IF(ISBLANK(INDEX('[1]Jenis sampah'!E:E,MATCH($Z549,'[1]Jenis sampah'!$M:$M,0))), "", (INDEX('[1]Jenis sampah'!E:E,MATCH($Z549,'[1]Jenis sampah'!$M:$M,0))))</f>
        <v>10</v>
      </c>
      <c r="H549">
        <f>IF(ISBLANK(INDEX('[1]Jenis sampah'!F:F,MATCH($Z549,'[1]Jenis sampah'!$M:$M,0))), "", (INDEX('[1]Jenis sampah'!F:F,MATCH($Z549,'[1]Jenis sampah'!$M:$M,0))))</f>
        <v>5</v>
      </c>
      <c r="I549">
        <f>IF(ISBLANK(INDEX('[1]Jenis sampah'!G:G,MATCH($Z549,'[1]Jenis sampah'!$M:$M,0))), "", (INDEX('[1]Jenis sampah'!G:G,MATCH($Z549,'[1]Jenis sampah'!$M:$M,0))))</f>
        <v>20</v>
      </c>
      <c r="J549">
        <f>IF(ISBLANK(INDEX('[1]Jenis sampah'!H:H,MATCH($Z549,'[1]Jenis sampah'!$M:$M,0))), "", (INDEX('[1]Jenis sampah'!H:H,MATCH($Z549,'[1]Jenis sampah'!$M:$M,0))))</f>
        <v>10</v>
      </c>
      <c r="K549">
        <f>IF(ISBLANK(INDEX('[1]Jenis sampah'!I:I,MATCH($Z549,'[1]Jenis sampah'!$M:$M,0))), "", (INDEX('[1]Jenis sampah'!I:I,MATCH($Z549,'[1]Jenis sampah'!$M:$M,0))))</f>
        <v>5</v>
      </c>
      <c r="L549">
        <f>IF(ISBLANK(INDEX('[1]Jenis sampah'!J:J,MATCH($Z549,'[1]Jenis sampah'!$M:$M,0))), "", (INDEX('[1]Jenis sampah'!J:J,MATCH($Z549,'[1]Jenis sampah'!$M:$M,0))))</f>
        <v>5</v>
      </c>
      <c r="M549">
        <f>IF(ISBLANK(INDEX('[1]Jenis sampah'!K:K,MATCH($Z549,'[1]Jenis sampah'!$M:$M,0))), "", (INDEX('[1]Jenis sampah'!K:K,MATCH($Z549,'[1]Jenis sampah'!$M:$M,0))))</f>
        <v>15</v>
      </c>
      <c r="N549">
        <f>IF(ISBLANK(INDEX('[1]Jenis sampah'!L:L,MATCH($Z549,'[1]Jenis sampah'!$M:$M,0))), "", (INDEX('[1]Jenis sampah'!L:L,MATCH($Z549,'[1]Jenis sampah'!$M:$M,0))))</f>
        <v>10</v>
      </c>
      <c r="O549">
        <f>IF(ISBLANK(INDEX('[1]Sumber sampah'!D:D,MATCH($Z549,'[1]Sumber sampah'!$K:$K,0))), "", (INDEX('[1]Sumber sampah'!D:D,MATCH($Z549,'[1]Sumber sampah'!$K:$K,0))))</f>
        <v>7</v>
      </c>
      <c r="P549">
        <f>IF(ISBLANK(INDEX('[1]Sumber sampah'!E:E,MATCH($Z549,'[1]Sumber sampah'!$K:$K,0))), "", (INDEX('[1]Sumber sampah'!E:E,MATCH($Z549,'[1]Sumber sampah'!$K:$K,0))))</f>
        <v>3</v>
      </c>
      <c r="Q549">
        <f>IF(ISBLANK(INDEX('[1]Sumber sampah'!F:F,MATCH($Z549,'[1]Sumber sampah'!$K:$K,0))), "", (INDEX('[1]Sumber sampah'!F:F,MATCH($Z549,'[1]Sumber sampah'!$K:$K,0))))</f>
        <v>0.5</v>
      </c>
      <c r="R549">
        <f>IF(ISBLANK(INDEX('[1]Sumber sampah'!G:G,MATCH($Z549,'[1]Sumber sampah'!$K:$K,0))), "", (INDEX('[1]Sumber sampah'!G:G,MATCH($Z549,'[1]Sumber sampah'!$K:$K,0))))</f>
        <v>4.5</v>
      </c>
      <c r="S549">
        <f>IF(ISBLANK(INDEX('[1]Sumber sampah'!H:H,MATCH($Z549,'[1]Sumber sampah'!$K:$K,0))), "", (INDEX('[1]Sumber sampah'!H:H,MATCH($Z549,'[1]Sumber sampah'!$K:$K,0))))</f>
        <v>0.5</v>
      </c>
      <c r="T549">
        <f>IF(ISBLANK(INDEX('[1]Sumber sampah'!I:I,MATCH($Z549,'[1]Sumber sampah'!$K:$K,0))), "", (INDEX('[1]Sumber sampah'!I:I,MATCH($Z549,'[1]Sumber sampah'!$K:$K,0))))</f>
        <v>2</v>
      </c>
      <c r="U549">
        <f>IF(ISBLANK(INDEX('[1]Sumber sampah'!J:J,MATCH($Z549,'[1]Sumber sampah'!$K:$K,0))), "", (INDEX('[1]Sumber sampah'!J:J,MATCH($Z549,'[1]Sumber sampah'!$K:$K,0))))</f>
        <v>2</v>
      </c>
      <c r="Z549" t="str">
        <f t="shared" si="8"/>
        <v>2023_Aceh_Kota Sabang</v>
      </c>
    </row>
    <row r="550" spans="1:26" x14ac:dyDescent="0.35">
      <c r="A550" s="15">
        <v>2023</v>
      </c>
      <c r="B550" t="s">
        <v>21</v>
      </c>
      <c r="C550" t="s">
        <v>39</v>
      </c>
      <c r="D550" s="16">
        <v>98.06</v>
      </c>
      <c r="E550" s="17">
        <v>35793.279999999999</v>
      </c>
      <c r="F550">
        <f>IF(ISBLANK(INDEX('[1]Jenis sampah'!D:D,MATCH($Z550,'[1]Jenis sampah'!$M:$M,0))), "", (INDEX('[1]Jenis sampah'!D:D,MATCH($Z550,'[1]Jenis sampah'!$M:$M,0))))</f>
        <v>54.55</v>
      </c>
      <c r="G550">
        <f>IF(ISBLANK(INDEX('[1]Jenis sampah'!E:E,MATCH($Z550,'[1]Jenis sampah'!$M:$M,0))), "", (INDEX('[1]Jenis sampah'!E:E,MATCH($Z550,'[1]Jenis sampah'!$M:$M,0))))</f>
        <v>16.309999999999999</v>
      </c>
      <c r="H550">
        <f>IF(ISBLANK(INDEX('[1]Jenis sampah'!F:F,MATCH($Z550,'[1]Jenis sampah'!$M:$M,0))), "", (INDEX('[1]Jenis sampah'!F:F,MATCH($Z550,'[1]Jenis sampah'!$M:$M,0))))</f>
        <v>0.2</v>
      </c>
      <c r="I550">
        <f>IF(ISBLANK(INDEX('[1]Jenis sampah'!G:G,MATCH($Z550,'[1]Jenis sampah'!$M:$M,0))), "", (INDEX('[1]Jenis sampah'!G:G,MATCH($Z550,'[1]Jenis sampah'!$M:$M,0))))</f>
        <v>14.1</v>
      </c>
      <c r="J550">
        <f>IF(ISBLANK(INDEX('[1]Jenis sampah'!H:H,MATCH($Z550,'[1]Jenis sampah'!$M:$M,0))), "", (INDEX('[1]Jenis sampah'!H:H,MATCH($Z550,'[1]Jenis sampah'!$M:$M,0))))</f>
        <v>1.82</v>
      </c>
      <c r="K550">
        <f>IF(ISBLANK(INDEX('[1]Jenis sampah'!I:I,MATCH($Z550,'[1]Jenis sampah'!$M:$M,0))), "", (INDEX('[1]Jenis sampah'!I:I,MATCH($Z550,'[1]Jenis sampah'!$M:$M,0))))</f>
        <v>0.13</v>
      </c>
      <c r="L550">
        <f>IF(ISBLANK(INDEX('[1]Jenis sampah'!J:J,MATCH($Z550,'[1]Jenis sampah'!$M:$M,0))), "", (INDEX('[1]Jenis sampah'!J:J,MATCH($Z550,'[1]Jenis sampah'!$M:$M,0))))</f>
        <v>0.52</v>
      </c>
      <c r="M550">
        <f>IF(ISBLANK(INDEX('[1]Jenis sampah'!K:K,MATCH($Z550,'[1]Jenis sampah'!$M:$M,0))), "", (INDEX('[1]Jenis sampah'!K:K,MATCH($Z550,'[1]Jenis sampah'!$M:$M,0))))</f>
        <v>2.4500000000000002</v>
      </c>
      <c r="N550">
        <f>IF(ISBLANK(INDEX('[1]Jenis sampah'!L:L,MATCH($Z550,'[1]Jenis sampah'!$M:$M,0))), "", (INDEX('[1]Jenis sampah'!L:L,MATCH($Z550,'[1]Jenis sampah'!$M:$M,0))))</f>
        <v>9.92</v>
      </c>
      <c r="O550">
        <f>IF(ISBLANK(INDEX('[1]Sumber sampah'!D:D,MATCH($Z550,'[1]Sumber sampah'!$K:$K,0))), "", (INDEX('[1]Sumber sampah'!D:D,MATCH($Z550,'[1]Sumber sampah'!$K:$K,0))))</f>
        <v>28.01</v>
      </c>
      <c r="P550">
        <f>IF(ISBLANK(INDEX('[1]Sumber sampah'!E:E,MATCH($Z550,'[1]Sumber sampah'!$K:$K,0))), "", (INDEX('[1]Sumber sampah'!E:E,MATCH($Z550,'[1]Sumber sampah'!$K:$K,0))))</f>
        <v>20.420000000000002</v>
      </c>
      <c r="Q550">
        <f>IF(ISBLANK(INDEX('[1]Sumber sampah'!F:F,MATCH($Z550,'[1]Sumber sampah'!$K:$K,0))), "", (INDEX('[1]Sumber sampah'!F:F,MATCH($Z550,'[1]Sumber sampah'!$K:$K,0))))</f>
        <v>2.91</v>
      </c>
      <c r="R550">
        <f>IF(ISBLANK(INDEX('[1]Sumber sampah'!G:G,MATCH($Z550,'[1]Sumber sampah'!$K:$K,0))), "", (INDEX('[1]Sumber sampah'!G:G,MATCH($Z550,'[1]Sumber sampah'!$K:$K,0))))</f>
        <v>3.45</v>
      </c>
      <c r="S550">
        <f>IF(ISBLANK(INDEX('[1]Sumber sampah'!H:H,MATCH($Z550,'[1]Sumber sampah'!$K:$K,0))), "", (INDEX('[1]Sumber sampah'!H:H,MATCH($Z550,'[1]Sumber sampah'!$K:$K,0))))</f>
        <v>10.6</v>
      </c>
      <c r="T550">
        <f>IF(ISBLANK(INDEX('[1]Sumber sampah'!I:I,MATCH($Z550,'[1]Sumber sampah'!$K:$K,0))), "", (INDEX('[1]Sumber sampah'!I:I,MATCH($Z550,'[1]Sumber sampah'!$K:$K,0))))</f>
        <v>34</v>
      </c>
      <c r="U550">
        <f>IF(ISBLANK(INDEX('[1]Sumber sampah'!J:J,MATCH($Z550,'[1]Sumber sampah'!$K:$K,0))), "", (INDEX('[1]Sumber sampah'!J:J,MATCH($Z550,'[1]Sumber sampah'!$K:$K,0))))</f>
        <v>0.61</v>
      </c>
      <c r="Z550" t="str">
        <f t="shared" si="8"/>
        <v>2023_Aceh_Kota Lhokseumawe</v>
      </c>
    </row>
    <row r="551" spans="1:26" x14ac:dyDescent="0.35">
      <c r="A551" s="15">
        <v>2023</v>
      </c>
      <c r="B551" t="s">
        <v>21</v>
      </c>
      <c r="C551" t="s">
        <v>40</v>
      </c>
      <c r="D551" s="16">
        <v>96.32</v>
      </c>
      <c r="E551" s="17">
        <v>35154.980000000003</v>
      </c>
      <c r="F551">
        <f>IF(ISBLANK(INDEX('[1]Jenis sampah'!D:D,MATCH($Z551,'[1]Jenis sampah'!$M:$M,0))), "", (INDEX('[1]Jenis sampah'!D:D,MATCH($Z551,'[1]Jenis sampah'!$M:$M,0))))</f>
        <v>22</v>
      </c>
      <c r="G551">
        <f>IF(ISBLANK(INDEX('[1]Jenis sampah'!E:E,MATCH($Z551,'[1]Jenis sampah'!$M:$M,0))), "", (INDEX('[1]Jenis sampah'!E:E,MATCH($Z551,'[1]Jenis sampah'!$M:$M,0))))</f>
        <v>20</v>
      </c>
      <c r="H551">
        <f>IF(ISBLANK(INDEX('[1]Jenis sampah'!F:F,MATCH($Z551,'[1]Jenis sampah'!$M:$M,0))), "", (INDEX('[1]Jenis sampah'!F:F,MATCH($Z551,'[1]Jenis sampah'!$M:$M,0))))</f>
        <v>9</v>
      </c>
      <c r="I551">
        <f>IF(ISBLANK(INDEX('[1]Jenis sampah'!G:G,MATCH($Z551,'[1]Jenis sampah'!$M:$M,0))), "", (INDEX('[1]Jenis sampah'!G:G,MATCH($Z551,'[1]Jenis sampah'!$M:$M,0))))</f>
        <v>15</v>
      </c>
      <c r="J551">
        <f>IF(ISBLANK(INDEX('[1]Jenis sampah'!H:H,MATCH($Z551,'[1]Jenis sampah'!$M:$M,0))), "", (INDEX('[1]Jenis sampah'!H:H,MATCH($Z551,'[1]Jenis sampah'!$M:$M,0))))</f>
        <v>7</v>
      </c>
      <c r="K551">
        <f>IF(ISBLANK(INDEX('[1]Jenis sampah'!I:I,MATCH($Z551,'[1]Jenis sampah'!$M:$M,0))), "", (INDEX('[1]Jenis sampah'!I:I,MATCH($Z551,'[1]Jenis sampah'!$M:$M,0))))</f>
        <v>10</v>
      </c>
      <c r="L551">
        <f>IF(ISBLANK(INDEX('[1]Jenis sampah'!J:J,MATCH($Z551,'[1]Jenis sampah'!$M:$M,0))), "", (INDEX('[1]Jenis sampah'!J:J,MATCH($Z551,'[1]Jenis sampah'!$M:$M,0))))</f>
        <v>7</v>
      </c>
      <c r="M551">
        <f>IF(ISBLANK(INDEX('[1]Jenis sampah'!K:K,MATCH($Z551,'[1]Jenis sampah'!$M:$M,0))), "", (INDEX('[1]Jenis sampah'!K:K,MATCH($Z551,'[1]Jenis sampah'!$M:$M,0))))</f>
        <v>8</v>
      </c>
      <c r="N551">
        <f>IF(ISBLANK(INDEX('[1]Jenis sampah'!L:L,MATCH($Z551,'[1]Jenis sampah'!$M:$M,0))), "", (INDEX('[1]Jenis sampah'!L:L,MATCH($Z551,'[1]Jenis sampah'!$M:$M,0))))</f>
        <v>2</v>
      </c>
      <c r="O551">
        <f>IF(ISBLANK(INDEX('[1]Sumber sampah'!D:D,MATCH($Z551,'[1]Sumber sampah'!$K:$K,0))), "", (INDEX('[1]Sumber sampah'!D:D,MATCH($Z551,'[1]Sumber sampah'!$K:$K,0))))</f>
        <v>20</v>
      </c>
      <c r="P551">
        <f>IF(ISBLANK(INDEX('[1]Sumber sampah'!E:E,MATCH($Z551,'[1]Sumber sampah'!$K:$K,0))), "", (INDEX('[1]Sumber sampah'!E:E,MATCH($Z551,'[1]Sumber sampah'!$K:$K,0))))</f>
        <v>4.0199999999999996</v>
      </c>
      <c r="Q551">
        <f>IF(ISBLANK(INDEX('[1]Sumber sampah'!F:F,MATCH($Z551,'[1]Sumber sampah'!$K:$K,0))), "", (INDEX('[1]Sumber sampah'!F:F,MATCH($Z551,'[1]Sumber sampah'!$K:$K,0))))</f>
        <v>15</v>
      </c>
      <c r="R551">
        <f>IF(ISBLANK(INDEX('[1]Sumber sampah'!G:G,MATCH($Z551,'[1]Sumber sampah'!$K:$K,0))), "", (INDEX('[1]Sumber sampah'!G:G,MATCH($Z551,'[1]Sumber sampah'!$K:$K,0))))</f>
        <v>12</v>
      </c>
      <c r="S551">
        <f>IF(ISBLANK(INDEX('[1]Sumber sampah'!H:H,MATCH($Z551,'[1]Sumber sampah'!$K:$K,0))), "", (INDEX('[1]Sumber sampah'!H:H,MATCH($Z551,'[1]Sumber sampah'!$K:$K,0))))</f>
        <v>8.6999999999999993</v>
      </c>
      <c r="T551">
        <f>IF(ISBLANK(INDEX('[1]Sumber sampah'!I:I,MATCH($Z551,'[1]Sumber sampah'!$K:$K,0))), "", (INDEX('[1]Sumber sampah'!I:I,MATCH($Z551,'[1]Sumber sampah'!$K:$K,0))))</f>
        <v>2.1</v>
      </c>
      <c r="U551" t="str">
        <f>IF(ISBLANK(INDEX('[1]Sumber sampah'!J:J,MATCH($Z551,'[1]Sumber sampah'!$K:$K,0))), "", (INDEX('[1]Sumber sampah'!J:J,MATCH($Z551,'[1]Sumber sampah'!$K:$K,0))))</f>
        <v/>
      </c>
      <c r="Z551" t="str">
        <f t="shared" si="8"/>
        <v>2023_Aceh_Kota Langsa</v>
      </c>
    </row>
    <row r="552" spans="1:26" x14ac:dyDescent="0.35">
      <c r="A552" s="15">
        <v>2023</v>
      </c>
      <c r="B552" t="s">
        <v>21</v>
      </c>
      <c r="C552" t="s">
        <v>41</v>
      </c>
      <c r="D552" s="16">
        <v>57.07</v>
      </c>
      <c r="E552" s="17">
        <v>20831.060000000001</v>
      </c>
      <c r="F552">
        <f>IF(ISBLANK(INDEX('[1]Jenis sampah'!D:D,MATCH($Z552,'[1]Jenis sampah'!$M:$M,0))), "", (INDEX('[1]Jenis sampah'!D:D,MATCH($Z552,'[1]Jenis sampah'!$M:$M,0))))</f>
        <v>26</v>
      </c>
      <c r="G552">
        <f>IF(ISBLANK(INDEX('[1]Jenis sampah'!E:E,MATCH($Z552,'[1]Jenis sampah'!$M:$M,0))), "", (INDEX('[1]Jenis sampah'!E:E,MATCH($Z552,'[1]Jenis sampah'!$M:$M,0))))</f>
        <v>20</v>
      </c>
      <c r="H552">
        <f>IF(ISBLANK(INDEX('[1]Jenis sampah'!F:F,MATCH($Z552,'[1]Jenis sampah'!$M:$M,0))), "", (INDEX('[1]Jenis sampah'!F:F,MATCH($Z552,'[1]Jenis sampah'!$M:$M,0))))</f>
        <v>10</v>
      </c>
      <c r="I552">
        <f>IF(ISBLANK(INDEX('[1]Jenis sampah'!G:G,MATCH($Z552,'[1]Jenis sampah'!$M:$M,0))), "", (INDEX('[1]Jenis sampah'!G:G,MATCH($Z552,'[1]Jenis sampah'!$M:$M,0))))</f>
        <v>12</v>
      </c>
      <c r="J552">
        <f>IF(ISBLANK(INDEX('[1]Jenis sampah'!H:H,MATCH($Z552,'[1]Jenis sampah'!$M:$M,0))), "", (INDEX('[1]Jenis sampah'!H:H,MATCH($Z552,'[1]Jenis sampah'!$M:$M,0))))</f>
        <v>2</v>
      </c>
      <c r="K552">
        <f>IF(ISBLANK(INDEX('[1]Jenis sampah'!I:I,MATCH($Z552,'[1]Jenis sampah'!$M:$M,0))), "", (INDEX('[1]Jenis sampah'!I:I,MATCH($Z552,'[1]Jenis sampah'!$M:$M,0))))</f>
        <v>8</v>
      </c>
      <c r="L552">
        <f>IF(ISBLANK(INDEX('[1]Jenis sampah'!J:J,MATCH($Z552,'[1]Jenis sampah'!$M:$M,0))), "", (INDEX('[1]Jenis sampah'!J:J,MATCH($Z552,'[1]Jenis sampah'!$M:$M,0))))</f>
        <v>5</v>
      </c>
      <c r="M552">
        <f>IF(ISBLANK(INDEX('[1]Jenis sampah'!K:K,MATCH($Z552,'[1]Jenis sampah'!$M:$M,0))), "", (INDEX('[1]Jenis sampah'!K:K,MATCH($Z552,'[1]Jenis sampah'!$M:$M,0))))</f>
        <v>2</v>
      </c>
      <c r="N552">
        <f>IF(ISBLANK(INDEX('[1]Jenis sampah'!L:L,MATCH($Z552,'[1]Jenis sampah'!$M:$M,0))), "", (INDEX('[1]Jenis sampah'!L:L,MATCH($Z552,'[1]Jenis sampah'!$M:$M,0))))</f>
        <v>15</v>
      </c>
      <c r="O552">
        <f>IF(ISBLANK(INDEX('[1]Sumber sampah'!D:D,MATCH($Z552,'[1]Sumber sampah'!$K:$K,0))), "", (INDEX('[1]Sumber sampah'!D:D,MATCH($Z552,'[1]Sumber sampah'!$K:$K,0))))</f>
        <v>20</v>
      </c>
      <c r="P552">
        <f>IF(ISBLANK(INDEX('[1]Sumber sampah'!E:E,MATCH($Z552,'[1]Sumber sampah'!$K:$K,0))), "", (INDEX('[1]Sumber sampah'!E:E,MATCH($Z552,'[1]Sumber sampah'!$K:$K,0))))</f>
        <v>0.5</v>
      </c>
      <c r="Q552">
        <f>IF(ISBLANK(INDEX('[1]Sumber sampah'!F:F,MATCH($Z552,'[1]Sumber sampah'!$K:$K,0))), "", (INDEX('[1]Sumber sampah'!F:F,MATCH($Z552,'[1]Sumber sampah'!$K:$K,0))))</f>
        <v>15</v>
      </c>
      <c r="R552">
        <f>IF(ISBLANK(INDEX('[1]Sumber sampah'!G:G,MATCH($Z552,'[1]Sumber sampah'!$K:$K,0))), "", (INDEX('[1]Sumber sampah'!G:G,MATCH($Z552,'[1]Sumber sampah'!$K:$K,0))))</f>
        <v>2</v>
      </c>
      <c r="S552">
        <f>IF(ISBLANK(INDEX('[1]Sumber sampah'!H:H,MATCH($Z552,'[1]Sumber sampah'!$K:$K,0))), "", (INDEX('[1]Sumber sampah'!H:H,MATCH($Z552,'[1]Sumber sampah'!$K:$K,0))))</f>
        <v>2</v>
      </c>
      <c r="T552">
        <f>IF(ISBLANK(INDEX('[1]Sumber sampah'!I:I,MATCH($Z552,'[1]Sumber sampah'!$K:$K,0))), "", (INDEX('[1]Sumber sampah'!I:I,MATCH($Z552,'[1]Sumber sampah'!$K:$K,0))))</f>
        <v>5</v>
      </c>
      <c r="U552">
        <f>IF(ISBLANK(INDEX('[1]Sumber sampah'!J:J,MATCH($Z552,'[1]Sumber sampah'!$K:$K,0))), "", (INDEX('[1]Sumber sampah'!J:J,MATCH($Z552,'[1]Sumber sampah'!$K:$K,0))))</f>
        <v>0.5</v>
      </c>
      <c r="Z552" t="str">
        <f t="shared" si="8"/>
        <v>2023_Aceh_Kota Subulussalam</v>
      </c>
    </row>
    <row r="553" spans="1:26" x14ac:dyDescent="0.35">
      <c r="A553" s="15">
        <v>2023</v>
      </c>
      <c r="B553" t="s">
        <v>42</v>
      </c>
      <c r="C553" t="s">
        <v>43</v>
      </c>
      <c r="D553" s="16">
        <v>58.76</v>
      </c>
      <c r="E553" s="17">
        <v>21446.67</v>
      </c>
      <c r="F553" t="str">
        <f>IF(ISBLANK(INDEX('[1]Jenis sampah'!D:D,MATCH($Z553,'[1]Jenis sampah'!$M:$M,0))), "", (INDEX('[1]Jenis sampah'!D:D,MATCH($Z553,'[1]Jenis sampah'!$M:$M,0))))</f>
        <v/>
      </c>
      <c r="G553" t="str">
        <f>IF(ISBLANK(INDEX('[1]Jenis sampah'!E:E,MATCH($Z553,'[1]Jenis sampah'!$M:$M,0))), "", (INDEX('[1]Jenis sampah'!E:E,MATCH($Z553,'[1]Jenis sampah'!$M:$M,0))))</f>
        <v/>
      </c>
      <c r="H553" t="str">
        <f>IF(ISBLANK(INDEX('[1]Jenis sampah'!F:F,MATCH($Z553,'[1]Jenis sampah'!$M:$M,0))), "", (INDEX('[1]Jenis sampah'!F:F,MATCH($Z553,'[1]Jenis sampah'!$M:$M,0))))</f>
        <v/>
      </c>
      <c r="I553" t="str">
        <f>IF(ISBLANK(INDEX('[1]Jenis sampah'!G:G,MATCH($Z553,'[1]Jenis sampah'!$M:$M,0))), "", (INDEX('[1]Jenis sampah'!G:G,MATCH($Z553,'[1]Jenis sampah'!$M:$M,0))))</f>
        <v/>
      </c>
      <c r="J553" t="str">
        <f>IF(ISBLANK(INDEX('[1]Jenis sampah'!H:H,MATCH($Z553,'[1]Jenis sampah'!$M:$M,0))), "", (INDEX('[1]Jenis sampah'!H:H,MATCH($Z553,'[1]Jenis sampah'!$M:$M,0))))</f>
        <v/>
      </c>
      <c r="K553" t="str">
        <f>IF(ISBLANK(INDEX('[1]Jenis sampah'!I:I,MATCH($Z553,'[1]Jenis sampah'!$M:$M,0))), "", (INDEX('[1]Jenis sampah'!I:I,MATCH($Z553,'[1]Jenis sampah'!$M:$M,0))))</f>
        <v/>
      </c>
      <c r="L553" t="str">
        <f>IF(ISBLANK(INDEX('[1]Jenis sampah'!J:J,MATCH($Z553,'[1]Jenis sampah'!$M:$M,0))), "", (INDEX('[1]Jenis sampah'!J:J,MATCH($Z553,'[1]Jenis sampah'!$M:$M,0))))</f>
        <v/>
      </c>
      <c r="M553" t="str">
        <f>IF(ISBLANK(INDEX('[1]Jenis sampah'!K:K,MATCH($Z553,'[1]Jenis sampah'!$M:$M,0))), "", (INDEX('[1]Jenis sampah'!K:K,MATCH($Z553,'[1]Jenis sampah'!$M:$M,0))))</f>
        <v/>
      </c>
      <c r="N553" t="str">
        <f>IF(ISBLANK(INDEX('[1]Jenis sampah'!L:L,MATCH($Z553,'[1]Jenis sampah'!$M:$M,0))), "", (INDEX('[1]Jenis sampah'!L:L,MATCH($Z553,'[1]Jenis sampah'!$M:$M,0))))</f>
        <v/>
      </c>
      <c r="O553">
        <f>IF(ISBLANK(INDEX('[1]Sumber sampah'!D:D,MATCH($Z553,'[1]Sumber sampah'!$K:$K,0))), "", (INDEX('[1]Sumber sampah'!D:D,MATCH($Z553,'[1]Sumber sampah'!$K:$K,0))))</f>
        <v>8.1999999999999993</v>
      </c>
      <c r="P553">
        <f>IF(ISBLANK(INDEX('[1]Sumber sampah'!E:E,MATCH($Z553,'[1]Sumber sampah'!$K:$K,0))), "", (INDEX('[1]Sumber sampah'!E:E,MATCH($Z553,'[1]Sumber sampah'!$K:$K,0))))</f>
        <v>0.7</v>
      </c>
      <c r="Q553">
        <f>IF(ISBLANK(INDEX('[1]Sumber sampah'!F:F,MATCH($Z553,'[1]Sumber sampah'!$K:$K,0))), "", (INDEX('[1]Sumber sampah'!F:F,MATCH($Z553,'[1]Sumber sampah'!$K:$K,0))))</f>
        <v>0.97</v>
      </c>
      <c r="R553" t="str">
        <f>IF(ISBLANK(INDEX('[1]Sumber sampah'!G:G,MATCH($Z553,'[1]Sumber sampah'!$K:$K,0))), "", (INDEX('[1]Sumber sampah'!G:G,MATCH($Z553,'[1]Sumber sampah'!$K:$K,0))))</f>
        <v/>
      </c>
      <c r="S553">
        <f>IF(ISBLANK(INDEX('[1]Sumber sampah'!H:H,MATCH($Z553,'[1]Sumber sampah'!$K:$K,0))), "", (INDEX('[1]Sumber sampah'!H:H,MATCH($Z553,'[1]Sumber sampah'!$K:$K,0))))</f>
        <v>7.0000000000000007E-2</v>
      </c>
      <c r="T553" t="str">
        <f>IF(ISBLANK(INDEX('[1]Sumber sampah'!I:I,MATCH($Z553,'[1]Sumber sampah'!$K:$K,0))), "", (INDEX('[1]Sumber sampah'!I:I,MATCH($Z553,'[1]Sumber sampah'!$K:$K,0))))</f>
        <v/>
      </c>
      <c r="U553">
        <f>IF(ISBLANK(INDEX('[1]Sumber sampah'!J:J,MATCH($Z553,'[1]Sumber sampah'!$K:$K,0))), "", (INDEX('[1]Sumber sampah'!J:J,MATCH($Z553,'[1]Sumber sampah'!$K:$K,0))))</f>
        <v>0.01</v>
      </c>
      <c r="Z553" t="str">
        <f t="shared" si="8"/>
        <v>2023_Sumatera Utara_Kab. Nias</v>
      </c>
    </row>
    <row r="554" spans="1:26" x14ac:dyDescent="0.35">
      <c r="A554" s="15">
        <v>2023</v>
      </c>
      <c r="B554" t="s">
        <v>42</v>
      </c>
      <c r="C554" t="s">
        <v>242</v>
      </c>
      <c r="D554" s="16">
        <v>521.54999999999995</v>
      </c>
      <c r="E554" s="17">
        <v>190367.39</v>
      </c>
      <c r="F554">
        <f>IF(ISBLANK(INDEX('[1]Jenis sampah'!D:D,MATCH($Z554,'[1]Jenis sampah'!$M:$M,0))), "", (INDEX('[1]Jenis sampah'!D:D,MATCH($Z554,'[1]Jenis sampah'!$M:$M,0))))</f>
        <v>38</v>
      </c>
      <c r="G554">
        <f>IF(ISBLANK(INDEX('[1]Jenis sampah'!E:E,MATCH($Z554,'[1]Jenis sampah'!$M:$M,0))), "", (INDEX('[1]Jenis sampah'!E:E,MATCH($Z554,'[1]Jenis sampah'!$M:$M,0))))</f>
        <v>30</v>
      </c>
      <c r="H554">
        <f>IF(ISBLANK(INDEX('[1]Jenis sampah'!F:F,MATCH($Z554,'[1]Jenis sampah'!$M:$M,0))), "", (INDEX('[1]Jenis sampah'!F:F,MATCH($Z554,'[1]Jenis sampah'!$M:$M,0))))</f>
        <v>24</v>
      </c>
      <c r="I554">
        <f>IF(ISBLANK(INDEX('[1]Jenis sampah'!G:G,MATCH($Z554,'[1]Jenis sampah'!$M:$M,0))), "", (INDEX('[1]Jenis sampah'!G:G,MATCH($Z554,'[1]Jenis sampah'!$M:$M,0))))</f>
        <v>7</v>
      </c>
      <c r="J554">
        <f>IF(ISBLANK(INDEX('[1]Jenis sampah'!H:H,MATCH($Z554,'[1]Jenis sampah'!$M:$M,0))), "", (INDEX('[1]Jenis sampah'!H:H,MATCH($Z554,'[1]Jenis sampah'!$M:$M,0))))</f>
        <v>0.2</v>
      </c>
      <c r="K554">
        <f>IF(ISBLANK(INDEX('[1]Jenis sampah'!I:I,MATCH($Z554,'[1]Jenis sampah'!$M:$M,0))), "", (INDEX('[1]Jenis sampah'!I:I,MATCH($Z554,'[1]Jenis sampah'!$M:$M,0))))</f>
        <v>0.2</v>
      </c>
      <c r="L554">
        <f>IF(ISBLANK(INDEX('[1]Jenis sampah'!J:J,MATCH($Z554,'[1]Jenis sampah'!$M:$M,0))), "", (INDEX('[1]Jenis sampah'!J:J,MATCH($Z554,'[1]Jenis sampah'!$M:$M,0))))</f>
        <v>0.1</v>
      </c>
      <c r="M554">
        <f>IF(ISBLANK(INDEX('[1]Jenis sampah'!K:K,MATCH($Z554,'[1]Jenis sampah'!$M:$M,0))), "", (INDEX('[1]Jenis sampah'!K:K,MATCH($Z554,'[1]Jenis sampah'!$M:$M,0))))</f>
        <v>0.1</v>
      </c>
      <c r="N554">
        <f>IF(ISBLANK(INDEX('[1]Jenis sampah'!L:L,MATCH($Z554,'[1]Jenis sampah'!$M:$M,0))), "", (INDEX('[1]Jenis sampah'!L:L,MATCH($Z554,'[1]Jenis sampah'!$M:$M,0))))</f>
        <v>0.1</v>
      </c>
      <c r="O554">
        <f>IF(ISBLANK(INDEX('[1]Sumber sampah'!D:D,MATCH($Z554,'[1]Sumber sampah'!$K:$K,0))), "", (INDEX('[1]Sumber sampah'!D:D,MATCH($Z554,'[1]Sumber sampah'!$K:$K,0))))</f>
        <v>8.5</v>
      </c>
      <c r="P554">
        <f>IF(ISBLANK(INDEX('[1]Sumber sampah'!E:E,MATCH($Z554,'[1]Sumber sampah'!$K:$K,0))), "", (INDEX('[1]Sumber sampah'!E:E,MATCH($Z554,'[1]Sumber sampah'!$K:$K,0))))</f>
        <v>5.4</v>
      </c>
      <c r="Q554">
        <f>IF(ISBLANK(INDEX('[1]Sumber sampah'!F:F,MATCH($Z554,'[1]Sumber sampah'!$K:$K,0))), "", (INDEX('[1]Sumber sampah'!F:F,MATCH($Z554,'[1]Sumber sampah'!$K:$K,0))))</f>
        <v>8</v>
      </c>
      <c r="R554">
        <f>IF(ISBLANK(INDEX('[1]Sumber sampah'!G:G,MATCH($Z554,'[1]Sumber sampah'!$K:$K,0))), "", (INDEX('[1]Sumber sampah'!G:G,MATCH($Z554,'[1]Sumber sampah'!$K:$K,0))))</f>
        <v>6.8</v>
      </c>
      <c r="S554">
        <f>IF(ISBLANK(INDEX('[1]Sumber sampah'!H:H,MATCH($Z554,'[1]Sumber sampah'!$K:$K,0))), "", (INDEX('[1]Sumber sampah'!H:H,MATCH($Z554,'[1]Sumber sampah'!$K:$K,0))))</f>
        <v>3.9</v>
      </c>
      <c r="T554">
        <f>IF(ISBLANK(INDEX('[1]Sumber sampah'!I:I,MATCH($Z554,'[1]Sumber sampah'!$K:$K,0))), "", (INDEX('[1]Sumber sampah'!I:I,MATCH($Z554,'[1]Sumber sampah'!$K:$K,0))))</f>
        <v>1.9</v>
      </c>
      <c r="U554">
        <f>IF(ISBLANK(INDEX('[1]Sumber sampah'!J:J,MATCH($Z554,'[1]Sumber sampah'!$K:$K,0))), "", (INDEX('[1]Sumber sampah'!J:J,MATCH($Z554,'[1]Sumber sampah'!$K:$K,0))))</f>
        <v>2.8</v>
      </c>
      <c r="Z554" t="str">
        <f t="shared" si="8"/>
        <v>2023_Sumatera Utara_Kab. Langkat</v>
      </c>
    </row>
    <row r="555" spans="1:26" x14ac:dyDescent="0.35">
      <c r="A555" s="15">
        <v>2023</v>
      </c>
      <c r="B555" t="s">
        <v>42</v>
      </c>
      <c r="C555" t="s">
        <v>412</v>
      </c>
      <c r="D555" s="17">
        <v>1126.6099999999999</v>
      </c>
      <c r="E555" s="17">
        <v>411211.01</v>
      </c>
      <c r="F555">
        <f>IF(ISBLANK(INDEX('[1]Jenis sampah'!D:D,MATCH($Z555,'[1]Jenis sampah'!$M:$M,0))), "", (INDEX('[1]Jenis sampah'!D:D,MATCH($Z555,'[1]Jenis sampah'!$M:$M,0))))</f>
        <v>20.5</v>
      </c>
      <c r="G555">
        <f>IF(ISBLANK(INDEX('[1]Jenis sampah'!E:E,MATCH($Z555,'[1]Jenis sampah'!$M:$M,0))), "", (INDEX('[1]Jenis sampah'!E:E,MATCH($Z555,'[1]Jenis sampah'!$M:$M,0))))</f>
        <v>24</v>
      </c>
      <c r="H555">
        <f>IF(ISBLANK(INDEX('[1]Jenis sampah'!F:F,MATCH($Z555,'[1]Jenis sampah'!$M:$M,0))), "", (INDEX('[1]Jenis sampah'!F:F,MATCH($Z555,'[1]Jenis sampah'!$M:$M,0))))</f>
        <v>13.8</v>
      </c>
      <c r="I555">
        <f>IF(ISBLANK(INDEX('[1]Jenis sampah'!G:G,MATCH($Z555,'[1]Jenis sampah'!$M:$M,0))), "", (INDEX('[1]Jenis sampah'!G:G,MATCH($Z555,'[1]Jenis sampah'!$M:$M,0))))</f>
        <v>20.2</v>
      </c>
      <c r="J555">
        <f>IF(ISBLANK(INDEX('[1]Jenis sampah'!H:H,MATCH($Z555,'[1]Jenis sampah'!$M:$M,0))), "", (INDEX('[1]Jenis sampah'!H:H,MATCH($Z555,'[1]Jenis sampah'!$M:$M,0))))</f>
        <v>6</v>
      </c>
      <c r="K555">
        <f>IF(ISBLANK(INDEX('[1]Jenis sampah'!I:I,MATCH($Z555,'[1]Jenis sampah'!$M:$M,0))), "", (INDEX('[1]Jenis sampah'!I:I,MATCH($Z555,'[1]Jenis sampah'!$M:$M,0))))</f>
        <v>5</v>
      </c>
      <c r="L555">
        <f>IF(ISBLANK(INDEX('[1]Jenis sampah'!J:J,MATCH($Z555,'[1]Jenis sampah'!$M:$M,0))), "", (INDEX('[1]Jenis sampah'!J:J,MATCH($Z555,'[1]Jenis sampah'!$M:$M,0))))</f>
        <v>3</v>
      </c>
      <c r="M555">
        <f>IF(ISBLANK(INDEX('[1]Jenis sampah'!K:K,MATCH($Z555,'[1]Jenis sampah'!$M:$M,0))), "", (INDEX('[1]Jenis sampah'!K:K,MATCH($Z555,'[1]Jenis sampah'!$M:$M,0))))</f>
        <v>2</v>
      </c>
      <c r="N555">
        <f>IF(ISBLANK(INDEX('[1]Jenis sampah'!L:L,MATCH($Z555,'[1]Jenis sampah'!$M:$M,0))), "", (INDEX('[1]Jenis sampah'!L:L,MATCH($Z555,'[1]Jenis sampah'!$M:$M,0))))</f>
        <v>5.5</v>
      </c>
      <c r="O555">
        <f>IF(ISBLANK(INDEX('[1]Sumber sampah'!D:D,MATCH($Z555,'[1]Sumber sampah'!$K:$K,0))), "", (INDEX('[1]Sumber sampah'!D:D,MATCH($Z555,'[1]Sumber sampah'!$K:$K,0))))</f>
        <v>446</v>
      </c>
      <c r="P555">
        <f>IF(ISBLANK(INDEX('[1]Sumber sampah'!E:E,MATCH($Z555,'[1]Sumber sampah'!$K:$K,0))), "", (INDEX('[1]Sumber sampah'!E:E,MATCH($Z555,'[1]Sumber sampah'!$K:$K,0))))</f>
        <v>67.8</v>
      </c>
      <c r="Q555">
        <f>IF(ISBLANK(INDEX('[1]Sumber sampah'!F:F,MATCH($Z555,'[1]Sumber sampah'!$K:$K,0))), "", (INDEX('[1]Sumber sampah'!F:F,MATCH($Z555,'[1]Sumber sampah'!$K:$K,0))))</f>
        <v>180</v>
      </c>
      <c r="R555">
        <f>IF(ISBLANK(INDEX('[1]Sumber sampah'!G:G,MATCH($Z555,'[1]Sumber sampah'!$K:$K,0))), "", (INDEX('[1]Sumber sampah'!G:G,MATCH($Z555,'[1]Sumber sampah'!$K:$K,0))))</f>
        <v>67.8</v>
      </c>
      <c r="S555">
        <f>IF(ISBLANK(INDEX('[1]Sumber sampah'!H:H,MATCH($Z555,'[1]Sumber sampah'!$K:$K,0))), "", (INDEX('[1]Sumber sampah'!H:H,MATCH($Z555,'[1]Sumber sampah'!$K:$K,0))))</f>
        <v>100.16</v>
      </c>
      <c r="T555">
        <f>IF(ISBLANK(INDEX('[1]Sumber sampah'!I:I,MATCH($Z555,'[1]Sumber sampah'!$K:$K,0))), "", (INDEX('[1]Sumber sampah'!I:I,MATCH($Z555,'[1]Sumber sampah'!$K:$K,0))))</f>
        <v>25.9</v>
      </c>
      <c r="U555">
        <f>IF(ISBLANK(INDEX('[1]Sumber sampah'!J:J,MATCH($Z555,'[1]Sumber sampah'!$K:$K,0))), "", (INDEX('[1]Sumber sampah'!J:J,MATCH($Z555,'[1]Sumber sampah'!$K:$K,0))))</f>
        <v>83</v>
      </c>
      <c r="Z555" t="str">
        <f t="shared" si="8"/>
        <v>2023_Sumatera Utara_Kab. Deli Serdang</v>
      </c>
    </row>
    <row r="556" spans="1:26" x14ac:dyDescent="0.35">
      <c r="A556" s="15">
        <v>2023</v>
      </c>
      <c r="B556" t="s">
        <v>42</v>
      </c>
      <c r="C556" t="s">
        <v>243</v>
      </c>
      <c r="D556" s="16">
        <v>510.81</v>
      </c>
      <c r="E556" s="17">
        <v>186444.74</v>
      </c>
      <c r="F556">
        <f>IF(ISBLANK(INDEX('[1]Jenis sampah'!D:D,MATCH($Z556,'[1]Jenis sampah'!$M:$M,0))), "", (INDEX('[1]Jenis sampah'!D:D,MATCH($Z556,'[1]Jenis sampah'!$M:$M,0))))</f>
        <v>5.5</v>
      </c>
      <c r="G556">
        <f>IF(ISBLANK(INDEX('[1]Jenis sampah'!E:E,MATCH($Z556,'[1]Jenis sampah'!$M:$M,0))), "", (INDEX('[1]Jenis sampah'!E:E,MATCH($Z556,'[1]Jenis sampah'!$M:$M,0))))</f>
        <v>1.93</v>
      </c>
      <c r="H556">
        <f>IF(ISBLANK(INDEX('[1]Jenis sampah'!F:F,MATCH($Z556,'[1]Jenis sampah'!$M:$M,0))), "", (INDEX('[1]Jenis sampah'!F:F,MATCH($Z556,'[1]Jenis sampah'!$M:$M,0))))</f>
        <v>15.44</v>
      </c>
      <c r="I556">
        <f>IF(ISBLANK(INDEX('[1]Jenis sampah'!G:G,MATCH($Z556,'[1]Jenis sampah'!$M:$M,0))), "", (INDEX('[1]Jenis sampah'!G:G,MATCH($Z556,'[1]Jenis sampah'!$M:$M,0))))</f>
        <v>20.46</v>
      </c>
      <c r="J556">
        <f>IF(ISBLANK(INDEX('[1]Jenis sampah'!H:H,MATCH($Z556,'[1]Jenis sampah'!$M:$M,0))), "", (INDEX('[1]Jenis sampah'!H:H,MATCH($Z556,'[1]Jenis sampah'!$M:$M,0))))</f>
        <v>0.37</v>
      </c>
      <c r="K556">
        <f>IF(ISBLANK(INDEX('[1]Jenis sampah'!I:I,MATCH($Z556,'[1]Jenis sampah'!$M:$M,0))), "", (INDEX('[1]Jenis sampah'!I:I,MATCH($Z556,'[1]Jenis sampah'!$M:$M,0))))</f>
        <v>7.7</v>
      </c>
      <c r="L556">
        <f>IF(ISBLANK(INDEX('[1]Jenis sampah'!J:J,MATCH($Z556,'[1]Jenis sampah'!$M:$M,0))), "", (INDEX('[1]Jenis sampah'!J:J,MATCH($Z556,'[1]Jenis sampah'!$M:$M,0))))</f>
        <v>4.5</v>
      </c>
      <c r="M556">
        <f>IF(ISBLANK(INDEX('[1]Jenis sampah'!K:K,MATCH($Z556,'[1]Jenis sampah'!$M:$M,0))), "", (INDEX('[1]Jenis sampah'!K:K,MATCH($Z556,'[1]Jenis sampah'!$M:$M,0))))</f>
        <v>8.6</v>
      </c>
      <c r="N556">
        <f>IF(ISBLANK(INDEX('[1]Jenis sampah'!L:L,MATCH($Z556,'[1]Jenis sampah'!$M:$M,0))), "", (INDEX('[1]Jenis sampah'!L:L,MATCH($Z556,'[1]Jenis sampah'!$M:$M,0))))</f>
        <v>35.5</v>
      </c>
      <c r="O556">
        <f>IF(ISBLANK(INDEX('[1]Sumber sampah'!D:D,MATCH($Z556,'[1]Sumber sampah'!$K:$K,0))), "", (INDEX('[1]Sumber sampah'!D:D,MATCH($Z556,'[1]Sumber sampah'!$K:$K,0))))</f>
        <v>254.1</v>
      </c>
      <c r="P556">
        <f>IF(ISBLANK(INDEX('[1]Sumber sampah'!E:E,MATCH($Z556,'[1]Sumber sampah'!$K:$K,0))), "", (INDEX('[1]Sumber sampah'!E:E,MATCH($Z556,'[1]Sumber sampah'!$K:$K,0))))</f>
        <v>50.8</v>
      </c>
      <c r="Q556">
        <f>IF(ISBLANK(INDEX('[1]Sumber sampah'!F:F,MATCH($Z556,'[1]Sumber sampah'!$K:$K,0))), "", (INDEX('[1]Sumber sampah'!F:F,MATCH($Z556,'[1]Sumber sampah'!$K:$K,0))))</f>
        <v>138.25</v>
      </c>
      <c r="R556">
        <f>IF(ISBLANK(INDEX('[1]Sumber sampah'!G:G,MATCH($Z556,'[1]Sumber sampah'!$K:$K,0))), "", (INDEX('[1]Sumber sampah'!G:G,MATCH($Z556,'[1]Sumber sampah'!$K:$K,0))))</f>
        <v>12.1</v>
      </c>
      <c r="S556">
        <f>IF(ISBLANK(INDEX('[1]Sumber sampah'!H:H,MATCH($Z556,'[1]Sumber sampah'!$K:$K,0))), "", (INDEX('[1]Sumber sampah'!H:H,MATCH($Z556,'[1]Sumber sampah'!$K:$K,0))))</f>
        <v>79.3</v>
      </c>
      <c r="T556">
        <f>IF(ISBLANK(INDEX('[1]Sumber sampah'!I:I,MATCH($Z556,'[1]Sumber sampah'!$K:$K,0))), "", (INDEX('[1]Sumber sampah'!I:I,MATCH($Z556,'[1]Sumber sampah'!$K:$K,0))))</f>
        <v>13.8</v>
      </c>
      <c r="U556">
        <f>IF(ISBLANK(INDEX('[1]Sumber sampah'!J:J,MATCH($Z556,'[1]Sumber sampah'!$K:$K,0))), "", (INDEX('[1]Sumber sampah'!J:J,MATCH($Z556,'[1]Sumber sampah'!$K:$K,0))))</f>
        <v>45.8</v>
      </c>
      <c r="Z556" t="str">
        <f t="shared" si="8"/>
        <v>2023_Sumatera Utara_Kab. Simalungun</v>
      </c>
    </row>
    <row r="557" spans="1:26" x14ac:dyDescent="0.35">
      <c r="A557" s="15">
        <v>2023</v>
      </c>
      <c r="B557" t="s">
        <v>42</v>
      </c>
      <c r="C557" t="s">
        <v>413</v>
      </c>
      <c r="D557" s="16">
        <v>366.68</v>
      </c>
      <c r="E557" s="17">
        <v>133837.54</v>
      </c>
      <c r="F557">
        <f>IF(ISBLANK(INDEX('[1]Jenis sampah'!D:D,MATCH($Z557,'[1]Jenis sampah'!$M:$M,0))), "", (INDEX('[1]Jenis sampah'!D:D,MATCH($Z557,'[1]Jenis sampah'!$M:$M,0))))</f>
        <v>25</v>
      </c>
      <c r="G557">
        <f>IF(ISBLANK(INDEX('[1]Jenis sampah'!E:E,MATCH($Z557,'[1]Jenis sampah'!$M:$M,0))), "", (INDEX('[1]Jenis sampah'!E:E,MATCH($Z557,'[1]Jenis sampah'!$M:$M,0))))</f>
        <v>24</v>
      </c>
      <c r="H557">
        <f>IF(ISBLANK(INDEX('[1]Jenis sampah'!F:F,MATCH($Z557,'[1]Jenis sampah'!$M:$M,0))), "", (INDEX('[1]Jenis sampah'!F:F,MATCH($Z557,'[1]Jenis sampah'!$M:$M,0))))</f>
        <v>4</v>
      </c>
      <c r="I557">
        <f>IF(ISBLANK(INDEX('[1]Jenis sampah'!G:G,MATCH($Z557,'[1]Jenis sampah'!$M:$M,0))), "", (INDEX('[1]Jenis sampah'!G:G,MATCH($Z557,'[1]Jenis sampah'!$M:$M,0))))</f>
        <v>30</v>
      </c>
      <c r="J557">
        <f>IF(ISBLANK(INDEX('[1]Jenis sampah'!H:H,MATCH($Z557,'[1]Jenis sampah'!$M:$M,0))), "", (INDEX('[1]Jenis sampah'!H:H,MATCH($Z557,'[1]Jenis sampah'!$M:$M,0))))</f>
        <v>2</v>
      </c>
      <c r="K557">
        <f>IF(ISBLANK(INDEX('[1]Jenis sampah'!I:I,MATCH($Z557,'[1]Jenis sampah'!$M:$M,0))), "", (INDEX('[1]Jenis sampah'!I:I,MATCH($Z557,'[1]Jenis sampah'!$M:$M,0))))</f>
        <v>6</v>
      </c>
      <c r="L557">
        <f>IF(ISBLANK(INDEX('[1]Jenis sampah'!J:J,MATCH($Z557,'[1]Jenis sampah'!$M:$M,0))), "", (INDEX('[1]Jenis sampah'!J:J,MATCH($Z557,'[1]Jenis sampah'!$M:$M,0))))</f>
        <v>2</v>
      </c>
      <c r="M557">
        <f>IF(ISBLANK(INDEX('[1]Jenis sampah'!K:K,MATCH($Z557,'[1]Jenis sampah'!$M:$M,0))), "", (INDEX('[1]Jenis sampah'!K:K,MATCH($Z557,'[1]Jenis sampah'!$M:$M,0))))</f>
        <v>4</v>
      </c>
      <c r="N557">
        <f>IF(ISBLANK(INDEX('[1]Jenis sampah'!L:L,MATCH($Z557,'[1]Jenis sampah'!$M:$M,0))), "", (INDEX('[1]Jenis sampah'!L:L,MATCH($Z557,'[1]Jenis sampah'!$M:$M,0))))</f>
        <v>3</v>
      </c>
      <c r="O557">
        <f>IF(ISBLANK(INDEX('[1]Sumber sampah'!D:D,MATCH($Z557,'[1]Sumber sampah'!$K:$K,0))), "", (INDEX('[1]Sumber sampah'!D:D,MATCH($Z557,'[1]Sumber sampah'!$K:$K,0))))</f>
        <v>52</v>
      </c>
      <c r="P557">
        <f>IF(ISBLANK(INDEX('[1]Sumber sampah'!E:E,MATCH($Z557,'[1]Sumber sampah'!$K:$K,0))), "", (INDEX('[1]Sumber sampah'!E:E,MATCH($Z557,'[1]Sumber sampah'!$K:$K,0))))</f>
        <v>1</v>
      </c>
      <c r="Q557">
        <f>IF(ISBLANK(INDEX('[1]Sumber sampah'!F:F,MATCH($Z557,'[1]Sumber sampah'!$K:$K,0))), "", (INDEX('[1]Sumber sampah'!F:F,MATCH($Z557,'[1]Sumber sampah'!$K:$K,0))))</f>
        <v>36</v>
      </c>
      <c r="R557">
        <f>IF(ISBLANK(INDEX('[1]Sumber sampah'!G:G,MATCH($Z557,'[1]Sumber sampah'!$K:$K,0))), "", (INDEX('[1]Sumber sampah'!G:G,MATCH($Z557,'[1]Sumber sampah'!$K:$K,0))))</f>
        <v>3</v>
      </c>
      <c r="S557">
        <f>IF(ISBLANK(INDEX('[1]Sumber sampah'!H:H,MATCH($Z557,'[1]Sumber sampah'!$K:$K,0))), "", (INDEX('[1]Sumber sampah'!H:H,MATCH($Z557,'[1]Sumber sampah'!$K:$K,0))))</f>
        <v>3</v>
      </c>
      <c r="T557">
        <f>IF(ISBLANK(INDEX('[1]Sumber sampah'!I:I,MATCH($Z557,'[1]Sumber sampah'!$K:$K,0))), "", (INDEX('[1]Sumber sampah'!I:I,MATCH($Z557,'[1]Sumber sampah'!$K:$K,0))))</f>
        <v>2</v>
      </c>
      <c r="U557">
        <f>IF(ISBLANK(INDEX('[1]Sumber sampah'!J:J,MATCH($Z557,'[1]Sumber sampah'!$K:$K,0))), "", (INDEX('[1]Sumber sampah'!J:J,MATCH($Z557,'[1]Sumber sampah'!$K:$K,0))))</f>
        <v>3</v>
      </c>
      <c r="Z557" t="str">
        <f t="shared" si="8"/>
        <v>2023_Sumatera Utara_Kab. Labuhanbatu</v>
      </c>
    </row>
    <row r="558" spans="1:26" x14ac:dyDescent="0.35">
      <c r="A558" s="15">
        <v>2023</v>
      </c>
      <c r="B558" t="s">
        <v>42</v>
      </c>
      <c r="C558" t="s">
        <v>245</v>
      </c>
      <c r="D558" s="16">
        <v>111.02</v>
      </c>
      <c r="E558" s="17">
        <v>40522.11</v>
      </c>
      <c r="F558">
        <f>IF(ISBLANK(INDEX('[1]Jenis sampah'!D:D,MATCH($Z558,'[1]Jenis sampah'!$M:$M,0))), "", (INDEX('[1]Jenis sampah'!D:D,MATCH($Z558,'[1]Jenis sampah'!$M:$M,0))))</f>
        <v>25.15</v>
      </c>
      <c r="G558">
        <f>IF(ISBLANK(INDEX('[1]Jenis sampah'!E:E,MATCH($Z558,'[1]Jenis sampah'!$M:$M,0))), "", (INDEX('[1]Jenis sampah'!E:E,MATCH($Z558,'[1]Jenis sampah'!$M:$M,0))))</f>
        <v>13.4</v>
      </c>
      <c r="H558">
        <f>IF(ISBLANK(INDEX('[1]Jenis sampah'!F:F,MATCH($Z558,'[1]Jenis sampah'!$M:$M,0))), "", (INDEX('[1]Jenis sampah'!F:F,MATCH($Z558,'[1]Jenis sampah'!$M:$M,0))))</f>
        <v>4.13</v>
      </c>
      <c r="I558">
        <f>IF(ISBLANK(INDEX('[1]Jenis sampah'!G:G,MATCH($Z558,'[1]Jenis sampah'!$M:$M,0))), "", (INDEX('[1]Jenis sampah'!G:G,MATCH($Z558,'[1]Jenis sampah'!$M:$M,0))))</f>
        <v>9.39</v>
      </c>
      <c r="J558">
        <f>IF(ISBLANK(INDEX('[1]Jenis sampah'!H:H,MATCH($Z558,'[1]Jenis sampah'!$M:$M,0))), "", (INDEX('[1]Jenis sampah'!H:H,MATCH($Z558,'[1]Jenis sampah'!$M:$M,0))))</f>
        <v>1.38</v>
      </c>
      <c r="K558">
        <f>IF(ISBLANK(INDEX('[1]Jenis sampah'!I:I,MATCH($Z558,'[1]Jenis sampah'!$M:$M,0))), "", (INDEX('[1]Jenis sampah'!I:I,MATCH($Z558,'[1]Jenis sampah'!$M:$M,0))))</f>
        <v>4.5599999999999996</v>
      </c>
      <c r="L558">
        <f>IF(ISBLANK(INDEX('[1]Jenis sampah'!J:J,MATCH($Z558,'[1]Jenis sampah'!$M:$M,0))), "", (INDEX('[1]Jenis sampah'!J:J,MATCH($Z558,'[1]Jenis sampah'!$M:$M,0))))</f>
        <v>13.25</v>
      </c>
      <c r="M558">
        <f>IF(ISBLANK(INDEX('[1]Jenis sampah'!K:K,MATCH($Z558,'[1]Jenis sampah'!$M:$M,0))), "", (INDEX('[1]Jenis sampah'!K:K,MATCH($Z558,'[1]Jenis sampah'!$M:$M,0))))</f>
        <v>6.45</v>
      </c>
      <c r="N558">
        <f>IF(ISBLANK(INDEX('[1]Jenis sampah'!L:L,MATCH($Z558,'[1]Jenis sampah'!$M:$M,0))), "", (INDEX('[1]Jenis sampah'!L:L,MATCH($Z558,'[1]Jenis sampah'!$M:$M,0))))</f>
        <v>22.29</v>
      </c>
      <c r="O558">
        <f>IF(ISBLANK(INDEX('[1]Sumber sampah'!D:D,MATCH($Z558,'[1]Sumber sampah'!$K:$K,0))), "", (INDEX('[1]Sumber sampah'!D:D,MATCH($Z558,'[1]Sumber sampah'!$K:$K,0))))</f>
        <v>42.56</v>
      </c>
      <c r="P558">
        <f>IF(ISBLANK(INDEX('[1]Sumber sampah'!E:E,MATCH($Z558,'[1]Sumber sampah'!$K:$K,0))), "", (INDEX('[1]Sumber sampah'!E:E,MATCH($Z558,'[1]Sumber sampah'!$K:$K,0))))</f>
        <v>2.37</v>
      </c>
      <c r="Q558">
        <f>IF(ISBLANK(INDEX('[1]Sumber sampah'!F:F,MATCH($Z558,'[1]Sumber sampah'!$K:$K,0))), "", (INDEX('[1]Sumber sampah'!F:F,MATCH($Z558,'[1]Sumber sampah'!$K:$K,0))))</f>
        <v>19.88</v>
      </c>
      <c r="R558">
        <f>IF(ISBLANK(INDEX('[1]Sumber sampah'!G:G,MATCH($Z558,'[1]Sumber sampah'!$K:$K,0))), "", (INDEX('[1]Sumber sampah'!G:G,MATCH($Z558,'[1]Sumber sampah'!$K:$K,0))))</f>
        <v>2.79</v>
      </c>
      <c r="S558">
        <f>IF(ISBLANK(INDEX('[1]Sumber sampah'!H:H,MATCH($Z558,'[1]Sumber sampah'!$K:$K,0))), "", (INDEX('[1]Sumber sampah'!H:H,MATCH($Z558,'[1]Sumber sampah'!$K:$K,0))))</f>
        <v>6.76</v>
      </c>
      <c r="T558">
        <f>IF(ISBLANK(INDEX('[1]Sumber sampah'!I:I,MATCH($Z558,'[1]Sumber sampah'!$K:$K,0))), "", (INDEX('[1]Sumber sampah'!I:I,MATCH($Z558,'[1]Sumber sampah'!$K:$K,0))))</f>
        <v>12.42</v>
      </c>
      <c r="U558">
        <f>IF(ISBLANK(INDEX('[1]Sumber sampah'!J:J,MATCH($Z558,'[1]Sumber sampah'!$K:$K,0))), "", (INDEX('[1]Sumber sampah'!J:J,MATCH($Z558,'[1]Sumber sampah'!$K:$K,0))))</f>
        <v>24.69</v>
      </c>
      <c r="Z558" t="str">
        <f t="shared" si="8"/>
        <v>2023_Sumatera Utara_Kab. Toba</v>
      </c>
    </row>
    <row r="559" spans="1:26" x14ac:dyDescent="0.35">
      <c r="A559" s="15">
        <v>2023</v>
      </c>
      <c r="B559" t="s">
        <v>42</v>
      </c>
      <c r="C559" t="s">
        <v>414</v>
      </c>
      <c r="D559" s="16">
        <v>193.95</v>
      </c>
      <c r="E559" s="17">
        <v>70791.600000000006</v>
      </c>
      <c r="F559">
        <f>IF(ISBLANK(INDEX('[1]Jenis sampah'!D:D,MATCH($Z559,'[1]Jenis sampah'!$M:$M,0))), "", (INDEX('[1]Jenis sampah'!D:D,MATCH($Z559,'[1]Jenis sampah'!$M:$M,0))))</f>
        <v>46</v>
      </c>
      <c r="G559">
        <f>IF(ISBLANK(INDEX('[1]Jenis sampah'!E:E,MATCH($Z559,'[1]Jenis sampah'!$M:$M,0))), "", (INDEX('[1]Jenis sampah'!E:E,MATCH($Z559,'[1]Jenis sampah'!$M:$M,0))))</f>
        <v>1</v>
      </c>
      <c r="H559">
        <f>IF(ISBLANK(INDEX('[1]Jenis sampah'!F:F,MATCH($Z559,'[1]Jenis sampah'!$M:$M,0))), "", (INDEX('[1]Jenis sampah'!F:F,MATCH($Z559,'[1]Jenis sampah'!$M:$M,0))))</f>
        <v>17</v>
      </c>
      <c r="I559">
        <f>IF(ISBLANK(INDEX('[1]Jenis sampah'!G:G,MATCH($Z559,'[1]Jenis sampah'!$M:$M,0))), "", (INDEX('[1]Jenis sampah'!G:G,MATCH($Z559,'[1]Jenis sampah'!$M:$M,0))))</f>
        <v>21</v>
      </c>
      <c r="J559">
        <f>IF(ISBLANK(INDEX('[1]Jenis sampah'!H:H,MATCH($Z559,'[1]Jenis sampah'!$M:$M,0))), "", (INDEX('[1]Jenis sampah'!H:H,MATCH($Z559,'[1]Jenis sampah'!$M:$M,0))))</f>
        <v>1</v>
      </c>
      <c r="K559">
        <f>IF(ISBLANK(INDEX('[1]Jenis sampah'!I:I,MATCH($Z559,'[1]Jenis sampah'!$M:$M,0))), "", (INDEX('[1]Jenis sampah'!I:I,MATCH($Z559,'[1]Jenis sampah'!$M:$M,0))))</f>
        <v>2</v>
      </c>
      <c r="L559" t="str">
        <f>IF(ISBLANK(INDEX('[1]Jenis sampah'!J:J,MATCH($Z559,'[1]Jenis sampah'!$M:$M,0))), "", (INDEX('[1]Jenis sampah'!J:J,MATCH($Z559,'[1]Jenis sampah'!$M:$M,0))))</f>
        <v/>
      </c>
      <c r="M559">
        <f>IF(ISBLANK(INDEX('[1]Jenis sampah'!K:K,MATCH($Z559,'[1]Jenis sampah'!$M:$M,0))), "", (INDEX('[1]Jenis sampah'!K:K,MATCH($Z559,'[1]Jenis sampah'!$M:$M,0))))</f>
        <v>4</v>
      </c>
      <c r="N559">
        <f>IF(ISBLANK(INDEX('[1]Jenis sampah'!L:L,MATCH($Z559,'[1]Jenis sampah'!$M:$M,0))), "", (INDEX('[1]Jenis sampah'!L:L,MATCH($Z559,'[1]Jenis sampah'!$M:$M,0))))</f>
        <v>8</v>
      </c>
      <c r="O559">
        <f>IF(ISBLANK(INDEX('[1]Sumber sampah'!D:D,MATCH($Z559,'[1]Sumber sampah'!$K:$K,0))), "", (INDEX('[1]Sumber sampah'!D:D,MATCH($Z559,'[1]Sumber sampah'!$K:$K,0))))</f>
        <v>0.15</v>
      </c>
      <c r="P559">
        <f>IF(ISBLANK(INDEX('[1]Sumber sampah'!E:E,MATCH($Z559,'[1]Sumber sampah'!$K:$K,0))), "", (INDEX('[1]Sumber sampah'!E:E,MATCH($Z559,'[1]Sumber sampah'!$K:$K,0))))</f>
        <v>0.11</v>
      </c>
      <c r="Q559">
        <f>IF(ISBLANK(INDEX('[1]Sumber sampah'!F:F,MATCH($Z559,'[1]Sumber sampah'!$K:$K,0))), "", (INDEX('[1]Sumber sampah'!F:F,MATCH($Z559,'[1]Sumber sampah'!$K:$K,0))))</f>
        <v>0.55000000000000004</v>
      </c>
      <c r="R559" t="str">
        <f>IF(ISBLANK(INDEX('[1]Sumber sampah'!G:G,MATCH($Z559,'[1]Sumber sampah'!$K:$K,0))), "", (INDEX('[1]Sumber sampah'!G:G,MATCH($Z559,'[1]Sumber sampah'!$K:$K,0))))</f>
        <v/>
      </c>
      <c r="S559" t="str">
        <f>IF(ISBLANK(INDEX('[1]Sumber sampah'!H:H,MATCH($Z559,'[1]Sumber sampah'!$K:$K,0))), "", (INDEX('[1]Sumber sampah'!H:H,MATCH($Z559,'[1]Sumber sampah'!$K:$K,0))))</f>
        <v/>
      </c>
      <c r="T559" t="str">
        <f>IF(ISBLANK(INDEX('[1]Sumber sampah'!I:I,MATCH($Z559,'[1]Sumber sampah'!$K:$K,0))), "", (INDEX('[1]Sumber sampah'!I:I,MATCH($Z559,'[1]Sumber sampah'!$K:$K,0))))</f>
        <v/>
      </c>
      <c r="U559" t="str">
        <f>IF(ISBLANK(INDEX('[1]Sumber sampah'!J:J,MATCH($Z559,'[1]Sumber sampah'!$K:$K,0))), "", (INDEX('[1]Sumber sampah'!J:J,MATCH($Z559,'[1]Sumber sampah'!$K:$K,0))))</f>
        <v/>
      </c>
      <c r="Z559" t="str">
        <f t="shared" si="8"/>
        <v>2023_Sumatera Utara_Kab. Mandailing Natal</v>
      </c>
    </row>
    <row r="560" spans="1:26" x14ac:dyDescent="0.35">
      <c r="A560" s="15">
        <v>2023</v>
      </c>
      <c r="B560" t="s">
        <v>42</v>
      </c>
      <c r="C560" t="s">
        <v>44</v>
      </c>
      <c r="D560" s="16">
        <v>21.84</v>
      </c>
      <c r="E560" s="17">
        <v>7973.06</v>
      </c>
      <c r="F560">
        <f>IF(ISBLANK(INDEX('[1]Jenis sampah'!D:D,MATCH($Z560,'[1]Jenis sampah'!$M:$M,0))), "", (INDEX('[1]Jenis sampah'!D:D,MATCH($Z560,'[1]Jenis sampah'!$M:$M,0))))</f>
        <v>34.299999999999997</v>
      </c>
      <c r="G560">
        <f>IF(ISBLANK(INDEX('[1]Jenis sampah'!E:E,MATCH($Z560,'[1]Jenis sampah'!$M:$M,0))), "", (INDEX('[1]Jenis sampah'!E:E,MATCH($Z560,'[1]Jenis sampah'!$M:$M,0))))</f>
        <v>11.9</v>
      </c>
      <c r="H560">
        <f>IF(ISBLANK(INDEX('[1]Jenis sampah'!F:F,MATCH($Z560,'[1]Jenis sampah'!$M:$M,0))), "", (INDEX('[1]Jenis sampah'!F:F,MATCH($Z560,'[1]Jenis sampah'!$M:$M,0))))</f>
        <v>12.6</v>
      </c>
      <c r="I560">
        <f>IF(ISBLANK(INDEX('[1]Jenis sampah'!G:G,MATCH($Z560,'[1]Jenis sampah'!$M:$M,0))), "", (INDEX('[1]Jenis sampah'!G:G,MATCH($Z560,'[1]Jenis sampah'!$M:$M,0))))</f>
        <v>10.6</v>
      </c>
      <c r="J560">
        <f>IF(ISBLANK(INDEX('[1]Jenis sampah'!H:H,MATCH($Z560,'[1]Jenis sampah'!$M:$M,0))), "", (INDEX('[1]Jenis sampah'!H:H,MATCH($Z560,'[1]Jenis sampah'!$M:$M,0))))</f>
        <v>9.6</v>
      </c>
      <c r="K560">
        <f>IF(ISBLANK(INDEX('[1]Jenis sampah'!I:I,MATCH($Z560,'[1]Jenis sampah'!$M:$M,0))), "", (INDEX('[1]Jenis sampah'!I:I,MATCH($Z560,'[1]Jenis sampah'!$M:$M,0))))</f>
        <v>2.4</v>
      </c>
      <c r="L560">
        <f>IF(ISBLANK(INDEX('[1]Jenis sampah'!J:J,MATCH($Z560,'[1]Jenis sampah'!$M:$M,0))), "", (INDEX('[1]Jenis sampah'!J:J,MATCH($Z560,'[1]Jenis sampah'!$M:$M,0))))</f>
        <v>5.3</v>
      </c>
      <c r="M560">
        <f>IF(ISBLANK(INDEX('[1]Jenis sampah'!K:K,MATCH($Z560,'[1]Jenis sampah'!$M:$M,0))), "", (INDEX('[1]Jenis sampah'!K:K,MATCH($Z560,'[1]Jenis sampah'!$M:$M,0))))</f>
        <v>6.3</v>
      </c>
      <c r="N560">
        <f>IF(ISBLANK(INDEX('[1]Jenis sampah'!L:L,MATCH($Z560,'[1]Jenis sampah'!$M:$M,0))), "", (INDEX('[1]Jenis sampah'!L:L,MATCH($Z560,'[1]Jenis sampah'!$M:$M,0))))</f>
        <v>7</v>
      </c>
      <c r="O560">
        <f>IF(ISBLANK(INDEX('[1]Sumber sampah'!D:D,MATCH($Z560,'[1]Sumber sampah'!$K:$K,0))), "", (INDEX('[1]Sumber sampah'!D:D,MATCH($Z560,'[1]Sumber sampah'!$K:$K,0))))</f>
        <v>3.39</v>
      </c>
      <c r="P560">
        <f>IF(ISBLANK(INDEX('[1]Sumber sampah'!E:E,MATCH($Z560,'[1]Sumber sampah'!$K:$K,0))), "", (INDEX('[1]Sumber sampah'!E:E,MATCH($Z560,'[1]Sumber sampah'!$K:$K,0))))</f>
        <v>0.12</v>
      </c>
      <c r="Q560">
        <f>IF(ISBLANK(INDEX('[1]Sumber sampah'!F:F,MATCH($Z560,'[1]Sumber sampah'!$K:$K,0))), "", (INDEX('[1]Sumber sampah'!F:F,MATCH($Z560,'[1]Sumber sampah'!$K:$K,0))))</f>
        <v>0.67</v>
      </c>
      <c r="R560">
        <f>IF(ISBLANK(INDEX('[1]Sumber sampah'!G:G,MATCH($Z560,'[1]Sumber sampah'!$K:$K,0))), "", (INDEX('[1]Sumber sampah'!G:G,MATCH($Z560,'[1]Sumber sampah'!$K:$K,0))))</f>
        <v>1.02</v>
      </c>
      <c r="S560">
        <f>IF(ISBLANK(INDEX('[1]Sumber sampah'!H:H,MATCH($Z560,'[1]Sumber sampah'!$K:$K,0))), "", (INDEX('[1]Sumber sampah'!H:H,MATCH($Z560,'[1]Sumber sampah'!$K:$K,0))))</f>
        <v>1.32</v>
      </c>
      <c r="T560">
        <f>IF(ISBLANK(INDEX('[1]Sumber sampah'!I:I,MATCH($Z560,'[1]Sumber sampah'!$K:$K,0))), "", (INDEX('[1]Sumber sampah'!I:I,MATCH($Z560,'[1]Sumber sampah'!$K:$K,0))))</f>
        <v>0.32</v>
      </c>
      <c r="U560">
        <f>IF(ISBLANK(INDEX('[1]Sumber sampah'!J:J,MATCH($Z560,'[1]Sumber sampah'!$K:$K,0))), "", (INDEX('[1]Sumber sampah'!J:J,MATCH($Z560,'[1]Sumber sampah'!$K:$K,0))))</f>
        <v>0.1</v>
      </c>
      <c r="Z560" t="str">
        <f t="shared" si="8"/>
        <v>2023_Sumatera Utara_Kab. Pakpak Bharat</v>
      </c>
    </row>
    <row r="561" spans="1:26" x14ac:dyDescent="0.35">
      <c r="A561" s="15">
        <v>2023</v>
      </c>
      <c r="B561" t="s">
        <v>42</v>
      </c>
      <c r="C561" t="s">
        <v>246</v>
      </c>
      <c r="D561" s="16">
        <v>61.41</v>
      </c>
      <c r="E561" s="17">
        <v>22415.85</v>
      </c>
      <c r="F561">
        <f>IF(ISBLANK(INDEX('[1]Jenis sampah'!D:D,MATCH($Z561,'[1]Jenis sampah'!$M:$M,0))), "", (INDEX('[1]Jenis sampah'!D:D,MATCH($Z561,'[1]Jenis sampah'!$M:$M,0))))</f>
        <v>12</v>
      </c>
      <c r="G561">
        <f>IF(ISBLANK(INDEX('[1]Jenis sampah'!E:E,MATCH($Z561,'[1]Jenis sampah'!$M:$M,0))), "", (INDEX('[1]Jenis sampah'!E:E,MATCH($Z561,'[1]Jenis sampah'!$M:$M,0))))</f>
        <v>55</v>
      </c>
      <c r="H561">
        <f>IF(ISBLANK(INDEX('[1]Jenis sampah'!F:F,MATCH($Z561,'[1]Jenis sampah'!$M:$M,0))), "", (INDEX('[1]Jenis sampah'!F:F,MATCH($Z561,'[1]Jenis sampah'!$M:$M,0))))</f>
        <v>10</v>
      </c>
      <c r="I561">
        <f>IF(ISBLANK(INDEX('[1]Jenis sampah'!G:G,MATCH($Z561,'[1]Jenis sampah'!$M:$M,0))), "", (INDEX('[1]Jenis sampah'!G:G,MATCH($Z561,'[1]Jenis sampah'!$M:$M,0))))</f>
        <v>13</v>
      </c>
      <c r="J561">
        <f>IF(ISBLANK(INDEX('[1]Jenis sampah'!H:H,MATCH($Z561,'[1]Jenis sampah'!$M:$M,0))), "", (INDEX('[1]Jenis sampah'!H:H,MATCH($Z561,'[1]Jenis sampah'!$M:$M,0))))</f>
        <v>3</v>
      </c>
      <c r="K561">
        <f>IF(ISBLANK(INDEX('[1]Jenis sampah'!I:I,MATCH($Z561,'[1]Jenis sampah'!$M:$M,0))), "", (INDEX('[1]Jenis sampah'!I:I,MATCH($Z561,'[1]Jenis sampah'!$M:$M,0))))</f>
        <v>1</v>
      </c>
      <c r="L561">
        <f>IF(ISBLANK(INDEX('[1]Jenis sampah'!J:J,MATCH($Z561,'[1]Jenis sampah'!$M:$M,0))), "", (INDEX('[1]Jenis sampah'!J:J,MATCH($Z561,'[1]Jenis sampah'!$M:$M,0))))</f>
        <v>0.2</v>
      </c>
      <c r="M561">
        <f>IF(ISBLANK(INDEX('[1]Jenis sampah'!K:K,MATCH($Z561,'[1]Jenis sampah'!$M:$M,0))), "", (INDEX('[1]Jenis sampah'!K:K,MATCH($Z561,'[1]Jenis sampah'!$M:$M,0))))</f>
        <v>0.8</v>
      </c>
      <c r="N561">
        <f>IF(ISBLANK(INDEX('[1]Jenis sampah'!L:L,MATCH($Z561,'[1]Jenis sampah'!$M:$M,0))), "", (INDEX('[1]Jenis sampah'!L:L,MATCH($Z561,'[1]Jenis sampah'!$M:$M,0))))</f>
        <v>5</v>
      </c>
      <c r="O561">
        <f>IF(ISBLANK(INDEX('[1]Sumber sampah'!D:D,MATCH($Z561,'[1]Sumber sampah'!$K:$K,0))), "", (INDEX('[1]Sumber sampah'!D:D,MATCH($Z561,'[1]Sumber sampah'!$K:$K,0))))</f>
        <v>49.7</v>
      </c>
      <c r="P561">
        <f>IF(ISBLANK(INDEX('[1]Sumber sampah'!E:E,MATCH($Z561,'[1]Sumber sampah'!$K:$K,0))), "", (INDEX('[1]Sumber sampah'!E:E,MATCH($Z561,'[1]Sumber sampah'!$K:$K,0))))</f>
        <v>0.75</v>
      </c>
      <c r="Q561">
        <f>IF(ISBLANK(INDEX('[1]Sumber sampah'!F:F,MATCH($Z561,'[1]Sumber sampah'!$K:$K,0))), "", (INDEX('[1]Sumber sampah'!F:F,MATCH($Z561,'[1]Sumber sampah'!$K:$K,0))))</f>
        <v>5.5</v>
      </c>
      <c r="R561" t="str">
        <f>IF(ISBLANK(INDEX('[1]Sumber sampah'!G:G,MATCH($Z561,'[1]Sumber sampah'!$K:$K,0))), "", (INDEX('[1]Sumber sampah'!G:G,MATCH($Z561,'[1]Sumber sampah'!$K:$K,0))))</f>
        <v/>
      </c>
      <c r="S561">
        <f>IF(ISBLANK(INDEX('[1]Sumber sampah'!H:H,MATCH($Z561,'[1]Sumber sampah'!$K:$K,0))), "", (INDEX('[1]Sumber sampah'!H:H,MATCH($Z561,'[1]Sumber sampah'!$K:$K,0))))</f>
        <v>2.36</v>
      </c>
      <c r="T561" t="str">
        <f>IF(ISBLANK(INDEX('[1]Sumber sampah'!I:I,MATCH($Z561,'[1]Sumber sampah'!$K:$K,0))), "", (INDEX('[1]Sumber sampah'!I:I,MATCH($Z561,'[1]Sumber sampah'!$K:$K,0))))</f>
        <v/>
      </c>
      <c r="U561">
        <f>IF(ISBLANK(INDEX('[1]Sumber sampah'!J:J,MATCH($Z561,'[1]Sumber sampah'!$K:$K,0))), "", (INDEX('[1]Sumber sampah'!J:J,MATCH($Z561,'[1]Sumber sampah'!$K:$K,0))))</f>
        <v>3.1</v>
      </c>
      <c r="Z561" t="str">
        <f t="shared" si="8"/>
        <v>2023_Sumatera Utara_Kab. Humbang Hasundutan</v>
      </c>
    </row>
    <row r="562" spans="1:26" x14ac:dyDescent="0.35">
      <c r="A562" s="15">
        <v>2023</v>
      </c>
      <c r="B562" t="s">
        <v>42</v>
      </c>
      <c r="C562" t="s">
        <v>45</v>
      </c>
      <c r="D562" s="17">
        <v>1768.94</v>
      </c>
      <c r="E562" s="17">
        <v>645661.28</v>
      </c>
      <c r="F562" t="str">
        <f>IF(ISBLANK(INDEX('[1]Jenis sampah'!D:D,MATCH($Z562,'[1]Jenis sampah'!$M:$M,0))), "", (INDEX('[1]Jenis sampah'!D:D,MATCH($Z562,'[1]Jenis sampah'!$M:$M,0))))</f>
        <v/>
      </c>
      <c r="G562" t="str">
        <f>IF(ISBLANK(INDEX('[1]Jenis sampah'!E:E,MATCH($Z562,'[1]Jenis sampah'!$M:$M,0))), "", (INDEX('[1]Jenis sampah'!E:E,MATCH($Z562,'[1]Jenis sampah'!$M:$M,0))))</f>
        <v/>
      </c>
      <c r="H562" t="str">
        <f>IF(ISBLANK(INDEX('[1]Jenis sampah'!F:F,MATCH($Z562,'[1]Jenis sampah'!$M:$M,0))), "", (INDEX('[1]Jenis sampah'!F:F,MATCH($Z562,'[1]Jenis sampah'!$M:$M,0))))</f>
        <v/>
      </c>
      <c r="I562" t="str">
        <f>IF(ISBLANK(INDEX('[1]Jenis sampah'!G:G,MATCH($Z562,'[1]Jenis sampah'!$M:$M,0))), "", (INDEX('[1]Jenis sampah'!G:G,MATCH($Z562,'[1]Jenis sampah'!$M:$M,0))))</f>
        <v/>
      </c>
      <c r="J562" t="str">
        <f>IF(ISBLANK(INDEX('[1]Jenis sampah'!H:H,MATCH($Z562,'[1]Jenis sampah'!$M:$M,0))), "", (INDEX('[1]Jenis sampah'!H:H,MATCH($Z562,'[1]Jenis sampah'!$M:$M,0))))</f>
        <v/>
      </c>
      <c r="K562" t="str">
        <f>IF(ISBLANK(INDEX('[1]Jenis sampah'!I:I,MATCH($Z562,'[1]Jenis sampah'!$M:$M,0))), "", (INDEX('[1]Jenis sampah'!I:I,MATCH($Z562,'[1]Jenis sampah'!$M:$M,0))))</f>
        <v/>
      </c>
      <c r="L562" t="str">
        <f>IF(ISBLANK(INDEX('[1]Jenis sampah'!J:J,MATCH($Z562,'[1]Jenis sampah'!$M:$M,0))), "", (INDEX('[1]Jenis sampah'!J:J,MATCH($Z562,'[1]Jenis sampah'!$M:$M,0))))</f>
        <v/>
      </c>
      <c r="M562" t="str">
        <f>IF(ISBLANK(INDEX('[1]Jenis sampah'!K:K,MATCH($Z562,'[1]Jenis sampah'!$M:$M,0))), "", (INDEX('[1]Jenis sampah'!K:K,MATCH($Z562,'[1]Jenis sampah'!$M:$M,0))))</f>
        <v/>
      </c>
      <c r="N562" t="str">
        <f>IF(ISBLANK(INDEX('[1]Jenis sampah'!L:L,MATCH($Z562,'[1]Jenis sampah'!$M:$M,0))), "", (INDEX('[1]Jenis sampah'!L:L,MATCH($Z562,'[1]Jenis sampah'!$M:$M,0))))</f>
        <v/>
      </c>
      <c r="O562" t="str">
        <f>IF(ISBLANK(INDEX('[1]Sumber sampah'!D:D,MATCH($Z562,'[1]Sumber sampah'!$K:$K,0))), "", (INDEX('[1]Sumber sampah'!D:D,MATCH($Z562,'[1]Sumber sampah'!$K:$K,0))))</f>
        <v/>
      </c>
      <c r="P562" t="str">
        <f>IF(ISBLANK(INDEX('[1]Sumber sampah'!E:E,MATCH($Z562,'[1]Sumber sampah'!$K:$K,0))), "", (INDEX('[1]Sumber sampah'!E:E,MATCH($Z562,'[1]Sumber sampah'!$K:$K,0))))</f>
        <v/>
      </c>
      <c r="Q562" t="str">
        <f>IF(ISBLANK(INDEX('[1]Sumber sampah'!F:F,MATCH($Z562,'[1]Sumber sampah'!$K:$K,0))), "", (INDEX('[1]Sumber sampah'!F:F,MATCH($Z562,'[1]Sumber sampah'!$K:$K,0))))</f>
        <v/>
      </c>
      <c r="R562" t="str">
        <f>IF(ISBLANK(INDEX('[1]Sumber sampah'!G:G,MATCH($Z562,'[1]Sumber sampah'!$K:$K,0))), "", (INDEX('[1]Sumber sampah'!G:G,MATCH($Z562,'[1]Sumber sampah'!$K:$K,0))))</f>
        <v/>
      </c>
      <c r="S562" t="str">
        <f>IF(ISBLANK(INDEX('[1]Sumber sampah'!H:H,MATCH($Z562,'[1]Sumber sampah'!$K:$K,0))), "", (INDEX('[1]Sumber sampah'!H:H,MATCH($Z562,'[1]Sumber sampah'!$K:$K,0))))</f>
        <v/>
      </c>
      <c r="T562" t="str">
        <f>IF(ISBLANK(INDEX('[1]Sumber sampah'!I:I,MATCH($Z562,'[1]Sumber sampah'!$K:$K,0))), "", (INDEX('[1]Sumber sampah'!I:I,MATCH($Z562,'[1]Sumber sampah'!$K:$K,0))))</f>
        <v/>
      </c>
      <c r="U562" t="str">
        <f>IF(ISBLANK(INDEX('[1]Sumber sampah'!J:J,MATCH($Z562,'[1]Sumber sampah'!$K:$K,0))), "", (INDEX('[1]Sumber sampah'!J:J,MATCH($Z562,'[1]Sumber sampah'!$K:$K,0))))</f>
        <v/>
      </c>
      <c r="Z562" t="str">
        <f t="shared" si="8"/>
        <v>2023_Sumatera Utara_Kota Medan</v>
      </c>
    </row>
    <row r="563" spans="1:26" x14ac:dyDescent="0.35">
      <c r="A563" s="15">
        <v>2023</v>
      </c>
      <c r="B563" t="s">
        <v>42</v>
      </c>
      <c r="C563" t="s">
        <v>415</v>
      </c>
      <c r="D563" s="16">
        <v>160.72999999999999</v>
      </c>
      <c r="E563" s="17">
        <v>58664.63</v>
      </c>
      <c r="F563">
        <f>IF(ISBLANK(INDEX('[1]Jenis sampah'!D:D,MATCH($Z563,'[1]Jenis sampah'!$M:$M,0))), "", (INDEX('[1]Jenis sampah'!D:D,MATCH($Z563,'[1]Jenis sampah'!$M:$M,0))))</f>
        <v>45</v>
      </c>
      <c r="G563">
        <f>IF(ISBLANK(INDEX('[1]Jenis sampah'!E:E,MATCH($Z563,'[1]Jenis sampah'!$M:$M,0))), "", (INDEX('[1]Jenis sampah'!E:E,MATCH($Z563,'[1]Jenis sampah'!$M:$M,0))))</f>
        <v>6</v>
      </c>
      <c r="H563">
        <f>IF(ISBLANK(INDEX('[1]Jenis sampah'!F:F,MATCH($Z563,'[1]Jenis sampah'!$M:$M,0))), "", (INDEX('[1]Jenis sampah'!F:F,MATCH($Z563,'[1]Jenis sampah'!$M:$M,0))))</f>
        <v>12</v>
      </c>
      <c r="I563">
        <f>IF(ISBLANK(INDEX('[1]Jenis sampah'!G:G,MATCH($Z563,'[1]Jenis sampah'!$M:$M,0))), "", (INDEX('[1]Jenis sampah'!G:G,MATCH($Z563,'[1]Jenis sampah'!$M:$M,0))))</f>
        <v>10</v>
      </c>
      <c r="J563">
        <f>IF(ISBLANK(INDEX('[1]Jenis sampah'!H:H,MATCH($Z563,'[1]Jenis sampah'!$M:$M,0))), "", (INDEX('[1]Jenis sampah'!H:H,MATCH($Z563,'[1]Jenis sampah'!$M:$M,0))))</f>
        <v>5</v>
      </c>
      <c r="K563">
        <f>IF(ISBLANK(INDEX('[1]Jenis sampah'!I:I,MATCH($Z563,'[1]Jenis sampah'!$M:$M,0))), "", (INDEX('[1]Jenis sampah'!I:I,MATCH($Z563,'[1]Jenis sampah'!$M:$M,0))))</f>
        <v>3</v>
      </c>
      <c r="L563">
        <f>IF(ISBLANK(INDEX('[1]Jenis sampah'!J:J,MATCH($Z563,'[1]Jenis sampah'!$M:$M,0))), "", (INDEX('[1]Jenis sampah'!J:J,MATCH($Z563,'[1]Jenis sampah'!$M:$M,0))))</f>
        <v>4</v>
      </c>
      <c r="M563">
        <f>IF(ISBLANK(INDEX('[1]Jenis sampah'!K:K,MATCH($Z563,'[1]Jenis sampah'!$M:$M,0))), "", (INDEX('[1]Jenis sampah'!K:K,MATCH($Z563,'[1]Jenis sampah'!$M:$M,0))))</f>
        <v>4</v>
      </c>
      <c r="N563">
        <f>IF(ISBLANK(INDEX('[1]Jenis sampah'!L:L,MATCH($Z563,'[1]Jenis sampah'!$M:$M,0))), "", (INDEX('[1]Jenis sampah'!L:L,MATCH($Z563,'[1]Jenis sampah'!$M:$M,0))))</f>
        <v>11</v>
      </c>
      <c r="O563">
        <f>IF(ISBLANK(INDEX('[1]Sumber sampah'!D:D,MATCH($Z563,'[1]Sumber sampah'!$K:$K,0))), "", (INDEX('[1]Sumber sampah'!D:D,MATCH($Z563,'[1]Sumber sampah'!$K:$K,0))))</f>
        <v>65.5</v>
      </c>
      <c r="P563">
        <f>IF(ISBLANK(INDEX('[1]Sumber sampah'!E:E,MATCH($Z563,'[1]Sumber sampah'!$K:$K,0))), "", (INDEX('[1]Sumber sampah'!E:E,MATCH($Z563,'[1]Sumber sampah'!$K:$K,0))))</f>
        <v>2.2999999999999998</v>
      </c>
      <c r="Q563">
        <f>IF(ISBLANK(INDEX('[1]Sumber sampah'!F:F,MATCH($Z563,'[1]Sumber sampah'!$K:$K,0))), "", (INDEX('[1]Sumber sampah'!F:F,MATCH($Z563,'[1]Sumber sampah'!$K:$K,0))))</f>
        <v>11.5</v>
      </c>
      <c r="R563">
        <f>IF(ISBLANK(INDEX('[1]Sumber sampah'!G:G,MATCH($Z563,'[1]Sumber sampah'!$K:$K,0))), "", (INDEX('[1]Sumber sampah'!G:G,MATCH($Z563,'[1]Sumber sampah'!$K:$K,0))))</f>
        <v>5.7</v>
      </c>
      <c r="S563">
        <f>IF(ISBLANK(INDEX('[1]Sumber sampah'!H:H,MATCH($Z563,'[1]Sumber sampah'!$K:$K,0))), "", (INDEX('[1]Sumber sampah'!H:H,MATCH($Z563,'[1]Sumber sampah'!$K:$K,0))))</f>
        <v>2.2999999999999998</v>
      </c>
      <c r="T563">
        <f>IF(ISBLANK(INDEX('[1]Sumber sampah'!I:I,MATCH($Z563,'[1]Sumber sampah'!$K:$K,0))), "", (INDEX('[1]Sumber sampah'!I:I,MATCH($Z563,'[1]Sumber sampah'!$K:$K,0))))</f>
        <v>5.8</v>
      </c>
      <c r="U563">
        <f>IF(ISBLANK(INDEX('[1]Sumber sampah'!J:J,MATCH($Z563,'[1]Sumber sampah'!$K:$K,0))), "", (INDEX('[1]Sumber sampah'!J:J,MATCH($Z563,'[1]Sumber sampah'!$K:$K,0))))</f>
        <v>6.9</v>
      </c>
      <c r="Z563" t="str">
        <f t="shared" si="8"/>
        <v>2023_Sumatera Utara_Kota Pematangsiantar</v>
      </c>
    </row>
    <row r="564" spans="1:26" x14ac:dyDescent="0.35">
      <c r="A564" s="15">
        <v>2023</v>
      </c>
      <c r="B564" t="s">
        <v>42</v>
      </c>
      <c r="C564" t="s">
        <v>248</v>
      </c>
      <c r="D564" s="16">
        <v>39.49</v>
      </c>
      <c r="E564" s="17">
        <v>14413.56</v>
      </c>
      <c r="F564">
        <f>IF(ISBLANK(INDEX('[1]Jenis sampah'!D:D,MATCH($Z564,'[1]Jenis sampah'!$M:$M,0))), "", (INDEX('[1]Jenis sampah'!D:D,MATCH($Z564,'[1]Jenis sampah'!$M:$M,0))))</f>
        <v>26.43</v>
      </c>
      <c r="G564">
        <f>IF(ISBLANK(INDEX('[1]Jenis sampah'!E:E,MATCH($Z564,'[1]Jenis sampah'!$M:$M,0))), "", (INDEX('[1]Jenis sampah'!E:E,MATCH($Z564,'[1]Jenis sampah'!$M:$M,0))))</f>
        <v>28.68</v>
      </c>
      <c r="H564">
        <f>IF(ISBLANK(INDEX('[1]Jenis sampah'!F:F,MATCH($Z564,'[1]Jenis sampah'!$M:$M,0))), "", (INDEX('[1]Jenis sampah'!F:F,MATCH($Z564,'[1]Jenis sampah'!$M:$M,0))))</f>
        <v>7.55</v>
      </c>
      <c r="I564">
        <f>IF(ISBLANK(INDEX('[1]Jenis sampah'!G:G,MATCH($Z564,'[1]Jenis sampah'!$M:$M,0))), "", (INDEX('[1]Jenis sampah'!G:G,MATCH($Z564,'[1]Jenis sampah'!$M:$M,0))))</f>
        <v>15.97</v>
      </c>
      <c r="J564">
        <f>IF(ISBLANK(INDEX('[1]Jenis sampah'!H:H,MATCH($Z564,'[1]Jenis sampah'!$M:$M,0))), "", (INDEX('[1]Jenis sampah'!H:H,MATCH($Z564,'[1]Jenis sampah'!$M:$M,0))))</f>
        <v>1.64</v>
      </c>
      <c r="K564">
        <f>IF(ISBLANK(INDEX('[1]Jenis sampah'!I:I,MATCH($Z564,'[1]Jenis sampah'!$M:$M,0))), "", (INDEX('[1]Jenis sampah'!I:I,MATCH($Z564,'[1]Jenis sampah'!$M:$M,0))))</f>
        <v>4.74</v>
      </c>
      <c r="L564">
        <f>IF(ISBLANK(INDEX('[1]Jenis sampah'!J:J,MATCH($Z564,'[1]Jenis sampah'!$M:$M,0))), "", (INDEX('[1]Jenis sampah'!J:J,MATCH($Z564,'[1]Jenis sampah'!$M:$M,0))))</f>
        <v>1.74</v>
      </c>
      <c r="M564">
        <f>IF(ISBLANK(INDEX('[1]Jenis sampah'!K:K,MATCH($Z564,'[1]Jenis sampah'!$M:$M,0))), "", (INDEX('[1]Jenis sampah'!K:K,MATCH($Z564,'[1]Jenis sampah'!$M:$M,0))))</f>
        <v>3.74</v>
      </c>
      <c r="N564">
        <f>IF(ISBLANK(INDEX('[1]Jenis sampah'!L:L,MATCH($Z564,'[1]Jenis sampah'!$M:$M,0))), "", (INDEX('[1]Jenis sampah'!L:L,MATCH($Z564,'[1]Jenis sampah'!$M:$M,0))))</f>
        <v>9.51</v>
      </c>
      <c r="O564">
        <f>IF(ISBLANK(INDEX('[1]Sumber sampah'!D:D,MATCH($Z564,'[1]Sumber sampah'!$K:$K,0))), "", (INDEX('[1]Sumber sampah'!D:D,MATCH($Z564,'[1]Sumber sampah'!$K:$K,0))))</f>
        <v>26.42</v>
      </c>
      <c r="P564">
        <f>IF(ISBLANK(INDEX('[1]Sumber sampah'!E:E,MATCH($Z564,'[1]Sumber sampah'!$K:$K,0))), "", (INDEX('[1]Sumber sampah'!E:E,MATCH($Z564,'[1]Sumber sampah'!$K:$K,0))))</f>
        <v>0.95</v>
      </c>
      <c r="Q564">
        <f>IF(ISBLANK(INDEX('[1]Sumber sampah'!F:F,MATCH($Z564,'[1]Sumber sampah'!$K:$K,0))), "", (INDEX('[1]Sumber sampah'!F:F,MATCH($Z564,'[1]Sumber sampah'!$K:$K,0))))</f>
        <v>12.05</v>
      </c>
      <c r="R564">
        <f>IF(ISBLANK(INDEX('[1]Sumber sampah'!G:G,MATCH($Z564,'[1]Sumber sampah'!$K:$K,0))), "", (INDEX('[1]Sumber sampah'!G:G,MATCH($Z564,'[1]Sumber sampah'!$K:$K,0))))</f>
        <v>2.04</v>
      </c>
      <c r="S564">
        <f>IF(ISBLANK(INDEX('[1]Sumber sampah'!H:H,MATCH($Z564,'[1]Sumber sampah'!$K:$K,0))), "", (INDEX('[1]Sumber sampah'!H:H,MATCH($Z564,'[1]Sumber sampah'!$K:$K,0))))</f>
        <v>5.01</v>
      </c>
      <c r="T564">
        <f>IF(ISBLANK(INDEX('[1]Sumber sampah'!I:I,MATCH($Z564,'[1]Sumber sampah'!$K:$K,0))), "", (INDEX('[1]Sumber sampah'!I:I,MATCH($Z564,'[1]Sumber sampah'!$K:$K,0))))</f>
        <v>7.54</v>
      </c>
      <c r="U564">
        <f>IF(ISBLANK(INDEX('[1]Sumber sampah'!J:J,MATCH($Z564,'[1]Sumber sampah'!$K:$K,0))), "", (INDEX('[1]Sumber sampah'!J:J,MATCH($Z564,'[1]Sumber sampah'!$K:$K,0))))</f>
        <v>7.97</v>
      </c>
      <c r="Z564" t="str">
        <f t="shared" si="8"/>
        <v>2023_Sumatera Utara_Kota Sibolga</v>
      </c>
    </row>
    <row r="565" spans="1:26" x14ac:dyDescent="0.35">
      <c r="A565" s="15">
        <v>2023</v>
      </c>
      <c r="B565" t="s">
        <v>42</v>
      </c>
      <c r="C565" t="s">
        <v>416</v>
      </c>
      <c r="D565" s="16">
        <v>126.39</v>
      </c>
      <c r="E565" s="17">
        <v>46131.55</v>
      </c>
      <c r="F565" t="str">
        <f>IF(ISBLANK(INDEX('[1]Jenis sampah'!D:D,MATCH($Z565,'[1]Jenis sampah'!$M:$M,0))), "", (INDEX('[1]Jenis sampah'!D:D,MATCH($Z565,'[1]Jenis sampah'!$M:$M,0))))</f>
        <v/>
      </c>
      <c r="G565" t="str">
        <f>IF(ISBLANK(INDEX('[1]Jenis sampah'!E:E,MATCH($Z565,'[1]Jenis sampah'!$M:$M,0))), "", (INDEX('[1]Jenis sampah'!E:E,MATCH($Z565,'[1]Jenis sampah'!$M:$M,0))))</f>
        <v/>
      </c>
      <c r="H565" t="str">
        <f>IF(ISBLANK(INDEX('[1]Jenis sampah'!F:F,MATCH($Z565,'[1]Jenis sampah'!$M:$M,0))), "", (INDEX('[1]Jenis sampah'!F:F,MATCH($Z565,'[1]Jenis sampah'!$M:$M,0))))</f>
        <v/>
      </c>
      <c r="I565" t="str">
        <f>IF(ISBLANK(INDEX('[1]Jenis sampah'!G:G,MATCH($Z565,'[1]Jenis sampah'!$M:$M,0))), "", (INDEX('[1]Jenis sampah'!G:G,MATCH($Z565,'[1]Jenis sampah'!$M:$M,0))))</f>
        <v/>
      </c>
      <c r="J565" t="str">
        <f>IF(ISBLANK(INDEX('[1]Jenis sampah'!H:H,MATCH($Z565,'[1]Jenis sampah'!$M:$M,0))), "", (INDEX('[1]Jenis sampah'!H:H,MATCH($Z565,'[1]Jenis sampah'!$M:$M,0))))</f>
        <v/>
      </c>
      <c r="K565" t="str">
        <f>IF(ISBLANK(INDEX('[1]Jenis sampah'!I:I,MATCH($Z565,'[1]Jenis sampah'!$M:$M,0))), "", (INDEX('[1]Jenis sampah'!I:I,MATCH($Z565,'[1]Jenis sampah'!$M:$M,0))))</f>
        <v/>
      </c>
      <c r="L565" t="str">
        <f>IF(ISBLANK(INDEX('[1]Jenis sampah'!J:J,MATCH($Z565,'[1]Jenis sampah'!$M:$M,0))), "", (INDEX('[1]Jenis sampah'!J:J,MATCH($Z565,'[1]Jenis sampah'!$M:$M,0))))</f>
        <v/>
      </c>
      <c r="M565" t="str">
        <f>IF(ISBLANK(INDEX('[1]Jenis sampah'!K:K,MATCH($Z565,'[1]Jenis sampah'!$M:$M,0))), "", (INDEX('[1]Jenis sampah'!K:K,MATCH($Z565,'[1]Jenis sampah'!$M:$M,0))))</f>
        <v/>
      </c>
      <c r="N565" t="str">
        <f>IF(ISBLANK(INDEX('[1]Jenis sampah'!L:L,MATCH($Z565,'[1]Jenis sampah'!$M:$M,0))), "", (INDEX('[1]Jenis sampah'!L:L,MATCH($Z565,'[1]Jenis sampah'!$M:$M,0))))</f>
        <v/>
      </c>
      <c r="O565" t="str">
        <f>IF(ISBLANK(INDEX('[1]Sumber sampah'!D:D,MATCH($Z565,'[1]Sumber sampah'!$K:$K,0))), "", (INDEX('[1]Sumber sampah'!D:D,MATCH($Z565,'[1]Sumber sampah'!$K:$K,0))))</f>
        <v/>
      </c>
      <c r="P565" t="str">
        <f>IF(ISBLANK(INDEX('[1]Sumber sampah'!E:E,MATCH($Z565,'[1]Sumber sampah'!$K:$K,0))), "", (INDEX('[1]Sumber sampah'!E:E,MATCH($Z565,'[1]Sumber sampah'!$K:$K,0))))</f>
        <v/>
      </c>
      <c r="Q565" t="str">
        <f>IF(ISBLANK(INDEX('[1]Sumber sampah'!F:F,MATCH($Z565,'[1]Sumber sampah'!$K:$K,0))), "", (INDEX('[1]Sumber sampah'!F:F,MATCH($Z565,'[1]Sumber sampah'!$K:$K,0))))</f>
        <v/>
      </c>
      <c r="R565" t="str">
        <f>IF(ISBLANK(INDEX('[1]Sumber sampah'!G:G,MATCH($Z565,'[1]Sumber sampah'!$K:$K,0))), "", (INDEX('[1]Sumber sampah'!G:G,MATCH($Z565,'[1]Sumber sampah'!$K:$K,0))))</f>
        <v/>
      </c>
      <c r="S565" t="str">
        <f>IF(ISBLANK(INDEX('[1]Sumber sampah'!H:H,MATCH($Z565,'[1]Sumber sampah'!$K:$K,0))), "", (INDEX('[1]Sumber sampah'!H:H,MATCH($Z565,'[1]Sumber sampah'!$K:$K,0))))</f>
        <v/>
      </c>
      <c r="T565" t="str">
        <f>IF(ISBLANK(INDEX('[1]Sumber sampah'!I:I,MATCH($Z565,'[1]Sumber sampah'!$K:$K,0))), "", (INDEX('[1]Sumber sampah'!I:I,MATCH($Z565,'[1]Sumber sampah'!$K:$K,0))))</f>
        <v/>
      </c>
      <c r="U565" t="str">
        <f>IF(ISBLANK(INDEX('[1]Sumber sampah'!J:J,MATCH($Z565,'[1]Sumber sampah'!$K:$K,0))), "", (INDEX('[1]Sumber sampah'!J:J,MATCH($Z565,'[1]Sumber sampah'!$K:$K,0))))</f>
        <v/>
      </c>
      <c r="Z565" t="str">
        <f t="shared" si="8"/>
        <v>2023_Sumatera Utara_Kota Tebing Tinggi</v>
      </c>
    </row>
    <row r="566" spans="1:26" x14ac:dyDescent="0.35">
      <c r="A566" s="15">
        <v>2023</v>
      </c>
      <c r="B566" t="s">
        <v>42</v>
      </c>
      <c r="C566" t="s">
        <v>417</v>
      </c>
      <c r="D566" s="16">
        <v>165.35</v>
      </c>
      <c r="E566" s="17">
        <v>60353.440000000002</v>
      </c>
      <c r="F566" t="str">
        <f>IF(ISBLANK(INDEX('[1]Jenis sampah'!D:D,MATCH($Z566,'[1]Jenis sampah'!$M:$M,0))), "", (INDEX('[1]Jenis sampah'!D:D,MATCH($Z566,'[1]Jenis sampah'!$M:$M,0))))</f>
        <v/>
      </c>
      <c r="G566" t="str">
        <f>IF(ISBLANK(INDEX('[1]Jenis sampah'!E:E,MATCH($Z566,'[1]Jenis sampah'!$M:$M,0))), "", (INDEX('[1]Jenis sampah'!E:E,MATCH($Z566,'[1]Jenis sampah'!$M:$M,0))))</f>
        <v/>
      </c>
      <c r="H566" t="str">
        <f>IF(ISBLANK(INDEX('[1]Jenis sampah'!F:F,MATCH($Z566,'[1]Jenis sampah'!$M:$M,0))), "", (INDEX('[1]Jenis sampah'!F:F,MATCH($Z566,'[1]Jenis sampah'!$M:$M,0))))</f>
        <v/>
      </c>
      <c r="I566" t="str">
        <f>IF(ISBLANK(INDEX('[1]Jenis sampah'!G:G,MATCH($Z566,'[1]Jenis sampah'!$M:$M,0))), "", (INDEX('[1]Jenis sampah'!G:G,MATCH($Z566,'[1]Jenis sampah'!$M:$M,0))))</f>
        <v/>
      </c>
      <c r="J566" t="str">
        <f>IF(ISBLANK(INDEX('[1]Jenis sampah'!H:H,MATCH($Z566,'[1]Jenis sampah'!$M:$M,0))), "", (INDEX('[1]Jenis sampah'!H:H,MATCH($Z566,'[1]Jenis sampah'!$M:$M,0))))</f>
        <v/>
      </c>
      <c r="K566" t="str">
        <f>IF(ISBLANK(INDEX('[1]Jenis sampah'!I:I,MATCH($Z566,'[1]Jenis sampah'!$M:$M,0))), "", (INDEX('[1]Jenis sampah'!I:I,MATCH($Z566,'[1]Jenis sampah'!$M:$M,0))))</f>
        <v/>
      </c>
      <c r="L566" t="str">
        <f>IF(ISBLANK(INDEX('[1]Jenis sampah'!J:J,MATCH($Z566,'[1]Jenis sampah'!$M:$M,0))), "", (INDEX('[1]Jenis sampah'!J:J,MATCH($Z566,'[1]Jenis sampah'!$M:$M,0))))</f>
        <v/>
      </c>
      <c r="M566" t="str">
        <f>IF(ISBLANK(INDEX('[1]Jenis sampah'!K:K,MATCH($Z566,'[1]Jenis sampah'!$M:$M,0))), "", (INDEX('[1]Jenis sampah'!K:K,MATCH($Z566,'[1]Jenis sampah'!$M:$M,0))))</f>
        <v/>
      </c>
      <c r="N566" t="str">
        <f>IF(ISBLANK(INDEX('[1]Jenis sampah'!L:L,MATCH($Z566,'[1]Jenis sampah'!$M:$M,0))), "", (INDEX('[1]Jenis sampah'!L:L,MATCH($Z566,'[1]Jenis sampah'!$M:$M,0))))</f>
        <v/>
      </c>
      <c r="O566" t="str">
        <f>IF(ISBLANK(INDEX('[1]Sumber sampah'!D:D,MATCH($Z566,'[1]Sumber sampah'!$K:$K,0))), "", (INDEX('[1]Sumber sampah'!D:D,MATCH($Z566,'[1]Sumber sampah'!$K:$K,0))))</f>
        <v/>
      </c>
      <c r="P566" t="str">
        <f>IF(ISBLANK(INDEX('[1]Sumber sampah'!E:E,MATCH($Z566,'[1]Sumber sampah'!$K:$K,0))), "", (INDEX('[1]Sumber sampah'!E:E,MATCH($Z566,'[1]Sumber sampah'!$K:$K,0))))</f>
        <v/>
      </c>
      <c r="Q566" t="str">
        <f>IF(ISBLANK(INDEX('[1]Sumber sampah'!F:F,MATCH($Z566,'[1]Sumber sampah'!$K:$K,0))), "", (INDEX('[1]Sumber sampah'!F:F,MATCH($Z566,'[1]Sumber sampah'!$K:$K,0))))</f>
        <v/>
      </c>
      <c r="R566" t="str">
        <f>IF(ISBLANK(INDEX('[1]Sumber sampah'!G:G,MATCH($Z566,'[1]Sumber sampah'!$K:$K,0))), "", (INDEX('[1]Sumber sampah'!G:G,MATCH($Z566,'[1]Sumber sampah'!$K:$K,0))))</f>
        <v/>
      </c>
      <c r="S566" t="str">
        <f>IF(ISBLANK(INDEX('[1]Sumber sampah'!H:H,MATCH($Z566,'[1]Sumber sampah'!$K:$K,0))), "", (INDEX('[1]Sumber sampah'!H:H,MATCH($Z566,'[1]Sumber sampah'!$K:$K,0))))</f>
        <v/>
      </c>
      <c r="T566" t="str">
        <f>IF(ISBLANK(INDEX('[1]Sumber sampah'!I:I,MATCH($Z566,'[1]Sumber sampah'!$K:$K,0))), "", (INDEX('[1]Sumber sampah'!I:I,MATCH($Z566,'[1]Sumber sampah'!$K:$K,0))))</f>
        <v/>
      </c>
      <c r="U566" t="str">
        <f>IF(ISBLANK(INDEX('[1]Sumber sampah'!J:J,MATCH($Z566,'[1]Sumber sampah'!$K:$K,0))), "", (INDEX('[1]Sumber sampah'!J:J,MATCH($Z566,'[1]Sumber sampah'!$K:$K,0))))</f>
        <v/>
      </c>
      <c r="Z566" t="str">
        <f t="shared" si="8"/>
        <v>2023_Sumatera Utara_Kota Padangsidimpuan</v>
      </c>
    </row>
    <row r="567" spans="1:26" x14ac:dyDescent="0.35">
      <c r="A567" s="15">
        <v>2023</v>
      </c>
      <c r="B567" t="s">
        <v>47</v>
      </c>
      <c r="C567" t="s">
        <v>249</v>
      </c>
      <c r="D567" s="16">
        <v>154.96</v>
      </c>
      <c r="E567" s="17">
        <v>56558.720000000001</v>
      </c>
      <c r="F567">
        <f>IF(ISBLANK(INDEX('[1]Jenis sampah'!D:D,MATCH($Z567,'[1]Jenis sampah'!$M:$M,0))), "", (INDEX('[1]Jenis sampah'!D:D,MATCH($Z567,'[1]Jenis sampah'!$M:$M,0))))</f>
        <v>20.399999999999999</v>
      </c>
      <c r="G567">
        <f>IF(ISBLANK(INDEX('[1]Jenis sampah'!E:E,MATCH($Z567,'[1]Jenis sampah'!$M:$M,0))), "", (INDEX('[1]Jenis sampah'!E:E,MATCH($Z567,'[1]Jenis sampah'!$M:$M,0))))</f>
        <v>19.600000000000001</v>
      </c>
      <c r="H567">
        <f>IF(ISBLANK(INDEX('[1]Jenis sampah'!F:F,MATCH($Z567,'[1]Jenis sampah'!$M:$M,0))), "", (INDEX('[1]Jenis sampah'!F:F,MATCH($Z567,'[1]Jenis sampah'!$M:$M,0))))</f>
        <v>23</v>
      </c>
      <c r="I567">
        <f>IF(ISBLANK(INDEX('[1]Jenis sampah'!G:G,MATCH($Z567,'[1]Jenis sampah'!$M:$M,0))), "", (INDEX('[1]Jenis sampah'!G:G,MATCH($Z567,'[1]Jenis sampah'!$M:$M,0))))</f>
        <v>19</v>
      </c>
      <c r="J567">
        <f>IF(ISBLANK(INDEX('[1]Jenis sampah'!H:H,MATCH($Z567,'[1]Jenis sampah'!$M:$M,0))), "", (INDEX('[1]Jenis sampah'!H:H,MATCH($Z567,'[1]Jenis sampah'!$M:$M,0))))</f>
        <v>16</v>
      </c>
      <c r="K567">
        <f>IF(ISBLANK(INDEX('[1]Jenis sampah'!I:I,MATCH($Z567,'[1]Jenis sampah'!$M:$M,0))), "", (INDEX('[1]Jenis sampah'!I:I,MATCH($Z567,'[1]Jenis sampah'!$M:$M,0))))</f>
        <v>0.42</v>
      </c>
      <c r="L567">
        <f>IF(ISBLANK(INDEX('[1]Jenis sampah'!J:J,MATCH($Z567,'[1]Jenis sampah'!$M:$M,0))), "", (INDEX('[1]Jenis sampah'!J:J,MATCH($Z567,'[1]Jenis sampah'!$M:$M,0))))</f>
        <v>1.58</v>
      </c>
      <c r="M567" t="str">
        <f>IF(ISBLANK(INDEX('[1]Jenis sampah'!K:K,MATCH($Z567,'[1]Jenis sampah'!$M:$M,0))), "", (INDEX('[1]Jenis sampah'!K:K,MATCH($Z567,'[1]Jenis sampah'!$M:$M,0))))</f>
        <v/>
      </c>
      <c r="N567" t="str">
        <f>IF(ISBLANK(INDEX('[1]Jenis sampah'!L:L,MATCH($Z567,'[1]Jenis sampah'!$M:$M,0))), "", (INDEX('[1]Jenis sampah'!L:L,MATCH($Z567,'[1]Jenis sampah'!$M:$M,0))))</f>
        <v/>
      </c>
      <c r="O567">
        <f>IF(ISBLANK(INDEX('[1]Sumber sampah'!D:D,MATCH($Z567,'[1]Sumber sampah'!$K:$K,0))), "", (INDEX('[1]Sumber sampah'!D:D,MATCH($Z567,'[1]Sumber sampah'!$K:$K,0))))</f>
        <v>86.1</v>
      </c>
      <c r="P567">
        <f>IF(ISBLANK(INDEX('[1]Sumber sampah'!E:E,MATCH($Z567,'[1]Sumber sampah'!$K:$K,0))), "", (INDEX('[1]Sumber sampah'!E:E,MATCH($Z567,'[1]Sumber sampah'!$K:$K,0))))</f>
        <v>16</v>
      </c>
      <c r="Q567">
        <f>IF(ISBLANK(INDEX('[1]Sumber sampah'!F:F,MATCH($Z567,'[1]Sumber sampah'!$K:$K,0))), "", (INDEX('[1]Sumber sampah'!F:F,MATCH($Z567,'[1]Sumber sampah'!$K:$K,0))))</f>
        <v>28.3</v>
      </c>
      <c r="R567">
        <f>IF(ISBLANK(INDEX('[1]Sumber sampah'!G:G,MATCH($Z567,'[1]Sumber sampah'!$K:$K,0))), "", (INDEX('[1]Sumber sampah'!G:G,MATCH($Z567,'[1]Sumber sampah'!$K:$K,0))))</f>
        <v>1.5</v>
      </c>
      <c r="S567">
        <f>IF(ISBLANK(INDEX('[1]Sumber sampah'!H:H,MATCH($Z567,'[1]Sumber sampah'!$K:$K,0))), "", (INDEX('[1]Sumber sampah'!H:H,MATCH($Z567,'[1]Sumber sampah'!$K:$K,0))))</f>
        <v>18</v>
      </c>
      <c r="T567">
        <f>IF(ISBLANK(INDEX('[1]Sumber sampah'!I:I,MATCH($Z567,'[1]Sumber sampah'!$K:$K,0))), "", (INDEX('[1]Sumber sampah'!I:I,MATCH($Z567,'[1]Sumber sampah'!$K:$K,0))))</f>
        <v>3.6</v>
      </c>
      <c r="U567" t="str">
        <f>IF(ISBLANK(INDEX('[1]Sumber sampah'!J:J,MATCH($Z567,'[1]Sumber sampah'!$K:$K,0))), "", (INDEX('[1]Sumber sampah'!J:J,MATCH($Z567,'[1]Sumber sampah'!$K:$K,0))))</f>
        <v/>
      </c>
      <c r="Z567" t="str">
        <f t="shared" si="8"/>
        <v>2023_Sumatera Barat_Kab. Pesisir Selatan</v>
      </c>
    </row>
    <row r="568" spans="1:26" x14ac:dyDescent="0.35">
      <c r="A568" s="15">
        <v>2023</v>
      </c>
      <c r="B568" t="s">
        <v>47</v>
      </c>
      <c r="C568" t="s">
        <v>48</v>
      </c>
      <c r="D568" s="16">
        <v>162.28</v>
      </c>
      <c r="E568" s="17">
        <v>59233.95</v>
      </c>
      <c r="F568">
        <f>IF(ISBLANK(INDEX('[1]Jenis sampah'!D:D,MATCH($Z568,'[1]Jenis sampah'!$M:$M,0))), "", (INDEX('[1]Jenis sampah'!D:D,MATCH($Z568,'[1]Jenis sampah'!$M:$M,0))))</f>
        <v>29</v>
      </c>
      <c r="G568">
        <f>IF(ISBLANK(INDEX('[1]Jenis sampah'!E:E,MATCH($Z568,'[1]Jenis sampah'!$M:$M,0))), "", (INDEX('[1]Jenis sampah'!E:E,MATCH($Z568,'[1]Jenis sampah'!$M:$M,0))))</f>
        <v>20</v>
      </c>
      <c r="H568">
        <f>IF(ISBLANK(INDEX('[1]Jenis sampah'!F:F,MATCH($Z568,'[1]Jenis sampah'!$M:$M,0))), "", (INDEX('[1]Jenis sampah'!F:F,MATCH($Z568,'[1]Jenis sampah'!$M:$M,0))))</f>
        <v>12</v>
      </c>
      <c r="I568">
        <f>IF(ISBLANK(INDEX('[1]Jenis sampah'!G:G,MATCH($Z568,'[1]Jenis sampah'!$M:$M,0))), "", (INDEX('[1]Jenis sampah'!G:G,MATCH($Z568,'[1]Jenis sampah'!$M:$M,0))))</f>
        <v>22</v>
      </c>
      <c r="J568">
        <f>IF(ISBLANK(INDEX('[1]Jenis sampah'!H:H,MATCH($Z568,'[1]Jenis sampah'!$M:$M,0))), "", (INDEX('[1]Jenis sampah'!H:H,MATCH($Z568,'[1]Jenis sampah'!$M:$M,0))))</f>
        <v>2</v>
      </c>
      <c r="K568">
        <f>IF(ISBLANK(INDEX('[1]Jenis sampah'!I:I,MATCH($Z568,'[1]Jenis sampah'!$M:$M,0))), "", (INDEX('[1]Jenis sampah'!I:I,MATCH($Z568,'[1]Jenis sampah'!$M:$M,0))))</f>
        <v>2</v>
      </c>
      <c r="L568">
        <f>IF(ISBLANK(INDEX('[1]Jenis sampah'!J:J,MATCH($Z568,'[1]Jenis sampah'!$M:$M,0))), "", (INDEX('[1]Jenis sampah'!J:J,MATCH($Z568,'[1]Jenis sampah'!$M:$M,0))))</f>
        <v>2</v>
      </c>
      <c r="M568">
        <f>IF(ISBLANK(INDEX('[1]Jenis sampah'!K:K,MATCH($Z568,'[1]Jenis sampah'!$M:$M,0))), "", (INDEX('[1]Jenis sampah'!K:K,MATCH($Z568,'[1]Jenis sampah'!$M:$M,0))))</f>
        <v>2</v>
      </c>
      <c r="N568">
        <f>IF(ISBLANK(INDEX('[1]Jenis sampah'!L:L,MATCH($Z568,'[1]Jenis sampah'!$M:$M,0))), "", (INDEX('[1]Jenis sampah'!L:L,MATCH($Z568,'[1]Jenis sampah'!$M:$M,0))))</f>
        <v>9</v>
      </c>
      <c r="O568">
        <f>IF(ISBLANK(INDEX('[1]Sumber sampah'!D:D,MATCH($Z568,'[1]Sumber sampah'!$K:$K,0))), "", (INDEX('[1]Sumber sampah'!D:D,MATCH($Z568,'[1]Sumber sampah'!$K:$K,0))))</f>
        <v>8.36</v>
      </c>
      <c r="P568">
        <f>IF(ISBLANK(INDEX('[1]Sumber sampah'!E:E,MATCH($Z568,'[1]Sumber sampah'!$K:$K,0))), "", (INDEX('[1]Sumber sampah'!E:E,MATCH($Z568,'[1]Sumber sampah'!$K:$K,0))))</f>
        <v>1</v>
      </c>
      <c r="Q568">
        <f>IF(ISBLANK(INDEX('[1]Sumber sampah'!F:F,MATCH($Z568,'[1]Sumber sampah'!$K:$K,0))), "", (INDEX('[1]Sumber sampah'!F:F,MATCH($Z568,'[1]Sumber sampah'!$K:$K,0))))</f>
        <v>5</v>
      </c>
      <c r="R568">
        <f>IF(ISBLANK(INDEX('[1]Sumber sampah'!G:G,MATCH($Z568,'[1]Sumber sampah'!$K:$K,0))), "", (INDEX('[1]Sumber sampah'!G:G,MATCH($Z568,'[1]Sumber sampah'!$K:$K,0))))</f>
        <v>3</v>
      </c>
      <c r="S568">
        <f>IF(ISBLANK(INDEX('[1]Sumber sampah'!H:H,MATCH($Z568,'[1]Sumber sampah'!$K:$K,0))), "", (INDEX('[1]Sumber sampah'!H:H,MATCH($Z568,'[1]Sumber sampah'!$K:$K,0))))</f>
        <v>2</v>
      </c>
      <c r="T568">
        <f>IF(ISBLANK(INDEX('[1]Sumber sampah'!I:I,MATCH($Z568,'[1]Sumber sampah'!$K:$K,0))), "", (INDEX('[1]Sumber sampah'!I:I,MATCH($Z568,'[1]Sumber sampah'!$K:$K,0))))</f>
        <v>2</v>
      </c>
      <c r="U568">
        <f>IF(ISBLANK(INDEX('[1]Sumber sampah'!J:J,MATCH($Z568,'[1]Sumber sampah'!$K:$K,0))), "", (INDEX('[1]Sumber sampah'!J:J,MATCH($Z568,'[1]Sumber sampah'!$K:$K,0))))</f>
        <v>2</v>
      </c>
      <c r="Z568" t="str">
        <f t="shared" si="8"/>
        <v>2023_Sumatera Barat_Kab. Solok</v>
      </c>
    </row>
    <row r="569" spans="1:26" x14ac:dyDescent="0.35">
      <c r="A569" s="15">
        <v>2023</v>
      </c>
      <c r="B569" t="s">
        <v>47</v>
      </c>
      <c r="C569" t="s">
        <v>250</v>
      </c>
      <c r="D569" s="16">
        <v>99.92</v>
      </c>
      <c r="E569" s="17">
        <v>36471.199999999997</v>
      </c>
      <c r="F569">
        <f>IF(ISBLANK(INDEX('[1]Jenis sampah'!D:D,MATCH($Z569,'[1]Jenis sampah'!$M:$M,0))), "", (INDEX('[1]Jenis sampah'!D:D,MATCH($Z569,'[1]Jenis sampah'!$M:$M,0))))</f>
        <v>21.7</v>
      </c>
      <c r="G569">
        <f>IF(ISBLANK(INDEX('[1]Jenis sampah'!E:E,MATCH($Z569,'[1]Jenis sampah'!$M:$M,0))), "", (INDEX('[1]Jenis sampah'!E:E,MATCH($Z569,'[1]Jenis sampah'!$M:$M,0))))</f>
        <v>36</v>
      </c>
      <c r="H569">
        <f>IF(ISBLANK(INDEX('[1]Jenis sampah'!F:F,MATCH($Z569,'[1]Jenis sampah'!$M:$M,0))), "", (INDEX('[1]Jenis sampah'!F:F,MATCH($Z569,'[1]Jenis sampah'!$M:$M,0))))</f>
        <v>14.8</v>
      </c>
      <c r="I569">
        <f>IF(ISBLANK(INDEX('[1]Jenis sampah'!G:G,MATCH($Z569,'[1]Jenis sampah'!$M:$M,0))), "", (INDEX('[1]Jenis sampah'!G:G,MATCH($Z569,'[1]Jenis sampah'!$M:$M,0))))</f>
        <v>20</v>
      </c>
      <c r="J569">
        <f>IF(ISBLANK(INDEX('[1]Jenis sampah'!H:H,MATCH($Z569,'[1]Jenis sampah'!$M:$M,0))), "", (INDEX('[1]Jenis sampah'!H:H,MATCH($Z569,'[1]Jenis sampah'!$M:$M,0))))</f>
        <v>6.5</v>
      </c>
      <c r="K569">
        <f>IF(ISBLANK(INDEX('[1]Jenis sampah'!I:I,MATCH($Z569,'[1]Jenis sampah'!$M:$M,0))), "", (INDEX('[1]Jenis sampah'!I:I,MATCH($Z569,'[1]Jenis sampah'!$M:$M,0))))</f>
        <v>0.4</v>
      </c>
      <c r="L569">
        <f>IF(ISBLANK(INDEX('[1]Jenis sampah'!J:J,MATCH($Z569,'[1]Jenis sampah'!$M:$M,0))), "", (INDEX('[1]Jenis sampah'!J:J,MATCH($Z569,'[1]Jenis sampah'!$M:$M,0))))</f>
        <v>0.35</v>
      </c>
      <c r="M569" t="str">
        <f>IF(ISBLANK(INDEX('[1]Jenis sampah'!K:K,MATCH($Z569,'[1]Jenis sampah'!$M:$M,0))), "", (INDEX('[1]Jenis sampah'!K:K,MATCH($Z569,'[1]Jenis sampah'!$M:$M,0))))</f>
        <v/>
      </c>
      <c r="N569">
        <f>IF(ISBLANK(INDEX('[1]Jenis sampah'!L:L,MATCH($Z569,'[1]Jenis sampah'!$M:$M,0))), "", (INDEX('[1]Jenis sampah'!L:L,MATCH($Z569,'[1]Jenis sampah'!$M:$M,0))))</f>
        <v>0.25</v>
      </c>
      <c r="O569">
        <f>IF(ISBLANK(INDEX('[1]Sumber sampah'!D:D,MATCH($Z569,'[1]Sumber sampah'!$K:$K,0))), "", (INDEX('[1]Sumber sampah'!D:D,MATCH($Z569,'[1]Sumber sampah'!$K:$K,0))))</f>
        <v>23.1</v>
      </c>
      <c r="P569">
        <f>IF(ISBLANK(INDEX('[1]Sumber sampah'!E:E,MATCH($Z569,'[1]Sumber sampah'!$K:$K,0))), "", (INDEX('[1]Sumber sampah'!E:E,MATCH($Z569,'[1]Sumber sampah'!$K:$K,0))))</f>
        <v>6.8</v>
      </c>
      <c r="Q569">
        <f>IF(ISBLANK(INDEX('[1]Sumber sampah'!F:F,MATCH($Z569,'[1]Sumber sampah'!$K:$K,0))), "", (INDEX('[1]Sumber sampah'!F:F,MATCH($Z569,'[1]Sumber sampah'!$K:$K,0))))</f>
        <v>2.42</v>
      </c>
      <c r="R569">
        <f>IF(ISBLANK(INDEX('[1]Sumber sampah'!G:G,MATCH($Z569,'[1]Sumber sampah'!$K:$K,0))), "", (INDEX('[1]Sumber sampah'!G:G,MATCH($Z569,'[1]Sumber sampah'!$K:$K,0))))</f>
        <v>1.45</v>
      </c>
      <c r="S569">
        <f>IF(ISBLANK(INDEX('[1]Sumber sampah'!H:H,MATCH($Z569,'[1]Sumber sampah'!$K:$K,0))), "", (INDEX('[1]Sumber sampah'!H:H,MATCH($Z569,'[1]Sumber sampah'!$K:$K,0))))</f>
        <v>2</v>
      </c>
      <c r="T569">
        <f>IF(ISBLANK(INDEX('[1]Sumber sampah'!I:I,MATCH($Z569,'[1]Sumber sampah'!$K:$K,0))), "", (INDEX('[1]Sumber sampah'!I:I,MATCH($Z569,'[1]Sumber sampah'!$K:$K,0))))</f>
        <v>0.7</v>
      </c>
      <c r="U569" t="str">
        <f>IF(ISBLANK(INDEX('[1]Sumber sampah'!J:J,MATCH($Z569,'[1]Sumber sampah'!$K:$K,0))), "", (INDEX('[1]Sumber sampah'!J:J,MATCH($Z569,'[1]Sumber sampah'!$K:$K,0))))</f>
        <v/>
      </c>
      <c r="Z569" t="str">
        <f t="shared" si="8"/>
        <v>2023_Sumatera Barat_Kab. Sijunjung</v>
      </c>
    </row>
    <row r="570" spans="1:26" x14ac:dyDescent="0.35">
      <c r="A570" s="15">
        <v>2023</v>
      </c>
      <c r="B570" t="s">
        <v>47</v>
      </c>
      <c r="C570" t="s">
        <v>251</v>
      </c>
      <c r="D570" s="16">
        <v>129.82</v>
      </c>
      <c r="E570" s="17">
        <v>47382.559999999998</v>
      </c>
      <c r="F570">
        <f>IF(ISBLANK(INDEX('[1]Jenis sampah'!D:D,MATCH($Z570,'[1]Jenis sampah'!$M:$M,0))), "", (INDEX('[1]Jenis sampah'!D:D,MATCH($Z570,'[1]Jenis sampah'!$M:$M,0))))</f>
        <v>69.34</v>
      </c>
      <c r="G570" t="str">
        <f>IF(ISBLANK(INDEX('[1]Jenis sampah'!E:E,MATCH($Z570,'[1]Jenis sampah'!$M:$M,0))), "", (INDEX('[1]Jenis sampah'!E:E,MATCH($Z570,'[1]Jenis sampah'!$M:$M,0))))</f>
        <v/>
      </c>
      <c r="H570">
        <f>IF(ISBLANK(INDEX('[1]Jenis sampah'!F:F,MATCH($Z570,'[1]Jenis sampah'!$M:$M,0))), "", (INDEX('[1]Jenis sampah'!F:F,MATCH($Z570,'[1]Jenis sampah'!$M:$M,0))))</f>
        <v>8.6300000000000008</v>
      </c>
      <c r="I570">
        <f>IF(ISBLANK(INDEX('[1]Jenis sampah'!G:G,MATCH($Z570,'[1]Jenis sampah'!$M:$M,0))), "", (INDEX('[1]Jenis sampah'!G:G,MATCH($Z570,'[1]Jenis sampah'!$M:$M,0))))</f>
        <v>6</v>
      </c>
      <c r="J570">
        <f>IF(ISBLANK(INDEX('[1]Jenis sampah'!H:H,MATCH($Z570,'[1]Jenis sampah'!$M:$M,0))), "", (INDEX('[1]Jenis sampah'!H:H,MATCH($Z570,'[1]Jenis sampah'!$M:$M,0))))</f>
        <v>2.2400000000000002</v>
      </c>
      <c r="K570">
        <f>IF(ISBLANK(INDEX('[1]Jenis sampah'!I:I,MATCH($Z570,'[1]Jenis sampah'!$M:$M,0))), "", (INDEX('[1]Jenis sampah'!I:I,MATCH($Z570,'[1]Jenis sampah'!$M:$M,0))))</f>
        <v>1.57</v>
      </c>
      <c r="L570" t="str">
        <f>IF(ISBLANK(INDEX('[1]Jenis sampah'!J:J,MATCH($Z570,'[1]Jenis sampah'!$M:$M,0))), "", (INDEX('[1]Jenis sampah'!J:J,MATCH($Z570,'[1]Jenis sampah'!$M:$M,0))))</f>
        <v/>
      </c>
      <c r="M570">
        <f>IF(ISBLANK(INDEX('[1]Jenis sampah'!K:K,MATCH($Z570,'[1]Jenis sampah'!$M:$M,0))), "", (INDEX('[1]Jenis sampah'!K:K,MATCH($Z570,'[1]Jenis sampah'!$M:$M,0))))</f>
        <v>3.33</v>
      </c>
      <c r="N570">
        <f>IF(ISBLANK(INDEX('[1]Jenis sampah'!L:L,MATCH($Z570,'[1]Jenis sampah'!$M:$M,0))), "", (INDEX('[1]Jenis sampah'!L:L,MATCH($Z570,'[1]Jenis sampah'!$M:$M,0))))</f>
        <v>8.89</v>
      </c>
      <c r="O570">
        <f>IF(ISBLANK(INDEX('[1]Sumber sampah'!D:D,MATCH($Z570,'[1]Sumber sampah'!$K:$K,0))), "", (INDEX('[1]Sumber sampah'!D:D,MATCH($Z570,'[1]Sumber sampah'!$K:$K,0))))</f>
        <v>88.6</v>
      </c>
      <c r="P570">
        <f>IF(ISBLANK(INDEX('[1]Sumber sampah'!E:E,MATCH($Z570,'[1]Sumber sampah'!$K:$K,0))), "", (INDEX('[1]Sumber sampah'!E:E,MATCH($Z570,'[1]Sumber sampah'!$K:$K,0))))</f>
        <v>0.28000000000000003</v>
      </c>
      <c r="Q570">
        <f>IF(ISBLANK(INDEX('[1]Sumber sampah'!F:F,MATCH($Z570,'[1]Sumber sampah'!$K:$K,0))), "", (INDEX('[1]Sumber sampah'!F:F,MATCH($Z570,'[1]Sumber sampah'!$K:$K,0))))</f>
        <v>17.75</v>
      </c>
      <c r="R570">
        <f>IF(ISBLANK(INDEX('[1]Sumber sampah'!G:G,MATCH($Z570,'[1]Sumber sampah'!$K:$K,0))), "", (INDEX('[1]Sumber sampah'!G:G,MATCH($Z570,'[1]Sumber sampah'!$K:$K,0))))</f>
        <v>1.54</v>
      </c>
      <c r="S570">
        <f>IF(ISBLANK(INDEX('[1]Sumber sampah'!H:H,MATCH($Z570,'[1]Sumber sampah'!$K:$K,0))), "", (INDEX('[1]Sumber sampah'!H:H,MATCH($Z570,'[1]Sumber sampah'!$K:$K,0))))</f>
        <v>12.27</v>
      </c>
      <c r="T570" t="str">
        <f>IF(ISBLANK(INDEX('[1]Sumber sampah'!I:I,MATCH($Z570,'[1]Sumber sampah'!$K:$K,0))), "", (INDEX('[1]Sumber sampah'!I:I,MATCH($Z570,'[1]Sumber sampah'!$K:$K,0))))</f>
        <v/>
      </c>
      <c r="U570" t="str">
        <f>IF(ISBLANK(INDEX('[1]Sumber sampah'!J:J,MATCH($Z570,'[1]Sumber sampah'!$K:$K,0))), "", (INDEX('[1]Sumber sampah'!J:J,MATCH($Z570,'[1]Sumber sampah'!$K:$K,0))))</f>
        <v/>
      </c>
      <c r="Z570" t="str">
        <f t="shared" si="8"/>
        <v>2023_Sumatera Barat_Kab. Tanah Datar</v>
      </c>
    </row>
    <row r="571" spans="1:26" x14ac:dyDescent="0.35">
      <c r="A571" s="15">
        <v>2023</v>
      </c>
      <c r="B571" t="s">
        <v>47</v>
      </c>
      <c r="C571" t="s">
        <v>252</v>
      </c>
      <c r="D571" s="16">
        <v>218.06</v>
      </c>
      <c r="E571" s="17">
        <v>79593.539999999994</v>
      </c>
      <c r="F571">
        <f>IF(ISBLANK(INDEX('[1]Jenis sampah'!D:D,MATCH($Z571,'[1]Jenis sampah'!$M:$M,0))), "", (INDEX('[1]Jenis sampah'!D:D,MATCH($Z571,'[1]Jenis sampah'!$M:$M,0))))</f>
        <v>31.82</v>
      </c>
      <c r="G571">
        <f>IF(ISBLANK(INDEX('[1]Jenis sampah'!E:E,MATCH($Z571,'[1]Jenis sampah'!$M:$M,0))), "", (INDEX('[1]Jenis sampah'!E:E,MATCH($Z571,'[1]Jenis sampah'!$M:$M,0))))</f>
        <v>0.25</v>
      </c>
      <c r="H571">
        <f>IF(ISBLANK(INDEX('[1]Jenis sampah'!F:F,MATCH($Z571,'[1]Jenis sampah'!$M:$M,0))), "", (INDEX('[1]Jenis sampah'!F:F,MATCH($Z571,'[1]Jenis sampah'!$M:$M,0))))</f>
        <v>12.78</v>
      </c>
      <c r="I571">
        <f>IF(ISBLANK(INDEX('[1]Jenis sampah'!G:G,MATCH($Z571,'[1]Jenis sampah'!$M:$M,0))), "", (INDEX('[1]Jenis sampah'!G:G,MATCH($Z571,'[1]Jenis sampah'!$M:$M,0))))</f>
        <v>43.77</v>
      </c>
      <c r="J571">
        <f>IF(ISBLANK(INDEX('[1]Jenis sampah'!H:H,MATCH($Z571,'[1]Jenis sampah'!$M:$M,0))), "", (INDEX('[1]Jenis sampah'!H:H,MATCH($Z571,'[1]Jenis sampah'!$M:$M,0))))</f>
        <v>0.21</v>
      </c>
      <c r="K571">
        <f>IF(ISBLANK(INDEX('[1]Jenis sampah'!I:I,MATCH($Z571,'[1]Jenis sampah'!$M:$M,0))), "", (INDEX('[1]Jenis sampah'!I:I,MATCH($Z571,'[1]Jenis sampah'!$M:$M,0))))</f>
        <v>0.78</v>
      </c>
      <c r="L571">
        <f>IF(ISBLANK(INDEX('[1]Jenis sampah'!J:J,MATCH($Z571,'[1]Jenis sampah'!$M:$M,0))), "", (INDEX('[1]Jenis sampah'!J:J,MATCH($Z571,'[1]Jenis sampah'!$M:$M,0))))</f>
        <v>2.0699999999999998</v>
      </c>
      <c r="M571">
        <f>IF(ISBLANK(INDEX('[1]Jenis sampah'!K:K,MATCH($Z571,'[1]Jenis sampah'!$M:$M,0))), "", (INDEX('[1]Jenis sampah'!K:K,MATCH($Z571,'[1]Jenis sampah'!$M:$M,0))))</f>
        <v>0.5</v>
      </c>
      <c r="N571">
        <f>IF(ISBLANK(INDEX('[1]Jenis sampah'!L:L,MATCH($Z571,'[1]Jenis sampah'!$M:$M,0))), "", (INDEX('[1]Jenis sampah'!L:L,MATCH($Z571,'[1]Jenis sampah'!$M:$M,0))))</f>
        <v>7.82</v>
      </c>
      <c r="O571">
        <f>IF(ISBLANK(INDEX('[1]Sumber sampah'!D:D,MATCH($Z571,'[1]Sumber sampah'!$K:$K,0))), "", (INDEX('[1]Sumber sampah'!D:D,MATCH($Z571,'[1]Sumber sampah'!$K:$K,0))))</f>
        <v>15</v>
      </c>
      <c r="P571">
        <f>IF(ISBLANK(INDEX('[1]Sumber sampah'!E:E,MATCH($Z571,'[1]Sumber sampah'!$K:$K,0))), "", (INDEX('[1]Sumber sampah'!E:E,MATCH($Z571,'[1]Sumber sampah'!$K:$K,0))))</f>
        <v>12</v>
      </c>
      <c r="Q571">
        <f>IF(ISBLANK(INDEX('[1]Sumber sampah'!F:F,MATCH($Z571,'[1]Sumber sampah'!$K:$K,0))), "", (INDEX('[1]Sumber sampah'!F:F,MATCH($Z571,'[1]Sumber sampah'!$K:$K,0))))</f>
        <v>30</v>
      </c>
      <c r="R571" t="str">
        <f>IF(ISBLANK(INDEX('[1]Sumber sampah'!G:G,MATCH($Z571,'[1]Sumber sampah'!$K:$K,0))), "", (INDEX('[1]Sumber sampah'!G:G,MATCH($Z571,'[1]Sumber sampah'!$K:$K,0))))</f>
        <v/>
      </c>
      <c r="S571" t="str">
        <f>IF(ISBLANK(INDEX('[1]Sumber sampah'!H:H,MATCH($Z571,'[1]Sumber sampah'!$K:$K,0))), "", (INDEX('[1]Sumber sampah'!H:H,MATCH($Z571,'[1]Sumber sampah'!$K:$K,0))))</f>
        <v/>
      </c>
      <c r="T571">
        <f>IF(ISBLANK(INDEX('[1]Sumber sampah'!I:I,MATCH($Z571,'[1]Sumber sampah'!$K:$K,0))), "", (INDEX('[1]Sumber sampah'!I:I,MATCH($Z571,'[1]Sumber sampah'!$K:$K,0))))</f>
        <v>3</v>
      </c>
      <c r="U571">
        <f>IF(ISBLANK(INDEX('[1]Sumber sampah'!J:J,MATCH($Z571,'[1]Sumber sampah'!$K:$K,0))), "", (INDEX('[1]Sumber sampah'!J:J,MATCH($Z571,'[1]Sumber sampah'!$K:$K,0))))</f>
        <v>12</v>
      </c>
      <c r="Z571" t="str">
        <f t="shared" si="8"/>
        <v>2023_Sumatera Barat_Kab. Padang Pariaman</v>
      </c>
    </row>
    <row r="572" spans="1:26" x14ac:dyDescent="0.35">
      <c r="A572" s="15">
        <v>2023</v>
      </c>
      <c r="B572" t="s">
        <v>47</v>
      </c>
      <c r="C572" t="s">
        <v>418</v>
      </c>
      <c r="D572" s="16">
        <v>219.63</v>
      </c>
      <c r="E572" s="17">
        <v>80163.78</v>
      </c>
      <c r="F572">
        <f>IF(ISBLANK(INDEX('[1]Jenis sampah'!D:D,MATCH($Z572,'[1]Jenis sampah'!$M:$M,0))), "", (INDEX('[1]Jenis sampah'!D:D,MATCH($Z572,'[1]Jenis sampah'!$M:$M,0))))</f>
        <v>70.44</v>
      </c>
      <c r="G572">
        <f>IF(ISBLANK(INDEX('[1]Jenis sampah'!E:E,MATCH($Z572,'[1]Jenis sampah'!$M:$M,0))), "", (INDEX('[1]Jenis sampah'!E:E,MATCH($Z572,'[1]Jenis sampah'!$M:$M,0))))</f>
        <v>4.0199999999999996</v>
      </c>
      <c r="H572">
        <f>IF(ISBLANK(INDEX('[1]Jenis sampah'!F:F,MATCH($Z572,'[1]Jenis sampah'!$M:$M,0))), "", (INDEX('[1]Jenis sampah'!F:F,MATCH($Z572,'[1]Jenis sampah'!$M:$M,0))))</f>
        <v>6.08</v>
      </c>
      <c r="I572">
        <f>IF(ISBLANK(INDEX('[1]Jenis sampah'!G:G,MATCH($Z572,'[1]Jenis sampah'!$M:$M,0))), "", (INDEX('[1]Jenis sampah'!G:G,MATCH($Z572,'[1]Jenis sampah'!$M:$M,0))))</f>
        <v>8.15</v>
      </c>
      <c r="J572">
        <f>IF(ISBLANK(INDEX('[1]Jenis sampah'!H:H,MATCH($Z572,'[1]Jenis sampah'!$M:$M,0))), "", (INDEX('[1]Jenis sampah'!H:H,MATCH($Z572,'[1]Jenis sampah'!$M:$M,0))))</f>
        <v>1.9</v>
      </c>
      <c r="K572">
        <f>IF(ISBLANK(INDEX('[1]Jenis sampah'!I:I,MATCH($Z572,'[1]Jenis sampah'!$M:$M,0))), "", (INDEX('[1]Jenis sampah'!I:I,MATCH($Z572,'[1]Jenis sampah'!$M:$M,0))))</f>
        <v>0.28000000000000003</v>
      </c>
      <c r="L572">
        <f>IF(ISBLANK(INDEX('[1]Jenis sampah'!J:J,MATCH($Z572,'[1]Jenis sampah'!$M:$M,0))), "", (INDEX('[1]Jenis sampah'!J:J,MATCH($Z572,'[1]Jenis sampah'!$M:$M,0))))</f>
        <v>0.1</v>
      </c>
      <c r="M572">
        <f>IF(ISBLANK(INDEX('[1]Jenis sampah'!K:K,MATCH($Z572,'[1]Jenis sampah'!$M:$M,0))), "", (INDEX('[1]Jenis sampah'!K:K,MATCH($Z572,'[1]Jenis sampah'!$M:$M,0))))</f>
        <v>0.55000000000000004</v>
      </c>
      <c r="N572">
        <f>IF(ISBLANK(INDEX('[1]Jenis sampah'!L:L,MATCH($Z572,'[1]Jenis sampah'!$M:$M,0))), "", (INDEX('[1]Jenis sampah'!L:L,MATCH($Z572,'[1]Jenis sampah'!$M:$M,0))))</f>
        <v>8.48</v>
      </c>
      <c r="O572" t="str">
        <f>IF(ISBLANK(INDEX('[1]Sumber sampah'!D:D,MATCH($Z572,'[1]Sumber sampah'!$K:$K,0))), "", (INDEX('[1]Sumber sampah'!D:D,MATCH($Z572,'[1]Sumber sampah'!$K:$K,0))))</f>
        <v/>
      </c>
      <c r="P572" t="str">
        <f>IF(ISBLANK(INDEX('[1]Sumber sampah'!E:E,MATCH($Z572,'[1]Sumber sampah'!$K:$K,0))), "", (INDEX('[1]Sumber sampah'!E:E,MATCH($Z572,'[1]Sumber sampah'!$K:$K,0))))</f>
        <v/>
      </c>
      <c r="Q572" t="str">
        <f>IF(ISBLANK(INDEX('[1]Sumber sampah'!F:F,MATCH($Z572,'[1]Sumber sampah'!$K:$K,0))), "", (INDEX('[1]Sumber sampah'!F:F,MATCH($Z572,'[1]Sumber sampah'!$K:$K,0))))</f>
        <v/>
      </c>
      <c r="R572" t="str">
        <f>IF(ISBLANK(INDEX('[1]Sumber sampah'!G:G,MATCH($Z572,'[1]Sumber sampah'!$K:$K,0))), "", (INDEX('[1]Sumber sampah'!G:G,MATCH($Z572,'[1]Sumber sampah'!$K:$K,0))))</f>
        <v/>
      </c>
      <c r="S572" t="str">
        <f>IF(ISBLANK(INDEX('[1]Sumber sampah'!H:H,MATCH($Z572,'[1]Sumber sampah'!$K:$K,0))), "", (INDEX('[1]Sumber sampah'!H:H,MATCH($Z572,'[1]Sumber sampah'!$K:$K,0))))</f>
        <v/>
      </c>
      <c r="T572" t="str">
        <f>IF(ISBLANK(INDEX('[1]Sumber sampah'!I:I,MATCH($Z572,'[1]Sumber sampah'!$K:$K,0))), "", (INDEX('[1]Sumber sampah'!I:I,MATCH($Z572,'[1]Sumber sampah'!$K:$K,0))))</f>
        <v/>
      </c>
      <c r="U572" t="str">
        <f>IF(ISBLANK(INDEX('[1]Sumber sampah'!J:J,MATCH($Z572,'[1]Sumber sampah'!$K:$K,0))), "", (INDEX('[1]Sumber sampah'!J:J,MATCH($Z572,'[1]Sumber sampah'!$K:$K,0))))</f>
        <v/>
      </c>
      <c r="Z572" t="str">
        <f t="shared" si="8"/>
        <v>2023_Sumatera Barat_Kab. Agam</v>
      </c>
    </row>
    <row r="573" spans="1:26" x14ac:dyDescent="0.35">
      <c r="A573" s="15">
        <v>2023</v>
      </c>
      <c r="B573" t="s">
        <v>47</v>
      </c>
      <c r="C573" t="s">
        <v>253</v>
      </c>
      <c r="D573" s="16">
        <v>156.07</v>
      </c>
      <c r="E573" s="17">
        <v>56964.67</v>
      </c>
      <c r="F573" t="str">
        <f>IF(ISBLANK(INDEX('[1]Jenis sampah'!D:D,MATCH($Z573,'[1]Jenis sampah'!$M:$M,0))), "", (INDEX('[1]Jenis sampah'!D:D,MATCH($Z573,'[1]Jenis sampah'!$M:$M,0))))</f>
        <v/>
      </c>
      <c r="G573" t="str">
        <f>IF(ISBLANK(INDEX('[1]Jenis sampah'!E:E,MATCH($Z573,'[1]Jenis sampah'!$M:$M,0))), "", (INDEX('[1]Jenis sampah'!E:E,MATCH($Z573,'[1]Jenis sampah'!$M:$M,0))))</f>
        <v/>
      </c>
      <c r="H573" t="str">
        <f>IF(ISBLANK(INDEX('[1]Jenis sampah'!F:F,MATCH($Z573,'[1]Jenis sampah'!$M:$M,0))), "", (INDEX('[1]Jenis sampah'!F:F,MATCH($Z573,'[1]Jenis sampah'!$M:$M,0))))</f>
        <v/>
      </c>
      <c r="I573" t="str">
        <f>IF(ISBLANK(INDEX('[1]Jenis sampah'!G:G,MATCH($Z573,'[1]Jenis sampah'!$M:$M,0))), "", (INDEX('[1]Jenis sampah'!G:G,MATCH($Z573,'[1]Jenis sampah'!$M:$M,0))))</f>
        <v/>
      </c>
      <c r="J573" t="str">
        <f>IF(ISBLANK(INDEX('[1]Jenis sampah'!H:H,MATCH($Z573,'[1]Jenis sampah'!$M:$M,0))), "", (INDEX('[1]Jenis sampah'!H:H,MATCH($Z573,'[1]Jenis sampah'!$M:$M,0))))</f>
        <v/>
      </c>
      <c r="K573" t="str">
        <f>IF(ISBLANK(INDEX('[1]Jenis sampah'!I:I,MATCH($Z573,'[1]Jenis sampah'!$M:$M,0))), "", (INDEX('[1]Jenis sampah'!I:I,MATCH($Z573,'[1]Jenis sampah'!$M:$M,0))))</f>
        <v/>
      </c>
      <c r="L573" t="str">
        <f>IF(ISBLANK(INDEX('[1]Jenis sampah'!J:J,MATCH($Z573,'[1]Jenis sampah'!$M:$M,0))), "", (INDEX('[1]Jenis sampah'!J:J,MATCH($Z573,'[1]Jenis sampah'!$M:$M,0))))</f>
        <v/>
      </c>
      <c r="M573" t="str">
        <f>IF(ISBLANK(INDEX('[1]Jenis sampah'!K:K,MATCH($Z573,'[1]Jenis sampah'!$M:$M,0))), "", (INDEX('[1]Jenis sampah'!K:K,MATCH($Z573,'[1]Jenis sampah'!$M:$M,0))))</f>
        <v/>
      </c>
      <c r="N573" t="str">
        <f>IF(ISBLANK(INDEX('[1]Jenis sampah'!L:L,MATCH($Z573,'[1]Jenis sampah'!$M:$M,0))), "", (INDEX('[1]Jenis sampah'!L:L,MATCH($Z573,'[1]Jenis sampah'!$M:$M,0))))</f>
        <v/>
      </c>
      <c r="O573" t="str">
        <f>IF(ISBLANK(INDEX('[1]Sumber sampah'!D:D,MATCH($Z573,'[1]Sumber sampah'!$K:$K,0))), "", (INDEX('[1]Sumber sampah'!D:D,MATCH($Z573,'[1]Sumber sampah'!$K:$K,0))))</f>
        <v/>
      </c>
      <c r="P573" t="str">
        <f>IF(ISBLANK(INDEX('[1]Sumber sampah'!E:E,MATCH($Z573,'[1]Sumber sampah'!$K:$K,0))), "", (INDEX('[1]Sumber sampah'!E:E,MATCH($Z573,'[1]Sumber sampah'!$K:$K,0))))</f>
        <v/>
      </c>
      <c r="Q573" t="str">
        <f>IF(ISBLANK(INDEX('[1]Sumber sampah'!F:F,MATCH($Z573,'[1]Sumber sampah'!$K:$K,0))), "", (INDEX('[1]Sumber sampah'!F:F,MATCH($Z573,'[1]Sumber sampah'!$K:$K,0))))</f>
        <v/>
      </c>
      <c r="R573" t="str">
        <f>IF(ISBLANK(INDEX('[1]Sumber sampah'!G:G,MATCH($Z573,'[1]Sumber sampah'!$K:$K,0))), "", (INDEX('[1]Sumber sampah'!G:G,MATCH($Z573,'[1]Sumber sampah'!$K:$K,0))))</f>
        <v/>
      </c>
      <c r="S573" t="str">
        <f>IF(ISBLANK(INDEX('[1]Sumber sampah'!H:H,MATCH($Z573,'[1]Sumber sampah'!$K:$K,0))), "", (INDEX('[1]Sumber sampah'!H:H,MATCH($Z573,'[1]Sumber sampah'!$K:$K,0))))</f>
        <v/>
      </c>
      <c r="T573" t="str">
        <f>IF(ISBLANK(INDEX('[1]Sumber sampah'!I:I,MATCH($Z573,'[1]Sumber sampah'!$K:$K,0))), "", (INDEX('[1]Sumber sampah'!I:I,MATCH($Z573,'[1]Sumber sampah'!$K:$K,0))))</f>
        <v/>
      </c>
      <c r="U573" t="str">
        <f>IF(ISBLANK(INDEX('[1]Sumber sampah'!J:J,MATCH($Z573,'[1]Sumber sampah'!$K:$K,0))), "", (INDEX('[1]Sumber sampah'!J:J,MATCH($Z573,'[1]Sumber sampah'!$K:$K,0))))</f>
        <v/>
      </c>
      <c r="Z573" t="str">
        <f t="shared" si="8"/>
        <v>2023_Sumatera Barat_Kab. Lima Puluh Kota</v>
      </c>
    </row>
    <row r="574" spans="1:26" x14ac:dyDescent="0.35">
      <c r="A574" s="15">
        <v>2023</v>
      </c>
      <c r="B574" t="s">
        <v>47</v>
      </c>
      <c r="C574" t="s">
        <v>254</v>
      </c>
      <c r="D574" s="16">
        <v>122.97</v>
      </c>
      <c r="E574" s="17">
        <v>44884.05</v>
      </c>
      <c r="F574">
        <f>IF(ISBLANK(INDEX('[1]Jenis sampah'!D:D,MATCH($Z574,'[1]Jenis sampah'!$M:$M,0))), "", (INDEX('[1]Jenis sampah'!D:D,MATCH($Z574,'[1]Jenis sampah'!$M:$M,0))))</f>
        <v>66.28</v>
      </c>
      <c r="G574">
        <f>IF(ISBLANK(INDEX('[1]Jenis sampah'!E:E,MATCH($Z574,'[1]Jenis sampah'!$M:$M,0))), "", (INDEX('[1]Jenis sampah'!E:E,MATCH($Z574,'[1]Jenis sampah'!$M:$M,0))))</f>
        <v>2.1</v>
      </c>
      <c r="H574">
        <f>IF(ISBLANK(INDEX('[1]Jenis sampah'!F:F,MATCH($Z574,'[1]Jenis sampah'!$M:$M,0))), "", (INDEX('[1]Jenis sampah'!F:F,MATCH($Z574,'[1]Jenis sampah'!$M:$M,0))))</f>
        <v>11.41</v>
      </c>
      <c r="I574">
        <f>IF(ISBLANK(INDEX('[1]Jenis sampah'!G:G,MATCH($Z574,'[1]Jenis sampah'!$M:$M,0))), "", (INDEX('[1]Jenis sampah'!G:G,MATCH($Z574,'[1]Jenis sampah'!$M:$M,0))))</f>
        <v>11.25</v>
      </c>
      <c r="J574">
        <f>IF(ISBLANK(INDEX('[1]Jenis sampah'!H:H,MATCH($Z574,'[1]Jenis sampah'!$M:$M,0))), "", (INDEX('[1]Jenis sampah'!H:H,MATCH($Z574,'[1]Jenis sampah'!$M:$M,0))))</f>
        <v>2.93</v>
      </c>
      <c r="K574">
        <f>IF(ISBLANK(INDEX('[1]Jenis sampah'!I:I,MATCH($Z574,'[1]Jenis sampah'!$M:$M,0))), "", (INDEX('[1]Jenis sampah'!I:I,MATCH($Z574,'[1]Jenis sampah'!$M:$M,0))))</f>
        <v>1.41</v>
      </c>
      <c r="L574">
        <f>IF(ISBLANK(INDEX('[1]Jenis sampah'!J:J,MATCH($Z574,'[1]Jenis sampah'!$M:$M,0))), "", (INDEX('[1]Jenis sampah'!J:J,MATCH($Z574,'[1]Jenis sampah'!$M:$M,0))))</f>
        <v>1.36</v>
      </c>
      <c r="M574">
        <f>IF(ISBLANK(INDEX('[1]Jenis sampah'!K:K,MATCH($Z574,'[1]Jenis sampah'!$M:$M,0))), "", (INDEX('[1]Jenis sampah'!K:K,MATCH($Z574,'[1]Jenis sampah'!$M:$M,0))))</f>
        <v>1.86</v>
      </c>
      <c r="N574">
        <f>IF(ISBLANK(INDEX('[1]Jenis sampah'!L:L,MATCH($Z574,'[1]Jenis sampah'!$M:$M,0))), "", (INDEX('[1]Jenis sampah'!L:L,MATCH($Z574,'[1]Jenis sampah'!$M:$M,0))))</f>
        <v>1.4</v>
      </c>
      <c r="O574">
        <f>IF(ISBLANK(INDEX('[1]Sumber sampah'!D:D,MATCH($Z574,'[1]Sumber sampah'!$K:$K,0))), "", (INDEX('[1]Sumber sampah'!D:D,MATCH($Z574,'[1]Sumber sampah'!$K:$K,0))))</f>
        <v>51.77</v>
      </c>
      <c r="P574">
        <f>IF(ISBLANK(INDEX('[1]Sumber sampah'!E:E,MATCH($Z574,'[1]Sumber sampah'!$K:$K,0))), "", (INDEX('[1]Sumber sampah'!E:E,MATCH($Z574,'[1]Sumber sampah'!$K:$K,0))))</f>
        <v>4.55</v>
      </c>
      <c r="Q574">
        <f>IF(ISBLANK(INDEX('[1]Sumber sampah'!F:F,MATCH($Z574,'[1]Sumber sampah'!$K:$K,0))), "", (INDEX('[1]Sumber sampah'!F:F,MATCH($Z574,'[1]Sumber sampah'!$K:$K,0))))</f>
        <v>13</v>
      </c>
      <c r="R574">
        <f>IF(ISBLANK(INDEX('[1]Sumber sampah'!G:G,MATCH($Z574,'[1]Sumber sampah'!$K:$K,0))), "", (INDEX('[1]Sumber sampah'!G:G,MATCH($Z574,'[1]Sumber sampah'!$K:$K,0))))</f>
        <v>3.84</v>
      </c>
      <c r="S574">
        <f>IF(ISBLANK(INDEX('[1]Sumber sampah'!H:H,MATCH($Z574,'[1]Sumber sampah'!$K:$K,0))), "", (INDEX('[1]Sumber sampah'!H:H,MATCH($Z574,'[1]Sumber sampah'!$K:$K,0))))</f>
        <v>8.85</v>
      </c>
      <c r="T574">
        <f>IF(ISBLANK(INDEX('[1]Sumber sampah'!I:I,MATCH($Z574,'[1]Sumber sampah'!$K:$K,0))), "", (INDEX('[1]Sumber sampah'!I:I,MATCH($Z574,'[1]Sumber sampah'!$K:$K,0))))</f>
        <v>12.15</v>
      </c>
      <c r="U574">
        <f>IF(ISBLANK(INDEX('[1]Sumber sampah'!J:J,MATCH($Z574,'[1]Sumber sampah'!$K:$K,0))), "", (INDEX('[1]Sumber sampah'!J:J,MATCH($Z574,'[1]Sumber sampah'!$K:$K,0))))</f>
        <v>5.84</v>
      </c>
      <c r="Z574" t="str">
        <f t="shared" si="8"/>
        <v>2023_Sumatera Barat_Kab. Pasaman</v>
      </c>
    </row>
    <row r="575" spans="1:26" x14ac:dyDescent="0.35">
      <c r="A575" s="15">
        <v>2023</v>
      </c>
      <c r="B575" t="s">
        <v>47</v>
      </c>
      <c r="C575" t="s">
        <v>255</v>
      </c>
      <c r="D575" s="16">
        <v>187.61</v>
      </c>
      <c r="E575" s="17">
        <v>68476.63</v>
      </c>
      <c r="F575">
        <f>IF(ISBLANK(INDEX('[1]Jenis sampah'!D:D,MATCH($Z575,'[1]Jenis sampah'!$M:$M,0))), "", (INDEX('[1]Jenis sampah'!D:D,MATCH($Z575,'[1]Jenis sampah'!$M:$M,0))))</f>
        <v>52</v>
      </c>
      <c r="G575">
        <f>IF(ISBLANK(INDEX('[1]Jenis sampah'!E:E,MATCH($Z575,'[1]Jenis sampah'!$M:$M,0))), "", (INDEX('[1]Jenis sampah'!E:E,MATCH($Z575,'[1]Jenis sampah'!$M:$M,0))))</f>
        <v>9</v>
      </c>
      <c r="H575">
        <f>IF(ISBLANK(INDEX('[1]Jenis sampah'!F:F,MATCH($Z575,'[1]Jenis sampah'!$M:$M,0))), "", (INDEX('[1]Jenis sampah'!F:F,MATCH($Z575,'[1]Jenis sampah'!$M:$M,0))))</f>
        <v>7</v>
      </c>
      <c r="I575">
        <f>IF(ISBLANK(INDEX('[1]Jenis sampah'!G:G,MATCH($Z575,'[1]Jenis sampah'!$M:$M,0))), "", (INDEX('[1]Jenis sampah'!G:G,MATCH($Z575,'[1]Jenis sampah'!$M:$M,0))))</f>
        <v>30</v>
      </c>
      <c r="J575">
        <f>IF(ISBLANK(INDEX('[1]Jenis sampah'!H:H,MATCH($Z575,'[1]Jenis sampah'!$M:$M,0))), "", (INDEX('[1]Jenis sampah'!H:H,MATCH($Z575,'[1]Jenis sampah'!$M:$M,0))))</f>
        <v>1</v>
      </c>
      <c r="K575">
        <f>IF(ISBLANK(INDEX('[1]Jenis sampah'!I:I,MATCH($Z575,'[1]Jenis sampah'!$M:$M,0))), "", (INDEX('[1]Jenis sampah'!I:I,MATCH($Z575,'[1]Jenis sampah'!$M:$M,0))))</f>
        <v>1</v>
      </c>
      <c r="L575" t="str">
        <f>IF(ISBLANK(INDEX('[1]Jenis sampah'!J:J,MATCH($Z575,'[1]Jenis sampah'!$M:$M,0))), "", (INDEX('[1]Jenis sampah'!J:J,MATCH($Z575,'[1]Jenis sampah'!$M:$M,0))))</f>
        <v/>
      </c>
      <c r="M575" t="str">
        <f>IF(ISBLANK(INDEX('[1]Jenis sampah'!K:K,MATCH($Z575,'[1]Jenis sampah'!$M:$M,0))), "", (INDEX('[1]Jenis sampah'!K:K,MATCH($Z575,'[1]Jenis sampah'!$M:$M,0))))</f>
        <v/>
      </c>
      <c r="N575" t="str">
        <f>IF(ISBLANK(INDEX('[1]Jenis sampah'!L:L,MATCH($Z575,'[1]Jenis sampah'!$M:$M,0))), "", (INDEX('[1]Jenis sampah'!L:L,MATCH($Z575,'[1]Jenis sampah'!$M:$M,0))))</f>
        <v/>
      </c>
      <c r="O575">
        <f>IF(ISBLANK(INDEX('[1]Sumber sampah'!D:D,MATCH($Z575,'[1]Sumber sampah'!$K:$K,0))), "", (INDEX('[1]Sumber sampah'!D:D,MATCH($Z575,'[1]Sumber sampah'!$K:$K,0))))</f>
        <v>3.7</v>
      </c>
      <c r="P575">
        <f>IF(ISBLANK(INDEX('[1]Sumber sampah'!E:E,MATCH($Z575,'[1]Sumber sampah'!$K:$K,0))), "", (INDEX('[1]Sumber sampah'!E:E,MATCH($Z575,'[1]Sumber sampah'!$K:$K,0))))</f>
        <v>9.65</v>
      </c>
      <c r="Q575">
        <f>IF(ISBLANK(INDEX('[1]Sumber sampah'!F:F,MATCH($Z575,'[1]Sumber sampah'!$K:$K,0))), "", (INDEX('[1]Sumber sampah'!F:F,MATCH($Z575,'[1]Sumber sampah'!$K:$K,0))))</f>
        <v>4.04</v>
      </c>
      <c r="R575">
        <f>IF(ISBLANK(INDEX('[1]Sumber sampah'!G:G,MATCH($Z575,'[1]Sumber sampah'!$K:$K,0))), "", (INDEX('[1]Sumber sampah'!G:G,MATCH($Z575,'[1]Sumber sampah'!$K:$K,0))))</f>
        <v>29.73</v>
      </c>
      <c r="S575">
        <f>IF(ISBLANK(INDEX('[1]Sumber sampah'!H:H,MATCH($Z575,'[1]Sumber sampah'!$K:$K,0))), "", (INDEX('[1]Sumber sampah'!H:H,MATCH($Z575,'[1]Sumber sampah'!$K:$K,0))))</f>
        <v>137.22999999999999</v>
      </c>
      <c r="T575">
        <f>IF(ISBLANK(INDEX('[1]Sumber sampah'!I:I,MATCH($Z575,'[1]Sumber sampah'!$K:$K,0))), "", (INDEX('[1]Sumber sampah'!I:I,MATCH($Z575,'[1]Sumber sampah'!$K:$K,0))))</f>
        <v>3.25</v>
      </c>
      <c r="U575" t="str">
        <f>IF(ISBLANK(INDEX('[1]Sumber sampah'!J:J,MATCH($Z575,'[1]Sumber sampah'!$K:$K,0))), "", (INDEX('[1]Sumber sampah'!J:J,MATCH($Z575,'[1]Sumber sampah'!$K:$K,0))))</f>
        <v/>
      </c>
      <c r="Z575" t="str">
        <f t="shared" si="8"/>
        <v>2023_Sumatera Barat_Kab. Dharmasraya</v>
      </c>
    </row>
    <row r="576" spans="1:26" x14ac:dyDescent="0.35">
      <c r="A576" s="15">
        <v>2023</v>
      </c>
      <c r="B576" t="s">
        <v>47</v>
      </c>
      <c r="C576" t="s">
        <v>49</v>
      </c>
      <c r="D576" s="16">
        <v>75.459999999999994</v>
      </c>
      <c r="E576" s="17">
        <v>27542.75</v>
      </c>
      <c r="F576">
        <f>IF(ISBLANK(INDEX('[1]Jenis sampah'!D:D,MATCH($Z576,'[1]Jenis sampah'!$M:$M,0))), "", (INDEX('[1]Jenis sampah'!D:D,MATCH($Z576,'[1]Jenis sampah'!$M:$M,0))))</f>
        <v>34.35</v>
      </c>
      <c r="G576">
        <f>IF(ISBLANK(INDEX('[1]Jenis sampah'!E:E,MATCH($Z576,'[1]Jenis sampah'!$M:$M,0))), "", (INDEX('[1]Jenis sampah'!E:E,MATCH($Z576,'[1]Jenis sampah'!$M:$M,0))))</f>
        <v>0.78</v>
      </c>
      <c r="H576">
        <f>IF(ISBLANK(INDEX('[1]Jenis sampah'!F:F,MATCH($Z576,'[1]Jenis sampah'!$M:$M,0))), "", (INDEX('[1]Jenis sampah'!F:F,MATCH($Z576,'[1]Jenis sampah'!$M:$M,0))))</f>
        <v>16.350000000000001</v>
      </c>
      <c r="I576">
        <f>IF(ISBLANK(INDEX('[1]Jenis sampah'!G:G,MATCH($Z576,'[1]Jenis sampah'!$M:$M,0))), "", (INDEX('[1]Jenis sampah'!G:G,MATCH($Z576,'[1]Jenis sampah'!$M:$M,0))))</f>
        <v>25.69</v>
      </c>
      <c r="J576">
        <f>IF(ISBLANK(INDEX('[1]Jenis sampah'!H:H,MATCH($Z576,'[1]Jenis sampah'!$M:$M,0))), "", (INDEX('[1]Jenis sampah'!H:H,MATCH($Z576,'[1]Jenis sampah'!$M:$M,0))))</f>
        <v>0.13</v>
      </c>
      <c r="K576">
        <f>IF(ISBLANK(INDEX('[1]Jenis sampah'!I:I,MATCH($Z576,'[1]Jenis sampah'!$M:$M,0))), "", (INDEX('[1]Jenis sampah'!I:I,MATCH($Z576,'[1]Jenis sampah'!$M:$M,0))))</f>
        <v>0.59</v>
      </c>
      <c r="L576">
        <f>IF(ISBLANK(INDEX('[1]Jenis sampah'!J:J,MATCH($Z576,'[1]Jenis sampah'!$M:$M,0))), "", (INDEX('[1]Jenis sampah'!J:J,MATCH($Z576,'[1]Jenis sampah'!$M:$M,0))))</f>
        <v>0.55000000000000004</v>
      </c>
      <c r="M576">
        <f>IF(ISBLANK(INDEX('[1]Jenis sampah'!K:K,MATCH($Z576,'[1]Jenis sampah'!$M:$M,0))), "", (INDEX('[1]Jenis sampah'!K:K,MATCH($Z576,'[1]Jenis sampah'!$M:$M,0))))</f>
        <v>2.31</v>
      </c>
      <c r="N576">
        <f>IF(ISBLANK(INDEX('[1]Jenis sampah'!L:L,MATCH($Z576,'[1]Jenis sampah'!$M:$M,0))), "", (INDEX('[1]Jenis sampah'!L:L,MATCH($Z576,'[1]Jenis sampah'!$M:$M,0))))</f>
        <v>19.25</v>
      </c>
      <c r="O576">
        <f>IF(ISBLANK(INDEX('[1]Sumber sampah'!D:D,MATCH($Z576,'[1]Sumber sampah'!$K:$K,0))), "", (INDEX('[1]Sumber sampah'!D:D,MATCH($Z576,'[1]Sumber sampah'!$K:$K,0))))</f>
        <v>64.459999999999994</v>
      </c>
      <c r="P576">
        <f>IF(ISBLANK(INDEX('[1]Sumber sampah'!E:E,MATCH($Z576,'[1]Sumber sampah'!$K:$K,0))), "", (INDEX('[1]Sumber sampah'!E:E,MATCH($Z576,'[1]Sumber sampah'!$K:$K,0))))</f>
        <v>0.22</v>
      </c>
      <c r="Q576">
        <f>IF(ISBLANK(INDEX('[1]Sumber sampah'!F:F,MATCH($Z576,'[1]Sumber sampah'!$K:$K,0))), "", (INDEX('[1]Sumber sampah'!F:F,MATCH($Z576,'[1]Sumber sampah'!$K:$K,0))))</f>
        <v>2.3199999999999998</v>
      </c>
      <c r="R576">
        <f>IF(ISBLANK(INDEX('[1]Sumber sampah'!G:G,MATCH($Z576,'[1]Sumber sampah'!$K:$K,0))), "", (INDEX('[1]Sumber sampah'!G:G,MATCH($Z576,'[1]Sumber sampah'!$K:$K,0))))</f>
        <v>5.93</v>
      </c>
      <c r="S576">
        <f>IF(ISBLANK(INDEX('[1]Sumber sampah'!H:H,MATCH($Z576,'[1]Sumber sampah'!$K:$K,0))), "", (INDEX('[1]Sumber sampah'!H:H,MATCH($Z576,'[1]Sumber sampah'!$K:$K,0))))</f>
        <v>2.41</v>
      </c>
      <c r="T576">
        <f>IF(ISBLANK(INDEX('[1]Sumber sampah'!I:I,MATCH($Z576,'[1]Sumber sampah'!$K:$K,0))), "", (INDEX('[1]Sumber sampah'!I:I,MATCH($Z576,'[1]Sumber sampah'!$K:$K,0))))</f>
        <v>0.05</v>
      </c>
      <c r="U576">
        <f>IF(ISBLANK(INDEX('[1]Sumber sampah'!J:J,MATCH($Z576,'[1]Sumber sampah'!$K:$K,0))), "", (INDEX('[1]Sumber sampah'!J:J,MATCH($Z576,'[1]Sumber sampah'!$K:$K,0))))</f>
        <v>7.0000000000000007E-2</v>
      </c>
      <c r="Z576" t="str">
        <f t="shared" si="8"/>
        <v>2023_Sumatera Barat_Kab. Solok Selatan</v>
      </c>
    </row>
    <row r="577" spans="1:26" x14ac:dyDescent="0.35">
      <c r="A577" s="15">
        <v>2023</v>
      </c>
      <c r="B577" t="s">
        <v>47</v>
      </c>
      <c r="C577" t="s">
        <v>256</v>
      </c>
      <c r="D577" s="16">
        <v>647.39</v>
      </c>
      <c r="E577" s="17">
        <v>236296.62</v>
      </c>
      <c r="F577">
        <f>IF(ISBLANK(INDEX('[1]Jenis sampah'!D:D,MATCH($Z577,'[1]Jenis sampah'!$M:$M,0))), "", (INDEX('[1]Jenis sampah'!D:D,MATCH($Z577,'[1]Jenis sampah'!$M:$M,0))))</f>
        <v>63</v>
      </c>
      <c r="G577">
        <f>IF(ISBLANK(INDEX('[1]Jenis sampah'!E:E,MATCH($Z577,'[1]Jenis sampah'!$M:$M,0))), "", (INDEX('[1]Jenis sampah'!E:E,MATCH($Z577,'[1]Jenis sampah'!$M:$M,0))))</f>
        <v>6.64</v>
      </c>
      <c r="H577">
        <f>IF(ISBLANK(INDEX('[1]Jenis sampah'!F:F,MATCH($Z577,'[1]Jenis sampah'!$M:$M,0))), "", (INDEX('[1]Jenis sampah'!F:F,MATCH($Z577,'[1]Jenis sampah'!$M:$M,0))))</f>
        <v>6</v>
      </c>
      <c r="I577">
        <f>IF(ISBLANK(INDEX('[1]Jenis sampah'!G:G,MATCH($Z577,'[1]Jenis sampah'!$M:$M,0))), "", (INDEX('[1]Jenis sampah'!G:G,MATCH($Z577,'[1]Jenis sampah'!$M:$M,0))))</f>
        <v>12.4</v>
      </c>
      <c r="J577">
        <f>IF(ISBLANK(INDEX('[1]Jenis sampah'!H:H,MATCH($Z577,'[1]Jenis sampah'!$M:$M,0))), "", (INDEX('[1]Jenis sampah'!H:H,MATCH($Z577,'[1]Jenis sampah'!$M:$M,0))))</f>
        <v>0.16</v>
      </c>
      <c r="K577">
        <f>IF(ISBLANK(INDEX('[1]Jenis sampah'!I:I,MATCH($Z577,'[1]Jenis sampah'!$M:$M,0))), "", (INDEX('[1]Jenis sampah'!I:I,MATCH($Z577,'[1]Jenis sampah'!$M:$M,0))))</f>
        <v>3</v>
      </c>
      <c r="L577">
        <f>IF(ISBLANK(INDEX('[1]Jenis sampah'!J:J,MATCH($Z577,'[1]Jenis sampah'!$M:$M,0))), "", (INDEX('[1]Jenis sampah'!J:J,MATCH($Z577,'[1]Jenis sampah'!$M:$M,0))))</f>
        <v>1.5</v>
      </c>
      <c r="M577">
        <f>IF(ISBLANK(INDEX('[1]Jenis sampah'!K:K,MATCH($Z577,'[1]Jenis sampah'!$M:$M,0))), "", (INDEX('[1]Jenis sampah'!K:K,MATCH($Z577,'[1]Jenis sampah'!$M:$M,0))))</f>
        <v>2.4</v>
      </c>
      <c r="N577">
        <f>IF(ISBLANK(INDEX('[1]Jenis sampah'!L:L,MATCH($Z577,'[1]Jenis sampah'!$M:$M,0))), "", (INDEX('[1]Jenis sampah'!L:L,MATCH($Z577,'[1]Jenis sampah'!$M:$M,0))))</f>
        <v>4.9000000000000004</v>
      </c>
      <c r="O577">
        <f>IF(ISBLANK(INDEX('[1]Sumber sampah'!D:D,MATCH($Z577,'[1]Sumber sampah'!$K:$K,0))), "", (INDEX('[1]Sumber sampah'!D:D,MATCH($Z577,'[1]Sumber sampah'!$K:$K,0))))</f>
        <v>462</v>
      </c>
      <c r="P577">
        <f>IF(ISBLANK(INDEX('[1]Sumber sampah'!E:E,MATCH($Z577,'[1]Sumber sampah'!$K:$K,0))), "", (INDEX('[1]Sumber sampah'!E:E,MATCH($Z577,'[1]Sumber sampah'!$K:$K,0))))</f>
        <v>20</v>
      </c>
      <c r="Q577">
        <f>IF(ISBLANK(INDEX('[1]Sumber sampah'!F:F,MATCH($Z577,'[1]Sumber sampah'!$K:$K,0))), "", (INDEX('[1]Sumber sampah'!F:F,MATCH($Z577,'[1]Sumber sampah'!$K:$K,0))))</f>
        <v>90</v>
      </c>
      <c r="R577">
        <f>IF(ISBLANK(INDEX('[1]Sumber sampah'!G:G,MATCH($Z577,'[1]Sumber sampah'!$K:$K,0))), "", (INDEX('[1]Sumber sampah'!G:G,MATCH($Z577,'[1]Sumber sampah'!$K:$K,0))))</f>
        <v>20</v>
      </c>
      <c r="S577">
        <f>IF(ISBLANK(INDEX('[1]Sumber sampah'!H:H,MATCH($Z577,'[1]Sumber sampah'!$K:$K,0))), "", (INDEX('[1]Sumber sampah'!H:H,MATCH($Z577,'[1]Sumber sampah'!$K:$K,0))))</f>
        <v>40.380000000000003</v>
      </c>
      <c r="T577">
        <f>IF(ISBLANK(INDEX('[1]Sumber sampah'!I:I,MATCH($Z577,'[1]Sumber sampah'!$K:$K,0))), "", (INDEX('[1]Sumber sampah'!I:I,MATCH($Z577,'[1]Sumber sampah'!$K:$K,0))))</f>
        <v>7</v>
      </c>
      <c r="U577">
        <f>IF(ISBLANK(INDEX('[1]Sumber sampah'!J:J,MATCH($Z577,'[1]Sumber sampah'!$K:$K,0))), "", (INDEX('[1]Sumber sampah'!J:J,MATCH($Z577,'[1]Sumber sampah'!$K:$K,0))))</f>
        <v>8</v>
      </c>
      <c r="Z577" t="str">
        <f t="shared" si="8"/>
        <v>2023_Sumatera Barat_Kota Padang</v>
      </c>
    </row>
    <row r="578" spans="1:26" x14ac:dyDescent="0.35">
      <c r="A578" s="15">
        <v>2023</v>
      </c>
      <c r="B578" t="s">
        <v>47</v>
      </c>
      <c r="C578" t="s">
        <v>50</v>
      </c>
      <c r="D578" s="16">
        <v>55.79</v>
      </c>
      <c r="E578" s="17">
        <v>20364.12</v>
      </c>
      <c r="F578">
        <f>IF(ISBLANK(INDEX('[1]Jenis sampah'!D:D,MATCH($Z578,'[1]Jenis sampah'!$M:$M,0))), "", (INDEX('[1]Jenis sampah'!D:D,MATCH($Z578,'[1]Jenis sampah'!$M:$M,0))))</f>
        <v>45.73</v>
      </c>
      <c r="G578">
        <f>IF(ISBLANK(INDEX('[1]Jenis sampah'!E:E,MATCH($Z578,'[1]Jenis sampah'!$M:$M,0))), "", (INDEX('[1]Jenis sampah'!E:E,MATCH($Z578,'[1]Jenis sampah'!$M:$M,0))))</f>
        <v>11.12</v>
      </c>
      <c r="H578">
        <f>IF(ISBLANK(INDEX('[1]Jenis sampah'!F:F,MATCH($Z578,'[1]Jenis sampah'!$M:$M,0))), "", (INDEX('[1]Jenis sampah'!F:F,MATCH($Z578,'[1]Jenis sampah'!$M:$M,0))))</f>
        <v>16.88</v>
      </c>
      <c r="I578">
        <f>IF(ISBLANK(INDEX('[1]Jenis sampah'!G:G,MATCH($Z578,'[1]Jenis sampah'!$M:$M,0))), "", (INDEX('[1]Jenis sampah'!G:G,MATCH($Z578,'[1]Jenis sampah'!$M:$M,0))))</f>
        <v>20.72</v>
      </c>
      <c r="J578">
        <f>IF(ISBLANK(INDEX('[1]Jenis sampah'!H:H,MATCH($Z578,'[1]Jenis sampah'!$M:$M,0))), "", (INDEX('[1]Jenis sampah'!H:H,MATCH($Z578,'[1]Jenis sampah'!$M:$M,0))))</f>
        <v>1.78</v>
      </c>
      <c r="K578">
        <f>IF(ISBLANK(INDEX('[1]Jenis sampah'!I:I,MATCH($Z578,'[1]Jenis sampah'!$M:$M,0))), "", (INDEX('[1]Jenis sampah'!I:I,MATCH($Z578,'[1]Jenis sampah'!$M:$M,0))))</f>
        <v>0.35</v>
      </c>
      <c r="L578">
        <f>IF(ISBLANK(INDEX('[1]Jenis sampah'!J:J,MATCH($Z578,'[1]Jenis sampah'!$M:$M,0))), "", (INDEX('[1]Jenis sampah'!J:J,MATCH($Z578,'[1]Jenis sampah'!$M:$M,0))))</f>
        <v>0.14000000000000001</v>
      </c>
      <c r="M578">
        <f>IF(ISBLANK(INDEX('[1]Jenis sampah'!K:K,MATCH($Z578,'[1]Jenis sampah'!$M:$M,0))), "", (INDEX('[1]Jenis sampah'!K:K,MATCH($Z578,'[1]Jenis sampah'!$M:$M,0))))</f>
        <v>0.81</v>
      </c>
      <c r="N578">
        <f>IF(ISBLANK(INDEX('[1]Jenis sampah'!L:L,MATCH($Z578,'[1]Jenis sampah'!$M:$M,0))), "", (INDEX('[1]Jenis sampah'!L:L,MATCH($Z578,'[1]Jenis sampah'!$M:$M,0))))</f>
        <v>2.4700000000000002</v>
      </c>
      <c r="O578">
        <f>IF(ISBLANK(INDEX('[1]Sumber sampah'!D:D,MATCH($Z578,'[1]Sumber sampah'!$K:$K,0))), "", (INDEX('[1]Sumber sampah'!D:D,MATCH($Z578,'[1]Sumber sampah'!$K:$K,0))))</f>
        <v>45.25</v>
      </c>
      <c r="P578">
        <f>IF(ISBLANK(INDEX('[1]Sumber sampah'!E:E,MATCH($Z578,'[1]Sumber sampah'!$K:$K,0))), "", (INDEX('[1]Sumber sampah'!E:E,MATCH($Z578,'[1]Sumber sampah'!$K:$K,0))))</f>
        <v>0.09</v>
      </c>
      <c r="Q578">
        <f>IF(ISBLANK(INDEX('[1]Sumber sampah'!F:F,MATCH($Z578,'[1]Sumber sampah'!$K:$K,0))), "", (INDEX('[1]Sumber sampah'!F:F,MATCH($Z578,'[1]Sumber sampah'!$K:$K,0))))</f>
        <v>6.79</v>
      </c>
      <c r="R578">
        <f>IF(ISBLANK(INDEX('[1]Sumber sampah'!G:G,MATCH($Z578,'[1]Sumber sampah'!$K:$K,0))), "", (INDEX('[1]Sumber sampah'!G:G,MATCH($Z578,'[1]Sumber sampah'!$K:$K,0))))</f>
        <v>2.48</v>
      </c>
      <c r="S578">
        <f>IF(ISBLANK(INDEX('[1]Sumber sampah'!H:H,MATCH($Z578,'[1]Sumber sampah'!$K:$K,0))), "", (INDEX('[1]Sumber sampah'!H:H,MATCH($Z578,'[1]Sumber sampah'!$K:$K,0))))</f>
        <v>1.05</v>
      </c>
      <c r="T578">
        <f>IF(ISBLANK(INDEX('[1]Sumber sampah'!I:I,MATCH($Z578,'[1]Sumber sampah'!$K:$K,0))), "", (INDEX('[1]Sumber sampah'!I:I,MATCH($Z578,'[1]Sumber sampah'!$K:$K,0))))</f>
        <v>0.05</v>
      </c>
      <c r="U578">
        <f>IF(ISBLANK(INDEX('[1]Sumber sampah'!J:J,MATCH($Z578,'[1]Sumber sampah'!$K:$K,0))), "", (INDEX('[1]Sumber sampah'!J:J,MATCH($Z578,'[1]Sumber sampah'!$K:$K,0))))</f>
        <v>0.08</v>
      </c>
      <c r="Z578" t="str">
        <f t="shared" ref="Z578:Z641" si="9">A578&amp;"_"&amp;B578&amp;"_"&amp;C578</f>
        <v>2023_Sumatera Barat_Kota Solok</v>
      </c>
    </row>
    <row r="579" spans="1:26" x14ac:dyDescent="0.35">
      <c r="A579" s="15">
        <v>2023</v>
      </c>
      <c r="B579" t="s">
        <v>47</v>
      </c>
      <c r="C579" t="s">
        <v>51</v>
      </c>
      <c r="D579" s="16">
        <v>18.98</v>
      </c>
      <c r="E579" s="17">
        <v>6925.99</v>
      </c>
      <c r="F579" t="str">
        <f>IF(ISBLANK(INDEX('[1]Jenis sampah'!D:D,MATCH($Z579,'[1]Jenis sampah'!$M:$M,0))), "", (INDEX('[1]Jenis sampah'!D:D,MATCH($Z579,'[1]Jenis sampah'!$M:$M,0))))</f>
        <v/>
      </c>
      <c r="G579" t="str">
        <f>IF(ISBLANK(INDEX('[1]Jenis sampah'!E:E,MATCH($Z579,'[1]Jenis sampah'!$M:$M,0))), "", (INDEX('[1]Jenis sampah'!E:E,MATCH($Z579,'[1]Jenis sampah'!$M:$M,0))))</f>
        <v/>
      </c>
      <c r="H579" t="str">
        <f>IF(ISBLANK(INDEX('[1]Jenis sampah'!F:F,MATCH($Z579,'[1]Jenis sampah'!$M:$M,0))), "", (INDEX('[1]Jenis sampah'!F:F,MATCH($Z579,'[1]Jenis sampah'!$M:$M,0))))</f>
        <v/>
      </c>
      <c r="I579" t="str">
        <f>IF(ISBLANK(INDEX('[1]Jenis sampah'!G:G,MATCH($Z579,'[1]Jenis sampah'!$M:$M,0))), "", (INDEX('[1]Jenis sampah'!G:G,MATCH($Z579,'[1]Jenis sampah'!$M:$M,0))))</f>
        <v/>
      </c>
      <c r="J579" t="str">
        <f>IF(ISBLANK(INDEX('[1]Jenis sampah'!H:H,MATCH($Z579,'[1]Jenis sampah'!$M:$M,0))), "", (INDEX('[1]Jenis sampah'!H:H,MATCH($Z579,'[1]Jenis sampah'!$M:$M,0))))</f>
        <v/>
      </c>
      <c r="K579" t="str">
        <f>IF(ISBLANK(INDEX('[1]Jenis sampah'!I:I,MATCH($Z579,'[1]Jenis sampah'!$M:$M,0))), "", (INDEX('[1]Jenis sampah'!I:I,MATCH($Z579,'[1]Jenis sampah'!$M:$M,0))))</f>
        <v/>
      </c>
      <c r="L579" t="str">
        <f>IF(ISBLANK(INDEX('[1]Jenis sampah'!J:J,MATCH($Z579,'[1]Jenis sampah'!$M:$M,0))), "", (INDEX('[1]Jenis sampah'!J:J,MATCH($Z579,'[1]Jenis sampah'!$M:$M,0))))</f>
        <v/>
      </c>
      <c r="M579" t="str">
        <f>IF(ISBLANK(INDEX('[1]Jenis sampah'!K:K,MATCH($Z579,'[1]Jenis sampah'!$M:$M,0))), "", (INDEX('[1]Jenis sampah'!K:K,MATCH($Z579,'[1]Jenis sampah'!$M:$M,0))))</f>
        <v/>
      </c>
      <c r="N579" t="str">
        <f>IF(ISBLANK(INDEX('[1]Jenis sampah'!L:L,MATCH($Z579,'[1]Jenis sampah'!$M:$M,0))), "", (INDEX('[1]Jenis sampah'!L:L,MATCH($Z579,'[1]Jenis sampah'!$M:$M,0))))</f>
        <v/>
      </c>
      <c r="O579" t="str">
        <f>IF(ISBLANK(INDEX('[1]Sumber sampah'!D:D,MATCH($Z579,'[1]Sumber sampah'!$K:$K,0))), "", (INDEX('[1]Sumber sampah'!D:D,MATCH($Z579,'[1]Sumber sampah'!$K:$K,0))))</f>
        <v/>
      </c>
      <c r="P579" t="str">
        <f>IF(ISBLANK(INDEX('[1]Sumber sampah'!E:E,MATCH($Z579,'[1]Sumber sampah'!$K:$K,0))), "", (INDEX('[1]Sumber sampah'!E:E,MATCH($Z579,'[1]Sumber sampah'!$K:$K,0))))</f>
        <v/>
      </c>
      <c r="Q579" t="str">
        <f>IF(ISBLANK(INDEX('[1]Sumber sampah'!F:F,MATCH($Z579,'[1]Sumber sampah'!$K:$K,0))), "", (INDEX('[1]Sumber sampah'!F:F,MATCH($Z579,'[1]Sumber sampah'!$K:$K,0))))</f>
        <v/>
      </c>
      <c r="R579" t="str">
        <f>IF(ISBLANK(INDEX('[1]Sumber sampah'!G:G,MATCH($Z579,'[1]Sumber sampah'!$K:$K,0))), "", (INDEX('[1]Sumber sampah'!G:G,MATCH($Z579,'[1]Sumber sampah'!$K:$K,0))))</f>
        <v/>
      </c>
      <c r="S579" t="str">
        <f>IF(ISBLANK(INDEX('[1]Sumber sampah'!H:H,MATCH($Z579,'[1]Sumber sampah'!$K:$K,0))), "", (INDEX('[1]Sumber sampah'!H:H,MATCH($Z579,'[1]Sumber sampah'!$K:$K,0))))</f>
        <v/>
      </c>
      <c r="T579" t="str">
        <f>IF(ISBLANK(INDEX('[1]Sumber sampah'!I:I,MATCH($Z579,'[1]Sumber sampah'!$K:$K,0))), "", (INDEX('[1]Sumber sampah'!I:I,MATCH($Z579,'[1]Sumber sampah'!$K:$K,0))))</f>
        <v/>
      </c>
      <c r="U579" t="str">
        <f>IF(ISBLANK(INDEX('[1]Sumber sampah'!J:J,MATCH($Z579,'[1]Sumber sampah'!$K:$K,0))), "", (INDEX('[1]Sumber sampah'!J:J,MATCH($Z579,'[1]Sumber sampah'!$K:$K,0))))</f>
        <v/>
      </c>
      <c r="Z579" t="str">
        <f t="shared" si="9"/>
        <v>2023_Sumatera Barat_Kota Sawahlunto</v>
      </c>
    </row>
    <row r="580" spans="1:26" x14ac:dyDescent="0.35">
      <c r="A580" s="15">
        <v>2023</v>
      </c>
      <c r="B580" t="s">
        <v>47</v>
      </c>
      <c r="C580" t="s">
        <v>52</v>
      </c>
      <c r="D580" s="16">
        <v>49.25</v>
      </c>
      <c r="E580" s="17">
        <v>17975.23</v>
      </c>
      <c r="F580">
        <f>IF(ISBLANK(INDEX('[1]Jenis sampah'!D:D,MATCH($Z580,'[1]Jenis sampah'!$M:$M,0))), "", (INDEX('[1]Jenis sampah'!D:D,MATCH($Z580,'[1]Jenis sampah'!$M:$M,0))))</f>
        <v>43.15</v>
      </c>
      <c r="G580">
        <f>IF(ISBLANK(INDEX('[1]Jenis sampah'!E:E,MATCH($Z580,'[1]Jenis sampah'!$M:$M,0))), "", (INDEX('[1]Jenis sampah'!E:E,MATCH($Z580,'[1]Jenis sampah'!$M:$M,0))))</f>
        <v>23.56</v>
      </c>
      <c r="H580">
        <f>IF(ISBLANK(INDEX('[1]Jenis sampah'!F:F,MATCH($Z580,'[1]Jenis sampah'!$M:$M,0))), "", (INDEX('[1]Jenis sampah'!F:F,MATCH($Z580,'[1]Jenis sampah'!$M:$M,0))))</f>
        <v>14.35</v>
      </c>
      <c r="I580">
        <f>IF(ISBLANK(INDEX('[1]Jenis sampah'!G:G,MATCH($Z580,'[1]Jenis sampah'!$M:$M,0))), "", (INDEX('[1]Jenis sampah'!G:G,MATCH($Z580,'[1]Jenis sampah'!$M:$M,0))))</f>
        <v>12.67</v>
      </c>
      <c r="J580">
        <f>IF(ISBLANK(INDEX('[1]Jenis sampah'!H:H,MATCH($Z580,'[1]Jenis sampah'!$M:$M,0))), "", (INDEX('[1]Jenis sampah'!H:H,MATCH($Z580,'[1]Jenis sampah'!$M:$M,0))))</f>
        <v>1.5</v>
      </c>
      <c r="K580">
        <f>IF(ISBLANK(INDEX('[1]Jenis sampah'!I:I,MATCH($Z580,'[1]Jenis sampah'!$M:$M,0))), "", (INDEX('[1]Jenis sampah'!I:I,MATCH($Z580,'[1]Jenis sampah'!$M:$M,0))))</f>
        <v>0.95</v>
      </c>
      <c r="L580">
        <f>IF(ISBLANK(INDEX('[1]Jenis sampah'!J:J,MATCH($Z580,'[1]Jenis sampah'!$M:$M,0))), "", (INDEX('[1]Jenis sampah'!J:J,MATCH($Z580,'[1]Jenis sampah'!$M:$M,0))))</f>
        <v>0.8</v>
      </c>
      <c r="M580">
        <f>IF(ISBLANK(INDEX('[1]Jenis sampah'!K:K,MATCH($Z580,'[1]Jenis sampah'!$M:$M,0))), "", (INDEX('[1]Jenis sampah'!K:K,MATCH($Z580,'[1]Jenis sampah'!$M:$M,0))))</f>
        <v>1.19</v>
      </c>
      <c r="N580">
        <f>IF(ISBLANK(INDEX('[1]Jenis sampah'!L:L,MATCH($Z580,'[1]Jenis sampah'!$M:$M,0))), "", (INDEX('[1]Jenis sampah'!L:L,MATCH($Z580,'[1]Jenis sampah'!$M:$M,0))))</f>
        <v>1.83</v>
      </c>
      <c r="O580" t="str">
        <f>IF(ISBLANK(INDEX('[1]Sumber sampah'!D:D,MATCH($Z580,'[1]Sumber sampah'!$K:$K,0))), "", (INDEX('[1]Sumber sampah'!D:D,MATCH($Z580,'[1]Sumber sampah'!$K:$K,0))))</f>
        <v/>
      </c>
      <c r="P580" t="str">
        <f>IF(ISBLANK(INDEX('[1]Sumber sampah'!E:E,MATCH($Z580,'[1]Sumber sampah'!$K:$K,0))), "", (INDEX('[1]Sumber sampah'!E:E,MATCH($Z580,'[1]Sumber sampah'!$K:$K,0))))</f>
        <v/>
      </c>
      <c r="Q580" t="str">
        <f>IF(ISBLANK(INDEX('[1]Sumber sampah'!F:F,MATCH($Z580,'[1]Sumber sampah'!$K:$K,0))), "", (INDEX('[1]Sumber sampah'!F:F,MATCH($Z580,'[1]Sumber sampah'!$K:$K,0))))</f>
        <v/>
      </c>
      <c r="R580" t="str">
        <f>IF(ISBLANK(INDEX('[1]Sumber sampah'!G:G,MATCH($Z580,'[1]Sumber sampah'!$K:$K,0))), "", (INDEX('[1]Sumber sampah'!G:G,MATCH($Z580,'[1]Sumber sampah'!$K:$K,0))))</f>
        <v/>
      </c>
      <c r="S580" t="str">
        <f>IF(ISBLANK(INDEX('[1]Sumber sampah'!H:H,MATCH($Z580,'[1]Sumber sampah'!$K:$K,0))), "", (INDEX('[1]Sumber sampah'!H:H,MATCH($Z580,'[1]Sumber sampah'!$K:$K,0))))</f>
        <v/>
      </c>
      <c r="T580" t="str">
        <f>IF(ISBLANK(INDEX('[1]Sumber sampah'!I:I,MATCH($Z580,'[1]Sumber sampah'!$K:$K,0))), "", (INDEX('[1]Sumber sampah'!I:I,MATCH($Z580,'[1]Sumber sampah'!$K:$K,0))))</f>
        <v/>
      </c>
      <c r="U580" t="str">
        <f>IF(ISBLANK(INDEX('[1]Sumber sampah'!J:J,MATCH($Z580,'[1]Sumber sampah'!$K:$K,0))), "", (INDEX('[1]Sumber sampah'!J:J,MATCH($Z580,'[1]Sumber sampah'!$K:$K,0))))</f>
        <v/>
      </c>
      <c r="Z580" t="str">
        <f t="shared" si="9"/>
        <v>2023_Sumatera Barat_Kota Padang Panjang</v>
      </c>
    </row>
    <row r="581" spans="1:26" x14ac:dyDescent="0.35">
      <c r="A581" s="15">
        <v>2023</v>
      </c>
      <c r="B581" t="s">
        <v>47</v>
      </c>
      <c r="C581" t="s">
        <v>53</v>
      </c>
      <c r="D581" s="16">
        <v>129.41999999999999</v>
      </c>
      <c r="E581" s="17">
        <v>47238.48</v>
      </c>
      <c r="F581" t="str">
        <f>IF(ISBLANK(INDEX('[1]Jenis sampah'!D:D,MATCH($Z581,'[1]Jenis sampah'!$M:$M,0))), "", (INDEX('[1]Jenis sampah'!D:D,MATCH($Z581,'[1]Jenis sampah'!$M:$M,0))))</f>
        <v/>
      </c>
      <c r="G581" t="str">
        <f>IF(ISBLANK(INDEX('[1]Jenis sampah'!E:E,MATCH($Z581,'[1]Jenis sampah'!$M:$M,0))), "", (INDEX('[1]Jenis sampah'!E:E,MATCH($Z581,'[1]Jenis sampah'!$M:$M,0))))</f>
        <v/>
      </c>
      <c r="H581" t="str">
        <f>IF(ISBLANK(INDEX('[1]Jenis sampah'!F:F,MATCH($Z581,'[1]Jenis sampah'!$M:$M,0))), "", (INDEX('[1]Jenis sampah'!F:F,MATCH($Z581,'[1]Jenis sampah'!$M:$M,0))))</f>
        <v/>
      </c>
      <c r="I581" t="str">
        <f>IF(ISBLANK(INDEX('[1]Jenis sampah'!G:G,MATCH($Z581,'[1]Jenis sampah'!$M:$M,0))), "", (INDEX('[1]Jenis sampah'!G:G,MATCH($Z581,'[1]Jenis sampah'!$M:$M,0))))</f>
        <v/>
      </c>
      <c r="J581" t="str">
        <f>IF(ISBLANK(INDEX('[1]Jenis sampah'!H:H,MATCH($Z581,'[1]Jenis sampah'!$M:$M,0))), "", (INDEX('[1]Jenis sampah'!H:H,MATCH($Z581,'[1]Jenis sampah'!$M:$M,0))))</f>
        <v/>
      </c>
      <c r="K581" t="str">
        <f>IF(ISBLANK(INDEX('[1]Jenis sampah'!I:I,MATCH($Z581,'[1]Jenis sampah'!$M:$M,0))), "", (INDEX('[1]Jenis sampah'!I:I,MATCH($Z581,'[1]Jenis sampah'!$M:$M,0))))</f>
        <v/>
      </c>
      <c r="L581" t="str">
        <f>IF(ISBLANK(INDEX('[1]Jenis sampah'!J:J,MATCH($Z581,'[1]Jenis sampah'!$M:$M,0))), "", (INDEX('[1]Jenis sampah'!J:J,MATCH($Z581,'[1]Jenis sampah'!$M:$M,0))))</f>
        <v/>
      </c>
      <c r="M581" t="str">
        <f>IF(ISBLANK(INDEX('[1]Jenis sampah'!K:K,MATCH($Z581,'[1]Jenis sampah'!$M:$M,0))), "", (INDEX('[1]Jenis sampah'!K:K,MATCH($Z581,'[1]Jenis sampah'!$M:$M,0))))</f>
        <v/>
      </c>
      <c r="N581" t="str">
        <f>IF(ISBLANK(INDEX('[1]Jenis sampah'!L:L,MATCH($Z581,'[1]Jenis sampah'!$M:$M,0))), "", (INDEX('[1]Jenis sampah'!L:L,MATCH($Z581,'[1]Jenis sampah'!$M:$M,0))))</f>
        <v/>
      </c>
      <c r="O581">
        <f>IF(ISBLANK(INDEX('[1]Sumber sampah'!D:D,MATCH($Z581,'[1]Sumber sampah'!$K:$K,0))), "", (INDEX('[1]Sumber sampah'!D:D,MATCH($Z581,'[1]Sumber sampah'!$K:$K,0))))</f>
        <v>59.03</v>
      </c>
      <c r="P581">
        <f>IF(ISBLANK(INDEX('[1]Sumber sampah'!E:E,MATCH($Z581,'[1]Sumber sampah'!$K:$K,0))), "", (INDEX('[1]Sumber sampah'!E:E,MATCH($Z581,'[1]Sumber sampah'!$K:$K,0))))</f>
        <v>0.48</v>
      </c>
      <c r="Q581">
        <f>IF(ISBLANK(INDEX('[1]Sumber sampah'!F:F,MATCH($Z581,'[1]Sumber sampah'!$K:$K,0))), "", (INDEX('[1]Sumber sampah'!F:F,MATCH($Z581,'[1]Sumber sampah'!$K:$K,0))))</f>
        <v>32.18</v>
      </c>
      <c r="R581">
        <f>IF(ISBLANK(INDEX('[1]Sumber sampah'!G:G,MATCH($Z581,'[1]Sumber sampah'!$K:$K,0))), "", (INDEX('[1]Sumber sampah'!G:G,MATCH($Z581,'[1]Sumber sampah'!$K:$K,0))))</f>
        <v>1.34</v>
      </c>
      <c r="S581">
        <f>IF(ISBLANK(INDEX('[1]Sumber sampah'!H:H,MATCH($Z581,'[1]Sumber sampah'!$K:$K,0))), "", (INDEX('[1]Sumber sampah'!H:H,MATCH($Z581,'[1]Sumber sampah'!$K:$K,0))))</f>
        <v>6.96</v>
      </c>
      <c r="T581" t="str">
        <f>IF(ISBLANK(INDEX('[1]Sumber sampah'!I:I,MATCH($Z581,'[1]Sumber sampah'!$K:$K,0))), "", (INDEX('[1]Sumber sampah'!I:I,MATCH($Z581,'[1]Sumber sampah'!$K:$K,0))))</f>
        <v/>
      </c>
      <c r="U581">
        <f>IF(ISBLANK(INDEX('[1]Sumber sampah'!J:J,MATCH($Z581,'[1]Sumber sampah'!$K:$K,0))), "", (INDEX('[1]Sumber sampah'!J:J,MATCH($Z581,'[1]Sumber sampah'!$K:$K,0))))</f>
        <v>0.01</v>
      </c>
      <c r="Z581" t="str">
        <f t="shared" si="9"/>
        <v>2023_Sumatera Barat_Kota Bukittinggi</v>
      </c>
    </row>
    <row r="582" spans="1:26" x14ac:dyDescent="0.35">
      <c r="A582" s="15">
        <v>2023</v>
      </c>
      <c r="B582" t="s">
        <v>47</v>
      </c>
      <c r="C582" t="s">
        <v>419</v>
      </c>
      <c r="D582" s="16">
        <v>93.26</v>
      </c>
      <c r="E582" s="17">
        <v>34041.589999999997</v>
      </c>
      <c r="F582">
        <f>IF(ISBLANK(INDEX('[1]Jenis sampah'!D:D,MATCH($Z582,'[1]Jenis sampah'!$M:$M,0))), "", (INDEX('[1]Jenis sampah'!D:D,MATCH($Z582,'[1]Jenis sampah'!$M:$M,0))))</f>
        <v>48.25</v>
      </c>
      <c r="G582">
        <f>IF(ISBLANK(INDEX('[1]Jenis sampah'!E:E,MATCH($Z582,'[1]Jenis sampah'!$M:$M,0))), "", (INDEX('[1]Jenis sampah'!E:E,MATCH($Z582,'[1]Jenis sampah'!$M:$M,0))))</f>
        <v>9.81</v>
      </c>
      <c r="H582">
        <f>IF(ISBLANK(INDEX('[1]Jenis sampah'!F:F,MATCH($Z582,'[1]Jenis sampah'!$M:$M,0))), "", (INDEX('[1]Jenis sampah'!F:F,MATCH($Z582,'[1]Jenis sampah'!$M:$M,0))))</f>
        <v>15.45</v>
      </c>
      <c r="I582">
        <f>IF(ISBLANK(INDEX('[1]Jenis sampah'!G:G,MATCH($Z582,'[1]Jenis sampah'!$M:$M,0))), "", (INDEX('[1]Jenis sampah'!G:G,MATCH($Z582,'[1]Jenis sampah'!$M:$M,0))))</f>
        <v>17.47</v>
      </c>
      <c r="J582">
        <f>IF(ISBLANK(INDEX('[1]Jenis sampah'!H:H,MATCH($Z582,'[1]Jenis sampah'!$M:$M,0))), "", (INDEX('[1]Jenis sampah'!H:H,MATCH($Z582,'[1]Jenis sampah'!$M:$M,0))))</f>
        <v>2.0099999999999998</v>
      </c>
      <c r="K582">
        <f>IF(ISBLANK(INDEX('[1]Jenis sampah'!I:I,MATCH($Z582,'[1]Jenis sampah'!$M:$M,0))), "", (INDEX('[1]Jenis sampah'!I:I,MATCH($Z582,'[1]Jenis sampah'!$M:$M,0))))</f>
        <v>1.17</v>
      </c>
      <c r="L582">
        <f>IF(ISBLANK(INDEX('[1]Jenis sampah'!J:J,MATCH($Z582,'[1]Jenis sampah'!$M:$M,0))), "", (INDEX('[1]Jenis sampah'!J:J,MATCH($Z582,'[1]Jenis sampah'!$M:$M,0))))</f>
        <v>0.45</v>
      </c>
      <c r="M582">
        <f>IF(ISBLANK(INDEX('[1]Jenis sampah'!K:K,MATCH($Z582,'[1]Jenis sampah'!$M:$M,0))), "", (INDEX('[1]Jenis sampah'!K:K,MATCH($Z582,'[1]Jenis sampah'!$M:$M,0))))</f>
        <v>0.89</v>
      </c>
      <c r="N582">
        <f>IF(ISBLANK(INDEX('[1]Jenis sampah'!L:L,MATCH($Z582,'[1]Jenis sampah'!$M:$M,0))), "", (INDEX('[1]Jenis sampah'!L:L,MATCH($Z582,'[1]Jenis sampah'!$M:$M,0))))</f>
        <v>4.5</v>
      </c>
      <c r="O582">
        <f>IF(ISBLANK(INDEX('[1]Sumber sampah'!D:D,MATCH($Z582,'[1]Sumber sampah'!$K:$K,0))), "", (INDEX('[1]Sumber sampah'!D:D,MATCH($Z582,'[1]Sumber sampah'!$K:$K,0))))</f>
        <v>67.41</v>
      </c>
      <c r="P582">
        <f>IF(ISBLANK(INDEX('[1]Sumber sampah'!E:E,MATCH($Z582,'[1]Sumber sampah'!$K:$K,0))), "", (INDEX('[1]Sumber sampah'!E:E,MATCH($Z582,'[1]Sumber sampah'!$K:$K,0))))</f>
        <v>0.41</v>
      </c>
      <c r="Q582">
        <f>IF(ISBLANK(INDEX('[1]Sumber sampah'!F:F,MATCH($Z582,'[1]Sumber sampah'!$K:$K,0))), "", (INDEX('[1]Sumber sampah'!F:F,MATCH($Z582,'[1]Sumber sampah'!$K:$K,0))))</f>
        <v>7.27</v>
      </c>
      <c r="R582">
        <f>IF(ISBLANK(INDEX('[1]Sumber sampah'!G:G,MATCH($Z582,'[1]Sumber sampah'!$K:$K,0))), "", (INDEX('[1]Sumber sampah'!G:G,MATCH($Z582,'[1]Sumber sampah'!$K:$K,0))))</f>
        <v>1.45</v>
      </c>
      <c r="S582">
        <f>IF(ISBLANK(INDEX('[1]Sumber sampah'!H:H,MATCH($Z582,'[1]Sumber sampah'!$K:$K,0))), "", (INDEX('[1]Sumber sampah'!H:H,MATCH($Z582,'[1]Sumber sampah'!$K:$K,0))))</f>
        <v>2.75</v>
      </c>
      <c r="T582">
        <f>IF(ISBLANK(INDEX('[1]Sumber sampah'!I:I,MATCH($Z582,'[1]Sumber sampah'!$K:$K,0))), "", (INDEX('[1]Sumber sampah'!I:I,MATCH($Z582,'[1]Sumber sampah'!$K:$K,0))))</f>
        <v>9.58</v>
      </c>
      <c r="U582">
        <f>IF(ISBLANK(INDEX('[1]Sumber sampah'!J:J,MATCH($Z582,'[1]Sumber sampah'!$K:$K,0))), "", (INDEX('[1]Sumber sampah'!J:J,MATCH($Z582,'[1]Sumber sampah'!$K:$K,0))))</f>
        <v>4.45</v>
      </c>
      <c r="Z582" t="str">
        <f t="shared" si="9"/>
        <v>2023_Sumatera Barat_Kota Payakumbuh</v>
      </c>
    </row>
    <row r="583" spans="1:26" x14ac:dyDescent="0.35">
      <c r="A583" s="15">
        <v>2023</v>
      </c>
      <c r="B583" t="s">
        <v>47</v>
      </c>
      <c r="C583" t="s">
        <v>54</v>
      </c>
      <c r="D583" s="16">
        <v>39.79</v>
      </c>
      <c r="E583" s="17">
        <v>14524.66</v>
      </c>
      <c r="F583">
        <f>IF(ISBLANK(INDEX('[1]Jenis sampah'!D:D,MATCH($Z583,'[1]Jenis sampah'!$M:$M,0))), "", (INDEX('[1]Jenis sampah'!D:D,MATCH($Z583,'[1]Jenis sampah'!$M:$M,0))))</f>
        <v>54.18</v>
      </c>
      <c r="G583">
        <f>IF(ISBLANK(INDEX('[1]Jenis sampah'!E:E,MATCH($Z583,'[1]Jenis sampah'!$M:$M,0))), "", (INDEX('[1]Jenis sampah'!E:E,MATCH($Z583,'[1]Jenis sampah'!$M:$M,0))))</f>
        <v>10.95</v>
      </c>
      <c r="H583">
        <f>IF(ISBLANK(INDEX('[1]Jenis sampah'!F:F,MATCH($Z583,'[1]Jenis sampah'!$M:$M,0))), "", (INDEX('[1]Jenis sampah'!F:F,MATCH($Z583,'[1]Jenis sampah'!$M:$M,0))))</f>
        <v>14.56</v>
      </c>
      <c r="I583">
        <f>IF(ISBLANK(INDEX('[1]Jenis sampah'!G:G,MATCH($Z583,'[1]Jenis sampah'!$M:$M,0))), "", (INDEX('[1]Jenis sampah'!G:G,MATCH($Z583,'[1]Jenis sampah'!$M:$M,0))))</f>
        <v>13.77</v>
      </c>
      <c r="J583">
        <f>IF(ISBLANK(INDEX('[1]Jenis sampah'!H:H,MATCH($Z583,'[1]Jenis sampah'!$M:$M,0))), "", (INDEX('[1]Jenis sampah'!H:H,MATCH($Z583,'[1]Jenis sampah'!$M:$M,0))))</f>
        <v>1.66</v>
      </c>
      <c r="K583">
        <f>IF(ISBLANK(INDEX('[1]Jenis sampah'!I:I,MATCH($Z583,'[1]Jenis sampah'!$M:$M,0))), "", (INDEX('[1]Jenis sampah'!I:I,MATCH($Z583,'[1]Jenis sampah'!$M:$M,0))))</f>
        <v>0.91</v>
      </c>
      <c r="L583">
        <f>IF(ISBLANK(INDEX('[1]Jenis sampah'!J:J,MATCH($Z583,'[1]Jenis sampah'!$M:$M,0))), "", (INDEX('[1]Jenis sampah'!J:J,MATCH($Z583,'[1]Jenis sampah'!$M:$M,0))))</f>
        <v>0.65</v>
      </c>
      <c r="M583">
        <f>IF(ISBLANK(INDEX('[1]Jenis sampah'!K:K,MATCH($Z583,'[1]Jenis sampah'!$M:$M,0))), "", (INDEX('[1]Jenis sampah'!K:K,MATCH($Z583,'[1]Jenis sampah'!$M:$M,0))))</f>
        <v>1.61</v>
      </c>
      <c r="N583">
        <f>IF(ISBLANK(INDEX('[1]Jenis sampah'!L:L,MATCH($Z583,'[1]Jenis sampah'!$M:$M,0))), "", (INDEX('[1]Jenis sampah'!L:L,MATCH($Z583,'[1]Jenis sampah'!$M:$M,0))))</f>
        <v>1.71</v>
      </c>
      <c r="O583" t="str">
        <f>IF(ISBLANK(INDEX('[1]Sumber sampah'!D:D,MATCH($Z583,'[1]Sumber sampah'!$K:$K,0))), "", (INDEX('[1]Sumber sampah'!D:D,MATCH($Z583,'[1]Sumber sampah'!$K:$K,0))))</f>
        <v/>
      </c>
      <c r="P583" t="str">
        <f>IF(ISBLANK(INDEX('[1]Sumber sampah'!E:E,MATCH($Z583,'[1]Sumber sampah'!$K:$K,0))), "", (INDEX('[1]Sumber sampah'!E:E,MATCH($Z583,'[1]Sumber sampah'!$K:$K,0))))</f>
        <v/>
      </c>
      <c r="Q583" t="str">
        <f>IF(ISBLANK(INDEX('[1]Sumber sampah'!F:F,MATCH($Z583,'[1]Sumber sampah'!$K:$K,0))), "", (INDEX('[1]Sumber sampah'!F:F,MATCH($Z583,'[1]Sumber sampah'!$K:$K,0))))</f>
        <v/>
      </c>
      <c r="R583" t="str">
        <f>IF(ISBLANK(INDEX('[1]Sumber sampah'!G:G,MATCH($Z583,'[1]Sumber sampah'!$K:$K,0))), "", (INDEX('[1]Sumber sampah'!G:G,MATCH($Z583,'[1]Sumber sampah'!$K:$K,0))))</f>
        <v/>
      </c>
      <c r="S583" t="str">
        <f>IF(ISBLANK(INDEX('[1]Sumber sampah'!H:H,MATCH($Z583,'[1]Sumber sampah'!$K:$K,0))), "", (INDEX('[1]Sumber sampah'!H:H,MATCH($Z583,'[1]Sumber sampah'!$K:$K,0))))</f>
        <v/>
      </c>
      <c r="T583" t="str">
        <f>IF(ISBLANK(INDEX('[1]Sumber sampah'!I:I,MATCH($Z583,'[1]Sumber sampah'!$K:$K,0))), "", (INDEX('[1]Sumber sampah'!I:I,MATCH($Z583,'[1]Sumber sampah'!$K:$K,0))))</f>
        <v/>
      </c>
      <c r="U583" t="str">
        <f>IF(ISBLANK(INDEX('[1]Sumber sampah'!J:J,MATCH($Z583,'[1]Sumber sampah'!$K:$K,0))), "", (INDEX('[1]Sumber sampah'!J:J,MATCH($Z583,'[1]Sumber sampah'!$K:$K,0))))</f>
        <v/>
      </c>
      <c r="Z583" t="str">
        <f t="shared" si="9"/>
        <v>2023_Sumatera Barat_Kota Pariaman</v>
      </c>
    </row>
    <row r="584" spans="1:26" x14ac:dyDescent="0.35">
      <c r="A584" s="15">
        <v>2023</v>
      </c>
      <c r="B584" t="s">
        <v>55</v>
      </c>
      <c r="C584" t="s">
        <v>420</v>
      </c>
      <c r="D584" s="16">
        <v>185.63</v>
      </c>
      <c r="E584" s="17">
        <v>67755.679999999993</v>
      </c>
      <c r="F584">
        <f>IF(ISBLANK(INDEX('[1]Jenis sampah'!D:D,MATCH($Z584,'[1]Jenis sampah'!$M:$M,0))), "", (INDEX('[1]Jenis sampah'!D:D,MATCH($Z584,'[1]Jenis sampah'!$M:$M,0))))</f>
        <v>30</v>
      </c>
      <c r="G584">
        <f>IF(ISBLANK(INDEX('[1]Jenis sampah'!E:E,MATCH($Z584,'[1]Jenis sampah'!$M:$M,0))), "", (INDEX('[1]Jenis sampah'!E:E,MATCH($Z584,'[1]Jenis sampah'!$M:$M,0))))</f>
        <v>15</v>
      </c>
      <c r="H584">
        <f>IF(ISBLANK(INDEX('[1]Jenis sampah'!F:F,MATCH($Z584,'[1]Jenis sampah'!$M:$M,0))), "", (INDEX('[1]Jenis sampah'!F:F,MATCH($Z584,'[1]Jenis sampah'!$M:$M,0))))</f>
        <v>5</v>
      </c>
      <c r="I584">
        <f>IF(ISBLANK(INDEX('[1]Jenis sampah'!G:G,MATCH($Z584,'[1]Jenis sampah'!$M:$M,0))), "", (INDEX('[1]Jenis sampah'!G:G,MATCH($Z584,'[1]Jenis sampah'!$M:$M,0))))</f>
        <v>20</v>
      </c>
      <c r="J584">
        <f>IF(ISBLANK(INDEX('[1]Jenis sampah'!H:H,MATCH($Z584,'[1]Jenis sampah'!$M:$M,0))), "", (INDEX('[1]Jenis sampah'!H:H,MATCH($Z584,'[1]Jenis sampah'!$M:$M,0))))</f>
        <v>5</v>
      </c>
      <c r="K584">
        <f>IF(ISBLANK(INDEX('[1]Jenis sampah'!I:I,MATCH($Z584,'[1]Jenis sampah'!$M:$M,0))), "", (INDEX('[1]Jenis sampah'!I:I,MATCH($Z584,'[1]Jenis sampah'!$M:$M,0))))</f>
        <v>5</v>
      </c>
      <c r="L584">
        <f>IF(ISBLANK(INDEX('[1]Jenis sampah'!J:J,MATCH($Z584,'[1]Jenis sampah'!$M:$M,0))), "", (INDEX('[1]Jenis sampah'!J:J,MATCH($Z584,'[1]Jenis sampah'!$M:$M,0))))</f>
        <v>5</v>
      </c>
      <c r="M584">
        <f>IF(ISBLANK(INDEX('[1]Jenis sampah'!K:K,MATCH($Z584,'[1]Jenis sampah'!$M:$M,0))), "", (INDEX('[1]Jenis sampah'!K:K,MATCH($Z584,'[1]Jenis sampah'!$M:$M,0))))</f>
        <v>5</v>
      </c>
      <c r="N584">
        <f>IF(ISBLANK(INDEX('[1]Jenis sampah'!L:L,MATCH($Z584,'[1]Jenis sampah'!$M:$M,0))), "", (INDEX('[1]Jenis sampah'!L:L,MATCH($Z584,'[1]Jenis sampah'!$M:$M,0))))</f>
        <v>10</v>
      </c>
      <c r="O584">
        <f>IF(ISBLANK(INDEX('[1]Sumber sampah'!D:D,MATCH($Z584,'[1]Sumber sampah'!$K:$K,0))), "", (INDEX('[1]Sumber sampah'!D:D,MATCH($Z584,'[1]Sumber sampah'!$K:$K,0))))</f>
        <v>5</v>
      </c>
      <c r="P584">
        <f>IF(ISBLANK(INDEX('[1]Sumber sampah'!E:E,MATCH($Z584,'[1]Sumber sampah'!$K:$K,0))), "", (INDEX('[1]Sumber sampah'!E:E,MATCH($Z584,'[1]Sumber sampah'!$K:$K,0))))</f>
        <v>1</v>
      </c>
      <c r="Q584">
        <f>IF(ISBLANK(INDEX('[1]Sumber sampah'!F:F,MATCH($Z584,'[1]Sumber sampah'!$K:$K,0))), "", (INDEX('[1]Sumber sampah'!F:F,MATCH($Z584,'[1]Sumber sampah'!$K:$K,0))))</f>
        <v>8</v>
      </c>
      <c r="R584">
        <f>IF(ISBLANK(INDEX('[1]Sumber sampah'!G:G,MATCH($Z584,'[1]Sumber sampah'!$K:$K,0))), "", (INDEX('[1]Sumber sampah'!G:G,MATCH($Z584,'[1]Sumber sampah'!$K:$K,0))))</f>
        <v>1</v>
      </c>
      <c r="S584">
        <f>IF(ISBLANK(INDEX('[1]Sumber sampah'!H:H,MATCH($Z584,'[1]Sumber sampah'!$K:$K,0))), "", (INDEX('[1]Sumber sampah'!H:H,MATCH($Z584,'[1]Sumber sampah'!$K:$K,0))))</f>
        <v>1</v>
      </c>
      <c r="T584">
        <f>IF(ISBLANK(INDEX('[1]Sumber sampah'!I:I,MATCH($Z584,'[1]Sumber sampah'!$K:$K,0))), "", (INDEX('[1]Sumber sampah'!I:I,MATCH($Z584,'[1]Sumber sampah'!$K:$K,0))))</f>
        <v>4</v>
      </c>
      <c r="U584">
        <f>IF(ISBLANK(INDEX('[1]Sumber sampah'!J:J,MATCH($Z584,'[1]Sumber sampah'!$K:$K,0))), "", (INDEX('[1]Sumber sampah'!J:J,MATCH($Z584,'[1]Sumber sampah'!$K:$K,0))))</f>
        <v>2.5</v>
      </c>
      <c r="Z584" t="str">
        <f t="shared" si="9"/>
        <v>2023_Riau_Kab. Indragiri Hulu</v>
      </c>
    </row>
    <row r="585" spans="1:26" x14ac:dyDescent="0.35">
      <c r="A585" s="15">
        <v>2023</v>
      </c>
      <c r="B585" t="s">
        <v>55</v>
      </c>
      <c r="C585" t="s">
        <v>257</v>
      </c>
      <c r="D585" s="16">
        <v>260.58999999999997</v>
      </c>
      <c r="E585" s="17">
        <v>95114.96</v>
      </c>
      <c r="F585">
        <f>IF(ISBLANK(INDEX('[1]Jenis sampah'!D:D,MATCH($Z585,'[1]Jenis sampah'!$M:$M,0))), "", (INDEX('[1]Jenis sampah'!D:D,MATCH($Z585,'[1]Jenis sampah'!$M:$M,0))))</f>
        <v>16.14</v>
      </c>
      <c r="G585">
        <f>IF(ISBLANK(INDEX('[1]Jenis sampah'!E:E,MATCH($Z585,'[1]Jenis sampah'!$M:$M,0))), "", (INDEX('[1]Jenis sampah'!E:E,MATCH($Z585,'[1]Jenis sampah'!$M:$M,0))))</f>
        <v>10.96</v>
      </c>
      <c r="H585">
        <f>IF(ISBLANK(INDEX('[1]Jenis sampah'!F:F,MATCH($Z585,'[1]Jenis sampah'!$M:$M,0))), "", (INDEX('[1]Jenis sampah'!F:F,MATCH($Z585,'[1]Jenis sampah'!$M:$M,0))))</f>
        <v>6.79</v>
      </c>
      <c r="I585">
        <f>IF(ISBLANK(INDEX('[1]Jenis sampah'!G:G,MATCH($Z585,'[1]Jenis sampah'!$M:$M,0))), "", (INDEX('[1]Jenis sampah'!G:G,MATCH($Z585,'[1]Jenis sampah'!$M:$M,0))))</f>
        <v>9.4700000000000006</v>
      </c>
      <c r="J585">
        <f>IF(ISBLANK(INDEX('[1]Jenis sampah'!H:H,MATCH($Z585,'[1]Jenis sampah'!$M:$M,0))), "", (INDEX('[1]Jenis sampah'!H:H,MATCH($Z585,'[1]Jenis sampah'!$M:$M,0))))</f>
        <v>1.05</v>
      </c>
      <c r="K585">
        <f>IF(ISBLANK(INDEX('[1]Jenis sampah'!I:I,MATCH($Z585,'[1]Jenis sampah'!$M:$M,0))), "", (INDEX('[1]Jenis sampah'!I:I,MATCH($Z585,'[1]Jenis sampah'!$M:$M,0))))</f>
        <v>4.78</v>
      </c>
      <c r="L585">
        <f>IF(ISBLANK(INDEX('[1]Jenis sampah'!J:J,MATCH($Z585,'[1]Jenis sampah'!$M:$M,0))), "", (INDEX('[1]Jenis sampah'!J:J,MATCH($Z585,'[1]Jenis sampah'!$M:$M,0))))</f>
        <v>5.12</v>
      </c>
      <c r="M585">
        <f>IF(ISBLANK(INDEX('[1]Jenis sampah'!K:K,MATCH($Z585,'[1]Jenis sampah'!$M:$M,0))), "", (INDEX('[1]Jenis sampah'!K:K,MATCH($Z585,'[1]Jenis sampah'!$M:$M,0))))</f>
        <v>13.11</v>
      </c>
      <c r="N585">
        <f>IF(ISBLANK(INDEX('[1]Jenis sampah'!L:L,MATCH($Z585,'[1]Jenis sampah'!$M:$M,0))), "", (INDEX('[1]Jenis sampah'!L:L,MATCH($Z585,'[1]Jenis sampah'!$M:$M,0))))</f>
        <v>32.58</v>
      </c>
      <c r="O585">
        <f>IF(ISBLANK(INDEX('[1]Sumber sampah'!D:D,MATCH($Z585,'[1]Sumber sampah'!$K:$K,0))), "", (INDEX('[1]Sumber sampah'!D:D,MATCH($Z585,'[1]Sumber sampah'!$K:$K,0))))</f>
        <v>43.75</v>
      </c>
      <c r="P585">
        <f>IF(ISBLANK(INDEX('[1]Sumber sampah'!E:E,MATCH($Z585,'[1]Sumber sampah'!$K:$K,0))), "", (INDEX('[1]Sumber sampah'!E:E,MATCH($Z585,'[1]Sumber sampah'!$K:$K,0))))</f>
        <v>12.5</v>
      </c>
      <c r="Q585">
        <f>IF(ISBLANK(INDEX('[1]Sumber sampah'!F:F,MATCH($Z585,'[1]Sumber sampah'!$K:$K,0))), "", (INDEX('[1]Sumber sampah'!F:F,MATCH($Z585,'[1]Sumber sampah'!$K:$K,0))))</f>
        <v>17.5</v>
      </c>
      <c r="R585">
        <f>IF(ISBLANK(INDEX('[1]Sumber sampah'!G:G,MATCH($Z585,'[1]Sumber sampah'!$K:$K,0))), "", (INDEX('[1]Sumber sampah'!G:G,MATCH($Z585,'[1]Sumber sampah'!$K:$K,0))))</f>
        <v>5</v>
      </c>
      <c r="S585">
        <f>IF(ISBLANK(INDEX('[1]Sumber sampah'!H:H,MATCH($Z585,'[1]Sumber sampah'!$K:$K,0))), "", (INDEX('[1]Sumber sampah'!H:H,MATCH($Z585,'[1]Sumber sampah'!$K:$K,0))))</f>
        <v>11.25</v>
      </c>
      <c r="T585">
        <f>IF(ISBLANK(INDEX('[1]Sumber sampah'!I:I,MATCH($Z585,'[1]Sumber sampah'!$K:$K,0))), "", (INDEX('[1]Sumber sampah'!I:I,MATCH($Z585,'[1]Sumber sampah'!$K:$K,0))))</f>
        <v>7.5</v>
      </c>
      <c r="U585">
        <f>IF(ISBLANK(INDEX('[1]Sumber sampah'!J:J,MATCH($Z585,'[1]Sumber sampah'!$K:$K,0))), "", (INDEX('[1]Sumber sampah'!J:J,MATCH($Z585,'[1]Sumber sampah'!$K:$K,0))))</f>
        <v>2.5</v>
      </c>
      <c r="Z585" t="str">
        <f t="shared" si="9"/>
        <v>2023_Riau_Kab. Bengkalis</v>
      </c>
    </row>
    <row r="586" spans="1:26" x14ac:dyDescent="0.35">
      <c r="A586" s="15">
        <v>2023</v>
      </c>
      <c r="B586" t="s">
        <v>55</v>
      </c>
      <c r="C586" t="s">
        <v>258</v>
      </c>
      <c r="D586" s="16">
        <v>377.35</v>
      </c>
      <c r="E586" s="17">
        <v>137732.69</v>
      </c>
      <c r="F586" t="str">
        <f>IF(ISBLANK(INDEX('[1]Jenis sampah'!D:D,MATCH($Z586,'[1]Jenis sampah'!$M:$M,0))), "", (INDEX('[1]Jenis sampah'!D:D,MATCH($Z586,'[1]Jenis sampah'!$M:$M,0))))</f>
        <v/>
      </c>
      <c r="G586" t="str">
        <f>IF(ISBLANK(INDEX('[1]Jenis sampah'!E:E,MATCH($Z586,'[1]Jenis sampah'!$M:$M,0))), "", (INDEX('[1]Jenis sampah'!E:E,MATCH($Z586,'[1]Jenis sampah'!$M:$M,0))))</f>
        <v/>
      </c>
      <c r="H586" t="str">
        <f>IF(ISBLANK(INDEX('[1]Jenis sampah'!F:F,MATCH($Z586,'[1]Jenis sampah'!$M:$M,0))), "", (INDEX('[1]Jenis sampah'!F:F,MATCH($Z586,'[1]Jenis sampah'!$M:$M,0))))</f>
        <v/>
      </c>
      <c r="I586" t="str">
        <f>IF(ISBLANK(INDEX('[1]Jenis sampah'!G:G,MATCH($Z586,'[1]Jenis sampah'!$M:$M,0))), "", (INDEX('[1]Jenis sampah'!G:G,MATCH($Z586,'[1]Jenis sampah'!$M:$M,0))))</f>
        <v/>
      </c>
      <c r="J586" t="str">
        <f>IF(ISBLANK(INDEX('[1]Jenis sampah'!H:H,MATCH($Z586,'[1]Jenis sampah'!$M:$M,0))), "", (INDEX('[1]Jenis sampah'!H:H,MATCH($Z586,'[1]Jenis sampah'!$M:$M,0))))</f>
        <v/>
      </c>
      <c r="K586" t="str">
        <f>IF(ISBLANK(INDEX('[1]Jenis sampah'!I:I,MATCH($Z586,'[1]Jenis sampah'!$M:$M,0))), "", (INDEX('[1]Jenis sampah'!I:I,MATCH($Z586,'[1]Jenis sampah'!$M:$M,0))))</f>
        <v/>
      </c>
      <c r="L586" t="str">
        <f>IF(ISBLANK(INDEX('[1]Jenis sampah'!J:J,MATCH($Z586,'[1]Jenis sampah'!$M:$M,0))), "", (INDEX('[1]Jenis sampah'!J:J,MATCH($Z586,'[1]Jenis sampah'!$M:$M,0))))</f>
        <v/>
      </c>
      <c r="M586" t="str">
        <f>IF(ISBLANK(INDEX('[1]Jenis sampah'!K:K,MATCH($Z586,'[1]Jenis sampah'!$M:$M,0))), "", (INDEX('[1]Jenis sampah'!K:K,MATCH($Z586,'[1]Jenis sampah'!$M:$M,0))))</f>
        <v/>
      </c>
      <c r="N586" t="str">
        <f>IF(ISBLANK(INDEX('[1]Jenis sampah'!L:L,MATCH($Z586,'[1]Jenis sampah'!$M:$M,0))), "", (INDEX('[1]Jenis sampah'!L:L,MATCH($Z586,'[1]Jenis sampah'!$M:$M,0))))</f>
        <v/>
      </c>
      <c r="O586" t="str">
        <f>IF(ISBLANK(INDEX('[1]Sumber sampah'!D:D,MATCH($Z586,'[1]Sumber sampah'!$K:$K,0))), "", (INDEX('[1]Sumber sampah'!D:D,MATCH($Z586,'[1]Sumber sampah'!$K:$K,0))))</f>
        <v/>
      </c>
      <c r="P586" t="str">
        <f>IF(ISBLANK(INDEX('[1]Sumber sampah'!E:E,MATCH($Z586,'[1]Sumber sampah'!$K:$K,0))), "", (INDEX('[1]Sumber sampah'!E:E,MATCH($Z586,'[1]Sumber sampah'!$K:$K,0))))</f>
        <v/>
      </c>
      <c r="Q586" t="str">
        <f>IF(ISBLANK(INDEX('[1]Sumber sampah'!F:F,MATCH($Z586,'[1]Sumber sampah'!$K:$K,0))), "", (INDEX('[1]Sumber sampah'!F:F,MATCH($Z586,'[1]Sumber sampah'!$K:$K,0))))</f>
        <v/>
      </c>
      <c r="R586" t="str">
        <f>IF(ISBLANK(INDEX('[1]Sumber sampah'!G:G,MATCH($Z586,'[1]Sumber sampah'!$K:$K,0))), "", (INDEX('[1]Sumber sampah'!G:G,MATCH($Z586,'[1]Sumber sampah'!$K:$K,0))))</f>
        <v/>
      </c>
      <c r="S586" t="str">
        <f>IF(ISBLANK(INDEX('[1]Sumber sampah'!H:H,MATCH($Z586,'[1]Sumber sampah'!$K:$K,0))), "", (INDEX('[1]Sumber sampah'!H:H,MATCH($Z586,'[1]Sumber sampah'!$K:$K,0))))</f>
        <v/>
      </c>
      <c r="T586" t="str">
        <f>IF(ISBLANK(INDEX('[1]Sumber sampah'!I:I,MATCH($Z586,'[1]Sumber sampah'!$K:$K,0))), "", (INDEX('[1]Sumber sampah'!I:I,MATCH($Z586,'[1]Sumber sampah'!$K:$K,0))))</f>
        <v/>
      </c>
      <c r="U586" t="str">
        <f>IF(ISBLANK(INDEX('[1]Sumber sampah'!J:J,MATCH($Z586,'[1]Sumber sampah'!$K:$K,0))), "", (INDEX('[1]Sumber sampah'!J:J,MATCH($Z586,'[1]Sumber sampah'!$K:$K,0))))</f>
        <v/>
      </c>
      <c r="Z586" t="str">
        <f t="shared" si="9"/>
        <v>2023_Riau_Kab. Rokan Hulu</v>
      </c>
    </row>
    <row r="587" spans="1:26" x14ac:dyDescent="0.35">
      <c r="A587" s="15">
        <v>2023</v>
      </c>
      <c r="B587" t="s">
        <v>55</v>
      </c>
      <c r="C587" t="s">
        <v>421</v>
      </c>
      <c r="D587" s="16">
        <v>339.39</v>
      </c>
      <c r="E587" s="17">
        <v>123878.45</v>
      </c>
      <c r="F587">
        <f>IF(ISBLANK(INDEX('[1]Jenis sampah'!D:D,MATCH($Z587,'[1]Jenis sampah'!$M:$M,0))), "", (INDEX('[1]Jenis sampah'!D:D,MATCH($Z587,'[1]Jenis sampah'!$M:$M,0))))</f>
        <v>14</v>
      </c>
      <c r="G587">
        <f>IF(ISBLANK(INDEX('[1]Jenis sampah'!E:E,MATCH($Z587,'[1]Jenis sampah'!$M:$M,0))), "", (INDEX('[1]Jenis sampah'!E:E,MATCH($Z587,'[1]Jenis sampah'!$M:$M,0))))</f>
        <v>22</v>
      </c>
      <c r="H587">
        <f>IF(ISBLANK(INDEX('[1]Jenis sampah'!F:F,MATCH($Z587,'[1]Jenis sampah'!$M:$M,0))), "", (INDEX('[1]Jenis sampah'!F:F,MATCH($Z587,'[1]Jenis sampah'!$M:$M,0))))</f>
        <v>15</v>
      </c>
      <c r="I587">
        <f>IF(ISBLANK(INDEX('[1]Jenis sampah'!G:G,MATCH($Z587,'[1]Jenis sampah'!$M:$M,0))), "", (INDEX('[1]Jenis sampah'!G:G,MATCH($Z587,'[1]Jenis sampah'!$M:$M,0))))</f>
        <v>32</v>
      </c>
      <c r="J587">
        <f>IF(ISBLANK(INDEX('[1]Jenis sampah'!H:H,MATCH($Z587,'[1]Jenis sampah'!$M:$M,0))), "", (INDEX('[1]Jenis sampah'!H:H,MATCH($Z587,'[1]Jenis sampah'!$M:$M,0))))</f>
        <v>3</v>
      </c>
      <c r="K587">
        <f>IF(ISBLANK(INDEX('[1]Jenis sampah'!I:I,MATCH($Z587,'[1]Jenis sampah'!$M:$M,0))), "", (INDEX('[1]Jenis sampah'!I:I,MATCH($Z587,'[1]Jenis sampah'!$M:$M,0))))</f>
        <v>4</v>
      </c>
      <c r="L587">
        <f>IF(ISBLANK(INDEX('[1]Jenis sampah'!J:J,MATCH($Z587,'[1]Jenis sampah'!$M:$M,0))), "", (INDEX('[1]Jenis sampah'!J:J,MATCH($Z587,'[1]Jenis sampah'!$M:$M,0))))</f>
        <v>2</v>
      </c>
      <c r="M587">
        <f>IF(ISBLANK(INDEX('[1]Jenis sampah'!K:K,MATCH($Z587,'[1]Jenis sampah'!$M:$M,0))), "", (INDEX('[1]Jenis sampah'!K:K,MATCH($Z587,'[1]Jenis sampah'!$M:$M,0))))</f>
        <v>2</v>
      </c>
      <c r="N587">
        <f>IF(ISBLANK(INDEX('[1]Jenis sampah'!L:L,MATCH($Z587,'[1]Jenis sampah'!$M:$M,0))), "", (INDEX('[1]Jenis sampah'!L:L,MATCH($Z587,'[1]Jenis sampah'!$M:$M,0))))</f>
        <v>6</v>
      </c>
      <c r="O587">
        <f>IF(ISBLANK(INDEX('[1]Sumber sampah'!D:D,MATCH($Z587,'[1]Sumber sampah'!$K:$K,0))), "", (INDEX('[1]Sumber sampah'!D:D,MATCH($Z587,'[1]Sumber sampah'!$K:$K,0))))</f>
        <v>197.25</v>
      </c>
      <c r="P587">
        <f>IF(ISBLANK(INDEX('[1]Sumber sampah'!E:E,MATCH($Z587,'[1]Sumber sampah'!$K:$K,0))), "", (INDEX('[1]Sumber sampah'!E:E,MATCH($Z587,'[1]Sumber sampah'!$K:$K,0))))</f>
        <v>4.25</v>
      </c>
      <c r="Q587">
        <f>IF(ISBLANK(INDEX('[1]Sumber sampah'!F:F,MATCH($Z587,'[1]Sumber sampah'!$K:$K,0))), "", (INDEX('[1]Sumber sampah'!F:F,MATCH($Z587,'[1]Sumber sampah'!$K:$K,0))))</f>
        <v>93.5</v>
      </c>
      <c r="R587">
        <f>IF(ISBLANK(INDEX('[1]Sumber sampah'!G:G,MATCH($Z587,'[1]Sumber sampah'!$K:$K,0))), "", (INDEX('[1]Sumber sampah'!G:G,MATCH($Z587,'[1]Sumber sampah'!$K:$K,0))))</f>
        <v>74.25</v>
      </c>
      <c r="S587">
        <f>IF(ISBLANK(INDEX('[1]Sumber sampah'!H:H,MATCH($Z587,'[1]Sumber sampah'!$K:$K,0))), "", (INDEX('[1]Sumber sampah'!H:H,MATCH($Z587,'[1]Sumber sampah'!$K:$K,0))))</f>
        <v>4.75</v>
      </c>
      <c r="T587">
        <f>IF(ISBLANK(INDEX('[1]Sumber sampah'!I:I,MATCH($Z587,'[1]Sumber sampah'!$K:$K,0))), "", (INDEX('[1]Sumber sampah'!I:I,MATCH($Z587,'[1]Sumber sampah'!$K:$K,0))))</f>
        <v>15.25</v>
      </c>
      <c r="U587">
        <f>IF(ISBLANK(INDEX('[1]Sumber sampah'!J:J,MATCH($Z587,'[1]Sumber sampah'!$K:$K,0))), "", (INDEX('[1]Sumber sampah'!J:J,MATCH($Z587,'[1]Sumber sampah'!$K:$K,0))))</f>
        <v>63.5</v>
      </c>
      <c r="Z587" t="str">
        <f t="shared" si="9"/>
        <v>2023_Riau_Kab. Rokan Hilir</v>
      </c>
    </row>
    <row r="588" spans="1:26" x14ac:dyDescent="0.35">
      <c r="A588" s="15">
        <v>2023</v>
      </c>
      <c r="B588" t="s">
        <v>55</v>
      </c>
      <c r="C588" t="s">
        <v>56</v>
      </c>
      <c r="D588" s="16">
        <v>191.02</v>
      </c>
      <c r="E588" s="17">
        <v>69722.3</v>
      </c>
      <c r="F588">
        <f>IF(ISBLANK(INDEX('[1]Jenis sampah'!D:D,MATCH($Z588,'[1]Jenis sampah'!$M:$M,0))), "", (INDEX('[1]Jenis sampah'!D:D,MATCH($Z588,'[1]Jenis sampah'!$M:$M,0))))</f>
        <v>39</v>
      </c>
      <c r="G588">
        <f>IF(ISBLANK(INDEX('[1]Jenis sampah'!E:E,MATCH($Z588,'[1]Jenis sampah'!$M:$M,0))), "", (INDEX('[1]Jenis sampah'!E:E,MATCH($Z588,'[1]Jenis sampah'!$M:$M,0))))</f>
        <v>15</v>
      </c>
      <c r="H588">
        <f>IF(ISBLANK(INDEX('[1]Jenis sampah'!F:F,MATCH($Z588,'[1]Jenis sampah'!$M:$M,0))), "", (INDEX('[1]Jenis sampah'!F:F,MATCH($Z588,'[1]Jenis sampah'!$M:$M,0))))</f>
        <v>10</v>
      </c>
      <c r="I588">
        <f>IF(ISBLANK(INDEX('[1]Jenis sampah'!G:G,MATCH($Z588,'[1]Jenis sampah'!$M:$M,0))), "", (INDEX('[1]Jenis sampah'!G:G,MATCH($Z588,'[1]Jenis sampah'!$M:$M,0))))</f>
        <v>26</v>
      </c>
      <c r="J588">
        <f>IF(ISBLANK(INDEX('[1]Jenis sampah'!H:H,MATCH($Z588,'[1]Jenis sampah'!$M:$M,0))), "", (INDEX('[1]Jenis sampah'!H:H,MATCH($Z588,'[1]Jenis sampah'!$M:$M,0))))</f>
        <v>1</v>
      </c>
      <c r="K588">
        <f>IF(ISBLANK(INDEX('[1]Jenis sampah'!I:I,MATCH($Z588,'[1]Jenis sampah'!$M:$M,0))), "", (INDEX('[1]Jenis sampah'!I:I,MATCH($Z588,'[1]Jenis sampah'!$M:$M,0))))</f>
        <v>2</v>
      </c>
      <c r="L588">
        <f>IF(ISBLANK(INDEX('[1]Jenis sampah'!J:J,MATCH($Z588,'[1]Jenis sampah'!$M:$M,0))), "", (INDEX('[1]Jenis sampah'!J:J,MATCH($Z588,'[1]Jenis sampah'!$M:$M,0))))</f>
        <v>2</v>
      </c>
      <c r="M588">
        <f>IF(ISBLANK(INDEX('[1]Jenis sampah'!K:K,MATCH($Z588,'[1]Jenis sampah'!$M:$M,0))), "", (INDEX('[1]Jenis sampah'!K:K,MATCH($Z588,'[1]Jenis sampah'!$M:$M,0))))</f>
        <v>3</v>
      </c>
      <c r="N588">
        <f>IF(ISBLANK(INDEX('[1]Jenis sampah'!L:L,MATCH($Z588,'[1]Jenis sampah'!$M:$M,0))), "", (INDEX('[1]Jenis sampah'!L:L,MATCH($Z588,'[1]Jenis sampah'!$M:$M,0))))</f>
        <v>2</v>
      </c>
      <c r="O588">
        <f>IF(ISBLANK(INDEX('[1]Sumber sampah'!D:D,MATCH($Z588,'[1]Sumber sampah'!$K:$K,0))), "", (INDEX('[1]Sumber sampah'!D:D,MATCH($Z588,'[1]Sumber sampah'!$K:$K,0))))</f>
        <v>17.5</v>
      </c>
      <c r="P588">
        <f>IF(ISBLANK(INDEX('[1]Sumber sampah'!E:E,MATCH($Z588,'[1]Sumber sampah'!$K:$K,0))), "", (INDEX('[1]Sumber sampah'!E:E,MATCH($Z588,'[1]Sumber sampah'!$K:$K,0))))</f>
        <v>5</v>
      </c>
      <c r="Q588">
        <f>IF(ISBLANK(INDEX('[1]Sumber sampah'!F:F,MATCH($Z588,'[1]Sumber sampah'!$K:$K,0))), "", (INDEX('[1]Sumber sampah'!F:F,MATCH($Z588,'[1]Sumber sampah'!$K:$K,0))))</f>
        <v>7</v>
      </c>
      <c r="R588">
        <f>IF(ISBLANK(INDEX('[1]Sumber sampah'!G:G,MATCH($Z588,'[1]Sumber sampah'!$K:$K,0))), "", (INDEX('[1]Sumber sampah'!G:G,MATCH($Z588,'[1]Sumber sampah'!$K:$K,0))))</f>
        <v>2</v>
      </c>
      <c r="S588">
        <f>IF(ISBLANK(INDEX('[1]Sumber sampah'!H:H,MATCH($Z588,'[1]Sumber sampah'!$K:$K,0))), "", (INDEX('[1]Sumber sampah'!H:H,MATCH($Z588,'[1]Sumber sampah'!$K:$K,0))))</f>
        <v>4.5</v>
      </c>
      <c r="T588">
        <f>IF(ISBLANK(INDEX('[1]Sumber sampah'!I:I,MATCH($Z588,'[1]Sumber sampah'!$K:$K,0))), "", (INDEX('[1]Sumber sampah'!I:I,MATCH($Z588,'[1]Sumber sampah'!$K:$K,0))))</f>
        <v>3</v>
      </c>
      <c r="U588">
        <f>IF(ISBLANK(INDEX('[1]Sumber sampah'!J:J,MATCH($Z588,'[1]Sumber sampah'!$K:$K,0))), "", (INDEX('[1]Sumber sampah'!J:J,MATCH($Z588,'[1]Sumber sampah'!$K:$K,0))))</f>
        <v>1</v>
      </c>
      <c r="Z588" t="str">
        <f t="shared" si="9"/>
        <v>2023_Riau_Kab. Siak</v>
      </c>
    </row>
    <row r="589" spans="1:26" x14ac:dyDescent="0.35">
      <c r="A589" s="15">
        <v>2023</v>
      </c>
      <c r="B589" t="s">
        <v>55</v>
      </c>
      <c r="C589" t="s">
        <v>259</v>
      </c>
      <c r="D589" s="16">
        <v>140.71</v>
      </c>
      <c r="E589" s="17">
        <v>51360.76</v>
      </c>
      <c r="F589" t="str">
        <f>IF(ISBLANK(INDEX('[1]Jenis sampah'!D:D,MATCH($Z589,'[1]Jenis sampah'!$M:$M,0))), "", (INDEX('[1]Jenis sampah'!D:D,MATCH($Z589,'[1]Jenis sampah'!$M:$M,0))))</f>
        <v/>
      </c>
      <c r="G589" t="str">
        <f>IF(ISBLANK(INDEX('[1]Jenis sampah'!E:E,MATCH($Z589,'[1]Jenis sampah'!$M:$M,0))), "", (INDEX('[1]Jenis sampah'!E:E,MATCH($Z589,'[1]Jenis sampah'!$M:$M,0))))</f>
        <v/>
      </c>
      <c r="H589" t="str">
        <f>IF(ISBLANK(INDEX('[1]Jenis sampah'!F:F,MATCH($Z589,'[1]Jenis sampah'!$M:$M,0))), "", (INDEX('[1]Jenis sampah'!F:F,MATCH($Z589,'[1]Jenis sampah'!$M:$M,0))))</f>
        <v/>
      </c>
      <c r="I589" t="str">
        <f>IF(ISBLANK(INDEX('[1]Jenis sampah'!G:G,MATCH($Z589,'[1]Jenis sampah'!$M:$M,0))), "", (INDEX('[1]Jenis sampah'!G:G,MATCH($Z589,'[1]Jenis sampah'!$M:$M,0))))</f>
        <v/>
      </c>
      <c r="J589" t="str">
        <f>IF(ISBLANK(INDEX('[1]Jenis sampah'!H:H,MATCH($Z589,'[1]Jenis sampah'!$M:$M,0))), "", (INDEX('[1]Jenis sampah'!H:H,MATCH($Z589,'[1]Jenis sampah'!$M:$M,0))))</f>
        <v/>
      </c>
      <c r="K589" t="str">
        <f>IF(ISBLANK(INDEX('[1]Jenis sampah'!I:I,MATCH($Z589,'[1]Jenis sampah'!$M:$M,0))), "", (INDEX('[1]Jenis sampah'!I:I,MATCH($Z589,'[1]Jenis sampah'!$M:$M,0))))</f>
        <v/>
      </c>
      <c r="L589" t="str">
        <f>IF(ISBLANK(INDEX('[1]Jenis sampah'!J:J,MATCH($Z589,'[1]Jenis sampah'!$M:$M,0))), "", (INDEX('[1]Jenis sampah'!J:J,MATCH($Z589,'[1]Jenis sampah'!$M:$M,0))))</f>
        <v/>
      </c>
      <c r="M589" t="str">
        <f>IF(ISBLANK(INDEX('[1]Jenis sampah'!K:K,MATCH($Z589,'[1]Jenis sampah'!$M:$M,0))), "", (INDEX('[1]Jenis sampah'!K:K,MATCH($Z589,'[1]Jenis sampah'!$M:$M,0))))</f>
        <v/>
      </c>
      <c r="N589" t="str">
        <f>IF(ISBLANK(INDEX('[1]Jenis sampah'!L:L,MATCH($Z589,'[1]Jenis sampah'!$M:$M,0))), "", (INDEX('[1]Jenis sampah'!L:L,MATCH($Z589,'[1]Jenis sampah'!$M:$M,0))))</f>
        <v/>
      </c>
      <c r="O589" t="str">
        <f>IF(ISBLANK(INDEX('[1]Sumber sampah'!D:D,MATCH($Z589,'[1]Sumber sampah'!$K:$K,0))), "", (INDEX('[1]Sumber sampah'!D:D,MATCH($Z589,'[1]Sumber sampah'!$K:$K,0))))</f>
        <v/>
      </c>
      <c r="P589" t="str">
        <f>IF(ISBLANK(INDEX('[1]Sumber sampah'!E:E,MATCH($Z589,'[1]Sumber sampah'!$K:$K,0))), "", (INDEX('[1]Sumber sampah'!E:E,MATCH($Z589,'[1]Sumber sampah'!$K:$K,0))))</f>
        <v/>
      </c>
      <c r="Q589" t="str">
        <f>IF(ISBLANK(INDEX('[1]Sumber sampah'!F:F,MATCH($Z589,'[1]Sumber sampah'!$K:$K,0))), "", (INDEX('[1]Sumber sampah'!F:F,MATCH($Z589,'[1]Sumber sampah'!$K:$K,0))))</f>
        <v/>
      </c>
      <c r="R589" t="str">
        <f>IF(ISBLANK(INDEX('[1]Sumber sampah'!G:G,MATCH($Z589,'[1]Sumber sampah'!$K:$K,0))), "", (INDEX('[1]Sumber sampah'!G:G,MATCH($Z589,'[1]Sumber sampah'!$K:$K,0))))</f>
        <v/>
      </c>
      <c r="S589" t="str">
        <f>IF(ISBLANK(INDEX('[1]Sumber sampah'!H:H,MATCH($Z589,'[1]Sumber sampah'!$K:$K,0))), "", (INDEX('[1]Sumber sampah'!H:H,MATCH($Z589,'[1]Sumber sampah'!$K:$K,0))))</f>
        <v/>
      </c>
      <c r="T589" t="str">
        <f>IF(ISBLANK(INDEX('[1]Sumber sampah'!I:I,MATCH($Z589,'[1]Sumber sampah'!$K:$K,0))), "", (INDEX('[1]Sumber sampah'!I:I,MATCH($Z589,'[1]Sumber sampah'!$K:$K,0))))</f>
        <v/>
      </c>
      <c r="U589" t="str">
        <f>IF(ISBLANK(INDEX('[1]Sumber sampah'!J:J,MATCH($Z589,'[1]Sumber sampah'!$K:$K,0))), "", (INDEX('[1]Sumber sampah'!J:J,MATCH($Z589,'[1]Sumber sampah'!$K:$K,0))))</f>
        <v/>
      </c>
      <c r="Z589" t="str">
        <f t="shared" si="9"/>
        <v>2023_Riau_Kab. Kuantan Singingi</v>
      </c>
    </row>
    <row r="590" spans="1:26" x14ac:dyDescent="0.35">
      <c r="A590" s="15">
        <v>2023</v>
      </c>
      <c r="B590" t="s">
        <v>55</v>
      </c>
      <c r="C590" t="s">
        <v>57</v>
      </c>
      <c r="D590" s="17">
        <v>1011.01</v>
      </c>
      <c r="E590" s="17">
        <v>369019.82</v>
      </c>
      <c r="F590" t="str">
        <f>IF(ISBLANK(INDEX('[1]Jenis sampah'!D:D,MATCH($Z590,'[1]Jenis sampah'!$M:$M,0))), "", (INDEX('[1]Jenis sampah'!D:D,MATCH($Z590,'[1]Jenis sampah'!$M:$M,0))))</f>
        <v/>
      </c>
      <c r="G590" t="str">
        <f>IF(ISBLANK(INDEX('[1]Jenis sampah'!E:E,MATCH($Z590,'[1]Jenis sampah'!$M:$M,0))), "", (INDEX('[1]Jenis sampah'!E:E,MATCH($Z590,'[1]Jenis sampah'!$M:$M,0))))</f>
        <v/>
      </c>
      <c r="H590" t="str">
        <f>IF(ISBLANK(INDEX('[1]Jenis sampah'!F:F,MATCH($Z590,'[1]Jenis sampah'!$M:$M,0))), "", (INDEX('[1]Jenis sampah'!F:F,MATCH($Z590,'[1]Jenis sampah'!$M:$M,0))))</f>
        <v/>
      </c>
      <c r="I590" t="str">
        <f>IF(ISBLANK(INDEX('[1]Jenis sampah'!G:G,MATCH($Z590,'[1]Jenis sampah'!$M:$M,0))), "", (INDEX('[1]Jenis sampah'!G:G,MATCH($Z590,'[1]Jenis sampah'!$M:$M,0))))</f>
        <v/>
      </c>
      <c r="J590" t="str">
        <f>IF(ISBLANK(INDEX('[1]Jenis sampah'!H:H,MATCH($Z590,'[1]Jenis sampah'!$M:$M,0))), "", (INDEX('[1]Jenis sampah'!H:H,MATCH($Z590,'[1]Jenis sampah'!$M:$M,0))))</f>
        <v/>
      </c>
      <c r="K590" t="str">
        <f>IF(ISBLANK(INDEX('[1]Jenis sampah'!I:I,MATCH($Z590,'[1]Jenis sampah'!$M:$M,0))), "", (INDEX('[1]Jenis sampah'!I:I,MATCH($Z590,'[1]Jenis sampah'!$M:$M,0))))</f>
        <v/>
      </c>
      <c r="L590" t="str">
        <f>IF(ISBLANK(INDEX('[1]Jenis sampah'!J:J,MATCH($Z590,'[1]Jenis sampah'!$M:$M,0))), "", (INDEX('[1]Jenis sampah'!J:J,MATCH($Z590,'[1]Jenis sampah'!$M:$M,0))))</f>
        <v/>
      </c>
      <c r="M590" t="str">
        <f>IF(ISBLANK(INDEX('[1]Jenis sampah'!K:K,MATCH($Z590,'[1]Jenis sampah'!$M:$M,0))), "", (INDEX('[1]Jenis sampah'!K:K,MATCH($Z590,'[1]Jenis sampah'!$M:$M,0))))</f>
        <v/>
      </c>
      <c r="N590" t="str">
        <f>IF(ISBLANK(INDEX('[1]Jenis sampah'!L:L,MATCH($Z590,'[1]Jenis sampah'!$M:$M,0))), "", (INDEX('[1]Jenis sampah'!L:L,MATCH($Z590,'[1]Jenis sampah'!$M:$M,0))))</f>
        <v/>
      </c>
      <c r="O590" t="str">
        <f>IF(ISBLANK(INDEX('[1]Sumber sampah'!D:D,MATCH($Z590,'[1]Sumber sampah'!$K:$K,0))), "", (INDEX('[1]Sumber sampah'!D:D,MATCH($Z590,'[1]Sumber sampah'!$K:$K,0))))</f>
        <v/>
      </c>
      <c r="P590" t="str">
        <f>IF(ISBLANK(INDEX('[1]Sumber sampah'!E:E,MATCH($Z590,'[1]Sumber sampah'!$K:$K,0))), "", (INDEX('[1]Sumber sampah'!E:E,MATCH($Z590,'[1]Sumber sampah'!$K:$K,0))))</f>
        <v/>
      </c>
      <c r="Q590" t="str">
        <f>IF(ISBLANK(INDEX('[1]Sumber sampah'!F:F,MATCH($Z590,'[1]Sumber sampah'!$K:$K,0))), "", (INDEX('[1]Sumber sampah'!F:F,MATCH($Z590,'[1]Sumber sampah'!$K:$K,0))))</f>
        <v/>
      </c>
      <c r="R590" t="str">
        <f>IF(ISBLANK(INDEX('[1]Sumber sampah'!G:G,MATCH($Z590,'[1]Sumber sampah'!$K:$K,0))), "", (INDEX('[1]Sumber sampah'!G:G,MATCH($Z590,'[1]Sumber sampah'!$K:$K,0))))</f>
        <v/>
      </c>
      <c r="S590" t="str">
        <f>IF(ISBLANK(INDEX('[1]Sumber sampah'!H:H,MATCH($Z590,'[1]Sumber sampah'!$K:$K,0))), "", (INDEX('[1]Sumber sampah'!H:H,MATCH($Z590,'[1]Sumber sampah'!$K:$K,0))))</f>
        <v/>
      </c>
      <c r="T590" t="str">
        <f>IF(ISBLANK(INDEX('[1]Sumber sampah'!I:I,MATCH($Z590,'[1]Sumber sampah'!$K:$K,0))), "", (INDEX('[1]Sumber sampah'!I:I,MATCH($Z590,'[1]Sumber sampah'!$K:$K,0))))</f>
        <v/>
      </c>
      <c r="U590" t="str">
        <f>IF(ISBLANK(INDEX('[1]Sumber sampah'!J:J,MATCH($Z590,'[1]Sumber sampah'!$K:$K,0))), "", (INDEX('[1]Sumber sampah'!J:J,MATCH($Z590,'[1]Sumber sampah'!$K:$K,0))))</f>
        <v/>
      </c>
      <c r="Z590" t="str">
        <f t="shared" si="9"/>
        <v>2023_Riau_Kota Pekanbaru</v>
      </c>
    </row>
    <row r="591" spans="1:26" x14ac:dyDescent="0.35">
      <c r="A591" s="15">
        <v>2023</v>
      </c>
      <c r="B591" t="s">
        <v>55</v>
      </c>
      <c r="C591" t="s">
        <v>58</v>
      </c>
      <c r="D591" s="16">
        <v>170.16</v>
      </c>
      <c r="E591" s="17">
        <v>62106.58</v>
      </c>
      <c r="F591">
        <f>IF(ISBLANK(INDEX('[1]Jenis sampah'!D:D,MATCH($Z591,'[1]Jenis sampah'!$M:$M,0))), "", (INDEX('[1]Jenis sampah'!D:D,MATCH($Z591,'[1]Jenis sampah'!$M:$M,0))))</f>
        <v>48.97</v>
      </c>
      <c r="G591">
        <f>IF(ISBLANK(INDEX('[1]Jenis sampah'!E:E,MATCH($Z591,'[1]Jenis sampah'!$M:$M,0))), "", (INDEX('[1]Jenis sampah'!E:E,MATCH($Z591,'[1]Jenis sampah'!$M:$M,0))))</f>
        <v>7.5</v>
      </c>
      <c r="H591">
        <f>IF(ISBLANK(INDEX('[1]Jenis sampah'!F:F,MATCH($Z591,'[1]Jenis sampah'!$M:$M,0))), "", (INDEX('[1]Jenis sampah'!F:F,MATCH($Z591,'[1]Jenis sampah'!$M:$M,0))))</f>
        <v>5.3</v>
      </c>
      <c r="I591">
        <f>IF(ISBLANK(INDEX('[1]Jenis sampah'!G:G,MATCH($Z591,'[1]Jenis sampah'!$M:$M,0))), "", (INDEX('[1]Jenis sampah'!G:G,MATCH($Z591,'[1]Jenis sampah'!$M:$M,0))))</f>
        <v>8.9499999999999993</v>
      </c>
      <c r="J591">
        <f>IF(ISBLANK(INDEX('[1]Jenis sampah'!H:H,MATCH($Z591,'[1]Jenis sampah'!$M:$M,0))), "", (INDEX('[1]Jenis sampah'!H:H,MATCH($Z591,'[1]Jenis sampah'!$M:$M,0))))</f>
        <v>2.27</v>
      </c>
      <c r="K591">
        <f>IF(ISBLANK(INDEX('[1]Jenis sampah'!I:I,MATCH($Z591,'[1]Jenis sampah'!$M:$M,0))), "", (INDEX('[1]Jenis sampah'!I:I,MATCH($Z591,'[1]Jenis sampah'!$M:$M,0))))</f>
        <v>3.72</v>
      </c>
      <c r="L591">
        <f>IF(ISBLANK(INDEX('[1]Jenis sampah'!J:J,MATCH($Z591,'[1]Jenis sampah'!$M:$M,0))), "", (INDEX('[1]Jenis sampah'!J:J,MATCH($Z591,'[1]Jenis sampah'!$M:$M,0))))</f>
        <v>2.5</v>
      </c>
      <c r="M591">
        <f>IF(ISBLANK(INDEX('[1]Jenis sampah'!K:K,MATCH($Z591,'[1]Jenis sampah'!$M:$M,0))), "", (INDEX('[1]Jenis sampah'!K:K,MATCH($Z591,'[1]Jenis sampah'!$M:$M,0))))</f>
        <v>2.79</v>
      </c>
      <c r="N591">
        <f>IF(ISBLANK(INDEX('[1]Jenis sampah'!L:L,MATCH($Z591,'[1]Jenis sampah'!$M:$M,0))), "", (INDEX('[1]Jenis sampah'!L:L,MATCH($Z591,'[1]Jenis sampah'!$M:$M,0))))</f>
        <v>18</v>
      </c>
      <c r="O591">
        <f>IF(ISBLANK(INDEX('[1]Sumber sampah'!D:D,MATCH($Z591,'[1]Sumber sampah'!$K:$K,0))), "", (INDEX('[1]Sumber sampah'!D:D,MATCH($Z591,'[1]Sumber sampah'!$K:$K,0))))</f>
        <v>133</v>
      </c>
      <c r="P591">
        <f>IF(ISBLANK(INDEX('[1]Sumber sampah'!E:E,MATCH($Z591,'[1]Sumber sampah'!$K:$K,0))), "", (INDEX('[1]Sumber sampah'!E:E,MATCH($Z591,'[1]Sumber sampah'!$K:$K,0))))</f>
        <v>6.22</v>
      </c>
      <c r="Q591">
        <f>IF(ISBLANK(INDEX('[1]Sumber sampah'!F:F,MATCH($Z591,'[1]Sumber sampah'!$K:$K,0))), "", (INDEX('[1]Sumber sampah'!F:F,MATCH($Z591,'[1]Sumber sampah'!$K:$K,0))))</f>
        <v>14.33</v>
      </c>
      <c r="R591">
        <f>IF(ISBLANK(INDEX('[1]Sumber sampah'!G:G,MATCH($Z591,'[1]Sumber sampah'!$K:$K,0))), "", (INDEX('[1]Sumber sampah'!G:G,MATCH($Z591,'[1]Sumber sampah'!$K:$K,0))))</f>
        <v>27.33</v>
      </c>
      <c r="S591">
        <f>IF(ISBLANK(INDEX('[1]Sumber sampah'!H:H,MATCH($Z591,'[1]Sumber sampah'!$K:$K,0))), "", (INDEX('[1]Sumber sampah'!H:H,MATCH($Z591,'[1]Sumber sampah'!$K:$K,0))))</f>
        <v>1.27</v>
      </c>
      <c r="T591">
        <f>IF(ISBLANK(INDEX('[1]Sumber sampah'!I:I,MATCH($Z591,'[1]Sumber sampah'!$K:$K,0))), "", (INDEX('[1]Sumber sampah'!I:I,MATCH($Z591,'[1]Sumber sampah'!$K:$K,0))))</f>
        <v>10</v>
      </c>
      <c r="U591">
        <f>IF(ISBLANK(INDEX('[1]Sumber sampah'!J:J,MATCH($Z591,'[1]Sumber sampah'!$K:$K,0))), "", (INDEX('[1]Sumber sampah'!J:J,MATCH($Z591,'[1]Sumber sampah'!$K:$K,0))))</f>
        <v>0</v>
      </c>
      <c r="Z591" t="str">
        <f t="shared" si="9"/>
        <v>2023_Riau_Kota Dumai</v>
      </c>
    </row>
    <row r="592" spans="1:26" x14ac:dyDescent="0.35">
      <c r="A592" s="15">
        <v>2023</v>
      </c>
      <c r="B592" t="s">
        <v>260</v>
      </c>
      <c r="C592" t="s">
        <v>261</v>
      </c>
      <c r="D592" s="16">
        <v>161.68</v>
      </c>
      <c r="E592" s="17">
        <v>59014.11</v>
      </c>
      <c r="F592">
        <f>IF(ISBLANK(INDEX('[1]Jenis sampah'!D:D,MATCH($Z592,'[1]Jenis sampah'!$M:$M,0))), "", (INDEX('[1]Jenis sampah'!D:D,MATCH($Z592,'[1]Jenis sampah'!$M:$M,0))))</f>
        <v>60.5</v>
      </c>
      <c r="G592">
        <f>IF(ISBLANK(INDEX('[1]Jenis sampah'!E:E,MATCH($Z592,'[1]Jenis sampah'!$M:$M,0))), "", (INDEX('[1]Jenis sampah'!E:E,MATCH($Z592,'[1]Jenis sampah'!$M:$M,0))))</f>
        <v>4.0999999999999996</v>
      </c>
      <c r="H592">
        <f>IF(ISBLANK(INDEX('[1]Jenis sampah'!F:F,MATCH($Z592,'[1]Jenis sampah'!$M:$M,0))), "", (INDEX('[1]Jenis sampah'!F:F,MATCH($Z592,'[1]Jenis sampah'!$M:$M,0))))</f>
        <v>14.1</v>
      </c>
      <c r="I592">
        <f>IF(ISBLANK(INDEX('[1]Jenis sampah'!G:G,MATCH($Z592,'[1]Jenis sampah'!$M:$M,0))), "", (INDEX('[1]Jenis sampah'!G:G,MATCH($Z592,'[1]Jenis sampah'!$M:$M,0))))</f>
        <v>5.9</v>
      </c>
      <c r="J592">
        <f>IF(ISBLANK(INDEX('[1]Jenis sampah'!H:H,MATCH($Z592,'[1]Jenis sampah'!$M:$M,0))), "", (INDEX('[1]Jenis sampah'!H:H,MATCH($Z592,'[1]Jenis sampah'!$M:$M,0))))</f>
        <v>1.8</v>
      </c>
      <c r="K592">
        <f>IF(ISBLANK(INDEX('[1]Jenis sampah'!I:I,MATCH($Z592,'[1]Jenis sampah'!$M:$M,0))), "", (INDEX('[1]Jenis sampah'!I:I,MATCH($Z592,'[1]Jenis sampah'!$M:$M,0))))</f>
        <v>1.5</v>
      </c>
      <c r="L592">
        <f>IF(ISBLANK(INDEX('[1]Jenis sampah'!J:J,MATCH($Z592,'[1]Jenis sampah'!$M:$M,0))), "", (INDEX('[1]Jenis sampah'!J:J,MATCH($Z592,'[1]Jenis sampah'!$M:$M,0))))</f>
        <v>5.15</v>
      </c>
      <c r="M592">
        <f>IF(ISBLANK(INDEX('[1]Jenis sampah'!K:K,MATCH($Z592,'[1]Jenis sampah'!$M:$M,0))), "", (INDEX('[1]Jenis sampah'!K:K,MATCH($Z592,'[1]Jenis sampah'!$M:$M,0))))</f>
        <v>1</v>
      </c>
      <c r="N592">
        <f>IF(ISBLANK(INDEX('[1]Jenis sampah'!L:L,MATCH($Z592,'[1]Jenis sampah'!$M:$M,0))), "", (INDEX('[1]Jenis sampah'!L:L,MATCH($Z592,'[1]Jenis sampah'!$M:$M,0))))</f>
        <v>5.95</v>
      </c>
      <c r="O592">
        <f>IF(ISBLANK(INDEX('[1]Sumber sampah'!D:D,MATCH($Z592,'[1]Sumber sampah'!$K:$K,0))), "", (INDEX('[1]Sumber sampah'!D:D,MATCH($Z592,'[1]Sumber sampah'!$K:$K,0))))</f>
        <v>16.7</v>
      </c>
      <c r="P592">
        <f>IF(ISBLANK(INDEX('[1]Sumber sampah'!E:E,MATCH($Z592,'[1]Sumber sampah'!$K:$K,0))), "", (INDEX('[1]Sumber sampah'!E:E,MATCH($Z592,'[1]Sumber sampah'!$K:$K,0))))</f>
        <v>1.5</v>
      </c>
      <c r="Q592">
        <f>IF(ISBLANK(INDEX('[1]Sumber sampah'!F:F,MATCH($Z592,'[1]Sumber sampah'!$K:$K,0))), "", (INDEX('[1]Sumber sampah'!F:F,MATCH($Z592,'[1]Sumber sampah'!$K:$K,0))))</f>
        <v>67.3</v>
      </c>
      <c r="R592">
        <f>IF(ISBLANK(INDEX('[1]Sumber sampah'!G:G,MATCH($Z592,'[1]Sumber sampah'!$K:$K,0))), "", (INDEX('[1]Sumber sampah'!G:G,MATCH($Z592,'[1]Sumber sampah'!$K:$K,0))))</f>
        <v>1.5</v>
      </c>
      <c r="S592">
        <f>IF(ISBLANK(INDEX('[1]Sumber sampah'!H:H,MATCH($Z592,'[1]Sumber sampah'!$K:$K,0))), "", (INDEX('[1]Sumber sampah'!H:H,MATCH($Z592,'[1]Sumber sampah'!$K:$K,0))))</f>
        <v>1.2</v>
      </c>
      <c r="T592">
        <f>IF(ISBLANK(INDEX('[1]Sumber sampah'!I:I,MATCH($Z592,'[1]Sumber sampah'!$K:$K,0))), "", (INDEX('[1]Sumber sampah'!I:I,MATCH($Z592,'[1]Sumber sampah'!$K:$K,0))))</f>
        <v>2.6</v>
      </c>
      <c r="U592">
        <f>IF(ISBLANK(INDEX('[1]Sumber sampah'!J:J,MATCH($Z592,'[1]Sumber sampah'!$K:$K,0))), "", (INDEX('[1]Sumber sampah'!J:J,MATCH($Z592,'[1]Sumber sampah'!$K:$K,0))))</f>
        <v>64.599999999999994</v>
      </c>
      <c r="Z592" t="str">
        <f t="shared" si="9"/>
        <v>2023_Jambi_Kab. Bungo</v>
      </c>
    </row>
    <row r="593" spans="1:26" x14ac:dyDescent="0.35">
      <c r="A593" s="15">
        <v>2023</v>
      </c>
      <c r="B593" t="s">
        <v>260</v>
      </c>
      <c r="C593" t="s">
        <v>422</v>
      </c>
      <c r="D593" s="16">
        <v>143.96</v>
      </c>
      <c r="E593" s="17">
        <v>52546.28</v>
      </c>
      <c r="F593">
        <f>IF(ISBLANK(INDEX('[1]Jenis sampah'!D:D,MATCH($Z593,'[1]Jenis sampah'!$M:$M,0))), "", (INDEX('[1]Jenis sampah'!D:D,MATCH($Z593,'[1]Jenis sampah'!$M:$M,0))))</f>
        <v>62.44</v>
      </c>
      <c r="G593">
        <f>IF(ISBLANK(INDEX('[1]Jenis sampah'!E:E,MATCH($Z593,'[1]Jenis sampah'!$M:$M,0))), "", (INDEX('[1]Jenis sampah'!E:E,MATCH($Z593,'[1]Jenis sampah'!$M:$M,0))))</f>
        <v>4.5999999999999996</v>
      </c>
      <c r="H593">
        <f>IF(ISBLANK(INDEX('[1]Jenis sampah'!F:F,MATCH($Z593,'[1]Jenis sampah'!$M:$M,0))), "", (INDEX('[1]Jenis sampah'!F:F,MATCH($Z593,'[1]Jenis sampah'!$M:$M,0))))</f>
        <v>14.3</v>
      </c>
      <c r="I593">
        <f>IF(ISBLANK(INDEX('[1]Jenis sampah'!G:G,MATCH($Z593,'[1]Jenis sampah'!$M:$M,0))), "", (INDEX('[1]Jenis sampah'!G:G,MATCH($Z593,'[1]Jenis sampah'!$M:$M,0))))</f>
        <v>5.86</v>
      </c>
      <c r="J593">
        <f>IF(ISBLANK(INDEX('[1]Jenis sampah'!H:H,MATCH($Z593,'[1]Jenis sampah'!$M:$M,0))), "", (INDEX('[1]Jenis sampah'!H:H,MATCH($Z593,'[1]Jenis sampah'!$M:$M,0))))</f>
        <v>1.7</v>
      </c>
      <c r="K593">
        <f>IF(ISBLANK(INDEX('[1]Jenis sampah'!I:I,MATCH($Z593,'[1]Jenis sampah'!$M:$M,0))), "", (INDEX('[1]Jenis sampah'!I:I,MATCH($Z593,'[1]Jenis sampah'!$M:$M,0))))</f>
        <v>1.3</v>
      </c>
      <c r="L593">
        <f>IF(ISBLANK(INDEX('[1]Jenis sampah'!J:J,MATCH($Z593,'[1]Jenis sampah'!$M:$M,0))), "", (INDEX('[1]Jenis sampah'!J:J,MATCH($Z593,'[1]Jenis sampah'!$M:$M,0))))</f>
        <v>4.5999999999999996</v>
      </c>
      <c r="M593">
        <f>IF(ISBLANK(INDEX('[1]Jenis sampah'!K:K,MATCH($Z593,'[1]Jenis sampah'!$M:$M,0))), "", (INDEX('[1]Jenis sampah'!K:K,MATCH($Z593,'[1]Jenis sampah'!$M:$M,0))))</f>
        <v>1</v>
      </c>
      <c r="N593">
        <f>IF(ISBLANK(INDEX('[1]Jenis sampah'!L:L,MATCH($Z593,'[1]Jenis sampah'!$M:$M,0))), "", (INDEX('[1]Jenis sampah'!L:L,MATCH($Z593,'[1]Jenis sampah'!$M:$M,0))))</f>
        <v>4.2</v>
      </c>
      <c r="O593">
        <f>IF(ISBLANK(INDEX('[1]Sumber sampah'!D:D,MATCH($Z593,'[1]Sumber sampah'!$K:$K,0))), "", (INDEX('[1]Sumber sampah'!D:D,MATCH($Z593,'[1]Sumber sampah'!$K:$K,0))))</f>
        <v>17.71</v>
      </c>
      <c r="P593">
        <f>IF(ISBLANK(INDEX('[1]Sumber sampah'!E:E,MATCH($Z593,'[1]Sumber sampah'!$K:$K,0))), "", (INDEX('[1]Sumber sampah'!E:E,MATCH($Z593,'[1]Sumber sampah'!$K:$K,0))))</f>
        <v>1.32</v>
      </c>
      <c r="Q593">
        <f>IF(ISBLANK(INDEX('[1]Sumber sampah'!F:F,MATCH($Z593,'[1]Sumber sampah'!$K:$K,0))), "", (INDEX('[1]Sumber sampah'!F:F,MATCH($Z593,'[1]Sumber sampah'!$K:$K,0))))</f>
        <v>69.91</v>
      </c>
      <c r="R593">
        <f>IF(ISBLANK(INDEX('[1]Sumber sampah'!G:G,MATCH($Z593,'[1]Sumber sampah'!$K:$K,0))), "", (INDEX('[1]Sumber sampah'!G:G,MATCH($Z593,'[1]Sumber sampah'!$K:$K,0))))</f>
        <v>1.58</v>
      </c>
      <c r="S593">
        <f>IF(ISBLANK(INDEX('[1]Sumber sampah'!H:H,MATCH($Z593,'[1]Sumber sampah'!$K:$K,0))), "", (INDEX('[1]Sumber sampah'!H:H,MATCH($Z593,'[1]Sumber sampah'!$K:$K,0))))</f>
        <v>0.6</v>
      </c>
      <c r="T593">
        <f>IF(ISBLANK(INDEX('[1]Sumber sampah'!I:I,MATCH($Z593,'[1]Sumber sampah'!$K:$K,0))), "", (INDEX('[1]Sumber sampah'!I:I,MATCH($Z593,'[1]Sumber sampah'!$K:$K,0))))</f>
        <v>3.18</v>
      </c>
      <c r="U593">
        <f>IF(ISBLANK(INDEX('[1]Sumber sampah'!J:J,MATCH($Z593,'[1]Sumber sampah'!$K:$K,0))), "", (INDEX('[1]Sumber sampah'!J:J,MATCH($Z593,'[1]Sumber sampah'!$K:$K,0))))</f>
        <v>49.65</v>
      </c>
      <c r="Z593" t="str">
        <f t="shared" si="9"/>
        <v>2023_Jambi_Kab. Tebo</v>
      </c>
    </row>
    <row r="594" spans="1:26" x14ac:dyDescent="0.35">
      <c r="A594" s="15">
        <v>2023</v>
      </c>
      <c r="B594" t="s">
        <v>260</v>
      </c>
      <c r="C594" t="s">
        <v>262</v>
      </c>
      <c r="D594" s="16">
        <v>443.56</v>
      </c>
      <c r="E594" s="17">
        <v>161897.57999999999</v>
      </c>
      <c r="F594">
        <f>IF(ISBLANK(INDEX('[1]Jenis sampah'!D:D,MATCH($Z594,'[1]Jenis sampah'!$M:$M,0))), "", (INDEX('[1]Jenis sampah'!D:D,MATCH($Z594,'[1]Jenis sampah'!$M:$M,0))))</f>
        <v>36.65</v>
      </c>
      <c r="G594">
        <f>IF(ISBLANK(INDEX('[1]Jenis sampah'!E:E,MATCH($Z594,'[1]Jenis sampah'!$M:$M,0))), "", (INDEX('[1]Jenis sampah'!E:E,MATCH($Z594,'[1]Jenis sampah'!$M:$M,0))))</f>
        <v>21.31</v>
      </c>
      <c r="H594">
        <f>IF(ISBLANK(INDEX('[1]Jenis sampah'!F:F,MATCH($Z594,'[1]Jenis sampah'!$M:$M,0))), "", (INDEX('[1]Jenis sampah'!F:F,MATCH($Z594,'[1]Jenis sampah'!$M:$M,0))))</f>
        <v>9.44</v>
      </c>
      <c r="I594">
        <f>IF(ISBLANK(INDEX('[1]Jenis sampah'!G:G,MATCH($Z594,'[1]Jenis sampah'!$M:$M,0))), "", (INDEX('[1]Jenis sampah'!G:G,MATCH($Z594,'[1]Jenis sampah'!$M:$M,0))))</f>
        <v>18.989999999999998</v>
      </c>
      <c r="J594">
        <f>IF(ISBLANK(INDEX('[1]Jenis sampah'!H:H,MATCH($Z594,'[1]Jenis sampah'!$M:$M,0))), "", (INDEX('[1]Jenis sampah'!H:H,MATCH($Z594,'[1]Jenis sampah'!$M:$M,0))))</f>
        <v>2.06</v>
      </c>
      <c r="K594">
        <f>IF(ISBLANK(INDEX('[1]Jenis sampah'!I:I,MATCH($Z594,'[1]Jenis sampah'!$M:$M,0))), "", (INDEX('[1]Jenis sampah'!I:I,MATCH($Z594,'[1]Jenis sampah'!$M:$M,0))))</f>
        <v>10.82</v>
      </c>
      <c r="L594">
        <f>IF(ISBLANK(INDEX('[1]Jenis sampah'!J:J,MATCH($Z594,'[1]Jenis sampah'!$M:$M,0))), "", (INDEX('[1]Jenis sampah'!J:J,MATCH($Z594,'[1]Jenis sampah'!$M:$M,0))))</f>
        <v>0.3</v>
      </c>
      <c r="M594">
        <f>IF(ISBLANK(INDEX('[1]Jenis sampah'!K:K,MATCH($Z594,'[1]Jenis sampah'!$M:$M,0))), "", (INDEX('[1]Jenis sampah'!K:K,MATCH($Z594,'[1]Jenis sampah'!$M:$M,0))))</f>
        <v>0.28000000000000003</v>
      </c>
      <c r="N594">
        <f>IF(ISBLANK(INDEX('[1]Jenis sampah'!L:L,MATCH($Z594,'[1]Jenis sampah'!$M:$M,0))), "", (INDEX('[1]Jenis sampah'!L:L,MATCH($Z594,'[1]Jenis sampah'!$M:$M,0))))</f>
        <v>0.14000000000000001</v>
      </c>
      <c r="O594">
        <f>IF(ISBLANK(INDEX('[1]Sumber sampah'!D:D,MATCH($Z594,'[1]Sumber sampah'!$K:$K,0))), "", (INDEX('[1]Sumber sampah'!D:D,MATCH($Z594,'[1]Sumber sampah'!$K:$K,0))))</f>
        <v>57.66</v>
      </c>
      <c r="P594">
        <f>IF(ISBLANK(INDEX('[1]Sumber sampah'!E:E,MATCH($Z594,'[1]Sumber sampah'!$K:$K,0))), "", (INDEX('[1]Sumber sampah'!E:E,MATCH($Z594,'[1]Sumber sampah'!$K:$K,0))))</f>
        <v>11.78</v>
      </c>
      <c r="Q594">
        <f>IF(ISBLANK(INDEX('[1]Sumber sampah'!F:F,MATCH($Z594,'[1]Sumber sampah'!$K:$K,0))), "", (INDEX('[1]Sumber sampah'!F:F,MATCH($Z594,'[1]Sumber sampah'!$K:$K,0))))</f>
        <v>7.11</v>
      </c>
      <c r="R594">
        <f>IF(ISBLANK(INDEX('[1]Sumber sampah'!G:G,MATCH($Z594,'[1]Sumber sampah'!$K:$K,0))), "", (INDEX('[1]Sumber sampah'!G:G,MATCH($Z594,'[1]Sumber sampah'!$K:$K,0))))</f>
        <v>14</v>
      </c>
      <c r="S594">
        <f>IF(ISBLANK(INDEX('[1]Sumber sampah'!H:H,MATCH($Z594,'[1]Sumber sampah'!$K:$K,0))), "", (INDEX('[1]Sumber sampah'!H:H,MATCH($Z594,'[1]Sumber sampah'!$K:$K,0))))</f>
        <v>4.33</v>
      </c>
      <c r="T594">
        <f>IF(ISBLANK(INDEX('[1]Sumber sampah'!I:I,MATCH($Z594,'[1]Sumber sampah'!$K:$K,0))), "", (INDEX('[1]Sumber sampah'!I:I,MATCH($Z594,'[1]Sumber sampah'!$K:$K,0))))</f>
        <v>4.33</v>
      </c>
      <c r="U594">
        <f>IF(ISBLANK(INDEX('[1]Sumber sampah'!J:J,MATCH($Z594,'[1]Sumber sampah'!$K:$K,0))), "", (INDEX('[1]Sumber sampah'!J:J,MATCH($Z594,'[1]Sumber sampah'!$K:$K,0))))</f>
        <v>0.78</v>
      </c>
      <c r="Z594" t="str">
        <f t="shared" si="9"/>
        <v>2023_Jambi_Kota Jambi</v>
      </c>
    </row>
    <row r="595" spans="1:26" x14ac:dyDescent="0.35">
      <c r="A595" s="15">
        <v>2023</v>
      </c>
      <c r="B595" t="s">
        <v>260</v>
      </c>
      <c r="C595" t="s">
        <v>263</v>
      </c>
      <c r="D595" s="16">
        <v>50.43</v>
      </c>
      <c r="E595" s="17">
        <v>18405.310000000001</v>
      </c>
      <c r="F595">
        <f>IF(ISBLANK(INDEX('[1]Jenis sampah'!D:D,MATCH($Z595,'[1]Jenis sampah'!$M:$M,0))), "", (INDEX('[1]Jenis sampah'!D:D,MATCH($Z595,'[1]Jenis sampah'!$M:$M,0))))</f>
        <v>40.54</v>
      </c>
      <c r="G595">
        <f>IF(ISBLANK(INDEX('[1]Jenis sampah'!E:E,MATCH($Z595,'[1]Jenis sampah'!$M:$M,0))), "", (INDEX('[1]Jenis sampah'!E:E,MATCH($Z595,'[1]Jenis sampah'!$M:$M,0))))</f>
        <v>13.09</v>
      </c>
      <c r="H595">
        <f>IF(ISBLANK(INDEX('[1]Jenis sampah'!F:F,MATCH($Z595,'[1]Jenis sampah'!$M:$M,0))), "", (INDEX('[1]Jenis sampah'!F:F,MATCH($Z595,'[1]Jenis sampah'!$M:$M,0))))</f>
        <v>11.29</v>
      </c>
      <c r="I595">
        <f>IF(ISBLANK(INDEX('[1]Jenis sampah'!G:G,MATCH($Z595,'[1]Jenis sampah'!$M:$M,0))), "", (INDEX('[1]Jenis sampah'!G:G,MATCH($Z595,'[1]Jenis sampah'!$M:$M,0))))</f>
        <v>17.89</v>
      </c>
      <c r="J595">
        <f>IF(ISBLANK(INDEX('[1]Jenis sampah'!H:H,MATCH($Z595,'[1]Jenis sampah'!$M:$M,0))), "", (INDEX('[1]Jenis sampah'!H:H,MATCH($Z595,'[1]Jenis sampah'!$M:$M,0))))</f>
        <v>3.08</v>
      </c>
      <c r="K595">
        <f>IF(ISBLANK(INDEX('[1]Jenis sampah'!I:I,MATCH($Z595,'[1]Jenis sampah'!$M:$M,0))), "", (INDEX('[1]Jenis sampah'!I:I,MATCH($Z595,'[1]Jenis sampah'!$M:$M,0))))</f>
        <v>2.6</v>
      </c>
      <c r="L595">
        <f>IF(ISBLANK(INDEX('[1]Jenis sampah'!J:J,MATCH($Z595,'[1]Jenis sampah'!$M:$M,0))), "", (INDEX('[1]Jenis sampah'!J:J,MATCH($Z595,'[1]Jenis sampah'!$M:$M,0))))</f>
        <v>2.16</v>
      </c>
      <c r="M595">
        <f>IF(ISBLANK(INDEX('[1]Jenis sampah'!K:K,MATCH($Z595,'[1]Jenis sampah'!$M:$M,0))), "", (INDEX('[1]Jenis sampah'!K:K,MATCH($Z595,'[1]Jenis sampah'!$M:$M,0))))</f>
        <v>2.25</v>
      </c>
      <c r="N595" t="str">
        <f>IF(ISBLANK(INDEX('[1]Jenis sampah'!L:L,MATCH($Z595,'[1]Jenis sampah'!$M:$M,0))), "", (INDEX('[1]Jenis sampah'!L:L,MATCH($Z595,'[1]Jenis sampah'!$M:$M,0))))</f>
        <v/>
      </c>
      <c r="O595">
        <f>IF(ISBLANK(INDEX('[1]Sumber sampah'!D:D,MATCH($Z595,'[1]Sumber sampah'!$K:$K,0))), "", (INDEX('[1]Sumber sampah'!D:D,MATCH($Z595,'[1]Sumber sampah'!$K:$K,0))))</f>
        <v>20.56</v>
      </c>
      <c r="P595">
        <f>IF(ISBLANK(INDEX('[1]Sumber sampah'!E:E,MATCH($Z595,'[1]Sumber sampah'!$K:$K,0))), "", (INDEX('[1]Sumber sampah'!E:E,MATCH($Z595,'[1]Sumber sampah'!$K:$K,0))))</f>
        <v>1.52</v>
      </c>
      <c r="Q595">
        <f>IF(ISBLANK(INDEX('[1]Sumber sampah'!F:F,MATCH($Z595,'[1]Sumber sampah'!$K:$K,0))), "", (INDEX('[1]Sumber sampah'!F:F,MATCH($Z595,'[1]Sumber sampah'!$K:$K,0))))</f>
        <v>19.239999999999998</v>
      </c>
      <c r="R595">
        <f>IF(ISBLANK(INDEX('[1]Sumber sampah'!G:G,MATCH($Z595,'[1]Sumber sampah'!$K:$K,0))), "", (INDEX('[1]Sumber sampah'!G:G,MATCH($Z595,'[1]Sumber sampah'!$K:$K,0))))</f>
        <v>2.97</v>
      </c>
      <c r="S595">
        <f>IF(ISBLANK(INDEX('[1]Sumber sampah'!H:H,MATCH($Z595,'[1]Sumber sampah'!$K:$K,0))), "", (INDEX('[1]Sumber sampah'!H:H,MATCH($Z595,'[1]Sumber sampah'!$K:$K,0))))</f>
        <v>0.68</v>
      </c>
      <c r="T595">
        <f>IF(ISBLANK(INDEX('[1]Sumber sampah'!I:I,MATCH($Z595,'[1]Sumber sampah'!$K:$K,0))), "", (INDEX('[1]Sumber sampah'!I:I,MATCH($Z595,'[1]Sumber sampah'!$K:$K,0))))</f>
        <v>2.86</v>
      </c>
      <c r="U595">
        <f>IF(ISBLANK(INDEX('[1]Sumber sampah'!J:J,MATCH($Z595,'[1]Sumber sampah'!$K:$K,0))), "", (INDEX('[1]Sumber sampah'!J:J,MATCH($Z595,'[1]Sumber sampah'!$K:$K,0))))</f>
        <v>2.61</v>
      </c>
      <c r="Z595" t="str">
        <f t="shared" si="9"/>
        <v>2023_Jambi_Kota Sungai Penuh</v>
      </c>
    </row>
    <row r="596" spans="1:26" x14ac:dyDescent="0.35">
      <c r="A596" s="15">
        <v>2023</v>
      </c>
      <c r="B596" t="s">
        <v>59</v>
      </c>
      <c r="C596" t="s">
        <v>264</v>
      </c>
      <c r="D596" s="16">
        <v>152</v>
      </c>
      <c r="E596" s="17">
        <v>55478.83</v>
      </c>
      <c r="F596">
        <f>IF(ISBLANK(INDEX('[1]Jenis sampah'!D:D,MATCH($Z596,'[1]Jenis sampah'!$M:$M,0))), "", (INDEX('[1]Jenis sampah'!D:D,MATCH($Z596,'[1]Jenis sampah'!$M:$M,0))))</f>
        <v>35</v>
      </c>
      <c r="G596">
        <f>IF(ISBLANK(INDEX('[1]Jenis sampah'!E:E,MATCH($Z596,'[1]Jenis sampah'!$M:$M,0))), "", (INDEX('[1]Jenis sampah'!E:E,MATCH($Z596,'[1]Jenis sampah'!$M:$M,0))))</f>
        <v>25</v>
      </c>
      <c r="H596">
        <f>IF(ISBLANK(INDEX('[1]Jenis sampah'!F:F,MATCH($Z596,'[1]Jenis sampah'!$M:$M,0))), "", (INDEX('[1]Jenis sampah'!F:F,MATCH($Z596,'[1]Jenis sampah'!$M:$M,0))))</f>
        <v>10</v>
      </c>
      <c r="I596">
        <f>IF(ISBLANK(INDEX('[1]Jenis sampah'!G:G,MATCH($Z596,'[1]Jenis sampah'!$M:$M,0))), "", (INDEX('[1]Jenis sampah'!G:G,MATCH($Z596,'[1]Jenis sampah'!$M:$M,0))))</f>
        <v>15</v>
      </c>
      <c r="J596">
        <f>IF(ISBLANK(INDEX('[1]Jenis sampah'!H:H,MATCH($Z596,'[1]Jenis sampah'!$M:$M,0))), "", (INDEX('[1]Jenis sampah'!H:H,MATCH($Z596,'[1]Jenis sampah'!$M:$M,0))))</f>
        <v>7</v>
      </c>
      <c r="K596">
        <f>IF(ISBLANK(INDEX('[1]Jenis sampah'!I:I,MATCH($Z596,'[1]Jenis sampah'!$M:$M,0))), "", (INDEX('[1]Jenis sampah'!I:I,MATCH($Z596,'[1]Jenis sampah'!$M:$M,0))))</f>
        <v>3</v>
      </c>
      <c r="L596">
        <f>IF(ISBLANK(INDEX('[1]Jenis sampah'!J:J,MATCH($Z596,'[1]Jenis sampah'!$M:$M,0))), "", (INDEX('[1]Jenis sampah'!J:J,MATCH($Z596,'[1]Jenis sampah'!$M:$M,0))))</f>
        <v>2</v>
      </c>
      <c r="M596">
        <f>IF(ISBLANK(INDEX('[1]Jenis sampah'!K:K,MATCH($Z596,'[1]Jenis sampah'!$M:$M,0))), "", (INDEX('[1]Jenis sampah'!K:K,MATCH($Z596,'[1]Jenis sampah'!$M:$M,0))))</f>
        <v>3</v>
      </c>
      <c r="N596" t="str">
        <f>IF(ISBLANK(INDEX('[1]Jenis sampah'!L:L,MATCH($Z596,'[1]Jenis sampah'!$M:$M,0))), "", (INDEX('[1]Jenis sampah'!L:L,MATCH($Z596,'[1]Jenis sampah'!$M:$M,0))))</f>
        <v/>
      </c>
      <c r="O596">
        <f>IF(ISBLANK(INDEX('[1]Sumber sampah'!D:D,MATCH($Z596,'[1]Sumber sampah'!$K:$K,0))), "", (INDEX('[1]Sumber sampah'!D:D,MATCH($Z596,'[1]Sumber sampah'!$K:$K,0))))</f>
        <v>51.85</v>
      </c>
      <c r="P596">
        <f>IF(ISBLANK(INDEX('[1]Sumber sampah'!E:E,MATCH($Z596,'[1]Sumber sampah'!$K:$K,0))), "", (INDEX('[1]Sumber sampah'!E:E,MATCH($Z596,'[1]Sumber sampah'!$K:$K,0))))</f>
        <v>0.5</v>
      </c>
      <c r="Q596">
        <f>IF(ISBLANK(INDEX('[1]Sumber sampah'!F:F,MATCH($Z596,'[1]Sumber sampah'!$K:$K,0))), "", (INDEX('[1]Sumber sampah'!F:F,MATCH($Z596,'[1]Sumber sampah'!$K:$K,0))))</f>
        <v>2.8</v>
      </c>
      <c r="R596">
        <f>IF(ISBLANK(INDEX('[1]Sumber sampah'!G:G,MATCH($Z596,'[1]Sumber sampah'!$K:$K,0))), "", (INDEX('[1]Sumber sampah'!G:G,MATCH($Z596,'[1]Sumber sampah'!$K:$K,0))))</f>
        <v>0.2</v>
      </c>
      <c r="S596">
        <f>IF(ISBLANK(INDEX('[1]Sumber sampah'!H:H,MATCH($Z596,'[1]Sumber sampah'!$K:$K,0))), "", (INDEX('[1]Sumber sampah'!H:H,MATCH($Z596,'[1]Sumber sampah'!$K:$K,0))))</f>
        <v>0.15</v>
      </c>
      <c r="T596">
        <f>IF(ISBLANK(INDEX('[1]Sumber sampah'!I:I,MATCH($Z596,'[1]Sumber sampah'!$K:$K,0))), "", (INDEX('[1]Sumber sampah'!I:I,MATCH($Z596,'[1]Sumber sampah'!$K:$K,0))))</f>
        <v>1.5</v>
      </c>
      <c r="U596" t="str">
        <f>IF(ISBLANK(INDEX('[1]Sumber sampah'!J:J,MATCH($Z596,'[1]Sumber sampah'!$K:$K,0))), "", (INDEX('[1]Sumber sampah'!J:J,MATCH($Z596,'[1]Sumber sampah'!$K:$K,0))))</f>
        <v/>
      </c>
      <c r="Z596" t="str">
        <f t="shared" si="9"/>
        <v>2023_Sumatera Selatan_Kab. Ogan Komering Ulu</v>
      </c>
    </row>
    <row r="597" spans="1:26" x14ac:dyDescent="0.35">
      <c r="A597" s="15">
        <v>2023</v>
      </c>
      <c r="B597" t="s">
        <v>59</v>
      </c>
      <c r="C597" t="s">
        <v>60</v>
      </c>
      <c r="D597" s="16">
        <v>232.8</v>
      </c>
      <c r="E597" s="17">
        <v>84971.42</v>
      </c>
      <c r="F597">
        <f>IF(ISBLANK(INDEX('[1]Jenis sampah'!D:D,MATCH($Z597,'[1]Jenis sampah'!$M:$M,0))), "", (INDEX('[1]Jenis sampah'!D:D,MATCH($Z597,'[1]Jenis sampah'!$M:$M,0))))</f>
        <v>61.02</v>
      </c>
      <c r="G597">
        <f>IF(ISBLANK(INDEX('[1]Jenis sampah'!E:E,MATCH($Z597,'[1]Jenis sampah'!$M:$M,0))), "", (INDEX('[1]Jenis sampah'!E:E,MATCH($Z597,'[1]Jenis sampah'!$M:$M,0))))</f>
        <v>8.07</v>
      </c>
      <c r="H597">
        <f>IF(ISBLANK(INDEX('[1]Jenis sampah'!F:F,MATCH($Z597,'[1]Jenis sampah'!$M:$M,0))), "", (INDEX('[1]Jenis sampah'!F:F,MATCH($Z597,'[1]Jenis sampah'!$M:$M,0))))</f>
        <v>7.38</v>
      </c>
      <c r="I597">
        <f>IF(ISBLANK(INDEX('[1]Jenis sampah'!G:G,MATCH($Z597,'[1]Jenis sampah'!$M:$M,0))), "", (INDEX('[1]Jenis sampah'!G:G,MATCH($Z597,'[1]Jenis sampah'!$M:$M,0))))</f>
        <v>17.18</v>
      </c>
      <c r="J597">
        <f>IF(ISBLANK(INDEX('[1]Jenis sampah'!H:H,MATCH($Z597,'[1]Jenis sampah'!$M:$M,0))), "", (INDEX('[1]Jenis sampah'!H:H,MATCH($Z597,'[1]Jenis sampah'!$M:$M,0))))</f>
        <v>1.1399999999999999</v>
      </c>
      <c r="K597">
        <f>IF(ISBLANK(INDEX('[1]Jenis sampah'!I:I,MATCH($Z597,'[1]Jenis sampah'!$M:$M,0))), "", (INDEX('[1]Jenis sampah'!I:I,MATCH($Z597,'[1]Jenis sampah'!$M:$M,0))))</f>
        <v>1.33</v>
      </c>
      <c r="L597">
        <f>IF(ISBLANK(INDEX('[1]Jenis sampah'!J:J,MATCH($Z597,'[1]Jenis sampah'!$M:$M,0))), "", (INDEX('[1]Jenis sampah'!J:J,MATCH($Z597,'[1]Jenis sampah'!$M:$M,0))))</f>
        <v>0.36</v>
      </c>
      <c r="M597">
        <f>IF(ISBLANK(INDEX('[1]Jenis sampah'!K:K,MATCH($Z597,'[1]Jenis sampah'!$M:$M,0))), "", (INDEX('[1]Jenis sampah'!K:K,MATCH($Z597,'[1]Jenis sampah'!$M:$M,0))))</f>
        <v>0.31</v>
      </c>
      <c r="N597">
        <f>IF(ISBLANK(INDEX('[1]Jenis sampah'!L:L,MATCH($Z597,'[1]Jenis sampah'!$M:$M,0))), "", (INDEX('[1]Jenis sampah'!L:L,MATCH($Z597,'[1]Jenis sampah'!$M:$M,0))))</f>
        <v>3.21</v>
      </c>
      <c r="O597">
        <f>IF(ISBLANK(INDEX('[1]Sumber sampah'!D:D,MATCH($Z597,'[1]Sumber sampah'!$K:$K,0))), "", (INDEX('[1]Sumber sampah'!D:D,MATCH($Z597,'[1]Sumber sampah'!$K:$K,0))))</f>
        <v>66.88</v>
      </c>
      <c r="P597">
        <f>IF(ISBLANK(INDEX('[1]Sumber sampah'!E:E,MATCH($Z597,'[1]Sumber sampah'!$K:$K,0))), "", (INDEX('[1]Sumber sampah'!E:E,MATCH($Z597,'[1]Sumber sampah'!$K:$K,0))))</f>
        <v>23.76</v>
      </c>
      <c r="Q597">
        <f>IF(ISBLANK(INDEX('[1]Sumber sampah'!F:F,MATCH($Z597,'[1]Sumber sampah'!$K:$K,0))), "", (INDEX('[1]Sumber sampah'!F:F,MATCH($Z597,'[1]Sumber sampah'!$K:$K,0))))</f>
        <v>53.94</v>
      </c>
      <c r="R597">
        <f>IF(ISBLANK(INDEX('[1]Sumber sampah'!G:G,MATCH($Z597,'[1]Sumber sampah'!$K:$K,0))), "", (INDEX('[1]Sumber sampah'!G:G,MATCH($Z597,'[1]Sumber sampah'!$K:$K,0))))</f>
        <v>3.88</v>
      </c>
      <c r="S597">
        <f>IF(ISBLANK(INDEX('[1]Sumber sampah'!H:H,MATCH($Z597,'[1]Sumber sampah'!$K:$K,0))), "", (INDEX('[1]Sumber sampah'!H:H,MATCH($Z597,'[1]Sumber sampah'!$K:$K,0))))</f>
        <v>0.11</v>
      </c>
      <c r="T597">
        <f>IF(ISBLANK(INDEX('[1]Sumber sampah'!I:I,MATCH($Z597,'[1]Sumber sampah'!$K:$K,0))), "", (INDEX('[1]Sumber sampah'!I:I,MATCH($Z597,'[1]Sumber sampah'!$K:$K,0))))</f>
        <v>0.12</v>
      </c>
      <c r="U597" t="str">
        <f>IF(ISBLANK(INDEX('[1]Sumber sampah'!J:J,MATCH($Z597,'[1]Sumber sampah'!$K:$K,0))), "", (INDEX('[1]Sumber sampah'!J:J,MATCH($Z597,'[1]Sumber sampah'!$K:$K,0))))</f>
        <v/>
      </c>
      <c r="Z597" t="str">
        <f t="shared" si="9"/>
        <v>2023_Sumatera Selatan_Kab. Muara Enim</v>
      </c>
    </row>
    <row r="598" spans="1:26" x14ac:dyDescent="0.35">
      <c r="A598" s="15">
        <v>2023</v>
      </c>
      <c r="B598" t="s">
        <v>59</v>
      </c>
      <c r="C598" t="s">
        <v>265</v>
      </c>
      <c r="D598" s="16">
        <v>268.64</v>
      </c>
      <c r="E598" s="17">
        <v>98053.34</v>
      </c>
      <c r="F598">
        <f>IF(ISBLANK(INDEX('[1]Jenis sampah'!D:D,MATCH($Z598,'[1]Jenis sampah'!$M:$M,0))), "", (INDEX('[1]Jenis sampah'!D:D,MATCH($Z598,'[1]Jenis sampah'!$M:$M,0))))</f>
        <v>60</v>
      </c>
      <c r="G598">
        <f>IF(ISBLANK(INDEX('[1]Jenis sampah'!E:E,MATCH($Z598,'[1]Jenis sampah'!$M:$M,0))), "", (INDEX('[1]Jenis sampah'!E:E,MATCH($Z598,'[1]Jenis sampah'!$M:$M,0))))</f>
        <v>10.1</v>
      </c>
      <c r="H598">
        <f>IF(ISBLANK(INDEX('[1]Jenis sampah'!F:F,MATCH($Z598,'[1]Jenis sampah'!$M:$M,0))), "", (INDEX('[1]Jenis sampah'!F:F,MATCH($Z598,'[1]Jenis sampah'!$M:$M,0))))</f>
        <v>2</v>
      </c>
      <c r="I598">
        <f>IF(ISBLANK(INDEX('[1]Jenis sampah'!G:G,MATCH($Z598,'[1]Jenis sampah'!$M:$M,0))), "", (INDEX('[1]Jenis sampah'!G:G,MATCH($Z598,'[1]Jenis sampah'!$M:$M,0))))</f>
        <v>14</v>
      </c>
      <c r="J598">
        <f>IF(ISBLANK(INDEX('[1]Jenis sampah'!H:H,MATCH($Z598,'[1]Jenis sampah'!$M:$M,0))), "", (INDEX('[1]Jenis sampah'!H:H,MATCH($Z598,'[1]Jenis sampah'!$M:$M,0))))</f>
        <v>1.74</v>
      </c>
      <c r="K598">
        <f>IF(ISBLANK(INDEX('[1]Jenis sampah'!I:I,MATCH($Z598,'[1]Jenis sampah'!$M:$M,0))), "", (INDEX('[1]Jenis sampah'!I:I,MATCH($Z598,'[1]Jenis sampah'!$M:$M,0))))</f>
        <v>5.5</v>
      </c>
      <c r="L598">
        <f>IF(ISBLANK(INDEX('[1]Jenis sampah'!J:J,MATCH($Z598,'[1]Jenis sampah'!$M:$M,0))), "", (INDEX('[1]Jenis sampah'!J:J,MATCH($Z598,'[1]Jenis sampah'!$M:$M,0))))</f>
        <v>0.26</v>
      </c>
      <c r="M598">
        <f>IF(ISBLANK(INDEX('[1]Jenis sampah'!K:K,MATCH($Z598,'[1]Jenis sampah'!$M:$M,0))), "", (INDEX('[1]Jenis sampah'!K:K,MATCH($Z598,'[1]Jenis sampah'!$M:$M,0))))</f>
        <v>0.9</v>
      </c>
      <c r="N598">
        <f>IF(ISBLANK(INDEX('[1]Jenis sampah'!L:L,MATCH($Z598,'[1]Jenis sampah'!$M:$M,0))), "", (INDEX('[1]Jenis sampah'!L:L,MATCH($Z598,'[1]Jenis sampah'!$M:$M,0))))</f>
        <v>5.5</v>
      </c>
      <c r="O598">
        <f>IF(ISBLANK(INDEX('[1]Sumber sampah'!D:D,MATCH($Z598,'[1]Sumber sampah'!$K:$K,0))), "", (INDEX('[1]Sumber sampah'!D:D,MATCH($Z598,'[1]Sumber sampah'!$K:$K,0))))</f>
        <v>40.44</v>
      </c>
      <c r="P598">
        <f>IF(ISBLANK(INDEX('[1]Sumber sampah'!E:E,MATCH($Z598,'[1]Sumber sampah'!$K:$K,0))), "", (INDEX('[1]Sumber sampah'!E:E,MATCH($Z598,'[1]Sumber sampah'!$K:$K,0))))</f>
        <v>3.52</v>
      </c>
      <c r="Q598">
        <f>IF(ISBLANK(INDEX('[1]Sumber sampah'!F:F,MATCH($Z598,'[1]Sumber sampah'!$K:$K,0))), "", (INDEX('[1]Sumber sampah'!F:F,MATCH($Z598,'[1]Sumber sampah'!$K:$K,0))))</f>
        <v>5.37</v>
      </c>
      <c r="R598">
        <f>IF(ISBLANK(INDEX('[1]Sumber sampah'!G:G,MATCH($Z598,'[1]Sumber sampah'!$K:$K,0))), "", (INDEX('[1]Sumber sampah'!G:G,MATCH($Z598,'[1]Sumber sampah'!$K:$K,0))))</f>
        <v>5.36</v>
      </c>
      <c r="S598">
        <f>IF(ISBLANK(INDEX('[1]Sumber sampah'!H:H,MATCH($Z598,'[1]Sumber sampah'!$K:$K,0))), "", (INDEX('[1]Sumber sampah'!H:H,MATCH($Z598,'[1]Sumber sampah'!$K:$K,0))))</f>
        <v>6.32</v>
      </c>
      <c r="T598" t="str">
        <f>IF(ISBLANK(INDEX('[1]Sumber sampah'!I:I,MATCH($Z598,'[1]Sumber sampah'!$K:$K,0))), "", (INDEX('[1]Sumber sampah'!I:I,MATCH($Z598,'[1]Sumber sampah'!$K:$K,0))))</f>
        <v/>
      </c>
      <c r="U598">
        <f>IF(ISBLANK(INDEX('[1]Sumber sampah'!J:J,MATCH($Z598,'[1]Sumber sampah'!$K:$K,0))), "", (INDEX('[1]Sumber sampah'!J:J,MATCH($Z598,'[1]Sumber sampah'!$K:$K,0))))</f>
        <v>4.05</v>
      </c>
      <c r="Z598" t="str">
        <f t="shared" si="9"/>
        <v>2023_Sumatera Selatan_Kab. Lahat</v>
      </c>
    </row>
    <row r="599" spans="1:26" x14ac:dyDescent="0.35">
      <c r="A599" s="15">
        <v>2023</v>
      </c>
      <c r="B599" t="s">
        <v>59</v>
      </c>
      <c r="C599" t="s">
        <v>267</v>
      </c>
      <c r="D599" s="16">
        <v>253.25</v>
      </c>
      <c r="E599" s="17">
        <v>92436.1</v>
      </c>
      <c r="F599" t="str">
        <f>IF(ISBLANK(INDEX('[1]Jenis sampah'!D:D,MATCH($Z599,'[1]Jenis sampah'!$M:$M,0))), "", (INDEX('[1]Jenis sampah'!D:D,MATCH($Z599,'[1]Jenis sampah'!$M:$M,0))))</f>
        <v/>
      </c>
      <c r="G599" t="str">
        <f>IF(ISBLANK(INDEX('[1]Jenis sampah'!E:E,MATCH($Z599,'[1]Jenis sampah'!$M:$M,0))), "", (INDEX('[1]Jenis sampah'!E:E,MATCH($Z599,'[1]Jenis sampah'!$M:$M,0))))</f>
        <v/>
      </c>
      <c r="H599" t="str">
        <f>IF(ISBLANK(INDEX('[1]Jenis sampah'!F:F,MATCH($Z599,'[1]Jenis sampah'!$M:$M,0))), "", (INDEX('[1]Jenis sampah'!F:F,MATCH($Z599,'[1]Jenis sampah'!$M:$M,0))))</f>
        <v/>
      </c>
      <c r="I599" t="str">
        <f>IF(ISBLANK(INDEX('[1]Jenis sampah'!G:G,MATCH($Z599,'[1]Jenis sampah'!$M:$M,0))), "", (INDEX('[1]Jenis sampah'!G:G,MATCH($Z599,'[1]Jenis sampah'!$M:$M,0))))</f>
        <v/>
      </c>
      <c r="J599" t="str">
        <f>IF(ISBLANK(INDEX('[1]Jenis sampah'!H:H,MATCH($Z599,'[1]Jenis sampah'!$M:$M,0))), "", (INDEX('[1]Jenis sampah'!H:H,MATCH($Z599,'[1]Jenis sampah'!$M:$M,0))))</f>
        <v/>
      </c>
      <c r="K599" t="str">
        <f>IF(ISBLANK(INDEX('[1]Jenis sampah'!I:I,MATCH($Z599,'[1]Jenis sampah'!$M:$M,0))), "", (INDEX('[1]Jenis sampah'!I:I,MATCH($Z599,'[1]Jenis sampah'!$M:$M,0))))</f>
        <v/>
      </c>
      <c r="L599" t="str">
        <f>IF(ISBLANK(INDEX('[1]Jenis sampah'!J:J,MATCH($Z599,'[1]Jenis sampah'!$M:$M,0))), "", (INDEX('[1]Jenis sampah'!J:J,MATCH($Z599,'[1]Jenis sampah'!$M:$M,0))))</f>
        <v/>
      </c>
      <c r="M599" t="str">
        <f>IF(ISBLANK(INDEX('[1]Jenis sampah'!K:K,MATCH($Z599,'[1]Jenis sampah'!$M:$M,0))), "", (INDEX('[1]Jenis sampah'!K:K,MATCH($Z599,'[1]Jenis sampah'!$M:$M,0))))</f>
        <v/>
      </c>
      <c r="N599" t="str">
        <f>IF(ISBLANK(INDEX('[1]Jenis sampah'!L:L,MATCH($Z599,'[1]Jenis sampah'!$M:$M,0))), "", (INDEX('[1]Jenis sampah'!L:L,MATCH($Z599,'[1]Jenis sampah'!$M:$M,0))))</f>
        <v/>
      </c>
      <c r="O599" t="str">
        <f>IF(ISBLANK(INDEX('[1]Sumber sampah'!D:D,MATCH($Z599,'[1]Sumber sampah'!$K:$K,0))), "", (INDEX('[1]Sumber sampah'!D:D,MATCH($Z599,'[1]Sumber sampah'!$K:$K,0))))</f>
        <v/>
      </c>
      <c r="P599" t="str">
        <f>IF(ISBLANK(INDEX('[1]Sumber sampah'!E:E,MATCH($Z599,'[1]Sumber sampah'!$K:$K,0))), "", (INDEX('[1]Sumber sampah'!E:E,MATCH($Z599,'[1]Sumber sampah'!$K:$K,0))))</f>
        <v/>
      </c>
      <c r="Q599" t="str">
        <f>IF(ISBLANK(INDEX('[1]Sumber sampah'!F:F,MATCH($Z599,'[1]Sumber sampah'!$K:$K,0))), "", (INDEX('[1]Sumber sampah'!F:F,MATCH($Z599,'[1]Sumber sampah'!$K:$K,0))))</f>
        <v/>
      </c>
      <c r="R599" t="str">
        <f>IF(ISBLANK(INDEX('[1]Sumber sampah'!G:G,MATCH($Z599,'[1]Sumber sampah'!$K:$K,0))), "", (INDEX('[1]Sumber sampah'!G:G,MATCH($Z599,'[1]Sumber sampah'!$K:$K,0))))</f>
        <v/>
      </c>
      <c r="S599" t="str">
        <f>IF(ISBLANK(INDEX('[1]Sumber sampah'!H:H,MATCH($Z599,'[1]Sumber sampah'!$K:$K,0))), "", (INDEX('[1]Sumber sampah'!H:H,MATCH($Z599,'[1]Sumber sampah'!$K:$K,0))))</f>
        <v/>
      </c>
      <c r="T599" t="str">
        <f>IF(ISBLANK(INDEX('[1]Sumber sampah'!I:I,MATCH($Z599,'[1]Sumber sampah'!$K:$K,0))), "", (INDEX('[1]Sumber sampah'!I:I,MATCH($Z599,'[1]Sumber sampah'!$K:$K,0))))</f>
        <v/>
      </c>
      <c r="U599" t="str">
        <f>IF(ISBLANK(INDEX('[1]Sumber sampah'!J:J,MATCH($Z599,'[1]Sumber sampah'!$K:$K,0))), "", (INDEX('[1]Sumber sampah'!J:J,MATCH($Z599,'[1]Sumber sampah'!$K:$K,0))))</f>
        <v/>
      </c>
      <c r="Z599" t="str">
        <f t="shared" si="9"/>
        <v>2023_Sumatera Selatan_Kab. Musi Banyuasin</v>
      </c>
    </row>
    <row r="600" spans="1:26" x14ac:dyDescent="0.35">
      <c r="A600" s="15">
        <v>2023</v>
      </c>
      <c r="B600" t="s">
        <v>59</v>
      </c>
      <c r="C600" t="s">
        <v>268</v>
      </c>
      <c r="D600" s="16">
        <v>281.12</v>
      </c>
      <c r="E600" s="17">
        <v>102609.82</v>
      </c>
      <c r="F600">
        <f>IF(ISBLANK(INDEX('[1]Jenis sampah'!D:D,MATCH($Z600,'[1]Jenis sampah'!$M:$M,0))), "", (INDEX('[1]Jenis sampah'!D:D,MATCH($Z600,'[1]Jenis sampah'!$M:$M,0))))</f>
        <v>12</v>
      </c>
      <c r="G600">
        <f>IF(ISBLANK(INDEX('[1]Jenis sampah'!E:E,MATCH($Z600,'[1]Jenis sampah'!$M:$M,0))), "", (INDEX('[1]Jenis sampah'!E:E,MATCH($Z600,'[1]Jenis sampah'!$M:$M,0))))</f>
        <v>9</v>
      </c>
      <c r="H600">
        <f>IF(ISBLANK(INDEX('[1]Jenis sampah'!F:F,MATCH($Z600,'[1]Jenis sampah'!$M:$M,0))), "", (INDEX('[1]Jenis sampah'!F:F,MATCH($Z600,'[1]Jenis sampah'!$M:$M,0))))</f>
        <v>22</v>
      </c>
      <c r="I600">
        <f>IF(ISBLANK(INDEX('[1]Jenis sampah'!G:G,MATCH($Z600,'[1]Jenis sampah'!$M:$M,0))), "", (INDEX('[1]Jenis sampah'!G:G,MATCH($Z600,'[1]Jenis sampah'!$M:$M,0))))</f>
        <v>27</v>
      </c>
      <c r="J600">
        <f>IF(ISBLANK(INDEX('[1]Jenis sampah'!H:H,MATCH($Z600,'[1]Jenis sampah'!$M:$M,0))), "", (INDEX('[1]Jenis sampah'!H:H,MATCH($Z600,'[1]Jenis sampah'!$M:$M,0))))</f>
        <v>3</v>
      </c>
      <c r="K600">
        <f>IF(ISBLANK(INDEX('[1]Jenis sampah'!I:I,MATCH($Z600,'[1]Jenis sampah'!$M:$M,0))), "", (INDEX('[1]Jenis sampah'!I:I,MATCH($Z600,'[1]Jenis sampah'!$M:$M,0))))</f>
        <v>5</v>
      </c>
      <c r="L600">
        <f>IF(ISBLANK(INDEX('[1]Jenis sampah'!J:J,MATCH($Z600,'[1]Jenis sampah'!$M:$M,0))), "", (INDEX('[1]Jenis sampah'!J:J,MATCH($Z600,'[1]Jenis sampah'!$M:$M,0))))</f>
        <v>3</v>
      </c>
      <c r="M600">
        <f>IF(ISBLANK(INDEX('[1]Jenis sampah'!K:K,MATCH($Z600,'[1]Jenis sampah'!$M:$M,0))), "", (INDEX('[1]Jenis sampah'!K:K,MATCH($Z600,'[1]Jenis sampah'!$M:$M,0))))</f>
        <v>2</v>
      </c>
      <c r="N600">
        <f>IF(ISBLANK(INDEX('[1]Jenis sampah'!L:L,MATCH($Z600,'[1]Jenis sampah'!$M:$M,0))), "", (INDEX('[1]Jenis sampah'!L:L,MATCH($Z600,'[1]Jenis sampah'!$M:$M,0))))</f>
        <v>17</v>
      </c>
      <c r="O600">
        <f>IF(ISBLANK(INDEX('[1]Sumber sampah'!D:D,MATCH($Z600,'[1]Sumber sampah'!$K:$K,0))), "", (INDEX('[1]Sumber sampah'!D:D,MATCH($Z600,'[1]Sumber sampah'!$K:$K,0))))</f>
        <v>8.59</v>
      </c>
      <c r="P600">
        <f>IF(ISBLANK(INDEX('[1]Sumber sampah'!E:E,MATCH($Z600,'[1]Sumber sampah'!$K:$K,0))), "", (INDEX('[1]Sumber sampah'!E:E,MATCH($Z600,'[1]Sumber sampah'!$K:$K,0))))</f>
        <v>0.16</v>
      </c>
      <c r="Q600">
        <f>IF(ISBLANK(INDEX('[1]Sumber sampah'!F:F,MATCH($Z600,'[1]Sumber sampah'!$K:$K,0))), "", (INDEX('[1]Sumber sampah'!F:F,MATCH($Z600,'[1]Sumber sampah'!$K:$K,0))))</f>
        <v>18.760000000000002</v>
      </c>
      <c r="R600">
        <f>IF(ISBLANK(INDEX('[1]Sumber sampah'!G:G,MATCH($Z600,'[1]Sumber sampah'!$K:$K,0))), "", (INDEX('[1]Sumber sampah'!G:G,MATCH($Z600,'[1]Sumber sampah'!$K:$K,0))))</f>
        <v>10.01</v>
      </c>
      <c r="S600">
        <f>IF(ISBLANK(INDEX('[1]Sumber sampah'!H:H,MATCH($Z600,'[1]Sumber sampah'!$K:$K,0))), "", (INDEX('[1]Sumber sampah'!H:H,MATCH($Z600,'[1]Sumber sampah'!$K:$K,0))))</f>
        <v>0.77</v>
      </c>
      <c r="T600">
        <f>IF(ISBLANK(INDEX('[1]Sumber sampah'!I:I,MATCH($Z600,'[1]Sumber sampah'!$K:$K,0))), "", (INDEX('[1]Sumber sampah'!I:I,MATCH($Z600,'[1]Sumber sampah'!$K:$K,0))))</f>
        <v>0.09</v>
      </c>
      <c r="U600">
        <f>IF(ISBLANK(INDEX('[1]Sumber sampah'!J:J,MATCH($Z600,'[1]Sumber sampah'!$K:$K,0))), "", (INDEX('[1]Sumber sampah'!J:J,MATCH($Z600,'[1]Sumber sampah'!$K:$K,0))))</f>
        <v>2.2999999999999998</v>
      </c>
      <c r="Z600" t="str">
        <f t="shared" si="9"/>
        <v>2023_Sumatera Selatan_Kab. Ogan Komering Ulu Timur</v>
      </c>
    </row>
    <row r="601" spans="1:26" x14ac:dyDescent="0.35">
      <c r="A601" s="15">
        <v>2023</v>
      </c>
      <c r="B601" t="s">
        <v>59</v>
      </c>
      <c r="C601" t="s">
        <v>423</v>
      </c>
      <c r="D601" s="16">
        <v>175.79</v>
      </c>
      <c r="E601" s="17">
        <v>64162.47</v>
      </c>
      <c r="F601">
        <f>IF(ISBLANK(INDEX('[1]Jenis sampah'!D:D,MATCH($Z601,'[1]Jenis sampah'!$M:$M,0))), "", (INDEX('[1]Jenis sampah'!D:D,MATCH($Z601,'[1]Jenis sampah'!$M:$M,0))))</f>
        <v>53.63</v>
      </c>
      <c r="G601">
        <f>IF(ISBLANK(INDEX('[1]Jenis sampah'!E:E,MATCH($Z601,'[1]Jenis sampah'!$M:$M,0))), "", (INDEX('[1]Jenis sampah'!E:E,MATCH($Z601,'[1]Jenis sampah'!$M:$M,0))))</f>
        <v>0.76</v>
      </c>
      <c r="H601">
        <f>IF(ISBLANK(INDEX('[1]Jenis sampah'!F:F,MATCH($Z601,'[1]Jenis sampah'!$M:$M,0))), "", (INDEX('[1]Jenis sampah'!F:F,MATCH($Z601,'[1]Jenis sampah'!$M:$M,0))))</f>
        <v>5.75</v>
      </c>
      <c r="I601">
        <f>IF(ISBLANK(INDEX('[1]Jenis sampah'!G:G,MATCH($Z601,'[1]Jenis sampah'!$M:$M,0))), "", (INDEX('[1]Jenis sampah'!G:G,MATCH($Z601,'[1]Jenis sampah'!$M:$M,0))))</f>
        <v>21.63</v>
      </c>
      <c r="J601">
        <f>IF(ISBLANK(INDEX('[1]Jenis sampah'!H:H,MATCH($Z601,'[1]Jenis sampah'!$M:$M,0))), "", (INDEX('[1]Jenis sampah'!H:H,MATCH($Z601,'[1]Jenis sampah'!$M:$M,0))))</f>
        <v>0.82</v>
      </c>
      <c r="K601">
        <f>IF(ISBLANK(INDEX('[1]Jenis sampah'!I:I,MATCH($Z601,'[1]Jenis sampah'!$M:$M,0))), "", (INDEX('[1]Jenis sampah'!I:I,MATCH($Z601,'[1]Jenis sampah'!$M:$M,0))))</f>
        <v>1.94</v>
      </c>
      <c r="L601">
        <f>IF(ISBLANK(INDEX('[1]Jenis sampah'!J:J,MATCH($Z601,'[1]Jenis sampah'!$M:$M,0))), "", (INDEX('[1]Jenis sampah'!J:J,MATCH($Z601,'[1]Jenis sampah'!$M:$M,0))))</f>
        <v>1.82</v>
      </c>
      <c r="M601">
        <f>IF(ISBLANK(INDEX('[1]Jenis sampah'!K:K,MATCH($Z601,'[1]Jenis sampah'!$M:$M,0))), "", (INDEX('[1]Jenis sampah'!K:K,MATCH($Z601,'[1]Jenis sampah'!$M:$M,0))))</f>
        <v>1.99</v>
      </c>
      <c r="N601">
        <f>IF(ISBLANK(INDEX('[1]Jenis sampah'!L:L,MATCH($Z601,'[1]Jenis sampah'!$M:$M,0))), "", (INDEX('[1]Jenis sampah'!L:L,MATCH($Z601,'[1]Jenis sampah'!$M:$M,0))))</f>
        <v>11.66</v>
      </c>
      <c r="O601">
        <f>IF(ISBLANK(INDEX('[1]Sumber sampah'!D:D,MATCH($Z601,'[1]Sumber sampah'!$K:$K,0))), "", (INDEX('[1]Sumber sampah'!D:D,MATCH($Z601,'[1]Sumber sampah'!$K:$K,0))))</f>
        <v>131.84</v>
      </c>
      <c r="P601">
        <f>IF(ISBLANK(INDEX('[1]Sumber sampah'!E:E,MATCH($Z601,'[1]Sumber sampah'!$K:$K,0))), "", (INDEX('[1]Sumber sampah'!E:E,MATCH($Z601,'[1]Sumber sampah'!$K:$K,0))))</f>
        <v>3.16</v>
      </c>
      <c r="Q601">
        <f>IF(ISBLANK(INDEX('[1]Sumber sampah'!F:F,MATCH($Z601,'[1]Sumber sampah'!$K:$K,0))), "", (INDEX('[1]Sumber sampah'!F:F,MATCH($Z601,'[1]Sumber sampah'!$K:$K,0))))</f>
        <v>21.09</v>
      </c>
      <c r="R601">
        <f>IF(ISBLANK(INDEX('[1]Sumber sampah'!G:G,MATCH($Z601,'[1]Sumber sampah'!$K:$K,0))), "", (INDEX('[1]Sumber sampah'!G:G,MATCH($Z601,'[1]Sumber sampah'!$K:$K,0))))</f>
        <v>14.06</v>
      </c>
      <c r="S601">
        <f>IF(ISBLANK(INDEX('[1]Sumber sampah'!H:H,MATCH($Z601,'[1]Sumber sampah'!$K:$K,0))), "", (INDEX('[1]Sumber sampah'!H:H,MATCH($Z601,'[1]Sumber sampah'!$K:$K,0))))</f>
        <v>1.23</v>
      </c>
      <c r="T601">
        <f>IF(ISBLANK(INDEX('[1]Sumber sampah'!I:I,MATCH($Z601,'[1]Sumber sampah'!$K:$K,0))), "", (INDEX('[1]Sumber sampah'!I:I,MATCH($Z601,'[1]Sumber sampah'!$K:$K,0))))</f>
        <v>4.3899999999999997</v>
      </c>
      <c r="U601" t="str">
        <f>IF(ISBLANK(INDEX('[1]Sumber sampah'!J:J,MATCH($Z601,'[1]Sumber sampah'!$K:$K,0))), "", (INDEX('[1]Sumber sampah'!J:J,MATCH($Z601,'[1]Sumber sampah'!$K:$K,0))))</f>
        <v/>
      </c>
      <c r="Z601" t="str">
        <f t="shared" si="9"/>
        <v>2023_Sumatera Selatan_Kab. Ogan Ilir</v>
      </c>
    </row>
    <row r="602" spans="1:26" x14ac:dyDescent="0.35">
      <c r="A602" s="15">
        <v>2023</v>
      </c>
      <c r="B602" t="s">
        <v>59</v>
      </c>
      <c r="C602" t="s">
        <v>269</v>
      </c>
      <c r="D602" s="16">
        <v>104.89</v>
      </c>
      <c r="E602" s="17">
        <v>38283.21</v>
      </c>
      <c r="F602">
        <f>IF(ISBLANK(INDEX('[1]Jenis sampah'!D:D,MATCH($Z602,'[1]Jenis sampah'!$M:$M,0))), "", (INDEX('[1]Jenis sampah'!D:D,MATCH($Z602,'[1]Jenis sampah'!$M:$M,0))))</f>
        <v>58.8</v>
      </c>
      <c r="G602">
        <f>IF(ISBLANK(INDEX('[1]Jenis sampah'!E:E,MATCH($Z602,'[1]Jenis sampah'!$M:$M,0))), "", (INDEX('[1]Jenis sampah'!E:E,MATCH($Z602,'[1]Jenis sampah'!$M:$M,0))))</f>
        <v>6.6</v>
      </c>
      <c r="H602">
        <f>IF(ISBLANK(INDEX('[1]Jenis sampah'!F:F,MATCH($Z602,'[1]Jenis sampah'!$M:$M,0))), "", (INDEX('[1]Jenis sampah'!F:F,MATCH($Z602,'[1]Jenis sampah'!$M:$M,0))))</f>
        <v>11.25</v>
      </c>
      <c r="I602">
        <f>IF(ISBLANK(INDEX('[1]Jenis sampah'!G:G,MATCH($Z602,'[1]Jenis sampah'!$M:$M,0))), "", (INDEX('[1]Jenis sampah'!G:G,MATCH($Z602,'[1]Jenis sampah'!$M:$M,0))))</f>
        <v>16.2</v>
      </c>
      <c r="J602">
        <f>IF(ISBLANK(INDEX('[1]Jenis sampah'!H:H,MATCH($Z602,'[1]Jenis sampah'!$M:$M,0))), "", (INDEX('[1]Jenis sampah'!H:H,MATCH($Z602,'[1]Jenis sampah'!$M:$M,0))))</f>
        <v>4.53</v>
      </c>
      <c r="K602">
        <f>IF(ISBLANK(INDEX('[1]Jenis sampah'!I:I,MATCH($Z602,'[1]Jenis sampah'!$M:$M,0))), "", (INDEX('[1]Jenis sampah'!I:I,MATCH($Z602,'[1]Jenis sampah'!$M:$M,0))))</f>
        <v>0.55000000000000004</v>
      </c>
      <c r="L602">
        <f>IF(ISBLANK(INDEX('[1]Jenis sampah'!J:J,MATCH($Z602,'[1]Jenis sampah'!$M:$M,0))), "", (INDEX('[1]Jenis sampah'!J:J,MATCH($Z602,'[1]Jenis sampah'!$M:$M,0))))</f>
        <v>0.72</v>
      </c>
      <c r="M602">
        <f>IF(ISBLANK(INDEX('[1]Jenis sampah'!K:K,MATCH($Z602,'[1]Jenis sampah'!$M:$M,0))), "", (INDEX('[1]Jenis sampah'!K:K,MATCH($Z602,'[1]Jenis sampah'!$M:$M,0))))</f>
        <v>0.5</v>
      </c>
      <c r="N602">
        <f>IF(ISBLANK(INDEX('[1]Jenis sampah'!L:L,MATCH($Z602,'[1]Jenis sampah'!$M:$M,0))), "", (INDEX('[1]Jenis sampah'!L:L,MATCH($Z602,'[1]Jenis sampah'!$M:$M,0))))</f>
        <v>0.85</v>
      </c>
      <c r="O602">
        <f>IF(ISBLANK(INDEX('[1]Sumber sampah'!D:D,MATCH($Z602,'[1]Sumber sampah'!$K:$K,0))), "", (INDEX('[1]Sumber sampah'!D:D,MATCH($Z602,'[1]Sumber sampah'!$K:$K,0))))</f>
        <v>28</v>
      </c>
      <c r="P602">
        <f>IF(ISBLANK(INDEX('[1]Sumber sampah'!E:E,MATCH($Z602,'[1]Sumber sampah'!$K:$K,0))), "", (INDEX('[1]Sumber sampah'!E:E,MATCH($Z602,'[1]Sumber sampah'!$K:$K,0))))</f>
        <v>1</v>
      </c>
      <c r="Q602">
        <f>IF(ISBLANK(INDEX('[1]Sumber sampah'!F:F,MATCH($Z602,'[1]Sumber sampah'!$K:$K,0))), "", (INDEX('[1]Sumber sampah'!F:F,MATCH($Z602,'[1]Sumber sampah'!$K:$K,0))))</f>
        <v>8</v>
      </c>
      <c r="R602">
        <f>IF(ISBLANK(INDEX('[1]Sumber sampah'!G:G,MATCH($Z602,'[1]Sumber sampah'!$K:$K,0))), "", (INDEX('[1]Sumber sampah'!G:G,MATCH($Z602,'[1]Sumber sampah'!$K:$K,0))))</f>
        <v>1.5</v>
      </c>
      <c r="S602">
        <f>IF(ISBLANK(INDEX('[1]Sumber sampah'!H:H,MATCH($Z602,'[1]Sumber sampah'!$K:$K,0))), "", (INDEX('[1]Sumber sampah'!H:H,MATCH($Z602,'[1]Sumber sampah'!$K:$K,0))))</f>
        <v>2</v>
      </c>
      <c r="T602">
        <f>IF(ISBLANK(INDEX('[1]Sumber sampah'!I:I,MATCH($Z602,'[1]Sumber sampah'!$K:$K,0))), "", (INDEX('[1]Sumber sampah'!I:I,MATCH($Z602,'[1]Sumber sampah'!$K:$K,0))))</f>
        <v>0.5</v>
      </c>
      <c r="U602">
        <f>IF(ISBLANK(INDEX('[1]Sumber sampah'!J:J,MATCH($Z602,'[1]Sumber sampah'!$K:$K,0))), "", (INDEX('[1]Sumber sampah'!J:J,MATCH($Z602,'[1]Sumber sampah'!$K:$K,0))))</f>
        <v>1</v>
      </c>
      <c r="Z602" t="str">
        <f t="shared" si="9"/>
        <v>2023_Sumatera Selatan_Kab. Penukal Abab Lematang Ilir</v>
      </c>
    </row>
    <row r="603" spans="1:26" x14ac:dyDescent="0.35">
      <c r="A603" s="15">
        <v>2023</v>
      </c>
      <c r="B603" t="s">
        <v>59</v>
      </c>
      <c r="C603" t="s">
        <v>424</v>
      </c>
      <c r="D603" s="16">
        <v>77.8</v>
      </c>
      <c r="E603" s="17">
        <v>28398.02</v>
      </c>
      <c r="F603">
        <f>IF(ISBLANK(INDEX('[1]Jenis sampah'!D:D,MATCH($Z603,'[1]Jenis sampah'!$M:$M,0))), "", (INDEX('[1]Jenis sampah'!D:D,MATCH($Z603,'[1]Jenis sampah'!$M:$M,0))))</f>
        <v>42</v>
      </c>
      <c r="G603">
        <f>IF(ISBLANK(INDEX('[1]Jenis sampah'!E:E,MATCH($Z603,'[1]Jenis sampah'!$M:$M,0))), "", (INDEX('[1]Jenis sampah'!E:E,MATCH($Z603,'[1]Jenis sampah'!$M:$M,0))))</f>
        <v>6</v>
      </c>
      <c r="H603">
        <f>IF(ISBLANK(INDEX('[1]Jenis sampah'!F:F,MATCH($Z603,'[1]Jenis sampah'!$M:$M,0))), "", (INDEX('[1]Jenis sampah'!F:F,MATCH($Z603,'[1]Jenis sampah'!$M:$M,0))))</f>
        <v>11</v>
      </c>
      <c r="I603">
        <f>IF(ISBLANK(INDEX('[1]Jenis sampah'!G:G,MATCH($Z603,'[1]Jenis sampah'!$M:$M,0))), "", (INDEX('[1]Jenis sampah'!G:G,MATCH($Z603,'[1]Jenis sampah'!$M:$M,0))))</f>
        <v>16</v>
      </c>
      <c r="J603">
        <f>IF(ISBLANK(INDEX('[1]Jenis sampah'!H:H,MATCH($Z603,'[1]Jenis sampah'!$M:$M,0))), "", (INDEX('[1]Jenis sampah'!H:H,MATCH($Z603,'[1]Jenis sampah'!$M:$M,0))))</f>
        <v>5</v>
      </c>
      <c r="K603">
        <f>IF(ISBLANK(INDEX('[1]Jenis sampah'!I:I,MATCH($Z603,'[1]Jenis sampah'!$M:$M,0))), "", (INDEX('[1]Jenis sampah'!I:I,MATCH($Z603,'[1]Jenis sampah'!$M:$M,0))))</f>
        <v>5</v>
      </c>
      <c r="L603">
        <f>IF(ISBLANK(INDEX('[1]Jenis sampah'!J:J,MATCH($Z603,'[1]Jenis sampah'!$M:$M,0))), "", (INDEX('[1]Jenis sampah'!J:J,MATCH($Z603,'[1]Jenis sampah'!$M:$M,0))))</f>
        <v>8</v>
      </c>
      <c r="M603">
        <f>IF(ISBLANK(INDEX('[1]Jenis sampah'!K:K,MATCH($Z603,'[1]Jenis sampah'!$M:$M,0))), "", (INDEX('[1]Jenis sampah'!K:K,MATCH($Z603,'[1]Jenis sampah'!$M:$M,0))))</f>
        <v>4</v>
      </c>
      <c r="N603">
        <f>IF(ISBLANK(INDEX('[1]Jenis sampah'!L:L,MATCH($Z603,'[1]Jenis sampah'!$M:$M,0))), "", (INDEX('[1]Jenis sampah'!L:L,MATCH($Z603,'[1]Jenis sampah'!$M:$M,0))))</f>
        <v>3</v>
      </c>
      <c r="O603">
        <f>IF(ISBLANK(INDEX('[1]Sumber sampah'!D:D,MATCH($Z603,'[1]Sumber sampah'!$K:$K,0))), "", (INDEX('[1]Sumber sampah'!D:D,MATCH($Z603,'[1]Sumber sampah'!$K:$K,0))))</f>
        <v>57.5</v>
      </c>
      <c r="P603">
        <f>IF(ISBLANK(INDEX('[1]Sumber sampah'!E:E,MATCH($Z603,'[1]Sumber sampah'!$K:$K,0))), "", (INDEX('[1]Sumber sampah'!E:E,MATCH($Z603,'[1]Sumber sampah'!$K:$K,0))))</f>
        <v>15.2</v>
      </c>
      <c r="Q603">
        <f>IF(ISBLANK(INDEX('[1]Sumber sampah'!F:F,MATCH($Z603,'[1]Sumber sampah'!$K:$K,0))), "", (INDEX('[1]Sumber sampah'!F:F,MATCH($Z603,'[1]Sumber sampah'!$K:$K,0))))</f>
        <v>28.2</v>
      </c>
      <c r="R603">
        <f>IF(ISBLANK(INDEX('[1]Sumber sampah'!G:G,MATCH($Z603,'[1]Sumber sampah'!$K:$K,0))), "", (INDEX('[1]Sumber sampah'!G:G,MATCH($Z603,'[1]Sumber sampah'!$K:$K,0))))</f>
        <v>7.1</v>
      </c>
      <c r="S603">
        <f>IF(ISBLANK(INDEX('[1]Sumber sampah'!H:H,MATCH($Z603,'[1]Sumber sampah'!$K:$K,0))), "", (INDEX('[1]Sumber sampah'!H:H,MATCH($Z603,'[1]Sumber sampah'!$K:$K,0))))</f>
        <v>11.1</v>
      </c>
      <c r="T603">
        <f>IF(ISBLANK(INDEX('[1]Sumber sampah'!I:I,MATCH($Z603,'[1]Sumber sampah'!$K:$K,0))), "", (INDEX('[1]Sumber sampah'!I:I,MATCH($Z603,'[1]Sumber sampah'!$K:$K,0))))</f>
        <v>13</v>
      </c>
      <c r="U603">
        <f>IF(ISBLANK(INDEX('[1]Sumber sampah'!J:J,MATCH($Z603,'[1]Sumber sampah'!$K:$K,0))), "", (INDEX('[1]Sumber sampah'!J:J,MATCH($Z603,'[1]Sumber sampah'!$K:$K,0))))</f>
        <v>4</v>
      </c>
      <c r="Z603" t="str">
        <f t="shared" si="9"/>
        <v>2023_Sumatera Selatan_Kab. Musi Rawas Utara</v>
      </c>
    </row>
    <row r="604" spans="1:26" x14ac:dyDescent="0.35">
      <c r="A604" s="15">
        <v>2023</v>
      </c>
      <c r="B604" t="s">
        <v>59</v>
      </c>
      <c r="C604" t="s">
        <v>61</v>
      </c>
      <c r="D604" s="16">
        <v>73.92</v>
      </c>
      <c r="E604" s="17">
        <v>26980.07</v>
      </c>
      <c r="F604">
        <f>IF(ISBLANK(INDEX('[1]Jenis sampah'!D:D,MATCH($Z604,'[1]Jenis sampah'!$M:$M,0))), "", (INDEX('[1]Jenis sampah'!D:D,MATCH($Z604,'[1]Jenis sampah'!$M:$M,0))))</f>
        <v>48.98</v>
      </c>
      <c r="G604">
        <f>IF(ISBLANK(INDEX('[1]Jenis sampah'!E:E,MATCH($Z604,'[1]Jenis sampah'!$M:$M,0))), "", (INDEX('[1]Jenis sampah'!E:E,MATCH($Z604,'[1]Jenis sampah'!$M:$M,0))))</f>
        <v>6.4</v>
      </c>
      <c r="H604">
        <f>IF(ISBLANK(INDEX('[1]Jenis sampah'!F:F,MATCH($Z604,'[1]Jenis sampah'!$M:$M,0))), "", (INDEX('[1]Jenis sampah'!F:F,MATCH($Z604,'[1]Jenis sampah'!$M:$M,0))))</f>
        <v>6.47</v>
      </c>
      <c r="I604">
        <f>IF(ISBLANK(INDEX('[1]Jenis sampah'!G:G,MATCH($Z604,'[1]Jenis sampah'!$M:$M,0))), "", (INDEX('[1]Jenis sampah'!G:G,MATCH($Z604,'[1]Jenis sampah'!$M:$M,0))))</f>
        <v>20.38</v>
      </c>
      <c r="J604">
        <f>IF(ISBLANK(INDEX('[1]Jenis sampah'!H:H,MATCH($Z604,'[1]Jenis sampah'!$M:$M,0))), "", (INDEX('[1]Jenis sampah'!H:H,MATCH($Z604,'[1]Jenis sampah'!$M:$M,0))))</f>
        <v>2.2000000000000002</v>
      </c>
      <c r="K604">
        <f>IF(ISBLANK(INDEX('[1]Jenis sampah'!I:I,MATCH($Z604,'[1]Jenis sampah'!$M:$M,0))), "", (INDEX('[1]Jenis sampah'!I:I,MATCH($Z604,'[1]Jenis sampah'!$M:$M,0))))</f>
        <v>4.2699999999999996</v>
      </c>
      <c r="L604">
        <f>IF(ISBLANK(INDEX('[1]Jenis sampah'!J:J,MATCH($Z604,'[1]Jenis sampah'!$M:$M,0))), "", (INDEX('[1]Jenis sampah'!J:J,MATCH($Z604,'[1]Jenis sampah'!$M:$M,0))))</f>
        <v>2.7</v>
      </c>
      <c r="M604">
        <f>IF(ISBLANK(INDEX('[1]Jenis sampah'!K:K,MATCH($Z604,'[1]Jenis sampah'!$M:$M,0))), "", (INDEX('[1]Jenis sampah'!K:K,MATCH($Z604,'[1]Jenis sampah'!$M:$M,0))))</f>
        <v>1.2</v>
      </c>
      <c r="N604">
        <f>IF(ISBLANK(INDEX('[1]Jenis sampah'!L:L,MATCH($Z604,'[1]Jenis sampah'!$M:$M,0))), "", (INDEX('[1]Jenis sampah'!L:L,MATCH($Z604,'[1]Jenis sampah'!$M:$M,0))))</f>
        <v>7.4</v>
      </c>
      <c r="O604">
        <f>IF(ISBLANK(INDEX('[1]Sumber sampah'!D:D,MATCH($Z604,'[1]Sumber sampah'!$K:$K,0))), "", (INDEX('[1]Sumber sampah'!D:D,MATCH($Z604,'[1]Sumber sampah'!$K:$K,0))))</f>
        <v>45</v>
      </c>
      <c r="P604">
        <f>IF(ISBLANK(INDEX('[1]Sumber sampah'!E:E,MATCH($Z604,'[1]Sumber sampah'!$K:$K,0))), "", (INDEX('[1]Sumber sampah'!E:E,MATCH($Z604,'[1]Sumber sampah'!$K:$K,0))))</f>
        <v>4</v>
      </c>
      <c r="Q604">
        <f>IF(ISBLANK(INDEX('[1]Sumber sampah'!F:F,MATCH($Z604,'[1]Sumber sampah'!$K:$K,0))), "", (INDEX('[1]Sumber sampah'!F:F,MATCH($Z604,'[1]Sumber sampah'!$K:$K,0))))</f>
        <v>13</v>
      </c>
      <c r="R604">
        <f>IF(ISBLANK(INDEX('[1]Sumber sampah'!G:G,MATCH($Z604,'[1]Sumber sampah'!$K:$K,0))), "", (INDEX('[1]Sumber sampah'!G:G,MATCH($Z604,'[1]Sumber sampah'!$K:$K,0))))</f>
        <v>3</v>
      </c>
      <c r="S604">
        <f>IF(ISBLANK(INDEX('[1]Sumber sampah'!H:H,MATCH($Z604,'[1]Sumber sampah'!$K:$K,0))), "", (INDEX('[1]Sumber sampah'!H:H,MATCH($Z604,'[1]Sumber sampah'!$K:$K,0))))</f>
        <v>7</v>
      </c>
      <c r="T604">
        <f>IF(ISBLANK(INDEX('[1]Sumber sampah'!I:I,MATCH($Z604,'[1]Sumber sampah'!$K:$K,0))), "", (INDEX('[1]Sumber sampah'!I:I,MATCH($Z604,'[1]Sumber sampah'!$K:$K,0))))</f>
        <v>0.5</v>
      </c>
      <c r="U604">
        <f>IF(ISBLANK(INDEX('[1]Sumber sampah'!J:J,MATCH($Z604,'[1]Sumber sampah'!$K:$K,0))), "", (INDEX('[1]Sumber sampah'!J:J,MATCH($Z604,'[1]Sumber sampah'!$K:$K,0))))</f>
        <v>1.42</v>
      </c>
      <c r="Z604" t="str">
        <f t="shared" si="9"/>
        <v>2023_Sumatera Selatan_Kota Pagar Alam</v>
      </c>
    </row>
    <row r="605" spans="1:26" x14ac:dyDescent="0.35">
      <c r="A605" s="15">
        <v>2023</v>
      </c>
      <c r="B605" t="s">
        <v>59</v>
      </c>
      <c r="C605" t="s">
        <v>62</v>
      </c>
      <c r="D605" s="16">
        <v>99.74</v>
      </c>
      <c r="E605" s="17">
        <v>36405.83</v>
      </c>
      <c r="F605">
        <f>IF(ISBLANK(INDEX('[1]Jenis sampah'!D:D,MATCH($Z605,'[1]Jenis sampah'!$M:$M,0))), "", (INDEX('[1]Jenis sampah'!D:D,MATCH($Z605,'[1]Jenis sampah'!$M:$M,0))))</f>
        <v>53</v>
      </c>
      <c r="G605">
        <f>IF(ISBLANK(INDEX('[1]Jenis sampah'!E:E,MATCH($Z605,'[1]Jenis sampah'!$M:$M,0))), "", (INDEX('[1]Jenis sampah'!E:E,MATCH($Z605,'[1]Jenis sampah'!$M:$M,0))))</f>
        <v>3</v>
      </c>
      <c r="H605">
        <f>IF(ISBLANK(INDEX('[1]Jenis sampah'!F:F,MATCH($Z605,'[1]Jenis sampah'!$M:$M,0))), "", (INDEX('[1]Jenis sampah'!F:F,MATCH($Z605,'[1]Jenis sampah'!$M:$M,0))))</f>
        <v>14.8</v>
      </c>
      <c r="I605">
        <f>IF(ISBLANK(INDEX('[1]Jenis sampah'!G:G,MATCH($Z605,'[1]Jenis sampah'!$M:$M,0))), "", (INDEX('[1]Jenis sampah'!G:G,MATCH($Z605,'[1]Jenis sampah'!$M:$M,0))))</f>
        <v>25.2</v>
      </c>
      <c r="J605">
        <f>IF(ISBLANK(INDEX('[1]Jenis sampah'!H:H,MATCH($Z605,'[1]Jenis sampah'!$M:$M,0))), "", (INDEX('[1]Jenis sampah'!H:H,MATCH($Z605,'[1]Jenis sampah'!$M:$M,0))))</f>
        <v>1</v>
      </c>
      <c r="K605">
        <f>IF(ISBLANK(INDEX('[1]Jenis sampah'!I:I,MATCH($Z605,'[1]Jenis sampah'!$M:$M,0))), "", (INDEX('[1]Jenis sampah'!I:I,MATCH($Z605,'[1]Jenis sampah'!$M:$M,0))))</f>
        <v>0.25</v>
      </c>
      <c r="L605">
        <f>IF(ISBLANK(INDEX('[1]Jenis sampah'!J:J,MATCH($Z605,'[1]Jenis sampah'!$M:$M,0))), "", (INDEX('[1]Jenis sampah'!J:J,MATCH($Z605,'[1]Jenis sampah'!$M:$M,0))))</f>
        <v>0.25</v>
      </c>
      <c r="M605">
        <f>IF(ISBLANK(INDEX('[1]Jenis sampah'!K:K,MATCH($Z605,'[1]Jenis sampah'!$M:$M,0))), "", (INDEX('[1]Jenis sampah'!K:K,MATCH($Z605,'[1]Jenis sampah'!$M:$M,0))))</f>
        <v>2</v>
      </c>
      <c r="N605">
        <f>IF(ISBLANK(INDEX('[1]Jenis sampah'!L:L,MATCH($Z605,'[1]Jenis sampah'!$M:$M,0))), "", (INDEX('[1]Jenis sampah'!L:L,MATCH($Z605,'[1]Jenis sampah'!$M:$M,0))))</f>
        <v>0.5</v>
      </c>
      <c r="O605">
        <f>IF(ISBLANK(INDEX('[1]Sumber sampah'!D:D,MATCH($Z605,'[1]Sumber sampah'!$K:$K,0))), "", (INDEX('[1]Sumber sampah'!D:D,MATCH($Z605,'[1]Sumber sampah'!$K:$K,0))))</f>
        <v>57.85</v>
      </c>
      <c r="P605">
        <f>IF(ISBLANK(INDEX('[1]Sumber sampah'!E:E,MATCH($Z605,'[1]Sumber sampah'!$K:$K,0))), "", (INDEX('[1]Sumber sampah'!E:E,MATCH($Z605,'[1]Sumber sampah'!$K:$K,0))))</f>
        <v>24.94</v>
      </c>
      <c r="Q605">
        <f>IF(ISBLANK(INDEX('[1]Sumber sampah'!F:F,MATCH($Z605,'[1]Sumber sampah'!$K:$K,0))), "", (INDEX('[1]Sumber sampah'!F:F,MATCH($Z605,'[1]Sumber sampah'!$K:$K,0))))</f>
        <v>4.99</v>
      </c>
      <c r="R605">
        <f>IF(ISBLANK(INDEX('[1]Sumber sampah'!G:G,MATCH($Z605,'[1]Sumber sampah'!$K:$K,0))), "", (INDEX('[1]Sumber sampah'!G:G,MATCH($Z605,'[1]Sumber sampah'!$K:$K,0))))</f>
        <v>1</v>
      </c>
      <c r="S605">
        <f>IF(ISBLANK(INDEX('[1]Sumber sampah'!H:H,MATCH($Z605,'[1]Sumber sampah'!$K:$K,0))), "", (INDEX('[1]Sumber sampah'!H:H,MATCH($Z605,'[1]Sumber sampah'!$K:$K,0))))</f>
        <v>1</v>
      </c>
      <c r="T605">
        <f>IF(ISBLANK(INDEX('[1]Sumber sampah'!I:I,MATCH($Z605,'[1]Sumber sampah'!$K:$K,0))), "", (INDEX('[1]Sumber sampah'!I:I,MATCH($Z605,'[1]Sumber sampah'!$K:$K,0))))</f>
        <v>8.98</v>
      </c>
      <c r="U605">
        <f>IF(ISBLANK(INDEX('[1]Sumber sampah'!J:J,MATCH($Z605,'[1]Sumber sampah'!$K:$K,0))), "", (INDEX('[1]Sumber sampah'!J:J,MATCH($Z605,'[1]Sumber sampah'!$K:$K,0))))</f>
        <v>1</v>
      </c>
      <c r="Z605" t="str">
        <f t="shared" si="9"/>
        <v>2023_Sumatera Selatan_Kota Prabumulih</v>
      </c>
    </row>
    <row r="606" spans="1:26" x14ac:dyDescent="0.35">
      <c r="A606" s="15">
        <v>2023</v>
      </c>
      <c r="B606" t="s">
        <v>63</v>
      </c>
      <c r="C606" t="s">
        <v>425</v>
      </c>
      <c r="D606" s="16">
        <v>198.54</v>
      </c>
      <c r="E606" s="17">
        <v>72465.679999999993</v>
      </c>
      <c r="F606">
        <f>IF(ISBLANK(INDEX('[1]Jenis sampah'!D:D,MATCH($Z606,'[1]Jenis sampah'!$M:$M,0))), "", (INDEX('[1]Jenis sampah'!D:D,MATCH($Z606,'[1]Jenis sampah'!$M:$M,0))))</f>
        <v>14</v>
      </c>
      <c r="G606">
        <f>IF(ISBLANK(INDEX('[1]Jenis sampah'!E:E,MATCH($Z606,'[1]Jenis sampah'!$M:$M,0))), "", (INDEX('[1]Jenis sampah'!E:E,MATCH($Z606,'[1]Jenis sampah'!$M:$M,0))))</f>
        <v>12</v>
      </c>
      <c r="H606">
        <f>IF(ISBLANK(INDEX('[1]Jenis sampah'!F:F,MATCH($Z606,'[1]Jenis sampah'!$M:$M,0))), "", (INDEX('[1]Jenis sampah'!F:F,MATCH($Z606,'[1]Jenis sampah'!$M:$M,0))))</f>
        <v>11</v>
      </c>
      <c r="I606">
        <f>IF(ISBLANK(INDEX('[1]Jenis sampah'!G:G,MATCH($Z606,'[1]Jenis sampah'!$M:$M,0))), "", (INDEX('[1]Jenis sampah'!G:G,MATCH($Z606,'[1]Jenis sampah'!$M:$M,0))))</f>
        <v>16</v>
      </c>
      <c r="J606">
        <f>IF(ISBLANK(INDEX('[1]Jenis sampah'!H:H,MATCH($Z606,'[1]Jenis sampah'!$M:$M,0))), "", (INDEX('[1]Jenis sampah'!H:H,MATCH($Z606,'[1]Jenis sampah'!$M:$M,0))))</f>
        <v>11</v>
      </c>
      <c r="K606">
        <f>IF(ISBLANK(INDEX('[1]Jenis sampah'!I:I,MATCH($Z606,'[1]Jenis sampah'!$M:$M,0))), "", (INDEX('[1]Jenis sampah'!I:I,MATCH($Z606,'[1]Jenis sampah'!$M:$M,0))))</f>
        <v>9</v>
      </c>
      <c r="L606">
        <f>IF(ISBLANK(INDEX('[1]Jenis sampah'!J:J,MATCH($Z606,'[1]Jenis sampah'!$M:$M,0))), "", (INDEX('[1]Jenis sampah'!J:J,MATCH($Z606,'[1]Jenis sampah'!$M:$M,0))))</f>
        <v>8</v>
      </c>
      <c r="M606">
        <f>IF(ISBLANK(INDEX('[1]Jenis sampah'!K:K,MATCH($Z606,'[1]Jenis sampah'!$M:$M,0))), "", (INDEX('[1]Jenis sampah'!K:K,MATCH($Z606,'[1]Jenis sampah'!$M:$M,0))))</f>
        <v>8</v>
      </c>
      <c r="N606">
        <f>IF(ISBLANK(INDEX('[1]Jenis sampah'!L:L,MATCH($Z606,'[1]Jenis sampah'!$M:$M,0))), "", (INDEX('[1]Jenis sampah'!L:L,MATCH($Z606,'[1]Jenis sampah'!$M:$M,0))))</f>
        <v>11</v>
      </c>
      <c r="O606">
        <f>IF(ISBLANK(INDEX('[1]Sumber sampah'!D:D,MATCH($Z606,'[1]Sumber sampah'!$K:$K,0))), "", (INDEX('[1]Sumber sampah'!D:D,MATCH($Z606,'[1]Sumber sampah'!$K:$K,0))))</f>
        <v>8</v>
      </c>
      <c r="P606">
        <f>IF(ISBLANK(INDEX('[1]Sumber sampah'!E:E,MATCH($Z606,'[1]Sumber sampah'!$K:$K,0))), "", (INDEX('[1]Sumber sampah'!E:E,MATCH($Z606,'[1]Sumber sampah'!$K:$K,0))))</f>
        <v>2</v>
      </c>
      <c r="Q606">
        <f>IF(ISBLANK(INDEX('[1]Sumber sampah'!F:F,MATCH($Z606,'[1]Sumber sampah'!$K:$K,0))), "", (INDEX('[1]Sumber sampah'!F:F,MATCH($Z606,'[1]Sumber sampah'!$K:$K,0))))</f>
        <v>5</v>
      </c>
      <c r="R606">
        <f>IF(ISBLANK(INDEX('[1]Sumber sampah'!G:G,MATCH($Z606,'[1]Sumber sampah'!$K:$K,0))), "", (INDEX('[1]Sumber sampah'!G:G,MATCH($Z606,'[1]Sumber sampah'!$K:$K,0))))</f>
        <v>3</v>
      </c>
      <c r="S606">
        <f>IF(ISBLANK(INDEX('[1]Sumber sampah'!H:H,MATCH($Z606,'[1]Sumber sampah'!$K:$K,0))), "", (INDEX('[1]Sumber sampah'!H:H,MATCH($Z606,'[1]Sumber sampah'!$K:$K,0))))</f>
        <v>2</v>
      </c>
      <c r="T606">
        <f>IF(ISBLANK(INDEX('[1]Sumber sampah'!I:I,MATCH($Z606,'[1]Sumber sampah'!$K:$K,0))), "", (INDEX('[1]Sumber sampah'!I:I,MATCH($Z606,'[1]Sumber sampah'!$K:$K,0))))</f>
        <v>1</v>
      </c>
      <c r="U606">
        <f>IF(ISBLANK(INDEX('[1]Sumber sampah'!J:J,MATCH($Z606,'[1]Sumber sampah'!$K:$K,0))), "", (INDEX('[1]Sumber sampah'!J:J,MATCH($Z606,'[1]Sumber sampah'!$K:$K,0))))</f>
        <v>1.5</v>
      </c>
      <c r="Z606" t="str">
        <f t="shared" si="9"/>
        <v>2023_Bengkulu_Kab. Rejang Lebong</v>
      </c>
    </row>
    <row r="607" spans="1:26" x14ac:dyDescent="0.35">
      <c r="A607" s="15">
        <v>2023</v>
      </c>
      <c r="B607" t="s">
        <v>63</v>
      </c>
      <c r="C607" t="s">
        <v>64</v>
      </c>
      <c r="D607" s="16">
        <v>181.12</v>
      </c>
      <c r="E607" s="17">
        <v>66108.44</v>
      </c>
      <c r="F607">
        <f>IF(ISBLANK(INDEX('[1]Jenis sampah'!D:D,MATCH($Z607,'[1]Jenis sampah'!$M:$M,0))), "", (INDEX('[1]Jenis sampah'!D:D,MATCH($Z607,'[1]Jenis sampah'!$M:$M,0))))</f>
        <v>31.6</v>
      </c>
      <c r="G607">
        <f>IF(ISBLANK(INDEX('[1]Jenis sampah'!E:E,MATCH($Z607,'[1]Jenis sampah'!$M:$M,0))), "", (INDEX('[1]Jenis sampah'!E:E,MATCH($Z607,'[1]Jenis sampah'!$M:$M,0))))</f>
        <v>37.5</v>
      </c>
      <c r="H607">
        <f>IF(ISBLANK(INDEX('[1]Jenis sampah'!F:F,MATCH($Z607,'[1]Jenis sampah'!$M:$M,0))), "", (INDEX('[1]Jenis sampah'!F:F,MATCH($Z607,'[1]Jenis sampah'!$M:$M,0))))</f>
        <v>5.4</v>
      </c>
      <c r="I607">
        <f>IF(ISBLANK(INDEX('[1]Jenis sampah'!G:G,MATCH($Z607,'[1]Jenis sampah'!$M:$M,0))), "", (INDEX('[1]Jenis sampah'!G:G,MATCH($Z607,'[1]Jenis sampah'!$M:$M,0))))</f>
        <v>14.2</v>
      </c>
      <c r="J607">
        <f>IF(ISBLANK(INDEX('[1]Jenis sampah'!H:H,MATCH($Z607,'[1]Jenis sampah'!$M:$M,0))), "", (INDEX('[1]Jenis sampah'!H:H,MATCH($Z607,'[1]Jenis sampah'!$M:$M,0))))</f>
        <v>3.1</v>
      </c>
      <c r="K607">
        <f>IF(ISBLANK(INDEX('[1]Jenis sampah'!I:I,MATCH($Z607,'[1]Jenis sampah'!$M:$M,0))), "", (INDEX('[1]Jenis sampah'!I:I,MATCH($Z607,'[1]Jenis sampah'!$M:$M,0))))</f>
        <v>0.8</v>
      </c>
      <c r="L607">
        <f>IF(ISBLANK(INDEX('[1]Jenis sampah'!J:J,MATCH($Z607,'[1]Jenis sampah'!$M:$M,0))), "", (INDEX('[1]Jenis sampah'!J:J,MATCH($Z607,'[1]Jenis sampah'!$M:$M,0))))</f>
        <v>1.2</v>
      </c>
      <c r="M607">
        <f>IF(ISBLANK(INDEX('[1]Jenis sampah'!K:K,MATCH($Z607,'[1]Jenis sampah'!$M:$M,0))), "", (INDEX('[1]Jenis sampah'!K:K,MATCH($Z607,'[1]Jenis sampah'!$M:$M,0))))</f>
        <v>2.5</v>
      </c>
      <c r="N607">
        <f>IF(ISBLANK(INDEX('[1]Jenis sampah'!L:L,MATCH($Z607,'[1]Jenis sampah'!$M:$M,0))), "", (INDEX('[1]Jenis sampah'!L:L,MATCH($Z607,'[1]Jenis sampah'!$M:$M,0))))</f>
        <v>3.7</v>
      </c>
      <c r="O607">
        <f>IF(ISBLANK(INDEX('[1]Sumber sampah'!D:D,MATCH($Z607,'[1]Sumber sampah'!$K:$K,0))), "", (INDEX('[1]Sumber sampah'!D:D,MATCH($Z607,'[1]Sumber sampah'!$K:$K,0))))</f>
        <v>63.4</v>
      </c>
      <c r="P607">
        <f>IF(ISBLANK(INDEX('[1]Sumber sampah'!E:E,MATCH($Z607,'[1]Sumber sampah'!$K:$K,0))), "", (INDEX('[1]Sumber sampah'!E:E,MATCH($Z607,'[1]Sumber sampah'!$K:$K,0))))</f>
        <v>12.67</v>
      </c>
      <c r="Q607">
        <f>IF(ISBLANK(INDEX('[1]Sumber sampah'!F:F,MATCH($Z607,'[1]Sumber sampah'!$K:$K,0))), "", (INDEX('[1]Sumber sampah'!F:F,MATCH($Z607,'[1]Sumber sampah'!$K:$K,0))))</f>
        <v>30.79</v>
      </c>
      <c r="R607">
        <f>IF(ISBLANK(INDEX('[1]Sumber sampah'!G:G,MATCH($Z607,'[1]Sumber sampah'!$K:$K,0))), "", (INDEX('[1]Sumber sampah'!G:G,MATCH($Z607,'[1]Sumber sampah'!$K:$K,0))))</f>
        <v>16.3</v>
      </c>
      <c r="S607">
        <f>IF(ISBLANK(INDEX('[1]Sumber sampah'!H:H,MATCH($Z607,'[1]Sumber sampah'!$K:$K,0))), "", (INDEX('[1]Sumber sampah'!H:H,MATCH($Z607,'[1]Sumber sampah'!$K:$K,0))))</f>
        <v>25.35</v>
      </c>
      <c r="T607">
        <f>IF(ISBLANK(INDEX('[1]Sumber sampah'!I:I,MATCH($Z607,'[1]Sumber sampah'!$K:$K,0))), "", (INDEX('[1]Sumber sampah'!I:I,MATCH($Z607,'[1]Sumber sampah'!$K:$K,0))))</f>
        <v>23.54</v>
      </c>
      <c r="U607">
        <f>IF(ISBLANK(INDEX('[1]Sumber sampah'!J:J,MATCH($Z607,'[1]Sumber sampah'!$K:$K,0))), "", (INDEX('[1]Sumber sampah'!J:J,MATCH($Z607,'[1]Sumber sampah'!$K:$K,0))))</f>
        <v>9.0500000000000007</v>
      </c>
      <c r="Z607" t="str">
        <f t="shared" si="9"/>
        <v>2023_Bengkulu_Kab. Bengkulu Utara</v>
      </c>
    </row>
    <row r="608" spans="1:26" x14ac:dyDescent="0.35">
      <c r="A608" s="15">
        <v>2023</v>
      </c>
      <c r="B608" t="s">
        <v>63</v>
      </c>
      <c r="C608" t="s">
        <v>65</v>
      </c>
      <c r="D608" s="16">
        <v>106.89</v>
      </c>
      <c r="E608" s="17">
        <v>39013.94</v>
      </c>
      <c r="F608">
        <f>IF(ISBLANK(INDEX('[1]Jenis sampah'!D:D,MATCH($Z608,'[1]Jenis sampah'!$M:$M,0))), "", (INDEX('[1]Jenis sampah'!D:D,MATCH($Z608,'[1]Jenis sampah'!$M:$M,0))))</f>
        <v>76.5</v>
      </c>
      <c r="G608">
        <f>IF(ISBLANK(INDEX('[1]Jenis sampah'!E:E,MATCH($Z608,'[1]Jenis sampah'!$M:$M,0))), "", (INDEX('[1]Jenis sampah'!E:E,MATCH($Z608,'[1]Jenis sampah'!$M:$M,0))))</f>
        <v>5.4</v>
      </c>
      <c r="H608">
        <f>IF(ISBLANK(INDEX('[1]Jenis sampah'!F:F,MATCH($Z608,'[1]Jenis sampah'!$M:$M,0))), "", (INDEX('[1]Jenis sampah'!F:F,MATCH($Z608,'[1]Jenis sampah'!$M:$M,0))))</f>
        <v>6.9</v>
      </c>
      <c r="I608">
        <f>IF(ISBLANK(INDEX('[1]Jenis sampah'!G:G,MATCH($Z608,'[1]Jenis sampah'!$M:$M,0))), "", (INDEX('[1]Jenis sampah'!G:G,MATCH($Z608,'[1]Jenis sampah'!$M:$M,0))))</f>
        <v>5.6</v>
      </c>
      <c r="J608">
        <f>IF(ISBLANK(INDEX('[1]Jenis sampah'!H:H,MATCH($Z608,'[1]Jenis sampah'!$M:$M,0))), "", (INDEX('[1]Jenis sampah'!H:H,MATCH($Z608,'[1]Jenis sampah'!$M:$M,0))))</f>
        <v>2.2999999999999998</v>
      </c>
      <c r="K608">
        <f>IF(ISBLANK(INDEX('[1]Jenis sampah'!I:I,MATCH($Z608,'[1]Jenis sampah'!$M:$M,0))), "", (INDEX('[1]Jenis sampah'!I:I,MATCH($Z608,'[1]Jenis sampah'!$M:$M,0))))</f>
        <v>2.1</v>
      </c>
      <c r="L608">
        <f>IF(ISBLANK(INDEX('[1]Jenis sampah'!J:J,MATCH($Z608,'[1]Jenis sampah'!$M:$M,0))), "", (INDEX('[1]Jenis sampah'!J:J,MATCH($Z608,'[1]Jenis sampah'!$M:$M,0))))</f>
        <v>0.3</v>
      </c>
      <c r="M608">
        <f>IF(ISBLANK(INDEX('[1]Jenis sampah'!K:K,MATCH($Z608,'[1]Jenis sampah'!$M:$M,0))), "", (INDEX('[1]Jenis sampah'!K:K,MATCH($Z608,'[1]Jenis sampah'!$M:$M,0))))</f>
        <v>0.4</v>
      </c>
      <c r="N608">
        <f>IF(ISBLANK(INDEX('[1]Jenis sampah'!L:L,MATCH($Z608,'[1]Jenis sampah'!$M:$M,0))), "", (INDEX('[1]Jenis sampah'!L:L,MATCH($Z608,'[1]Jenis sampah'!$M:$M,0))))</f>
        <v>0.5</v>
      </c>
      <c r="O608" t="str">
        <f>IF(ISBLANK(INDEX('[1]Sumber sampah'!D:D,MATCH($Z608,'[1]Sumber sampah'!$K:$K,0))), "", (INDEX('[1]Sumber sampah'!D:D,MATCH($Z608,'[1]Sumber sampah'!$K:$K,0))))</f>
        <v/>
      </c>
      <c r="P608" t="str">
        <f>IF(ISBLANK(INDEX('[1]Sumber sampah'!E:E,MATCH($Z608,'[1]Sumber sampah'!$K:$K,0))), "", (INDEX('[1]Sumber sampah'!E:E,MATCH($Z608,'[1]Sumber sampah'!$K:$K,0))))</f>
        <v/>
      </c>
      <c r="Q608" t="str">
        <f>IF(ISBLANK(INDEX('[1]Sumber sampah'!F:F,MATCH($Z608,'[1]Sumber sampah'!$K:$K,0))), "", (INDEX('[1]Sumber sampah'!F:F,MATCH($Z608,'[1]Sumber sampah'!$K:$K,0))))</f>
        <v/>
      </c>
      <c r="R608" t="str">
        <f>IF(ISBLANK(INDEX('[1]Sumber sampah'!G:G,MATCH($Z608,'[1]Sumber sampah'!$K:$K,0))), "", (INDEX('[1]Sumber sampah'!G:G,MATCH($Z608,'[1]Sumber sampah'!$K:$K,0))))</f>
        <v/>
      </c>
      <c r="S608" t="str">
        <f>IF(ISBLANK(INDEX('[1]Sumber sampah'!H:H,MATCH($Z608,'[1]Sumber sampah'!$K:$K,0))), "", (INDEX('[1]Sumber sampah'!H:H,MATCH($Z608,'[1]Sumber sampah'!$K:$K,0))))</f>
        <v/>
      </c>
      <c r="T608" t="str">
        <f>IF(ISBLANK(INDEX('[1]Sumber sampah'!I:I,MATCH($Z608,'[1]Sumber sampah'!$K:$K,0))), "", (INDEX('[1]Sumber sampah'!I:I,MATCH($Z608,'[1]Sumber sampah'!$K:$K,0))))</f>
        <v/>
      </c>
      <c r="U608" t="str">
        <f>IF(ISBLANK(INDEX('[1]Sumber sampah'!J:J,MATCH($Z608,'[1]Sumber sampah'!$K:$K,0))), "", (INDEX('[1]Sumber sampah'!J:J,MATCH($Z608,'[1]Sumber sampah'!$K:$K,0))))</f>
        <v/>
      </c>
      <c r="Z608" t="str">
        <f t="shared" si="9"/>
        <v>2023_Bengkulu_Kab. Seluma</v>
      </c>
    </row>
    <row r="609" spans="1:26" x14ac:dyDescent="0.35">
      <c r="A609" s="15">
        <v>2023</v>
      </c>
      <c r="B609" t="s">
        <v>63</v>
      </c>
      <c r="C609" t="s">
        <v>270</v>
      </c>
      <c r="D609" s="16">
        <v>83.61</v>
      </c>
      <c r="E609" s="17">
        <v>30516.44</v>
      </c>
      <c r="F609">
        <f>IF(ISBLANK(INDEX('[1]Jenis sampah'!D:D,MATCH($Z609,'[1]Jenis sampah'!$M:$M,0))), "", (INDEX('[1]Jenis sampah'!D:D,MATCH($Z609,'[1]Jenis sampah'!$M:$M,0))))</f>
        <v>64.45</v>
      </c>
      <c r="G609">
        <f>IF(ISBLANK(INDEX('[1]Jenis sampah'!E:E,MATCH($Z609,'[1]Jenis sampah'!$M:$M,0))), "", (INDEX('[1]Jenis sampah'!E:E,MATCH($Z609,'[1]Jenis sampah'!$M:$M,0))))</f>
        <v>8.57</v>
      </c>
      <c r="H609">
        <f>IF(ISBLANK(INDEX('[1]Jenis sampah'!F:F,MATCH($Z609,'[1]Jenis sampah'!$M:$M,0))), "", (INDEX('[1]Jenis sampah'!F:F,MATCH($Z609,'[1]Jenis sampah'!$M:$M,0))))</f>
        <v>8.56</v>
      </c>
      <c r="I609">
        <f>IF(ISBLANK(INDEX('[1]Jenis sampah'!G:G,MATCH($Z609,'[1]Jenis sampah'!$M:$M,0))), "", (INDEX('[1]Jenis sampah'!G:G,MATCH($Z609,'[1]Jenis sampah'!$M:$M,0))))</f>
        <v>12.86</v>
      </c>
      <c r="J609">
        <f>IF(ISBLANK(INDEX('[1]Jenis sampah'!H:H,MATCH($Z609,'[1]Jenis sampah'!$M:$M,0))), "", (INDEX('[1]Jenis sampah'!H:H,MATCH($Z609,'[1]Jenis sampah'!$M:$M,0))))</f>
        <v>0.2</v>
      </c>
      <c r="K609">
        <f>IF(ISBLANK(INDEX('[1]Jenis sampah'!I:I,MATCH($Z609,'[1]Jenis sampah'!$M:$M,0))), "", (INDEX('[1]Jenis sampah'!I:I,MATCH($Z609,'[1]Jenis sampah'!$M:$M,0))))</f>
        <v>0.89</v>
      </c>
      <c r="L609">
        <f>IF(ISBLANK(INDEX('[1]Jenis sampah'!J:J,MATCH($Z609,'[1]Jenis sampah'!$M:$M,0))), "", (INDEX('[1]Jenis sampah'!J:J,MATCH($Z609,'[1]Jenis sampah'!$M:$M,0))))</f>
        <v>1.6</v>
      </c>
      <c r="M609">
        <f>IF(ISBLANK(INDEX('[1]Jenis sampah'!K:K,MATCH($Z609,'[1]Jenis sampah'!$M:$M,0))), "", (INDEX('[1]Jenis sampah'!K:K,MATCH($Z609,'[1]Jenis sampah'!$M:$M,0))))</f>
        <v>7.0000000000000007E-2</v>
      </c>
      <c r="N609">
        <f>IF(ISBLANK(INDEX('[1]Jenis sampah'!L:L,MATCH($Z609,'[1]Jenis sampah'!$M:$M,0))), "", (INDEX('[1]Jenis sampah'!L:L,MATCH($Z609,'[1]Jenis sampah'!$M:$M,0))))</f>
        <v>2.8</v>
      </c>
      <c r="O609">
        <f>IF(ISBLANK(INDEX('[1]Sumber sampah'!D:D,MATCH($Z609,'[1]Sumber sampah'!$K:$K,0))), "", (INDEX('[1]Sumber sampah'!D:D,MATCH($Z609,'[1]Sumber sampah'!$K:$K,0))))</f>
        <v>51.71</v>
      </c>
      <c r="P609">
        <f>IF(ISBLANK(INDEX('[1]Sumber sampah'!E:E,MATCH($Z609,'[1]Sumber sampah'!$K:$K,0))), "", (INDEX('[1]Sumber sampah'!E:E,MATCH($Z609,'[1]Sumber sampah'!$K:$K,0))))</f>
        <v>2.39</v>
      </c>
      <c r="Q609">
        <f>IF(ISBLANK(INDEX('[1]Sumber sampah'!F:F,MATCH($Z609,'[1]Sumber sampah'!$K:$K,0))), "", (INDEX('[1]Sumber sampah'!F:F,MATCH($Z609,'[1]Sumber sampah'!$K:$K,0))))</f>
        <v>11.93</v>
      </c>
      <c r="R609">
        <f>IF(ISBLANK(INDEX('[1]Sumber sampah'!G:G,MATCH($Z609,'[1]Sumber sampah'!$K:$K,0))), "", (INDEX('[1]Sumber sampah'!G:G,MATCH($Z609,'[1]Sumber sampah'!$K:$K,0))))</f>
        <v>6.36</v>
      </c>
      <c r="S609">
        <f>IF(ISBLANK(INDEX('[1]Sumber sampah'!H:H,MATCH($Z609,'[1]Sumber sampah'!$K:$K,0))), "", (INDEX('[1]Sumber sampah'!H:H,MATCH($Z609,'[1]Sumber sampah'!$K:$K,0))))</f>
        <v>3.99</v>
      </c>
      <c r="T609">
        <f>IF(ISBLANK(INDEX('[1]Sumber sampah'!I:I,MATCH($Z609,'[1]Sumber sampah'!$K:$K,0))), "", (INDEX('[1]Sumber sampah'!I:I,MATCH($Z609,'[1]Sumber sampah'!$K:$K,0))))</f>
        <v>1.59</v>
      </c>
      <c r="U609">
        <f>IF(ISBLANK(INDEX('[1]Sumber sampah'!J:J,MATCH($Z609,'[1]Sumber sampah'!$K:$K,0))), "", (INDEX('[1]Sumber sampah'!J:J,MATCH($Z609,'[1]Sumber sampah'!$K:$K,0))))</f>
        <v>1.59</v>
      </c>
      <c r="Z609" t="str">
        <f t="shared" si="9"/>
        <v>2023_Bengkulu_Kab. Lebong</v>
      </c>
    </row>
    <row r="610" spans="1:26" x14ac:dyDescent="0.35">
      <c r="A610" s="15">
        <v>2023</v>
      </c>
      <c r="B610" t="s">
        <v>63</v>
      </c>
      <c r="C610" t="s">
        <v>271</v>
      </c>
      <c r="D610" s="16">
        <v>59.91</v>
      </c>
      <c r="E610" s="17">
        <v>21866.06</v>
      </c>
      <c r="F610" t="str">
        <f>IF(ISBLANK(INDEX('[1]Jenis sampah'!D:D,MATCH($Z610,'[1]Jenis sampah'!$M:$M,0))), "", (INDEX('[1]Jenis sampah'!D:D,MATCH($Z610,'[1]Jenis sampah'!$M:$M,0))))</f>
        <v/>
      </c>
      <c r="G610" t="str">
        <f>IF(ISBLANK(INDEX('[1]Jenis sampah'!E:E,MATCH($Z610,'[1]Jenis sampah'!$M:$M,0))), "", (INDEX('[1]Jenis sampah'!E:E,MATCH($Z610,'[1]Jenis sampah'!$M:$M,0))))</f>
        <v/>
      </c>
      <c r="H610" t="str">
        <f>IF(ISBLANK(INDEX('[1]Jenis sampah'!F:F,MATCH($Z610,'[1]Jenis sampah'!$M:$M,0))), "", (INDEX('[1]Jenis sampah'!F:F,MATCH($Z610,'[1]Jenis sampah'!$M:$M,0))))</f>
        <v/>
      </c>
      <c r="I610" t="str">
        <f>IF(ISBLANK(INDEX('[1]Jenis sampah'!G:G,MATCH($Z610,'[1]Jenis sampah'!$M:$M,0))), "", (INDEX('[1]Jenis sampah'!G:G,MATCH($Z610,'[1]Jenis sampah'!$M:$M,0))))</f>
        <v/>
      </c>
      <c r="J610" t="str">
        <f>IF(ISBLANK(INDEX('[1]Jenis sampah'!H:H,MATCH($Z610,'[1]Jenis sampah'!$M:$M,0))), "", (INDEX('[1]Jenis sampah'!H:H,MATCH($Z610,'[1]Jenis sampah'!$M:$M,0))))</f>
        <v/>
      </c>
      <c r="K610" t="str">
        <f>IF(ISBLANK(INDEX('[1]Jenis sampah'!I:I,MATCH($Z610,'[1]Jenis sampah'!$M:$M,0))), "", (INDEX('[1]Jenis sampah'!I:I,MATCH($Z610,'[1]Jenis sampah'!$M:$M,0))))</f>
        <v/>
      </c>
      <c r="L610" t="str">
        <f>IF(ISBLANK(INDEX('[1]Jenis sampah'!J:J,MATCH($Z610,'[1]Jenis sampah'!$M:$M,0))), "", (INDEX('[1]Jenis sampah'!J:J,MATCH($Z610,'[1]Jenis sampah'!$M:$M,0))))</f>
        <v/>
      </c>
      <c r="M610" t="str">
        <f>IF(ISBLANK(INDEX('[1]Jenis sampah'!K:K,MATCH($Z610,'[1]Jenis sampah'!$M:$M,0))), "", (INDEX('[1]Jenis sampah'!K:K,MATCH($Z610,'[1]Jenis sampah'!$M:$M,0))))</f>
        <v/>
      </c>
      <c r="N610" t="str">
        <f>IF(ISBLANK(INDEX('[1]Jenis sampah'!L:L,MATCH($Z610,'[1]Jenis sampah'!$M:$M,0))), "", (INDEX('[1]Jenis sampah'!L:L,MATCH($Z610,'[1]Jenis sampah'!$M:$M,0))))</f>
        <v/>
      </c>
      <c r="O610" t="str">
        <f>IF(ISBLANK(INDEX('[1]Sumber sampah'!D:D,MATCH($Z610,'[1]Sumber sampah'!$K:$K,0))), "", (INDEX('[1]Sumber sampah'!D:D,MATCH($Z610,'[1]Sumber sampah'!$K:$K,0))))</f>
        <v/>
      </c>
      <c r="P610" t="str">
        <f>IF(ISBLANK(INDEX('[1]Sumber sampah'!E:E,MATCH($Z610,'[1]Sumber sampah'!$K:$K,0))), "", (INDEX('[1]Sumber sampah'!E:E,MATCH($Z610,'[1]Sumber sampah'!$K:$K,0))))</f>
        <v/>
      </c>
      <c r="Q610" t="str">
        <f>IF(ISBLANK(INDEX('[1]Sumber sampah'!F:F,MATCH($Z610,'[1]Sumber sampah'!$K:$K,0))), "", (INDEX('[1]Sumber sampah'!F:F,MATCH($Z610,'[1]Sumber sampah'!$K:$K,0))))</f>
        <v/>
      </c>
      <c r="R610" t="str">
        <f>IF(ISBLANK(INDEX('[1]Sumber sampah'!G:G,MATCH($Z610,'[1]Sumber sampah'!$K:$K,0))), "", (INDEX('[1]Sumber sampah'!G:G,MATCH($Z610,'[1]Sumber sampah'!$K:$K,0))))</f>
        <v/>
      </c>
      <c r="S610" t="str">
        <f>IF(ISBLANK(INDEX('[1]Sumber sampah'!H:H,MATCH($Z610,'[1]Sumber sampah'!$K:$K,0))), "", (INDEX('[1]Sumber sampah'!H:H,MATCH($Z610,'[1]Sumber sampah'!$K:$K,0))))</f>
        <v/>
      </c>
      <c r="T610" t="str">
        <f>IF(ISBLANK(INDEX('[1]Sumber sampah'!I:I,MATCH($Z610,'[1]Sumber sampah'!$K:$K,0))), "", (INDEX('[1]Sumber sampah'!I:I,MATCH($Z610,'[1]Sumber sampah'!$K:$K,0))))</f>
        <v/>
      </c>
      <c r="U610" t="str">
        <f>IF(ISBLANK(INDEX('[1]Sumber sampah'!J:J,MATCH($Z610,'[1]Sumber sampah'!$K:$K,0))), "", (INDEX('[1]Sumber sampah'!J:J,MATCH($Z610,'[1]Sumber sampah'!$K:$K,0))))</f>
        <v/>
      </c>
      <c r="Z610" t="str">
        <f t="shared" si="9"/>
        <v>2023_Bengkulu_Kab. Bengkulu Tengah</v>
      </c>
    </row>
    <row r="611" spans="1:26" x14ac:dyDescent="0.35">
      <c r="A611" s="15">
        <v>2023</v>
      </c>
      <c r="B611" t="s">
        <v>63</v>
      </c>
      <c r="C611" t="s">
        <v>426</v>
      </c>
      <c r="D611" s="16">
        <v>273</v>
      </c>
      <c r="E611" s="17">
        <v>99645.77</v>
      </c>
      <c r="F611">
        <f>IF(ISBLANK(INDEX('[1]Jenis sampah'!D:D,MATCH($Z611,'[1]Jenis sampah'!$M:$M,0))), "", (INDEX('[1]Jenis sampah'!D:D,MATCH($Z611,'[1]Jenis sampah'!$M:$M,0))))</f>
        <v>65</v>
      </c>
      <c r="G611">
        <f>IF(ISBLANK(INDEX('[1]Jenis sampah'!E:E,MATCH($Z611,'[1]Jenis sampah'!$M:$M,0))), "", (INDEX('[1]Jenis sampah'!E:E,MATCH($Z611,'[1]Jenis sampah'!$M:$M,0))))</f>
        <v>3</v>
      </c>
      <c r="H611">
        <f>IF(ISBLANK(INDEX('[1]Jenis sampah'!F:F,MATCH($Z611,'[1]Jenis sampah'!$M:$M,0))), "", (INDEX('[1]Jenis sampah'!F:F,MATCH($Z611,'[1]Jenis sampah'!$M:$M,0))))</f>
        <v>13</v>
      </c>
      <c r="I611">
        <f>IF(ISBLANK(INDEX('[1]Jenis sampah'!G:G,MATCH($Z611,'[1]Jenis sampah'!$M:$M,0))), "", (INDEX('[1]Jenis sampah'!G:G,MATCH($Z611,'[1]Jenis sampah'!$M:$M,0))))</f>
        <v>11</v>
      </c>
      <c r="J611">
        <f>IF(ISBLANK(INDEX('[1]Jenis sampah'!H:H,MATCH($Z611,'[1]Jenis sampah'!$M:$M,0))), "", (INDEX('[1]Jenis sampah'!H:H,MATCH($Z611,'[1]Jenis sampah'!$M:$M,0))))</f>
        <v>1</v>
      </c>
      <c r="K611">
        <f>IF(ISBLANK(INDEX('[1]Jenis sampah'!I:I,MATCH($Z611,'[1]Jenis sampah'!$M:$M,0))), "", (INDEX('[1]Jenis sampah'!I:I,MATCH($Z611,'[1]Jenis sampah'!$M:$M,0))))</f>
        <v>1</v>
      </c>
      <c r="L611">
        <f>IF(ISBLANK(INDEX('[1]Jenis sampah'!J:J,MATCH($Z611,'[1]Jenis sampah'!$M:$M,0))), "", (INDEX('[1]Jenis sampah'!J:J,MATCH($Z611,'[1]Jenis sampah'!$M:$M,0))))</f>
        <v>1</v>
      </c>
      <c r="M611">
        <f>IF(ISBLANK(INDEX('[1]Jenis sampah'!K:K,MATCH($Z611,'[1]Jenis sampah'!$M:$M,0))), "", (INDEX('[1]Jenis sampah'!K:K,MATCH($Z611,'[1]Jenis sampah'!$M:$M,0))))</f>
        <v>1</v>
      </c>
      <c r="N611">
        <f>IF(ISBLANK(INDEX('[1]Jenis sampah'!L:L,MATCH($Z611,'[1]Jenis sampah'!$M:$M,0))), "", (INDEX('[1]Jenis sampah'!L:L,MATCH($Z611,'[1]Jenis sampah'!$M:$M,0))))</f>
        <v>4</v>
      </c>
      <c r="O611">
        <f>IF(ISBLANK(INDEX('[1]Sumber sampah'!D:D,MATCH($Z611,'[1]Sumber sampah'!$K:$K,0))), "", (INDEX('[1]Sumber sampah'!D:D,MATCH($Z611,'[1]Sumber sampah'!$K:$K,0))))</f>
        <v>45</v>
      </c>
      <c r="P611">
        <f>IF(ISBLANK(INDEX('[1]Sumber sampah'!E:E,MATCH($Z611,'[1]Sumber sampah'!$K:$K,0))), "", (INDEX('[1]Sumber sampah'!E:E,MATCH($Z611,'[1]Sumber sampah'!$K:$K,0))))</f>
        <v>10</v>
      </c>
      <c r="Q611">
        <f>IF(ISBLANK(INDEX('[1]Sumber sampah'!F:F,MATCH($Z611,'[1]Sumber sampah'!$K:$K,0))), "", (INDEX('[1]Sumber sampah'!F:F,MATCH($Z611,'[1]Sumber sampah'!$K:$K,0))))</f>
        <v>70</v>
      </c>
      <c r="R611">
        <f>IF(ISBLANK(INDEX('[1]Sumber sampah'!G:G,MATCH($Z611,'[1]Sumber sampah'!$K:$K,0))), "", (INDEX('[1]Sumber sampah'!G:G,MATCH($Z611,'[1]Sumber sampah'!$K:$K,0))))</f>
        <v>60</v>
      </c>
      <c r="S611">
        <f>IF(ISBLANK(INDEX('[1]Sumber sampah'!H:H,MATCH($Z611,'[1]Sumber sampah'!$K:$K,0))), "", (INDEX('[1]Sumber sampah'!H:H,MATCH($Z611,'[1]Sumber sampah'!$K:$K,0))))</f>
        <v>23</v>
      </c>
      <c r="T611">
        <f>IF(ISBLANK(INDEX('[1]Sumber sampah'!I:I,MATCH($Z611,'[1]Sumber sampah'!$K:$K,0))), "", (INDEX('[1]Sumber sampah'!I:I,MATCH($Z611,'[1]Sumber sampah'!$K:$K,0))))</f>
        <v>45</v>
      </c>
      <c r="U611">
        <f>IF(ISBLANK(INDEX('[1]Sumber sampah'!J:J,MATCH($Z611,'[1]Sumber sampah'!$K:$K,0))), "", (INDEX('[1]Sumber sampah'!J:J,MATCH($Z611,'[1]Sumber sampah'!$K:$K,0))))</f>
        <v>20.02</v>
      </c>
      <c r="Z611" t="str">
        <f t="shared" si="9"/>
        <v>2023_Bengkulu_Kota Bengkulu</v>
      </c>
    </row>
    <row r="612" spans="1:26" x14ac:dyDescent="0.35">
      <c r="A612" s="15">
        <v>2023</v>
      </c>
      <c r="B612" t="s">
        <v>66</v>
      </c>
      <c r="C612" t="s">
        <v>67</v>
      </c>
      <c r="D612" s="16">
        <v>766.57</v>
      </c>
      <c r="E612" s="17">
        <v>279799.58</v>
      </c>
      <c r="F612">
        <f>IF(ISBLANK(INDEX('[1]Jenis sampah'!D:D,MATCH($Z612,'[1]Jenis sampah'!$M:$M,0))), "", (INDEX('[1]Jenis sampah'!D:D,MATCH($Z612,'[1]Jenis sampah'!$M:$M,0))))</f>
        <v>65</v>
      </c>
      <c r="G612">
        <f>IF(ISBLANK(INDEX('[1]Jenis sampah'!E:E,MATCH($Z612,'[1]Jenis sampah'!$M:$M,0))), "", (INDEX('[1]Jenis sampah'!E:E,MATCH($Z612,'[1]Jenis sampah'!$M:$M,0))))</f>
        <v>1</v>
      </c>
      <c r="H612">
        <f>IF(ISBLANK(INDEX('[1]Jenis sampah'!F:F,MATCH($Z612,'[1]Jenis sampah'!$M:$M,0))), "", (INDEX('[1]Jenis sampah'!F:F,MATCH($Z612,'[1]Jenis sampah'!$M:$M,0))))</f>
        <v>11</v>
      </c>
      <c r="I612">
        <f>IF(ISBLANK(INDEX('[1]Jenis sampah'!G:G,MATCH($Z612,'[1]Jenis sampah'!$M:$M,0))), "", (INDEX('[1]Jenis sampah'!G:G,MATCH($Z612,'[1]Jenis sampah'!$M:$M,0))))</f>
        <v>14</v>
      </c>
      <c r="J612">
        <f>IF(ISBLANK(INDEX('[1]Jenis sampah'!H:H,MATCH($Z612,'[1]Jenis sampah'!$M:$M,0))), "", (INDEX('[1]Jenis sampah'!H:H,MATCH($Z612,'[1]Jenis sampah'!$M:$M,0))))</f>
        <v>3.5</v>
      </c>
      <c r="K612">
        <f>IF(ISBLANK(INDEX('[1]Jenis sampah'!I:I,MATCH($Z612,'[1]Jenis sampah'!$M:$M,0))), "", (INDEX('[1]Jenis sampah'!I:I,MATCH($Z612,'[1]Jenis sampah'!$M:$M,0))))</f>
        <v>1</v>
      </c>
      <c r="L612">
        <f>IF(ISBLANK(INDEX('[1]Jenis sampah'!J:J,MATCH($Z612,'[1]Jenis sampah'!$M:$M,0))), "", (INDEX('[1]Jenis sampah'!J:J,MATCH($Z612,'[1]Jenis sampah'!$M:$M,0))))</f>
        <v>1</v>
      </c>
      <c r="M612">
        <f>IF(ISBLANK(INDEX('[1]Jenis sampah'!K:K,MATCH($Z612,'[1]Jenis sampah'!$M:$M,0))), "", (INDEX('[1]Jenis sampah'!K:K,MATCH($Z612,'[1]Jenis sampah'!$M:$M,0))))</f>
        <v>2.5</v>
      </c>
      <c r="N612">
        <f>IF(ISBLANK(INDEX('[1]Jenis sampah'!L:L,MATCH($Z612,'[1]Jenis sampah'!$M:$M,0))), "", (INDEX('[1]Jenis sampah'!L:L,MATCH($Z612,'[1]Jenis sampah'!$M:$M,0))))</f>
        <v>1</v>
      </c>
      <c r="O612">
        <f>IF(ISBLANK(INDEX('[1]Sumber sampah'!D:D,MATCH($Z612,'[1]Sumber sampah'!$K:$K,0))), "", (INDEX('[1]Sumber sampah'!D:D,MATCH($Z612,'[1]Sumber sampah'!$K:$K,0))))</f>
        <v>2.7</v>
      </c>
      <c r="P612">
        <f>IF(ISBLANK(INDEX('[1]Sumber sampah'!E:E,MATCH($Z612,'[1]Sumber sampah'!$K:$K,0))), "", (INDEX('[1]Sumber sampah'!E:E,MATCH($Z612,'[1]Sumber sampah'!$K:$K,0))))</f>
        <v>0.56000000000000005</v>
      </c>
      <c r="Q612">
        <f>IF(ISBLANK(INDEX('[1]Sumber sampah'!F:F,MATCH($Z612,'[1]Sumber sampah'!$K:$K,0))), "", (INDEX('[1]Sumber sampah'!F:F,MATCH($Z612,'[1]Sumber sampah'!$K:$K,0))))</f>
        <v>166.96</v>
      </c>
      <c r="R612">
        <f>IF(ISBLANK(INDEX('[1]Sumber sampah'!G:G,MATCH($Z612,'[1]Sumber sampah'!$K:$K,0))), "", (INDEX('[1]Sumber sampah'!G:G,MATCH($Z612,'[1]Sumber sampah'!$K:$K,0))))</f>
        <v>398.41</v>
      </c>
      <c r="S612">
        <f>IF(ISBLANK(INDEX('[1]Sumber sampah'!H:H,MATCH($Z612,'[1]Sumber sampah'!$K:$K,0))), "", (INDEX('[1]Sumber sampah'!H:H,MATCH($Z612,'[1]Sumber sampah'!$K:$K,0))))</f>
        <v>21.71</v>
      </c>
      <c r="T612">
        <f>IF(ISBLANK(INDEX('[1]Sumber sampah'!I:I,MATCH($Z612,'[1]Sumber sampah'!$K:$K,0))), "", (INDEX('[1]Sumber sampah'!I:I,MATCH($Z612,'[1]Sumber sampah'!$K:$K,0))))</f>
        <v>187.56</v>
      </c>
      <c r="U612">
        <f>IF(ISBLANK(INDEX('[1]Sumber sampah'!J:J,MATCH($Z612,'[1]Sumber sampah'!$K:$K,0))), "", (INDEX('[1]Sumber sampah'!J:J,MATCH($Z612,'[1]Sumber sampah'!$K:$K,0))))</f>
        <v>2.82</v>
      </c>
      <c r="Z612" t="str">
        <f t="shared" si="9"/>
        <v>2023_Lampung_Kab. Lampung Selatan</v>
      </c>
    </row>
    <row r="613" spans="1:26" x14ac:dyDescent="0.35">
      <c r="A613" s="15">
        <v>2023</v>
      </c>
      <c r="B613" t="s">
        <v>66</v>
      </c>
      <c r="C613" t="s">
        <v>427</v>
      </c>
      <c r="D613" s="16">
        <v>690</v>
      </c>
      <c r="E613" s="17">
        <v>251850.93</v>
      </c>
      <c r="F613">
        <f>IF(ISBLANK(INDEX('[1]Jenis sampah'!D:D,MATCH($Z613,'[1]Jenis sampah'!$M:$M,0))), "", (INDEX('[1]Jenis sampah'!D:D,MATCH($Z613,'[1]Jenis sampah'!$M:$M,0))))</f>
        <v>41</v>
      </c>
      <c r="G613">
        <f>IF(ISBLANK(INDEX('[1]Jenis sampah'!E:E,MATCH($Z613,'[1]Jenis sampah'!$M:$M,0))), "", (INDEX('[1]Jenis sampah'!E:E,MATCH($Z613,'[1]Jenis sampah'!$M:$M,0))))</f>
        <v>1</v>
      </c>
      <c r="H613">
        <f>IF(ISBLANK(INDEX('[1]Jenis sampah'!F:F,MATCH($Z613,'[1]Jenis sampah'!$M:$M,0))), "", (INDEX('[1]Jenis sampah'!F:F,MATCH($Z613,'[1]Jenis sampah'!$M:$M,0))))</f>
        <v>2</v>
      </c>
      <c r="I613">
        <f>IF(ISBLANK(INDEX('[1]Jenis sampah'!G:G,MATCH($Z613,'[1]Jenis sampah'!$M:$M,0))), "", (INDEX('[1]Jenis sampah'!G:G,MATCH($Z613,'[1]Jenis sampah'!$M:$M,0))))</f>
        <v>24</v>
      </c>
      <c r="J613">
        <f>IF(ISBLANK(INDEX('[1]Jenis sampah'!H:H,MATCH($Z613,'[1]Jenis sampah'!$M:$M,0))), "", (INDEX('[1]Jenis sampah'!H:H,MATCH($Z613,'[1]Jenis sampah'!$M:$M,0))))</f>
        <v>1</v>
      </c>
      <c r="K613">
        <f>IF(ISBLANK(INDEX('[1]Jenis sampah'!I:I,MATCH($Z613,'[1]Jenis sampah'!$M:$M,0))), "", (INDEX('[1]Jenis sampah'!I:I,MATCH($Z613,'[1]Jenis sampah'!$M:$M,0))))</f>
        <v>19</v>
      </c>
      <c r="L613">
        <f>IF(ISBLANK(INDEX('[1]Jenis sampah'!J:J,MATCH($Z613,'[1]Jenis sampah'!$M:$M,0))), "", (INDEX('[1]Jenis sampah'!J:J,MATCH($Z613,'[1]Jenis sampah'!$M:$M,0))))</f>
        <v>8</v>
      </c>
      <c r="M613">
        <f>IF(ISBLANK(INDEX('[1]Jenis sampah'!K:K,MATCH($Z613,'[1]Jenis sampah'!$M:$M,0))), "", (INDEX('[1]Jenis sampah'!K:K,MATCH($Z613,'[1]Jenis sampah'!$M:$M,0))))</f>
        <v>3</v>
      </c>
      <c r="N613">
        <f>IF(ISBLANK(INDEX('[1]Jenis sampah'!L:L,MATCH($Z613,'[1]Jenis sampah'!$M:$M,0))), "", (INDEX('[1]Jenis sampah'!L:L,MATCH($Z613,'[1]Jenis sampah'!$M:$M,0))))</f>
        <v>1</v>
      </c>
      <c r="O613">
        <f>IF(ISBLANK(INDEX('[1]Sumber sampah'!D:D,MATCH($Z613,'[1]Sumber sampah'!$K:$K,0))), "", (INDEX('[1]Sumber sampah'!D:D,MATCH($Z613,'[1]Sumber sampah'!$K:$K,0))))</f>
        <v>73</v>
      </c>
      <c r="P613">
        <f>IF(ISBLANK(INDEX('[1]Sumber sampah'!E:E,MATCH($Z613,'[1]Sumber sampah'!$K:$K,0))), "", (INDEX('[1]Sumber sampah'!E:E,MATCH($Z613,'[1]Sumber sampah'!$K:$K,0))))</f>
        <v>1</v>
      </c>
      <c r="Q613">
        <f>IF(ISBLANK(INDEX('[1]Sumber sampah'!F:F,MATCH($Z613,'[1]Sumber sampah'!$K:$K,0))), "", (INDEX('[1]Sumber sampah'!F:F,MATCH($Z613,'[1]Sumber sampah'!$K:$K,0))))</f>
        <v>13</v>
      </c>
      <c r="R613">
        <f>IF(ISBLANK(INDEX('[1]Sumber sampah'!G:G,MATCH($Z613,'[1]Sumber sampah'!$K:$K,0))), "", (INDEX('[1]Sumber sampah'!G:G,MATCH($Z613,'[1]Sumber sampah'!$K:$K,0))))</f>
        <v>3</v>
      </c>
      <c r="S613">
        <f>IF(ISBLANK(INDEX('[1]Sumber sampah'!H:H,MATCH($Z613,'[1]Sumber sampah'!$K:$K,0))), "", (INDEX('[1]Sumber sampah'!H:H,MATCH($Z613,'[1]Sumber sampah'!$K:$K,0))))</f>
        <v>3</v>
      </c>
      <c r="T613">
        <f>IF(ISBLANK(INDEX('[1]Sumber sampah'!I:I,MATCH($Z613,'[1]Sumber sampah'!$K:$K,0))), "", (INDEX('[1]Sumber sampah'!I:I,MATCH($Z613,'[1]Sumber sampah'!$K:$K,0))))</f>
        <v>2</v>
      </c>
      <c r="U613">
        <f>IF(ISBLANK(INDEX('[1]Sumber sampah'!J:J,MATCH($Z613,'[1]Sumber sampah'!$K:$K,0))), "", (INDEX('[1]Sumber sampah'!J:J,MATCH($Z613,'[1]Sumber sampah'!$K:$K,0))))</f>
        <v>5</v>
      </c>
      <c r="Z613" t="str">
        <f t="shared" si="9"/>
        <v>2023_Lampung_Kab. Lampung Tengah</v>
      </c>
    </row>
    <row r="614" spans="1:26" x14ac:dyDescent="0.35">
      <c r="A614" s="15">
        <v>2023</v>
      </c>
      <c r="B614" t="s">
        <v>66</v>
      </c>
      <c r="C614" t="s">
        <v>69</v>
      </c>
      <c r="D614" s="16">
        <v>173.43</v>
      </c>
      <c r="E614" s="17">
        <v>63300.93</v>
      </c>
      <c r="F614" t="str">
        <f>IF(ISBLANK(INDEX('[1]Jenis sampah'!D:D,MATCH($Z614,'[1]Jenis sampah'!$M:$M,0))), "", (INDEX('[1]Jenis sampah'!D:D,MATCH($Z614,'[1]Jenis sampah'!$M:$M,0))))</f>
        <v/>
      </c>
      <c r="G614" t="str">
        <f>IF(ISBLANK(INDEX('[1]Jenis sampah'!E:E,MATCH($Z614,'[1]Jenis sampah'!$M:$M,0))), "", (INDEX('[1]Jenis sampah'!E:E,MATCH($Z614,'[1]Jenis sampah'!$M:$M,0))))</f>
        <v/>
      </c>
      <c r="H614" t="str">
        <f>IF(ISBLANK(INDEX('[1]Jenis sampah'!F:F,MATCH($Z614,'[1]Jenis sampah'!$M:$M,0))), "", (INDEX('[1]Jenis sampah'!F:F,MATCH($Z614,'[1]Jenis sampah'!$M:$M,0))))</f>
        <v/>
      </c>
      <c r="I614" t="str">
        <f>IF(ISBLANK(INDEX('[1]Jenis sampah'!G:G,MATCH($Z614,'[1]Jenis sampah'!$M:$M,0))), "", (INDEX('[1]Jenis sampah'!G:G,MATCH($Z614,'[1]Jenis sampah'!$M:$M,0))))</f>
        <v/>
      </c>
      <c r="J614" t="str">
        <f>IF(ISBLANK(INDEX('[1]Jenis sampah'!H:H,MATCH($Z614,'[1]Jenis sampah'!$M:$M,0))), "", (INDEX('[1]Jenis sampah'!H:H,MATCH($Z614,'[1]Jenis sampah'!$M:$M,0))))</f>
        <v/>
      </c>
      <c r="K614" t="str">
        <f>IF(ISBLANK(INDEX('[1]Jenis sampah'!I:I,MATCH($Z614,'[1]Jenis sampah'!$M:$M,0))), "", (INDEX('[1]Jenis sampah'!I:I,MATCH($Z614,'[1]Jenis sampah'!$M:$M,0))))</f>
        <v/>
      </c>
      <c r="L614" t="str">
        <f>IF(ISBLANK(INDEX('[1]Jenis sampah'!J:J,MATCH($Z614,'[1]Jenis sampah'!$M:$M,0))), "", (INDEX('[1]Jenis sampah'!J:J,MATCH($Z614,'[1]Jenis sampah'!$M:$M,0))))</f>
        <v/>
      </c>
      <c r="M614" t="str">
        <f>IF(ISBLANK(INDEX('[1]Jenis sampah'!K:K,MATCH($Z614,'[1]Jenis sampah'!$M:$M,0))), "", (INDEX('[1]Jenis sampah'!K:K,MATCH($Z614,'[1]Jenis sampah'!$M:$M,0))))</f>
        <v/>
      </c>
      <c r="N614" t="str">
        <f>IF(ISBLANK(INDEX('[1]Jenis sampah'!L:L,MATCH($Z614,'[1]Jenis sampah'!$M:$M,0))), "", (INDEX('[1]Jenis sampah'!L:L,MATCH($Z614,'[1]Jenis sampah'!$M:$M,0))))</f>
        <v/>
      </c>
      <c r="O614" t="str">
        <f>IF(ISBLANK(INDEX('[1]Sumber sampah'!D:D,MATCH($Z614,'[1]Sumber sampah'!$K:$K,0))), "", (INDEX('[1]Sumber sampah'!D:D,MATCH($Z614,'[1]Sumber sampah'!$K:$K,0))))</f>
        <v/>
      </c>
      <c r="P614" t="str">
        <f>IF(ISBLANK(INDEX('[1]Sumber sampah'!E:E,MATCH($Z614,'[1]Sumber sampah'!$K:$K,0))), "", (INDEX('[1]Sumber sampah'!E:E,MATCH($Z614,'[1]Sumber sampah'!$K:$K,0))))</f>
        <v/>
      </c>
      <c r="Q614" t="str">
        <f>IF(ISBLANK(INDEX('[1]Sumber sampah'!F:F,MATCH($Z614,'[1]Sumber sampah'!$K:$K,0))), "", (INDEX('[1]Sumber sampah'!F:F,MATCH($Z614,'[1]Sumber sampah'!$K:$K,0))))</f>
        <v/>
      </c>
      <c r="R614" t="str">
        <f>IF(ISBLANK(INDEX('[1]Sumber sampah'!G:G,MATCH($Z614,'[1]Sumber sampah'!$K:$K,0))), "", (INDEX('[1]Sumber sampah'!G:G,MATCH($Z614,'[1]Sumber sampah'!$K:$K,0))))</f>
        <v/>
      </c>
      <c r="S614" t="str">
        <f>IF(ISBLANK(INDEX('[1]Sumber sampah'!H:H,MATCH($Z614,'[1]Sumber sampah'!$K:$K,0))), "", (INDEX('[1]Sumber sampah'!H:H,MATCH($Z614,'[1]Sumber sampah'!$K:$K,0))))</f>
        <v/>
      </c>
      <c r="T614" t="str">
        <f>IF(ISBLANK(INDEX('[1]Sumber sampah'!I:I,MATCH($Z614,'[1]Sumber sampah'!$K:$K,0))), "", (INDEX('[1]Sumber sampah'!I:I,MATCH($Z614,'[1]Sumber sampah'!$K:$K,0))))</f>
        <v/>
      </c>
      <c r="U614" t="str">
        <f>IF(ISBLANK(INDEX('[1]Sumber sampah'!J:J,MATCH($Z614,'[1]Sumber sampah'!$K:$K,0))), "", (INDEX('[1]Sumber sampah'!J:J,MATCH($Z614,'[1]Sumber sampah'!$K:$K,0))))</f>
        <v/>
      </c>
      <c r="Z614" t="str">
        <f t="shared" si="9"/>
        <v>2023_Lampung_Kab. Tulang Bawang</v>
      </c>
    </row>
    <row r="615" spans="1:26" x14ac:dyDescent="0.35">
      <c r="A615" s="15">
        <v>2023</v>
      </c>
      <c r="B615" t="s">
        <v>66</v>
      </c>
      <c r="C615" t="s">
        <v>70</v>
      </c>
      <c r="D615" s="16">
        <v>369.64</v>
      </c>
      <c r="E615" s="17">
        <v>134920.35</v>
      </c>
      <c r="F615">
        <f>IF(ISBLANK(INDEX('[1]Jenis sampah'!D:D,MATCH($Z615,'[1]Jenis sampah'!$M:$M,0))), "", (INDEX('[1]Jenis sampah'!D:D,MATCH($Z615,'[1]Jenis sampah'!$M:$M,0))))</f>
        <v>26.58</v>
      </c>
      <c r="G615">
        <f>IF(ISBLANK(INDEX('[1]Jenis sampah'!E:E,MATCH($Z615,'[1]Jenis sampah'!$M:$M,0))), "", (INDEX('[1]Jenis sampah'!E:E,MATCH($Z615,'[1]Jenis sampah'!$M:$M,0))))</f>
        <v>12.89</v>
      </c>
      <c r="H615">
        <f>IF(ISBLANK(INDEX('[1]Jenis sampah'!F:F,MATCH($Z615,'[1]Jenis sampah'!$M:$M,0))), "", (INDEX('[1]Jenis sampah'!F:F,MATCH($Z615,'[1]Jenis sampah'!$M:$M,0))))</f>
        <v>8.81</v>
      </c>
      <c r="I615">
        <f>IF(ISBLANK(INDEX('[1]Jenis sampah'!G:G,MATCH($Z615,'[1]Jenis sampah'!$M:$M,0))), "", (INDEX('[1]Jenis sampah'!G:G,MATCH($Z615,'[1]Jenis sampah'!$M:$M,0))))</f>
        <v>30.61</v>
      </c>
      <c r="J615">
        <f>IF(ISBLANK(INDEX('[1]Jenis sampah'!H:H,MATCH($Z615,'[1]Jenis sampah'!$M:$M,0))), "", (INDEX('[1]Jenis sampah'!H:H,MATCH($Z615,'[1]Jenis sampah'!$M:$M,0))))</f>
        <v>6.16</v>
      </c>
      <c r="K615">
        <f>IF(ISBLANK(INDEX('[1]Jenis sampah'!I:I,MATCH($Z615,'[1]Jenis sampah'!$M:$M,0))), "", (INDEX('[1]Jenis sampah'!I:I,MATCH($Z615,'[1]Jenis sampah'!$M:$M,0))))</f>
        <v>1.76</v>
      </c>
      <c r="L615">
        <f>IF(ISBLANK(INDEX('[1]Jenis sampah'!J:J,MATCH($Z615,'[1]Jenis sampah'!$M:$M,0))), "", (INDEX('[1]Jenis sampah'!J:J,MATCH($Z615,'[1]Jenis sampah'!$M:$M,0))))</f>
        <v>6.19</v>
      </c>
      <c r="M615">
        <f>IF(ISBLANK(INDEX('[1]Jenis sampah'!K:K,MATCH($Z615,'[1]Jenis sampah'!$M:$M,0))), "", (INDEX('[1]Jenis sampah'!K:K,MATCH($Z615,'[1]Jenis sampah'!$M:$M,0))))</f>
        <v>5.71</v>
      </c>
      <c r="N615">
        <f>IF(ISBLANK(INDEX('[1]Jenis sampah'!L:L,MATCH($Z615,'[1]Jenis sampah'!$M:$M,0))), "", (INDEX('[1]Jenis sampah'!L:L,MATCH($Z615,'[1]Jenis sampah'!$M:$M,0))))</f>
        <v>0.99</v>
      </c>
      <c r="O615">
        <f>IF(ISBLANK(INDEX('[1]Sumber sampah'!D:D,MATCH($Z615,'[1]Sumber sampah'!$K:$K,0))), "", (INDEX('[1]Sumber sampah'!D:D,MATCH($Z615,'[1]Sumber sampah'!$K:$K,0))))</f>
        <v>97.79</v>
      </c>
      <c r="P615">
        <f>IF(ISBLANK(INDEX('[1]Sumber sampah'!E:E,MATCH($Z615,'[1]Sumber sampah'!$K:$K,0))), "", (INDEX('[1]Sumber sampah'!E:E,MATCH($Z615,'[1]Sumber sampah'!$K:$K,0))))</f>
        <v>0.78</v>
      </c>
      <c r="Q615" t="str">
        <f>IF(ISBLANK(INDEX('[1]Sumber sampah'!F:F,MATCH($Z615,'[1]Sumber sampah'!$K:$K,0))), "", (INDEX('[1]Sumber sampah'!F:F,MATCH($Z615,'[1]Sumber sampah'!$K:$K,0))))</f>
        <v/>
      </c>
      <c r="R615" t="str">
        <f>IF(ISBLANK(INDEX('[1]Sumber sampah'!G:G,MATCH($Z615,'[1]Sumber sampah'!$K:$K,0))), "", (INDEX('[1]Sumber sampah'!G:G,MATCH($Z615,'[1]Sumber sampah'!$K:$K,0))))</f>
        <v/>
      </c>
      <c r="S615">
        <f>IF(ISBLANK(INDEX('[1]Sumber sampah'!H:H,MATCH($Z615,'[1]Sumber sampah'!$K:$K,0))), "", (INDEX('[1]Sumber sampah'!H:H,MATCH($Z615,'[1]Sumber sampah'!$K:$K,0))))</f>
        <v>0.54</v>
      </c>
      <c r="T615" t="str">
        <f>IF(ISBLANK(INDEX('[1]Sumber sampah'!I:I,MATCH($Z615,'[1]Sumber sampah'!$K:$K,0))), "", (INDEX('[1]Sumber sampah'!I:I,MATCH($Z615,'[1]Sumber sampah'!$K:$K,0))))</f>
        <v/>
      </c>
      <c r="U615">
        <f>IF(ISBLANK(INDEX('[1]Sumber sampah'!J:J,MATCH($Z615,'[1]Sumber sampah'!$K:$K,0))), "", (INDEX('[1]Sumber sampah'!J:J,MATCH($Z615,'[1]Sumber sampah'!$K:$K,0))))</f>
        <v>0.89</v>
      </c>
      <c r="Z615" t="str">
        <f t="shared" si="9"/>
        <v>2023_Lampung_Kab. Tanggamus</v>
      </c>
    </row>
    <row r="616" spans="1:26" x14ac:dyDescent="0.35">
      <c r="A616" s="15">
        <v>2023</v>
      </c>
      <c r="B616" t="s">
        <v>66</v>
      </c>
      <c r="C616" t="s">
        <v>272</v>
      </c>
      <c r="D616" s="16">
        <v>568.72</v>
      </c>
      <c r="E616" s="17">
        <v>207581.71</v>
      </c>
      <c r="F616">
        <f>IF(ISBLANK(INDEX('[1]Jenis sampah'!D:D,MATCH($Z616,'[1]Jenis sampah'!$M:$M,0))), "", (INDEX('[1]Jenis sampah'!D:D,MATCH($Z616,'[1]Jenis sampah'!$M:$M,0))))</f>
        <v>69.680000000000007</v>
      </c>
      <c r="G616">
        <f>IF(ISBLANK(INDEX('[1]Jenis sampah'!E:E,MATCH($Z616,'[1]Jenis sampah'!$M:$M,0))), "", (INDEX('[1]Jenis sampah'!E:E,MATCH($Z616,'[1]Jenis sampah'!$M:$M,0))))</f>
        <v>2.29</v>
      </c>
      <c r="H616">
        <f>IF(ISBLANK(INDEX('[1]Jenis sampah'!F:F,MATCH($Z616,'[1]Jenis sampah'!$M:$M,0))), "", (INDEX('[1]Jenis sampah'!F:F,MATCH($Z616,'[1]Jenis sampah'!$M:$M,0))))</f>
        <v>12.51</v>
      </c>
      <c r="I616">
        <f>IF(ISBLANK(INDEX('[1]Jenis sampah'!G:G,MATCH($Z616,'[1]Jenis sampah'!$M:$M,0))), "", (INDEX('[1]Jenis sampah'!G:G,MATCH($Z616,'[1]Jenis sampah'!$M:$M,0))))</f>
        <v>14.52</v>
      </c>
      <c r="J616">
        <f>IF(ISBLANK(INDEX('[1]Jenis sampah'!H:H,MATCH($Z616,'[1]Jenis sampah'!$M:$M,0))), "", (INDEX('[1]Jenis sampah'!H:H,MATCH($Z616,'[1]Jenis sampah'!$M:$M,0))))</f>
        <v>0.02</v>
      </c>
      <c r="K616">
        <f>IF(ISBLANK(INDEX('[1]Jenis sampah'!I:I,MATCH($Z616,'[1]Jenis sampah'!$M:$M,0))), "", (INDEX('[1]Jenis sampah'!I:I,MATCH($Z616,'[1]Jenis sampah'!$M:$M,0))))</f>
        <v>0.03</v>
      </c>
      <c r="L616" t="str">
        <f>IF(ISBLANK(INDEX('[1]Jenis sampah'!J:J,MATCH($Z616,'[1]Jenis sampah'!$M:$M,0))), "", (INDEX('[1]Jenis sampah'!J:J,MATCH($Z616,'[1]Jenis sampah'!$M:$M,0))))</f>
        <v/>
      </c>
      <c r="M616">
        <f>IF(ISBLANK(INDEX('[1]Jenis sampah'!K:K,MATCH($Z616,'[1]Jenis sampah'!$M:$M,0))), "", (INDEX('[1]Jenis sampah'!K:K,MATCH($Z616,'[1]Jenis sampah'!$M:$M,0))))</f>
        <v>0.05</v>
      </c>
      <c r="N616">
        <f>IF(ISBLANK(INDEX('[1]Jenis sampah'!L:L,MATCH($Z616,'[1]Jenis sampah'!$M:$M,0))), "", (INDEX('[1]Jenis sampah'!L:L,MATCH($Z616,'[1]Jenis sampah'!$M:$M,0))))</f>
        <v>0.9</v>
      </c>
      <c r="O616">
        <f>IF(ISBLANK(INDEX('[1]Sumber sampah'!D:D,MATCH($Z616,'[1]Sumber sampah'!$K:$K,0))), "", (INDEX('[1]Sumber sampah'!D:D,MATCH($Z616,'[1]Sumber sampah'!$K:$K,0))))</f>
        <v>12.5</v>
      </c>
      <c r="P616">
        <f>IF(ISBLANK(INDEX('[1]Sumber sampah'!E:E,MATCH($Z616,'[1]Sumber sampah'!$K:$K,0))), "", (INDEX('[1]Sumber sampah'!E:E,MATCH($Z616,'[1]Sumber sampah'!$K:$K,0))))</f>
        <v>3.4</v>
      </c>
      <c r="Q616">
        <f>IF(ISBLANK(INDEX('[1]Sumber sampah'!F:F,MATCH($Z616,'[1]Sumber sampah'!$K:$K,0))), "", (INDEX('[1]Sumber sampah'!F:F,MATCH($Z616,'[1]Sumber sampah'!$K:$K,0))))</f>
        <v>75.5</v>
      </c>
      <c r="R616">
        <f>IF(ISBLANK(INDEX('[1]Sumber sampah'!G:G,MATCH($Z616,'[1]Sumber sampah'!$K:$K,0))), "", (INDEX('[1]Sumber sampah'!G:G,MATCH($Z616,'[1]Sumber sampah'!$K:$K,0))))</f>
        <v>5.6</v>
      </c>
      <c r="S616" t="str">
        <f>IF(ISBLANK(INDEX('[1]Sumber sampah'!H:H,MATCH($Z616,'[1]Sumber sampah'!$K:$K,0))), "", (INDEX('[1]Sumber sampah'!H:H,MATCH($Z616,'[1]Sumber sampah'!$K:$K,0))))</f>
        <v/>
      </c>
      <c r="T616" t="str">
        <f>IF(ISBLANK(INDEX('[1]Sumber sampah'!I:I,MATCH($Z616,'[1]Sumber sampah'!$K:$K,0))), "", (INDEX('[1]Sumber sampah'!I:I,MATCH($Z616,'[1]Sumber sampah'!$K:$K,0))))</f>
        <v/>
      </c>
      <c r="U616">
        <f>IF(ISBLANK(INDEX('[1]Sumber sampah'!J:J,MATCH($Z616,'[1]Sumber sampah'!$K:$K,0))), "", (INDEX('[1]Sumber sampah'!J:J,MATCH($Z616,'[1]Sumber sampah'!$K:$K,0))))</f>
        <v>3</v>
      </c>
      <c r="Z616" t="str">
        <f t="shared" si="9"/>
        <v>2023_Lampung_Kab. Lampung Timur</v>
      </c>
    </row>
    <row r="617" spans="1:26" x14ac:dyDescent="0.35">
      <c r="A617" s="15">
        <v>2023</v>
      </c>
      <c r="B617" t="s">
        <v>66</v>
      </c>
      <c r="C617" t="s">
        <v>273</v>
      </c>
      <c r="D617" s="16">
        <v>193.55</v>
      </c>
      <c r="E617" s="17">
        <v>70647.06</v>
      </c>
      <c r="F617" t="str">
        <f>IF(ISBLANK(INDEX('[1]Jenis sampah'!D:D,MATCH($Z617,'[1]Jenis sampah'!$M:$M,0))), "", (INDEX('[1]Jenis sampah'!D:D,MATCH($Z617,'[1]Jenis sampah'!$M:$M,0))))</f>
        <v/>
      </c>
      <c r="G617" t="str">
        <f>IF(ISBLANK(INDEX('[1]Jenis sampah'!E:E,MATCH($Z617,'[1]Jenis sampah'!$M:$M,0))), "", (INDEX('[1]Jenis sampah'!E:E,MATCH($Z617,'[1]Jenis sampah'!$M:$M,0))))</f>
        <v/>
      </c>
      <c r="H617" t="str">
        <f>IF(ISBLANK(INDEX('[1]Jenis sampah'!F:F,MATCH($Z617,'[1]Jenis sampah'!$M:$M,0))), "", (INDEX('[1]Jenis sampah'!F:F,MATCH($Z617,'[1]Jenis sampah'!$M:$M,0))))</f>
        <v/>
      </c>
      <c r="I617" t="str">
        <f>IF(ISBLANK(INDEX('[1]Jenis sampah'!G:G,MATCH($Z617,'[1]Jenis sampah'!$M:$M,0))), "", (INDEX('[1]Jenis sampah'!G:G,MATCH($Z617,'[1]Jenis sampah'!$M:$M,0))))</f>
        <v/>
      </c>
      <c r="J617" t="str">
        <f>IF(ISBLANK(INDEX('[1]Jenis sampah'!H:H,MATCH($Z617,'[1]Jenis sampah'!$M:$M,0))), "", (INDEX('[1]Jenis sampah'!H:H,MATCH($Z617,'[1]Jenis sampah'!$M:$M,0))))</f>
        <v/>
      </c>
      <c r="K617" t="str">
        <f>IF(ISBLANK(INDEX('[1]Jenis sampah'!I:I,MATCH($Z617,'[1]Jenis sampah'!$M:$M,0))), "", (INDEX('[1]Jenis sampah'!I:I,MATCH($Z617,'[1]Jenis sampah'!$M:$M,0))))</f>
        <v/>
      </c>
      <c r="L617" t="str">
        <f>IF(ISBLANK(INDEX('[1]Jenis sampah'!J:J,MATCH($Z617,'[1]Jenis sampah'!$M:$M,0))), "", (INDEX('[1]Jenis sampah'!J:J,MATCH($Z617,'[1]Jenis sampah'!$M:$M,0))))</f>
        <v/>
      </c>
      <c r="M617" t="str">
        <f>IF(ISBLANK(INDEX('[1]Jenis sampah'!K:K,MATCH($Z617,'[1]Jenis sampah'!$M:$M,0))), "", (INDEX('[1]Jenis sampah'!K:K,MATCH($Z617,'[1]Jenis sampah'!$M:$M,0))))</f>
        <v/>
      </c>
      <c r="N617" t="str">
        <f>IF(ISBLANK(INDEX('[1]Jenis sampah'!L:L,MATCH($Z617,'[1]Jenis sampah'!$M:$M,0))), "", (INDEX('[1]Jenis sampah'!L:L,MATCH($Z617,'[1]Jenis sampah'!$M:$M,0))))</f>
        <v/>
      </c>
      <c r="O617" t="str">
        <f>IF(ISBLANK(INDEX('[1]Sumber sampah'!D:D,MATCH($Z617,'[1]Sumber sampah'!$K:$K,0))), "", (INDEX('[1]Sumber sampah'!D:D,MATCH($Z617,'[1]Sumber sampah'!$K:$K,0))))</f>
        <v/>
      </c>
      <c r="P617" t="str">
        <f>IF(ISBLANK(INDEX('[1]Sumber sampah'!E:E,MATCH($Z617,'[1]Sumber sampah'!$K:$K,0))), "", (INDEX('[1]Sumber sampah'!E:E,MATCH($Z617,'[1]Sumber sampah'!$K:$K,0))))</f>
        <v/>
      </c>
      <c r="Q617" t="str">
        <f>IF(ISBLANK(INDEX('[1]Sumber sampah'!F:F,MATCH($Z617,'[1]Sumber sampah'!$K:$K,0))), "", (INDEX('[1]Sumber sampah'!F:F,MATCH($Z617,'[1]Sumber sampah'!$K:$K,0))))</f>
        <v/>
      </c>
      <c r="R617" t="str">
        <f>IF(ISBLANK(INDEX('[1]Sumber sampah'!G:G,MATCH($Z617,'[1]Sumber sampah'!$K:$K,0))), "", (INDEX('[1]Sumber sampah'!G:G,MATCH($Z617,'[1]Sumber sampah'!$K:$K,0))))</f>
        <v/>
      </c>
      <c r="S617" t="str">
        <f>IF(ISBLANK(INDEX('[1]Sumber sampah'!H:H,MATCH($Z617,'[1]Sumber sampah'!$K:$K,0))), "", (INDEX('[1]Sumber sampah'!H:H,MATCH($Z617,'[1]Sumber sampah'!$K:$K,0))))</f>
        <v/>
      </c>
      <c r="T617" t="str">
        <f>IF(ISBLANK(INDEX('[1]Sumber sampah'!I:I,MATCH($Z617,'[1]Sumber sampah'!$K:$K,0))), "", (INDEX('[1]Sumber sampah'!I:I,MATCH($Z617,'[1]Sumber sampah'!$K:$K,0))))</f>
        <v/>
      </c>
      <c r="U617" t="str">
        <f>IF(ISBLANK(INDEX('[1]Sumber sampah'!J:J,MATCH($Z617,'[1]Sumber sampah'!$K:$K,0))), "", (INDEX('[1]Sumber sampah'!J:J,MATCH($Z617,'[1]Sumber sampah'!$K:$K,0))))</f>
        <v/>
      </c>
      <c r="Z617" t="str">
        <f t="shared" si="9"/>
        <v>2023_Lampung_Kab. Way Kanan</v>
      </c>
    </row>
    <row r="618" spans="1:26" x14ac:dyDescent="0.35">
      <c r="A618" s="15">
        <v>2023</v>
      </c>
      <c r="B618" t="s">
        <v>66</v>
      </c>
      <c r="C618" t="s">
        <v>71</v>
      </c>
      <c r="D618" s="16">
        <v>194.27</v>
      </c>
      <c r="E618" s="17">
        <v>70907.97</v>
      </c>
      <c r="F618">
        <f>IF(ISBLANK(INDEX('[1]Jenis sampah'!D:D,MATCH($Z618,'[1]Jenis sampah'!$M:$M,0))), "", (INDEX('[1]Jenis sampah'!D:D,MATCH($Z618,'[1]Jenis sampah'!$M:$M,0))))</f>
        <v>31</v>
      </c>
      <c r="G618">
        <f>IF(ISBLANK(INDEX('[1]Jenis sampah'!E:E,MATCH($Z618,'[1]Jenis sampah'!$M:$M,0))), "", (INDEX('[1]Jenis sampah'!E:E,MATCH($Z618,'[1]Jenis sampah'!$M:$M,0))))</f>
        <v>16</v>
      </c>
      <c r="H618">
        <f>IF(ISBLANK(INDEX('[1]Jenis sampah'!F:F,MATCH($Z618,'[1]Jenis sampah'!$M:$M,0))), "", (INDEX('[1]Jenis sampah'!F:F,MATCH($Z618,'[1]Jenis sampah'!$M:$M,0))))</f>
        <v>9</v>
      </c>
      <c r="I618">
        <f>IF(ISBLANK(INDEX('[1]Jenis sampah'!G:G,MATCH($Z618,'[1]Jenis sampah'!$M:$M,0))), "", (INDEX('[1]Jenis sampah'!G:G,MATCH($Z618,'[1]Jenis sampah'!$M:$M,0))))</f>
        <v>16</v>
      </c>
      <c r="J618">
        <f>IF(ISBLANK(INDEX('[1]Jenis sampah'!H:H,MATCH($Z618,'[1]Jenis sampah'!$M:$M,0))), "", (INDEX('[1]Jenis sampah'!H:H,MATCH($Z618,'[1]Jenis sampah'!$M:$M,0))))</f>
        <v>15</v>
      </c>
      <c r="K618">
        <f>IF(ISBLANK(INDEX('[1]Jenis sampah'!I:I,MATCH($Z618,'[1]Jenis sampah'!$M:$M,0))), "", (INDEX('[1]Jenis sampah'!I:I,MATCH($Z618,'[1]Jenis sampah'!$M:$M,0))))</f>
        <v>3</v>
      </c>
      <c r="L618">
        <f>IF(ISBLANK(INDEX('[1]Jenis sampah'!J:J,MATCH($Z618,'[1]Jenis sampah'!$M:$M,0))), "", (INDEX('[1]Jenis sampah'!J:J,MATCH($Z618,'[1]Jenis sampah'!$M:$M,0))))</f>
        <v>2</v>
      </c>
      <c r="M618">
        <f>IF(ISBLANK(INDEX('[1]Jenis sampah'!K:K,MATCH($Z618,'[1]Jenis sampah'!$M:$M,0))), "", (INDEX('[1]Jenis sampah'!K:K,MATCH($Z618,'[1]Jenis sampah'!$M:$M,0))))</f>
        <v>0.2</v>
      </c>
      <c r="N618">
        <f>IF(ISBLANK(INDEX('[1]Jenis sampah'!L:L,MATCH($Z618,'[1]Jenis sampah'!$M:$M,0))), "", (INDEX('[1]Jenis sampah'!L:L,MATCH($Z618,'[1]Jenis sampah'!$M:$M,0))))</f>
        <v>7.8</v>
      </c>
      <c r="O618">
        <f>IF(ISBLANK(INDEX('[1]Sumber sampah'!D:D,MATCH($Z618,'[1]Sumber sampah'!$K:$K,0))), "", (INDEX('[1]Sumber sampah'!D:D,MATCH($Z618,'[1]Sumber sampah'!$K:$K,0))))</f>
        <v>22</v>
      </c>
      <c r="P618">
        <f>IF(ISBLANK(INDEX('[1]Sumber sampah'!E:E,MATCH($Z618,'[1]Sumber sampah'!$K:$K,0))), "", (INDEX('[1]Sumber sampah'!E:E,MATCH($Z618,'[1]Sumber sampah'!$K:$K,0))))</f>
        <v>0.5</v>
      </c>
      <c r="Q618">
        <f>IF(ISBLANK(INDEX('[1]Sumber sampah'!F:F,MATCH($Z618,'[1]Sumber sampah'!$K:$K,0))), "", (INDEX('[1]Sumber sampah'!F:F,MATCH($Z618,'[1]Sumber sampah'!$K:$K,0))))</f>
        <v>15</v>
      </c>
      <c r="R618">
        <f>IF(ISBLANK(INDEX('[1]Sumber sampah'!G:G,MATCH($Z618,'[1]Sumber sampah'!$K:$K,0))), "", (INDEX('[1]Sumber sampah'!G:G,MATCH($Z618,'[1]Sumber sampah'!$K:$K,0))))</f>
        <v>0.5</v>
      </c>
      <c r="S618">
        <f>IF(ISBLANK(INDEX('[1]Sumber sampah'!H:H,MATCH($Z618,'[1]Sumber sampah'!$K:$K,0))), "", (INDEX('[1]Sumber sampah'!H:H,MATCH($Z618,'[1]Sumber sampah'!$K:$K,0))))</f>
        <v>1</v>
      </c>
      <c r="T618" t="str">
        <f>IF(ISBLANK(INDEX('[1]Sumber sampah'!I:I,MATCH($Z618,'[1]Sumber sampah'!$K:$K,0))), "", (INDEX('[1]Sumber sampah'!I:I,MATCH($Z618,'[1]Sumber sampah'!$K:$K,0))))</f>
        <v/>
      </c>
      <c r="U618" t="str">
        <f>IF(ISBLANK(INDEX('[1]Sumber sampah'!J:J,MATCH($Z618,'[1]Sumber sampah'!$K:$K,0))), "", (INDEX('[1]Sumber sampah'!J:J,MATCH($Z618,'[1]Sumber sampah'!$K:$K,0))))</f>
        <v/>
      </c>
      <c r="Z618" t="str">
        <f t="shared" si="9"/>
        <v>2023_Lampung_Kab. Pesawaran</v>
      </c>
    </row>
    <row r="619" spans="1:26" x14ac:dyDescent="0.35">
      <c r="A619" s="15">
        <v>2023</v>
      </c>
      <c r="B619" t="s">
        <v>66</v>
      </c>
      <c r="C619" t="s">
        <v>72</v>
      </c>
      <c r="D619" s="16">
        <v>163.37</v>
      </c>
      <c r="E619" s="17">
        <v>59628.59</v>
      </c>
      <c r="F619">
        <f>IF(ISBLANK(INDEX('[1]Jenis sampah'!D:D,MATCH($Z619,'[1]Jenis sampah'!$M:$M,0))), "", (INDEX('[1]Jenis sampah'!D:D,MATCH($Z619,'[1]Jenis sampah'!$M:$M,0))))</f>
        <v>50</v>
      </c>
      <c r="G619">
        <f>IF(ISBLANK(INDEX('[1]Jenis sampah'!E:E,MATCH($Z619,'[1]Jenis sampah'!$M:$M,0))), "", (INDEX('[1]Jenis sampah'!E:E,MATCH($Z619,'[1]Jenis sampah'!$M:$M,0))))</f>
        <v>13</v>
      </c>
      <c r="H619">
        <f>IF(ISBLANK(INDEX('[1]Jenis sampah'!F:F,MATCH($Z619,'[1]Jenis sampah'!$M:$M,0))), "", (INDEX('[1]Jenis sampah'!F:F,MATCH($Z619,'[1]Jenis sampah'!$M:$M,0))))</f>
        <v>5</v>
      </c>
      <c r="I619">
        <f>IF(ISBLANK(INDEX('[1]Jenis sampah'!G:G,MATCH($Z619,'[1]Jenis sampah'!$M:$M,0))), "", (INDEX('[1]Jenis sampah'!G:G,MATCH($Z619,'[1]Jenis sampah'!$M:$M,0))))</f>
        <v>20</v>
      </c>
      <c r="J619">
        <f>IF(ISBLANK(INDEX('[1]Jenis sampah'!H:H,MATCH($Z619,'[1]Jenis sampah'!$M:$M,0))), "", (INDEX('[1]Jenis sampah'!H:H,MATCH($Z619,'[1]Jenis sampah'!$M:$M,0))))</f>
        <v>1.75</v>
      </c>
      <c r="K619">
        <f>IF(ISBLANK(INDEX('[1]Jenis sampah'!I:I,MATCH($Z619,'[1]Jenis sampah'!$M:$M,0))), "", (INDEX('[1]Jenis sampah'!I:I,MATCH($Z619,'[1]Jenis sampah'!$M:$M,0))))</f>
        <v>3</v>
      </c>
      <c r="L619">
        <f>IF(ISBLANK(INDEX('[1]Jenis sampah'!J:J,MATCH($Z619,'[1]Jenis sampah'!$M:$M,0))), "", (INDEX('[1]Jenis sampah'!J:J,MATCH($Z619,'[1]Jenis sampah'!$M:$M,0))))</f>
        <v>1</v>
      </c>
      <c r="M619">
        <f>IF(ISBLANK(INDEX('[1]Jenis sampah'!K:K,MATCH($Z619,'[1]Jenis sampah'!$M:$M,0))), "", (INDEX('[1]Jenis sampah'!K:K,MATCH($Z619,'[1]Jenis sampah'!$M:$M,0))))</f>
        <v>0.25</v>
      </c>
      <c r="N619">
        <f>IF(ISBLANK(INDEX('[1]Jenis sampah'!L:L,MATCH($Z619,'[1]Jenis sampah'!$M:$M,0))), "", (INDEX('[1]Jenis sampah'!L:L,MATCH($Z619,'[1]Jenis sampah'!$M:$M,0))))</f>
        <v>6</v>
      </c>
      <c r="O619" t="str">
        <f>IF(ISBLANK(INDEX('[1]Sumber sampah'!D:D,MATCH($Z619,'[1]Sumber sampah'!$K:$K,0))), "", (INDEX('[1]Sumber sampah'!D:D,MATCH($Z619,'[1]Sumber sampah'!$K:$K,0))))</f>
        <v/>
      </c>
      <c r="P619" t="str">
        <f>IF(ISBLANK(INDEX('[1]Sumber sampah'!E:E,MATCH($Z619,'[1]Sumber sampah'!$K:$K,0))), "", (INDEX('[1]Sumber sampah'!E:E,MATCH($Z619,'[1]Sumber sampah'!$K:$K,0))))</f>
        <v/>
      </c>
      <c r="Q619" t="str">
        <f>IF(ISBLANK(INDEX('[1]Sumber sampah'!F:F,MATCH($Z619,'[1]Sumber sampah'!$K:$K,0))), "", (INDEX('[1]Sumber sampah'!F:F,MATCH($Z619,'[1]Sumber sampah'!$K:$K,0))))</f>
        <v/>
      </c>
      <c r="R619" t="str">
        <f>IF(ISBLANK(INDEX('[1]Sumber sampah'!G:G,MATCH($Z619,'[1]Sumber sampah'!$K:$K,0))), "", (INDEX('[1]Sumber sampah'!G:G,MATCH($Z619,'[1]Sumber sampah'!$K:$K,0))))</f>
        <v/>
      </c>
      <c r="S619" t="str">
        <f>IF(ISBLANK(INDEX('[1]Sumber sampah'!H:H,MATCH($Z619,'[1]Sumber sampah'!$K:$K,0))), "", (INDEX('[1]Sumber sampah'!H:H,MATCH($Z619,'[1]Sumber sampah'!$K:$K,0))))</f>
        <v/>
      </c>
      <c r="T619" t="str">
        <f>IF(ISBLANK(INDEX('[1]Sumber sampah'!I:I,MATCH($Z619,'[1]Sumber sampah'!$K:$K,0))), "", (INDEX('[1]Sumber sampah'!I:I,MATCH($Z619,'[1]Sumber sampah'!$K:$K,0))))</f>
        <v/>
      </c>
      <c r="U619" t="str">
        <f>IF(ISBLANK(INDEX('[1]Sumber sampah'!J:J,MATCH($Z619,'[1]Sumber sampah'!$K:$K,0))), "", (INDEX('[1]Sumber sampah'!J:J,MATCH($Z619,'[1]Sumber sampah'!$K:$K,0))))</f>
        <v/>
      </c>
      <c r="Z619" t="str">
        <f t="shared" si="9"/>
        <v>2023_Lampung_Kab. Pringsewu</v>
      </c>
    </row>
    <row r="620" spans="1:26" x14ac:dyDescent="0.35">
      <c r="A620" s="15">
        <v>2023</v>
      </c>
      <c r="B620" t="s">
        <v>66</v>
      </c>
      <c r="C620" t="s">
        <v>428</v>
      </c>
      <c r="D620" s="16">
        <v>115.85</v>
      </c>
      <c r="E620" s="17">
        <v>42284.52</v>
      </c>
      <c r="F620" t="str">
        <f>IF(ISBLANK(INDEX('[1]Jenis sampah'!D:D,MATCH($Z620,'[1]Jenis sampah'!$M:$M,0))), "", (INDEX('[1]Jenis sampah'!D:D,MATCH($Z620,'[1]Jenis sampah'!$M:$M,0))))</f>
        <v/>
      </c>
      <c r="G620" t="str">
        <f>IF(ISBLANK(INDEX('[1]Jenis sampah'!E:E,MATCH($Z620,'[1]Jenis sampah'!$M:$M,0))), "", (INDEX('[1]Jenis sampah'!E:E,MATCH($Z620,'[1]Jenis sampah'!$M:$M,0))))</f>
        <v/>
      </c>
      <c r="H620" t="str">
        <f>IF(ISBLANK(INDEX('[1]Jenis sampah'!F:F,MATCH($Z620,'[1]Jenis sampah'!$M:$M,0))), "", (INDEX('[1]Jenis sampah'!F:F,MATCH($Z620,'[1]Jenis sampah'!$M:$M,0))))</f>
        <v/>
      </c>
      <c r="I620" t="str">
        <f>IF(ISBLANK(INDEX('[1]Jenis sampah'!G:G,MATCH($Z620,'[1]Jenis sampah'!$M:$M,0))), "", (INDEX('[1]Jenis sampah'!G:G,MATCH($Z620,'[1]Jenis sampah'!$M:$M,0))))</f>
        <v/>
      </c>
      <c r="J620" t="str">
        <f>IF(ISBLANK(INDEX('[1]Jenis sampah'!H:H,MATCH($Z620,'[1]Jenis sampah'!$M:$M,0))), "", (INDEX('[1]Jenis sampah'!H:H,MATCH($Z620,'[1]Jenis sampah'!$M:$M,0))))</f>
        <v/>
      </c>
      <c r="K620" t="str">
        <f>IF(ISBLANK(INDEX('[1]Jenis sampah'!I:I,MATCH($Z620,'[1]Jenis sampah'!$M:$M,0))), "", (INDEX('[1]Jenis sampah'!I:I,MATCH($Z620,'[1]Jenis sampah'!$M:$M,0))))</f>
        <v/>
      </c>
      <c r="L620" t="str">
        <f>IF(ISBLANK(INDEX('[1]Jenis sampah'!J:J,MATCH($Z620,'[1]Jenis sampah'!$M:$M,0))), "", (INDEX('[1]Jenis sampah'!J:J,MATCH($Z620,'[1]Jenis sampah'!$M:$M,0))))</f>
        <v/>
      </c>
      <c r="M620" t="str">
        <f>IF(ISBLANK(INDEX('[1]Jenis sampah'!K:K,MATCH($Z620,'[1]Jenis sampah'!$M:$M,0))), "", (INDEX('[1]Jenis sampah'!K:K,MATCH($Z620,'[1]Jenis sampah'!$M:$M,0))))</f>
        <v/>
      </c>
      <c r="N620" t="str">
        <f>IF(ISBLANK(INDEX('[1]Jenis sampah'!L:L,MATCH($Z620,'[1]Jenis sampah'!$M:$M,0))), "", (INDEX('[1]Jenis sampah'!L:L,MATCH($Z620,'[1]Jenis sampah'!$M:$M,0))))</f>
        <v/>
      </c>
      <c r="O620">
        <f>IF(ISBLANK(INDEX('[1]Sumber sampah'!D:D,MATCH($Z620,'[1]Sumber sampah'!$K:$K,0))), "", (INDEX('[1]Sumber sampah'!D:D,MATCH($Z620,'[1]Sumber sampah'!$K:$K,0))))</f>
        <v>6</v>
      </c>
      <c r="P620">
        <f>IF(ISBLANK(INDEX('[1]Sumber sampah'!E:E,MATCH($Z620,'[1]Sumber sampah'!$K:$K,0))), "", (INDEX('[1]Sumber sampah'!E:E,MATCH($Z620,'[1]Sumber sampah'!$K:$K,0))))</f>
        <v>4</v>
      </c>
      <c r="Q620">
        <f>IF(ISBLANK(INDEX('[1]Sumber sampah'!F:F,MATCH($Z620,'[1]Sumber sampah'!$K:$K,0))), "", (INDEX('[1]Sumber sampah'!F:F,MATCH($Z620,'[1]Sumber sampah'!$K:$K,0))))</f>
        <v>16</v>
      </c>
      <c r="R620" t="str">
        <f>IF(ISBLANK(INDEX('[1]Sumber sampah'!G:G,MATCH($Z620,'[1]Sumber sampah'!$K:$K,0))), "", (INDEX('[1]Sumber sampah'!G:G,MATCH($Z620,'[1]Sumber sampah'!$K:$K,0))))</f>
        <v/>
      </c>
      <c r="S620">
        <f>IF(ISBLANK(INDEX('[1]Sumber sampah'!H:H,MATCH($Z620,'[1]Sumber sampah'!$K:$K,0))), "", (INDEX('[1]Sumber sampah'!H:H,MATCH($Z620,'[1]Sumber sampah'!$K:$K,0))))</f>
        <v>4</v>
      </c>
      <c r="T620" t="str">
        <f>IF(ISBLANK(INDEX('[1]Sumber sampah'!I:I,MATCH($Z620,'[1]Sumber sampah'!$K:$K,0))), "", (INDEX('[1]Sumber sampah'!I:I,MATCH($Z620,'[1]Sumber sampah'!$K:$K,0))))</f>
        <v/>
      </c>
      <c r="U620">
        <f>IF(ISBLANK(INDEX('[1]Sumber sampah'!J:J,MATCH($Z620,'[1]Sumber sampah'!$K:$K,0))), "", (INDEX('[1]Sumber sampah'!J:J,MATCH($Z620,'[1]Sumber sampah'!$K:$K,0))))</f>
        <v>6</v>
      </c>
      <c r="Z620" t="str">
        <f t="shared" si="9"/>
        <v>2023_Lampung_Kab. Tulang Bawang Barat</v>
      </c>
    </row>
    <row r="621" spans="1:26" x14ac:dyDescent="0.35">
      <c r="A621" s="15">
        <v>2023</v>
      </c>
      <c r="B621" t="s">
        <v>66</v>
      </c>
      <c r="C621" t="s">
        <v>73</v>
      </c>
      <c r="D621" s="16">
        <v>65.930000000000007</v>
      </c>
      <c r="E621" s="17">
        <v>24063.14</v>
      </c>
      <c r="F621">
        <f>IF(ISBLANK(INDEX('[1]Jenis sampah'!D:D,MATCH($Z621,'[1]Jenis sampah'!$M:$M,0))), "", (INDEX('[1]Jenis sampah'!D:D,MATCH($Z621,'[1]Jenis sampah'!$M:$M,0))))</f>
        <v>42.5</v>
      </c>
      <c r="G621">
        <f>IF(ISBLANK(INDEX('[1]Jenis sampah'!E:E,MATCH($Z621,'[1]Jenis sampah'!$M:$M,0))), "", (INDEX('[1]Jenis sampah'!E:E,MATCH($Z621,'[1]Jenis sampah'!$M:$M,0))))</f>
        <v>19.18</v>
      </c>
      <c r="H621">
        <f>IF(ISBLANK(INDEX('[1]Jenis sampah'!F:F,MATCH($Z621,'[1]Jenis sampah'!$M:$M,0))), "", (INDEX('[1]Jenis sampah'!F:F,MATCH($Z621,'[1]Jenis sampah'!$M:$M,0))))</f>
        <v>9.5</v>
      </c>
      <c r="I621">
        <f>IF(ISBLANK(INDEX('[1]Jenis sampah'!G:G,MATCH($Z621,'[1]Jenis sampah'!$M:$M,0))), "", (INDEX('[1]Jenis sampah'!G:G,MATCH($Z621,'[1]Jenis sampah'!$M:$M,0))))</f>
        <v>21.1</v>
      </c>
      <c r="J621">
        <f>IF(ISBLANK(INDEX('[1]Jenis sampah'!H:H,MATCH($Z621,'[1]Jenis sampah'!$M:$M,0))), "", (INDEX('[1]Jenis sampah'!H:H,MATCH($Z621,'[1]Jenis sampah'!$M:$M,0))))</f>
        <v>0.56999999999999995</v>
      </c>
      <c r="K621">
        <f>IF(ISBLANK(INDEX('[1]Jenis sampah'!I:I,MATCH($Z621,'[1]Jenis sampah'!$M:$M,0))), "", (INDEX('[1]Jenis sampah'!I:I,MATCH($Z621,'[1]Jenis sampah'!$M:$M,0))))</f>
        <v>2.0299999999999998</v>
      </c>
      <c r="L621">
        <f>IF(ISBLANK(INDEX('[1]Jenis sampah'!J:J,MATCH($Z621,'[1]Jenis sampah'!$M:$M,0))), "", (INDEX('[1]Jenis sampah'!J:J,MATCH($Z621,'[1]Jenis sampah'!$M:$M,0))))</f>
        <v>0.89</v>
      </c>
      <c r="M621">
        <f>IF(ISBLANK(INDEX('[1]Jenis sampah'!K:K,MATCH($Z621,'[1]Jenis sampah'!$M:$M,0))), "", (INDEX('[1]Jenis sampah'!K:K,MATCH($Z621,'[1]Jenis sampah'!$M:$M,0))))</f>
        <v>1.19</v>
      </c>
      <c r="N621">
        <f>IF(ISBLANK(INDEX('[1]Jenis sampah'!L:L,MATCH($Z621,'[1]Jenis sampah'!$M:$M,0))), "", (INDEX('[1]Jenis sampah'!L:L,MATCH($Z621,'[1]Jenis sampah'!$M:$M,0))))</f>
        <v>3.04</v>
      </c>
      <c r="O621">
        <f>IF(ISBLANK(INDEX('[1]Sumber sampah'!D:D,MATCH($Z621,'[1]Sumber sampah'!$K:$K,0))), "", (INDEX('[1]Sumber sampah'!D:D,MATCH($Z621,'[1]Sumber sampah'!$K:$K,0))))</f>
        <v>37.94</v>
      </c>
      <c r="P621">
        <f>IF(ISBLANK(INDEX('[1]Sumber sampah'!E:E,MATCH($Z621,'[1]Sumber sampah'!$K:$K,0))), "", (INDEX('[1]Sumber sampah'!E:E,MATCH($Z621,'[1]Sumber sampah'!$K:$K,0))))</f>
        <v>4.3899999999999997</v>
      </c>
      <c r="Q621">
        <f>IF(ISBLANK(INDEX('[1]Sumber sampah'!F:F,MATCH($Z621,'[1]Sumber sampah'!$K:$K,0))), "", (INDEX('[1]Sumber sampah'!F:F,MATCH($Z621,'[1]Sumber sampah'!$K:$K,0))))</f>
        <v>21.98</v>
      </c>
      <c r="R621">
        <f>IF(ISBLANK(INDEX('[1]Sumber sampah'!G:G,MATCH($Z621,'[1]Sumber sampah'!$K:$K,0))), "", (INDEX('[1]Sumber sampah'!G:G,MATCH($Z621,'[1]Sumber sampah'!$K:$K,0))))</f>
        <v>19.7</v>
      </c>
      <c r="S621">
        <f>IF(ISBLANK(INDEX('[1]Sumber sampah'!H:H,MATCH($Z621,'[1]Sumber sampah'!$K:$K,0))), "", (INDEX('[1]Sumber sampah'!H:H,MATCH($Z621,'[1]Sumber sampah'!$K:$K,0))))</f>
        <v>6.18</v>
      </c>
      <c r="T621">
        <f>IF(ISBLANK(INDEX('[1]Sumber sampah'!I:I,MATCH($Z621,'[1]Sumber sampah'!$K:$K,0))), "", (INDEX('[1]Sumber sampah'!I:I,MATCH($Z621,'[1]Sumber sampah'!$K:$K,0))))</f>
        <v>6.71</v>
      </c>
      <c r="U621">
        <f>IF(ISBLANK(INDEX('[1]Sumber sampah'!J:J,MATCH($Z621,'[1]Sumber sampah'!$K:$K,0))), "", (INDEX('[1]Sumber sampah'!J:J,MATCH($Z621,'[1]Sumber sampah'!$K:$K,0))))</f>
        <v>3.1</v>
      </c>
      <c r="Z621" t="str">
        <f t="shared" si="9"/>
        <v>2023_Lampung_Kab. Pesisir Barat</v>
      </c>
    </row>
    <row r="622" spans="1:26" x14ac:dyDescent="0.35">
      <c r="A622" s="15">
        <v>2023</v>
      </c>
      <c r="B622" t="s">
        <v>66</v>
      </c>
      <c r="C622" t="s">
        <v>74</v>
      </c>
      <c r="D622" s="16">
        <v>786.46</v>
      </c>
      <c r="E622" s="17">
        <v>287058.27</v>
      </c>
      <c r="F622">
        <f>IF(ISBLANK(INDEX('[1]Jenis sampah'!D:D,MATCH($Z622,'[1]Jenis sampah'!$M:$M,0))), "", (INDEX('[1]Jenis sampah'!D:D,MATCH($Z622,'[1]Jenis sampah'!$M:$M,0))))</f>
        <v>15.8</v>
      </c>
      <c r="G622">
        <f>IF(ISBLANK(INDEX('[1]Jenis sampah'!E:E,MATCH($Z622,'[1]Jenis sampah'!$M:$M,0))), "", (INDEX('[1]Jenis sampah'!E:E,MATCH($Z622,'[1]Jenis sampah'!$M:$M,0))))</f>
        <v>20.100000000000001</v>
      </c>
      <c r="H622">
        <f>IF(ISBLANK(INDEX('[1]Jenis sampah'!F:F,MATCH($Z622,'[1]Jenis sampah'!$M:$M,0))), "", (INDEX('[1]Jenis sampah'!F:F,MATCH($Z622,'[1]Jenis sampah'!$M:$M,0))))</f>
        <v>3</v>
      </c>
      <c r="I622">
        <f>IF(ISBLANK(INDEX('[1]Jenis sampah'!G:G,MATCH($Z622,'[1]Jenis sampah'!$M:$M,0))), "", (INDEX('[1]Jenis sampah'!G:G,MATCH($Z622,'[1]Jenis sampah'!$M:$M,0))))</f>
        <v>2.6</v>
      </c>
      <c r="J622">
        <f>IF(ISBLANK(INDEX('[1]Jenis sampah'!H:H,MATCH($Z622,'[1]Jenis sampah'!$M:$M,0))), "", (INDEX('[1]Jenis sampah'!H:H,MATCH($Z622,'[1]Jenis sampah'!$M:$M,0))))</f>
        <v>1.7</v>
      </c>
      <c r="K622">
        <f>IF(ISBLANK(INDEX('[1]Jenis sampah'!I:I,MATCH($Z622,'[1]Jenis sampah'!$M:$M,0))), "", (INDEX('[1]Jenis sampah'!I:I,MATCH($Z622,'[1]Jenis sampah'!$M:$M,0))))</f>
        <v>1.7</v>
      </c>
      <c r="L622">
        <f>IF(ISBLANK(INDEX('[1]Jenis sampah'!J:J,MATCH($Z622,'[1]Jenis sampah'!$M:$M,0))), "", (INDEX('[1]Jenis sampah'!J:J,MATCH($Z622,'[1]Jenis sampah'!$M:$M,0))))</f>
        <v>2.7</v>
      </c>
      <c r="M622">
        <f>IF(ISBLANK(INDEX('[1]Jenis sampah'!K:K,MATCH($Z622,'[1]Jenis sampah'!$M:$M,0))), "", (INDEX('[1]Jenis sampah'!K:K,MATCH($Z622,'[1]Jenis sampah'!$M:$M,0))))</f>
        <v>1.7</v>
      </c>
      <c r="N622">
        <f>IF(ISBLANK(INDEX('[1]Jenis sampah'!L:L,MATCH($Z622,'[1]Jenis sampah'!$M:$M,0))), "", (INDEX('[1]Jenis sampah'!L:L,MATCH($Z622,'[1]Jenis sampah'!$M:$M,0))))</f>
        <v>50.7</v>
      </c>
      <c r="O622">
        <f>IF(ISBLANK(INDEX('[1]Sumber sampah'!D:D,MATCH($Z622,'[1]Sumber sampah'!$K:$K,0))), "", (INDEX('[1]Sumber sampah'!D:D,MATCH($Z622,'[1]Sumber sampah'!$K:$K,0))))</f>
        <v>500</v>
      </c>
      <c r="P622">
        <f>IF(ISBLANK(INDEX('[1]Sumber sampah'!E:E,MATCH($Z622,'[1]Sumber sampah'!$K:$K,0))), "", (INDEX('[1]Sumber sampah'!E:E,MATCH($Z622,'[1]Sumber sampah'!$K:$K,0))))</f>
        <v>3.5</v>
      </c>
      <c r="Q622">
        <f>IF(ISBLANK(INDEX('[1]Sumber sampah'!F:F,MATCH($Z622,'[1]Sumber sampah'!$K:$K,0))), "", (INDEX('[1]Sumber sampah'!F:F,MATCH($Z622,'[1]Sumber sampah'!$K:$K,0))))</f>
        <v>60</v>
      </c>
      <c r="R622">
        <f>IF(ISBLANK(INDEX('[1]Sumber sampah'!G:G,MATCH($Z622,'[1]Sumber sampah'!$K:$K,0))), "", (INDEX('[1]Sumber sampah'!G:G,MATCH($Z622,'[1]Sumber sampah'!$K:$K,0))))</f>
        <v>5.5</v>
      </c>
      <c r="S622">
        <f>IF(ISBLANK(INDEX('[1]Sumber sampah'!H:H,MATCH($Z622,'[1]Sumber sampah'!$K:$K,0))), "", (INDEX('[1]Sumber sampah'!H:H,MATCH($Z622,'[1]Sumber sampah'!$K:$K,0))))</f>
        <v>2</v>
      </c>
      <c r="T622">
        <f>IF(ISBLANK(INDEX('[1]Sumber sampah'!I:I,MATCH($Z622,'[1]Sumber sampah'!$K:$K,0))), "", (INDEX('[1]Sumber sampah'!I:I,MATCH($Z622,'[1]Sumber sampah'!$K:$K,0))))</f>
        <v>3</v>
      </c>
      <c r="U622">
        <f>IF(ISBLANK(INDEX('[1]Sumber sampah'!J:J,MATCH($Z622,'[1]Sumber sampah'!$K:$K,0))), "", (INDEX('[1]Sumber sampah'!J:J,MATCH($Z622,'[1]Sumber sampah'!$K:$K,0))))</f>
        <v>236</v>
      </c>
      <c r="Z622" t="str">
        <f t="shared" si="9"/>
        <v>2023_Lampung_Kota Bandar Lampung</v>
      </c>
    </row>
    <row r="623" spans="1:26" x14ac:dyDescent="0.35">
      <c r="A623" s="15">
        <v>2023</v>
      </c>
      <c r="B623" t="s">
        <v>66</v>
      </c>
      <c r="C623" t="s">
        <v>429</v>
      </c>
      <c r="D623" s="16">
        <v>105.67</v>
      </c>
      <c r="E623" s="17">
        <v>38568.31</v>
      </c>
      <c r="F623">
        <f>IF(ISBLANK(INDEX('[1]Jenis sampah'!D:D,MATCH($Z623,'[1]Jenis sampah'!$M:$M,0))), "", (INDEX('[1]Jenis sampah'!D:D,MATCH($Z623,'[1]Jenis sampah'!$M:$M,0))))</f>
        <v>56.47</v>
      </c>
      <c r="G623">
        <f>IF(ISBLANK(INDEX('[1]Jenis sampah'!E:E,MATCH($Z623,'[1]Jenis sampah'!$M:$M,0))), "", (INDEX('[1]Jenis sampah'!E:E,MATCH($Z623,'[1]Jenis sampah'!$M:$M,0))))</f>
        <v>6.24</v>
      </c>
      <c r="H623">
        <f>IF(ISBLANK(INDEX('[1]Jenis sampah'!F:F,MATCH($Z623,'[1]Jenis sampah'!$M:$M,0))), "", (INDEX('[1]Jenis sampah'!F:F,MATCH($Z623,'[1]Jenis sampah'!$M:$M,0))))</f>
        <v>9.4</v>
      </c>
      <c r="I623">
        <f>IF(ISBLANK(INDEX('[1]Jenis sampah'!G:G,MATCH($Z623,'[1]Jenis sampah'!$M:$M,0))), "", (INDEX('[1]Jenis sampah'!G:G,MATCH($Z623,'[1]Jenis sampah'!$M:$M,0))))</f>
        <v>24.07</v>
      </c>
      <c r="J623">
        <f>IF(ISBLANK(INDEX('[1]Jenis sampah'!H:H,MATCH($Z623,'[1]Jenis sampah'!$M:$M,0))), "", (INDEX('[1]Jenis sampah'!H:H,MATCH($Z623,'[1]Jenis sampah'!$M:$M,0))))</f>
        <v>0.56000000000000005</v>
      </c>
      <c r="K623">
        <f>IF(ISBLANK(INDEX('[1]Jenis sampah'!I:I,MATCH($Z623,'[1]Jenis sampah'!$M:$M,0))), "", (INDEX('[1]Jenis sampah'!I:I,MATCH($Z623,'[1]Jenis sampah'!$M:$M,0))))</f>
        <v>1.25</v>
      </c>
      <c r="L623">
        <f>IF(ISBLANK(INDEX('[1]Jenis sampah'!J:J,MATCH($Z623,'[1]Jenis sampah'!$M:$M,0))), "", (INDEX('[1]Jenis sampah'!J:J,MATCH($Z623,'[1]Jenis sampah'!$M:$M,0))))</f>
        <v>0.27</v>
      </c>
      <c r="M623">
        <f>IF(ISBLANK(INDEX('[1]Jenis sampah'!K:K,MATCH($Z623,'[1]Jenis sampah'!$M:$M,0))), "", (INDEX('[1]Jenis sampah'!K:K,MATCH($Z623,'[1]Jenis sampah'!$M:$M,0))))</f>
        <v>0.88</v>
      </c>
      <c r="N623">
        <f>IF(ISBLANK(INDEX('[1]Jenis sampah'!L:L,MATCH($Z623,'[1]Jenis sampah'!$M:$M,0))), "", (INDEX('[1]Jenis sampah'!L:L,MATCH($Z623,'[1]Jenis sampah'!$M:$M,0))))</f>
        <v>0.86</v>
      </c>
      <c r="O623">
        <f>IF(ISBLANK(INDEX('[1]Sumber sampah'!D:D,MATCH($Z623,'[1]Sumber sampah'!$K:$K,0))), "", (INDEX('[1]Sumber sampah'!D:D,MATCH($Z623,'[1]Sumber sampah'!$K:$K,0))))</f>
        <v>70.44</v>
      </c>
      <c r="P623">
        <f>IF(ISBLANK(INDEX('[1]Sumber sampah'!E:E,MATCH($Z623,'[1]Sumber sampah'!$K:$K,0))), "", (INDEX('[1]Sumber sampah'!E:E,MATCH($Z623,'[1]Sumber sampah'!$K:$K,0))))</f>
        <v>1.8</v>
      </c>
      <c r="Q623">
        <f>IF(ISBLANK(INDEX('[1]Sumber sampah'!F:F,MATCH($Z623,'[1]Sumber sampah'!$K:$K,0))), "", (INDEX('[1]Sumber sampah'!F:F,MATCH($Z623,'[1]Sumber sampah'!$K:$K,0))))</f>
        <v>21.7</v>
      </c>
      <c r="R623">
        <f>IF(ISBLANK(INDEX('[1]Sumber sampah'!G:G,MATCH($Z623,'[1]Sumber sampah'!$K:$K,0))), "", (INDEX('[1]Sumber sampah'!G:G,MATCH($Z623,'[1]Sumber sampah'!$K:$K,0))))</f>
        <v>4.7300000000000004</v>
      </c>
      <c r="S623">
        <f>IF(ISBLANK(INDEX('[1]Sumber sampah'!H:H,MATCH($Z623,'[1]Sumber sampah'!$K:$K,0))), "", (INDEX('[1]Sumber sampah'!H:H,MATCH($Z623,'[1]Sumber sampah'!$K:$K,0))))</f>
        <v>3.5</v>
      </c>
      <c r="T623">
        <f>IF(ISBLANK(INDEX('[1]Sumber sampah'!I:I,MATCH($Z623,'[1]Sumber sampah'!$K:$K,0))), "", (INDEX('[1]Sumber sampah'!I:I,MATCH($Z623,'[1]Sumber sampah'!$K:$K,0))))</f>
        <v>2.2999999999999998</v>
      </c>
      <c r="U623">
        <f>IF(ISBLANK(INDEX('[1]Sumber sampah'!J:J,MATCH($Z623,'[1]Sumber sampah'!$K:$K,0))), "", (INDEX('[1]Sumber sampah'!J:J,MATCH($Z623,'[1]Sumber sampah'!$K:$K,0))))</f>
        <v>1.2</v>
      </c>
      <c r="Z623" t="str">
        <f t="shared" si="9"/>
        <v>2023_Lampung_Kota Metro</v>
      </c>
    </row>
    <row r="624" spans="1:26" x14ac:dyDescent="0.35">
      <c r="A624" s="15">
        <v>2023</v>
      </c>
      <c r="B624" t="s">
        <v>75</v>
      </c>
      <c r="C624" t="s">
        <v>430</v>
      </c>
      <c r="D624" s="16">
        <v>136.41</v>
      </c>
      <c r="E624" s="17">
        <v>49790.53</v>
      </c>
      <c r="F624">
        <f>IF(ISBLANK(INDEX('[1]Jenis sampah'!D:D,MATCH($Z624,'[1]Jenis sampah'!$M:$M,0))), "", (INDEX('[1]Jenis sampah'!D:D,MATCH($Z624,'[1]Jenis sampah'!$M:$M,0))))</f>
        <v>39.85</v>
      </c>
      <c r="G624">
        <f>IF(ISBLANK(INDEX('[1]Jenis sampah'!E:E,MATCH($Z624,'[1]Jenis sampah'!$M:$M,0))), "", (INDEX('[1]Jenis sampah'!E:E,MATCH($Z624,'[1]Jenis sampah'!$M:$M,0))))</f>
        <v>13.96</v>
      </c>
      <c r="H624">
        <f>IF(ISBLANK(INDEX('[1]Jenis sampah'!F:F,MATCH($Z624,'[1]Jenis sampah'!$M:$M,0))), "", (INDEX('[1]Jenis sampah'!F:F,MATCH($Z624,'[1]Jenis sampah'!$M:$M,0))))</f>
        <v>12.07</v>
      </c>
      <c r="I624">
        <f>IF(ISBLANK(INDEX('[1]Jenis sampah'!G:G,MATCH($Z624,'[1]Jenis sampah'!$M:$M,0))), "", (INDEX('[1]Jenis sampah'!G:G,MATCH($Z624,'[1]Jenis sampah'!$M:$M,0))))</f>
        <v>16.97</v>
      </c>
      <c r="J624">
        <f>IF(ISBLANK(INDEX('[1]Jenis sampah'!H:H,MATCH($Z624,'[1]Jenis sampah'!$M:$M,0))), "", (INDEX('[1]Jenis sampah'!H:H,MATCH($Z624,'[1]Jenis sampah'!$M:$M,0))))</f>
        <v>3.37</v>
      </c>
      <c r="K624">
        <f>IF(ISBLANK(INDEX('[1]Jenis sampah'!I:I,MATCH($Z624,'[1]Jenis sampah'!$M:$M,0))), "", (INDEX('[1]Jenis sampah'!I:I,MATCH($Z624,'[1]Jenis sampah'!$M:$M,0))))</f>
        <v>2.69</v>
      </c>
      <c r="L624">
        <f>IF(ISBLANK(INDEX('[1]Jenis sampah'!J:J,MATCH($Z624,'[1]Jenis sampah'!$M:$M,0))), "", (INDEX('[1]Jenis sampah'!J:J,MATCH($Z624,'[1]Jenis sampah'!$M:$M,0))))</f>
        <v>1.98</v>
      </c>
      <c r="M624">
        <f>IF(ISBLANK(INDEX('[1]Jenis sampah'!K:K,MATCH($Z624,'[1]Jenis sampah'!$M:$M,0))), "", (INDEX('[1]Jenis sampah'!K:K,MATCH($Z624,'[1]Jenis sampah'!$M:$M,0))))</f>
        <v>2.31</v>
      </c>
      <c r="N624">
        <f>IF(ISBLANK(INDEX('[1]Jenis sampah'!L:L,MATCH($Z624,'[1]Jenis sampah'!$M:$M,0))), "", (INDEX('[1]Jenis sampah'!L:L,MATCH($Z624,'[1]Jenis sampah'!$M:$M,0))))</f>
        <v>6.8</v>
      </c>
      <c r="O624">
        <f>IF(ISBLANK(INDEX('[1]Sumber sampah'!D:D,MATCH($Z624,'[1]Sumber sampah'!$K:$K,0))), "", (INDEX('[1]Sumber sampah'!D:D,MATCH($Z624,'[1]Sumber sampah'!$K:$K,0))))</f>
        <v>79.790000000000006</v>
      </c>
      <c r="P624">
        <f>IF(ISBLANK(INDEX('[1]Sumber sampah'!E:E,MATCH($Z624,'[1]Sumber sampah'!$K:$K,0))), "", (INDEX('[1]Sumber sampah'!E:E,MATCH($Z624,'[1]Sumber sampah'!$K:$K,0))))</f>
        <v>6.62</v>
      </c>
      <c r="Q624">
        <f>IF(ISBLANK(INDEX('[1]Sumber sampah'!F:F,MATCH($Z624,'[1]Sumber sampah'!$K:$K,0))), "", (INDEX('[1]Sumber sampah'!F:F,MATCH($Z624,'[1]Sumber sampah'!$K:$K,0))))</f>
        <v>17.57</v>
      </c>
      <c r="R624">
        <f>IF(ISBLANK(INDEX('[1]Sumber sampah'!G:G,MATCH($Z624,'[1]Sumber sampah'!$K:$K,0))), "", (INDEX('[1]Sumber sampah'!G:G,MATCH($Z624,'[1]Sumber sampah'!$K:$K,0))))</f>
        <v>9.92</v>
      </c>
      <c r="S624">
        <f>IF(ISBLANK(INDEX('[1]Sumber sampah'!H:H,MATCH($Z624,'[1]Sumber sampah'!$K:$K,0))), "", (INDEX('[1]Sumber sampah'!H:H,MATCH($Z624,'[1]Sumber sampah'!$K:$K,0))))</f>
        <v>3.84</v>
      </c>
      <c r="T624">
        <f>IF(ISBLANK(INDEX('[1]Sumber sampah'!I:I,MATCH($Z624,'[1]Sumber sampah'!$K:$K,0))), "", (INDEX('[1]Sumber sampah'!I:I,MATCH($Z624,'[1]Sumber sampah'!$K:$K,0))))</f>
        <v>5.0999999999999996</v>
      </c>
      <c r="U624">
        <f>IF(ISBLANK(INDEX('[1]Sumber sampah'!J:J,MATCH($Z624,'[1]Sumber sampah'!$K:$K,0))), "", (INDEX('[1]Sumber sampah'!J:J,MATCH($Z624,'[1]Sumber sampah'!$K:$K,0))))</f>
        <v>7.65</v>
      </c>
      <c r="Z624" t="str">
        <f t="shared" si="9"/>
        <v>2023_Kepulauan Bangka Belitung_Kab. Bangka</v>
      </c>
    </row>
    <row r="625" spans="1:26" x14ac:dyDescent="0.35">
      <c r="A625" s="15">
        <v>2023</v>
      </c>
      <c r="B625" t="s">
        <v>75</v>
      </c>
      <c r="C625" t="s">
        <v>274</v>
      </c>
      <c r="D625" s="16">
        <v>75.08</v>
      </c>
      <c r="E625" s="17">
        <v>27405.95</v>
      </c>
      <c r="F625">
        <f>IF(ISBLANK(INDEX('[1]Jenis sampah'!D:D,MATCH($Z625,'[1]Jenis sampah'!$M:$M,0))), "", (INDEX('[1]Jenis sampah'!D:D,MATCH($Z625,'[1]Jenis sampah'!$M:$M,0))))</f>
        <v>9.85</v>
      </c>
      <c r="G625">
        <f>IF(ISBLANK(INDEX('[1]Jenis sampah'!E:E,MATCH($Z625,'[1]Jenis sampah'!$M:$M,0))), "", (INDEX('[1]Jenis sampah'!E:E,MATCH($Z625,'[1]Jenis sampah'!$M:$M,0))))</f>
        <v>7.04</v>
      </c>
      <c r="H625">
        <f>IF(ISBLANK(INDEX('[1]Jenis sampah'!F:F,MATCH($Z625,'[1]Jenis sampah'!$M:$M,0))), "", (INDEX('[1]Jenis sampah'!F:F,MATCH($Z625,'[1]Jenis sampah'!$M:$M,0))))</f>
        <v>12.27</v>
      </c>
      <c r="I625">
        <f>IF(ISBLANK(INDEX('[1]Jenis sampah'!G:G,MATCH($Z625,'[1]Jenis sampah'!$M:$M,0))), "", (INDEX('[1]Jenis sampah'!G:G,MATCH($Z625,'[1]Jenis sampah'!$M:$M,0))))</f>
        <v>50.82</v>
      </c>
      <c r="J625">
        <f>IF(ISBLANK(INDEX('[1]Jenis sampah'!H:H,MATCH($Z625,'[1]Jenis sampah'!$M:$M,0))), "", (INDEX('[1]Jenis sampah'!H:H,MATCH($Z625,'[1]Jenis sampah'!$M:$M,0))))</f>
        <v>4.9000000000000004</v>
      </c>
      <c r="K625">
        <f>IF(ISBLANK(INDEX('[1]Jenis sampah'!I:I,MATCH($Z625,'[1]Jenis sampah'!$M:$M,0))), "", (INDEX('[1]Jenis sampah'!I:I,MATCH($Z625,'[1]Jenis sampah'!$M:$M,0))))</f>
        <v>6.94</v>
      </c>
      <c r="L625" t="str">
        <f>IF(ISBLANK(INDEX('[1]Jenis sampah'!J:J,MATCH($Z625,'[1]Jenis sampah'!$M:$M,0))), "", (INDEX('[1]Jenis sampah'!J:J,MATCH($Z625,'[1]Jenis sampah'!$M:$M,0))))</f>
        <v/>
      </c>
      <c r="M625" t="str">
        <f>IF(ISBLANK(INDEX('[1]Jenis sampah'!K:K,MATCH($Z625,'[1]Jenis sampah'!$M:$M,0))), "", (INDEX('[1]Jenis sampah'!K:K,MATCH($Z625,'[1]Jenis sampah'!$M:$M,0))))</f>
        <v/>
      </c>
      <c r="N625">
        <f>IF(ISBLANK(INDEX('[1]Jenis sampah'!L:L,MATCH($Z625,'[1]Jenis sampah'!$M:$M,0))), "", (INDEX('[1]Jenis sampah'!L:L,MATCH($Z625,'[1]Jenis sampah'!$M:$M,0))))</f>
        <v>8.18</v>
      </c>
      <c r="O625">
        <f>IF(ISBLANK(INDEX('[1]Sumber sampah'!D:D,MATCH($Z625,'[1]Sumber sampah'!$K:$K,0))), "", (INDEX('[1]Sumber sampah'!D:D,MATCH($Z625,'[1]Sumber sampah'!$K:$K,0))))</f>
        <v>15.35</v>
      </c>
      <c r="P625">
        <f>IF(ISBLANK(INDEX('[1]Sumber sampah'!E:E,MATCH($Z625,'[1]Sumber sampah'!$K:$K,0))), "", (INDEX('[1]Sumber sampah'!E:E,MATCH($Z625,'[1]Sumber sampah'!$K:$K,0))))</f>
        <v>1.28</v>
      </c>
      <c r="Q625">
        <f>IF(ISBLANK(INDEX('[1]Sumber sampah'!F:F,MATCH($Z625,'[1]Sumber sampah'!$K:$K,0))), "", (INDEX('[1]Sumber sampah'!F:F,MATCH($Z625,'[1]Sumber sampah'!$K:$K,0))))</f>
        <v>10.87</v>
      </c>
      <c r="R625">
        <f>IF(ISBLANK(INDEX('[1]Sumber sampah'!G:G,MATCH($Z625,'[1]Sumber sampah'!$K:$K,0))), "", (INDEX('[1]Sumber sampah'!G:G,MATCH($Z625,'[1]Sumber sampah'!$K:$K,0))))</f>
        <v>4.8499999999999996</v>
      </c>
      <c r="S625" t="str">
        <f>IF(ISBLANK(INDEX('[1]Sumber sampah'!H:H,MATCH($Z625,'[1]Sumber sampah'!$K:$K,0))), "", (INDEX('[1]Sumber sampah'!H:H,MATCH($Z625,'[1]Sumber sampah'!$K:$K,0))))</f>
        <v/>
      </c>
      <c r="T625">
        <f>IF(ISBLANK(INDEX('[1]Sumber sampah'!I:I,MATCH($Z625,'[1]Sumber sampah'!$K:$K,0))), "", (INDEX('[1]Sumber sampah'!I:I,MATCH($Z625,'[1]Sumber sampah'!$K:$K,0))))</f>
        <v>4.1500000000000004</v>
      </c>
      <c r="U625">
        <f>IF(ISBLANK(INDEX('[1]Sumber sampah'!J:J,MATCH($Z625,'[1]Sumber sampah'!$K:$K,0))), "", (INDEX('[1]Sumber sampah'!J:J,MATCH($Z625,'[1]Sumber sampah'!$K:$K,0))))</f>
        <v>5.95</v>
      </c>
      <c r="Z625" t="str">
        <f t="shared" si="9"/>
        <v>2023_Kepulauan Bangka Belitung_Kab. Belitung</v>
      </c>
    </row>
    <row r="626" spans="1:26" x14ac:dyDescent="0.35">
      <c r="A626" s="15">
        <v>2023</v>
      </c>
      <c r="B626" t="s">
        <v>75</v>
      </c>
      <c r="C626" t="s">
        <v>275</v>
      </c>
      <c r="D626" s="16">
        <v>84.14</v>
      </c>
      <c r="E626" s="17">
        <v>30710.22</v>
      </c>
      <c r="F626" t="str">
        <f>IF(ISBLANK(INDEX('[1]Jenis sampah'!D:D,MATCH($Z626,'[1]Jenis sampah'!$M:$M,0))), "", (INDEX('[1]Jenis sampah'!D:D,MATCH($Z626,'[1]Jenis sampah'!$M:$M,0))))</f>
        <v/>
      </c>
      <c r="G626" t="str">
        <f>IF(ISBLANK(INDEX('[1]Jenis sampah'!E:E,MATCH($Z626,'[1]Jenis sampah'!$M:$M,0))), "", (INDEX('[1]Jenis sampah'!E:E,MATCH($Z626,'[1]Jenis sampah'!$M:$M,0))))</f>
        <v/>
      </c>
      <c r="H626" t="str">
        <f>IF(ISBLANK(INDEX('[1]Jenis sampah'!F:F,MATCH($Z626,'[1]Jenis sampah'!$M:$M,0))), "", (INDEX('[1]Jenis sampah'!F:F,MATCH($Z626,'[1]Jenis sampah'!$M:$M,0))))</f>
        <v/>
      </c>
      <c r="I626" t="str">
        <f>IF(ISBLANK(INDEX('[1]Jenis sampah'!G:G,MATCH($Z626,'[1]Jenis sampah'!$M:$M,0))), "", (INDEX('[1]Jenis sampah'!G:G,MATCH($Z626,'[1]Jenis sampah'!$M:$M,0))))</f>
        <v/>
      </c>
      <c r="J626" t="str">
        <f>IF(ISBLANK(INDEX('[1]Jenis sampah'!H:H,MATCH($Z626,'[1]Jenis sampah'!$M:$M,0))), "", (INDEX('[1]Jenis sampah'!H:H,MATCH($Z626,'[1]Jenis sampah'!$M:$M,0))))</f>
        <v/>
      </c>
      <c r="K626" t="str">
        <f>IF(ISBLANK(INDEX('[1]Jenis sampah'!I:I,MATCH($Z626,'[1]Jenis sampah'!$M:$M,0))), "", (INDEX('[1]Jenis sampah'!I:I,MATCH($Z626,'[1]Jenis sampah'!$M:$M,0))))</f>
        <v/>
      </c>
      <c r="L626" t="str">
        <f>IF(ISBLANK(INDEX('[1]Jenis sampah'!J:J,MATCH($Z626,'[1]Jenis sampah'!$M:$M,0))), "", (INDEX('[1]Jenis sampah'!J:J,MATCH($Z626,'[1]Jenis sampah'!$M:$M,0))))</f>
        <v/>
      </c>
      <c r="M626" t="str">
        <f>IF(ISBLANK(INDEX('[1]Jenis sampah'!K:K,MATCH($Z626,'[1]Jenis sampah'!$M:$M,0))), "", (INDEX('[1]Jenis sampah'!K:K,MATCH($Z626,'[1]Jenis sampah'!$M:$M,0))))</f>
        <v/>
      </c>
      <c r="N626" t="str">
        <f>IF(ISBLANK(INDEX('[1]Jenis sampah'!L:L,MATCH($Z626,'[1]Jenis sampah'!$M:$M,0))), "", (INDEX('[1]Jenis sampah'!L:L,MATCH($Z626,'[1]Jenis sampah'!$M:$M,0))))</f>
        <v/>
      </c>
      <c r="O626" t="str">
        <f>IF(ISBLANK(INDEX('[1]Sumber sampah'!D:D,MATCH($Z626,'[1]Sumber sampah'!$K:$K,0))), "", (INDEX('[1]Sumber sampah'!D:D,MATCH($Z626,'[1]Sumber sampah'!$K:$K,0))))</f>
        <v/>
      </c>
      <c r="P626" t="str">
        <f>IF(ISBLANK(INDEX('[1]Sumber sampah'!E:E,MATCH($Z626,'[1]Sumber sampah'!$K:$K,0))), "", (INDEX('[1]Sumber sampah'!E:E,MATCH($Z626,'[1]Sumber sampah'!$K:$K,0))))</f>
        <v/>
      </c>
      <c r="Q626" t="str">
        <f>IF(ISBLANK(INDEX('[1]Sumber sampah'!F:F,MATCH($Z626,'[1]Sumber sampah'!$K:$K,0))), "", (INDEX('[1]Sumber sampah'!F:F,MATCH($Z626,'[1]Sumber sampah'!$K:$K,0))))</f>
        <v/>
      </c>
      <c r="R626" t="str">
        <f>IF(ISBLANK(INDEX('[1]Sumber sampah'!G:G,MATCH($Z626,'[1]Sumber sampah'!$K:$K,0))), "", (INDEX('[1]Sumber sampah'!G:G,MATCH($Z626,'[1]Sumber sampah'!$K:$K,0))))</f>
        <v/>
      </c>
      <c r="S626" t="str">
        <f>IF(ISBLANK(INDEX('[1]Sumber sampah'!H:H,MATCH($Z626,'[1]Sumber sampah'!$K:$K,0))), "", (INDEX('[1]Sumber sampah'!H:H,MATCH($Z626,'[1]Sumber sampah'!$K:$K,0))))</f>
        <v/>
      </c>
      <c r="T626" t="str">
        <f>IF(ISBLANK(INDEX('[1]Sumber sampah'!I:I,MATCH($Z626,'[1]Sumber sampah'!$K:$K,0))), "", (INDEX('[1]Sumber sampah'!I:I,MATCH($Z626,'[1]Sumber sampah'!$K:$K,0))))</f>
        <v/>
      </c>
      <c r="U626" t="str">
        <f>IF(ISBLANK(INDEX('[1]Sumber sampah'!J:J,MATCH($Z626,'[1]Sumber sampah'!$K:$K,0))), "", (INDEX('[1]Sumber sampah'!J:J,MATCH($Z626,'[1]Sumber sampah'!$K:$K,0))))</f>
        <v/>
      </c>
      <c r="Z626" t="str">
        <f t="shared" si="9"/>
        <v>2023_Kepulauan Bangka Belitung_Kab. Bangka Selatan</v>
      </c>
    </row>
    <row r="627" spans="1:26" x14ac:dyDescent="0.35">
      <c r="A627" s="15">
        <v>2023</v>
      </c>
      <c r="B627" t="s">
        <v>75</v>
      </c>
      <c r="C627" t="s">
        <v>76</v>
      </c>
      <c r="D627" s="16">
        <v>83.85</v>
      </c>
      <c r="E627" s="17">
        <v>30604.52</v>
      </c>
      <c r="F627">
        <f>IF(ISBLANK(INDEX('[1]Jenis sampah'!D:D,MATCH($Z627,'[1]Jenis sampah'!$M:$M,0))), "", (INDEX('[1]Jenis sampah'!D:D,MATCH($Z627,'[1]Jenis sampah'!$M:$M,0))))</f>
        <v>41.9</v>
      </c>
      <c r="G627">
        <f>IF(ISBLANK(INDEX('[1]Jenis sampah'!E:E,MATCH($Z627,'[1]Jenis sampah'!$M:$M,0))), "", (INDEX('[1]Jenis sampah'!E:E,MATCH($Z627,'[1]Jenis sampah'!$M:$M,0))))</f>
        <v>8.5</v>
      </c>
      <c r="H627">
        <f>IF(ISBLANK(INDEX('[1]Jenis sampah'!F:F,MATCH($Z627,'[1]Jenis sampah'!$M:$M,0))), "", (INDEX('[1]Jenis sampah'!F:F,MATCH($Z627,'[1]Jenis sampah'!$M:$M,0))))</f>
        <v>3.8</v>
      </c>
      <c r="I627">
        <f>IF(ISBLANK(INDEX('[1]Jenis sampah'!G:G,MATCH($Z627,'[1]Jenis sampah'!$M:$M,0))), "", (INDEX('[1]Jenis sampah'!G:G,MATCH($Z627,'[1]Jenis sampah'!$M:$M,0))))</f>
        <v>14.3</v>
      </c>
      <c r="J627">
        <f>IF(ISBLANK(INDEX('[1]Jenis sampah'!H:H,MATCH($Z627,'[1]Jenis sampah'!$M:$M,0))), "", (INDEX('[1]Jenis sampah'!H:H,MATCH($Z627,'[1]Jenis sampah'!$M:$M,0))))</f>
        <v>3.9</v>
      </c>
      <c r="K627">
        <f>IF(ISBLANK(INDEX('[1]Jenis sampah'!I:I,MATCH($Z627,'[1]Jenis sampah'!$M:$M,0))), "", (INDEX('[1]Jenis sampah'!I:I,MATCH($Z627,'[1]Jenis sampah'!$M:$M,0))))</f>
        <v>4.9000000000000004</v>
      </c>
      <c r="L627" t="str">
        <f>IF(ISBLANK(INDEX('[1]Jenis sampah'!J:J,MATCH($Z627,'[1]Jenis sampah'!$M:$M,0))), "", (INDEX('[1]Jenis sampah'!J:J,MATCH($Z627,'[1]Jenis sampah'!$M:$M,0))))</f>
        <v/>
      </c>
      <c r="M627">
        <f>IF(ISBLANK(INDEX('[1]Jenis sampah'!K:K,MATCH($Z627,'[1]Jenis sampah'!$M:$M,0))), "", (INDEX('[1]Jenis sampah'!K:K,MATCH($Z627,'[1]Jenis sampah'!$M:$M,0))))</f>
        <v>5.5</v>
      </c>
      <c r="N627">
        <f>IF(ISBLANK(INDEX('[1]Jenis sampah'!L:L,MATCH($Z627,'[1]Jenis sampah'!$M:$M,0))), "", (INDEX('[1]Jenis sampah'!L:L,MATCH($Z627,'[1]Jenis sampah'!$M:$M,0))))</f>
        <v>17.2</v>
      </c>
      <c r="O627">
        <f>IF(ISBLANK(INDEX('[1]Sumber sampah'!D:D,MATCH($Z627,'[1]Sumber sampah'!$K:$K,0))), "", (INDEX('[1]Sumber sampah'!D:D,MATCH($Z627,'[1]Sumber sampah'!$K:$K,0))))</f>
        <v>15302.26</v>
      </c>
      <c r="P627">
        <f>IF(ISBLANK(INDEX('[1]Sumber sampah'!E:E,MATCH($Z627,'[1]Sumber sampah'!$K:$K,0))), "", (INDEX('[1]Sumber sampah'!E:E,MATCH($Z627,'[1]Sumber sampah'!$K:$K,0))))</f>
        <v>612.09</v>
      </c>
      <c r="Q627">
        <f>IF(ISBLANK(INDEX('[1]Sumber sampah'!F:F,MATCH($Z627,'[1]Sumber sampah'!$K:$K,0))), "", (INDEX('[1]Sumber sampah'!F:F,MATCH($Z627,'[1]Sumber sampah'!$K:$K,0))))</f>
        <v>4590.68</v>
      </c>
      <c r="R627">
        <f>IF(ISBLANK(INDEX('[1]Sumber sampah'!G:G,MATCH($Z627,'[1]Sumber sampah'!$K:$K,0))), "", (INDEX('[1]Sumber sampah'!G:G,MATCH($Z627,'[1]Sumber sampah'!$K:$K,0))))</f>
        <v>1224.18</v>
      </c>
      <c r="S627">
        <f>IF(ISBLANK(INDEX('[1]Sumber sampah'!H:H,MATCH($Z627,'[1]Sumber sampah'!$K:$K,0))), "", (INDEX('[1]Sumber sampah'!H:H,MATCH($Z627,'[1]Sumber sampah'!$K:$K,0))))</f>
        <v>2142.3200000000002</v>
      </c>
      <c r="T627">
        <f>IF(ISBLANK(INDEX('[1]Sumber sampah'!I:I,MATCH($Z627,'[1]Sumber sampah'!$K:$K,0))), "", (INDEX('[1]Sumber sampah'!I:I,MATCH($Z627,'[1]Sumber sampah'!$K:$K,0))))</f>
        <v>6120.9</v>
      </c>
      <c r="U627">
        <f>IF(ISBLANK(INDEX('[1]Sumber sampah'!J:J,MATCH($Z627,'[1]Sumber sampah'!$K:$K,0))), "", (INDEX('[1]Sumber sampah'!J:J,MATCH($Z627,'[1]Sumber sampah'!$K:$K,0))))</f>
        <v>612.09</v>
      </c>
      <c r="Z627" t="str">
        <f t="shared" si="9"/>
        <v>2023_Kepulauan Bangka Belitung_Kab. Bangka Tengah</v>
      </c>
    </row>
    <row r="628" spans="1:26" x14ac:dyDescent="0.35">
      <c r="A628" s="15">
        <v>2023</v>
      </c>
      <c r="B628" t="s">
        <v>75</v>
      </c>
      <c r="C628" t="s">
        <v>276</v>
      </c>
      <c r="D628" s="16">
        <v>83.92</v>
      </c>
      <c r="E628" s="17">
        <v>30629.49</v>
      </c>
      <c r="F628">
        <f>IF(ISBLANK(INDEX('[1]Jenis sampah'!D:D,MATCH($Z628,'[1]Jenis sampah'!$M:$M,0))), "", (INDEX('[1]Jenis sampah'!D:D,MATCH($Z628,'[1]Jenis sampah'!$M:$M,0))))</f>
        <v>40</v>
      </c>
      <c r="G628">
        <f>IF(ISBLANK(INDEX('[1]Jenis sampah'!E:E,MATCH($Z628,'[1]Jenis sampah'!$M:$M,0))), "", (INDEX('[1]Jenis sampah'!E:E,MATCH($Z628,'[1]Jenis sampah'!$M:$M,0))))</f>
        <v>6</v>
      </c>
      <c r="H628">
        <f>IF(ISBLANK(INDEX('[1]Jenis sampah'!F:F,MATCH($Z628,'[1]Jenis sampah'!$M:$M,0))), "", (INDEX('[1]Jenis sampah'!F:F,MATCH($Z628,'[1]Jenis sampah'!$M:$M,0))))</f>
        <v>24</v>
      </c>
      <c r="I628">
        <f>IF(ISBLANK(INDEX('[1]Jenis sampah'!G:G,MATCH($Z628,'[1]Jenis sampah'!$M:$M,0))), "", (INDEX('[1]Jenis sampah'!G:G,MATCH($Z628,'[1]Jenis sampah'!$M:$M,0))))</f>
        <v>17</v>
      </c>
      <c r="J628">
        <f>IF(ISBLANK(INDEX('[1]Jenis sampah'!H:H,MATCH($Z628,'[1]Jenis sampah'!$M:$M,0))), "", (INDEX('[1]Jenis sampah'!H:H,MATCH($Z628,'[1]Jenis sampah'!$M:$M,0))))</f>
        <v>1.1000000000000001</v>
      </c>
      <c r="K628">
        <f>IF(ISBLANK(INDEX('[1]Jenis sampah'!I:I,MATCH($Z628,'[1]Jenis sampah'!$M:$M,0))), "", (INDEX('[1]Jenis sampah'!I:I,MATCH($Z628,'[1]Jenis sampah'!$M:$M,0))))</f>
        <v>1.5</v>
      </c>
      <c r="L628">
        <f>IF(ISBLANK(INDEX('[1]Jenis sampah'!J:J,MATCH($Z628,'[1]Jenis sampah'!$M:$M,0))), "", (INDEX('[1]Jenis sampah'!J:J,MATCH($Z628,'[1]Jenis sampah'!$M:$M,0))))</f>
        <v>3.5</v>
      </c>
      <c r="M628">
        <f>IF(ISBLANK(INDEX('[1]Jenis sampah'!K:K,MATCH($Z628,'[1]Jenis sampah'!$M:$M,0))), "", (INDEX('[1]Jenis sampah'!K:K,MATCH($Z628,'[1]Jenis sampah'!$M:$M,0))))</f>
        <v>2.6</v>
      </c>
      <c r="N628">
        <f>IF(ISBLANK(INDEX('[1]Jenis sampah'!L:L,MATCH($Z628,'[1]Jenis sampah'!$M:$M,0))), "", (INDEX('[1]Jenis sampah'!L:L,MATCH($Z628,'[1]Jenis sampah'!$M:$M,0))))</f>
        <v>4.3</v>
      </c>
      <c r="O628">
        <f>IF(ISBLANK(INDEX('[1]Sumber sampah'!D:D,MATCH($Z628,'[1]Sumber sampah'!$K:$K,0))), "", (INDEX('[1]Sumber sampah'!D:D,MATCH($Z628,'[1]Sumber sampah'!$K:$K,0))))</f>
        <v>84.63</v>
      </c>
      <c r="P628">
        <f>IF(ISBLANK(INDEX('[1]Sumber sampah'!E:E,MATCH($Z628,'[1]Sumber sampah'!$K:$K,0))), "", (INDEX('[1]Sumber sampah'!E:E,MATCH($Z628,'[1]Sumber sampah'!$K:$K,0))))</f>
        <v>1.77</v>
      </c>
      <c r="Q628">
        <f>IF(ISBLANK(INDEX('[1]Sumber sampah'!F:F,MATCH($Z628,'[1]Sumber sampah'!$K:$K,0))), "", (INDEX('[1]Sumber sampah'!F:F,MATCH($Z628,'[1]Sumber sampah'!$K:$K,0))))</f>
        <v>0.27</v>
      </c>
      <c r="R628">
        <f>IF(ISBLANK(INDEX('[1]Sumber sampah'!G:G,MATCH($Z628,'[1]Sumber sampah'!$K:$K,0))), "", (INDEX('[1]Sumber sampah'!G:G,MATCH($Z628,'[1]Sumber sampah'!$K:$K,0))))</f>
        <v>0.27</v>
      </c>
      <c r="S628">
        <f>IF(ISBLANK(INDEX('[1]Sumber sampah'!H:H,MATCH($Z628,'[1]Sumber sampah'!$K:$K,0))), "", (INDEX('[1]Sumber sampah'!H:H,MATCH($Z628,'[1]Sumber sampah'!$K:$K,0))))</f>
        <v>0.69</v>
      </c>
      <c r="T628">
        <f>IF(ISBLANK(INDEX('[1]Sumber sampah'!I:I,MATCH($Z628,'[1]Sumber sampah'!$K:$K,0))), "", (INDEX('[1]Sumber sampah'!I:I,MATCH($Z628,'[1]Sumber sampah'!$K:$K,0))))</f>
        <v>1.98</v>
      </c>
      <c r="U628" t="str">
        <f>IF(ISBLANK(INDEX('[1]Sumber sampah'!J:J,MATCH($Z628,'[1]Sumber sampah'!$K:$K,0))), "", (INDEX('[1]Sumber sampah'!J:J,MATCH($Z628,'[1]Sumber sampah'!$K:$K,0))))</f>
        <v/>
      </c>
      <c r="Z628" t="str">
        <f t="shared" si="9"/>
        <v>2023_Kepulauan Bangka Belitung_Kab. Bangka Barat</v>
      </c>
    </row>
    <row r="629" spans="1:26" x14ac:dyDescent="0.35">
      <c r="A629" s="15">
        <v>2023</v>
      </c>
      <c r="B629" t="s">
        <v>75</v>
      </c>
      <c r="C629" t="s">
        <v>77</v>
      </c>
      <c r="D629" s="16">
        <v>52.52</v>
      </c>
      <c r="E629" s="17">
        <v>19169.36</v>
      </c>
      <c r="F629">
        <f>IF(ISBLANK(INDEX('[1]Jenis sampah'!D:D,MATCH($Z629,'[1]Jenis sampah'!$M:$M,0))), "", (INDEX('[1]Jenis sampah'!D:D,MATCH($Z629,'[1]Jenis sampah'!$M:$M,0))))</f>
        <v>57</v>
      </c>
      <c r="G629" t="str">
        <f>IF(ISBLANK(INDEX('[1]Jenis sampah'!E:E,MATCH($Z629,'[1]Jenis sampah'!$M:$M,0))), "", (INDEX('[1]Jenis sampah'!E:E,MATCH($Z629,'[1]Jenis sampah'!$M:$M,0))))</f>
        <v/>
      </c>
      <c r="H629">
        <f>IF(ISBLANK(INDEX('[1]Jenis sampah'!F:F,MATCH($Z629,'[1]Jenis sampah'!$M:$M,0))), "", (INDEX('[1]Jenis sampah'!F:F,MATCH($Z629,'[1]Jenis sampah'!$M:$M,0))))</f>
        <v>5</v>
      </c>
      <c r="I629">
        <f>IF(ISBLANK(INDEX('[1]Jenis sampah'!G:G,MATCH($Z629,'[1]Jenis sampah'!$M:$M,0))), "", (INDEX('[1]Jenis sampah'!G:G,MATCH($Z629,'[1]Jenis sampah'!$M:$M,0))))</f>
        <v>17</v>
      </c>
      <c r="J629">
        <f>IF(ISBLANK(INDEX('[1]Jenis sampah'!H:H,MATCH($Z629,'[1]Jenis sampah'!$M:$M,0))), "", (INDEX('[1]Jenis sampah'!H:H,MATCH($Z629,'[1]Jenis sampah'!$M:$M,0))))</f>
        <v>2</v>
      </c>
      <c r="K629">
        <f>IF(ISBLANK(INDEX('[1]Jenis sampah'!I:I,MATCH($Z629,'[1]Jenis sampah'!$M:$M,0))), "", (INDEX('[1]Jenis sampah'!I:I,MATCH($Z629,'[1]Jenis sampah'!$M:$M,0))))</f>
        <v>2</v>
      </c>
      <c r="L629">
        <f>IF(ISBLANK(INDEX('[1]Jenis sampah'!J:J,MATCH($Z629,'[1]Jenis sampah'!$M:$M,0))), "", (INDEX('[1]Jenis sampah'!J:J,MATCH($Z629,'[1]Jenis sampah'!$M:$M,0))))</f>
        <v>2</v>
      </c>
      <c r="M629">
        <f>IF(ISBLANK(INDEX('[1]Jenis sampah'!K:K,MATCH($Z629,'[1]Jenis sampah'!$M:$M,0))), "", (INDEX('[1]Jenis sampah'!K:K,MATCH($Z629,'[1]Jenis sampah'!$M:$M,0))))</f>
        <v>1</v>
      </c>
      <c r="N629">
        <f>IF(ISBLANK(INDEX('[1]Jenis sampah'!L:L,MATCH($Z629,'[1]Jenis sampah'!$M:$M,0))), "", (INDEX('[1]Jenis sampah'!L:L,MATCH($Z629,'[1]Jenis sampah'!$M:$M,0))))</f>
        <v>14</v>
      </c>
      <c r="O629" t="str">
        <f>IF(ISBLANK(INDEX('[1]Sumber sampah'!D:D,MATCH($Z629,'[1]Sumber sampah'!$K:$K,0))), "", (INDEX('[1]Sumber sampah'!D:D,MATCH($Z629,'[1]Sumber sampah'!$K:$K,0))))</f>
        <v/>
      </c>
      <c r="P629" t="str">
        <f>IF(ISBLANK(INDEX('[1]Sumber sampah'!E:E,MATCH($Z629,'[1]Sumber sampah'!$K:$K,0))), "", (INDEX('[1]Sumber sampah'!E:E,MATCH($Z629,'[1]Sumber sampah'!$K:$K,0))))</f>
        <v/>
      </c>
      <c r="Q629" t="str">
        <f>IF(ISBLANK(INDEX('[1]Sumber sampah'!F:F,MATCH($Z629,'[1]Sumber sampah'!$K:$K,0))), "", (INDEX('[1]Sumber sampah'!F:F,MATCH($Z629,'[1]Sumber sampah'!$K:$K,0))))</f>
        <v/>
      </c>
      <c r="R629" t="str">
        <f>IF(ISBLANK(INDEX('[1]Sumber sampah'!G:G,MATCH($Z629,'[1]Sumber sampah'!$K:$K,0))), "", (INDEX('[1]Sumber sampah'!G:G,MATCH($Z629,'[1]Sumber sampah'!$K:$K,0))))</f>
        <v/>
      </c>
      <c r="S629" t="str">
        <f>IF(ISBLANK(INDEX('[1]Sumber sampah'!H:H,MATCH($Z629,'[1]Sumber sampah'!$K:$K,0))), "", (INDEX('[1]Sumber sampah'!H:H,MATCH($Z629,'[1]Sumber sampah'!$K:$K,0))))</f>
        <v/>
      </c>
      <c r="T629" t="str">
        <f>IF(ISBLANK(INDEX('[1]Sumber sampah'!I:I,MATCH($Z629,'[1]Sumber sampah'!$K:$K,0))), "", (INDEX('[1]Sumber sampah'!I:I,MATCH($Z629,'[1]Sumber sampah'!$K:$K,0))))</f>
        <v/>
      </c>
      <c r="U629" t="str">
        <f>IF(ISBLANK(INDEX('[1]Sumber sampah'!J:J,MATCH($Z629,'[1]Sumber sampah'!$K:$K,0))), "", (INDEX('[1]Sumber sampah'!J:J,MATCH($Z629,'[1]Sumber sampah'!$K:$K,0))))</f>
        <v/>
      </c>
      <c r="Z629" t="str">
        <f t="shared" si="9"/>
        <v>2023_Kepulauan Bangka Belitung_Kab. Belitung Timur</v>
      </c>
    </row>
    <row r="630" spans="1:26" x14ac:dyDescent="0.35">
      <c r="A630" s="15">
        <v>2023</v>
      </c>
      <c r="B630" t="s">
        <v>78</v>
      </c>
      <c r="C630" t="s">
        <v>79</v>
      </c>
      <c r="D630" s="16">
        <v>55.92</v>
      </c>
      <c r="E630" s="17">
        <v>20409.89</v>
      </c>
      <c r="F630">
        <f>IF(ISBLANK(INDEX('[1]Jenis sampah'!D:D,MATCH($Z630,'[1]Jenis sampah'!$M:$M,0))), "", (INDEX('[1]Jenis sampah'!D:D,MATCH($Z630,'[1]Jenis sampah'!$M:$M,0))))</f>
        <v>41.76</v>
      </c>
      <c r="G630">
        <f>IF(ISBLANK(INDEX('[1]Jenis sampah'!E:E,MATCH($Z630,'[1]Jenis sampah'!$M:$M,0))), "", (INDEX('[1]Jenis sampah'!E:E,MATCH($Z630,'[1]Jenis sampah'!$M:$M,0))))</f>
        <v>10.119999999999999</v>
      </c>
      <c r="H630">
        <f>IF(ISBLANK(INDEX('[1]Jenis sampah'!F:F,MATCH($Z630,'[1]Jenis sampah'!$M:$M,0))), "", (INDEX('[1]Jenis sampah'!F:F,MATCH($Z630,'[1]Jenis sampah'!$M:$M,0))))</f>
        <v>13.2</v>
      </c>
      <c r="I630">
        <f>IF(ISBLANK(INDEX('[1]Jenis sampah'!G:G,MATCH($Z630,'[1]Jenis sampah'!$M:$M,0))), "", (INDEX('[1]Jenis sampah'!G:G,MATCH($Z630,'[1]Jenis sampah'!$M:$M,0))))</f>
        <v>21.65</v>
      </c>
      <c r="J630">
        <f>IF(ISBLANK(INDEX('[1]Jenis sampah'!H:H,MATCH($Z630,'[1]Jenis sampah'!$M:$M,0))), "", (INDEX('[1]Jenis sampah'!H:H,MATCH($Z630,'[1]Jenis sampah'!$M:$M,0))))</f>
        <v>2.8</v>
      </c>
      <c r="K630">
        <f>IF(ISBLANK(INDEX('[1]Jenis sampah'!I:I,MATCH($Z630,'[1]Jenis sampah'!$M:$M,0))), "", (INDEX('[1]Jenis sampah'!I:I,MATCH($Z630,'[1]Jenis sampah'!$M:$M,0))))</f>
        <v>2.1</v>
      </c>
      <c r="L630">
        <f>IF(ISBLANK(INDEX('[1]Jenis sampah'!J:J,MATCH($Z630,'[1]Jenis sampah'!$M:$M,0))), "", (INDEX('[1]Jenis sampah'!J:J,MATCH($Z630,'[1]Jenis sampah'!$M:$M,0))))</f>
        <v>1.06</v>
      </c>
      <c r="M630">
        <f>IF(ISBLANK(INDEX('[1]Jenis sampah'!K:K,MATCH($Z630,'[1]Jenis sampah'!$M:$M,0))), "", (INDEX('[1]Jenis sampah'!K:K,MATCH($Z630,'[1]Jenis sampah'!$M:$M,0))))</f>
        <v>3.31</v>
      </c>
      <c r="N630">
        <f>IF(ISBLANK(INDEX('[1]Jenis sampah'!L:L,MATCH($Z630,'[1]Jenis sampah'!$M:$M,0))), "", (INDEX('[1]Jenis sampah'!L:L,MATCH($Z630,'[1]Jenis sampah'!$M:$M,0))))</f>
        <v>4</v>
      </c>
      <c r="O630">
        <f>IF(ISBLANK(INDEX('[1]Sumber sampah'!D:D,MATCH($Z630,'[1]Sumber sampah'!$K:$K,0))), "", (INDEX('[1]Sumber sampah'!D:D,MATCH($Z630,'[1]Sumber sampah'!$K:$K,0))))</f>
        <v>20.62</v>
      </c>
      <c r="P630">
        <f>IF(ISBLANK(INDEX('[1]Sumber sampah'!E:E,MATCH($Z630,'[1]Sumber sampah'!$K:$K,0))), "", (INDEX('[1]Sumber sampah'!E:E,MATCH($Z630,'[1]Sumber sampah'!$K:$K,0))))</f>
        <v>6.3</v>
      </c>
      <c r="Q630">
        <f>IF(ISBLANK(INDEX('[1]Sumber sampah'!F:F,MATCH($Z630,'[1]Sumber sampah'!$K:$K,0))), "", (INDEX('[1]Sumber sampah'!F:F,MATCH($Z630,'[1]Sumber sampah'!$K:$K,0))))</f>
        <v>11.3</v>
      </c>
      <c r="R630">
        <f>IF(ISBLANK(INDEX('[1]Sumber sampah'!G:G,MATCH($Z630,'[1]Sumber sampah'!$K:$K,0))), "", (INDEX('[1]Sumber sampah'!G:G,MATCH($Z630,'[1]Sumber sampah'!$K:$K,0))))</f>
        <v>6.1</v>
      </c>
      <c r="S630">
        <f>IF(ISBLANK(INDEX('[1]Sumber sampah'!H:H,MATCH($Z630,'[1]Sumber sampah'!$K:$K,0))), "", (INDEX('[1]Sumber sampah'!H:H,MATCH($Z630,'[1]Sumber sampah'!$K:$K,0))))</f>
        <v>5.0999999999999996</v>
      </c>
      <c r="T630">
        <f>IF(ISBLANK(INDEX('[1]Sumber sampah'!I:I,MATCH($Z630,'[1]Sumber sampah'!$K:$K,0))), "", (INDEX('[1]Sumber sampah'!I:I,MATCH($Z630,'[1]Sumber sampah'!$K:$K,0))))</f>
        <v>3</v>
      </c>
      <c r="U630">
        <f>IF(ISBLANK(INDEX('[1]Sumber sampah'!J:J,MATCH($Z630,'[1]Sumber sampah'!$K:$K,0))), "", (INDEX('[1]Sumber sampah'!J:J,MATCH($Z630,'[1]Sumber sampah'!$K:$K,0))))</f>
        <v>3.5</v>
      </c>
      <c r="Z630" t="str">
        <f t="shared" si="9"/>
        <v>2023_Kepulauan Riau_Kab. Bintan</v>
      </c>
    </row>
    <row r="631" spans="1:26" x14ac:dyDescent="0.35">
      <c r="A631" s="15">
        <v>2023</v>
      </c>
      <c r="B631" t="s">
        <v>78</v>
      </c>
      <c r="C631" t="s">
        <v>277</v>
      </c>
      <c r="D631" s="16">
        <v>182.42</v>
      </c>
      <c r="E631" s="17">
        <v>66583.3</v>
      </c>
      <c r="F631">
        <f>IF(ISBLANK(INDEX('[1]Jenis sampah'!D:D,MATCH($Z631,'[1]Jenis sampah'!$M:$M,0))), "", (INDEX('[1]Jenis sampah'!D:D,MATCH($Z631,'[1]Jenis sampah'!$M:$M,0))))</f>
        <v>39.909999999999997</v>
      </c>
      <c r="G631">
        <f>IF(ISBLANK(INDEX('[1]Jenis sampah'!E:E,MATCH($Z631,'[1]Jenis sampah'!$M:$M,0))), "", (INDEX('[1]Jenis sampah'!E:E,MATCH($Z631,'[1]Jenis sampah'!$M:$M,0))))</f>
        <v>12.51</v>
      </c>
      <c r="H631">
        <f>IF(ISBLANK(INDEX('[1]Jenis sampah'!F:F,MATCH($Z631,'[1]Jenis sampah'!$M:$M,0))), "", (INDEX('[1]Jenis sampah'!F:F,MATCH($Z631,'[1]Jenis sampah'!$M:$M,0))))</f>
        <v>11.33</v>
      </c>
      <c r="I631">
        <f>IF(ISBLANK(INDEX('[1]Jenis sampah'!G:G,MATCH($Z631,'[1]Jenis sampah'!$M:$M,0))), "", (INDEX('[1]Jenis sampah'!G:G,MATCH($Z631,'[1]Jenis sampah'!$M:$M,0))))</f>
        <v>18.75</v>
      </c>
      <c r="J631">
        <f>IF(ISBLANK(INDEX('[1]Jenis sampah'!H:H,MATCH($Z631,'[1]Jenis sampah'!$M:$M,0))), "", (INDEX('[1]Jenis sampah'!H:H,MATCH($Z631,'[1]Jenis sampah'!$M:$M,0))))</f>
        <v>3.05</v>
      </c>
      <c r="K631">
        <f>IF(ISBLANK(INDEX('[1]Jenis sampah'!I:I,MATCH($Z631,'[1]Jenis sampah'!$M:$M,0))), "", (INDEX('[1]Jenis sampah'!I:I,MATCH($Z631,'[1]Jenis sampah'!$M:$M,0))))</f>
        <v>2.66</v>
      </c>
      <c r="L631">
        <f>IF(ISBLANK(INDEX('[1]Jenis sampah'!J:J,MATCH($Z631,'[1]Jenis sampah'!$M:$M,0))), "", (INDEX('[1]Jenis sampah'!J:J,MATCH($Z631,'[1]Jenis sampah'!$M:$M,0))))</f>
        <v>2.17</v>
      </c>
      <c r="M631">
        <f>IF(ISBLANK(INDEX('[1]Jenis sampah'!K:K,MATCH($Z631,'[1]Jenis sampah'!$M:$M,0))), "", (INDEX('[1]Jenis sampah'!K:K,MATCH($Z631,'[1]Jenis sampah'!$M:$M,0))))</f>
        <v>2.48</v>
      </c>
      <c r="N631">
        <f>IF(ISBLANK(INDEX('[1]Jenis sampah'!L:L,MATCH($Z631,'[1]Jenis sampah'!$M:$M,0))), "", (INDEX('[1]Jenis sampah'!L:L,MATCH($Z631,'[1]Jenis sampah'!$M:$M,0))))</f>
        <v>7.14</v>
      </c>
      <c r="O631">
        <f>IF(ISBLANK(INDEX('[1]Sumber sampah'!D:D,MATCH($Z631,'[1]Sumber sampah'!$K:$K,0))), "", (INDEX('[1]Sumber sampah'!D:D,MATCH($Z631,'[1]Sumber sampah'!$K:$K,0))))</f>
        <v>88.44</v>
      </c>
      <c r="P631">
        <f>IF(ISBLANK(INDEX('[1]Sumber sampah'!E:E,MATCH($Z631,'[1]Sumber sampah'!$K:$K,0))), "", (INDEX('[1]Sumber sampah'!E:E,MATCH($Z631,'[1]Sumber sampah'!$K:$K,0))))</f>
        <v>8.74</v>
      </c>
      <c r="Q631">
        <f>IF(ISBLANK(INDEX('[1]Sumber sampah'!F:F,MATCH($Z631,'[1]Sumber sampah'!$K:$K,0))), "", (INDEX('[1]Sumber sampah'!F:F,MATCH($Z631,'[1]Sumber sampah'!$K:$K,0))))</f>
        <v>22.36</v>
      </c>
      <c r="R631">
        <f>IF(ISBLANK(INDEX('[1]Sumber sampah'!G:G,MATCH($Z631,'[1]Sumber sampah'!$K:$K,0))), "", (INDEX('[1]Sumber sampah'!G:G,MATCH($Z631,'[1]Sumber sampah'!$K:$K,0))))</f>
        <v>23.59</v>
      </c>
      <c r="S631">
        <f>IF(ISBLANK(INDEX('[1]Sumber sampah'!H:H,MATCH($Z631,'[1]Sumber sampah'!$K:$K,0))), "", (INDEX('[1]Sumber sampah'!H:H,MATCH($Z631,'[1]Sumber sampah'!$K:$K,0))))</f>
        <v>44.54</v>
      </c>
      <c r="T631">
        <f>IF(ISBLANK(INDEX('[1]Sumber sampah'!I:I,MATCH($Z631,'[1]Sumber sampah'!$K:$K,0))), "", (INDEX('[1]Sumber sampah'!I:I,MATCH($Z631,'[1]Sumber sampah'!$K:$K,0))))</f>
        <v>35.67</v>
      </c>
      <c r="U631">
        <f>IF(ISBLANK(INDEX('[1]Sumber sampah'!J:J,MATCH($Z631,'[1]Sumber sampah'!$K:$K,0))), "", (INDEX('[1]Sumber sampah'!J:J,MATCH($Z631,'[1]Sumber sampah'!$K:$K,0))))</f>
        <v>0.25</v>
      </c>
      <c r="Z631" t="str">
        <f t="shared" si="9"/>
        <v>2023_Kepulauan Riau_Kab. Karimun</v>
      </c>
    </row>
    <row r="632" spans="1:26" x14ac:dyDescent="0.35">
      <c r="A632" s="15">
        <v>2023</v>
      </c>
      <c r="B632" t="s">
        <v>78</v>
      </c>
      <c r="C632" t="s">
        <v>278</v>
      </c>
      <c r="D632" s="16">
        <v>34.869999999999997</v>
      </c>
      <c r="E632" s="17">
        <v>12725.8</v>
      </c>
      <c r="F632" t="str">
        <f>IF(ISBLANK(INDEX('[1]Jenis sampah'!D:D,MATCH($Z632,'[1]Jenis sampah'!$M:$M,0))), "", (INDEX('[1]Jenis sampah'!D:D,MATCH($Z632,'[1]Jenis sampah'!$M:$M,0))))</f>
        <v/>
      </c>
      <c r="G632" t="str">
        <f>IF(ISBLANK(INDEX('[1]Jenis sampah'!E:E,MATCH($Z632,'[1]Jenis sampah'!$M:$M,0))), "", (INDEX('[1]Jenis sampah'!E:E,MATCH($Z632,'[1]Jenis sampah'!$M:$M,0))))</f>
        <v/>
      </c>
      <c r="H632" t="str">
        <f>IF(ISBLANK(INDEX('[1]Jenis sampah'!F:F,MATCH($Z632,'[1]Jenis sampah'!$M:$M,0))), "", (INDEX('[1]Jenis sampah'!F:F,MATCH($Z632,'[1]Jenis sampah'!$M:$M,0))))</f>
        <v/>
      </c>
      <c r="I632" t="str">
        <f>IF(ISBLANK(INDEX('[1]Jenis sampah'!G:G,MATCH($Z632,'[1]Jenis sampah'!$M:$M,0))), "", (INDEX('[1]Jenis sampah'!G:G,MATCH($Z632,'[1]Jenis sampah'!$M:$M,0))))</f>
        <v/>
      </c>
      <c r="J632" t="str">
        <f>IF(ISBLANK(INDEX('[1]Jenis sampah'!H:H,MATCH($Z632,'[1]Jenis sampah'!$M:$M,0))), "", (INDEX('[1]Jenis sampah'!H:H,MATCH($Z632,'[1]Jenis sampah'!$M:$M,0))))</f>
        <v/>
      </c>
      <c r="K632" t="str">
        <f>IF(ISBLANK(INDEX('[1]Jenis sampah'!I:I,MATCH($Z632,'[1]Jenis sampah'!$M:$M,0))), "", (INDEX('[1]Jenis sampah'!I:I,MATCH($Z632,'[1]Jenis sampah'!$M:$M,0))))</f>
        <v/>
      </c>
      <c r="L632" t="str">
        <f>IF(ISBLANK(INDEX('[1]Jenis sampah'!J:J,MATCH($Z632,'[1]Jenis sampah'!$M:$M,0))), "", (INDEX('[1]Jenis sampah'!J:J,MATCH($Z632,'[1]Jenis sampah'!$M:$M,0))))</f>
        <v/>
      </c>
      <c r="M632" t="str">
        <f>IF(ISBLANK(INDEX('[1]Jenis sampah'!K:K,MATCH($Z632,'[1]Jenis sampah'!$M:$M,0))), "", (INDEX('[1]Jenis sampah'!K:K,MATCH($Z632,'[1]Jenis sampah'!$M:$M,0))))</f>
        <v/>
      </c>
      <c r="N632" t="str">
        <f>IF(ISBLANK(INDEX('[1]Jenis sampah'!L:L,MATCH($Z632,'[1]Jenis sampah'!$M:$M,0))), "", (INDEX('[1]Jenis sampah'!L:L,MATCH($Z632,'[1]Jenis sampah'!$M:$M,0))))</f>
        <v/>
      </c>
      <c r="O632" t="str">
        <f>IF(ISBLANK(INDEX('[1]Sumber sampah'!D:D,MATCH($Z632,'[1]Sumber sampah'!$K:$K,0))), "", (INDEX('[1]Sumber sampah'!D:D,MATCH($Z632,'[1]Sumber sampah'!$K:$K,0))))</f>
        <v/>
      </c>
      <c r="P632" t="str">
        <f>IF(ISBLANK(INDEX('[1]Sumber sampah'!E:E,MATCH($Z632,'[1]Sumber sampah'!$K:$K,0))), "", (INDEX('[1]Sumber sampah'!E:E,MATCH($Z632,'[1]Sumber sampah'!$K:$K,0))))</f>
        <v/>
      </c>
      <c r="Q632" t="str">
        <f>IF(ISBLANK(INDEX('[1]Sumber sampah'!F:F,MATCH($Z632,'[1]Sumber sampah'!$K:$K,0))), "", (INDEX('[1]Sumber sampah'!F:F,MATCH($Z632,'[1]Sumber sampah'!$K:$K,0))))</f>
        <v/>
      </c>
      <c r="R632" t="str">
        <f>IF(ISBLANK(INDEX('[1]Sumber sampah'!G:G,MATCH($Z632,'[1]Sumber sampah'!$K:$K,0))), "", (INDEX('[1]Sumber sampah'!G:G,MATCH($Z632,'[1]Sumber sampah'!$K:$K,0))))</f>
        <v/>
      </c>
      <c r="S632" t="str">
        <f>IF(ISBLANK(INDEX('[1]Sumber sampah'!H:H,MATCH($Z632,'[1]Sumber sampah'!$K:$K,0))), "", (INDEX('[1]Sumber sampah'!H:H,MATCH($Z632,'[1]Sumber sampah'!$K:$K,0))))</f>
        <v/>
      </c>
      <c r="T632" t="str">
        <f>IF(ISBLANK(INDEX('[1]Sumber sampah'!I:I,MATCH($Z632,'[1]Sumber sampah'!$K:$K,0))), "", (INDEX('[1]Sumber sampah'!I:I,MATCH($Z632,'[1]Sumber sampah'!$K:$K,0))))</f>
        <v/>
      </c>
      <c r="U632" t="str">
        <f>IF(ISBLANK(INDEX('[1]Sumber sampah'!J:J,MATCH($Z632,'[1]Sumber sampah'!$K:$K,0))), "", (INDEX('[1]Sumber sampah'!J:J,MATCH($Z632,'[1]Sumber sampah'!$K:$K,0))))</f>
        <v/>
      </c>
      <c r="Z632" t="str">
        <f t="shared" si="9"/>
        <v>2023_Kepulauan Riau_Kab. Natuna</v>
      </c>
    </row>
    <row r="633" spans="1:26" x14ac:dyDescent="0.35">
      <c r="A633" s="15">
        <v>2023</v>
      </c>
      <c r="B633" t="s">
        <v>78</v>
      </c>
      <c r="C633" t="s">
        <v>431</v>
      </c>
      <c r="D633" s="16">
        <v>13.36</v>
      </c>
      <c r="E633" s="17">
        <v>4876.8</v>
      </c>
      <c r="F633" t="str">
        <f>IF(ISBLANK(INDEX('[1]Jenis sampah'!D:D,MATCH($Z633,'[1]Jenis sampah'!$M:$M,0))), "", (INDEX('[1]Jenis sampah'!D:D,MATCH($Z633,'[1]Jenis sampah'!$M:$M,0))))</f>
        <v/>
      </c>
      <c r="G633" t="str">
        <f>IF(ISBLANK(INDEX('[1]Jenis sampah'!E:E,MATCH($Z633,'[1]Jenis sampah'!$M:$M,0))), "", (INDEX('[1]Jenis sampah'!E:E,MATCH($Z633,'[1]Jenis sampah'!$M:$M,0))))</f>
        <v/>
      </c>
      <c r="H633" t="str">
        <f>IF(ISBLANK(INDEX('[1]Jenis sampah'!F:F,MATCH($Z633,'[1]Jenis sampah'!$M:$M,0))), "", (INDEX('[1]Jenis sampah'!F:F,MATCH($Z633,'[1]Jenis sampah'!$M:$M,0))))</f>
        <v/>
      </c>
      <c r="I633" t="str">
        <f>IF(ISBLANK(INDEX('[1]Jenis sampah'!G:G,MATCH($Z633,'[1]Jenis sampah'!$M:$M,0))), "", (INDEX('[1]Jenis sampah'!G:G,MATCH($Z633,'[1]Jenis sampah'!$M:$M,0))))</f>
        <v/>
      </c>
      <c r="J633" t="str">
        <f>IF(ISBLANK(INDEX('[1]Jenis sampah'!H:H,MATCH($Z633,'[1]Jenis sampah'!$M:$M,0))), "", (INDEX('[1]Jenis sampah'!H:H,MATCH($Z633,'[1]Jenis sampah'!$M:$M,0))))</f>
        <v/>
      </c>
      <c r="K633" t="str">
        <f>IF(ISBLANK(INDEX('[1]Jenis sampah'!I:I,MATCH($Z633,'[1]Jenis sampah'!$M:$M,0))), "", (INDEX('[1]Jenis sampah'!I:I,MATCH($Z633,'[1]Jenis sampah'!$M:$M,0))))</f>
        <v/>
      </c>
      <c r="L633" t="str">
        <f>IF(ISBLANK(INDEX('[1]Jenis sampah'!J:J,MATCH($Z633,'[1]Jenis sampah'!$M:$M,0))), "", (INDEX('[1]Jenis sampah'!J:J,MATCH($Z633,'[1]Jenis sampah'!$M:$M,0))))</f>
        <v/>
      </c>
      <c r="M633" t="str">
        <f>IF(ISBLANK(INDEX('[1]Jenis sampah'!K:K,MATCH($Z633,'[1]Jenis sampah'!$M:$M,0))), "", (INDEX('[1]Jenis sampah'!K:K,MATCH($Z633,'[1]Jenis sampah'!$M:$M,0))))</f>
        <v/>
      </c>
      <c r="N633" t="str">
        <f>IF(ISBLANK(INDEX('[1]Jenis sampah'!L:L,MATCH($Z633,'[1]Jenis sampah'!$M:$M,0))), "", (INDEX('[1]Jenis sampah'!L:L,MATCH($Z633,'[1]Jenis sampah'!$M:$M,0))))</f>
        <v/>
      </c>
      <c r="O633" t="str">
        <f>IF(ISBLANK(INDEX('[1]Sumber sampah'!D:D,MATCH($Z633,'[1]Sumber sampah'!$K:$K,0))), "", (INDEX('[1]Sumber sampah'!D:D,MATCH($Z633,'[1]Sumber sampah'!$K:$K,0))))</f>
        <v/>
      </c>
      <c r="P633" t="str">
        <f>IF(ISBLANK(INDEX('[1]Sumber sampah'!E:E,MATCH($Z633,'[1]Sumber sampah'!$K:$K,0))), "", (INDEX('[1]Sumber sampah'!E:E,MATCH($Z633,'[1]Sumber sampah'!$K:$K,0))))</f>
        <v/>
      </c>
      <c r="Q633" t="str">
        <f>IF(ISBLANK(INDEX('[1]Sumber sampah'!F:F,MATCH($Z633,'[1]Sumber sampah'!$K:$K,0))), "", (INDEX('[1]Sumber sampah'!F:F,MATCH($Z633,'[1]Sumber sampah'!$K:$K,0))))</f>
        <v/>
      </c>
      <c r="R633" t="str">
        <f>IF(ISBLANK(INDEX('[1]Sumber sampah'!G:G,MATCH($Z633,'[1]Sumber sampah'!$K:$K,0))), "", (INDEX('[1]Sumber sampah'!G:G,MATCH($Z633,'[1]Sumber sampah'!$K:$K,0))))</f>
        <v/>
      </c>
      <c r="S633" t="str">
        <f>IF(ISBLANK(INDEX('[1]Sumber sampah'!H:H,MATCH($Z633,'[1]Sumber sampah'!$K:$K,0))), "", (INDEX('[1]Sumber sampah'!H:H,MATCH($Z633,'[1]Sumber sampah'!$K:$K,0))))</f>
        <v/>
      </c>
      <c r="T633" t="str">
        <f>IF(ISBLANK(INDEX('[1]Sumber sampah'!I:I,MATCH($Z633,'[1]Sumber sampah'!$K:$K,0))), "", (INDEX('[1]Sumber sampah'!I:I,MATCH($Z633,'[1]Sumber sampah'!$K:$K,0))))</f>
        <v/>
      </c>
      <c r="U633" t="str">
        <f>IF(ISBLANK(INDEX('[1]Sumber sampah'!J:J,MATCH($Z633,'[1]Sumber sampah'!$K:$K,0))), "", (INDEX('[1]Sumber sampah'!J:J,MATCH($Z633,'[1]Sumber sampah'!$K:$K,0))))</f>
        <v/>
      </c>
      <c r="Z633" t="str">
        <f t="shared" si="9"/>
        <v>2023_Kepulauan Riau_Kab. Kepulauan Anambas</v>
      </c>
    </row>
    <row r="634" spans="1:26" x14ac:dyDescent="0.35">
      <c r="A634" s="15">
        <v>2023</v>
      </c>
      <c r="B634" t="s">
        <v>78</v>
      </c>
      <c r="C634" t="s">
        <v>432</v>
      </c>
      <c r="D634" s="17">
        <v>1159.05</v>
      </c>
      <c r="E634" s="17">
        <v>423054.13</v>
      </c>
      <c r="F634" t="str">
        <f>IF(ISBLANK(INDEX('[1]Jenis sampah'!D:D,MATCH($Z634,'[1]Jenis sampah'!$M:$M,0))), "", (INDEX('[1]Jenis sampah'!D:D,MATCH($Z634,'[1]Jenis sampah'!$M:$M,0))))</f>
        <v/>
      </c>
      <c r="G634" t="str">
        <f>IF(ISBLANK(INDEX('[1]Jenis sampah'!E:E,MATCH($Z634,'[1]Jenis sampah'!$M:$M,0))), "", (INDEX('[1]Jenis sampah'!E:E,MATCH($Z634,'[1]Jenis sampah'!$M:$M,0))))</f>
        <v/>
      </c>
      <c r="H634" t="str">
        <f>IF(ISBLANK(INDEX('[1]Jenis sampah'!F:F,MATCH($Z634,'[1]Jenis sampah'!$M:$M,0))), "", (INDEX('[1]Jenis sampah'!F:F,MATCH($Z634,'[1]Jenis sampah'!$M:$M,0))))</f>
        <v/>
      </c>
      <c r="I634" t="str">
        <f>IF(ISBLANK(INDEX('[1]Jenis sampah'!G:G,MATCH($Z634,'[1]Jenis sampah'!$M:$M,0))), "", (INDEX('[1]Jenis sampah'!G:G,MATCH($Z634,'[1]Jenis sampah'!$M:$M,0))))</f>
        <v/>
      </c>
      <c r="J634" t="str">
        <f>IF(ISBLANK(INDEX('[1]Jenis sampah'!H:H,MATCH($Z634,'[1]Jenis sampah'!$M:$M,0))), "", (INDEX('[1]Jenis sampah'!H:H,MATCH($Z634,'[1]Jenis sampah'!$M:$M,0))))</f>
        <v/>
      </c>
      <c r="K634" t="str">
        <f>IF(ISBLANK(INDEX('[1]Jenis sampah'!I:I,MATCH($Z634,'[1]Jenis sampah'!$M:$M,0))), "", (INDEX('[1]Jenis sampah'!I:I,MATCH($Z634,'[1]Jenis sampah'!$M:$M,0))))</f>
        <v/>
      </c>
      <c r="L634" t="str">
        <f>IF(ISBLANK(INDEX('[1]Jenis sampah'!J:J,MATCH($Z634,'[1]Jenis sampah'!$M:$M,0))), "", (INDEX('[1]Jenis sampah'!J:J,MATCH($Z634,'[1]Jenis sampah'!$M:$M,0))))</f>
        <v/>
      </c>
      <c r="M634" t="str">
        <f>IF(ISBLANK(INDEX('[1]Jenis sampah'!K:K,MATCH($Z634,'[1]Jenis sampah'!$M:$M,0))), "", (INDEX('[1]Jenis sampah'!K:K,MATCH($Z634,'[1]Jenis sampah'!$M:$M,0))))</f>
        <v/>
      </c>
      <c r="N634" t="str">
        <f>IF(ISBLANK(INDEX('[1]Jenis sampah'!L:L,MATCH($Z634,'[1]Jenis sampah'!$M:$M,0))), "", (INDEX('[1]Jenis sampah'!L:L,MATCH($Z634,'[1]Jenis sampah'!$M:$M,0))))</f>
        <v/>
      </c>
      <c r="O634" t="str">
        <f>IF(ISBLANK(INDEX('[1]Sumber sampah'!D:D,MATCH($Z634,'[1]Sumber sampah'!$K:$K,0))), "", (INDEX('[1]Sumber sampah'!D:D,MATCH($Z634,'[1]Sumber sampah'!$K:$K,0))))</f>
        <v/>
      </c>
      <c r="P634" t="str">
        <f>IF(ISBLANK(INDEX('[1]Sumber sampah'!E:E,MATCH($Z634,'[1]Sumber sampah'!$K:$K,0))), "", (INDEX('[1]Sumber sampah'!E:E,MATCH($Z634,'[1]Sumber sampah'!$K:$K,0))))</f>
        <v/>
      </c>
      <c r="Q634" t="str">
        <f>IF(ISBLANK(INDEX('[1]Sumber sampah'!F:F,MATCH($Z634,'[1]Sumber sampah'!$K:$K,0))), "", (INDEX('[1]Sumber sampah'!F:F,MATCH($Z634,'[1]Sumber sampah'!$K:$K,0))))</f>
        <v/>
      </c>
      <c r="R634" t="str">
        <f>IF(ISBLANK(INDEX('[1]Sumber sampah'!G:G,MATCH($Z634,'[1]Sumber sampah'!$K:$K,0))), "", (INDEX('[1]Sumber sampah'!G:G,MATCH($Z634,'[1]Sumber sampah'!$K:$K,0))))</f>
        <v/>
      </c>
      <c r="S634" t="str">
        <f>IF(ISBLANK(INDEX('[1]Sumber sampah'!H:H,MATCH($Z634,'[1]Sumber sampah'!$K:$K,0))), "", (INDEX('[1]Sumber sampah'!H:H,MATCH($Z634,'[1]Sumber sampah'!$K:$K,0))))</f>
        <v/>
      </c>
      <c r="T634" t="str">
        <f>IF(ISBLANK(INDEX('[1]Sumber sampah'!I:I,MATCH($Z634,'[1]Sumber sampah'!$K:$K,0))), "", (INDEX('[1]Sumber sampah'!I:I,MATCH($Z634,'[1]Sumber sampah'!$K:$K,0))))</f>
        <v/>
      </c>
      <c r="U634" t="str">
        <f>IF(ISBLANK(INDEX('[1]Sumber sampah'!J:J,MATCH($Z634,'[1]Sumber sampah'!$K:$K,0))), "", (INDEX('[1]Sumber sampah'!J:J,MATCH($Z634,'[1]Sumber sampah'!$K:$K,0))))</f>
        <v/>
      </c>
      <c r="Z634" t="str">
        <f t="shared" si="9"/>
        <v>2023_Kepulauan Riau_Kota Batam</v>
      </c>
    </row>
    <row r="635" spans="1:26" x14ac:dyDescent="0.35">
      <c r="A635" s="15">
        <v>2023</v>
      </c>
      <c r="B635" t="s">
        <v>78</v>
      </c>
      <c r="C635" t="s">
        <v>81</v>
      </c>
      <c r="D635" s="16">
        <v>152.65</v>
      </c>
      <c r="E635" s="17">
        <v>55715.79</v>
      </c>
      <c r="F635">
        <f>IF(ISBLANK(INDEX('[1]Jenis sampah'!D:D,MATCH($Z635,'[1]Jenis sampah'!$M:$M,0))), "", (INDEX('[1]Jenis sampah'!D:D,MATCH($Z635,'[1]Jenis sampah'!$M:$M,0))))</f>
        <v>59.05</v>
      </c>
      <c r="G635">
        <f>IF(ISBLANK(INDEX('[1]Jenis sampah'!E:E,MATCH($Z635,'[1]Jenis sampah'!$M:$M,0))), "", (INDEX('[1]Jenis sampah'!E:E,MATCH($Z635,'[1]Jenis sampah'!$M:$M,0))))</f>
        <v>0.22</v>
      </c>
      <c r="H635">
        <f>IF(ISBLANK(INDEX('[1]Jenis sampah'!F:F,MATCH($Z635,'[1]Jenis sampah'!$M:$M,0))), "", (INDEX('[1]Jenis sampah'!F:F,MATCH($Z635,'[1]Jenis sampah'!$M:$M,0))))</f>
        <v>9.7200000000000006</v>
      </c>
      <c r="I635">
        <f>IF(ISBLANK(INDEX('[1]Jenis sampah'!G:G,MATCH($Z635,'[1]Jenis sampah'!$M:$M,0))), "", (INDEX('[1]Jenis sampah'!G:G,MATCH($Z635,'[1]Jenis sampah'!$M:$M,0))))</f>
        <v>28.11</v>
      </c>
      <c r="J635">
        <f>IF(ISBLANK(INDEX('[1]Jenis sampah'!H:H,MATCH($Z635,'[1]Jenis sampah'!$M:$M,0))), "", (INDEX('[1]Jenis sampah'!H:H,MATCH($Z635,'[1]Jenis sampah'!$M:$M,0))))</f>
        <v>0.32</v>
      </c>
      <c r="K635">
        <f>IF(ISBLANK(INDEX('[1]Jenis sampah'!I:I,MATCH($Z635,'[1]Jenis sampah'!$M:$M,0))), "", (INDEX('[1]Jenis sampah'!I:I,MATCH($Z635,'[1]Jenis sampah'!$M:$M,0))))</f>
        <v>0.1</v>
      </c>
      <c r="L635">
        <f>IF(ISBLANK(INDEX('[1]Jenis sampah'!J:J,MATCH($Z635,'[1]Jenis sampah'!$M:$M,0))), "", (INDEX('[1]Jenis sampah'!J:J,MATCH($Z635,'[1]Jenis sampah'!$M:$M,0))))</f>
        <v>1.05</v>
      </c>
      <c r="M635">
        <f>IF(ISBLANK(INDEX('[1]Jenis sampah'!K:K,MATCH($Z635,'[1]Jenis sampah'!$M:$M,0))), "", (INDEX('[1]Jenis sampah'!K:K,MATCH($Z635,'[1]Jenis sampah'!$M:$M,0))))</f>
        <v>1.43</v>
      </c>
      <c r="N635" t="str">
        <f>IF(ISBLANK(INDEX('[1]Jenis sampah'!L:L,MATCH($Z635,'[1]Jenis sampah'!$M:$M,0))), "", (INDEX('[1]Jenis sampah'!L:L,MATCH($Z635,'[1]Jenis sampah'!$M:$M,0))))</f>
        <v/>
      </c>
      <c r="O635" t="str">
        <f>IF(ISBLANK(INDEX('[1]Sumber sampah'!D:D,MATCH($Z635,'[1]Sumber sampah'!$K:$K,0))), "", (INDEX('[1]Sumber sampah'!D:D,MATCH($Z635,'[1]Sumber sampah'!$K:$K,0))))</f>
        <v/>
      </c>
      <c r="P635" t="str">
        <f>IF(ISBLANK(INDEX('[1]Sumber sampah'!E:E,MATCH($Z635,'[1]Sumber sampah'!$K:$K,0))), "", (INDEX('[1]Sumber sampah'!E:E,MATCH($Z635,'[1]Sumber sampah'!$K:$K,0))))</f>
        <v/>
      </c>
      <c r="Q635" t="str">
        <f>IF(ISBLANK(INDEX('[1]Sumber sampah'!F:F,MATCH($Z635,'[1]Sumber sampah'!$K:$K,0))), "", (INDEX('[1]Sumber sampah'!F:F,MATCH($Z635,'[1]Sumber sampah'!$K:$K,0))))</f>
        <v/>
      </c>
      <c r="R635" t="str">
        <f>IF(ISBLANK(INDEX('[1]Sumber sampah'!G:G,MATCH($Z635,'[1]Sumber sampah'!$K:$K,0))), "", (INDEX('[1]Sumber sampah'!G:G,MATCH($Z635,'[1]Sumber sampah'!$K:$K,0))))</f>
        <v/>
      </c>
      <c r="S635" t="str">
        <f>IF(ISBLANK(INDEX('[1]Sumber sampah'!H:H,MATCH($Z635,'[1]Sumber sampah'!$K:$K,0))), "", (INDEX('[1]Sumber sampah'!H:H,MATCH($Z635,'[1]Sumber sampah'!$K:$K,0))))</f>
        <v/>
      </c>
      <c r="T635" t="str">
        <f>IF(ISBLANK(INDEX('[1]Sumber sampah'!I:I,MATCH($Z635,'[1]Sumber sampah'!$K:$K,0))), "", (INDEX('[1]Sumber sampah'!I:I,MATCH($Z635,'[1]Sumber sampah'!$K:$K,0))))</f>
        <v/>
      </c>
      <c r="U635" t="str">
        <f>IF(ISBLANK(INDEX('[1]Sumber sampah'!J:J,MATCH($Z635,'[1]Sumber sampah'!$K:$K,0))), "", (INDEX('[1]Sumber sampah'!J:J,MATCH($Z635,'[1]Sumber sampah'!$K:$K,0))))</f>
        <v/>
      </c>
      <c r="Z635" t="str">
        <f t="shared" si="9"/>
        <v>2023_Kepulauan Riau_Kota Tanjung Pinang</v>
      </c>
    </row>
    <row r="636" spans="1:26" x14ac:dyDescent="0.35">
      <c r="A636" s="15">
        <v>2023</v>
      </c>
      <c r="B636" t="s">
        <v>82</v>
      </c>
      <c r="C636" t="s">
        <v>83</v>
      </c>
      <c r="D636" s="16">
        <v>18.18</v>
      </c>
      <c r="E636" s="17">
        <v>6634.27</v>
      </c>
      <c r="F636" t="str">
        <f>IF(ISBLANK(INDEX('[1]Jenis sampah'!D:D,MATCH($Z636,'[1]Jenis sampah'!$M:$M,0))), "", (INDEX('[1]Jenis sampah'!D:D,MATCH($Z636,'[1]Jenis sampah'!$M:$M,0))))</f>
        <v/>
      </c>
      <c r="G636" t="str">
        <f>IF(ISBLANK(INDEX('[1]Jenis sampah'!E:E,MATCH($Z636,'[1]Jenis sampah'!$M:$M,0))), "", (INDEX('[1]Jenis sampah'!E:E,MATCH($Z636,'[1]Jenis sampah'!$M:$M,0))))</f>
        <v/>
      </c>
      <c r="H636" t="str">
        <f>IF(ISBLANK(INDEX('[1]Jenis sampah'!F:F,MATCH($Z636,'[1]Jenis sampah'!$M:$M,0))), "", (INDEX('[1]Jenis sampah'!F:F,MATCH($Z636,'[1]Jenis sampah'!$M:$M,0))))</f>
        <v/>
      </c>
      <c r="I636" t="str">
        <f>IF(ISBLANK(INDEX('[1]Jenis sampah'!G:G,MATCH($Z636,'[1]Jenis sampah'!$M:$M,0))), "", (INDEX('[1]Jenis sampah'!G:G,MATCH($Z636,'[1]Jenis sampah'!$M:$M,0))))</f>
        <v/>
      </c>
      <c r="J636" t="str">
        <f>IF(ISBLANK(INDEX('[1]Jenis sampah'!H:H,MATCH($Z636,'[1]Jenis sampah'!$M:$M,0))), "", (INDEX('[1]Jenis sampah'!H:H,MATCH($Z636,'[1]Jenis sampah'!$M:$M,0))))</f>
        <v/>
      </c>
      <c r="K636" t="str">
        <f>IF(ISBLANK(INDEX('[1]Jenis sampah'!I:I,MATCH($Z636,'[1]Jenis sampah'!$M:$M,0))), "", (INDEX('[1]Jenis sampah'!I:I,MATCH($Z636,'[1]Jenis sampah'!$M:$M,0))))</f>
        <v/>
      </c>
      <c r="L636" t="str">
        <f>IF(ISBLANK(INDEX('[1]Jenis sampah'!J:J,MATCH($Z636,'[1]Jenis sampah'!$M:$M,0))), "", (INDEX('[1]Jenis sampah'!J:J,MATCH($Z636,'[1]Jenis sampah'!$M:$M,0))))</f>
        <v/>
      </c>
      <c r="M636" t="str">
        <f>IF(ISBLANK(INDEX('[1]Jenis sampah'!K:K,MATCH($Z636,'[1]Jenis sampah'!$M:$M,0))), "", (INDEX('[1]Jenis sampah'!K:K,MATCH($Z636,'[1]Jenis sampah'!$M:$M,0))))</f>
        <v/>
      </c>
      <c r="N636" t="str">
        <f>IF(ISBLANK(INDEX('[1]Jenis sampah'!L:L,MATCH($Z636,'[1]Jenis sampah'!$M:$M,0))), "", (INDEX('[1]Jenis sampah'!L:L,MATCH($Z636,'[1]Jenis sampah'!$M:$M,0))))</f>
        <v/>
      </c>
      <c r="O636" t="str">
        <f>IF(ISBLANK(INDEX('[1]Sumber sampah'!D:D,MATCH($Z636,'[1]Sumber sampah'!$K:$K,0))), "", (INDEX('[1]Sumber sampah'!D:D,MATCH($Z636,'[1]Sumber sampah'!$K:$K,0))))</f>
        <v/>
      </c>
      <c r="P636" t="str">
        <f>IF(ISBLANK(INDEX('[1]Sumber sampah'!E:E,MATCH($Z636,'[1]Sumber sampah'!$K:$K,0))), "", (INDEX('[1]Sumber sampah'!E:E,MATCH($Z636,'[1]Sumber sampah'!$K:$K,0))))</f>
        <v/>
      </c>
      <c r="Q636" t="str">
        <f>IF(ISBLANK(INDEX('[1]Sumber sampah'!F:F,MATCH($Z636,'[1]Sumber sampah'!$K:$K,0))), "", (INDEX('[1]Sumber sampah'!F:F,MATCH($Z636,'[1]Sumber sampah'!$K:$K,0))))</f>
        <v/>
      </c>
      <c r="R636" t="str">
        <f>IF(ISBLANK(INDEX('[1]Sumber sampah'!G:G,MATCH($Z636,'[1]Sumber sampah'!$K:$K,0))), "", (INDEX('[1]Sumber sampah'!G:G,MATCH($Z636,'[1]Sumber sampah'!$K:$K,0))))</f>
        <v/>
      </c>
      <c r="S636" t="str">
        <f>IF(ISBLANK(INDEX('[1]Sumber sampah'!H:H,MATCH($Z636,'[1]Sumber sampah'!$K:$K,0))), "", (INDEX('[1]Sumber sampah'!H:H,MATCH($Z636,'[1]Sumber sampah'!$K:$K,0))))</f>
        <v/>
      </c>
      <c r="T636" t="str">
        <f>IF(ISBLANK(INDEX('[1]Sumber sampah'!I:I,MATCH($Z636,'[1]Sumber sampah'!$K:$K,0))), "", (INDEX('[1]Sumber sampah'!I:I,MATCH($Z636,'[1]Sumber sampah'!$K:$K,0))))</f>
        <v/>
      </c>
      <c r="U636" t="str">
        <f>IF(ISBLANK(INDEX('[1]Sumber sampah'!J:J,MATCH($Z636,'[1]Sumber sampah'!$K:$K,0))), "", (INDEX('[1]Sumber sampah'!J:J,MATCH($Z636,'[1]Sumber sampah'!$K:$K,0))))</f>
        <v/>
      </c>
      <c r="Z636" t="str">
        <f t="shared" si="9"/>
        <v>2023_DKI Jakarta_Kab. Adm. Kep. Seribu</v>
      </c>
    </row>
    <row r="637" spans="1:26" x14ac:dyDescent="0.35">
      <c r="A637" s="15">
        <v>2023</v>
      </c>
      <c r="B637" t="s">
        <v>82</v>
      </c>
      <c r="C637" t="s">
        <v>84</v>
      </c>
      <c r="D637" s="16">
        <v>852.72</v>
      </c>
      <c r="E637" s="17">
        <v>311242.8</v>
      </c>
      <c r="F637" t="str">
        <f>IF(ISBLANK(INDEX('[1]Jenis sampah'!D:D,MATCH($Z637,'[1]Jenis sampah'!$M:$M,0))), "", (INDEX('[1]Jenis sampah'!D:D,MATCH($Z637,'[1]Jenis sampah'!$M:$M,0))))</f>
        <v/>
      </c>
      <c r="G637" t="str">
        <f>IF(ISBLANK(INDEX('[1]Jenis sampah'!E:E,MATCH($Z637,'[1]Jenis sampah'!$M:$M,0))), "", (INDEX('[1]Jenis sampah'!E:E,MATCH($Z637,'[1]Jenis sampah'!$M:$M,0))))</f>
        <v/>
      </c>
      <c r="H637" t="str">
        <f>IF(ISBLANK(INDEX('[1]Jenis sampah'!F:F,MATCH($Z637,'[1]Jenis sampah'!$M:$M,0))), "", (INDEX('[1]Jenis sampah'!F:F,MATCH($Z637,'[1]Jenis sampah'!$M:$M,0))))</f>
        <v/>
      </c>
      <c r="I637" t="str">
        <f>IF(ISBLANK(INDEX('[1]Jenis sampah'!G:G,MATCH($Z637,'[1]Jenis sampah'!$M:$M,0))), "", (INDEX('[1]Jenis sampah'!G:G,MATCH($Z637,'[1]Jenis sampah'!$M:$M,0))))</f>
        <v/>
      </c>
      <c r="J637" t="str">
        <f>IF(ISBLANK(INDEX('[1]Jenis sampah'!H:H,MATCH($Z637,'[1]Jenis sampah'!$M:$M,0))), "", (INDEX('[1]Jenis sampah'!H:H,MATCH($Z637,'[1]Jenis sampah'!$M:$M,0))))</f>
        <v/>
      </c>
      <c r="K637" t="str">
        <f>IF(ISBLANK(INDEX('[1]Jenis sampah'!I:I,MATCH($Z637,'[1]Jenis sampah'!$M:$M,0))), "", (INDEX('[1]Jenis sampah'!I:I,MATCH($Z637,'[1]Jenis sampah'!$M:$M,0))))</f>
        <v/>
      </c>
      <c r="L637" t="str">
        <f>IF(ISBLANK(INDEX('[1]Jenis sampah'!J:J,MATCH($Z637,'[1]Jenis sampah'!$M:$M,0))), "", (INDEX('[1]Jenis sampah'!J:J,MATCH($Z637,'[1]Jenis sampah'!$M:$M,0))))</f>
        <v/>
      </c>
      <c r="M637" t="str">
        <f>IF(ISBLANK(INDEX('[1]Jenis sampah'!K:K,MATCH($Z637,'[1]Jenis sampah'!$M:$M,0))), "", (INDEX('[1]Jenis sampah'!K:K,MATCH($Z637,'[1]Jenis sampah'!$M:$M,0))))</f>
        <v/>
      </c>
      <c r="N637" t="str">
        <f>IF(ISBLANK(INDEX('[1]Jenis sampah'!L:L,MATCH($Z637,'[1]Jenis sampah'!$M:$M,0))), "", (INDEX('[1]Jenis sampah'!L:L,MATCH($Z637,'[1]Jenis sampah'!$M:$M,0))))</f>
        <v/>
      </c>
      <c r="O637" t="str">
        <f>IF(ISBLANK(INDEX('[1]Sumber sampah'!D:D,MATCH($Z637,'[1]Sumber sampah'!$K:$K,0))), "", (INDEX('[1]Sumber sampah'!D:D,MATCH($Z637,'[1]Sumber sampah'!$K:$K,0))))</f>
        <v/>
      </c>
      <c r="P637" t="str">
        <f>IF(ISBLANK(INDEX('[1]Sumber sampah'!E:E,MATCH($Z637,'[1]Sumber sampah'!$K:$K,0))), "", (INDEX('[1]Sumber sampah'!E:E,MATCH($Z637,'[1]Sumber sampah'!$K:$K,0))))</f>
        <v/>
      </c>
      <c r="Q637" t="str">
        <f>IF(ISBLANK(INDEX('[1]Sumber sampah'!F:F,MATCH($Z637,'[1]Sumber sampah'!$K:$K,0))), "", (INDEX('[1]Sumber sampah'!F:F,MATCH($Z637,'[1]Sumber sampah'!$K:$K,0))))</f>
        <v/>
      </c>
      <c r="R637" t="str">
        <f>IF(ISBLANK(INDEX('[1]Sumber sampah'!G:G,MATCH($Z637,'[1]Sumber sampah'!$K:$K,0))), "", (INDEX('[1]Sumber sampah'!G:G,MATCH($Z637,'[1]Sumber sampah'!$K:$K,0))))</f>
        <v/>
      </c>
      <c r="S637" t="str">
        <f>IF(ISBLANK(INDEX('[1]Sumber sampah'!H:H,MATCH($Z637,'[1]Sumber sampah'!$K:$K,0))), "", (INDEX('[1]Sumber sampah'!H:H,MATCH($Z637,'[1]Sumber sampah'!$K:$K,0))))</f>
        <v/>
      </c>
      <c r="T637" t="str">
        <f>IF(ISBLANK(INDEX('[1]Sumber sampah'!I:I,MATCH($Z637,'[1]Sumber sampah'!$K:$K,0))), "", (INDEX('[1]Sumber sampah'!I:I,MATCH($Z637,'[1]Sumber sampah'!$K:$K,0))))</f>
        <v/>
      </c>
      <c r="U637" t="str">
        <f>IF(ISBLANK(INDEX('[1]Sumber sampah'!J:J,MATCH($Z637,'[1]Sumber sampah'!$K:$K,0))), "", (INDEX('[1]Sumber sampah'!J:J,MATCH($Z637,'[1]Sumber sampah'!$K:$K,0))))</f>
        <v/>
      </c>
      <c r="Z637" t="str">
        <f t="shared" si="9"/>
        <v>2023_DKI Jakarta_Kota Adm. Jakarta Pusat</v>
      </c>
    </row>
    <row r="638" spans="1:26" x14ac:dyDescent="0.35">
      <c r="A638" s="15">
        <v>2023</v>
      </c>
      <c r="B638" t="s">
        <v>82</v>
      </c>
      <c r="C638" t="s">
        <v>85</v>
      </c>
      <c r="D638" s="17">
        <v>1382.36</v>
      </c>
      <c r="E638" s="17">
        <v>504560.46</v>
      </c>
      <c r="F638" t="str">
        <f>IF(ISBLANK(INDEX('[1]Jenis sampah'!D:D,MATCH($Z638,'[1]Jenis sampah'!$M:$M,0))), "", (INDEX('[1]Jenis sampah'!D:D,MATCH($Z638,'[1]Jenis sampah'!$M:$M,0))))</f>
        <v/>
      </c>
      <c r="G638" t="str">
        <f>IF(ISBLANK(INDEX('[1]Jenis sampah'!E:E,MATCH($Z638,'[1]Jenis sampah'!$M:$M,0))), "", (INDEX('[1]Jenis sampah'!E:E,MATCH($Z638,'[1]Jenis sampah'!$M:$M,0))))</f>
        <v/>
      </c>
      <c r="H638" t="str">
        <f>IF(ISBLANK(INDEX('[1]Jenis sampah'!F:F,MATCH($Z638,'[1]Jenis sampah'!$M:$M,0))), "", (INDEX('[1]Jenis sampah'!F:F,MATCH($Z638,'[1]Jenis sampah'!$M:$M,0))))</f>
        <v/>
      </c>
      <c r="I638" t="str">
        <f>IF(ISBLANK(INDEX('[1]Jenis sampah'!G:G,MATCH($Z638,'[1]Jenis sampah'!$M:$M,0))), "", (INDEX('[1]Jenis sampah'!G:G,MATCH($Z638,'[1]Jenis sampah'!$M:$M,0))))</f>
        <v/>
      </c>
      <c r="J638" t="str">
        <f>IF(ISBLANK(INDEX('[1]Jenis sampah'!H:H,MATCH($Z638,'[1]Jenis sampah'!$M:$M,0))), "", (INDEX('[1]Jenis sampah'!H:H,MATCH($Z638,'[1]Jenis sampah'!$M:$M,0))))</f>
        <v/>
      </c>
      <c r="K638" t="str">
        <f>IF(ISBLANK(INDEX('[1]Jenis sampah'!I:I,MATCH($Z638,'[1]Jenis sampah'!$M:$M,0))), "", (INDEX('[1]Jenis sampah'!I:I,MATCH($Z638,'[1]Jenis sampah'!$M:$M,0))))</f>
        <v/>
      </c>
      <c r="L638" t="str">
        <f>IF(ISBLANK(INDEX('[1]Jenis sampah'!J:J,MATCH($Z638,'[1]Jenis sampah'!$M:$M,0))), "", (INDEX('[1]Jenis sampah'!J:J,MATCH($Z638,'[1]Jenis sampah'!$M:$M,0))))</f>
        <v/>
      </c>
      <c r="M638" t="str">
        <f>IF(ISBLANK(INDEX('[1]Jenis sampah'!K:K,MATCH($Z638,'[1]Jenis sampah'!$M:$M,0))), "", (INDEX('[1]Jenis sampah'!K:K,MATCH($Z638,'[1]Jenis sampah'!$M:$M,0))))</f>
        <v/>
      </c>
      <c r="N638" t="str">
        <f>IF(ISBLANK(INDEX('[1]Jenis sampah'!L:L,MATCH($Z638,'[1]Jenis sampah'!$M:$M,0))), "", (INDEX('[1]Jenis sampah'!L:L,MATCH($Z638,'[1]Jenis sampah'!$M:$M,0))))</f>
        <v/>
      </c>
      <c r="O638" t="str">
        <f>IF(ISBLANK(INDEX('[1]Sumber sampah'!D:D,MATCH($Z638,'[1]Sumber sampah'!$K:$K,0))), "", (INDEX('[1]Sumber sampah'!D:D,MATCH($Z638,'[1]Sumber sampah'!$K:$K,0))))</f>
        <v/>
      </c>
      <c r="P638" t="str">
        <f>IF(ISBLANK(INDEX('[1]Sumber sampah'!E:E,MATCH($Z638,'[1]Sumber sampah'!$K:$K,0))), "", (INDEX('[1]Sumber sampah'!E:E,MATCH($Z638,'[1]Sumber sampah'!$K:$K,0))))</f>
        <v/>
      </c>
      <c r="Q638" t="str">
        <f>IF(ISBLANK(INDEX('[1]Sumber sampah'!F:F,MATCH($Z638,'[1]Sumber sampah'!$K:$K,0))), "", (INDEX('[1]Sumber sampah'!F:F,MATCH($Z638,'[1]Sumber sampah'!$K:$K,0))))</f>
        <v/>
      </c>
      <c r="R638" t="str">
        <f>IF(ISBLANK(INDEX('[1]Sumber sampah'!G:G,MATCH($Z638,'[1]Sumber sampah'!$K:$K,0))), "", (INDEX('[1]Sumber sampah'!G:G,MATCH($Z638,'[1]Sumber sampah'!$K:$K,0))))</f>
        <v/>
      </c>
      <c r="S638" t="str">
        <f>IF(ISBLANK(INDEX('[1]Sumber sampah'!H:H,MATCH($Z638,'[1]Sumber sampah'!$K:$K,0))), "", (INDEX('[1]Sumber sampah'!H:H,MATCH($Z638,'[1]Sumber sampah'!$K:$K,0))))</f>
        <v/>
      </c>
      <c r="T638" t="str">
        <f>IF(ISBLANK(INDEX('[1]Sumber sampah'!I:I,MATCH($Z638,'[1]Sumber sampah'!$K:$K,0))), "", (INDEX('[1]Sumber sampah'!I:I,MATCH($Z638,'[1]Sumber sampah'!$K:$K,0))))</f>
        <v/>
      </c>
      <c r="U638" t="str">
        <f>IF(ISBLANK(INDEX('[1]Sumber sampah'!J:J,MATCH($Z638,'[1]Sumber sampah'!$K:$K,0))), "", (INDEX('[1]Sumber sampah'!J:J,MATCH($Z638,'[1]Sumber sampah'!$K:$K,0))))</f>
        <v/>
      </c>
      <c r="Z638" t="str">
        <f t="shared" si="9"/>
        <v>2023_DKI Jakarta_Kota Adm. Jakarta Utara</v>
      </c>
    </row>
    <row r="639" spans="1:26" x14ac:dyDescent="0.35">
      <c r="A639" s="15">
        <v>2023</v>
      </c>
      <c r="B639" t="s">
        <v>82</v>
      </c>
      <c r="C639" t="s">
        <v>86</v>
      </c>
      <c r="D639" s="17">
        <v>2049.69</v>
      </c>
      <c r="E639" s="17">
        <v>748135.3</v>
      </c>
      <c r="F639" t="str">
        <f>IF(ISBLANK(INDEX('[1]Jenis sampah'!D:D,MATCH($Z639,'[1]Jenis sampah'!$M:$M,0))), "", (INDEX('[1]Jenis sampah'!D:D,MATCH($Z639,'[1]Jenis sampah'!$M:$M,0))))</f>
        <v/>
      </c>
      <c r="G639" t="str">
        <f>IF(ISBLANK(INDEX('[1]Jenis sampah'!E:E,MATCH($Z639,'[1]Jenis sampah'!$M:$M,0))), "", (INDEX('[1]Jenis sampah'!E:E,MATCH($Z639,'[1]Jenis sampah'!$M:$M,0))))</f>
        <v/>
      </c>
      <c r="H639" t="str">
        <f>IF(ISBLANK(INDEX('[1]Jenis sampah'!F:F,MATCH($Z639,'[1]Jenis sampah'!$M:$M,0))), "", (INDEX('[1]Jenis sampah'!F:F,MATCH($Z639,'[1]Jenis sampah'!$M:$M,0))))</f>
        <v/>
      </c>
      <c r="I639" t="str">
        <f>IF(ISBLANK(INDEX('[1]Jenis sampah'!G:G,MATCH($Z639,'[1]Jenis sampah'!$M:$M,0))), "", (INDEX('[1]Jenis sampah'!G:G,MATCH($Z639,'[1]Jenis sampah'!$M:$M,0))))</f>
        <v/>
      </c>
      <c r="J639" t="str">
        <f>IF(ISBLANK(INDEX('[1]Jenis sampah'!H:H,MATCH($Z639,'[1]Jenis sampah'!$M:$M,0))), "", (INDEX('[1]Jenis sampah'!H:H,MATCH($Z639,'[1]Jenis sampah'!$M:$M,0))))</f>
        <v/>
      </c>
      <c r="K639" t="str">
        <f>IF(ISBLANK(INDEX('[1]Jenis sampah'!I:I,MATCH($Z639,'[1]Jenis sampah'!$M:$M,0))), "", (INDEX('[1]Jenis sampah'!I:I,MATCH($Z639,'[1]Jenis sampah'!$M:$M,0))))</f>
        <v/>
      </c>
      <c r="L639" t="str">
        <f>IF(ISBLANK(INDEX('[1]Jenis sampah'!J:J,MATCH($Z639,'[1]Jenis sampah'!$M:$M,0))), "", (INDEX('[1]Jenis sampah'!J:J,MATCH($Z639,'[1]Jenis sampah'!$M:$M,0))))</f>
        <v/>
      </c>
      <c r="M639" t="str">
        <f>IF(ISBLANK(INDEX('[1]Jenis sampah'!K:K,MATCH($Z639,'[1]Jenis sampah'!$M:$M,0))), "", (INDEX('[1]Jenis sampah'!K:K,MATCH($Z639,'[1]Jenis sampah'!$M:$M,0))))</f>
        <v/>
      </c>
      <c r="N639" t="str">
        <f>IF(ISBLANK(INDEX('[1]Jenis sampah'!L:L,MATCH($Z639,'[1]Jenis sampah'!$M:$M,0))), "", (INDEX('[1]Jenis sampah'!L:L,MATCH($Z639,'[1]Jenis sampah'!$M:$M,0))))</f>
        <v/>
      </c>
      <c r="O639" t="str">
        <f>IF(ISBLANK(INDEX('[1]Sumber sampah'!D:D,MATCH($Z639,'[1]Sumber sampah'!$K:$K,0))), "", (INDEX('[1]Sumber sampah'!D:D,MATCH($Z639,'[1]Sumber sampah'!$K:$K,0))))</f>
        <v/>
      </c>
      <c r="P639" t="str">
        <f>IF(ISBLANK(INDEX('[1]Sumber sampah'!E:E,MATCH($Z639,'[1]Sumber sampah'!$K:$K,0))), "", (INDEX('[1]Sumber sampah'!E:E,MATCH($Z639,'[1]Sumber sampah'!$K:$K,0))))</f>
        <v/>
      </c>
      <c r="Q639" t="str">
        <f>IF(ISBLANK(INDEX('[1]Sumber sampah'!F:F,MATCH($Z639,'[1]Sumber sampah'!$K:$K,0))), "", (INDEX('[1]Sumber sampah'!F:F,MATCH($Z639,'[1]Sumber sampah'!$K:$K,0))))</f>
        <v/>
      </c>
      <c r="R639" t="str">
        <f>IF(ISBLANK(INDEX('[1]Sumber sampah'!G:G,MATCH($Z639,'[1]Sumber sampah'!$K:$K,0))), "", (INDEX('[1]Sumber sampah'!G:G,MATCH($Z639,'[1]Sumber sampah'!$K:$K,0))))</f>
        <v/>
      </c>
      <c r="S639" t="str">
        <f>IF(ISBLANK(INDEX('[1]Sumber sampah'!H:H,MATCH($Z639,'[1]Sumber sampah'!$K:$K,0))), "", (INDEX('[1]Sumber sampah'!H:H,MATCH($Z639,'[1]Sumber sampah'!$K:$K,0))))</f>
        <v/>
      </c>
      <c r="T639" t="str">
        <f>IF(ISBLANK(INDEX('[1]Sumber sampah'!I:I,MATCH($Z639,'[1]Sumber sampah'!$K:$K,0))), "", (INDEX('[1]Sumber sampah'!I:I,MATCH($Z639,'[1]Sumber sampah'!$K:$K,0))))</f>
        <v/>
      </c>
      <c r="U639" t="str">
        <f>IF(ISBLANK(INDEX('[1]Sumber sampah'!J:J,MATCH($Z639,'[1]Sumber sampah'!$K:$K,0))), "", (INDEX('[1]Sumber sampah'!J:J,MATCH($Z639,'[1]Sumber sampah'!$K:$K,0))))</f>
        <v/>
      </c>
      <c r="Z639" t="str">
        <f t="shared" si="9"/>
        <v>2023_DKI Jakarta_Kota Adm. Jakarta Barat</v>
      </c>
    </row>
    <row r="640" spans="1:26" x14ac:dyDescent="0.35">
      <c r="A640" s="15">
        <v>2023</v>
      </c>
      <c r="B640" t="s">
        <v>82</v>
      </c>
      <c r="C640" t="s">
        <v>87</v>
      </c>
      <c r="D640" s="17">
        <v>1971.13</v>
      </c>
      <c r="E640" s="17">
        <v>719463.79</v>
      </c>
      <c r="F640">
        <f>IF(ISBLANK(INDEX('[1]Jenis sampah'!D:D,MATCH($Z640,'[1]Jenis sampah'!$M:$M,0))), "", (INDEX('[1]Jenis sampah'!D:D,MATCH($Z640,'[1]Jenis sampah'!$M:$M,0))))</f>
        <v>49.87</v>
      </c>
      <c r="G640">
        <f>IF(ISBLANK(INDEX('[1]Jenis sampah'!E:E,MATCH($Z640,'[1]Jenis sampah'!$M:$M,0))), "", (INDEX('[1]Jenis sampah'!E:E,MATCH($Z640,'[1]Jenis sampah'!$M:$M,0))))</f>
        <v>3.18</v>
      </c>
      <c r="H640">
        <f>IF(ISBLANK(INDEX('[1]Jenis sampah'!F:F,MATCH($Z640,'[1]Jenis sampah'!$M:$M,0))), "", (INDEX('[1]Jenis sampah'!F:F,MATCH($Z640,'[1]Jenis sampah'!$M:$M,0))))</f>
        <v>17.239999999999998</v>
      </c>
      <c r="I640">
        <f>IF(ISBLANK(INDEX('[1]Jenis sampah'!G:G,MATCH($Z640,'[1]Jenis sampah'!$M:$M,0))), "", (INDEX('[1]Jenis sampah'!G:G,MATCH($Z640,'[1]Jenis sampah'!$M:$M,0))))</f>
        <v>22.95</v>
      </c>
      <c r="J640">
        <f>IF(ISBLANK(INDEX('[1]Jenis sampah'!H:H,MATCH($Z640,'[1]Jenis sampah'!$M:$M,0))), "", (INDEX('[1]Jenis sampah'!H:H,MATCH($Z640,'[1]Jenis sampah'!$M:$M,0))))</f>
        <v>1.08</v>
      </c>
      <c r="K640">
        <f>IF(ISBLANK(INDEX('[1]Jenis sampah'!I:I,MATCH($Z640,'[1]Jenis sampah'!$M:$M,0))), "", (INDEX('[1]Jenis sampah'!I:I,MATCH($Z640,'[1]Jenis sampah'!$M:$M,0))))</f>
        <v>0.9</v>
      </c>
      <c r="L640">
        <f>IF(ISBLANK(INDEX('[1]Jenis sampah'!J:J,MATCH($Z640,'[1]Jenis sampah'!$M:$M,0))), "", (INDEX('[1]Jenis sampah'!J:J,MATCH($Z640,'[1]Jenis sampah'!$M:$M,0))))</f>
        <v>0.7</v>
      </c>
      <c r="M640">
        <f>IF(ISBLANK(INDEX('[1]Jenis sampah'!K:K,MATCH($Z640,'[1]Jenis sampah'!$M:$M,0))), "", (INDEX('[1]Jenis sampah'!K:K,MATCH($Z640,'[1]Jenis sampah'!$M:$M,0))))</f>
        <v>1.48</v>
      </c>
      <c r="N640">
        <f>IF(ISBLANK(INDEX('[1]Jenis sampah'!L:L,MATCH($Z640,'[1]Jenis sampah'!$M:$M,0))), "", (INDEX('[1]Jenis sampah'!L:L,MATCH($Z640,'[1]Jenis sampah'!$M:$M,0))))</f>
        <v>2.6</v>
      </c>
      <c r="O640" t="str">
        <f>IF(ISBLANK(INDEX('[1]Sumber sampah'!D:D,MATCH($Z640,'[1]Sumber sampah'!$K:$K,0))), "", (INDEX('[1]Sumber sampah'!D:D,MATCH($Z640,'[1]Sumber sampah'!$K:$K,0))))</f>
        <v/>
      </c>
      <c r="P640" t="str">
        <f>IF(ISBLANK(INDEX('[1]Sumber sampah'!E:E,MATCH($Z640,'[1]Sumber sampah'!$K:$K,0))), "", (INDEX('[1]Sumber sampah'!E:E,MATCH($Z640,'[1]Sumber sampah'!$K:$K,0))))</f>
        <v/>
      </c>
      <c r="Q640" t="str">
        <f>IF(ISBLANK(INDEX('[1]Sumber sampah'!F:F,MATCH($Z640,'[1]Sumber sampah'!$K:$K,0))), "", (INDEX('[1]Sumber sampah'!F:F,MATCH($Z640,'[1]Sumber sampah'!$K:$K,0))))</f>
        <v/>
      </c>
      <c r="R640" t="str">
        <f>IF(ISBLANK(INDEX('[1]Sumber sampah'!G:G,MATCH($Z640,'[1]Sumber sampah'!$K:$K,0))), "", (INDEX('[1]Sumber sampah'!G:G,MATCH($Z640,'[1]Sumber sampah'!$K:$K,0))))</f>
        <v/>
      </c>
      <c r="S640" t="str">
        <f>IF(ISBLANK(INDEX('[1]Sumber sampah'!H:H,MATCH($Z640,'[1]Sumber sampah'!$K:$K,0))), "", (INDEX('[1]Sumber sampah'!H:H,MATCH($Z640,'[1]Sumber sampah'!$K:$K,0))))</f>
        <v/>
      </c>
      <c r="T640" t="str">
        <f>IF(ISBLANK(INDEX('[1]Sumber sampah'!I:I,MATCH($Z640,'[1]Sumber sampah'!$K:$K,0))), "", (INDEX('[1]Sumber sampah'!I:I,MATCH($Z640,'[1]Sumber sampah'!$K:$K,0))))</f>
        <v/>
      </c>
      <c r="U640" t="str">
        <f>IF(ISBLANK(INDEX('[1]Sumber sampah'!J:J,MATCH($Z640,'[1]Sumber sampah'!$K:$K,0))), "", (INDEX('[1]Sumber sampah'!J:J,MATCH($Z640,'[1]Sumber sampah'!$K:$K,0))))</f>
        <v/>
      </c>
      <c r="Z640" t="str">
        <f t="shared" si="9"/>
        <v>2023_DKI Jakarta_Kota Adm. Jakarta Selatan</v>
      </c>
    </row>
    <row r="641" spans="1:26" x14ac:dyDescent="0.35">
      <c r="A641" s="15">
        <v>2023</v>
      </c>
      <c r="B641" t="s">
        <v>82</v>
      </c>
      <c r="C641" t="s">
        <v>88</v>
      </c>
      <c r="D641" s="17">
        <v>2333.19</v>
      </c>
      <c r="E641" s="17">
        <v>851613.56</v>
      </c>
      <c r="F641" t="str">
        <f>IF(ISBLANK(INDEX('[1]Jenis sampah'!D:D,MATCH($Z641,'[1]Jenis sampah'!$M:$M,0))), "", (INDEX('[1]Jenis sampah'!D:D,MATCH($Z641,'[1]Jenis sampah'!$M:$M,0))))</f>
        <v/>
      </c>
      <c r="G641" t="str">
        <f>IF(ISBLANK(INDEX('[1]Jenis sampah'!E:E,MATCH($Z641,'[1]Jenis sampah'!$M:$M,0))), "", (INDEX('[1]Jenis sampah'!E:E,MATCH($Z641,'[1]Jenis sampah'!$M:$M,0))))</f>
        <v/>
      </c>
      <c r="H641" t="str">
        <f>IF(ISBLANK(INDEX('[1]Jenis sampah'!F:F,MATCH($Z641,'[1]Jenis sampah'!$M:$M,0))), "", (INDEX('[1]Jenis sampah'!F:F,MATCH($Z641,'[1]Jenis sampah'!$M:$M,0))))</f>
        <v/>
      </c>
      <c r="I641" t="str">
        <f>IF(ISBLANK(INDEX('[1]Jenis sampah'!G:G,MATCH($Z641,'[1]Jenis sampah'!$M:$M,0))), "", (INDEX('[1]Jenis sampah'!G:G,MATCH($Z641,'[1]Jenis sampah'!$M:$M,0))))</f>
        <v/>
      </c>
      <c r="J641" t="str">
        <f>IF(ISBLANK(INDEX('[1]Jenis sampah'!H:H,MATCH($Z641,'[1]Jenis sampah'!$M:$M,0))), "", (INDEX('[1]Jenis sampah'!H:H,MATCH($Z641,'[1]Jenis sampah'!$M:$M,0))))</f>
        <v/>
      </c>
      <c r="K641" t="str">
        <f>IF(ISBLANK(INDEX('[1]Jenis sampah'!I:I,MATCH($Z641,'[1]Jenis sampah'!$M:$M,0))), "", (INDEX('[1]Jenis sampah'!I:I,MATCH($Z641,'[1]Jenis sampah'!$M:$M,0))))</f>
        <v/>
      </c>
      <c r="L641" t="str">
        <f>IF(ISBLANK(INDEX('[1]Jenis sampah'!J:J,MATCH($Z641,'[1]Jenis sampah'!$M:$M,0))), "", (INDEX('[1]Jenis sampah'!J:J,MATCH($Z641,'[1]Jenis sampah'!$M:$M,0))))</f>
        <v/>
      </c>
      <c r="M641" t="str">
        <f>IF(ISBLANK(INDEX('[1]Jenis sampah'!K:K,MATCH($Z641,'[1]Jenis sampah'!$M:$M,0))), "", (INDEX('[1]Jenis sampah'!K:K,MATCH($Z641,'[1]Jenis sampah'!$M:$M,0))))</f>
        <v/>
      </c>
      <c r="N641" t="str">
        <f>IF(ISBLANK(INDEX('[1]Jenis sampah'!L:L,MATCH($Z641,'[1]Jenis sampah'!$M:$M,0))), "", (INDEX('[1]Jenis sampah'!L:L,MATCH($Z641,'[1]Jenis sampah'!$M:$M,0))))</f>
        <v/>
      </c>
      <c r="O641" t="str">
        <f>IF(ISBLANK(INDEX('[1]Sumber sampah'!D:D,MATCH($Z641,'[1]Sumber sampah'!$K:$K,0))), "", (INDEX('[1]Sumber sampah'!D:D,MATCH($Z641,'[1]Sumber sampah'!$K:$K,0))))</f>
        <v/>
      </c>
      <c r="P641" t="str">
        <f>IF(ISBLANK(INDEX('[1]Sumber sampah'!E:E,MATCH($Z641,'[1]Sumber sampah'!$K:$K,0))), "", (INDEX('[1]Sumber sampah'!E:E,MATCH($Z641,'[1]Sumber sampah'!$K:$K,0))))</f>
        <v/>
      </c>
      <c r="Q641" t="str">
        <f>IF(ISBLANK(INDEX('[1]Sumber sampah'!F:F,MATCH($Z641,'[1]Sumber sampah'!$K:$K,0))), "", (INDEX('[1]Sumber sampah'!F:F,MATCH($Z641,'[1]Sumber sampah'!$K:$K,0))))</f>
        <v/>
      </c>
      <c r="R641" t="str">
        <f>IF(ISBLANK(INDEX('[1]Sumber sampah'!G:G,MATCH($Z641,'[1]Sumber sampah'!$K:$K,0))), "", (INDEX('[1]Sumber sampah'!G:G,MATCH($Z641,'[1]Sumber sampah'!$K:$K,0))))</f>
        <v/>
      </c>
      <c r="S641" t="str">
        <f>IF(ISBLANK(INDEX('[1]Sumber sampah'!H:H,MATCH($Z641,'[1]Sumber sampah'!$K:$K,0))), "", (INDEX('[1]Sumber sampah'!H:H,MATCH($Z641,'[1]Sumber sampah'!$K:$K,0))))</f>
        <v/>
      </c>
      <c r="T641" t="str">
        <f>IF(ISBLANK(INDEX('[1]Sumber sampah'!I:I,MATCH($Z641,'[1]Sumber sampah'!$K:$K,0))), "", (INDEX('[1]Sumber sampah'!I:I,MATCH($Z641,'[1]Sumber sampah'!$K:$K,0))))</f>
        <v/>
      </c>
      <c r="U641" t="str">
        <f>IF(ISBLANK(INDEX('[1]Sumber sampah'!J:J,MATCH($Z641,'[1]Sumber sampah'!$K:$K,0))), "", (INDEX('[1]Sumber sampah'!J:J,MATCH($Z641,'[1]Sumber sampah'!$K:$K,0))))</f>
        <v/>
      </c>
      <c r="Z641" t="str">
        <f t="shared" si="9"/>
        <v>2023_DKI Jakarta_Kota Adm. Jakarta Timur</v>
      </c>
    </row>
    <row r="642" spans="1:26" x14ac:dyDescent="0.35">
      <c r="A642" s="15">
        <v>2023</v>
      </c>
      <c r="B642" t="s">
        <v>89</v>
      </c>
      <c r="C642" t="s">
        <v>433</v>
      </c>
      <c r="D642" s="17">
        <v>2813.51</v>
      </c>
      <c r="E642" s="17">
        <v>1026931.33</v>
      </c>
      <c r="F642" t="str">
        <f>IF(ISBLANK(INDEX('[1]Jenis sampah'!D:D,MATCH($Z642,'[1]Jenis sampah'!$M:$M,0))), "", (INDEX('[1]Jenis sampah'!D:D,MATCH($Z642,'[1]Jenis sampah'!$M:$M,0))))</f>
        <v/>
      </c>
      <c r="G642" t="str">
        <f>IF(ISBLANK(INDEX('[1]Jenis sampah'!E:E,MATCH($Z642,'[1]Jenis sampah'!$M:$M,0))), "", (INDEX('[1]Jenis sampah'!E:E,MATCH($Z642,'[1]Jenis sampah'!$M:$M,0))))</f>
        <v/>
      </c>
      <c r="H642" t="str">
        <f>IF(ISBLANK(INDEX('[1]Jenis sampah'!F:F,MATCH($Z642,'[1]Jenis sampah'!$M:$M,0))), "", (INDEX('[1]Jenis sampah'!F:F,MATCH($Z642,'[1]Jenis sampah'!$M:$M,0))))</f>
        <v/>
      </c>
      <c r="I642" t="str">
        <f>IF(ISBLANK(INDEX('[1]Jenis sampah'!G:G,MATCH($Z642,'[1]Jenis sampah'!$M:$M,0))), "", (INDEX('[1]Jenis sampah'!G:G,MATCH($Z642,'[1]Jenis sampah'!$M:$M,0))))</f>
        <v/>
      </c>
      <c r="J642" t="str">
        <f>IF(ISBLANK(INDEX('[1]Jenis sampah'!H:H,MATCH($Z642,'[1]Jenis sampah'!$M:$M,0))), "", (INDEX('[1]Jenis sampah'!H:H,MATCH($Z642,'[1]Jenis sampah'!$M:$M,0))))</f>
        <v/>
      </c>
      <c r="K642" t="str">
        <f>IF(ISBLANK(INDEX('[1]Jenis sampah'!I:I,MATCH($Z642,'[1]Jenis sampah'!$M:$M,0))), "", (INDEX('[1]Jenis sampah'!I:I,MATCH($Z642,'[1]Jenis sampah'!$M:$M,0))))</f>
        <v/>
      </c>
      <c r="L642" t="str">
        <f>IF(ISBLANK(INDEX('[1]Jenis sampah'!J:J,MATCH($Z642,'[1]Jenis sampah'!$M:$M,0))), "", (INDEX('[1]Jenis sampah'!J:J,MATCH($Z642,'[1]Jenis sampah'!$M:$M,0))))</f>
        <v/>
      </c>
      <c r="M642" t="str">
        <f>IF(ISBLANK(INDEX('[1]Jenis sampah'!K:K,MATCH($Z642,'[1]Jenis sampah'!$M:$M,0))), "", (INDEX('[1]Jenis sampah'!K:K,MATCH($Z642,'[1]Jenis sampah'!$M:$M,0))))</f>
        <v/>
      </c>
      <c r="N642" t="str">
        <f>IF(ISBLANK(INDEX('[1]Jenis sampah'!L:L,MATCH($Z642,'[1]Jenis sampah'!$M:$M,0))), "", (INDEX('[1]Jenis sampah'!L:L,MATCH($Z642,'[1]Jenis sampah'!$M:$M,0))))</f>
        <v/>
      </c>
      <c r="O642" t="str">
        <f>IF(ISBLANK(INDEX('[1]Sumber sampah'!D:D,MATCH($Z642,'[1]Sumber sampah'!$K:$K,0))), "", (INDEX('[1]Sumber sampah'!D:D,MATCH($Z642,'[1]Sumber sampah'!$K:$K,0))))</f>
        <v/>
      </c>
      <c r="P642" t="str">
        <f>IF(ISBLANK(INDEX('[1]Sumber sampah'!E:E,MATCH($Z642,'[1]Sumber sampah'!$K:$K,0))), "", (INDEX('[1]Sumber sampah'!E:E,MATCH($Z642,'[1]Sumber sampah'!$K:$K,0))))</f>
        <v/>
      </c>
      <c r="Q642" t="str">
        <f>IF(ISBLANK(INDEX('[1]Sumber sampah'!F:F,MATCH($Z642,'[1]Sumber sampah'!$K:$K,0))), "", (INDEX('[1]Sumber sampah'!F:F,MATCH($Z642,'[1]Sumber sampah'!$K:$K,0))))</f>
        <v/>
      </c>
      <c r="R642" t="str">
        <f>IF(ISBLANK(INDEX('[1]Sumber sampah'!G:G,MATCH($Z642,'[1]Sumber sampah'!$K:$K,0))), "", (INDEX('[1]Sumber sampah'!G:G,MATCH($Z642,'[1]Sumber sampah'!$K:$K,0))))</f>
        <v/>
      </c>
      <c r="S642" t="str">
        <f>IF(ISBLANK(INDEX('[1]Sumber sampah'!H:H,MATCH($Z642,'[1]Sumber sampah'!$K:$K,0))), "", (INDEX('[1]Sumber sampah'!H:H,MATCH($Z642,'[1]Sumber sampah'!$K:$K,0))))</f>
        <v/>
      </c>
      <c r="T642" t="str">
        <f>IF(ISBLANK(INDEX('[1]Sumber sampah'!I:I,MATCH($Z642,'[1]Sumber sampah'!$K:$K,0))), "", (INDEX('[1]Sumber sampah'!I:I,MATCH($Z642,'[1]Sumber sampah'!$K:$K,0))))</f>
        <v/>
      </c>
      <c r="U642" t="str">
        <f>IF(ISBLANK(INDEX('[1]Sumber sampah'!J:J,MATCH($Z642,'[1]Sumber sampah'!$K:$K,0))), "", (INDEX('[1]Sumber sampah'!J:J,MATCH($Z642,'[1]Sumber sampah'!$K:$K,0))))</f>
        <v/>
      </c>
      <c r="Z642" t="str">
        <f t="shared" ref="Z642:Z705" si="10">A642&amp;"_"&amp;B642&amp;"_"&amp;C642</f>
        <v>2023_Jawa Barat_Kab. Bogor</v>
      </c>
    </row>
    <row r="643" spans="1:26" x14ac:dyDescent="0.35">
      <c r="A643" s="15">
        <v>2023</v>
      </c>
      <c r="B643" t="s">
        <v>89</v>
      </c>
      <c r="C643" t="s">
        <v>90</v>
      </c>
      <c r="D643" s="17">
        <v>1267.5</v>
      </c>
      <c r="E643" s="17">
        <v>462637.87</v>
      </c>
      <c r="F643">
        <f>IF(ISBLANK(INDEX('[1]Jenis sampah'!D:D,MATCH($Z643,'[1]Jenis sampah'!$M:$M,0))), "", (INDEX('[1]Jenis sampah'!D:D,MATCH($Z643,'[1]Jenis sampah'!$M:$M,0))))</f>
        <v>61.05</v>
      </c>
      <c r="G643">
        <f>IF(ISBLANK(INDEX('[1]Jenis sampah'!E:E,MATCH($Z643,'[1]Jenis sampah'!$M:$M,0))), "", (INDEX('[1]Jenis sampah'!E:E,MATCH($Z643,'[1]Jenis sampah'!$M:$M,0))))</f>
        <v>1.04</v>
      </c>
      <c r="H643">
        <f>IF(ISBLANK(INDEX('[1]Jenis sampah'!F:F,MATCH($Z643,'[1]Jenis sampah'!$M:$M,0))), "", (INDEX('[1]Jenis sampah'!F:F,MATCH($Z643,'[1]Jenis sampah'!$M:$M,0))))</f>
        <v>6.94</v>
      </c>
      <c r="I643">
        <f>IF(ISBLANK(INDEX('[1]Jenis sampah'!G:G,MATCH($Z643,'[1]Jenis sampah'!$M:$M,0))), "", (INDEX('[1]Jenis sampah'!G:G,MATCH($Z643,'[1]Jenis sampah'!$M:$M,0))))</f>
        <v>14.39</v>
      </c>
      <c r="J643">
        <f>IF(ISBLANK(INDEX('[1]Jenis sampah'!H:H,MATCH($Z643,'[1]Jenis sampah'!$M:$M,0))), "", (INDEX('[1]Jenis sampah'!H:H,MATCH($Z643,'[1]Jenis sampah'!$M:$M,0))))</f>
        <v>0.26</v>
      </c>
      <c r="K643">
        <f>IF(ISBLANK(INDEX('[1]Jenis sampah'!I:I,MATCH($Z643,'[1]Jenis sampah'!$M:$M,0))), "", (INDEX('[1]Jenis sampah'!I:I,MATCH($Z643,'[1]Jenis sampah'!$M:$M,0))))</f>
        <v>2.1</v>
      </c>
      <c r="L643">
        <f>IF(ISBLANK(INDEX('[1]Jenis sampah'!J:J,MATCH($Z643,'[1]Jenis sampah'!$M:$M,0))), "", (INDEX('[1]Jenis sampah'!J:J,MATCH($Z643,'[1]Jenis sampah'!$M:$M,0))))</f>
        <v>0.5</v>
      </c>
      <c r="M643">
        <f>IF(ISBLANK(INDEX('[1]Jenis sampah'!K:K,MATCH($Z643,'[1]Jenis sampah'!$M:$M,0))), "", (INDEX('[1]Jenis sampah'!K:K,MATCH($Z643,'[1]Jenis sampah'!$M:$M,0))))</f>
        <v>1.48</v>
      </c>
      <c r="N643">
        <f>IF(ISBLANK(INDEX('[1]Jenis sampah'!L:L,MATCH($Z643,'[1]Jenis sampah'!$M:$M,0))), "", (INDEX('[1]Jenis sampah'!L:L,MATCH($Z643,'[1]Jenis sampah'!$M:$M,0))))</f>
        <v>12.24</v>
      </c>
      <c r="O643">
        <f>IF(ISBLANK(INDEX('[1]Sumber sampah'!D:D,MATCH($Z643,'[1]Sumber sampah'!$K:$K,0))), "", (INDEX('[1]Sumber sampah'!D:D,MATCH($Z643,'[1]Sumber sampah'!$K:$K,0))))</f>
        <v>828.63</v>
      </c>
      <c r="P643">
        <f>IF(ISBLANK(INDEX('[1]Sumber sampah'!E:E,MATCH($Z643,'[1]Sumber sampah'!$K:$K,0))), "", (INDEX('[1]Sumber sampah'!E:E,MATCH($Z643,'[1]Sumber sampah'!$K:$K,0))))</f>
        <v>109.09</v>
      </c>
      <c r="Q643">
        <f>IF(ISBLANK(INDEX('[1]Sumber sampah'!F:F,MATCH($Z643,'[1]Sumber sampah'!$K:$K,0))), "", (INDEX('[1]Sumber sampah'!F:F,MATCH($Z643,'[1]Sumber sampah'!$K:$K,0))))</f>
        <v>21.39</v>
      </c>
      <c r="R643">
        <f>IF(ISBLANK(INDEX('[1]Sumber sampah'!G:G,MATCH($Z643,'[1]Sumber sampah'!$K:$K,0))), "", (INDEX('[1]Sumber sampah'!G:G,MATCH($Z643,'[1]Sumber sampah'!$K:$K,0))))</f>
        <v>12.3</v>
      </c>
      <c r="S643">
        <f>IF(ISBLANK(INDEX('[1]Sumber sampah'!H:H,MATCH($Z643,'[1]Sumber sampah'!$K:$K,0))), "", (INDEX('[1]Sumber sampah'!H:H,MATCH($Z643,'[1]Sumber sampah'!$K:$K,0))))</f>
        <v>32.909999999999997</v>
      </c>
      <c r="T643">
        <f>IF(ISBLANK(INDEX('[1]Sumber sampah'!I:I,MATCH($Z643,'[1]Sumber sampah'!$K:$K,0))), "", (INDEX('[1]Sumber sampah'!I:I,MATCH($Z643,'[1]Sumber sampah'!$K:$K,0))))</f>
        <v>62.87</v>
      </c>
      <c r="U643">
        <f>IF(ISBLANK(INDEX('[1]Sumber sampah'!J:J,MATCH($Z643,'[1]Sumber sampah'!$K:$K,0))), "", (INDEX('[1]Sumber sampah'!J:J,MATCH($Z643,'[1]Sumber sampah'!$K:$K,0))))</f>
        <v>9.7799999999999994</v>
      </c>
      <c r="Z643" t="str">
        <f t="shared" si="10"/>
        <v>2023_Jawa Barat_Kab. Cianjur</v>
      </c>
    </row>
    <row r="644" spans="1:26" x14ac:dyDescent="0.35">
      <c r="A644" s="15">
        <v>2023</v>
      </c>
      <c r="B644" t="s">
        <v>89</v>
      </c>
      <c r="C644" t="s">
        <v>279</v>
      </c>
      <c r="D644" s="17">
        <v>1301.53</v>
      </c>
      <c r="E644" s="17">
        <v>475058.82</v>
      </c>
      <c r="F644" t="str">
        <f>IF(ISBLANK(INDEX('[1]Jenis sampah'!D:D,MATCH($Z644,'[1]Jenis sampah'!$M:$M,0))), "", (INDEX('[1]Jenis sampah'!D:D,MATCH($Z644,'[1]Jenis sampah'!$M:$M,0))))</f>
        <v/>
      </c>
      <c r="G644" t="str">
        <f>IF(ISBLANK(INDEX('[1]Jenis sampah'!E:E,MATCH($Z644,'[1]Jenis sampah'!$M:$M,0))), "", (INDEX('[1]Jenis sampah'!E:E,MATCH($Z644,'[1]Jenis sampah'!$M:$M,0))))</f>
        <v/>
      </c>
      <c r="H644" t="str">
        <f>IF(ISBLANK(INDEX('[1]Jenis sampah'!F:F,MATCH($Z644,'[1]Jenis sampah'!$M:$M,0))), "", (INDEX('[1]Jenis sampah'!F:F,MATCH($Z644,'[1]Jenis sampah'!$M:$M,0))))</f>
        <v/>
      </c>
      <c r="I644" t="str">
        <f>IF(ISBLANK(INDEX('[1]Jenis sampah'!G:G,MATCH($Z644,'[1]Jenis sampah'!$M:$M,0))), "", (INDEX('[1]Jenis sampah'!G:G,MATCH($Z644,'[1]Jenis sampah'!$M:$M,0))))</f>
        <v/>
      </c>
      <c r="J644" t="str">
        <f>IF(ISBLANK(INDEX('[1]Jenis sampah'!H:H,MATCH($Z644,'[1]Jenis sampah'!$M:$M,0))), "", (INDEX('[1]Jenis sampah'!H:H,MATCH($Z644,'[1]Jenis sampah'!$M:$M,0))))</f>
        <v/>
      </c>
      <c r="K644" t="str">
        <f>IF(ISBLANK(INDEX('[1]Jenis sampah'!I:I,MATCH($Z644,'[1]Jenis sampah'!$M:$M,0))), "", (INDEX('[1]Jenis sampah'!I:I,MATCH($Z644,'[1]Jenis sampah'!$M:$M,0))))</f>
        <v/>
      </c>
      <c r="L644" t="str">
        <f>IF(ISBLANK(INDEX('[1]Jenis sampah'!J:J,MATCH($Z644,'[1]Jenis sampah'!$M:$M,0))), "", (INDEX('[1]Jenis sampah'!J:J,MATCH($Z644,'[1]Jenis sampah'!$M:$M,0))))</f>
        <v/>
      </c>
      <c r="M644" t="str">
        <f>IF(ISBLANK(INDEX('[1]Jenis sampah'!K:K,MATCH($Z644,'[1]Jenis sampah'!$M:$M,0))), "", (INDEX('[1]Jenis sampah'!K:K,MATCH($Z644,'[1]Jenis sampah'!$M:$M,0))))</f>
        <v/>
      </c>
      <c r="N644" t="str">
        <f>IF(ISBLANK(INDEX('[1]Jenis sampah'!L:L,MATCH($Z644,'[1]Jenis sampah'!$M:$M,0))), "", (INDEX('[1]Jenis sampah'!L:L,MATCH($Z644,'[1]Jenis sampah'!$M:$M,0))))</f>
        <v/>
      </c>
      <c r="O644" t="str">
        <f>IF(ISBLANK(INDEX('[1]Sumber sampah'!D:D,MATCH($Z644,'[1]Sumber sampah'!$K:$K,0))), "", (INDEX('[1]Sumber sampah'!D:D,MATCH($Z644,'[1]Sumber sampah'!$K:$K,0))))</f>
        <v/>
      </c>
      <c r="P644" t="str">
        <f>IF(ISBLANK(INDEX('[1]Sumber sampah'!E:E,MATCH($Z644,'[1]Sumber sampah'!$K:$K,0))), "", (INDEX('[1]Sumber sampah'!E:E,MATCH($Z644,'[1]Sumber sampah'!$K:$K,0))))</f>
        <v/>
      </c>
      <c r="Q644" t="str">
        <f>IF(ISBLANK(INDEX('[1]Sumber sampah'!F:F,MATCH($Z644,'[1]Sumber sampah'!$K:$K,0))), "", (INDEX('[1]Sumber sampah'!F:F,MATCH($Z644,'[1]Sumber sampah'!$K:$K,0))))</f>
        <v/>
      </c>
      <c r="R644" t="str">
        <f>IF(ISBLANK(INDEX('[1]Sumber sampah'!G:G,MATCH($Z644,'[1]Sumber sampah'!$K:$K,0))), "", (INDEX('[1]Sumber sampah'!G:G,MATCH($Z644,'[1]Sumber sampah'!$K:$K,0))))</f>
        <v/>
      </c>
      <c r="S644" t="str">
        <f>IF(ISBLANK(INDEX('[1]Sumber sampah'!H:H,MATCH($Z644,'[1]Sumber sampah'!$K:$K,0))), "", (INDEX('[1]Sumber sampah'!H:H,MATCH($Z644,'[1]Sumber sampah'!$K:$K,0))))</f>
        <v/>
      </c>
      <c r="T644" t="str">
        <f>IF(ISBLANK(INDEX('[1]Sumber sampah'!I:I,MATCH($Z644,'[1]Sumber sampah'!$K:$K,0))), "", (INDEX('[1]Sumber sampah'!I:I,MATCH($Z644,'[1]Sumber sampah'!$K:$K,0))))</f>
        <v/>
      </c>
      <c r="U644" t="str">
        <f>IF(ISBLANK(INDEX('[1]Sumber sampah'!J:J,MATCH($Z644,'[1]Sumber sampah'!$K:$K,0))), "", (INDEX('[1]Sumber sampah'!J:J,MATCH($Z644,'[1]Sumber sampah'!$K:$K,0))))</f>
        <v/>
      </c>
      <c r="Z644" t="str">
        <f t="shared" si="10"/>
        <v>2023_Jawa Barat_Kab. Bandung</v>
      </c>
    </row>
    <row r="645" spans="1:26" x14ac:dyDescent="0.35">
      <c r="A645" s="15">
        <v>2023</v>
      </c>
      <c r="B645" t="s">
        <v>89</v>
      </c>
      <c r="C645" t="s">
        <v>280</v>
      </c>
      <c r="D645" s="17">
        <v>1121.82</v>
      </c>
      <c r="E645" s="17">
        <v>409465.37</v>
      </c>
      <c r="F645">
        <f>IF(ISBLANK(INDEX('[1]Jenis sampah'!D:D,MATCH($Z645,'[1]Jenis sampah'!$M:$M,0))), "", (INDEX('[1]Jenis sampah'!D:D,MATCH($Z645,'[1]Jenis sampah'!$M:$M,0))))</f>
        <v>59.3</v>
      </c>
      <c r="G645" t="str">
        <f>IF(ISBLANK(INDEX('[1]Jenis sampah'!E:E,MATCH($Z645,'[1]Jenis sampah'!$M:$M,0))), "", (INDEX('[1]Jenis sampah'!E:E,MATCH($Z645,'[1]Jenis sampah'!$M:$M,0))))</f>
        <v/>
      </c>
      <c r="H645">
        <f>IF(ISBLANK(INDEX('[1]Jenis sampah'!F:F,MATCH($Z645,'[1]Jenis sampah'!$M:$M,0))), "", (INDEX('[1]Jenis sampah'!F:F,MATCH($Z645,'[1]Jenis sampah'!$M:$M,0))))</f>
        <v>6.3</v>
      </c>
      <c r="I645">
        <f>IF(ISBLANK(INDEX('[1]Jenis sampah'!G:G,MATCH($Z645,'[1]Jenis sampah'!$M:$M,0))), "", (INDEX('[1]Jenis sampah'!G:G,MATCH($Z645,'[1]Jenis sampah'!$M:$M,0))))</f>
        <v>20.5</v>
      </c>
      <c r="J645">
        <f>IF(ISBLANK(INDEX('[1]Jenis sampah'!H:H,MATCH($Z645,'[1]Jenis sampah'!$M:$M,0))), "", (INDEX('[1]Jenis sampah'!H:H,MATCH($Z645,'[1]Jenis sampah'!$M:$M,0))))</f>
        <v>1</v>
      </c>
      <c r="K645">
        <f>IF(ISBLANK(INDEX('[1]Jenis sampah'!I:I,MATCH($Z645,'[1]Jenis sampah'!$M:$M,0))), "", (INDEX('[1]Jenis sampah'!I:I,MATCH($Z645,'[1]Jenis sampah'!$M:$M,0))))</f>
        <v>2.6</v>
      </c>
      <c r="L645" t="str">
        <f>IF(ISBLANK(INDEX('[1]Jenis sampah'!J:J,MATCH($Z645,'[1]Jenis sampah'!$M:$M,0))), "", (INDEX('[1]Jenis sampah'!J:J,MATCH($Z645,'[1]Jenis sampah'!$M:$M,0))))</f>
        <v/>
      </c>
      <c r="M645">
        <f>IF(ISBLANK(INDEX('[1]Jenis sampah'!K:K,MATCH($Z645,'[1]Jenis sampah'!$M:$M,0))), "", (INDEX('[1]Jenis sampah'!K:K,MATCH($Z645,'[1]Jenis sampah'!$M:$M,0))))</f>
        <v>3.4</v>
      </c>
      <c r="N645">
        <f>IF(ISBLANK(INDEX('[1]Jenis sampah'!L:L,MATCH($Z645,'[1]Jenis sampah'!$M:$M,0))), "", (INDEX('[1]Jenis sampah'!L:L,MATCH($Z645,'[1]Jenis sampah'!$M:$M,0))))</f>
        <v>6.9</v>
      </c>
      <c r="O645" t="str">
        <f>IF(ISBLANK(INDEX('[1]Sumber sampah'!D:D,MATCH($Z645,'[1]Sumber sampah'!$K:$K,0))), "", (INDEX('[1]Sumber sampah'!D:D,MATCH($Z645,'[1]Sumber sampah'!$K:$K,0))))</f>
        <v/>
      </c>
      <c r="P645" t="str">
        <f>IF(ISBLANK(INDEX('[1]Sumber sampah'!E:E,MATCH($Z645,'[1]Sumber sampah'!$K:$K,0))), "", (INDEX('[1]Sumber sampah'!E:E,MATCH($Z645,'[1]Sumber sampah'!$K:$K,0))))</f>
        <v/>
      </c>
      <c r="Q645" t="str">
        <f>IF(ISBLANK(INDEX('[1]Sumber sampah'!F:F,MATCH($Z645,'[1]Sumber sampah'!$K:$K,0))), "", (INDEX('[1]Sumber sampah'!F:F,MATCH($Z645,'[1]Sumber sampah'!$K:$K,0))))</f>
        <v/>
      </c>
      <c r="R645" t="str">
        <f>IF(ISBLANK(INDEX('[1]Sumber sampah'!G:G,MATCH($Z645,'[1]Sumber sampah'!$K:$K,0))), "", (INDEX('[1]Sumber sampah'!G:G,MATCH($Z645,'[1]Sumber sampah'!$K:$K,0))))</f>
        <v/>
      </c>
      <c r="S645" t="str">
        <f>IF(ISBLANK(INDEX('[1]Sumber sampah'!H:H,MATCH($Z645,'[1]Sumber sampah'!$K:$K,0))), "", (INDEX('[1]Sumber sampah'!H:H,MATCH($Z645,'[1]Sumber sampah'!$K:$K,0))))</f>
        <v/>
      </c>
      <c r="T645" t="str">
        <f>IF(ISBLANK(INDEX('[1]Sumber sampah'!I:I,MATCH($Z645,'[1]Sumber sampah'!$K:$K,0))), "", (INDEX('[1]Sumber sampah'!I:I,MATCH($Z645,'[1]Sumber sampah'!$K:$K,0))))</f>
        <v/>
      </c>
      <c r="U645" t="str">
        <f>IF(ISBLANK(INDEX('[1]Sumber sampah'!J:J,MATCH($Z645,'[1]Sumber sampah'!$K:$K,0))), "", (INDEX('[1]Sumber sampah'!J:J,MATCH($Z645,'[1]Sumber sampah'!$K:$K,0))))</f>
        <v/>
      </c>
      <c r="Z645" t="str">
        <f t="shared" si="10"/>
        <v>2023_Jawa Barat_Kab. Garut</v>
      </c>
    </row>
    <row r="646" spans="1:26" x14ac:dyDescent="0.35">
      <c r="A646" s="15">
        <v>2023</v>
      </c>
      <c r="B646" t="s">
        <v>89</v>
      </c>
      <c r="C646" t="s">
        <v>434</v>
      </c>
      <c r="D646" s="16">
        <v>705.33</v>
      </c>
      <c r="E646" s="17">
        <v>257444.19</v>
      </c>
      <c r="F646">
        <f>IF(ISBLANK(INDEX('[1]Jenis sampah'!D:D,MATCH($Z646,'[1]Jenis sampah'!$M:$M,0))), "", (INDEX('[1]Jenis sampah'!D:D,MATCH($Z646,'[1]Jenis sampah'!$M:$M,0))))</f>
        <v>12.01</v>
      </c>
      <c r="G646">
        <f>IF(ISBLANK(INDEX('[1]Jenis sampah'!E:E,MATCH($Z646,'[1]Jenis sampah'!$M:$M,0))), "", (INDEX('[1]Jenis sampah'!E:E,MATCH($Z646,'[1]Jenis sampah'!$M:$M,0))))</f>
        <v>41.75</v>
      </c>
      <c r="H646">
        <f>IF(ISBLANK(INDEX('[1]Jenis sampah'!F:F,MATCH($Z646,'[1]Jenis sampah'!$M:$M,0))), "", (INDEX('[1]Jenis sampah'!F:F,MATCH($Z646,'[1]Jenis sampah'!$M:$M,0))))</f>
        <v>6.15</v>
      </c>
      <c r="I646">
        <f>IF(ISBLANK(INDEX('[1]Jenis sampah'!G:G,MATCH($Z646,'[1]Jenis sampah'!$M:$M,0))), "", (INDEX('[1]Jenis sampah'!G:G,MATCH($Z646,'[1]Jenis sampah'!$M:$M,0))))</f>
        <v>15.89</v>
      </c>
      <c r="J646">
        <f>IF(ISBLANK(INDEX('[1]Jenis sampah'!H:H,MATCH($Z646,'[1]Jenis sampah'!$M:$M,0))), "", (INDEX('[1]Jenis sampah'!H:H,MATCH($Z646,'[1]Jenis sampah'!$M:$M,0))))</f>
        <v>0.37</v>
      </c>
      <c r="K646">
        <f>IF(ISBLANK(INDEX('[1]Jenis sampah'!I:I,MATCH($Z646,'[1]Jenis sampah'!$M:$M,0))), "", (INDEX('[1]Jenis sampah'!I:I,MATCH($Z646,'[1]Jenis sampah'!$M:$M,0))))</f>
        <v>2.94</v>
      </c>
      <c r="L646">
        <f>IF(ISBLANK(INDEX('[1]Jenis sampah'!J:J,MATCH($Z646,'[1]Jenis sampah'!$M:$M,0))), "", (INDEX('[1]Jenis sampah'!J:J,MATCH($Z646,'[1]Jenis sampah'!$M:$M,0))))</f>
        <v>1.99</v>
      </c>
      <c r="M646">
        <f>IF(ISBLANK(INDEX('[1]Jenis sampah'!K:K,MATCH($Z646,'[1]Jenis sampah'!$M:$M,0))), "", (INDEX('[1]Jenis sampah'!K:K,MATCH($Z646,'[1]Jenis sampah'!$M:$M,0))))</f>
        <v>2.14</v>
      </c>
      <c r="N646">
        <f>IF(ISBLANK(INDEX('[1]Jenis sampah'!L:L,MATCH($Z646,'[1]Jenis sampah'!$M:$M,0))), "", (INDEX('[1]Jenis sampah'!L:L,MATCH($Z646,'[1]Jenis sampah'!$M:$M,0))))</f>
        <v>16.760000000000002</v>
      </c>
      <c r="O646">
        <f>IF(ISBLANK(INDEX('[1]Sumber sampah'!D:D,MATCH($Z646,'[1]Sumber sampah'!$K:$K,0))), "", (INDEX('[1]Sumber sampah'!D:D,MATCH($Z646,'[1]Sumber sampah'!$K:$K,0))))</f>
        <v>382.66</v>
      </c>
      <c r="P646">
        <f>IF(ISBLANK(INDEX('[1]Sumber sampah'!E:E,MATCH($Z646,'[1]Sumber sampah'!$K:$K,0))), "", (INDEX('[1]Sumber sampah'!E:E,MATCH($Z646,'[1]Sumber sampah'!$K:$K,0))))</f>
        <v>109.42</v>
      </c>
      <c r="Q646">
        <f>IF(ISBLANK(INDEX('[1]Sumber sampah'!F:F,MATCH($Z646,'[1]Sumber sampah'!$K:$K,0))), "", (INDEX('[1]Sumber sampah'!F:F,MATCH($Z646,'[1]Sumber sampah'!$K:$K,0))))</f>
        <v>382.66</v>
      </c>
      <c r="R646">
        <f>IF(ISBLANK(INDEX('[1]Sumber sampah'!G:G,MATCH($Z646,'[1]Sumber sampah'!$K:$K,0))), "", (INDEX('[1]Sumber sampah'!G:G,MATCH($Z646,'[1]Sumber sampah'!$K:$K,0))))</f>
        <v>196.14</v>
      </c>
      <c r="S646">
        <f>IF(ISBLANK(INDEX('[1]Sumber sampah'!H:H,MATCH($Z646,'[1]Sumber sampah'!$K:$K,0))), "", (INDEX('[1]Sumber sampah'!H:H,MATCH($Z646,'[1]Sumber sampah'!$K:$K,0))))</f>
        <v>171.71</v>
      </c>
      <c r="T646">
        <f>IF(ISBLANK(INDEX('[1]Sumber sampah'!I:I,MATCH($Z646,'[1]Sumber sampah'!$K:$K,0))), "", (INDEX('[1]Sumber sampah'!I:I,MATCH($Z646,'[1]Sumber sampah'!$K:$K,0))))</f>
        <v>113.98</v>
      </c>
      <c r="U646">
        <f>IF(ISBLANK(INDEX('[1]Sumber sampah'!J:J,MATCH($Z646,'[1]Sumber sampah'!$K:$K,0))), "", (INDEX('[1]Sumber sampah'!J:J,MATCH($Z646,'[1]Sumber sampah'!$K:$K,0))))</f>
        <v>24.67</v>
      </c>
      <c r="Z646" t="str">
        <f t="shared" si="10"/>
        <v>2023_Jawa Barat_Kab. Tasikmalaya</v>
      </c>
    </row>
    <row r="647" spans="1:26" x14ac:dyDescent="0.35">
      <c r="A647" s="15">
        <v>2023</v>
      </c>
      <c r="B647" t="s">
        <v>89</v>
      </c>
      <c r="C647" t="s">
        <v>281</v>
      </c>
      <c r="D647" s="16">
        <v>499.11</v>
      </c>
      <c r="E647" s="17">
        <v>182174.42</v>
      </c>
      <c r="F647">
        <f>IF(ISBLANK(INDEX('[1]Jenis sampah'!D:D,MATCH($Z647,'[1]Jenis sampah'!$M:$M,0))), "", (INDEX('[1]Jenis sampah'!D:D,MATCH($Z647,'[1]Jenis sampah'!$M:$M,0))))</f>
        <v>38</v>
      </c>
      <c r="G647">
        <f>IF(ISBLANK(INDEX('[1]Jenis sampah'!E:E,MATCH($Z647,'[1]Jenis sampah'!$M:$M,0))), "", (INDEX('[1]Jenis sampah'!E:E,MATCH($Z647,'[1]Jenis sampah'!$M:$M,0))))</f>
        <v>0.4</v>
      </c>
      <c r="H647">
        <f>IF(ISBLANK(INDEX('[1]Jenis sampah'!F:F,MATCH($Z647,'[1]Jenis sampah'!$M:$M,0))), "", (INDEX('[1]Jenis sampah'!F:F,MATCH($Z647,'[1]Jenis sampah'!$M:$M,0))))</f>
        <v>16</v>
      </c>
      <c r="I647">
        <f>IF(ISBLANK(INDEX('[1]Jenis sampah'!G:G,MATCH($Z647,'[1]Jenis sampah'!$M:$M,0))), "", (INDEX('[1]Jenis sampah'!G:G,MATCH($Z647,'[1]Jenis sampah'!$M:$M,0))))</f>
        <v>20</v>
      </c>
      <c r="J647">
        <f>IF(ISBLANK(INDEX('[1]Jenis sampah'!H:H,MATCH($Z647,'[1]Jenis sampah'!$M:$M,0))), "", (INDEX('[1]Jenis sampah'!H:H,MATCH($Z647,'[1]Jenis sampah'!$M:$M,0))))</f>
        <v>10</v>
      </c>
      <c r="K647">
        <f>IF(ISBLANK(INDEX('[1]Jenis sampah'!I:I,MATCH($Z647,'[1]Jenis sampah'!$M:$M,0))), "", (INDEX('[1]Jenis sampah'!I:I,MATCH($Z647,'[1]Jenis sampah'!$M:$M,0))))</f>
        <v>4</v>
      </c>
      <c r="L647">
        <f>IF(ISBLANK(INDEX('[1]Jenis sampah'!J:J,MATCH($Z647,'[1]Jenis sampah'!$M:$M,0))), "", (INDEX('[1]Jenis sampah'!J:J,MATCH($Z647,'[1]Jenis sampah'!$M:$M,0))))</f>
        <v>1</v>
      </c>
      <c r="M647">
        <f>IF(ISBLANK(INDEX('[1]Jenis sampah'!K:K,MATCH($Z647,'[1]Jenis sampah'!$M:$M,0))), "", (INDEX('[1]Jenis sampah'!K:K,MATCH($Z647,'[1]Jenis sampah'!$M:$M,0))))</f>
        <v>10.199999999999999</v>
      </c>
      <c r="N647">
        <f>IF(ISBLANK(INDEX('[1]Jenis sampah'!L:L,MATCH($Z647,'[1]Jenis sampah'!$M:$M,0))), "", (INDEX('[1]Jenis sampah'!L:L,MATCH($Z647,'[1]Jenis sampah'!$M:$M,0))))</f>
        <v>0.4</v>
      </c>
      <c r="O647">
        <f>IF(ISBLANK(INDEX('[1]Sumber sampah'!D:D,MATCH($Z647,'[1]Sumber sampah'!$K:$K,0))), "", (INDEX('[1]Sumber sampah'!D:D,MATCH($Z647,'[1]Sumber sampah'!$K:$K,0))))</f>
        <v>244.6</v>
      </c>
      <c r="P647">
        <f>IF(ISBLANK(INDEX('[1]Sumber sampah'!E:E,MATCH($Z647,'[1]Sumber sampah'!$K:$K,0))), "", (INDEX('[1]Sumber sampah'!E:E,MATCH($Z647,'[1]Sumber sampah'!$K:$K,0))))</f>
        <v>20</v>
      </c>
      <c r="Q647">
        <f>IF(ISBLANK(INDEX('[1]Sumber sampah'!F:F,MATCH($Z647,'[1]Sumber sampah'!$K:$K,0))), "", (INDEX('[1]Sumber sampah'!F:F,MATCH($Z647,'[1]Sumber sampah'!$K:$K,0))))</f>
        <v>84.8</v>
      </c>
      <c r="R647">
        <f>IF(ISBLANK(INDEX('[1]Sumber sampah'!G:G,MATCH($Z647,'[1]Sumber sampah'!$K:$K,0))), "", (INDEX('[1]Sumber sampah'!G:G,MATCH($Z647,'[1]Sumber sampah'!$K:$K,0))))</f>
        <v>84.8</v>
      </c>
      <c r="S647">
        <f>IF(ISBLANK(INDEX('[1]Sumber sampah'!H:H,MATCH($Z647,'[1]Sumber sampah'!$K:$K,0))), "", (INDEX('[1]Sumber sampah'!H:H,MATCH($Z647,'[1]Sumber sampah'!$K:$K,0))))</f>
        <v>25</v>
      </c>
      <c r="T647">
        <f>IF(ISBLANK(INDEX('[1]Sumber sampah'!I:I,MATCH($Z647,'[1]Sumber sampah'!$K:$K,0))), "", (INDEX('[1]Sumber sampah'!I:I,MATCH($Z647,'[1]Sumber sampah'!$K:$K,0))))</f>
        <v>20</v>
      </c>
      <c r="U647">
        <f>IF(ISBLANK(INDEX('[1]Sumber sampah'!J:J,MATCH($Z647,'[1]Sumber sampah'!$K:$K,0))), "", (INDEX('[1]Sumber sampah'!J:J,MATCH($Z647,'[1]Sumber sampah'!$K:$K,0))))</f>
        <v>20</v>
      </c>
      <c r="Z647" t="str">
        <f t="shared" si="10"/>
        <v>2023_Jawa Barat_Kab. Ciamis</v>
      </c>
    </row>
    <row r="648" spans="1:26" x14ac:dyDescent="0.35">
      <c r="A648" s="15">
        <v>2023</v>
      </c>
      <c r="B648" t="s">
        <v>89</v>
      </c>
      <c r="C648" t="s">
        <v>91</v>
      </c>
      <c r="D648" s="16">
        <v>599.41</v>
      </c>
      <c r="E648" s="17">
        <v>218783.56</v>
      </c>
      <c r="F648">
        <f>IF(ISBLANK(INDEX('[1]Jenis sampah'!D:D,MATCH($Z648,'[1]Jenis sampah'!$M:$M,0))), "", (INDEX('[1]Jenis sampah'!D:D,MATCH($Z648,'[1]Jenis sampah'!$M:$M,0))))</f>
        <v>40</v>
      </c>
      <c r="G648">
        <f>IF(ISBLANK(INDEX('[1]Jenis sampah'!E:E,MATCH($Z648,'[1]Jenis sampah'!$M:$M,0))), "", (INDEX('[1]Jenis sampah'!E:E,MATCH($Z648,'[1]Jenis sampah'!$M:$M,0))))</f>
        <v>17</v>
      </c>
      <c r="H648">
        <f>IF(ISBLANK(INDEX('[1]Jenis sampah'!F:F,MATCH($Z648,'[1]Jenis sampah'!$M:$M,0))), "", (INDEX('[1]Jenis sampah'!F:F,MATCH($Z648,'[1]Jenis sampah'!$M:$M,0))))</f>
        <v>10</v>
      </c>
      <c r="I648">
        <f>IF(ISBLANK(INDEX('[1]Jenis sampah'!G:G,MATCH($Z648,'[1]Jenis sampah'!$M:$M,0))), "", (INDEX('[1]Jenis sampah'!G:G,MATCH($Z648,'[1]Jenis sampah'!$M:$M,0))))</f>
        <v>17</v>
      </c>
      <c r="J648">
        <f>IF(ISBLANK(INDEX('[1]Jenis sampah'!H:H,MATCH($Z648,'[1]Jenis sampah'!$M:$M,0))), "", (INDEX('[1]Jenis sampah'!H:H,MATCH($Z648,'[1]Jenis sampah'!$M:$M,0))))</f>
        <v>6</v>
      </c>
      <c r="K648">
        <f>IF(ISBLANK(INDEX('[1]Jenis sampah'!I:I,MATCH($Z648,'[1]Jenis sampah'!$M:$M,0))), "", (INDEX('[1]Jenis sampah'!I:I,MATCH($Z648,'[1]Jenis sampah'!$M:$M,0))))</f>
        <v>2</v>
      </c>
      <c r="L648">
        <f>IF(ISBLANK(INDEX('[1]Jenis sampah'!J:J,MATCH($Z648,'[1]Jenis sampah'!$M:$M,0))), "", (INDEX('[1]Jenis sampah'!J:J,MATCH($Z648,'[1]Jenis sampah'!$M:$M,0))))</f>
        <v>3</v>
      </c>
      <c r="M648">
        <f>IF(ISBLANK(INDEX('[1]Jenis sampah'!K:K,MATCH($Z648,'[1]Jenis sampah'!$M:$M,0))), "", (INDEX('[1]Jenis sampah'!K:K,MATCH($Z648,'[1]Jenis sampah'!$M:$M,0))))</f>
        <v>2</v>
      </c>
      <c r="N648">
        <f>IF(ISBLANK(INDEX('[1]Jenis sampah'!L:L,MATCH($Z648,'[1]Jenis sampah'!$M:$M,0))), "", (INDEX('[1]Jenis sampah'!L:L,MATCH($Z648,'[1]Jenis sampah'!$M:$M,0))))</f>
        <v>3</v>
      </c>
      <c r="O648">
        <f>IF(ISBLANK(INDEX('[1]Sumber sampah'!D:D,MATCH($Z648,'[1]Sumber sampah'!$K:$K,0))), "", (INDEX('[1]Sumber sampah'!D:D,MATCH($Z648,'[1]Sumber sampah'!$K:$K,0))))</f>
        <v>29999.99</v>
      </c>
      <c r="P648">
        <f>IF(ISBLANK(INDEX('[1]Sumber sampah'!E:E,MATCH($Z648,'[1]Sumber sampah'!$K:$K,0))), "", (INDEX('[1]Sumber sampah'!E:E,MATCH($Z648,'[1]Sumber sampah'!$K:$K,0))))</f>
        <v>25</v>
      </c>
      <c r="Q648">
        <f>IF(ISBLANK(INDEX('[1]Sumber sampah'!F:F,MATCH($Z648,'[1]Sumber sampah'!$K:$K,0))), "", (INDEX('[1]Sumber sampah'!F:F,MATCH($Z648,'[1]Sumber sampah'!$K:$K,0))))</f>
        <v>64</v>
      </c>
      <c r="R648">
        <f>IF(ISBLANK(INDEX('[1]Sumber sampah'!G:G,MATCH($Z648,'[1]Sumber sampah'!$K:$K,0))), "", (INDEX('[1]Sumber sampah'!G:G,MATCH($Z648,'[1]Sumber sampah'!$K:$K,0))))</f>
        <v>600</v>
      </c>
      <c r="S648">
        <f>IF(ISBLANK(INDEX('[1]Sumber sampah'!H:H,MATCH($Z648,'[1]Sumber sampah'!$K:$K,0))), "", (INDEX('[1]Sumber sampah'!H:H,MATCH($Z648,'[1]Sumber sampah'!$K:$K,0))))</f>
        <v>152</v>
      </c>
      <c r="T648">
        <f>IF(ISBLANK(INDEX('[1]Sumber sampah'!I:I,MATCH($Z648,'[1]Sumber sampah'!$K:$K,0))), "", (INDEX('[1]Sumber sampah'!I:I,MATCH($Z648,'[1]Sumber sampah'!$K:$K,0))))</f>
        <v>8200</v>
      </c>
      <c r="U648">
        <f>IF(ISBLANK(INDEX('[1]Sumber sampah'!J:J,MATCH($Z648,'[1]Sumber sampah'!$K:$K,0))), "", (INDEX('[1]Sumber sampah'!J:J,MATCH($Z648,'[1]Sumber sampah'!$K:$K,0))))</f>
        <v>5</v>
      </c>
      <c r="Z648" t="str">
        <f t="shared" si="10"/>
        <v>2023_Jawa Barat_Kab. Kuningan</v>
      </c>
    </row>
    <row r="649" spans="1:26" x14ac:dyDescent="0.35">
      <c r="A649" s="15">
        <v>2023</v>
      </c>
      <c r="B649" t="s">
        <v>89</v>
      </c>
      <c r="C649" t="s">
        <v>92</v>
      </c>
      <c r="D649" s="17">
        <v>1274.6400000000001</v>
      </c>
      <c r="E649" s="17">
        <v>465242.92</v>
      </c>
      <c r="F649" t="str">
        <f>IF(ISBLANK(INDEX('[1]Jenis sampah'!D:D,MATCH($Z649,'[1]Jenis sampah'!$M:$M,0))), "", (INDEX('[1]Jenis sampah'!D:D,MATCH($Z649,'[1]Jenis sampah'!$M:$M,0))))</f>
        <v/>
      </c>
      <c r="G649" t="str">
        <f>IF(ISBLANK(INDEX('[1]Jenis sampah'!E:E,MATCH($Z649,'[1]Jenis sampah'!$M:$M,0))), "", (INDEX('[1]Jenis sampah'!E:E,MATCH($Z649,'[1]Jenis sampah'!$M:$M,0))))</f>
        <v/>
      </c>
      <c r="H649" t="str">
        <f>IF(ISBLANK(INDEX('[1]Jenis sampah'!F:F,MATCH($Z649,'[1]Jenis sampah'!$M:$M,0))), "", (INDEX('[1]Jenis sampah'!F:F,MATCH($Z649,'[1]Jenis sampah'!$M:$M,0))))</f>
        <v/>
      </c>
      <c r="I649" t="str">
        <f>IF(ISBLANK(INDEX('[1]Jenis sampah'!G:G,MATCH($Z649,'[1]Jenis sampah'!$M:$M,0))), "", (INDEX('[1]Jenis sampah'!G:G,MATCH($Z649,'[1]Jenis sampah'!$M:$M,0))))</f>
        <v/>
      </c>
      <c r="J649" t="str">
        <f>IF(ISBLANK(INDEX('[1]Jenis sampah'!H:H,MATCH($Z649,'[1]Jenis sampah'!$M:$M,0))), "", (INDEX('[1]Jenis sampah'!H:H,MATCH($Z649,'[1]Jenis sampah'!$M:$M,0))))</f>
        <v/>
      </c>
      <c r="K649" t="str">
        <f>IF(ISBLANK(INDEX('[1]Jenis sampah'!I:I,MATCH($Z649,'[1]Jenis sampah'!$M:$M,0))), "", (INDEX('[1]Jenis sampah'!I:I,MATCH($Z649,'[1]Jenis sampah'!$M:$M,0))))</f>
        <v/>
      </c>
      <c r="L649" t="str">
        <f>IF(ISBLANK(INDEX('[1]Jenis sampah'!J:J,MATCH($Z649,'[1]Jenis sampah'!$M:$M,0))), "", (INDEX('[1]Jenis sampah'!J:J,MATCH($Z649,'[1]Jenis sampah'!$M:$M,0))))</f>
        <v/>
      </c>
      <c r="M649" t="str">
        <f>IF(ISBLANK(INDEX('[1]Jenis sampah'!K:K,MATCH($Z649,'[1]Jenis sampah'!$M:$M,0))), "", (INDEX('[1]Jenis sampah'!K:K,MATCH($Z649,'[1]Jenis sampah'!$M:$M,0))))</f>
        <v/>
      </c>
      <c r="N649" t="str">
        <f>IF(ISBLANK(INDEX('[1]Jenis sampah'!L:L,MATCH($Z649,'[1]Jenis sampah'!$M:$M,0))), "", (INDEX('[1]Jenis sampah'!L:L,MATCH($Z649,'[1]Jenis sampah'!$M:$M,0))))</f>
        <v/>
      </c>
      <c r="O649" t="str">
        <f>IF(ISBLANK(INDEX('[1]Sumber sampah'!D:D,MATCH($Z649,'[1]Sumber sampah'!$K:$K,0))), "", (INDEX('[1]Sumber sampah'!D:D,MATCH($Z649,'[1]Sumber sampah'!$K:$K,0))))</f>
        <v/>
      </c>
      <c r="P649" t="str">
        <f>IF(ISBLANK(INDEX('[1]Sumber sampah'!E:E,MATCH($Z649,'[1]Sumber sampah'!$K:$K,0))), "", (INDEX('[1]Sumber sampah'!E:E,MATCH($Z649,'[1]Sumber sampah'!$K:$K,0))))</f>
        <v/>
      </c>
      <c r="Q649" t="str">
        <f>IF(ISBLANK(INDEX('[1]Sumber sampah'!F:F,MATCH($Z649,'[1]Sumber sampah'!$K:$K,0))), "", (INDEX('[1]Sumber sampah'!F:F,MATCH($Z649,'[1]Sumber sampah'!$K:$K,0))))</f>
        <v/>
      </c>
      <c r="R649" t="str">
        <f>IF(ISBLANK(INDEX('[1]Sumber sampah'!G:G,MATCH($Z649,'[1]Sumber sampah'!$K:$K,0))), "", (INDEX('[1]Sumber sampah'!G:G,MATCH($Z649,'[1]Sumber sampah'!$K:$K,0))))</f>
        <v/>
      </c>
      <c r="S649" t="str">
        <f>IF(ISBLANK(INDEX('[1]Sumber sampah'!H:H,MATCH($Z649,'[1]Sumber sampah'!$K:$K,0))), "", (INDEX('[1]Sumber sampah'!H:H,MATCH($Z649,'[1]Sumber sampah'!$K:$K,0))))</f>
        <v/>
      </c>
      <c r="T649" t="str">
        <f>IF(ISBLANK(INDEX('[1]Sumber sampah'!I:I,MATCH($Z649,'[1]Sumber sampah'!$K:$K,0))), "", (INDEX('[1]Sumber sampah'!I:I,MATCH($Z649,'[1]Sumber sampah'!$K:$K,0))))</f>
        <v/>
      </c>
      <c r="U649" t="str">
        <f>IF(ISBLANK(INDEX('[1]Sumber sampah'!J:J,MATCH($Z649,'[1]Sumber sampah'!$K:$K,0))), "", (INDEX('[1]Sumber sampah'!J:J,MATCH($Z649,'[1]Sumber sampah'!$K:$K,0))))</f>
        <v/>
      </c>
      <c r="Z649" t="str">
        <f t="shared" si="10"/>
        <v>2023_Jawa Barat_Kab. Cirebon</v>
      </c>
    </row>
    <row r="650" spans="1:26" x14ac:dyDescent="0.35">
      <c r="A650" s="15">
        <v>2023</v>
      </c>
      <c r="B650" t="s">
        <v>89</v>
      </c>
      <c r="C650" t="s">
        <v>93</v>
      </c>
      <c r="D650" s="16">
        <v>478.92</v>
      </c>
      <c r="E650" s="17">
        <v>174806.09</v>
      </c>
      <c r="F650">
        <f>IF(ISBLANK(INDEX('[1]Jenis sampah'!D:D,MATCH($Z650,'[1]Jenis sampah'!$M:$M,0))), "", (INDEX('[1]Jenis sampah'!D:D,MATCH($Z650,'[1]Jenis sampah'!$M:$M,0))))</f>
        <v>30</v>
      </c>
      <c r="G650">
        <f>IF(ISBLANK(INDEX('[1]Jenis sampah'!E:E,MATCH($Z650,'[1]Jenis sampah'!$M:$M,0))), "", (INDEX('[1]Jenis sampah'!E:E,MATCH($Z650,'[1]Jenis sampah'!$M:$M,0))))</f>
        <v>7.5</v>
      </c>
      <c r="H650">
        <f>IF(ISBLANK(INDEX('[1]Jenis sampah'!F:F,MATCH($Z650,'[1]Jenis sampah'!$M:$M,0))), "", (INDEX('[1]Jenis sampah'!F:F,MATCH($Z650,'[1]Jenis sampah'!$M:$M,0))))</f>
        <v>10.5</v>
      </c>
      <c r="I650">
        <f>IF(ISBLANK(INDEX('[1]Jenis sampah'!G:G,MATCH($Z650,'[1]Jenis sampah'!$M:$M,0))), "", (INDEX('[1]Jenis sampah'!G:G,MATCH($Z650,'[1]Jenis sampah'!$M:$M,0))))</f>
        <v>27.5</v>
      </c>
      <c r="J650">
        <f>IF(ISBLANK(INDEX('[1]Jenis sampah'!H:H,MATCH($Z650,'[1]Jenis sampah'!$M:$M,0))), "", (INDEX('[1]Jenis sampah'!H:H,MATCH($Z650,'[1]Jenis sampah'!$M:$M,0))))</f>
        <v>3</v>
      </c>
      <c r="K650">
        <f>IF(ISBLANK(INDEX('[1]Jenis sampah'!I:I,MATCH($Z650,'[1]Jenis sampah'!$M:$M,0))), "", (INDEX('[1]Jenis sampah'!I:I,MATCH($Z650,'[1]Jenis sampah'!$M:$M,0))))</f>
        <v>4.5</v>
      </c>
      <c r="L650">
        <f>IF(ISBLANK(INDEX('[1]Jenis sampah'!J:J,MATCH($Z650,'[1]Jenis sampah'!$M:$M,0))), "", (INDEX('[1]Jenis sampah'!J:J,MATCH($Z650,'[1]Jenis sampah'!$M:$M,0))))</f>
        <v>2.5</v>
      </c>
      <c r="M650">
        <f>IF(ISBLANK(INDEX('[1]Jenis sampah'!K:K,MATCH($Z650,'[1]Jenis sampah'!$M:$M,0))), "", (INDEX('[1]Jenis sampah'!K:K,MATCH($Z650,'[1]Jenis sampah'!$M:$M,0))))</f>
        <v>6.5</v>
      </c>
      <c r="N650">
        <f>IF(ISBLANK(INDEX('[1]Jenis sampah'!L:L,MATCH($Z650,'[1]Jenis sampah'!$M:$M,0))), "", (INDEX('[1]Jenis sampah'!L:L,MATCH($Z650,'[1]Jenis sampah'!$M:$M,0))))</f>
        <v>8</v>
      </c>
      <c r="O650" t="str">
        <f>IF(ISBLANK(INDEX('[1]Sumber sampah'!D:D,MATCH($Z650,'[1]Sumber sampah'!$K:$K,0))), "", (INDEX('[1]Sumber sampah'!D:D,MATCH($Z650,'[1]Sumber sampah'!$K:$K,0))))</f>
        <v/>
      </c>
      <c r="P650" t="str">
        <f>IF(ISBLANK(INDEX('[1]Sumber sampah'!E:E,MATCH($Z650,'[1]Sumber sampah'!$K:$K,0))), "", (INDEX('[1]Sumber sampah'!E:E,MATCH($Z650,'[1]Sumber sampah'!$K:$K,0))))</f>
        <v/>
      </c>
      <c r="Q650" t="str">
        <f>IF(ISBLANK(INDEX('[1]Sumber sampah'!F:F,MATCH($Z650,'[1]Sumber sampah'!$K:$K,0))), "", (INDEX('[1]Sumber sampah'!F:F,MATCH($Z650,'[1]Sumber sampah'!$K:$K,0))))</f>
        <v/>
      </c>
      <c r="R650" t="str">
        <f>IF(ISBLANK(INDEX('[1]Sumber sampah'!G:G,MATCH($Z650,'[1]Sumber sampah'!$K:$K,0))), "", (INDEX('[1]Sumber sampah'!G:G,MATCH($Z650,'[1]Sumber sampah'!$K:$K,0))))</f>
        <v/>
      </c>
      <c r="S650" t="str">
        <f>IF(ISBLANK(INDEX('[1]Sumber sampah'!H:H,MATCH($Z650,'[1]Sumber sampah'!$K:$K,0))), "", (INDEX('[1]Sumber sampah'!H:H,MATCH($Z650,'[1]Sumber sampah'!$K:$K,0))))</f>
        <v/>
      </c>
      <c r="T650" t="str">
        <f>IF(ISBLANK(INDEX('[1]Sumber sampah'!I:I,MATCH($Z650,'[1]Sumber sampah'!$K:$K,0))), "", (INDEX('[1]Sumber sampah'!I:I,MATCH($Z650,'[1]Sumber sampah'!$K:$K,0))))</f>
        <v/>
      </c>
      <c r="U650" t="str">
        <f>IF(ISBLANK(INDEX('[1]Sumber sampah'!J:J,MATCH($Z650,'[1]Sumber sampah'!$K:$K,0))), "", (INDEX('[1]Sumber sampah'!J:J,MATCH($Z650,'[1]Sumber sampah'!$K:$K,0))))</f>
        <v/>
      </c>
      <c r="Z650" t="str">
        <f t="shared" si="10"/>
        <v>2023_Jawa Barat_Kab. Sumedang</v>
      </c>
    </row>
    <row r="651" spans="1:26" x14ac:dyDescent="0.35">
      <c r="A651" s="15">
        <v>2023</v>
      </c>
      <c r="B651" t="s">
        <v>89</v>
      </c>
      <c r="C651" t="s">
        <v>94</v>
      </c>
      <c r="D651" s="17">
        <v>1124.95</v>
      </c>
      <c r="E651" s="17">
        <v>410606.17</v>
      </c>
      <c r="F651">
        <f>IF(ISBLANK(INDEX('[1]Jenis sampah'!D:D,MATCH($Z651,'[1]Jenis sampah'!$M:$M,0))), "", (INDEX('[1]Jenis sampah'!D:D,MATCH($Z651,'[1]Jenis sampah'!$M:$M,0))))</f>
        <v>27</v>
      </c>
      <c r="G651">
        <f>IF(ISBLANK(INDEX('[1]Jenis sampah'!E:E,MATCH($Z651,'[1]Jenis sampah'!$M:$M,0))), "", (INDEX('[1]Jenis sampah'!E:E,MATCH($Z651,'[1]Jenis sampah'!$M:$M,0))))</f>
        <v>6.4</v>
      </c>
      <c r="H651">
        <f>IF(ISBLANK(INDEX('[1]Jenis sampah'!F:F,MATCH($Z651,'[1]Jenis sampah'!$M:$M,0))), "", (INDEX('[1]Jenis sampah'!F:F,MATCH($Z651,'[1]Jenis sampah'!$M:$M,0))))</f>
        <v>25</v>
      </c>
      <c r="I651">
        <f>IF(ISBLANK(INDEX('[1]Jenis sampah'!G:G,MATCH($Z651,'[1]Jenis sampah'!$M:$M,0))), "", (INDEX('[1]Jenis sampah'!G:G,MATCH($Z651,'[1]Jenis sampah'!$M:$M,0))))</f>
        <v>35.799999999999997</v>
      </c>
      <c r="J651">
        <f>IF(ISBLANK(INDEX('[1]Jenis sampah'!H:H,MATCH($Z651,'[1]Jenis sampah'!$M:$M,0))), "", (INDEX('[1]Jenis sampah'!H:H,MATCH($Z651,'[1]Jenis sampah'!$M:$M,0))))</f>
        <v>1</v>
      </c>
      <c r="K651">
        <f>IF(ISBLANK(INDEX('[1]Jenis sampah'!I:I,MATCH($Z651,'[1]Jenis sampah'!$M:$M,0))), "", (INDEX('[1]Jenis sampah'!I:I,MATCH($Z651,'[1]Jenis sampah'!$M:$M,0))))</f>
        <v>1.8</v>
      </c>
      <c r="L651">
        <f>IF(ISBLANK(INDEX('[1]Jenis sampah'!J:J,MATCH($Z651,'[1]Jenis sampah'!$M:$M,0))), "", (INDEX('[1]Jenis sampah'!J:J,MATCH($Z651,'[1]Jenis sampah'!$M:$M,0))))</f>
        <v>0.8</v>
      </c>
      <c r="M651">
        <f>IF(ISBLANK(INDEX('[1]Jenis sampah'!K:K,MATCH($Z651,'[1]Jenis sampah'!$M:$M,0))), "", (INDEX('[1]Jenis sampah'!K:K,MATCH($Z651,'[1]Jenis sampah'!$M:$M,0))))</f>
        <v>0.7</v>
      </c>
      <c r="N651">
        <f>IF(ISBLANK(INDEX('[1]Jenis sampah'!L:L,MATCH($Z651,'[1]Jenis sampah'!$M:$M,0))), "", (INDEX('[1]Jenis sampah'!L:L,MATCH($Z651,'[1]Jenis sampah'!$M:$M,0))))</f>
        <v>1.5</v>
      </c>
      <c r="O651">
        <f>IF(ISBLANK(INDEX('[1]Sumber sampah'!D:D,MATCH($Z651,'[1]Sumber sampah'!$K:$K,0))), "", (INDEX('[1]Sumber sampah'!D:D,MATCH($Z651,'[1]Sumber sampah'!$K:$K,0))))</f>
        <v>944.96</v>
      </c>
      <c r="P651">
        <f>IF(ISBLANK(INDEX('[1]Sumber sampah'!E:E,MATCH($Z651,'[1]Sumber sampah'!$K:$K,0))), "", (INDEX('[1]Sumber sampah'!E:E,MATCH($Z651,'[1]Sumber sampah'!$K:$K,0))))</f>
        <v>13.5</v>
      </c>
      <c r="Q651">
        <f>IF(ISBLANK(INDEX('[1]Sumber sampah'!F:F,MATCH($Z651,'[1]Sumber sampah'!$K:$K,0))), "", (INDEX('[1]Sumber sampah'!F:F,MATCH($Z651,'[1]Sumber sampah'!$K:$K,0))))</f>
        <v>84.37</v>
      </c>
      <c r="R651">
        <f>IF(ISBLANK(INDEX('[1]Sumber sampah'!G:G,MATCH($Z651,'[1]Sumber sampah'!$K:$K,0))), "", (INDEX('[1]Sumber sampah'!G:G,MATCH($Z651,'[1]Sumber sampah'!$K:$K,0))))</f>
        <v>23.62</v>
      </c>
      <c r="S651">
        <f>IF(ISBLANK(INDEX('[1]Sumber sampah'!H:H,MATCH($Z651,'[1]Sumber sampah'!$K:$K,0))), "", (INDEX('[1]Sumber sampah'!H:H,MATCH($Z651,'[1]Sumber sampah'!$K:$K,0))))</f>
        <v>19.12</v>
      </c>
      <c r="T651">
        <f>IF(ISBLANK(INDEX('[1]Sumber sampah'!I:I,MATCH($Z651,'[1]Sumber sampah'!$K:$K,0))), "", (INDEX('[1]Sumber sampah'!I:I,MATCH($Z651,'[1]Sumber sampah'!$K:$K,0))))</f>
        <v>18</v>
      </c>
      <c r="U651">
        <f>IF(ISBLANK(INDEX('[1]Sumber sampah'!J:J,MATCH($Z651,'[1]Sumber sampah'!$K:$K,0))), "", (INDEX('[1]Sumber sampah'!J:J,MATCH($Z651,'[1]Sumber sampah'!$K:$K,0))))</f>
        <v>21.37</v>
      </c>
      <c r="Z651" t="str">
        <f t="shared" si="10"/>
        <v>2023_Jawa Barat_Kab. Indramayu</v>
      </c>
    </row>
    <row r="652" spans="1:26" x14ac:dyDescent="0.35">
      <c r="A652" s="15">
        <v>2023</v>
      </c>
      <c r="B652" t="s">
        <v>89</v>
      </c>
      <c r="C652" t="s">
        <v>284</v>
      </c>
      <c r="D652" s="17">
        <v>1254.92</v>
      </c>
      <c r="E652" s="17">
        <v>458045.62</v>
      </c>
      <c r="F652">
        <f>IF(ISBLANK(INDEX('[1]Jenis sampah'!D:D,MATCH($Z652,'[1]Jenis sampah'!$M:$M,0))), "", (INDEX('[1]Jenis sampah'!D:D,MATCH($Z652,'[1]Jenis sampah'!$M:$M,0))))</f>
        <v>43.8</v>
      </c>
      <c r="G652" t="str">
        <f>IF(ISBLANK(INDEX('[1]Jenis sampah'!E:E,MATCH($Z652,'[1]Jenis sampah'!$M:$M,0))), "", (INDEX('[1]Jenis sampah'!E:E,MATCH($Z652,'[1]Jenis sampah'!$M:$M,0))))</f>
        <v/>
      </c>
      <c r="H652">
        <f>IF(ISBLANK(INDEX('[1]Jenis sampah'!F:F,MATCH($Z652,'[1]Jenis sampah'!$M:$M,0))), "", (INDEX('[1]Jenis sampah'!F:F,MATCH($Z652,'[1]Jenis sampah'!$M:$M,0))))</f>
        <v>3</v>
      </c>
      <c r="I652">
        <f>IF(ISBLANK(INDEX('[1]Jenis sampah'!G:G,MATCH($Z652,'[1]Jenis sampah'!$M:$M,0))), "", (INDEX('[1]Jenis sampah'!G:G,MATCH($Z652,'[1]Jenis sampah'!$M:$M,0))))</f>
        <v>20</v>
      </c>
      <c r="J652">
        <f>IF(ISBLANK(INDEX('[1]Jenis sampah'!H:H,MATCH($Z652,'[1]Jenis sampah'!$M:$M,0))), "", (INDEX('[1]Jenis sampah'!H:H,MATCH($Z652,'[1]Jenis sampah'!$M:$M,0))))</f>
        <v>0.7</v>
      </c>
      <c r="K652" t="str">
        <f>IF(ISBLANK(INDEX('[1]Jenis sampah'!I:I,MATCH($Z652,'[1]Jenis sampah'!$M:$M,0))), "", (INDEX('[1]Jenis sampah'!I:I,MATCH($Z652,'[1]Jenis sampah'!$M:$M,0))))</f>
        <v/>
      </c>
      <c r="L652" t="str">
        <f>IF(ISBLANK(INDEX('[1]Jenis sampah'!J:J,MATCH($Z652,'[1]Jenis sampah'!$M:$M,0))), "", (INDEX('[1]Jenis sampah'!J:J,MATCH($Z652,'[1]Jenis sampah'!$M:$M,0))))</f>
        <v/>
      </c>
      <c r="M652">
        <f>IF(ISBLANK(INDEX('[1]Jenis sampah'!K:K,MATCH($Z652,'[1]Jenis sampah'!$M:$M,0))), "", (INDEX('[1]Jenis sampah'!K:K,MATCH($Z652,'[1]Jenis sampah'!$M:$M,0))))</f>
        <v>2.2999999999999998</v>
      </c>
      <c r="N652">
        <f>IF(ISBLANK(INDEX('[1]Jenis sampah'!L:L,MATCH($Z652,'[1]Jenis sampah'!$M:$M,0))), "", (INDEX('[1]Jenis sampah'!L:L,MATCH($Z652,'[1]Jenis sampah'!$M:$M,0))))</f>
        <v>30.2</v>
      </c>
      <c r="O652" t="str">
        <f>IF(ISBLANK(INDEX('[1]Sumber sampah'!D:D,MATCH($Z652,'[1]Sumber sampah'!$K:$K,0))), "", (INDEX('[1]Sumber sampah'!D:D,MATCH($Z652,'[1]Sumber sampah'!$K:$K,0))))</f>
        <v/>
      </c>
      <c r="P652" t="str">
        <f>IF(ISBLANK(INDEX('[1]Sumber sampah'!E:E,MATCH($Z652,'[1]Sumber sampah'!$K:$K,0))), "", (INDEX('[1]Sumber sampah'!E:E,MATCH($Z652,'[1]Sumber sampah'!$K:$K,0))))</f>
        <v/>
      </c>
      <c r="Q652" t="str">
        <f>IF(ISBLANK(INDEX('[1]Sumber sampah'!F:F,MATCH($Z652,'[1]Sumber sampah'!$K:$K,0))), "", (INDEX('[1]Sumber sampah'!F:F,MATCH($Z652,'[1]Sumber sampah'!$K:$K,0))))</f>
        <v/>
      </c>
      <c r="R652" t="str">
        <f>IF(ISBLANK(INDEX('[1]Sumber sampah'!G:G,MATCH($Z652,'[1]Sumber sampah'!$K:$K,0))), "", (INDEX('[1]Sumber sampah'!G:G,MATCH($Z652,'[1]Sumber sampah'!$K:$K,0))))</f>
        <v/>
      </c>
      <c r="S652" t="str">
        <f>IF(ISBLANK(INDEX('[1]Sumber sampah'!H:H,MATCH($Z652,'[1]Sumber sampah'!$K:$K,0))), "", (INDEX('[1]Sumber sampah'!H:H,MATCH($Z652,'[1]Sumber sampah'!$K:$K,0))))</f>
        <v/>
      </c>
      <c r="T652" t="str">
        <f>IF(ISBLANK(INDEX('[1]Sumber sampah'!I:I,MATCH($Z652,'[1]Sumber sampah'!$K:$K,0))), "", (INDEX('[1]Sumber sampah'!I:I,MATCH($Z652,'[1]Sumber sampah'!$K:$K,0))))</f>
        <v/>
      </c>
      <c r="U652" t="str">
        <f>IF(ISBLANK(INDEX('[1]Sumber sampah'!J:J,MATCH($Z652,'[1]Sumber sampah'!$K:$K,0))), "", (INDEX('[1]Sumber sampah'!J:J,MATCH($Z652,'[1]Sumber sampah'!$K:$K,0))))</f>
        <v/>
      </c>
      <c r="Z652" t="str">
        <f t="shared" si="10"/>
        <v>2023_Jawa Barat_Kab. Karawang</v>
      </c>
    </row>
    <row r="653" spans="1:26" x14ac:dyDescent="0.35">
      <c r="A653" s="15">
        <v>2023</v>
      </c>
      <c r="B653" t="s">
        <v>89</v>
      </c>
      <c r="C653" t="s">
        <v>285</v>
      </c>
      <c r="D653" s="17">
        <v>2219</v>
      </c>
      <c r="E653" s="17">
        <v>809935</v>
      </c>
      <c r="F653" t="str">
        <f>IF(ISBLANK(INDEX('[1]Jenis sampah'!D:D,MATCH($Z653,'[1]Jenis sampah'!$M:$M,0))), "", (INDEX('[1]Jenis sampah'!D:D,MATCH($Z653,'[1]Jenis sampah'!$M:$M,0))))</f>
        <v/>
      </c>
      <c r="G653" t="str">
        <f>IF(ISBLANK(INDEX('[1]Jenis sampah'!E:E,MATCH($Z653,'[1]Jenis sampah'!$M:$M,0))), "", (INDEX('[1]Jenis sampah'!E:E,MATCH($Z653,'[1]Jenis sampah'!$M:$M,0))))</f>
        <v/>
      </c>
      <c r="H653" t="str">
        <f>IF(ISBLANK(INDEX('[1]Jenis sampah'!F:F,MATCH($Z653,'[1]Jenis sampah'!$M:$M,0))), "", (INDEX('[1]Jenis sampah'!F:F,MATCH($Z653,'[1]Jenis sampah'!$M:$M,0))))</f>
        <v/>
      </c>
      <c r="I653" t="str">
        <f>IF(ISBLANK(INDEX('[1]Jenis sampah'!G:G,MATCH($Z653,'[1]Jenis sampah'!$M:$M,0))), "", (INDEX('[1]Jenis sampah'!G:G,MATCH($Z653,'[1]Jenis sampah'!$M:$M,0))))</f>
        <v/>
      </c>
      <c r="J653" t="str">
        <f>IF(ISBLANK(INDEX('[1]Jenis sampah'!H:H,MATCH($Z653,'[1]Jenis sampah'!$M:$M,0))), "", (INDEX('[1]Jenis sampah'!H:H,MATCH($Z653,'[1]Jenis sampah'!$M:$M,0))))</f>
        <v/>
      </c>
      <c r="K653" t="str">
        <f>IF(ISBLANK(INDEX('[1]Jenis sampah'!I:I,MATCH($Z653,'[1]Jenis sampah'!$M:$M,0))), "", (INDEX('[1]Jenis sampah'!I:I,MATCH($Z653,'[1]Jenis sampah'!$M:$M,0))))</f>
        <v/>
      </c>
      <c r="L653" t="str">
        <f>IF(ISBLANK(INDEX('[1]Jenis sampah'!J:J,MATCH($Z653,'[1]Jenis sampah'!$M:$M,0))), "", (INDEX('[1]Jenis sampah'!J:J,MATCH($Z653,'[1]Jenis sampah'!$M:$M,0))))</f>
        <v/>
      </c>
      <c r="M653" t="str">
        <f>IF(ISBLANK(INDEX('[1]Jenis sampah'!K:K,MATCH($Z653,'[1]Jenis sampah'!$M:$M,0))), "", (INDEX('[1]Jenis sampah'!K:K,MATCH($Z653,'[1]Jenis sampah'!$M:$M,0))))</f>
        <v/>
      </c>
      <c r="N653" t="str">
        <f>IF(ISBLANK(INDEX('[1]Jenis sampah'!L:L,MATCH($Z653,'[1]Jenis sampah'!$M:$M,0))), "", (INDEX('[1]Jenis sampah'!L:L,MATCH($Z653,'[1]Jenis sampah'!$M:$M,0))))</f>
        <v/>
      </c>
      <c r="O653">
        <f>IF(ISBLANK(INDEX('[1]Sumber sampah'!D:D,MATCH($Z653,'[1]Sumber sampah'!$K:$K,0))), "", (INDEX('[1]Sumber sampah'!D:D,MATCH($Z653,'[1]Sumber sampah'!$K:$K,0))))</f>
        <v>724.21</v>
      </c>
      <c r="P653" t="str">
        <f>IF(ISBLANK(INDEX('[1]Sumber sampah'!E:E,MATCH($Z653,'[1]Sumber sampah'!$K:$K,0))), "", (INDEX('[1]Sumber sampah'!E:E,MATCH($Z653,'[1]Sumber sampah'!$K:$K,0))))</f>
        <v/>
      </c>
      <c r="Q653">
        <f>IF(ISBLANK(INDEX('[1]Sumber sampah'!F:F,MATCH($Z653,'[1]Sumber sampah'!$K:$K,0))), "", (INDEX('[1]Sumber sampah'!F:F,MATCH($Z653,'[1]Sumber sampah'!$K:$K,0))))</f>
        <v>207.21</v>
      </c>
      <c r="R653" t="str">
        <f>IF(ISBLANK(INDEX('[1]Sumber sampah'!G:G,MATCH($Z653,'[1]Sumber sampah'!$K:$K,0))), "", (INDEX('[1]Sumber sampah'!G:G,MATCH($Z653,'[1]Sumber sampah'!$K:$K,0))))</f>
        <v/>
      </c>
      <c r="S653" t="str">
        <f>IF(ISBLANK(INDEX('[1]Sumber sampah'!H:H,MATCH($Z653,'[1]Sumber sampah'!$K:$K,0))), "", (INDEX('[1]Sumber sampah'!H:H,MATCH($Z653,'[1]Sumber sampah'!$K:$K,0))))</f>
        <v/>
      </c>
      <c r="T653" t="str">
        <f>IF(ISBLANK(INDEX('[1]Sumber sampah'!I:I,MATCH($Z653,'[1]Sumber sampah'!$K:$K,0))), "", (INDEX('[1]Sumber sampah'!I:I,MATCH($Z653,'[1]Sumber sampah'!$K:$K,0))))</f>
        <v/>
      </c>
      <c r="U653">
        <f>IF(ISBLANK(INDEX('[1]Sumber sampah'!J:J,MATCH($Z653,'[1]Sumber sampah'!$K:$K,0))), "", (INDEX('[1]Sumber sampah'!J:J,MATCH($Z653,'[1]Sumber sampah'!$K:$K,0))))</f>
        <v>34.1</v>
      </c>
      <c r="Z653" t="str">
        <f t="shared" si="10"/>
        <v>2023_Jawa Barat_Kab. Bekasi</v>
      </c>
    </row>
    <row r="654" spans="1:26" x14ac:dyDescent="0.35">
      <c r="A654" s="15">
        <v>2023</v>
      </c>
      <c r="B654" t="s">
        <v>89</v>
      </c>
      <c r="C654" t="s">
        <v>286</v>
      </c>
      <c r="D654" s="16">
        <v>742.74</v>
      </c>
      <c r="E654" s="17">
        <v>271099.81</v>
      </c>
      <c r="F654">
        <f>IF(ISBLANK(INDEX('[1]Jenis sampah'!D:D,MATCH($Z654,'[1]Jenis sampah'!$M:$M,0))), "", (INDEX('[1]Jenis sampah'!D:D,MATCH($Z654,'[1]Jenis sampah'!$M:$M,0))))</f>
        <v>37</v>
      </c>
      <c r="G654">
        <f>IF(ISBLANK(INDEX('[1]Jenis sampah'!E:E,MATCH($Z654,'[1]Jenis sampah'!$M:$M,0))), "", (INDEX('[1]Jenis sampah'!E:E,MATCH($Z654,'[1]Jenis sampah'!$M:$M,0))))</f>
        <v>13</v>
      </c>
      <c r="H654">
        <f>IF(ISBLANK(INDEX('[1]Jenis sampah'!F:F,MATCH($Z654,'[1]Jenis sampah'!$M:$M,0))), "", (INDEX('[1]Jenis sampah'!F:F,MATCH($Z654,'[1]Jenis sampah'!$M:$M,0))))</f>
        <v>13</v>
      </c>
      <c r="I654">
        <f>IF(ISBLANK(INDEX('[1]Jenis sampah'!G:G,MATCH($Z654,'[1]Jenis sampah'!$M:$M,0))), "", (INDEX('[1]Jenis sampah'!G:G,MATCH($Z654,'[1]Jenis sampah'!$M:$M,0))))</f>
        <v>16</v>
      </c>
      <c r="J654">
        <f>IF(ISBLANK(INDEX('[1]Jenis sampah'!H:H,MATCH($Z654,'[1]Jenis sampah'!$M:$M,0))), "", (INDEX('[1]Jenis sampah'!H:H,MATCH($Z654,'[1]Jenis sampah'!$M:$M,0))))</f>
        <v>1</v>
      </c>
      <c r="K654">
        <f>IF(ISBLANK(INDEX('[1]Jenis sampah'!I:I,MATCH($Z654,'[1]Jenis sampah'!$M:$M,0))), "", (INDEX('[1]Jenis sampah'!I:I,MATCH($Z654,'[1]Jenis sampah'!$M:$M,0))))</f>
        <v>3</v>
      </c>
      <c r="L654">
        <f>IF(ISBLANK(INDEX('[1]Jenis sampah'!J:J,MATCH($Z654,'[1]Jenis sampah'!$M:$M,0))), "", (INDEX('[1]Jenis sampah'!J:J,MATCH($Z654,'[1]Jenis sampah'!$M:$M,0))))</f>
        <v>1</v>
      </c>
      <c r="M654">
        <f>IF(ISBLANK(INDEX('[1]Jenis sampah'!K:K,MATCH($Z654,'[1]Jenis sampah'!$M:$M,0))), "", (INDEX('[1]Jenis sampah'!K:K,MATCH($Z654,'[1]Jenis sampah'!$M:$M,0))))</f>
        <v>2</v>
      </c>
      <c r="N654">
        <f>IF(ISBLANK(INDEX('[1]Jenis sampah'!L:L,MATCH($Z654,'[1]Jenis sampah'!$M:$M,0))), "", (INDEX('[1]Jenis sampah'!L:L,MATCH($Z654,'[1]Jenis sampah'!$M:$M,0))))</f>
        <v>14</v>
      </c>
      <c r="O654" t="str">
        <f>IF(ISBLANK(INDEX('[1]Sumber sampah'!D:D,MATCH($Z654,'[1]Sumber sampah'!$K:$K,0))), "", (INDEX('[1]Sumber sampah'!D:D,MATCH($Z654,'[1]Sumber sampah'!$K:$K,0))))</f>
        <v/>
      </c>
      <c r="P654" t="str">
        <f>IF(ISBLANK(INDEX('[1]Sumber sampah'!E:E,MATCH($Z654,'[1]Sumber sampah'!$K:$K,0))), "", (INDEX('[1]Sumber sampah'!E:E,MATCH($Z654,'[1]Sumber sampah'!$K:$K,0))))</f>
        <v/>
      </c>
      <c r="Q654" t="str">
        <f>IF(ISBLANK(INDEX('[1]Sumber sampah'!F:F,MATCH($Z654,'[1]Sumber sampah'!$K:$K,0))), "", (INDEX('[1]Sumber sampah'!F:F,MATCH($Z654,'[1]Sumber sampah'!$K:$K,0))))</f>
        <v/>
      </c>
      <c r="R654" t="str">
        <f>IF(ISBLANK(INDEX('[1]Sumber sampah'!G:G,MATCH($Z654,'[1]Sumber sampah'!$K:$K,0))), "", (INDEX('[1]Sumber sampah'!G:G,MATCH($Z654,'[1]Sumber sampah'!$K:$K,0))))</f>
        <v/>
      </c>
      <c r="S654" t="str">
        <f>IF(ISBLANK(INDEX('[1]Sumber sampah'!H:H,MATCH($Z654,'[1]Sumber sampah'!$K:$K,0))), "", (INDEX('[1]Sumber sampah'!H:H,MATCH($Z654,'[1]Sumber sampah'!$K:$K,0))))</f>
        <v/>
      </c>
      <c r="T654" t="str">
        <f>IF(ISBLANK(INDEX('[1]Sumber sampah'!I:I,MATCH($Z654,'[1]Sumber sampah'!$K:$K,0))), "", (INDEX('[1]Sumber sampah'!I:I,MATCH($Z654,'[1]Sumber sampah'!$K:$K,0))))</f>
        <v/>
      </c>
      <c r="U654" t="str">
        <f>IF(ISBLANK(INDEX('[1]Sumber sampah'!J:J,MATCH($Z654,'[1]Sumber sampah'!$K:$K,0))), "", (INDEX('[1]Sumber sampah'!J:J,MATCH($Z654,'[1]Sumber sampah'!$K:$K,0))))</f>
        <v/>
      </c>
      <c r="Z654" t="str">
        <f t="shared" si="10"/>
        <v>2023_Jawa Barat_Kab. Bandung Barat</v>
      </c>
    </row>
    <row r="655" spans="1:26" x14ac:dyDescent="0.35">
      <c r="A655" s="15">
        <v>2023</v>
      </c>
      <c r="B655" t="s">
        <v>89</v>
      </c>
      <c r="C655" t="s">
        <v>287</v>
      </c>
      <c r="D655" s="16">
        <v>176.07</v>
      </c>
      <c r="E655" s="17">
        <v>64265.84</v>
      </c>
      <c r="F655">
        <f>IF(ISBLANK(INDEX('[1]Jenis sampah'!D:D,MATCH($Z655,'[1]Jenis sampah'!$M:$M,0))), "", (INDEX('[1]Jenis sampah'!D:D,MATCH($Z655,'[1]Jenis sampah'!$M:$M,0))))</f>
        <v>25</v>
      </c>
      <c r="G655">
        <f>IF(ISBLANK(INDEX('[1]Jenis sampah'!E:E,MATCH($Z655,'[1]Jenis sampah'!$M:$M,0))), "", (INDEX('[1]Jenis sampah'!E:E,MATCH($Z655,'[1]Jenis sampah'!$M:$M,0))))</f>
        <v>1.4</v>
      </c>
      <c r="H655">
        <f>IF(ISBLANK(INDEX('[1]Jenis sampah'!F:F,MATCH($Z655,'[1]Jenis sampah'!$M:$M,0))), "", (INDEX('[1]Jenis sampah'!F:F,MATCH($Z655,'[1]Jenis sampah'!$M:$M,0))))</f>
        <v>36.4</v>
      </c>
      <c r="I655">
        <f>IF(ISBLANK(INDEX('[1]Jenis sampah'!G:G,MATCH($Z655,'[1]Jenis sampah'!$M:$M,0))), "", (INDEX('[1]Jenis sampah'!G:G,MATCH($Z655,'[1]Jenis sampah'!$M:$M,0))))</f>
        <v>25.3</v>
      </c>
      <c r="J655">
        <f>IF(ISBLANK(INDEX('[1]Jenis sampah'!H:H,MATCH($Z655,'[1]Jenis sampah'!$M:$M,0))), "", (INDEX('[1]Jenis sampah'!H:H,MATCH($Z655,'[1]Jenis sampah'!$M:$M,0))))</f>
        <v>2.4</v>
      </c>
      <c r="K655">
        <f>IF(ISBLANK(INDEX('[1]Jenis sampah'!I:I,MATCH($Z655,'[1]Jenis sampah'!$M:$M,0))), "", (INDEX('[1]Jenis sampah'!I:I,MATCH($Z655,'[1]Jenis sampah'!$M:$M,0))))</f>
        <v>0.2</v>
      </c>
      <c r="L655">
        <f>IF(ISBLANK(INDEX('[1]Jenis sampah'!J:J,MATCH($Z655,'[1]Jenis sampah'!$M:$M,0))), "", (INDEX('[1]Jenis sampah'!J:J,MATCH($Z655,'[1]Jenis sampah'!$M:$M,0))))</f>
        <v>0.2</v>
      </c>
      <c r="M655">
        <f>IF(ISBLANK(INDEX('[1]Jenis sampah'!K:K,MATCH($Z655,'[1]Jenis sampah'!$M:$M,0))), "", (INDEX('[1]Jenis sampah'!K:K,MATCH($Z655,'[1]Jenis sampah'!$M:$M,0))))</f>
        <v>2.2999999999999998</v>
      </c>
      <c r="N655">
        <f>IF(ISBLANK(INDEX('[1]Jenis sampah'!L:L,MATCH($Z655,'[1]Jenis sampah'!$M:$M,0))), "", (INDEX('[1]Jenis sampah'!L:L,MATCH($Z655,'[1]Jenis sampah'!$M:$M,0))))</f>
        <v>6.8</v>
      </c>
      <c r="O655" t="str">
        <f>IF(ISBLANK(INDEX('[1]Sumber sampah'!D:D,MATCH($Z655,'[1]Sumber sampah'!$K:$K,0))), "", (INDEX('[1]Sumber sampah'!D:D,MATCH($Z655,'[1]Sumber sampah'!$K:$K,0))))</f>
        <v/>
      </c>
      <c r="P655" t="str">
        <f>IF(ISBLANK(INDEX('[1]Sumber sampah'!E:E,MATCH($Z655,'[1]Sumber sampah'!$K:$K,0))), "", (INDEX('[1]Sumber sampah'!E:E,MATCH($Z655,'[1]Sumber sampah'!$K:$K,0))))</f>
        <v/>
      </c>
      <c r="Q655" t="str">
        <f>IF(ISBLANK(INDEX('[1]Sumber sampah'!F:F,MATCH($Z655,'[1]Sumber sampah'!$K:$K,0))), "", (INDEX('[1]Sumber sampah'!F:F,MATCH($Z655,'[1]Sumber sampah'!$K:$K,0))))</f>
        <v/>
      </c>
      <c r="R655" t="str">
        <f>IF(ISBLANK(INDEX('[1]Sumber sampah'!G:G,MATCH($Z655,'[1]Sumber sampah'!$K:$K,0))), "", (INDEX('[1]Sumber sampah'!G:G,MATCH($Z655,'[1]Sumber sampah'!$K:$K,0))))</f>
        <v/>
      </c>
      <c r="S655" t="str">
        <f>IF(ISBLANK(INDEX('[1]Sumber sampah'!H:H,MATCH($Z655,'[1]Sumber sampah'!$K:$K,0))), "", (INDEX('[1]Sumber sampah'!H:H,MATCH($Z655,'[1]Sumber sampah'!$K:$K,0))))</f>
        <v/>
      </c>
      <c r="T655" t="str">
        <f>IF(ISBLANK(INDEX('[1]Sumber sampah'!I:I,MATCH($Z655,'[1]Sumber sampah'!$K:$K,0))), "", (INDEX('[1]Sumber sampah'!I:I,MATCH($Z655,'[1]Sumber sampah'!$K:$K,0))))</f>
        <v/>
      </c>
      <c r="U655" t="str">
        <f>IF(ISBLANK(INDEX('[1]Sumber sampah'!J:J,MATCH($Z655,'[1]Sumber sampah'!$K:$K,0))), "", (INDEX('[1]Sumber sampah'!J:J,MATCH($Z655,'[1]Sumber sampah'!$K:$K,0))))</f>
        <v/>
      </c>
      <c r="Z655" t="str">
        <f t="shared" si="10"/>
        <v>2023_Jawa Barat_Kab. Pangandaran</v>
      </c>
    </row>
    <row r="656" spans="1:26" x14ac:dyDescent="0.35">
      <c r="A656" s="15">
        <v>2023</v>
      </c>
      <c r="B656" t="s">
        <v>89</v>
      </c>
      <c r="C656" t="s">
        <v>95</v>
      </c>
      <c r="D656" s="16">
        <v>779.81</v>
      </c>
      <c r="E656" s="17">
        <v>284631.59999999998</v>
      </c>
      <c r="F656">
        <f>IF(ISBLANK(INDEX('[1]Jenis sampah'!D:D,MATCH($Z656,'[1]Jenis sampah'!$M:$M,0))), "", (INDEX('[1]Jenis sampah'!D:D,MATCH($Z656,'[1]Jenis sampah'!$M:$M,0))))</f>
        <v>40</v>
      </c>
      <c r="G656">
        <f>IF(ISBLANK(INDEX('[1]Jenis sampah'!E:E,MATCH($Z656,'[1]Jenis sampah'!$M:$M,0))), "", (INDEX('[1]Jenis sampah'!E:E,MATCH($Z656,'[1]Jenis sampah'!$M:$M,0))))</f>
        <v>14</v>
      </c>
      <c r="H656">
        <f>IF(ISBLANK(INDEX('[1]Jenis sampah'!F:F,MATCH($Z656,'[1]Jenis sampah'!$M:$M,0))), "", (INDEX('[1]Jenis sampah'!F:F,MATCH($Z656,'[1]Jenis sampah'!$M:$M,0))))</f>
        <v>20</v>
      </c>
      <c r="I656">
        <f>IF(ISBLANK(INDEX('[1]Jenis sampah'!G:G,MATCH($Z656,'[1]Jenis sampah'!$M:$M,0))), "", (INDEX('[1]Jenis sampah'!G:G,MATCH($Z656,'[1]Jenis sampah'!$M:$M,0))))</f>
        <v>15</v>
      </c>
      <c r="J656">
        <f>IF(ISBLANK(INDEX('[1]Jenis sampah'!H:H,MATCH($Z656,'[1]Jenis sampah'!$M:$M,0))), "", (INDEX('[1]Jenis sampah'!H:H,MATCH($Z656,'[1]Jenis sampah'!$M:$M,0))))</f>
        <v>1</v>
      </c>
      <c r="K656">
        <f>IF(ISBLANK(INDEX('[1]Jenis sampah'!I:I,MATCH($Z656,'[1]Jenis sampah'!$M:$M,0))), "", (INDEX('[1]Jenis sampah'!I:I,MATCH($Z656,'[1]Jenis sampah'!$M:$M,0))))</f>
        <v>2.5</v>
      </c>
      <c r="L656">
        <f>IF(ISBLANK(INDEX('[1]Jenis sampah'!J:J,MATCH($Z656,'[1]Jenis sampah'!$M:$M,0))), "", (INDEX('[1]Jenis sampah'!J:J,MATCH($Z656,'[1]Jenis sampah'!$M:$M,0))))</f>
        <v>0.5</v>
      </c>
      <c r="M656">
        <f>IF(ISBLANK(INDEX('[1]Jenis sampah'!K:K,MATCH($Z656,'[1]Jenis sampah'!$M:$M,0))), "", (INDEX('[1]Jenis sampah'!K:K,MATCH($Z656,'[1]Jenis sampah'!$M:$M,0))))</f>
        <v>1</v>
      </c>
      <c r="N656">
        <f>IF(ISBLANK(INDEX('[1]Jenis sampah'!L:L,MATCH($Z656,'[1]Jenis sampah'!$M:$M,0))), "", (INDEX('[1]Jenis sampah'!L:L,MATCH($Z656,'[1]Jenis sampah'!$M:$M,0))))</f>
        <v>6</v>
      </c>
      <c r="O656">
        <f>IF(ISBLANK(INDEX('[1]Sumber sampah'!D:D,MATCH($Z656,'[1]Sumber sampah'!$K:$K,0))), "", (INDEX('[1]Sumber sampah'!D:D,MATCH($Z656,'[1]Sumber sampah'!$K:$K,0))))</f>
        <v>460</v>
      </c>
      <c r="P656">
        <f>IF(ISBLANK(INDEX('[1]Sumber sampah'!E:E,MATCH($Z656,'[1]Sumber sampah'!$K:$K,0))), "", (INDEX('[1]Sumber sampah'!E:E,MATCH($Z656,'[1]Sumber sampah'!$K:$K,0))))</f>
        <v>23.91</v>
      </c>
      <c r="Q656">
        <f>IF(ISBLANK(INDEX('[1]Sumber sampah'!F:F,MATCH($Z656,'[1]Sumber sampah'!$K:$K,0))), "", (INDEX('[1]Sumber sampah'!F:F,MATCH($Z656,'[1]Sumber sampah'!$K:$K,0))))</f>
        <v>36</v>
      </c>
      <c r="R656">
        <f>IF(ISBLANK(INDEX('[1]Sumber sampah'!G:G,MATCH($Z656,'[1]Sumber sampah'!$K:$K,0))), "", (INDEX('[1]Sumber sampah'!G:G,MATCH($Z656,'[1]Sumber sampah'!$K:$K,0))))</f>
        <v>143.47999999999999</v>
      </c>
      <c r="S656">
        <f>IF(ISBLANK(INDEX('[1]Sumber sampah'!H:H,MATCH($Z656,'[1]Sumber sampah'!$K:$K,0))), "", (INDEX('[1]Sumber sampah'!H:H,MATCH($Z656,'[1]Sumber sampah'!$K:$K,0))))</f>
        <v>45.43</v>
      </c>
      <c r="T656">
        <f>IF(ISBLANK(INDEX('[1]Sumber sampah'!I:I,MATCH($Z656,'[1]Sumber sampah'!$K:$K,0))), "", (INDEX('[1]Sumber sampah'!I:I,MATCH($Z656,'[1]Sumber sampah'!$K:$K,0))))</f>
        <v>20.96</v>
      </c>
      <c r="U656">
        <f>IF(ISBLANK(INDEX('[1]Sumber sampah'!J:J,MATCH($Z656,'[1]Sumber sampah'!$K:$K,0))), "", (INDEX('[1]Sumber sampah'!J:J,MATCH($Z656,'[1]Sumber sampah'!$K:$K,0))))</f>
        <v>6.87</v>
      </c>
      <c r="Z656" t="str">
        <f t="shared" si="10"/>
        <v>2023_Jawa Barat_Kota Bogor</v>
      </c>
    </row>
    <row r="657" spans="1:26" x14ac:dyDescent="0.35">
      <c r="A657" s="15">
        <v>2023</v>
      </c>
      <c r="B657" t="s">
        <v>89</v>
      </c>
      <c r="C657" t="s">
        <v>435</v>
      </c>
      <c r="D657" s="16">
        <v>184.41</v>
      </c>
      <c r="E657" s="17">
        <v>67308.3</v>
      </c>
      <c r="F657">
        <f>IF(ISBLANK(INDEX('[1]Jenis sampah'!D:D,MATCH($Z657,'[1]Jenis sampah'!$M:$M,0))), "", (INDEX('[1]Jenis sampah'!D:D,MATCH($Z657,'[1]Jenis sampah'!$M:$M,0))))</f>
        <v>40.020000000000003</v>
      </c>
      <c r="G657">
        <f>IF(ISBLANK(INDEX('[1]Jenis sampah'!E:E,MATCH($Z657,'[1]Jenis sampah'!$M:$M,0))), "", (INDEX('[1]Jenis sampah'!E:E,MATCH($Z657,'[1]Jenis sampah'!$M:$M,0))))</f>
        <v>14.4</v>
      </c>
      <c r="H657">
        <f>IF(ISBLANK(INDEX('[1]Jenis sampah'!F:F,MATCH($Z657,'[1]Jenis sampah'!$M:$M,0))), "", (INDEX('[1]Jenis sampah'!F:F,MATCH($Z657,'[1]Jenis sampah'!$M:$M,0))))</f>
        <v>15</v>
      </c>
      <c r="I657">
        <f>IF(ISBLANK(INDEX('[1]Jenis sampah'!G:G,MATCH($Z657,'[1]Jenis sampah'!$M:$M,0))), "", (INDEX('[1]Jenis sampah'!G:G,MATCH($Z657,'[1]Jenis sampah'!$M:$M,0))))</f>
        <v>17</v>
      </c>
      <c r="J657">
        <f>IF(ISBLANK(INDEX('[1]Jenis sampah'!H:H,MATCH($Z657,'[1]Jenis sampah'!$M:$M,0))), "", (INDEX('[1]Jenis sampah'!H:H,MATCH($Z657,'[1]Jenis sampah'!$M:$M,0))))</f>
        <v>3</v>
      </c>
      <c r="K657">
        <f>IF(ISBLANK(INDEX('[1]Jenis sampah'!I:I,MATCH($Z657,'[1]Jenis sampah'!$M:$M,0))), "", (INDEX('[1]Jenis sampah'!I:I,MATCH($Z657,'[1]Jenis sampah'!$M:$M,0))))</f>
        <v>3</v>
      </c>
      <c r="L657">
        <f>IF(ISBLANK(INDEX('[1]Jenis sampah'!J:J,MATCH($Z657,'[1]Jenis sampah'!$M:$M,0))), "", (INDEX('[1]Jenis sampah'!J:J,MATCH($Z657,'[1]Jenis sampah'!$M:$M,0))))</f>
        <v>2</v>
      </c>
      <c r="M657">
        <f>IF(ISBLANK(INDEX('[1]Jenis sampah'!K:K,MATCH($Z657,'[1]Jenis sampah'!$M:$M,0))), "", (INDEX('[1]Jenis sampah'!K:K,MATCH($Z657,'[1]Jenis sampah'!$M:$M,0))))</f>
        <v>2</v>
      </c>
      <c r="N657">
        <f>IF(ISBLANK(INDEX('[1]Jenis sampah'!L:L,MATCH($Z657,'[1]Jenis sampah'!$M:$M,0))), "", (INDEX('[1]Jenis sampah'!L:L,MATCH($Z657,'[1]Jenis sampah'!$M:$M,0))))</f>
        <v>3.58</v>
      </c>
      <c r="O657">
        <f>IF(ISBLANK(INDEX('[1]Sumber sampah'!D:D,MATCH($Z657,'[1]Sumber sampah'!$K:$K,0))), "", (INDEX('[1]Sumber sampah'!D:D,MATCH($Z657,'[1]Sumber sampah'!$K:$K,0))))</f>
        <v>68.599999999999994</v>
      </c>
      <c r="P657">
        <f>IF(ISBLANK(INDEX('[1]Sumber sampah'!E:E,MATCH($Z657,'[1]Sumber sampah'!$K:$K,0))), "", (INDEX('[1]Sumber sampah'!E:E,MATCH($Z657,'[1]Sumber sampah'!$K:$K,0))))</f>
        <v>1.8</v>
      </c>
      <c r="Q657">
        <f>IF(ISBLANK(INDEX('[1]Sumber sampah'!F:F,MATCH($Z657,'[1]Sumber sampah'!$K:$K,0))), "", (INDEX('[1]Sumber sampah'!F:F,MATCH($Z657,'[1]Sumber sampah'!$K:$K,0))))</f>
        <v>25.27</v>
      </c>
      <c r="R657">
        <f>IF(ISBLANK(INDEX('[1]Sumber sampah'!G:G,MATCH($Z657,'[1]Sumber sampah'!$K:$K,0))), "", (INDEX('[1]Sumber sampah'!G:G,MATCH($Z657,'[1]Sumber sampah'!$K:$K,0))))</f>
        <v>34.299999999999997</v>
      </c>
      <c r="S657">
        <f>IF(ISBLANK(INDEX('[1]Sumber sampah'!H:H,MATCH($Z657,'[1]Sumber sampah'!$K:$K,0))), "", (INDEX('[1]Sumber sampah'!H:H,MATCH($Z657,'[1]Sumber sampah'!$K:$K,0))))</f>
        <v>30.69</v>
      </c>
      <c r="T657" t="str">
        <f>IF(ISBLANK(INDEX('[1]Sumber sampah'!I:I,MATCH($Z657,'[1]Sumber sampah'!$K:$K,0))), "", (INDEX('[1]Sumber sampah'!I:I,MATCH($Z657,'[1]Sumber sampah'!$K:$K,0))))</f>
        <v/>
      </c>
      <c r="U657">
        <f>IF(ISBLANK(INDEX('[1]Sumber sampah'!J:J,MATCH($Z657,'[1]Sumber sampah'!$K:$K,0))), "", (INDEX('[1]Sumber sampah'!J:J,MATCH($Z657,'[1]Sumber sampah'!$K:$K,0))))</f>
        <v>19.87</v>
      </c>
      <c r="Z657" t="str">
        <f t="shared" si="10"/>
        <v>2023_Jawa Barat_Kota Sukabumi</v>
      </c>
    </row>
    <row r="658" spans="1:26" x14ac:dyDescent="0.35">
      <c r="A658" s="15">
        <v>2023</v>
      </c>
      <c r="B658" t="s">
        <v>89</v>
      </c>
      <c r="C658" t="s">
        <v>288</v>
      </c>
      <c r="D658" s="17">
        <v>1609.77</v>
      </c>
      <c r="E658" s="17">
        <v>587565.25</v>
      </c>
      <c r="F658">
        <f>IF(ISBLANK(INDEX('[1]Jenis sampah'!D:D,MATCH($Z658,'[1]Jenis sampah'!$M:$M,0))), "", (INDEX('[1]Jenis sampah'!D:D,MATCH($Z658,'[1]Jenis sampah'!$M:$M,0))))</f>
        <v>44.52</v>
      </c>
      <c r="G658">
        <f>IF(ISBLANK(INDEX('[1]Jenis sampah'!E:E,MATCH($Z658,'[1]Jenis sampah'!$M:$M,0))), "", (INDEX('[1]Jenis sampah'!E:E,MATCH($Z658,'[1]Jenis sampah'!$M:$M,0))))</f>
        <v>3.98</v>
      </c>
      <c r="H658">
        <f>IF(ISBLANK(INDEX('[1]Jenis sampah'!F:F,MATCH($Z658,'[1]Jenis sampah'!$M:$M,0))), "", (INDEX('[1]Jenis sampah'!F:F,MATCH($Z658,'[1]Jenis sampah'!$M:$M,0))))</f>
        <v>13.12</v>
      </c>
      <c r="I658">
        <f>IF(ISBLANK(INDEX('[1]Jenis sampah'!G:G,MATCH($Z658,'[1]Jenis sampah'!$M:$M,0))), "", (INDEX('[1]Jenis sampah'!G:G,MATCH($Z658,'[1]Jenis sampah'!$M:$M,0))))</f>
        <v>16.7</v>
      </c>
      <c r="J658">
        <f>IF(ISBLANK(INDEX('[1]Jenis sampah'!H:H,MATCH($Z658,'[1]Jenis sampah'!$M:$M,0))), "", (INDEX('[1]Jenis sampah'!H:H,MATCH($Z658,'[1]Jenis sampah'!$M:$M,0))))</f>
        <v>0.9</v>
      </c>
      <c r="K658">
        <f>IF(ISBLANK(INDEX('[1]Jenis sampah'!I:I,MATCH($Z658,'[1]Jenis sampah'!$M:$M,0))), "", (INDEX('[1]Jenis sampah'!I:I,MATCH($Z658,'[1]Jenis sampah'!$M:$M,0))))</f>
        <v>4.75</v>
      </c>
      <c r="L658">
        <f>IF(ISBLANK(INDEX('[1]Jenis sampah'!J:J,MATCH($Z658,'[1]Jenis sampah'!$M:$M,0))), "", (INDEX('[1]Jenis sampah'!J:J,MATCH($Z658,'[1]Jenis sampah'!$M:$M,0))))</f>
        <v>2.38</v>
      </c>
      <c r="M658">
        <f>IF(ISBLANK(INDEX('[1]Jenis sampah'!K:K,MATCH($Z658,'[1]Jenis sampah'!$M:$M,0))), "", (INDEX('[1]Jenis sampah'!K:K,MATCH($Z658,'[1]Jenis sampah'!$M:$M,0))))</f>
        <v>1.97</v>
      </c>
      <c r="N658">
        <f>IF(ISBLANK(INDEX('[1]Jenis sampah'!L:L,MATCH($Z658,'[1]Jenis sampah'!$M:$M,0))), "", (INDEX('[1]Jenis sampah'!L:L,MATCH($Z658,'[1]Jenis sampah'!$M:$M,0))))</f>
        <v>11.68</v>
      </c>
      <c r="O658">
        <f>IF(ISBLANK(INDEX('[1]Sumber sampah'!D:D,MATCH($Z658,'[1]Sumber sampah'!$K:$K,0))), "", (INDEX('[1]Sumber sampah'!D:D,MATCH($Z658,'[1]Sumber sampah'!$K:$K,0))))</f>
        <v>60</v>
      </c>
      <c r="P658">
        <f>IF(ISBLANK(INDEX('[1]Sumber sampah'!E:E,MATCH($Z658,'[1]Sumber sampah'!$K:$K,0))), "", (INDEX('[1]Sumber sampah'!E:E,MATCH($Z658,'[1]Sumber sampah'!$K:$K,0))))</f>
        <v>4</v>
      </c>
      <c r="Q658">
        <f>IF(ISBLANK(INDEX('[1]Sumber sampah'!F:F,MATCH($Z658,'[1]Sumber sampah'!$K:$K,0))), "", (INDEX('[1]Sumber sampah'!F:F,MATCH($Z658,'[1]Sumber sampah'!$K:$K,0))))</f>
        <v>10</v>
      </c>
      <c r="R658">
        <f>IF(ISBLANK(INDEX('[1]Sumber sampah'!G:G,MATCH($Z658,'[1]Sumber sampah'!$K:$K,0))), "", (INDEX('[1]Sumber sampah'!G:G,MATCH($Z658,'[1]Sumber sampah'!$K:$K,0))))</f>
        <v>6</v>
      </c>
      <c r="S658">
        <f>IF(ISBLANK(INDEX('[1]Sumber sampah'!H:H,MATCH($Z658,'[1]Sumber sampah'!$K:$K,0))), "", (INDEX('[1]Sumber sampah'!H:H,MATCH($Z658,'[1]Sumber sampah'!$K:$K,0))))</f>
        <v>13.3</v>
      </c>
      <c r="T658">
        <f>IF(ISBLANK(INDEX('[1]Sumber sampah'!I:I,MATCH($Z658,'[1]Sumber sampah'!$K:$K,0))), "", (INDEX('[1]Sumber sampah'!I:I,MATCH($Z658,'[1]Sumber sampah'!$K:$K,0))))</f>
        <v>5</v>
      </c>
      <c r="U658">
        <f>IF(ISBLANK(INDEX('[1]Sumber sampah'!J:J,MATCH($Z658,'[1]Sumber sampah'!$K:$K,0))), "", (INDEX('[1]Sumber sampah'!J:J,MATCH($Z658,'[1]Sumber sampah'!$K:$K,0))))</f>
        <v>1.7</v>
      </c>
      <c r="Z658" t="str">
        <f t="shared" si="10"/>
        <v>2023_Jawa Barat_Kota Bandung</v>
      </c>
    </row>
    <row r="659" spans="1:26" x14ac:dyDescent="0.35">
      <c r="A659" s="15">
        <v>2023</v>
      </c>
      <c r="B659" t="s">
        <v>89</v>
      </c>
      <c r="C659" t="s">
        <v>96</v>
      </c>
      <c r="D659" s="16">
        <v>212.84</v>
      </c>
      <c r="E659" s="17">
        <v>77685.259999999995</v>
      </c>
      <c r="F659">
        <f>IF(ISBLANK(INDEX('[1]Jenis sampah'!D:D,MATCH($Z659,'[1]Jenis sampah'!$M:$M,0))), "", (INDEX('[1]Jenis sampah'!D:D,MATCH($Z659,'[1]Jenis sampah'!$M:$M,0))))</f>
        <v>49.22</v>
      </c>
      <c r="G659">
        <f>IF(ISBLANK(INDEX('[1]Jenis sampah'!E:E,MATCH($Z659,'[1]Jenis sampah'!$M:$M,0))), "", (INDEX('[1]Jenis sampah'!E:E,MATCH($Z659,'[1]Jenis sampah'!$M:$M,0))))</f>
        <v>11.76</v>
      </c>
      <c r="H659">
        <f>IF(ISBLANK(INDEX('[1]Jenis sampah'!F:F,MATCH($Z659,'[1]Jenis sampah'!$M:$M,0))), "", (INDEX('[1]Jenis sampah'!F:F,MATCH($Z659,'[1]Jenis sampah'!$M:$M,0))))</f>
        <v>5.56</v>
      </c>
      <c r="I659">
        <f>IF(ISBLANK(INDEX('[1]Jenis sampah'!G:G,MATCH($Z659,'[1]Jenis sampah'!$M:$M,0))), "", (INDEX('[1]Jenis sampah'!G:G,MATCH($Z659,'[1]Jenis sampah'!$M:$M,0))))</f>
        <v>19.010000000000002</v>
      </c>
      <c r="J659">
        <f>IF(ISBLANK(INDEX('[1]Jenis sampah'!H:H,MATCH($Z659,'[1]Jenis sampah'!$M:$M,0))), "", (INDEX('[1]Jenis sampah'!H:H,MATCH($Z659,'[1]Jenis sampah'!$M:$M,0))))</f>
        <v>0.71</v>
      </c>
      <c r="K659">
        <f>IF(ISBLANK(INDEX('[1]Jenis sampah'!I:I,MATCH($Z659,'[1]Jenis sampah'!$M:$M,0))), "", (INDEX('[1]Jenis sampah'!I:I,MATCH($Z659,'[1]Jenis sampah'!$M:$M,0))))</f>
        <v>1.76</v>
      </c>
      <c r="L659">
        <f>IF(ISBLANK(INDEX('[1]Jenis sampah'!J:J,MATCH($Z659,'[1]Jenis sampah'!$M:$M,0))), "", (INDEX('[1]Jenis sampah'!J:J,MATCH($Z659,'[1]Jenis sampah'!$M:$M,0))))</f>
        <v>0.57999999999999996</v>
      </c>
      <c r="M659">
        <f>IF(ISBLANK(INDEX('[1]Jenis sampah'!K:K,MATCH($Z659,'[1]Jenis sampah'!$M:$M,0))), "", (INDEX('[1]Jenis sampah'!K:K,MATCH($Z659,'[1]Jenis sampah'!$M:$M,0))))</f>
        <v>1.43</v>
      </c>
      <c r="N659">
        <f>IF(ISBLANK(INDEX('[1]Jenis sampah'!L:L,MATCH($Z659,'[1]Jenis sampah'!$M:$M,0))), "", (INDEX('[1]Jenis sampah'!L:L,MATCH($Z659,'[1]Jenis sampah'!$M:$M,0))))</f>
        <v>9.9700000000000006</v>
      </c>
      <c r="O659">
        <f>IF(ISBLANK(INDEX('[1]Sumber sampah'!D:D,MATCH($Z659,'[1]Sumber sampah'!$K:$K,0))), "", (INDEX('[1]Sumber sampah'!D:D,MATCH($Z659,'[1]Sumber sampah'!$K:$K,0))))</f>
        <v>100.9</v>
      </c>
      <c r="P659">
        <f>IF(ISBLANK(INDEX('[1]Sumber sampah'!E:E,MATCH($Z659,'[1]Sumber sampah'!$K:$K,0))), "", (INDEX('[1]Sumber sampah'!E:E,MATCH($Z659,'[1]Sumber sampah'!$K:$K,0))))</f>
        <v>1.27</v>
      </c>
      <c r="Q659">
        <f>IF(ISBLANK(INDEX('[1]Sumber sampah'!F:F,MATCH($Z659,'[1]Sumber sampah'!$K:$K,0))), "", (INDEX('[1]Sumber sampah'!F:F,MATCH($Z659,'[1]Sumber sampah'!$K:$K,0))))</f>
        <v>8.01</v>
      </c>
      <c r="R659">
        <f>IF(ISBLANK(INDEX('[1]Sumber sampah'!G:G,MATCH($Z659,'[1]Sumber sampah'!$K:$K,0))), "", (INDEX('[1]Sumber sampah'!G:G,MATCH($Z659,'[1]Sumber sampah'!$K:$K,0))))</f>
        <v>58</v>
      </c>
      <c r="S659">
        <f>IF(ISBLANK(INDEX('[1]Sumber sampah'!H:H,MATCH($Z659,'[1]Sumber sampah'!$K:$K,0))), "", (INDEX('[1]Sumber sampah'!H:H,MATCH($Z659,'[1]Sumber sampah'!$K:$K,0))))</f>
        <v>22.09</v>
      </c>
      <c r="T659">
        <f>IF(ISBLANK(INDEX('[1]Sumber sampah'!I:I,MATCH($Z659,'[1]Sumber sampah'!$K:$K,0))), "", (INDEX('[1]Sumber sampah'!I:I,MATCH($Z659,'[1]Sumber sampah'!$K:$K,0))))</f>
        <v>13.89</v>
      </c>
      <c r="U659">
        <f>IF(ISBLANK(INDEX('[1]Sumber sampah'!J:J,MATCH($Z659,'[1]Sumber sampah'!$K:$K,0))), "", (INDEX('[1]Sumber sampah'!J:J,MATCH($Z659,'[1]Sumber sampah'!$K:$K,0))))</f>
        <v>8.68</v>
      </c>
      <c r="Z659" t="str">
        <f t="shared" si="10"/>
        <v>2023_Jawa Barat_Kota Cirebon</v>
      </c>
    </row>
    <row r="660" spans="1:26" x14ac:dyDescent="0.35">
      <c r="A660" s="15">
        <v>2023</v>
      </c>
      <c r="B660" t="s">
        <v>89</v>
      </c>
      <c r="C660" t="s">
        <v>289</v>
      </c>
      <c r="D660" s="17">
        <v>1747.34</v>
      </c>
      <c r="E660" s="17">
        <v>637778.59</v>
      </c>
      <c r="F660">
        <f>IF(ISBLANK(INDEX('[1]Jenis sampah'!D:D,MATCH($Z660,'[1]Jenis sampah'!$M:$M,0))), "", (INDEX('[1]Jenis sampah'!D:D,MATCH($Z660,'[1]Jenis sampah'!$M:$M,0))))</f>
        <v>65.2</v>
      </c>
      <c r="G660">
        <f>IF(ISBLANK(INDEX('[1]Jenis sampah'!E:E,MATCH($Z660,'[1]Jenis sampah'!$M:$M,0))), "", (INDEX('[1]Jenis sampah'!E:E,MATCH($Z660,'[1]Jenis sampah'!$M:$M,0))))</f>
        <v>7.2</v>
      </c>
      <c r="H660">
        <f>IF(ISBLANK(INDEX('[1]Jenis sampah'!F:F,MATCH($Z660,'[1]Jenis sampah'!$M:$M,0))), "", (INDEX('[1]Jenis sampah'!F:F,MATCH($Z660,'[1]Jenis sampah'!$M:$M,0))))</f>
        <v>4.2</v>
      </c>
      <c r="I660">
        <f>IF(ISBLANK(INDEX('[1]Jenis sampah'!G:G,MATCH($Z660,'[1]Jenis sampah'!$M:$M,0))), "", (INDEX('[1]Jenis sampah'!G:G,MATCH($Z660,'[1]Jenis sampah'!$M:$M,0))))</f>
        <v>15.6</v>
      </c>
      <c r="J660">
        <f>IF(ISBLANK(INDEX('[1]Jenis sampah'!H:H,MATCH($Z660,'[1]Jenis sampah'!$M:$M,0))), "", (INDEX('[1]Jenis sampah'!H:H,MATCH($Z660,'[1]Jenis sampah'!$M:$M,0))))</f>
        <v>0.2</v>
      </c>
      <c r="K660">
        <f>IF(ISBLANK(INDEX('[1]Jenis sampah'!I:I,MATCH($Z660,'[1]Jenis sampah'!$M:$M,0))), "", (INDEX('[1]Jenis sampah'!I:I,MATCH($Z660,'[1]Jenis sampah'!$M:$M,0))))</f>
        <v>6.3</v>
      </c>
      <c r="L660">
        <f>IF(ISBLANK(INDEX('[1]Jenis sampah'!J:J,MATCH($Z660,'[1]Jenis sampah'!$M:$M,0))), "", (INDEX('[1]Jenis sampah'!J:J,MATCH($Z660,'[1]Jenis sampah'!$M:$M,0))))</f>
        <v>0.5</v>
      </c>
      <c r="M660">
        <f>IF(ISBLANK(INDEX('[1]Jenis sampah'!K:K,MATCH($Z660,'[1]Jenis sampah'!$M:$M,0))), "", (INDEX('[1]Jenis sampah'!K:K,MATCH($Z660,'[1]Jenis sampah'!$M:$M,0))))</f>
        <v>0.5</v>
      </c>
      <c r="N660">
        <f>IF(ISBLANK(INDEX('[1]Jenis sampah'!L:L,MATCH($Z660,'[1]Jenis sampah'!$M:$M,0))), "", (INDEX('[1]Jenis sampah'!L:L,MATCH($Z660,'[1]Jenis sampah'!$M:$M,0))))</f>
        <v>0.3</v>
      </c>
      <c r="O660">
        <f>IF(ISBLANK(INDEX('[1]Sumber sampah'!D:D,MATCH($Z660,'[1]Sumber sampah'!$K:$K,0))), "", (INDEX('[1]Sumber sampah'!D:D,MATCH($Z660,'[1]Sumber sampah'!$K:$K,0))))</f>
        <v>921</v>
      </c>
      <c r="P660">
        <f>IF(ISBLANK(INDEX('[1]Sumber sampah'!E:E,MATCH($Z660,'[1]Sumber sampah'!$K:$K,0))), "", (INDEX('[1]Sumber sampah'!E:E,MATCH($Z660,'[1]Sumber sampah'!$K:$K,0))))</f>
        <v>47</v>
      </c>
      <c r="Q660">
        <f>IF(ISBLANK(INDEX('[1]Sumber sampah'!F:F,MATCH($Z660,'[1]Sumber sampah'!$K:$K,0))), "", (INDEX('[1]Sumber sampah'!F:F,MATCH($Z660,'[1]Sumber sampah'!$K:$K,0))))</f>
        <v>435</v>
      </c>
      <c r="R660">
        <f>IF(ISBLANK(INDEX('[1]Sumber sampah'!G:G,MATCH($Z660,'[1]Sumber sampah'!$K:$K,0))), "", (INDEX('[1]Sumber sampah'!G:G,MATCH($Z660,'[1]Sumber sampah'!$K:$K,0))))</f>
        <v>211</v>
      </c>
      <c r="S660">
        <f>IF(ISBLANK(INDEX('[1]Sumber sampah'!H:H,MATCH($Z660,'[1]Sumber sampah'!$K:$K,0))), "", (INDEX('[1]Sumber sampah'!H:H,MATCH($Z660,'[1]Sumber sampah'!$K:$K,0))))</f>
        <v>69</v>
      </c>
      <c r="T660">
        <f>IF(ISBLANK(INDEX('[1]Sumber sampah'!I:I,MATCH($Z660,'[1]Sumber sampah'!$K:$K,0))), "", (INDEX('[1]Sumber sampah'!I:I,MATCH($Z660,'[1]Sumber sampah'!$K:$K,0))))</f>
        <v>73</v>
      </c>
      <c r="U660">
        <f>IF(ISBLANK(INDEX('[1]Sumber sampah'!J:J,MATCH($Z660,'[1]Sumber sampah'!$K:$K,0))), "", (INDEX('[1]Sumber sampah'!J:J,MATCH($Z660,'[1]Sumber sampah'!$K:$K,0))))</f>
        <v>24</v>
      </c>
      <c r="Z660" t="str">
        <f t="shared" si="10"/>
        <v>2023_Jawa Barat_Kota Bekasi</v>
      </c>
    </row>
    <row r="661" spans="1:26" x14ac:dyDescent="0.35">
      <c r="A661" s="15">
        <v>2023</v>
      </c>
      <c r="B661" t="s">
        <v>89</v>
      </c>
      <c r="C661" t="s">
        <v>290</v>
      </c>
      <c r="D661" s="17">
        <v>1265.79</v>
      </c>
      <c r="E661" s="17">
        <v>462011.89</v>
      </c>
      <c r="F661">
        <f>IF(ISBLANK(INDEX('[1]Jenis sampah'!D:D,MATCH($Z661,'[1]Jenis sampah'!$M:$M,0))), "", (INDEX('[1]Jenis sampah'!D:D,MATCH($Z661,'[1]Jenis sampah'!$M:$M,0))))</f>
        <v>65.11</v>
      </c>
      <c r="G661" t="str">
        <f>IF(ISBLANK(INDEX('[1]Jenis sampah'!E:E,MATCH($Z661,'[1]Jenis sampah'!$M:$M,0))), "", (INDEX('[1]Jenis sampah'!E:E,MATCH($Z661,'[1]Jenis sampah'!$M:$M,0))))</f>
        <v/>
      </c>
      <c r="H661">
        <f>IF(ISBLANK(INDEX('[1]Jenis sampah'!F:F,MATCH($Z661,'[1]Jenis sampah'!$M:$M,0))), "", (INDEX('[1]Jenis sampah'!F:F,MATCH($Z661,'[1]Jenis sampah'!$M:$M,0))))</f>
        <v>6.36</v>
      </c>
      <c r="I661">
        <f>IF(ISBLANK(INDEX('[1]Jenis sampah'!G:G,MATCH($Z661,'[1]Jenis sampah'!$M:$M,0))), "", (INDEX('[1]Jenis sampah'!G:G,MATCH($Z661,'[1]Jenis sampah'!$M:$M,0))))</f>
        <v>17.93</v>
      </c>
      <c r="J661">
        <f>IF(ISBLANK(INDEX('[1]Jenis sampah'!H:H,MATCH($Z661,'[1]Jenis sampah'!$M:$M,0))), "", (INDEX('[1]Jenis sampah'!H:H,MATCH($Z661,'[1]Jenis sampah'!$M:$M,0))))</f>
        <v>0.68</v>
      </c>
      <c r="K661">
        <f>IF(ISBLANK(INDEX('[1]Jenis sampah'!I:I,MATCH($Z661,'[1]Jenis sampah'!$M:$M,0))), "", (INDEX('[1]Jenis sampah'!I:I,MATCH($Z661,'[1]Jenis sampah'!$M:$M,0))))</f>
        <v>1.06</v>
      </c>
      <c r="L661">
        <f>IF(ISBLANK(INDEX('[1]Jenis sampah'!J:J,MATCH($Z661,'[1]Jenis sampah'!$M:$M,0))), "", (INDEX('[1]Jenis sampah'!J:J,MATCH($Z661,'[1]Jenis sampah'!$M:$M,0))))</f>
        <v>0.61</v>
      </c>
      <c r="M661">
        <f>IF(ISBLANK(INDEX('[1]Jenis sampah'!K:K,MATCH($Z661,'[1]Jenis sampah'!$M:$M,0))), "", (INDEX('[1]Jenis sampah'!K:K,MATCH($Z661,'[1]Jenis sampah'!$M:$M,0))))</f>
        <v>0.89</v>
      </c>
      <c r="N661">
        <f>IF(ISBLANK(INDEX('[1]Jenis sampah'!L:L,MATCH($Z661,'[1]Jenis sampah'!$M:$M,0))), "", (INDEX('[1]Jenis sampah'!L:L,MATCH($Z661,'[1]Jenis sampah'!$M:$M,0))))</f>
        <v>7.36</v>
      </c>
      <c r="O661" t="str">
        <f>IF(ISBLANK(INDEX('[1]Sumber sampah'!D:D,MATCH($Z661,'[1]Sumber sampah'!$K:$K,0))), "", (INDEX('[1]Sumber sampah'!D:D,MATCH($Z661,'[1]Sumber sampah'!$K:$K,0))))</f>
        <v/>
      </c>
      <c r="P661" t="str">
        <f>IF(ISBLANK(INDEX('[1]Sumber sampah'!E:E,MATCH($Z661,'[1]Sumber sampah'!$K:$K,0))), "", (INDEX('[1]Sumber sampah'!E:E,MATCH($Z661,'[1]Sumber sampah'!$K:$K,0))))</f>
        <v/>
      </c>
      <c r="Q661" t="str">
        <f>IF(ISBLANK(INDEX('[1]Sumber sampah'!F:F,MATCH($Z661,'[1]Sumber sampah'!$K:$K,0))), "", (INDEX('[1]Sumber sampah'!F:F,MATCH($Z661,'[1]Sumber sampah'!$K:$K,0))))</f>
        <v/>
      </c>
      <c r="R661" t="str">
        <f>IF(ISBLANK(INDEX('[1]Sumber sampah'!G:G,MATCH($Z661,'[1]Sumber sampah'!$K:$K,0))), "", (INDEX('[1]Sumber sampah'!G:G,MATCH($Z661,'[1]Sumber sampah'!$K:$K,0))))</f>
        <v/>
      </c>
      <c r="S661" t="str">
        <f>IF(ISBLANK(INDEX('[1]Sumber sampah'!H:H,MATCH($Z661,'[1]Sumber sampah'!$K:$K,0))), "", (INDEX('[1]Sumber sampah'!H:H,MATCH($Z661,'[1]Sumber sampah'!$K:$K,0))))</f>
        <v/>
      </c>
      <c r="T661" t="str">
        <f>IF(ISBLANK(INDEX('[1]Sumber sampah'!I:I,MATCH($Z661,'[1]Sumber sampah'!$K:$K,0))), "", (INDEX('[1]Sumber sampah'!I:I,MATCH($Z661,'[1]Sumber sampah'!$K:$K,0))))</f>
        <v/>
      </c>
      <c r="U661" t="str">
        <f>IF(ISBLANK(INDEX('[1]Sumber sampah'!J:J,MATCH($Z661,'[1]Sumber sampah'!$K:$K,0))), "", (INDEX('[1]Sumber sampah'!J:J,MATCH($Z661,'[1]Sumber sampah'!$K:$K,0))))</f>
        <v/>
      </c>
      <c r="Z661" t="str">
        <f t="shared" si="10"/>
        <v>2023_Jawa Barat_Kota Depok</v>
      </c>
    </row>
    <row r="662" spans="1:26" x14ac:dyDescent="0.35">
      <c r="A662" s="15">
        <v>2023</v>
      </c>
      <c r="B662" t="s">
        <v>89</v>
      </c>
      <c r="C662" t="s">
        <v>436</v>
      </c>
      <c r="D662" s="16">
        <v>230.21</v>
      </c>
      <c r="E662" s="17">
        <v>84025.77</v>
      </c>
      <c r="F662" t="str">
        <f>IF(ISBLANK(INDEX('[1]Jenis sampah'!D:D,MATCH($Z662,'[1]Jenis sampah'!$M:$M,0))), "", (INDEX('[1]Jenis sampah'!D:D,MATCH($Z662,'[1]Jenis sampah'!$M:$M,0))))</f>
        <v/>
      </c>
      <c r="G662" t="str">
        <f>IF(ISBLANK(INDEX('[1]Jenis sampah'!E:E,MATCH($Z662,'[1]Jenis sampah'!$M:$M,0))), "", (INDEX('[1]Jenis sampah'!E:E,MATCH($Z662,'[1]Jenis sampah'!$M:$M,0))))</f>
        <v/>
      </c>
      <c r="H662" t="str">
        <f>IF(ISBLANK(INDEX('[1]Jenis sampah'!F:F,MATCH($Z662,'[1]Jenis sampah'!$M:$M,0))), "", (INDEX('[1]Jenis sampah'!F:F,MATCH($Z662,'[1]Jenis sampah'!$M:$M,0))))</f>
        <v/>
      </c>
      <c r="I662" t="str">
        <f>IF(ISBLANK(INDEX('[1]Jenis sampah'!G:G,MATCH($Z662,'[1]Jenis sampah'!$M:$M,0))), "", (INDEX('[1]Jenis sampah'!G:G,MATCH($Z662,'[1]Jenis sampah'!$M:$M,0))))</f>
        <v/>
      </c>
      <c r="J662" t="str">
        <f>IF(ISBLANK(INDEX('[1]Jenis sampah'!H:H,MATCH($Z662,'[1]Jenis sampah'!$M:$M,0))), "", (INDEX('[1]Jenis sampah'!H:H,MATCH($Z662,'[1]Jenis sampah'!$M:$M,0))))</f>
        <v/>
      </c>
      <c r="K662" t="str">
        <f>IF(ISBLANK(INDEX('[1]Jenis sampah'!I:I,MATCH($Z662,'[1]Jenis sampah'!$M:$M,0))), "", (INDEX('[1]Jenis sampah'!I:I,MATCH($Z662,'[1]Jenis sampah'!$M:$M,0))))</f>
        <v/>
      </c>
      <c r="L662" t="str">
        <f>IF(ISBLANK(INDEX('[1]Jenis sampah'!J:J,MATCH($Z662,'[1]Jenis sampah'!$M:$M,0))), "", (INDEX('[1]Jenis sampah'!J:J,MATCH($Z662,'[1]Jenis sampah'!$M:$M,0))))</f>
        <v/>
      </c>
      <c r="M662" t="str">
        <f>IF(ISBLANK(INDEX('[1]Jenis sampah'!K:K,MATCH($Z662,'[1]Jenis sampah'!$M:$M,0))), "", (INDEX('[1]Jenis sampah'!K:K,MATCH($Z662,'[1]Jenis sampah'!$M:$M,0))))</f>
        <v/>
      </c>
      <c r="N662" t="str">
        <f>IF(ISBLANK(INDEX('[1]Jenis sampah'!L:L,MATCH($Z662,'[1]Jenis sampah'!$M:$M,0))), "", (INDEX('[1]Jenis sampah'!L:L,MATCH($Z662,'[1]Jenis sampah'!$M:$M,0))))</f>
        <v/>
      </c>
      <c r="O662" t="str">
        <f>IF(ISBLANK(INDEX('[1]Sumber sampah'!D:D,MATCH($Z662,'[1]Sumber sampah'!$K:$K,0))), "", (INDEX('[1]Sumber sampah'!D:D,MATCH($Z662,'[1]Sumber sampah'!$K:$K,0))))</f>
        <v/>
      </c>
      <c r="P662" t="str">
        <f>IF(ISBLANK(INDEX('[1]Sumber sampah'!E:E,MATCH($Z662,'[1]Sumber sampah'!$K:$K,0))), "", (INDEX('[1]Sumber sampah'!E:E,MATCH($Z662,'[1]Sumber sampah'!$K:$K,0))))</f>
        <v/>
      </c>
      <c r="Q662" t="str">
        <f>IF(ISBLANK(INDEX('[1]Sumber sampah'!F:F,MATCH($Z662,'[1]Sumber sampah'!$K:$K,0))), "", (INDEX('[1]Sumber sampah'!F:F,MATCH($Z662,'[1]Sumber sampah'!$K:$K,0))))</f>
        <v/>
      </c>
      <c r="R662" t="str">
        <f>IF(ISBLANK(INDEX('[1]Sumber sampah'!G:G,MATCH($Z662,'[1]Sumber sampah'!$K:$K,0))), "", (INDEX('[1]Sumber sampah'!G:G,MATCH($Z662,'[1]Sumber sampah'!$K:$K,0))))</f>
        <v/>
      </c>
      <c r="S662" t="str">
        <f>IF(ISBLANK(INDEX('[1]Sumber sampah'!H:H,MATCH($Z662,'[1]Sumber sampah'!$K:$K,0))), "", (INDEX('[1]Sumber sampah'!H:H,MATCH($Z662,'[1]Sumber sampah'!$K:$K,0))))</f>
        <v/>
      </c>
      <c r="T662" t="str">
        <f>IF(ISBLANK(INDEX('[1]Sumber sampah'!I:I,MATCH($Z662,'[1]Sumber sampah'!$K:$K,0))), "", (INDEX('[1]Sumber sampah'!I:I,MATCH($Z662,'[1]Sumber sampah'!$K:$K,0))))</f>
        <v/>
      </c>
      <c r="U662" t="str">
        <f>IF(ISBLANK(INDEX('[1]Sumber sampah'!J:J,MATCH($Z662,'[1]Sumber sampah'!$K:$K,0))), "", (INDEX('[1]Sumber sampah'!J:J,MATCH($Z662,'[1]Sumber sampah'!$K:$K,0))))</f>
        <v/>
      </c>
      <c r="Z662" t="str">
        <f t="shared" si="10"/>
        <v>2023_Jawa Barat_Kota Cimahi</v>
      </c>
    </row>
    <row r="663" spans="1:26" x14ac:dyDescent="0.35">
      <c r="A663" s="15">
        <v>2023</v>
      </c>
      <c r="B663" t="s">
        <v>89</v>
      </c>
      <c r="C663" t="s">
        <v>97</v>
      </c>
      <c r="D663" s="16">
        <v>323.17</v>
      </c>
      <c r="E663" s="17">
        <v>117955.24</v>
      </c>
      <c r="F663">
        <f>IF(ISBLANK(INDEX('[1]Jenis sampah'!D:D,MATCH($Z663,'[1]Jenis sampah'!$M:$M,0))), "", (INDEX('[1]Jenis sampah'!D:D,MATCH($Z663,'[1]Jenis sampah'!$M:$M,0))))</f>
        <v>48.7</v>
      </c>
      <c r="G663" t="str">
        <f>IF(ISBLANK(INDEX('[1]Jenis sampah'!E:E,MATCH($Z663,'[1]Jenis sampah'!$M:$M,0))), "", (INDEX('[1]Jenis sampah'!E:E,MATCH($Z663,'[1]Jenis sampah'!$M:$M,0))))</f>
        <v/>
      </c>
      <c r="H663">
        <f>IF(ISBLANK(INDEX('[1]Jenis sampah'!F:F,MATCH($Z663,'[1]Jenis sampah'!$M:$M,0))), "", (INDEX('[1]Jenis sampah'!F:F,MATCH($Z663,'[1]Jenis sampah'!$M:$M,0))))</f>
        <v>5.8</v>
      </c>
      <c r="I663">
        <f>IF(ISBLANK(INDEX('[1]Jenis sampah'!G:G,MATCH($Z663,'[1]Jenis sampah'!$M:$M,0))), "", (INDEX('[1]Jenis sampah'!G:G,MATCH($Z663,'[1]Jenis sampah'!$M:$M,0))))</f>
        <v>5.4</v>
      </c>
      <c r="J663">
        <f>IF(ISBLANK(INDEX('[1]Jenis sampah'!H:H,MATCH($Z663,'[1]Jenis sampah'!$M:$M,0))), "", (INDEX('[1]Jenis sampah'!H:H,MATCH($Z663,'[1]Jenis sampah'!$M:$M,0))))</f>
        <v>0.2</v>
      </c>
      <c r="K663">
        <f>IF(ISBLANK(INDEX('[1]Jenis sampah'!I:I,MATCH($Z663,'[1]Jenis sampah'!$M:$M,0))), "", (INDEX('[1]Jenis sampah'!I:I,MATCH($Z663,'[1]Jenis sampah'!$M:$M,0))))</f>
        <v>1.9</v>
      </c>
      <c r="L663" t="str">
        <f>IF(ISBLANK(INDEX('[1]Jenis sampah'!J:J,MATCH($Z663,'[1]Jenis sampah'!$M:$M,0))), "", (INDEX('[1]Jenis sampah'!J:J,MATCH($Z663,'[1]Jenis sampah'!$M:$M,0))))</f>
        <v/>
      </c>
      <c r="M663">
        <f>IF(ISBLANK(INDEX('[1]Jenis sampah'!K:K,MATCH($Z663,'[1]Jenis sampah'!$M:$M,0))), "", (INDEX('[1]Jenis sampah'!K:K,MATCH($Z663,'[1]Jenis sampah'!$M:$M,0))))</f>
        <v>6.3</v>
      </c>
      <c r="N663">
        <f>IF(ISBLANK(INDEX('[1]Jenis sampah'!L:L,MATCH($Z663,'[1]Jenis sampah'!$M:$M,0))), "", (INDEX('[1]Jenis sampah'!L:L,MATCH($Z663,'[1]Jenis sampah'!$M:$M,0))))</f>
        <v>31.6</v>
      </c>
      <c r="O663" t="str">
        <f>IF(ISBLANK(INDEX('[1]Sumber sampah'!D:D,MATCH($Z663,'[1]Sumber sampah'!$K:$K,0))), "", (INDEX('[1]Sumber sampah'!D:D,MATCH($Z663,'[1]Sumber sampah'!$K:$K,0))))</f>
        <v/>
      </c>
      <c r="P663" t="str">
        <f>IF(ISBLANK(INDEX('[1]Sumber sampah'!E:E,MATCH($Z663,'[1]Sumber sampah'!$K:$K,0))), "", (INDEX('[1]Sumber sampah'!E:E,MATCH($Z663,'[1]Sumber sampah'!$K:$K,0))))</f>
        <v/>
      </c>
      <c r="Q663" t="str">
        <f>IF(ISBLANK(INDEX('[1]Sumber sampah'!F:F,MATCH($Z663,'[1]Sumber sampah'!$K:$K,0))), "", (INDEX('[1]Sumber sampah'!F:F,MATCH($Z663,'[1]Sumber sampah'!$K:$K,0))))</f>
        <v/>
      </c>
      <c r="R663" t="str">
        <f>IF(ISBLANK(INDEX('[1]Sumber sampah'!G:G,MATCH($Z663,'[1]Sumber sampah'!$K:$K,0))), "", (INDEX('[1]Sumber sampah'!G:G,MATCH($Z663,'[1]Sumber sampah'!$K:$K,0))))</f>
        <v/>
      </c>
      <c r="S663" t="str">
        <f>IF(ISBLANK(INDEX('[1]Sumber sampah'!H:H,MATCH($Z663,'[1]Sumber sampah'!$K:$K,0))), "", (INDEX('[1]Sumber sampah'!H:H,MATCH($Z663,'[1]Sumber sampah'!$K:$K,0))))</f>
        <v/>
      </c>
      <c r="T663" t="str">
        <f>IF(ISBLANK(INDEX('[1]Sumber sampah'!I:I,MATCH($Z663,'[1]Sumber sampah'!$K:$K,0))), "", (INDEX('[1]Sumber sampah'!I:I,MATCH($Z663,'[1]Sumber sampah'!$K:$K,0))))</f>
        <v/>
      </c>
      <c r="U663" t="str">
        <f>IF(ISBLANK(INDEX('[1]Sumber sampah'!J:J,MATCH($Z663,'[1]Sumber sampah'!$K:$K,0))), "", (INDEX('[1]Sumber sampah'!J:J,MATCH($Z663,'[1]Sumber sampah'!$K:$K,0))))</f>
        <v/>
      </c>
      <c r="Z663" t="str">
        <f t="shared" si="10"/>
        <v>2023_Jawa Barat_Kota Tasikmalaya</v>
      </c>
    </row>
    <row r="664" spans="1:26" x14ac:dyDescent="0.35">
      <c r="A664" s="15">
        <v>2023</v>
      </c>
      <c r="B664" t="s">
        <v>89</v>
      </c>
      <c r="C664" t="s">
        <v>291</v>
      </c>
      <c r="D664" s="16">
        <v>86.64</v>
      </c>
      <c r="E664" s="17">
        <v>31624.18</v>
      </c>
      <c r="F664" t="str">
        <f>IF(ISBLANK(INDEX('[1]Jenis sampah'!D:D,MATCH($Z664,'[1]Jenis sampah'!$M:$M,0))), "", (INDEX('[1]Jenis sampah'!D:D,MATCH($Z664,'[1]Jenis sampah'!$M:$M,0))))</f>
        <v/>
      </c>
      <c r="G664" t="str">
        <f>IF(ISBLANK(INDEX('[1]Jenis sampah'!E:E,MATCH($Z664,'[1]Jenis sampah'!$M:$M,0))), "", (INDEX('[1]Jenis sampah'!E:E,MATCH($Z664,'[1]Jenis sampah'!$M:$M,0))))</f>
        <v/>
      </c>
      <c r="H664" t="str">
        <f>IF(ISBLANK(INDEX('[1]Jenis sampah'!F:F,MATCH($Z664,'[1]Jenis sampah'!$M:$M,0))), "", (INDEX('[1]Jenis sampah'!F:F,MATCH($Z664,'[1]Jenis sampah'!$M:$M,0))))</f>
        <v/>
      </c>
      <c r="I664" t="str">
        <f>IF(ISBLANK(INDEX('[1]Jenis sampah'!G:G,MATCH($Z664,'[1]Jenis sampah'!$M:$M,0))), "", (INDEX('[1]Jenis sampah'!G:G,MATCH($Z664,'[1]Jenis sampah'!$M:$M,0))))</f>
        <v/>
      </c>
      <c r="J664" t="str">
        <f>IF(ISBLANK(INDEX('[1]Jenis sampah'!H:H,MATCH($Z664,'[1]Jenis sampah'!$M:$M,0))), "", (INDEX('[1]Jenis sampah'!H:H,MATCH($Z664,'[1]Jenis sampah'!$M:$M,0))))</f>
        <v/>
      </c>
      <c r="K664" t="str">
        <f>IF(ISBLANK(INDEX('[1]Jenis sampah'!I:I,MATCH($Z664,'[1]Jenis sampah'!$M:$M,0))), "", (INDEX('[1]Jenis sampah'!I:I,MATCH($Z664,'[1]Jenis sampah'!$M:$M,0))))</f>
        <v/>
      </c>
      <c r="L664" t="str">
        <f>IF(ISBLANK(INDEX('[1]Jenis sampah'!J:J,MATCH($Z664,'[1]Jenis sampah'!$M:$M,0))), "", (INDEX('[1]Jenis sampah'!J:J,MATCH($Z664,'[1]Jenis sampah'!$M:$M,0))))</f>
        <v/>
      </c>
      <c r="M664" t="str">
        <f>IF(ISBLANK(INDEX('[1]Jenis sampah'!K:K,MATCH($Z664,'[1]Jenis sampah'!$M:$M,0))), "", (INDEX('[1]Jenis sampah'!K:K,MATCH($Z664,'[1]Jenis sampah'!$M:$M,0))))</f>
        <v/>
      </c>
      <c r="N664" t="str">
        <f>IF(ISBLANK(INDEX('[1]Jenis sampah'!L:L,MATCH($Z664,'[1]Jenis sampah'!$M:$M,0))), "", (INDEX('[1]Jenis sampah'!L:L,MATCH($Z664,'[1]Jenis sampah'!$M:$M,0))))</f>
        <v/>
      </c>
      <c r="O664" t="str">
        <f>IF(ISBLANK(INDEX('[1]Sumber sampah'!D:D,MATCH($Z664,'[1]Sumber sampah'!$K:$K,0))), "", (INDEX('[1]Sumber sampah'!D:D,MATCH($Z664,'[1]Sumber sampah'!$K:$K,0))))</f>
        <v/>
      </c>
      <c r="P664" t="str">
        <f>IF(ISBLANK(INDEX('[1]Sumber sampah'!E:E,MATCH($Z664,'[1]Sumber sampah'!$K:$K,0))), "", (INDEX('[1]Sumber sampah'!E:E,MATCH($Z664,'[1]Sumber sampah'!$K:$K,0))))</f>
        <v/>
      </c>
      <c r="Q664" t="str">
        <f>IF(ISBLANK(INDEX('[1]Sumber sampah'!F:F,MATCH($Z664,'[1]Sumber sampah'!$K:$K,0))), "", (INDEX('[1]Sumber sampah'!F:F,MATCH($Z664,'[1]Sumber sampah'!$K:$K,0))))</f>
        <v/>
      </c>
      <c r="R664" t="str">
        <f>IF(ISBLANK(INDEX('[1]Sumber sampah'!G:G,MATCH($Z664,'[1]Sumber sampah'!$K:$K,0))), "", (INDEX('[1]Sumber sampah'!G:G,MATCH($Z664,'[1]Sumber sampah'!$K:$K,0))))</f>
        <v/>
      </c>
      <c r="S664" t="str">
        <f>IF(ISBLANK(INDEX('[1]Sumber sampah'!H:H,MATCH($Z664,'[1]Sumber sampah'!$K:$K,0))), "", (INDEX('[1]Sumber sampah'!H:H,MATCH($Z664,'[1]Sumber sampah'!$K:$K,0))))</f>
        <v/>
      </c>
      <c r="T664" t="str">
        <f>IF(ISBLANK(INDEX('[1]Sumber sampah'!I:I,MATCH($Z664,'[1]Sumber sampah'!$K:$K,0))), "", (INDEX('[1]Sumber sampah'!I:I,MATCH($Z664,'[1]Sumber sampah'!$K:$K,0))))</f>
        <v/>
      </c>
      <c r="U664" t="str">
        <f>IF(ISBLANK(INDEX('[1]Sumber sampah'!J:J,MATCH($Z664,'[1]Sumber sampah'!$K:$K,0))), "", (INDEX('[1]Sumber sampah'!J:J,MATCH($Z664,'[1]Sumber sampah'!$K:$K,0))))</f>
        <v/>
      </c>
      <c r="Z664" t="str">
        <f t="shared" si="10"/>
        <v>2023_Jawa Barat_Kota Banjar</v>
      </c>
    </row>
    <row r="665" spans="1:26" x14ac:dyDescent="0.35">
      <c r="A665" s="15">
        <v>2023</v>
      </c>
      <c r="B665" t="s">
        <v>98</v>
      </c>
      <c r="C665" t="s">
        <v>292</v>
      </c>
      <c r="D665" s="16">
        <v>954.54</v>
      </c>
      <c r="E665" s="17">
        <v>348406.57</v>
      </c>
      <c r="F665">
        <f>IF(ISBLANK(INDEX('[1]Jenis sampah'!D:D,MATCH($Z665,'[1]Jenis sampah'!$M:$M,0))), "", (INDEX('[1]Jenis sampah'!D:D,MATCH($Z665,'[1]Jenis sampah'!$M:$M,0))))</f>
        <v>57.67</v>
      </c>
      <c r="G665">
        <f>IF(ISBLANK(INDEX('[1]Jenis sampah'!E:E,MATCH($Z665,'[1]Jenis sampah'!$M:$M,0))), "", (INDEX('[1]Jenis sampah'!E:E,MATCH($Z665,'[1]Jenis sampah'!$M:$M,0))))</f>
        <v>1.71</v>
      </c>
      <c r="H665">
        <f>IF(ISBLANK(INDEX('[1]Jenis sampah'!F:F,MATCH($Z665,'[1]Jenis sampah'!$M:$M,0))), "", (INDEX('[1]Jenis sampah'!F:F,MATCH($Z665,'[1]Jenis sampah'!$M:$M,0))))</f>
        <v>9.7100000000000009</v>
      </c>
      <c r="I665">
        <f>IF(ISBLANK(INDEX('[1]Jenis sampah'!G:G,MATCH($Z665,'[1]Jenis sampah'!$M:$M,0))), "", (INDEX('[1]Jenis sampah'!G:G,MATCH($Z665,'[1]Jenis sampah'!$M:$M,0))))</f>
        <v>16.420000000000002</v>
      </c>
      <c r="J665">
        <f>IF(ISBLANK(INDEX('[1]Jenis sampah'!H:H,MATCH($Z665,'[1]Jenis sampah'!$M:$M,0))), "", (INDEX('[1]Jenis sampah'!H:H,MATCH($Z665,'[1]Jenis sampah'!$M:$M,0))))</f>
        <v>1.33</v>
      </c>
      <c r="K665">
        <f>IF(ISBLANK(INDEX('[1]Jenis sampah'!I:I,MATCH($Z665,'[1]Jenis sampah'!$M:$M,0))), "", (INDEX('[1]Jenis sampah'!I:I,MATCH($Z665,'[1]Jenis sampah'!$M:$M,0))))</f>
        <v>1.25</v>
      </c>
      <c r="L665" t="str">
        <f>IF(ISBLANK(INDEX('[1]Jenis sampah'!J:J,MATCH($Z665,'[1]Jenis sampah'!$M:$M,0))), "", (INDEX('[1]Jenis sampah'!J:J,MATCH($Z665,'[1]Jenis sampah'!$M:$M,0))))</f>
        <v/>
      </c>
      <c r="M665">
        <f>IF(ISBLANK(INDEX('[1]Jenis sampah'!K:K,MATCH($Z665,'[1]Jenis sampah'!$M:$M,0))), "", (INDEX('[1]Jenis sampah'!K:K,MATCH($Z665,'[1]Jenis sampah'!$M:$M,0))))</f>
        <v>1.17</v>
      </c>
      <c r="N665">
        <f>IF(ISBLANK(INDEX('[1]Jenis sampah'!L:L,MATCH($Z665,'[1]Jenis sampah'!$M:$M,0))), "", (INDEX('[1]Jenis sampah'!L:L,MATCH($Z665,'[1]Jenis sampah'!$M:$M,0))))</f>
        <v>10.74</v>
      </c>
      <c r="O665">
        <f>IF(ISBLANK(INDEX('[1]Sumber sampah'!D:D,MATCH($Z665,'[1]Sumber sampah'!$K:$K,0))), "", (INDEX('[1]Sumber sampah'!D:D,MATCH($Z665,'[1]Sumber sampah'!$K:$K,0))))</f>
        <v>373</v>
      </c>
      <c r="P665">
        <f>IF(ISBLANK(INDEX('[1]Sumber sampah'!E:E,MATCH($Z665,'[1]Sumber sampah'!$K:$K,0))), "", (INDEX('[1]Sumber sampah'!E:E,MATCH($Z665,'[1]Sumber sampah'!$K:$K,0))))</f>
        <v>155</v>
      </c>
      <c r="Q665">
        <f>IF(ISBLANK(INDEX('[1]Sumber sampah'!F:F,MATCH($Z665,'[1]Sumber sampah'!$K:$K,0))), "", (INDEX('[1]Sumber sampah'!F:F,MATCH($Z665,'[1]Sumber sampah'!$K:$K,0))))</f>
        <v>207</v>
      </c>
      <c r="R665">
        <f>IF(ISBLANK(INDEX('[1]Sumber sampah'!G:G,MATCH($Z665,'[1]Sumber sampah'!$K:$K,0))), "", (INDEX('[1]Sumber sampah'!G:G,MATCH($Z665,'[1]Sumber sampah'!$K:$K,0))))</f>
        <v>31</v>
      </c>
      <c r="S665">
        <f>IF(ISBLANK(INDEX('[1]Sumber sampah'!H:H,MATCH($Z665,'[1]Sumber sampah'!$K:$K,0))), "", (INDEX('[1]Sumber sampah'!H:H,MATCH($Z665,'[1]Sumber sampah'!$K:$K,0))))</f>
        <v>8</v>
      </c>
      <c r="T665">
        <f>IF(ISBLANK(INDEX('[1]Sumber sampah'!I:I,MATCH($Z665,'[1]Sumber sampah'!$K:$K,0))), "", (INDEX('[1]Sumber sampah'!I:I,MATCH($Z665,'[1]Sumber sampah'!$K:$K,0))))</f>
        <v>62</v>
      </c>
      <c r="U665">
        <f>IF(ISBLANK(INDEX('[1]Sumber sampah'!J:J,MATCH($Z665,'[1]Sumber sampah'!$K:$K,0))), "", (INDEX('[1]Sumber sampah'!J:J,MATCH($Z665,'[1]Sumber sampah'!$K:$K,0))))</f>
        <v>114</v>
      </c>
      <c r="Z665" t="str">
        <f t="shared" si="10"/>
        <v>2023_Jawa Tengah_Kab. Cilacap</v>
      </c>
    </row>
    <row r="666" spans="1:26" x14ac:dyDescent="0.35">
      <c r="A666" s="15">
        <v>2023</v>
      </c>
      <c r="B666" t="s">
        <v>98</v>
      </c>
      <c r="C666" t="s">
        <v>295</v>
      </c>
      <c r="D666" s="16">
        <v>483.19</v>
      </c>
      <c r="E666" s="17">
        <v>176363.85</v>
      </c>
      <c r="F666" t="str">
        <f>IF(ISBLANK(INDEX('[1]Jenis sampah'!D:D,MATCH($Z666,'[1]Jenis sampah'!$M:$M,0))), "", (INDEX('[1]Jenis sampah'!D:D,MATCH($Z666,'[1]Jenis sampah'!$M:$M,0))))</f>
        <v/>
      </c>
      <c r="G666" t="str">
        <f>IF(ISBLANK(INDEX('[1]Jenis sampah'!E:E,MATCH($Z666,'[1]Jenis sampah'!$M:$M,0))), "", (INDEX('[1]Jenis sampah'!E:E,MATCH($Z666,'[1]Jenis sampah'!$M:$M,0))))</f>
        <v/>
      </c>
      <c r="H666" t="str">
        <f>IF(ISBLANK(INDEX('[1]Jenis sampah'!F:F,MATCH($Z666,'[1]Jenis sampah'!$M:$M,0))), "", (INDEX('[1]Jenis sampah'!F:F,MATCH($Z666,'[1]Jenis sampah'!$M:$M,0))))</f>
        <v/>
      </c>
      <c r="I666" t="str">
        <f>IF(ISBLANK(INDEX('[1]Jenis sampah'!G:G,MATCH($Z666,'[1]Jenis sampah'!$M:$M,0))), "", (INDEX('[1]Jenis sampah'!G:G,MATCH($Z666,'[1]Jenis sampah'!$M:$M,0))))</f>
        <v/>
      </c>
      <c r="J666" t="str">
        <f>IF(ISBLANK(INDEX('[1]Jenis sampah'!H:H,MATCH($Z666,'[1]Jenis sampah'!$M:$M,0))), "", (INDEX('[1]Jenis sampah'!H:H,MATCH($Z666,'[1]Jenis sampah'!$M:$M,0))))</f>
        <v/>
      </c>
      <c r="K666" t="str">
        <f>IF(ISBLANK(INDEX('[1]Jenis sampah'!I:I,MATCH($Z666,'[1]Jenis sampah'!$M:$M,0))), "", (INDEX('[1]Jenis sampah'!I:I,MATCH($Z666,'[1]Jenis sampah'!$M:$M,0))))</f>
        <v/>
      </c>
      <c r="L666" t="str">
        <f>IF(ISBLANK(INDEX('[1]Jenis sampah'!J:J,MATCH($Z666,'[1]Jenis sampah'!$M:$M,0))), "", (INDEX('[1]Jenis sampah'!J:J,MATCH($Z666,'[1]Jenis sampah'!$M:$M,0))))</f>
        <v/>
      </c>
      <c r="M666" t="str">
        <f>IF(ISBLANK(INDEX('[1]Jenis sampah'!K:K,MATCH($Z666,'[1]Jenis sampah'!$M:$M,0))), "", (INDEX('[1]Jenis sampah'!K:K,MATCH($Z666,'[1]Jenis sampah'!$M:$M,0))))</f>
        <v/>
      </c>
      <c r="N666" t="str">
        <f>IF(ISBLANK(INDEX('[1]Jenis sampah'!L:L,MATCH($Z666,'[1]Jenis sampah'!$M:$M,0))), "", (INDEX('[1]Jenis sampah'!L:L,MATCH($Z666,'[1]Jenis sampah'!$M:$M,0))))</f>
        <v/>
      </c>
      <c r="O666" t="str">
        <f>IF(ISBLANK(INDEX('[1]Sumber sampah'!D:D,MATCH($Z666,'[1]Sumber sampah'!$K:$K,0))), "", (INDEX('[1]Sumber sampah'!D:D,MATCH($Z666,'[1]Sumber sampah'!$K:$K,0))))</f>
        <v/>
      </c>
      <c r="P666" t="str">
        <f>IF(ISBLANK(INDEX('[1]Sumber sampah'!E:E,MATCH($Z666,'[1]Sumber sampah'!$K:$K,0))), "", (INDEX('[1]Sumber sampah'!E:E,MATCH($Z666,'[1]Sumber sampah'!$K:$K,0))))</f>
        <v/>
      </c>
      <c r="Q666" t="str">
        <f>IF(ISBLANK(INDEX('[1]Sumber sampah'!F:F,MATCH($Z666,'[1]Sumber sampah'!$K:$K,0))), "", (INDEX('[1]Sumber sampah'!F:F,MATCH($Z666,'[1]Sumber sampah'!$K:$K,0))))</f>
        <v/>
      </c>
      <c r="R666" t="str">
        <f>IF(ISBLANK(INDEX('[1]Sumber sampah'!G:G,MATCH($Z666,'[1]Sumber sampah'!$K:$K,0))), "", (INDEX('[1]Sumber sampah'!G:G,MATCH($Z666,'[1]Sumber sampah'!$K:$K,0))))</f>
        <v/>
      </c>
      <c r="S666" t="str">
        <f>IF(ISBLANK(INDEX('[1]Sumber sampah'!H:H,MATCH($Z666,'[1]Sumber sampah'!$K:$K,0))), "", (INDEX('[1]Sumber sampah'!H:H,MATCH($Z666,'[1]Sumber sampah'!$K:$K,0))))</f>
        <v/>
      </c>
      <c r="T666" t="str">
        <f>IF(ISBLANK(INDEX('[1]Sumber sampah'!I:I,MATCH($Z666,'[1]Sumber sampah'!$K:$K,0))), "", (INDEX('[1]Sumber sampah'!I:I,MATCH($Z666,'[1]Sumber sampah'!$K:$K,0))))</f>
        <v/>
      </c>
      <c r="U666" t="str">
        <f>IF(ISBLANK(INDEX('[1]Sumber sampah'!J:J,MATCH($Z666,'[1]Sumber sampah'!$K:$K,0))), "", (INDEX('[1]Sumber sampah'!J:J,MATCH($Z666,'[1]Sumber sampah'!$K:$K,0))))</f>
        <v/>
      </c>
      <c r="Z666" t="str">
        <f t="shared" si="10"/>
        <v>2023_Jawa Tengah_Kab. Kebumen</v>
      </c>
    </row>
    <row r="667" spans="1:26" x14ac:dyDescent="0.35">
      <c r="A667" s="15">
        <v>2023</v>
      </c>
      <c r="B667" t="s">
        <v>98</v>
      </c>
      <c r="C667" t="s">
        <v>296</v>
      </c>
      <c r="D667" s="16">
        <v>321.73</v>
      </c>
      <c r="E667" s="17">
        <v>117432.91</v>
      </c>
      <c r="F667">
        <f>IF(ISBLANK(INDEX('[1]Jenis sampah'!D:D,MATCH($Z667,'[1]Jenis sampah'!$M:$M,0))), "", (INDEX('[1]Jenis sampah'!D:D,MATCH($Z667,'[1]Jenis sampah'!$M:$M,0))))</f>
        <v>15.2</v>
      </c>
      <c r="G667">
        <f>IF(ISBLANK(INDEX('[1]Jenis sampah'!E:E,MATCH($Z667,'[1]Jenis sampah'!$M:$M,0))), "", (INDEX('[1]Jenis sampah'!E:E,MATCH($Z667,'[1]Jenis sampah'!$M:$M,0))))</f>
        <v>52.6</v>
      </c>
      <c r="H667">
        <f>IF(ISBLANK(INDEX('[1]Jenis sampah'!F:F,MATCH($Z667,'[1]Jenis sampah'!$M:$M,0))), "", (INDEX('[1]Jenis sampah'!F:F,MATCH($Z667,'[1]Jenis sampah'!$M:$M,0))))</f>
        <v>2.2999999999999998</v>
      </c>
      <c r="I667">
        <f>IF(ISBLANK(INDEX('[1]Jenis sampah'!G:G,MATCH($Z667,'[1]Jenis sampah'!$M:$M,0))), "", (INDEX('[1]Jenis sampah'!G:G,MATCH($Z667,'[1]Jenis sampah'!$M:$M,0))))</f>
        <v>14.4</v>
      </c>
      <c r="J667">
        <f>IF(ISBLANK(INDEX('[1]Jenis sampah'!H:H,MATCH($Z667,'[1]Jenis sampah'!$M:$M,0))), "", (INDEX('[1]Jenis sampah'!H:H,MATCH($Z667,'[1]Jenis sampah'!$M:$M,0))))</f>
        <v>1.2</v>
      </c>
      <c r="K667">
        <f>IF(ISBLANK(INDEX('[1]Jenis sampah'!I:I,MATCH($Z667,'[1]Jenis sampah'!$M:$M,0))), "", (INDEX('[1]Jenis sampah'!I:I,MATCH($Z667,'[1]Jenis sampah'!$M:$M,0))))</f>
        <v>1.4</v>
      </c>
      <c r="L667">
        <f>IF(ISBLANK(INDEX('[1]Jenis sampah'!J:J,MATCH($Z667,'[1]Jenis sampah'!$M:$M,0))), "", (INDEX('[1]Jenis sampah'!J:J,MATCH($Z667,'[1]Jenis sampah'!$M:$M,0))))</f>
        <v>0.1</v>
      </c>
      <c r="M667">
        <f>IF(ISBLANK(INDEX('[1]Jenis sampah'!K:K,MATCH($Z667,'[1]Jenis sampah'!$M:$M,0))), "", (INDEX('[1]Jenis sampah'!K:K,MATCH($Z667,'[1]Jenis sampah'!$M:$M,0))))</f>
        <v>1.4</v>
      </c>
      <c r="N667">
        <f>IF(ISBLANK(INDEX('[1]Jenis sampah'!L:L,MATCH($Z667,'[1]Jenis sampah'!$M:$M,0))), "", (INDEX('[1]Jenis sampah'!L:L,MATCH($Z667,'[1]Jenis sampah'!$M:$M,0))))</f>
        <v>11.4</v>
      </c>
      <c r="O667">
        <f>IF(ISBLANK(INDEX('[1]Sumber sampah'!D:D,MATCH($Z667,'[1]Sumber sampah'!$K:$K,0))), "", (INDEX('[1]Sumber sampah'!D:D,MATCH($Z667,'[1]Sumber sampah'!$K:$K,0))))</f>
        <v>22.2</v>
      </c>
      <c r="P667">
        <f>IF(ISBLANK(INDEX('[1]Sumber sampah'!E:E,MATCH($Z667,'[1]Sumber sampah'!$K:$K,0))), "", (INDEX('[1]Sumber sampah'!E:E,MATCH($Z667,'[1]Sumber sampah'!$K:$K,0))))</f>
        <v>0.01</v>
      </c>
      <c r="Q667">
        <f>IF(ISBLANK(INDEX('[1]Sumber sampah'!F:F,MATCH($Z667,'[1]Sumber sampah'!$K:$K,0))), "", (INDEX('[1]Sumber sampah'!F:F,MATCH($Z667,'[1]Sumber sampah'!$K:$K,0))))</f>
        <v>27.6</v>
      </c>
      <c r="R667" t="str">
        <f>IF(ISBLANK(INDEX('[1]Sumber sampah'!G:G,MATCH($Z667,'[1]Sumber sampah'!$K:$K,0))), "", (INDEX('[1]Sumber sampah'!G:G,MATCH($Z667,'[1]Sumber sampah'!$K:$K,0))))</f>
        <v/>
      </c>
      <c r="S667">
        <f>IF(ISBLANK(INDEX('[1]Sumber sampah'!H:H,MATCH($Z667,'[1]Sumber sampah'!$K:$K,0))), "", (INDEX('[1]Sumber sampah'!H:H,MATCH($Z667,'[1]Sumber sampah'!$K:$K,0))))</f>
        <v>0.8</v>
      </c>
      <c r="T667">
        <f>IF(ISBLANK(INDEX('[1]Sumber sampah'!I:I,MATCH($Z667,'[1]Sumber sampah'!$K:$K,0))), "", (INDEX('[1]Sumber sampah'!I:I,MATCH($Z667,'[1]Sumber sampah'!$K:$K,0))))</f>
        <v>3.6</v>
      </c>
      <c r="U667">
        <f>IF(ISBLANK(INDEX('[1]Sumber sampah'!J:J,MATCH($Z667,'[1]Sumber sampah'!$K:$K,0))), "", (INDEX('[1]Sumber sampah'!J:J,MATCH($Z667,'[1]Sumber sampah'!$K:$K,0))))</f>
        <v>11.4</v>
      </c>
      <c r="Z667" t="str">
        <f t="shared" si="10"/>
        <v>2023_Jawa Tengah_Kab. Purworejo</v>
      </c>
    </row>
    <row r="668" spans="1:26" x14ac:dyDescent="0.35">
      <c r="A668" s="15">
        <v>2023</v>
      </c>
      <c r="B668" t="s">
        <v>98</v>
      </c>
      <c r="C668" t="s">
        <v>297</v>
      </c>
      <c r="D668" s="16">
        <v>363.87</v>
      </c>
      <c r="E668" s="17">
        <v>132810.94</v>
      </c>
      <c r="F668">
        <f>IF(ISBLANK(INDEX('[1]Jenis sampah'!D:D,MATCH($Z668,'[1]Jenis sampah'!$M:$M,0))), "", (INDEX('[1]Jenis sampah'!D:D,MATCH($Z668,'[1]Jenis sampah'!$M:$M,0))))</f>
        <v>68.930000000000007</v>
      </c>
      <c r="G668">
        <f>IF(ISBLANK(INDEX('[1]Jenis sampah'!E:E,MATCH($Z668,'[1]Jenis sampah'!$M:$M,0))), "", (INDEX('[1]Jenis sampah'!E:E,MATCH($Z668,'[1]Jenis sampah'!$M:$M,0))))</f>
        <v>1.5</v>
      </c>
      <c r="H668">
        <f>IF(ISBLANK(INDEX('[1]Jenis sampah'!F:F,MATCH($Z668,'[1]Jenis sampah'!$M:$M,0))), "", (INDEX('[1]Jenis sampah'!F:F,MATCH($Z668,'[1]Jenis sampah'!$M:$M,0))))</f>
        <v>12.57</v>
      </c>
      <c r="I668">
        <f>IF(ISBLANK(INDEX('[1]Jenis sampah'!G:G,MATCH($Z668,'[1]Jenis sampah'!$M:$M,0))), "", (INDEX('[1]Jenis sampah'!G:G,MATCH($Z668,'[1]Jenis sampah'!$M:$M,0))))</f>
        <v>10.11</v>
      </c>
      <c r="J668">
        <f>IF(ISBLANK(INDEX('[1]Jenis sampah'!H:H,MATCH($Z668,'[1]Jenis sampah'!$M:$M,0))), "", (INDEX('[1]Jenis sampah'!H:H,MATCH($Z668,'[1]Jenis sampah'!$M:$M,0))))</f>
        <v>3.5</v>
      </c>
      <c r="K668">
        <f>IF(ISBLANK(INDEX('[1]Jenis sampah'!I:I,MATCH($Z668,'[1]Jenis sampah'!$M:$M,0))), "", (INDEX('[1]Jenis sampah'!I:I,MATCH($Z668,'[1]Jenis sampah'!$M:$M,0))))</f>
        <v>0.6</v>
      </c>
      <c r="L668">
        <f>IF(ISBLANK(INDEX('[1]Jenis sampah'!J:J,MATCH($Z668,'[1]Jenis sampah'!$M:$M,0))), "", (INDEX('[1]Jenis sampah'!J:J,MATCH($Z668,'[1]Jenis sampah'!$M:$M,0))))</f>
        <v>0.31</v>
      </c>
      <c r="M668">
        <f>IF(ISBLANK(INDEX('[1]Jenis sampah'!K:K,MATCH($Z668,'[1]Jenis sampah'!$M:$M,0))), "", (INDEX('[1]Jenis sampah'!K:K,MATCH($Z668,'[1]Jenis sampah'!$M:$M,0))))</f>
        <v>1.1399999999999999</v>
      </c>
      <c r="N668">
        <f>IF(ISBLANK(INDEX('[1]Jenis sampah'!L:L,MATCH($Z668,'[1]Jenis sampah'!$M:$M,0))), "", (INDEX('[1]Jenis sampah'!L:L,MATCH($Z668,'[1]Jenis sampah'!$M:$M,0))))</f>
        <v>1.34</v>
      </c>
      <c r="O668">
        <f>IF(ISBLANK(INDEX('[1]Sumber sampah'!D:D,MATCH($Z668,'[1]Sumber sampah'!$K:$K,0))), "", (INDEX('[1]Sumber sampah'!D:D,MATCH($Z668,'[1]Sumber sampah'!$K:$K,0))))</f>
        <v>371.97</v>
      </c>
      <c r="P668">
        <f>IF(ISBLANK(INDEX('[1]Sumber sampah'!E:E,MATCH($Z668,'[1]Sumber sampah'!$K:$K,0))), "", (INDEX('[1]Sumber sampah'!E:E,MATCH($Z668,'[1]Sumber sampah'!$K:$K,0))))</f>
        <v>3.05</v>
      </c>
      <c r="Q668">
        <f>IF(ISBLANK(INDEX('[1]Sumber sampah'!F:F,MATCH($Z668,'[1]Sumber sampah'!$K:$K,0))), "", (INDEX('[1]Sumber sampah'!F:F,MATCH($Z668,'[1]Sumber sampah'!$K:$K,0))))</f>
        <v>24.18</v>
      </c>
      <c r="R668" t="str">
        <f>IF(ISBLANK(INDEX('[1]Sumber sampah'!G:G,MATCH($Z668,'[1]Sumber sampah'!$K:$K,0))), "", (INDEX('[1]Sumber sampah'!G:G,MATCH($Z668,'[1]Sumber sampah'!$K:$K,0))))</f>
        <v/>
      </c>
      <c r="S668" t="str">
        <f>IF(ISBLANK(INDEX('[1]Sumber sampah'!H:H,MATCH($Z668,'[1]Sumber sampah'!$K:$K,0))), "", (INDEX('[1]Sumber sampah'!H:H,MATCH($Z668,'[1]Sumber sampah'!$K:$K,0))))</f>
        <v/>
      </c>
      <c r="T668" t="str">
        <f>IF(ISBLANK(INDEX('[1]Sumber sampah'!I:I,MATCH($Z668,'[1]Sumber sampah'!$K:$K,0))), "", (INDEX('[1]Sumber sampah'!I:I,MATCH($Z668,'[1]Sumber sampah'!$K:$K,0))))</f>
        <v/>
      </c>
      <c r="U668" t="str">
        <f>IF(ISBLANK(INDEX('[1]Sumber sampah'!J:J,MATCH($Z668,'[1]Sumber sampah'!$K:$K,0))), "", (INDEX('[1]Sumber sampah'!J:J,MATCH($Z668,'[1]Sumber sampah'!$K:$K,0))))</f>
        <v/>
      </c>
      <c r="Z668" t="str">
        <f t="shared" si="10"/>
        <v>2023_Jawa Tengah_Kab. Wonosobo</v>
      </c>
    </row>
    <row r="669" spans="1:26" x14ac:dyDescent="0.35">
      <c r="A669" s="15">
        <v>2023</v>
      </c>
      <c r="B669" t="s">
        <v>98</v>
      </c>
      <c r="C669" t="s">
        <v>298</v>
      </c>
      <c r="D669" s="16">
        <v>662.38</v>
      </c>
      <c r="E669" s="17">
        <v>241767.97</v>
      </c>
      <c r="F669">
        <f>IF(ISBLANK(INDEX('[1]Jenis sampah'!D:D,MATCH($Z669,'[1]Jenis sampah'!$M:$M,0))), "", (INDEX('[1]Jenis sampah'!D:D,MATCH($Z669,'[1]Jenis sampah'!$M:$M,0))))</f>
        <v>45.41</v>
      </c>
      <c r="G669">
        <f>IF(ISBLANK(INDEX('[1]Jenis sampah'!E:E,MATCH($Z669,'[1]Jenis sampah'!$M:$M,0))), "", (INDEX('[1]Jenis sampah'!E:E,MATCH($Z669,'[1]Jenis sampah'!$M:$M,0))))</f>
        <v>6.71</v>
      </c>
      <c r="H669">
        <f>IF(ISBLANK(INDEX('[1]Jenis sampah'!F:F,MATCH($Z669,'[1]Jenis sampah'!$M:$M,0))), "", (INDEX('[1]Jenis sampah'!F:F,MATCH($Z669,'[1]Jenis sampah'!$M:$M,0))))</f>
        <v>4.43</v>
      </c>
      <c r="I669">
        <f>IF(ISBLANK(INDEX('[1]Jenis sampah'!G:G,MATCH($Z669,'[1]Jenis sampah'!$M:$M,0))), "", (INDEX('[1]Jenis sampah'!G:G,MATCH($Z669,'[1]Jenis sampah'!$M:$M,0))))</f>
        <v>24.87</v>
      </c>
      <c r="J669">
        <f>IF(ISBLANK(INDEX('[1]Jenis sampah'!H:H,MATCH($Z669,'[1]Jenis sampah'!$M:$M,0))), "", (INDEX('[1]Jenis sampah'!H:H,MATCH($Z669,'[1]Jenis sampah'!$M:$M,0))))</f>
        <v>0.61</v>
      </c>
      <c r="K669">
        <f>IF(ISBLANK(INDEX('[1]Jenis sampah'!I:I,MATCH($Z669,'[1]Jenis sampah'!$M:$M,0))), "", (INDEX('[1]Jenis sampah'!I:I,MATCH($Z669,'[1]Jenis sampah'!$M:$M,0))))</f>
        <v>2.15</v>
      </c>
      <c r="L669">
        <f>IF(ISBLANK(INDEX('[1]Jenis sampah'!J:J,MATCH($Z669,'[1]Jenis sampah'!$M:$M,0))), "", (INDEX('[1]Jenis sampah'!J:J,MATCH($Z669,'[1]Jenis sampah'!$M:$M,0))))</f>
        <v>0.68</v>
      </c>
      <c r="M669">
        <f>IF(ISBLANK(INDEX('[1]Jenis sampah'!K:K,MATCH($Z669,'[1]Jenis sampah'!$M:$M,0))), "", (INDEX('[1]Jenis sampah'!K:K,MATCH($Z669,'[1]Jenis sampah'!$M:$M,0))))</f>
        <v>1.32</v>
      </c>
      <c r="N669">
        <f>IF(ISBLANK(INDEX('[1]Jenis sampah'!L:L,MATCH($Z669,'[1]Jenis sampah'!$M:$M,0))), "", (INDEX('[1]Jenis sampah'!L:L,MATCH($Z669,'[1]Jenis sampah'!$M:$M,0))))</f>
        <v>13.82</v>
      </c>
      <c r="O669" t="str">
        <f>IF(ISBLANK(INDEX('[1]Sumber sampah'!D:D,MATCH($Z669,'[1]Sumber sampah'!$K:$K,0))), "", (INDEX('[1]Sumber sampah'!D:D,MATCH($Z669,'[1]Sumber sampah'!$K:$K,0))))</f>
        <v/>
      </c>
      <c r="P669" t="str">
        <f>IF(ISBLANK(INDEX('[1]Sumber sampah'!E:E,MATCH($Z669,'[1]Sumber sampah'!$K:$K,0))), "", (INDEX('[1]Sumber sampah'!E:E,MATCH($Z669,'[1]Sumber sampah'!$K:$K,0))))</f>
        <v/>
      </c>
      <c r="Q669" t="str">
        <f>IF(ISBLANK(INDEX('[1]Sumber sampah'!F:F,MATCH($Z669,'[1]Sumber sampah'!$K:$K,0))), "", (INDEX('[1]Sumber sampah'!F:F,MATCH($Z669,'[1]Sumber sampah'!$K:$K,0))))</f>
        <v/>
      </c>
      <c r="R669" t="str">
        <f>IF(ISBLANK(INDEX('[1]Sumber sampah'!G:G,MATCH($Z669,'[1]Sumber sampah'!$K:$K,0))), "", (INDEX('[1]Sumber sampah'!G:G,MATCH($Z669,'[1]Sumber sampah'!$K:$K,0))))</f>
        <v/>
      </c>
      <c r="S669" t="str">
        <f>IF(ISBLANK(INDEX('[1]Sumber sampah'!H:H,MATCH($Z669,'[1]Sumber sampah'!$K:$K,0))), "", (INDEX('[1]Sumber sampah'!H:H,MATCH($Z669,'[1]Sumber sampah'!$K:$K,0))))</f>
        <v/>
      </c>
      <c r="T669" t="str">
        <f>IF(ISBLANK(INDEX('[1]Sumber sampah'!I:I,MATCH($Z669,'[1]Sumber sampah'!$K:$K,0))), "", (INDEX('[1]Sumber sampah'!I:I,MATCH($Z669,'[1]Sumber sampah'!$K:$K,0))))</f>
        <v/>
      </c>
      <c r="U669" t="str">
        <f>IF(ISBLANK(INDEX('[1]Sumber sampah'!J:J,MATCH($Z669,'[1]Sumber sampah'!$K:$K,0))), "", (INDEX('[1]Sumber sampah'!J:J,MATCH($Z669,'[1]Sumber sampah'!$K:$K,0))))</f>
        <v/>
      </c>
      <c r="Z669" t="str">
        <f t="shared" si="10"/>
        <v>2023_Jawa Tengah_Kab. Magelang</v>
      </c>
    </row>
    <row r="670" spans="1:26" x14ac:dyDescent="0.35">
      <c r="A670" s="15">
        <v>2023</v>
      </c>
      <c r="B670" t="s">
        <v>98</v>
      </c>
      <c r="C670" t="s">
        <v>299</v>
      </c>
      <c r="D670" s="16">
        <v>296.91000000000003</v>
      </c>
      <c r="E670" s="17">
        <v>108373.66</v>
      </c>
      <c r="F670">
        <f>IF(ISBLANK(INDEX('[1]Jenis sampah'!D:D,MATCH($Z670,'[1]Jenis sampah'!$M:$M,0))), "", (INDEX('[1]Jenis sampah'!D:D,MATCH($Z670,'[1]Jenis sampah'!$M:$M,0))))</f>
        <v>32.18</v>
      </c>
      <c r="G670">
        <f>IF(ISBLANK(INDEX('[1]Jenis sampah'!E:E,MATCH($Z670,'[1]Jenis sampah'!$M:$M,0))), "", (INDEX('[1]Jenis sampah'!E:E,MATCH($Z670,'[1]Jenis sampah'!$M:$M,0))))</f>
        <v>11.85</v>
      </c>
      <c r="H670">
        <f>IF(ISBLANK(INDEX('[1]Jenis sampah'!F:F,MATCH($Z670,'[1]Jenis sampah'!$M:$M,0))), "", (INDEX('[1]Jenis sampah'!F:F,MATCH($Z670,'[1]Jenis sampah'!$M:$M,0))))</f>
        <v>9.3699999999999992</v>
      </c>
      <c r="I670">
        <f>IF(ISBLANK(INDEX('[1]Jenis sampah'!G:G,MATCH($Z670,'[1]Jenis sampah'!$M:$M,0))), "", (INDEX('[1]Jenis sampah'!G:G,MATCH($Z670,'[1]Jenis sampah'!$M:$M,0))))</f>
        <v>37.47</v>
      </c>
      <c r="J670">
        <f>IF(ISBLANK(INDEX('[1]Jenis sampah'!H:H,MATCH($Z670,'[1]Jenis sampah'!$M:$M,0))), "", (INDEX('[1]Jenis sampah'!H:H,MATCH($Z670,'[1]Jenis sampah'!$M:$M,0))))</f>
        <v>5.39</v>
      </c>
      <c r="K670">
        <f>IF(ISBLANK(INDEX('[1]Jenis sampah'!I:I,MATCH($Z670,'[1]Jenis sampah'!$M:$M,0))), "", (INDEX('[1]Jenis sampah'!I:I,MATCH($Z670,'[1]Jenis sampah'!$M:$M,0))))</f>
        <v>0.67</v>
      </c>
      <c r="L670">
        <f>IF(ISBLANK(INDEX('[1]Jenis sampah'!J:J,MATCH($Z670,'[1]Jenis sampah'!$M:$M,0))), "", (INDEX('[1]Jenis sampah'!J:J,MATCH($Z670,'[1]Jenis sampah'!$M:$M,0))))</f>
        <v>0.7</v>
      </c>
      <c r="M670">
        <f>IF(ISBLANK(INDEX('[1]Jenis sampah'!K:K,MATCH($Z670,'[1]Jenis sampah'!$M:$M,0))), "", (INDEX('[1]Jenis sampah'!K:K,MATCH($Z670,'[1]Jenis sampah'!$M:$M,0))))</f>
        <v>0.7</v>
      </c>
      <c r="N670">
        <f>IF(ISBLANK(INDEX('[1]Jenis sampah'!L:L,MATCH($Z670,'[1]Jenis sampah'!$M:$M,0))), "", (INDEX('[1]Jenis sampah'!L:L,MATCH($Z670,'[1]Jenis sampah'!$M:$M,0))))</f>
        <v>1.67</v>
      </c>
      <c r="O670">
        <f>IF(ISBLANK(INDEX('[1]Sumber sampah'!D:D,MATCH($Z670,'[1]Sumber sampah'!$K:$K,0))), "", (INDEX('[1]Sumber sampah'!D:D,MATCH($Z670,'[1]Sumber sampah'!$K:$K,0))))</f>
        <v>106.89</v>
      </c>
      <c r="P670">
        <f>IF(ISBLANK(INDEX('[1]Sumber sampah'!E:E,MATCH($Z670,'[1]Sumber sampah'!$K:$K,0))), "", (INDEX('[1]Sumber sampah'!E:E,MATCH($Z670,'[1]Sumber sampah'!$K:$K,0))))</f>
        <v>26.72</v>
      </c>
      <c r="Q670">
        <f>IF(ISBLANK(INDEX('[1]Sumber sampah'!F:F,MATCH($Z670,'[1]Sumber sampah'!$K:$K,0))), "", (INDEX('[1]Sumber sampah'!F:F,MATCH($Z670,'[1]Sumber sampah'!$K:$K,0))))</f>
        <v>71.260000000000005</v>
      </c>
      <c r="R670">
        <f>IF(ISBLANK(INDEX('[1]Sumber sampah'!G:G,MATCH($Z670,'[1]Sumber sampah'!$K:$K,0))), "", (INDEX('[1]Sumber sampah'!G:G,MATCH($Z670,'[1]Sumber sampah'!$K:$K,0))))</f>
        <v>41.57</v>
      </c>
      <c r="S670">
        <f>IF(ISBLANK(INDEX('[1]Sumber sampah'!H:H,MATCH($Z670,'[1]Sumber sampah'!$K:$K,0))), "", (INDEX('[1]Sumber sampah'!H:H,MATCH($Z670,'[1]Sumber sampah'!$K:$K,0))))</f>
        <v>35.630000000000003</v>
      </c>
      <c r="T670">
        <f>IF(ISBLANK(INDEX('[1]Sumber sampah'!I:I,MATCH($Z670,'[1]Sumber sampah'!$K:$K,0))), "", (INDEX('[1]Sumber sampah'!I:I,MATCH($Z670,'[1]Sumber sampah'!$K:$K,0))))</f>
        <v>8.91</v>
      </c>
      <c r="U670">
        <f>IF(ISBLANK(INDEX('[1]Sumber sampah'!J:J,MATCH($Z670,'[1]Sumber sampah'!$K:$K,0))), "", (INDEX('[1]Sumber sampah'!J:J,MATCH($Z670,'[1]Sumber sampah'!$K:$K,0))))</f>
        <v>5.94</v>
      </c>
      <c r="Z670" t="str">
        <f t="shared" si="10"/>
        <v>2023_Jawa Tengah_Kab. Boyolali</v>
      </c>
    </row>
    <row r="671" spans="1:26" x14ac:dyDescent="0.35">
      <c r="A671" s="15">
        <v>2023</v>
      </c>
      <c r="B671" t="s">
        <v>98</v>
      </c>
      <c r="C671" t="s">
        <v>99</v>
      </c>
      <c r="D671" s="16">
        <v>649.45000000000005</v>
      </c>
      <c r="E671" s="17">
        <v>237050.7</v>
      </c>
      <c r="F671">
        <f>IF(ISBLANK(INDEX('[1]Jenis sampah'!D:D,MATCH($Z671,'[1]Jenis sampah'!$M:$M,0))), "", (INDEX('[1]Jenis sampah'!D:D,MATCH($Z671,'[1]Jenis sampah'!$M:$M,0))))</f>
        <v>60</v>
      </c>
      <c r="G671">
        <f>IF(ISBLANK(INDEX('[1]Jenis sampah'!E:E,MATCH($Z671,'[1]Jenis sampah'!$M:$M,0))), "", (INDEX('[1]Jenis sampah'!E:E,MATCH($Z671,'[1]Jenis sampah'!$M:$M,0))))</f>
        <v>5</v>
      </c>
      <c r="H671">
        <f>IF(ISBLANK(INDEX('[1]Jenis sampah'!F:F,MATCH($Z671,'[1]Jenis sampah'!$M:$M,0))), "", (INDEX('[1]Jenis sampah'!F:F,MATCH($Z671,'[1]Jenis sampah'!$M:$M,0))))</f>
        <v>5</v>
      </c>
      <c r="I671">
        <f>IF(ISBLANK(INDEX('[1]Jenis sampah'!G:G,MATCH($Z671,'[1]Jenis sampah'!$M:$M,0))), "", (INDEX('[1]Jenis sampah'!G:G,MATCH($Z671,'[1]Jenis sampah'!$M:$M,0))))</f>
        <v>20</v>
      </c>
      <c r="J671">
        <f>IF(ISBLANK(INDEX('[1]Jenis sampah'!H:H,MATCH($Z671,'[1]Jenis sampah'!$M:$M,0))), "", (INDEX('[1]Jenis sampah'!H:H,MATCH($Z671,'[1]Jenis sampah'!$M:$M,0))))</f>
        <v>0.5</v>
      </c>
      <c r="K671">
        <f>IF(ISBLANK(INDEX('[1]Jenis sampah'!I:I,MATCH($Z671,'[1]Jenis sampah'!$M:$M,0))), "", (INDEX('[1]Jenis sampah'!I:I,MATCH($Z671,'[1]Jenis sampah'!$M:$M,0))))</f>
        <v>5</v>
      </c>
      <c r="L671">
        <f>IF(ISBLANK(INDEX('[1]Jenis sampah'!J:J,MATCH($Z671,'[1]Jenis sampah'!$M:$M,0))), "", (INDEX('[1]Jenis sampah'!J:J,MATCH($Z671,'[1]Jenis sampah'!$M:$M,0))))</f>
        <v>3</v>
      </c>
      <c r="M671">
        <f>IF(ISBLANK(INDEX('[1]Jenis sampah'!K:K,MATCH($Z671,'[1]Jenis sampah'!$M:$M,0))), "", (INDEX('[1]Jenis sampah'!K:K,MATCH($Z671,'[1]Jenis sampah'!$M:$M,0))))</f>
        <v>0.5</v>
      </c>
      <c r="N671">
        <f>IF(ISBLANK(INDEX('[1]Jenis sampah'!L:L,MATCH($Z671,'[1]Jenis sampah'!$M:$M,0))), "", (INDEX('[1]Jenis sampah'!L:L,MATCH($Z671,'[1]Jenis sampah'!$M:$M,0))))</f>
        <v>1</v>
      </c>
      <c r="O671">
        <f>IF(ISBLANK(INDEX('[1]Sumber sampah'!D:D,MATCH($Z671,'[1]Sumber sampah'!$K:$K,0))), "", (INDEX('[1]Sumber sampah'!D:D,MATCH($Z671,'[1]Sumber sampah'!$K:$K,0))))</f>
        <v>352.5</v>
      </c>
      <c r="P671" t="str">
        <f>IF(ISBLANK(INDEX('[1]Sumber sampah'!E:E,MATCH($Z671,'[1]Sumber sampah'!$K:$K,0))), "", (INDEX('[1]Sumber sampah'!E:E,MATCH($Z671,'[1]Sumber sampah'!$K:$K,0))))</f>
        <v/>
      </c>
      <c r="Q671">
        <f>IF(ISBLANK(INDEX('[1]Sumber sampah'!F:F,MATCH($Z671,'[1]Sumber sampah'!$K:$K,0))), "", (INDEX('[1]Sumber sampah'!F:F,MATCH($Z671,'[1]Sumber sampah'!$K:$K,0))))</f>
        <v>3.4</v>
      </c>
      <c r="R671">
        <f>IF(ISBLANK(INDEX('[1]Sumber sampah'!G:G,MATCH($Z671,'[1]Sumber sampah'!$K:$K,0))), "", (INDEX('[1]Sumber sampah'!G:G,MATCH($Z671,'[1]Sumber sampah'!$K:$K,0))))</f>
        <v>2.2000000000000002</v>
      </c>
      <c r="S671" t="str">
        <f>IF(ISBLANK(INDEX('[1]Sumber sampah'!H:H,MATCH($Z671,'[1]Sumber sampah'!$K:$K,0))), "", (INDEX('[1]Sumber sampah'!H:H,MATCH($Z671,'[1]Sumber sampah'!$K:$K,0))))</f>
        <v/>
      </c>
      <c r="T671">
        <f>IF(ISBLANK(INDEX('[1]Sumber sampah'!I:I,MATCH($Z671,'[1]Sumber sampah'!$K:$K,0))), "", (INDEX('[1]Sumber sampah'!I:I,MATCH($Z671,'[1]Sumber sampah'!$K:$K,0))))</f>
        <v>6.4</v>
      </c>
      <c r="U671" t="str">
        <f>IF(ISBLANK(INDEX('[1]Sumber sampah'!J:J,MATCH($Z671,'[1]Sumber sampah'!$K:$K,0))), "", (INDEX('[1]Sumber sampah'!J:J,MATCH($Z671,'[1]Sumber sampah'!$K:$K,0))))</f>
        <v/>
      </c>
      <c r="Z671" t="str">
        <f t="shared" si="10"/>
        <v>2023_Jawa Tengah_Kab. Klaten</v>
      </c>
    </row>
    <row r="672" spans="1:26" x14ac:dyDescent="0.35">
      <c r="A672" s="15">
        <v>2023</v>
      </c>
      <c r="B672" t="s">
        <v>98</v>
      </c>
      <c r="C672" t="s">
        <v>300</v>
      </c>
      <c r="D672" s="16">
        <v>364.7</v>
      </c>
      <c r="E672" s="17">
        <v>133114.76999999999</v>
      </c>
      <c r="F672">
        <f>IF(ISBLANK(INDEX('[1]Jenis sampah'!D:D,MATCH($Z672,'[1]Jenis sampah'!$M:$M,0))), "", (INDEX('[1]Jenis sampah'!D:D,MATCH($Z672,'[1]Jenis sampah'!$M:$M,0))))</f>
        <v>52.55</v>
      </c>
      <c r="G672">
        <f>IF(ISBLANK(INDEX('[1]Jenis sampah'!E:E,MATCH($Z672,'[1]Jenis sampah'!$M:$M,0))), "", (INDEX('[1]Jenis sampah'!E:E,MATCH($Z672,'[1]Jenis sampah'!$M:$M,0))))</f>
        <v>0.42</v>
      </c>
      <c r="H672">
        <f>IF(ISBLANK(INDEX('[1]Jenis sampah'!F:F,MATCH($Z672,'[1]Jenis sampah'!$M:$M,0))), "", (INDEX('[1]Jenis sampah'!F:F,MATCH($Z672,'[1]Jenis sampah'!$M:$M,0))))</f>
        <v>13.33</v>
      </c>
      <c r="I672">
        <f>IF(ISBLANK(INDEX('[1]Jenis sampah'!G:G,MATCH($Z672,'[1]Jenis sampah'!$M:$M,0))), "", (INDEX('[1]Jenis sampah'!G:G,MATCH($Z672,'[1]Jenis sampah'!$M:$M,0))))</f>
        <v>23.79</v>
      </c>
      <c r="J672">
        <f>IF(ISBLANK(INDEX('[1]Jenis sampah'!H:H,MATCH($Z672,'[1]Jenis sampah'!$M:$M,0))), "", (INDEX('[1]Jenis sampah'!H:H,MATCH($Z672,'[1]Jenis sampah'!$M:$M,0))))</f>
        <v>0.89</v>
      </c>
      <c r="K672">
        <f>IF(ISBLANK(INDEX('[1]Jenis sampah'!I:I,MATCH($Z672,'[1]Jenis sampah'!$M:$M,0))), "", (INDEX('[1]Jenis sampah'!I:I,MATCH($Z672,'[1]Jenis sampah'!$M:$M,0))))</f>
        <v>1.19</v>
      </c>
      <c r="L672">
        <f>IF(ISBLANK(INDEX('[1]Jenis sampah'!J:J,MATCH($Z672,'[1]Jenis sampah'!$M:$M,0))), "", (INDEX('[1]Jenis sampah'!J:J,MATCH($Z672,'[1]Jenis sampah'!$M:$M,0))))</f>
        <v>0.33</v>
      </c>
      <c r="M672">
        <f>IF(ISBLANK(INDEX('[1]Jenis sampah'!K:K,MATCH($Z672,'[1]Jenis sampah'!$M:$M,0))), "", (INDEX('[1]Jenis sampah'!K:K,MATCH($Z672,'[1]Jenis sampah'!$M:$M,0))))</f>
        <v>1.03</v>
      </c>
      <c r="N672">
        <f>IF(ISBLANK(INDEX('[1]Jenis sampah'!L:L,MATCH($Z672,'[1]Jenis sampah'!$M:$M,0))), "", (INDEX('[1]Jenis sampah'!L:L,MATCH($Z672,'[1]Jenis sampah'!$M:$M,0))))</f>
        <v>6.47</v>
      </c>
      <c r="O672">
        <f>IF(ISBLANK(INDEX('[1]Sumber sampah'!D:D,MATCH($Z672,'[1]Sumber sampah'!$K:$K,0))), "", (INDEX('[1]Sumber sampah'!D:D,MATCH($Z672,'[1]Sumber sampah'!$K:$K,0))))</f>
        <v>237.13</v>
      </c>
      <c r="P672">
        <f>IF(ISBLANK(INDEX('[1]Sumber sampah'!E:E,MATCH($Z672,'[1]Sumber sampah'!$K:$K,0))), "", (INDEX('[1]Sumber sampah'!E:E,MATCH($Z672,'[1]Sumber sampah'!$K:$K,0))))</f>
        <v>38.11</v>
      </c>
      <c r="Q672">
        <f>IF(ISBLANK(INDEX('[1]Sumber sampah'!F:F,MATCH($Z672,'[1]Sumber sampah'!$K:$K,0))), "", (INDEX('[1]Sumber sampah'!F:F,MATCH($Z672,'[1]Sumber sampah'!$K:$K,0))))</f>
        <v>13.87</v>
      </c>
      <c r="R672">
        <f>IF(ISBLANK(INDEX('[1]Sumber sampah'!G:G,MATCH($Z672,'[1]Sumber sampah'!$K:$K,0))), "", (INDEX('[1]Sumber sampah'!G:G,MATCH($Z672,'[1]Sumber sampah'!$K:$K,0))))</f>
        <v>14.91</v>
      </c>
      <c r="S672">
        <f>IF(ISBLANK(INDEX('[1]Sumber sampah'!H:H,MATCH($Z672,'[1]Sumber sampah'!$K:$K,0))), "", (INDEX('[1]Sumber sampah'!H:H,MATCH($Z672,'[1]Sumber sampah'!$K:$K,0))))</f>
        <v>31.22</v>
      </c>
      <c r="T672">
        <f>IF(ISBLANK(INDEX('[1]Sumber sampah'!I:I,MATCH($Z672,'[1]Sumber sampah'!$K:$K,0))), "", (INDEX('[1]Sumber sampah'!I:I,MATCH($Z672,'[1]Sumber sampah'!$K:$K,0))))</f>
        <v>17</v>
      </c>
      <c r="U672">
        <f>IF(ISBLANK(INDEX('[1]Sumber sampah'!J:J,MATCH($Z672,'[1]Sumber sampah'!$K:$K,0))), "", (INDEX('[1]Sumber sampah'!J:J,MATCH($Z672,'[1]Sumber sampah'!$K:$K,0))))</f>
        <v>12.49</v>
      </c>
      <c r="Z672" t="str">
        <f t="shared" si="10"/>
        <v>2023_Jawa Tengah_Kab. Sukoharjo</v>
      </c>
    </row>
    <row r="673" spans="1:26" x14ac:dyDescent="0.35">
      <c r="A673" s="15">
        <v>2023</v>
      </c>
      <c r="B673" t="s">
        <v>98</v>
      </c>
      <c r="C673" t="s">
        <v>301</v>
      </c>
      <c r="D673" s="16">
        <v>350.68</v>
      </c>
      <c r="E673" s="17">
        <v>127999.02</v>
      </c>
      <c r="F673">
        <f>IF(ISBLANK(INDEX('[1]Jenis sampah'!D:D,MATCH($Z673,'[1]Jenis sampah'!$M:$M,0))), "", (INDEX('[1]Jenis sampah'!D:D,MATCH($Z673,'[1]Jenis sampah'!$M:$M,0))))</f>
        <v>25</v>
      </c>
      <c r="G673">
        <f>IF(ISBLANK(INDEX('[1]Jenis sampah'!E:E,MATCH($Z673,'[1]Jenis sampah'!$M:$M,0))), "", (INDEX('[1]Jenis sampah'!E:E,MATCH($Z673,'[1]Jenis sampah'!$M:$M,0))))</f>
        <v>10</v>
      </c>
      <c r="H673">
        <f>IF(ISBLANK(INDEX('[1]Jenis sampah'!F:F,MATCH($Z673,'[1]Jenis sampah'!$M:$M,0))), "", (INDEX('[1]Jenis sampah'!F:F,MATCH($Z673,'[1]Jenis sampah'!$M:$M,0))))</f>
        <v>20</v>
      </c>
      <c r="I673">
        <f>IF(ISBLANK(INDEX('[1]Jenis sampah'!G:G,MATCH($Z673,'[1]Jenis sampah'!$M:$M,0))), "", (INDEX('[1]Jenis sampah'!G:G,MATCH($Z673,'[1]Jenis sampah'!$M:$M,0))))</f>
        <v>25</v>
      </c>
      <c r="J673">
        <f>IF(ISBLANK(INDEX('[1]Jenis sampah'!H:H,MATCH($Z673,'[1]Jenis sampah'!$M:$M,0))), "", (INDEX('[1]Jenis sampah'!H:H,MATCH($Z673,'[1]Jenis sampah'!$M:$M,0))))</f>
        <v>5</v>
      </c>
      <c r="K673">
        <f>IF(ISBLANK(INDEX('[1]Jenis sampah'!I:I,MATCH($Z673,'[1]Jenis sampah'!$M:$M,0))), "", (INDEX('[1]Jenis sampah'!I:I,MATCH($Z673,'[1]Jenis sampah'!$M:$M,0))))</f>
        <v>5</v>
      </c>
      <c r="L673">
        <f>IF(ISBLANK(INDEX('[1]Jenis sampah'!J:J,MATCH($Z673,'[1]Jenis sampah'!$M:$M,0))), "", (INDEX('[1]Jenis sampah'!J:J,MATCH($Z673,'[1]Jenis sampah'!$M:$M,0))))</f>
        <v>2.5</v>
      </c>
      <c r="M673">
        <f>IF(ISBLANK(INDEX('[1]Jenis sampah'!K:K,MATCH($Z673,'[1]Jenis sampah'!$M:$M,0))), "", (INDEX('[1]Jenis sampah'!K:K,MATCH($Z673,'[1]Jenis sampah'!$M:$M,0))))</f>
        <v>5</v>
      </c>
      <c r="N673">
        <f>IF(ISBLANK(INDEX('[1]Jenis sampah'!L:L,MATCH($Z673,'[1]Jenis sampah'!$M:$M,0))), "", (INDEX('[1]Jenis sampah'!L:L,MATCH($Z673,'[1]Jenis sampah'!$M:$M,0))))</f>
        <v>2.5</v>
      </c>
      <c r="O673" t="str">
        <f>IF(ISBLANK(INDEX('[1]Sumber sampah'!D:D,MATCH($Z673,'[1]Sumber sampah'!$K:$K,0))), "", (INDEX('[1]Sumber sampah'!D:D,MATCH($Z673,'[1]Sumber sampah'!$K:$K,0))))</f>
        <v/>
      </c>
      <c r="P673" t="str">
        <f>IF(ISBLANK(INDEX('[1]Sumber sampah'!E:E,MATCH($Z673,'[1]Sumber sampah'!$K:$K,0))), "", (INDEX('[1]Sumber sampah'!E:E,MATCH($Z673,'[1]Sumber sampah'!$K:$K,0))))</f>
        <v/>
      </c>
      <c r="Q673" t="str">
        <f>IF(ISBLANK(INDEX('[1]Sumber sampah'!F:F,MATCH($Z673,'[1]Sumber sampah'!$K:$K,0))), "", (INDEX('[1]Sumber sampah'!F:F,MATCH($Z673,'[1]Sumber sampah'!$K:$K,0))))</f>
        <v/>
      </c>
      <c r="R673" t="str">
        <f>IF(ISBLANK(INDEX('[1]Sumber sampah'!G:G,MATCH($Z673,'[1]Sumber sampah'!$K:$K,0))), "", (INDEX('[1]Sumber sampah'!G:G,MATCH($Z673,'[1]Sumber sampah'!$K:$K,0))))</f>
        <v/>
      </c>
      <c r="S673" t="str">
        <f>IF(ISBLANK(INDEX('[1]Sumber sampah'!H:H,MATCH($Z673,'[1]Sumber sampah'!$K:$K,0))), "", (INDEX('[1]Sumber sampah'!H:H,MATCH($Z673,'[1]Sumber sampah'!$K:$K,0))))</f>
        <v/>
      </c>
      <c r="T673" t="str">
        <f>IF(ISBLANK(INDEX('[1]Sumber sampah'!I:I,MATCH($Z673,'[1]Sumber sampah'!$K:$K,0))), "", (INDEX('[1]Sumber sampah'!I:I,MATCH($Z673,'[1]Sumber sampah'!$K:$K,0))))</f>
        <v/>
      </c>
      <c r="U673" t="str">
        <f>IF(ISBLANK(INDEX('[1]Sumber sampah'!J:J,MATCH($Z673,'[1]Sumber sampah'!$K:$K,0))), "", (INDEX('[1]Sumber sampah'!J:J,MATCH($Z673,'[1]Sumber sampah'!$K:$K,0))))</f>
        <v/>
      </c>
      <c r="Z673" t="str">
        <f t="shared" si="10"/>
        <v>2023_Jawa Tengah_Kab. Wonogiri</v>
      </c>
    </row>
    <row r="674" spans="1:26" x14ac:dyDescent="0.35">
      <c r="A674" s="15">
        <v>2023</v>
      </c>
      <c r="B674" t="s">
        <v>98</v>
      </c>
      <c r="C674" t="s">
        <v>302</v>
      </c>
      <c r="D674" s="16">
        <v>380.31</v>
      </c>
      <c r="E674" s="17">
        <v>138814.32</v>
      </c>
      <c r="F674">
        <f>IF(ISBLANK(INDEX('[1]Jenis sampah'!D:D,MATCH($Z674,'[1]Jenis sampah'!$M:$M,0))), "", (INDEX('[1]Jenis sampah'!D:D,MATCH($Z674,'[1]Jenis sampah'!$M:$M,0))))</f>
        <v>63</v>
      </c>
      <c r="G674">
        <f>IF(ISBLANK(INDEX('[1]Jenis sampah'!E:E,MATCH($Z674,'[1]Jenis sampah'!$M:$M,0))), "", (INDEX('[1]Jenis sampah'!E:E,MATCH($Z674,'[1]Jenis sampah'!$M:$M,0))))</f>
        <v>2</v>
      </c>
      <c r="H674">
        <f>IF(ISBLANK(INDEX('[1]Jenis sampah'!F:F,MATCH($Z674,'[1]Jenis sampah'!$M:$M,0))), "", (INDEX('[1]Jenis sampah'!F:F,MATCH($Z674,'[1]Jenis sampah'!$M:$M,0))))</f>
        <v>5</v>
      </c>
      <c r="I674">
        <f>IF(ISBLANK(INDEX('[1]Jenis sampah'!G:G,MATCH($Z674,'[1]Jenis sampah'!$M:$M,0))), "", (INDEX('[1]Jenis sampah'!G:G,MATCH($Z674,'[1]Jenis sampah'!$M:$M,0))))</f>
        <v>18</v>
      </c>
      <c r="J674">
        <f>IF(ISBLANK(INDEX('[1]Jenis sampah'!H:H,MATCH($Z674,'[1]Jenis sampah'!$M:$M,0))), "", (INDEX('[1]Jenis sampah'!H:H,MATCH($Z674,'[1]Jenis sampah'!$M:$M,0))))</f>
        <v>3</v>
      </c>
      <c r="K674">
        <f>IF(ISBLANK(INDEX('[1]Jenis sampah'!I:I,MATCH($Z674,'[1]Jenis sampah'!$M:$M,0))), "", (INDEX('[1]Jenis sampah'!I:I,MATCH($Z674,'[1]Jenis sampah'!$M:$M,0))))</f>
        <v>2</v>
      </c>
      <c r="L674">
        <f>IF(ISBLANK(INDEX('[1]Jenis sampah'!J:J,MATCH($Z674,'[1]Jenis sampah'!$M:$M,0))), "", (INDEX('[1]Jenis sampah'!J:J,MATCH($Z674,'[1]Jenis sampah'!$M:$M,0))))</f>
        <v>2</v>
      </c>
      <c r="M674">
        <f>IF(ISBLANK(INDEX('[1]Jenis sampah'!K:K,MATCH($Z674,'[1]Jenis sampah'!$M:$M,0))), "", (INDEX('[1]Jenis sampah'!K:K,MATCH($Z674,'[1]Jenis sampah'!$M:$M,0))))</f>
        <v>3</v>
      </c>
      <c r="N674">
        <f>IF(ISBLANK(INDEX('[1]Jenis sampah'!L:L,MATCH($Z674,'[1]Jenis sampah'!$M:$M,0))), "", (INDEX('[1]Jenis sampah'!L:L,MATCH($Z674,'[1]Jenis sampah'!$M:$M,0))))</f>
        <v>2</v>
      </c>
      <c r="O674">
        <f>IF(ISBLANK(INDEX('[1]Sumber sampah'!D:D,MATCH($Z674,'[1]Sumber sampah'!$K:$K,0))), "", (INDEX('[1]Sumber sampah'!D:D,MATCH($Z674,'[1]Sumber sampah'!$K:$K,0))))</f>
        <v>6</v>
      </c>
      <c r="P674" t="str">
        <f>IF(ISBLANK(INDEX('[1]Sumber sampah'!E:E,MATCH($Z674,'[1]Sumber sampah'!$K:$K,0))), "", (INDEX('[1]Sumber sampah'!E:E,MATCH($Z674,'[1]Sumber sampah'!$K:$K,0))))</f>
        <v/>
      </c>
      <c r="Q674" t="str">
        <f>IF(ISBLANK(INDEX('[1]Sumber sampah'!F:F,MATCH($Z674,'[1]Sumber sampah'!$K:$K,0))), "", (INDEX('[1]Sumber sampah'!F:F,MATCH($Z674,'[1]Sumber sampah'!$K:$K,0))))</f>
        <v/>
      </c>
      <c r="R674" t="str">
        <f>IF(ISBLANK(INDEX('[1]Sumber sampah'!G:G,MATCH($Z674,'[1]Sumber sampah'!$K:$K,0))), "", (INDEX('[1]Sumber sampah'!G:G,MATCH($Z674,'[1]Sumber sampah'!$K:$K,0))))</f>
        <v/>
      </c>
      <c r="S674" t="str">
        <f>IF(ISBLANK(INDEX('[1]Sumber sampah'!H:H,MATCH($Z674,'[1]Sumber sampah'!$K:$K,0))), "", (INDEX('[1]Sumber sampah'!H:H,MATCH($Z674,'[1]Sumber sampah'!$K:$K,0))))</f>
        <v/>
      </c>
      <c r="T674" t="str">
        <f>IF(ISBLANK(INDEX('[1]Sumber sampah'!I:I,MATCH($Z674,'[1]Sumber sampah'!$K:$K,0))), "", (INDEX('[1]Sumber sampah'!I:I,MATCH($Z674,'[1]Sumber sampah'!$K:$K,0))))</f>
        <v/>
      </c>
      <c r="U674" t="str">
        <f>IF(ISBLANK(INDEX('[1]Sumber sampah'!J:J,MATCH($Z674,'[1]Sumber sampah'!$K:$K,0))), "", (INDEX('[1]Sumber sampah'!J:J,MATCH($Z674,'[1]Sumber sampah'!$K:$K,0))))</f>
        <v/>
      </c>
      <c r="Z674" t="str">
        <f t="shared" si="10"/>
        <v>2023_Jawa Tengah_Kab. Karanganyar</v>
      </c>
    </row>
    <row r="675" spans="1:26" x14ac:dyDescent="0.35">
      <c r="A675" s="15">
        <v>2023</v>
      </c>
      <c r="B675" t="s">
        <v>98</v>
      </c>
      <c r="C675" t="s">
        <v>100</v>
      </c>
      <c r="D675" s="16">
        <v>595.35</v>
      </c>
      <c r="E675" s="17">
        <v>217301.22</v>
      </c>
      <c r="F675">
        <f>IF(ISBLANK(INDEX('[1]Jenis sampah'!D:D,MATCH($Z675,'[1]Jenis sampah'!$M:$M,0))), "", (INDEX('[1]Jenis sampah'!D:D,MATCH($Z675,'[1]Jenis sampah'!$M:$M,0))))</f>
        <v>74.3</v>
      </c>
      <c r="G675">
        <f>IF(ISBLANK(INDEX('[1]Jenis sampah'!E:E,MATCH($Z675,'[1]Jenis sampah'!$M:$M,0))), "", (INDEX('[1]Jenis sampah'!E:E,MATCH($Z675,'[1]Jenis sampah'!$M:$M,0))))</f>
        <v>0.8</v>
      </c>
      <c r="H675">
        <f>IF(ISBLANK(INDEX('[1]Jenis sampah'!F:F,MATCH($Z675,'[1]Jenis sampah'!$M:$M,0))), "", (INDEX('[1]Jenis sampah'!F:F,MATCH($Z675,'[1]Jenis sampah'!$M:$M,0))))</f>
        <v>8.9</v>
      </c>
      <c r="I675">
        <f>IF(ISBLANK(INDEX('[1]Jenis sampah'!G:G,MATCH($Z675,'[1]Jenis sampah'!$M:$M,0))), "", (INDEX('[1]Jenis sampah'!G:G,MATCH($Z675,'[1]Jenis sampah'!$M:$M,0))))</f>
        <v>11.2</v>
      </c>
      <c r="J675">
        <f>IF(ISBLANK(INDEX('[1]Jenis sampah'!H:H,MATCH($Z675,'[1]Jenis sampah'!$M:$M,0))), "", (INDEX('[1]Jenis sampah'!H:H,MATCH($Z675,'[1]Jenis sampah'!$M:$M,0))))</f>
        <v>0.5</v>
      </c>
      <c r="K675">
        <f>IF(ISBLANK(INDEX('[1]Jenis sampah'!I:I,MATCH($Z675,'[1]Jenis sampah'!$M:$M,0))), "", (INDEX('[1]Jenis sampah'!I:I,MATCH($Z675,'[1]Jenis sampah'!$M:$M,0))))</f>
        <v>1.8</v>
      </c>
      <c r="L675">
        <f>IF(ISBLANK(INDEX('[1]Jenis sampah'!J:J,MATCH($Z675,'[1]Jenis sampah'!$M:$M,0))), "", (INDEX('[1]Jenis sampah'!J:J,MATCH($Z675,'[1]Jenis sampah'!$M:$M,0))))</f>
        <v>0.3</v>
      </c>
      <c r="M675">
        <f>IF(ISBLANK(INDEX('[1]Jenis sampah'!K:K,MATCH($Z675,'[1]Jenis sampah'!$M:$M,0))), "", (INDEX('[1]Jenis sampah'!K:K,MATCH($Z675,'[1]Jenis sampah'!$M:$M,0))))</f>
        <v>1.8</v>
      </c>
      <c r="N675">
        <f>IF(ISBLANK(INDEX('[1]Jenis sampah'!L:L,MATCH($Z675,'[1]Jenis sampah'!$M:$M,0))), "", (INDEX('[1]Jenis sampah'!L:L,MATCH($Z675,'[1]Jenis sampah'!$M:$M,0))))</f>
        <v>0.4</v>
      </c>
      <c r="O675">
        <f>IF(ISBLANK(INDEX('[1]Sumber sampah'!D:D,MATCH($Z675,'[1]Sumber sampah'!$K:$K,0))), "", (INDEX('[1]Sumber sampah'!D:D,MATCH($Z675,'[1]Sumber sampah'!$K:$K,0))))</f>
        <v>187.36</v>
      </c>
      <c r="P675">
        <f>IF(ISBLANK(INDEX('[1]Sumber sampah'!E:E,MATCH($Z675,'[1]Sumber sampah'!$K:$K,0))), "", (INDEX('[1]Sumber sampah'!E:E,MATCH($Z675,'[1]Sumber sampah'!$K:$K,0))))</f>
        <v>40.01</v>
      </c>
      <c r="Q675">
        <f>IF(ISBLANK(INDEX('[1]Sumber sampah'!F:F,MATCH($Z675,'[1]Sumber sampah'!$K:$K,0))), "", (INDEX('[1]Sumber sampah'!F:F,MATCH($Z675,'[1]Sumber sampah'!$K:$K,0))))</f>
        <v>148</v>
      </c>
      <c r="R675">
        <f>IF(ISBLANK(INDEX('[1]Sumber sampah'!G:G,MATCH($Z675,'[1]Sumber sampah'!$K:$K,0))), "", (INDEX('[1]Sumber sampah'!G:G,MATCH($Z675,'[1]Sumber sampah'!$K:$K,0))))</f>
        <v>49.89</v>
      </c>
      <c r="S675">
        <f>IF(ISBLANK(INDEX('[1]Sumber sampah'!H:H,MATCH($Z675,'[1]Sumber sampah'!$K:$K,0))), "", (INDEX('[1]Sumber sampah'!H:H,MATCH($Z675,'[1]Sumber sampah'!$K:$K,0))))</f>
        <v>102.4</v>
      </c>
      <c r="T675">
        <f>IF(ISBLANK(INDEX('[1]Sumber sampah'!I:I,MATCH($Z675,'[1]Sumber sampah'!$K:$K,0))), "", (INDEX('[1]Sumber sampah'!I:I,MATCH($Z675,'[1]Sumber sampah'!$K:$K,0))))</f>
        <v>63.94</v>
      </c>
      <c r="U675">
        <f>IF(ISBLANK(INDEX('[1]Sumber sampah'!J:J,MATCH($Z675,'[1]Sumber sampah'!$K:$K,0))), "", (INDEX('[1]Sumber sampah'!J:J,MATCH($Z675,'[1]Sumber sampah'!$K:$K,0))))</f>
        <v>3.75</v>
      </c>
      <c r="Z675" t="str">
        <f t="shared" si="10"/>
        <v>2023_Jawa Tengah_Kab. Sragen</v>
      </c>
    </row>
    <row r="676" spans="1:26" x14ac:dyDescent="0.35">
      <c r="A676" s="15">
        <v>2023</v>
      </c>
      <c r="B676" t="s">
        <v>98</v>
      </c>
      <c r="C676" t="s">
        <v>303</v>
      </c>
      <c r="D676" s="16">
        <v>863.15</v>
      </c>
      <c r="E676" s="17">
        <v>315050.32</v>
      </c>
      <c r="F676" t="str">
        <f>IF(ISBLANK(INDEX('[1]Jenis sampah'!D:D,MATCH($Z676,'[1]Jenis sampah'!$M:$M,0))), "", (INDEX('[1]Jenis sampah'!D:D,MATCH($Z676,'[1]Jenis sampah'!$M:$M,0))))</f>
        <v/>
      </c>
      <c r="G676" t="str">
        <f>IF(ISBLANK(INDEX('[1]Jenis sampah'!E:E,MATCH($Z676,'[1]Jenis sampah'!$M:$M,0))), "", (INDEX('[1]Jenis sampah'!E:E,MATCH($Z676,'[1]Jenis sampah'!$M:$M,0))))</f>
        <v/>
      </c>
      <c r="H676" t="str">
        <f>IF(ISBLANK(INDEX('[1]Jenis sampah'!F:F,MATCH($Z676,'[1]Jenis sampah'!$M:$M,0))), "", (INDEX('[1]Jenis sampah'!F:F,MATCH($Z676,'[1]Jenis sampah'!$M:$M,0))))</f>
        <v/>
      </c>
      <c r="I676" t="str">
        <f>IF(ISBLANK(INDEX('[1]Jenis sampah'!G:G,MATCH($Z676,'[1]Jenis sampah'!$M:$M,0))), "", (INDEX('[1]Jenis sampah'!G:G,MATCH($Z676,'[1]Jenis sampah'!$M:$M,0))))</f>
        <v/>
      </c>
      <c r="J676" t="str">
        <f>IF(ISBLANK(INDEX('[1]Jenis sampah'!H:H,MATCH($Z676,'[1]Jenis sampah'!$M:$M,0))), "", (INDEX('[1]Jenis sampah'!H:H,MATCH($Z676,'[1]Jenis sampah'!$M:$M,0))))</f>
        <v/>
      </c>
      <c r="K676" t="str">
        <f>IF(ISBLANK(INDEX('[1]Jenis sampah'!I:I,MATCH($Z676,'[1]Jenis sampah'!$M:$M,0))), "", (INDEX('[1]Jenis sampah'!I:I,MATCH($Z676,'[1]Jenis sampah'!$M:$M,0))))</f>
        <v/>
      </c>
      <c r="L676" t="str">
        <f>IF(ISBLANK(INDEX('[1]Jenis sampah'!J:J,MATCH($Z676,'[1]Jenis sampah'!$M:$M,0))), "", (INDEX('[1]Jenis sampah'!J:J,MATCH($Z676,'[1]Jenis sampah'!$M:$M,0))))</f>
        <v/>
      </c>
      <c r="M676" t="str">
        <f>IF(ISBLANK(INDEX('[1]Jenis sampah'!K:K,MATCH($Z676,'[1]Jenis sampah'!$M:$M,0))), "", (INDEX('[1]Jenis sampah'!K:K,MATCH($Z676,'[1]Jenis sampah'!$M:$M,0))))</f>
        <v/>
      </c>
      <c r="N676" t="str">
        <f>IF(ISBLANK(INDEX('[1]Jenis sampah'!L:L,MATCH($Z676,'[1]Jenis sampah'!$M:$M,0))), "", (INDEX('[1]Jenis sampah'!L:L,MATCH($Z676,'[1]Jenis sampah'!$M:$M,0))))</f>
        <v/>
      </c>
      <c r="O676" t="str">
        <f>IF(ISBLANK(INDEX('[1]Sumber sampah'!D:D,MATCH($Z676,'[1]Sumber sampah'!$K:$K,0))), "", (INDEX('[1]Sumber sampah'!D:D,MATCH($Z676,'[1]Sumber sampah'!$K:$K,0))))</f>
        <v/>
      </c>
      <c r="P676" t="str">
        <f>IF(ISBLANK(INDEX('[1]Sumber sampah'!E:E,MATCH($Z676,'[1]Sumber sampah'!$K:$K,0))), "", (INDEX('[1]Sumber sampah'!E:E,MATCH($Z676,'[1]Sumber sampah'!$K:$K,0))))</f>
        <v/>
      </c>
      <c r="Q676" t="str">
        <f>IF(ISBLANK(INDEX('[1]Sumber sampah'!F:F,MATCH($Z676,'[1]Sumber sampah'!$K:$K,0))), "", (INDEX('[1]Sumber sampah'!F:F,MATCH($Z676,'[1]Sumber sampah'!$K:$K,0))))</f>
        <v/>
      </c>
      <c r="R676" t="str">
        <f>IF(ISBLANK(INDEX('[1]Sumber sampah'!G:G,MATCH($Z676,'[1]Sumber sampah'!$K:$K,0))), "", (INDEX('[1]Sumber sampah'!G:G,MATCH($Z676,'[1]Sumber sampah'!$K:$K,0))))</f>
        <v/>
      </c>
      <c r="S676" t="str">
        <f>IF(ISBLANK(INDEX('[1]Sumber sampah'!H:H,MATCH($Z676,'[1]Sumber sampah'!$K:$K,0))), "", (INDEX('[1]Sumber sampah'!H:H,MATCH($Z676,'[1]Sumber sampah'!$K:$K,0))))</f>
        <v/>
      </c>
      <c r="T676" t="str">
        <f>IF(ISBLANK(INDEX('[1]Sumber sampah'!I:I,MATCH($Z676,'[1]Sumber sampah'!$K:$K,0))), "", (INDEX('[1]Sumber sampah'!I:I,MATCH($Z676,'[1]Sumber sampah'!$K:$K,0))))</f>
        <v/>
      </c>
      <c r="U676" t="str">
        <f>IF(ISBLANK(INDEX('[1]Sumber sampah'!J:J,MATCH($Z676,'[1]Sumber sampah'!$K:$K,0))), "", (INDEX('[1]Sumber sampah'!J:J,MATCH($Z676,'[1]Sumber sampah'!$K:$K,0))))</f>
        <v/>
      </c>
      <c r="Z676" t="str">
        <f t="shared" si="10"/>
        <v>2023_Jawa Tengah_Kab. Grobogan</v>
      </c>
    </row>
    <row r="677" spans="1:26" x14ac:dyDescent="0.35">
      <c r="A677" s="15">
        <v>2023</v>
      </c>
      <c r="B677" t="s">
        <v>98</v>
      </c>
      <c r="C677" t="s">
        <v>437</v>
      </c>
      <c r="D677" s="16">
        <v>387.49</v>
      </c>
      <c r="E677" s="17">
        <v>141433.01999999999</v>
      </c>
      <c r="F677">
        <f>IF(ISBLANK(INDEX('[1]Jenis sampah'!D:D,MATCH($Z677,'[1]Jenis sampah'!$M:$M,0))), "", (INDEX('[1]Jenis sampah'!D:D,MATCH($Z677,'[1]Jenis sampah'!$M:$M,0))))</f>
        <v>38</v>
      </c>
      <c r="G677">
        <f>IF(ISBLANK(INDEX('[1]Jenis sampah'!E:E,MATCH($Z677,'[1]Jenis sampah'!$M:$M,0))), "", (INDEX('[1]Jenis sampah'!E:E,MATCH($Z677,'[1]Jenis sampah'!$M:$M,0))))</f>
        <v>23</v>
      </c>
      <c r="H677">
        <f>IF(ISBLANK(INDEX('[1]Jenis sampah'!F:F,MATCH($Z677,'[1]Jenis sampah'!$M:$M,0))), "", (INDEX('[1]Jenis sampah'!F:F,MATCH($Z677,'[1]Jenis sampah'!$M:$M,0))))</f>
        <v>10</v>
      </c>
      <c r="I677">
        <f>IF(ISBLANK(INDEX('[1]Jenis sampah'!G:G,MATCH($Z677,'[1]Jenis sampah'!$M:$M,0))), "", (INDEX('[1]Jenis sampah'!G:G,MATCH($Z677,'[1]Jenis sampah'!$M:$M,0))))</f>
        <v>15</v>
      </c>
      <c r="J677">
        <f>IF(ISBLANK(INDEX('[1]Jenis sampah'!H:H,MATCH($Z677,'[1]Jenis sampah'!$M:$M,0))), "", (INDEX('[1]Jenis sampah'!H:H,MATCH($Z677,'[1]Jenis sampah'!$M:$M,0))))</f>
        <v>7</v>
      </c>
      <c r="K677">
        <f>IF(ISBLANK(INDEX('[1]Jenis sampah'!I:I,MATCH($Z677,'[1]Jenis sampah'!$M:$M,0))), "", (INDEX('[1]Jenis sampah'!I:I,MATCH($Z677,'[1]Jenis sampah'!$M:$M,0))))</f>
        <v>2</v>
      </c>
      <c r="L677">
        <f>IF(ISBLANK(INDEX('[1]Jenis sampah'!J:J,MATCH($Z677,'[1]Jenis sampah'!$M:$M,0))), "", (INDEX('[1]Jenis sampah'!J:J,MATCH($Z677,'[1]Jenis sampah'!$M:$M,0))))</f>
        <v>3</v>
      </c>
      <c r="M677">
        <f>IF(ISBLANK(INDEX('[1]Jenis sampah'!K:K,MATCH($Z677,'[1]Jenis sampah'!$M:$M,0))), "", (INDEX('[1]Jenis sampah'!K:K,MATCH($Z677,'[1]Jenis sampah'!$M:$M,0))))</f>
        <v>1.5</v>
      </c>
      <c r="N677">
        <f>IF(ISBLANK(INDEX('[1]Jenis sampah'!L:L,MATCH($Z677,'[1]Jenis sampah'!$M:$M,0))), "", (INDEX('[1]Jenis sampah'!L:L,MATCH($Z677,'[1]Jenis sampah'!$M:$M,0))))</f>
        <v>0.5</v>
      </c>
      <c r="O677">
        <f>IF(ISBLANK(INDEX('[1]Sumber sampah'!D:D,MATCH($Z677,'[1]Sumber sampah'!$K:$K,0))), "", (INDEX('[1]Sumber sampah'!D:D,MATCH($Z677,'[1]Sumber sampah'!$K:$K,0))))</f>
        <v>158.87</v>
      </c>
      <c r="P677">
        <f>IF(ISBLANK(INDEX('[1]Sumber sampah'!E:E,MATCH($Z677,'[1]Sumber sampah'!$K:$K,0))), "", (INDEX('[1]Sumber sampah'!E:E,MATCH($Z677,'[1]Sumber sampah'!$K:$K,0))))</f>
        <v>11.62</v>
      </c>
      <c r="Q677">
        <f>IF(ISBLANK(INDEX('[1]Sumber sampah'!F:F,MATCH($Z677,'[1]Sumber sampah'!$K:$K,0))), "", (INDEX('[1]Sumber sampah'!F:F,MATCH($Z677,'[1]Sumber sampah'!$K:$K,0))))</f>
        <v>104.62</v>
      </c>
      <c r="R677">
        <f>IF(ISBLANK(INDEX('[1]Sumber sampah'!G:G,MATCH($Z677,'[1]Sumber sampah'!$K:$K,0))), "", (INDEX('[1]Sumber sampah'!G:G,MATCH($Z677,'[1]Sumber sampah'!$K:$K,0))))</f>
        <v>50.37</v>
      </c>
      <c r="S677">
        <f>IF(ISBLANK(INDEX('[1]Sumber sampah'!H:H,MATCH($Z677,'[1]Sumber sampah'!$K:$K,0))), "", (INDEX('[1]Sumber sampah'!H:H,MATCH($Z677,'[1]Sumber sampah'!$K:$K,0))))</f>
        <v>27.12</v>
      </c>
      <c r="T677">
        <f>IF(ISBLANK(INDEX('[1]Sumber sampah'!I:I,MATCH($Z677,'[1]Sumber sampah'!$K:$K,0))), "", (INDEX('[1]Sumber sampah'!I:I,MATCH($Z677,'[1]Sumber sampah'!$K:$K,0))))</f>
        <v>19.37</v>
      </c>
      <c r="U677">
        <f>IF(ISBLANK(INDEX('[1]Sumber sampah'!J:J,MATCH($Z677,'[1]Sumber sampah'!$K:$K,0))), "", (INDEX('[1]Sumber sampah'!J:J,MATCH($Z677,'[1]Sumber sampah'!$K:$K,0))))</f>
        <v>15.5</v>
      </c>
      <c r="Z677" t="str">
        <f t="shared" si="10"/>
        <v>2023_Jawa Tengah_Kab. Blora</v>
      </c>
    </row>
    <row r="678" spans="1:26" x14ac:dyDescent="0.35">
      <c r="A678" s="15">
        <v>2023</v>
      </c>
      <c r="B678" t="s">
        <v>98</v>
      </c>
      <c r="C678" t="s">
        <v>304</v>
      </c>
      <c r="D678" s="16">
        <v>254.16</v>
      </c>
      <c r="E678" s="17">
        <v>92770.06</v>
      </c>
      <c r="F678">
        <f>IF(ISBLANK(INDEX('[1]Jenis sampah'!D:D,MATCH($Z678,'[1]Jenis sampah'!$M:$M,0))), "", (INDEX('[1]Jenis sampah'!D:D,MATCH($Z678,'[1]Jenis sampah'!$M:$M,0))))</f>
        <v>38.119999999999997</v>
      </c>
      <c r="G678">
        <f>IF(ISBLANK(INDEX('[1]Jenis sampah'!E:E,MATCH($Z678,'[1]Jenis sampah'!$M:$M,0))), "", (INDEX('[1]Jenis sampah'!E:E,MATCH($Z678,'[1]Jenis sampah'!$M:$M,0))))</f>
        <v>1.59</v>
      </c>
      <c r="H678">
        <f>IF(ISBLANK(INDEX('[1]Jenis sampah'!F:F,MATCH($Z678,'[1]Jenis sampah'!$M:$M,0))), "", (INDEX('[1]Jenis sampah'!F:F,MATCH($Z678,'[1]Jenis sampah'!$M:$M,0))))</f>
        <v>13.38</v>
      </c>
      <c r="I678">
        <f>IF(ISBLANK(INDEX('[1]Jenis sampah'!G:G,MATCH($Z678,'[1]Jenis sampah'!$M:$M,0))), "", (INDEX('[1]Jenis sampah'!G:G,MATCH($Z678,'[1]Jenis sampah'!$M:$M,0))))</f>
        <v>34.450000000000003</v>
      </c>
      <c r="J678">
        <f>IF(ISBLANK(INDEX('[1]Jenis sampah'!H:H,MATCH($Z678,'[1]Jenis sampah'!$M:$M,0))), "", (INDEX('[1]Jenis sampah'!H:H,MATCH($Z678,'[1]Jenis sampah'!$M:$M,0))))</f>
        <v>0.93</v>
      </c>
      <c r="K678">
        <f>IF(ISBLANK(INDEX('[1]Jenis sampah'!I:I,MATCH($Z678,'[1]Jenis sampah'!$M:$M,0))), "", (INDEX('[1]Jenis sampah'!I:I,MATCH($Z678,'[1]Jenis sampah'!$M:$M,0))))</f>
        <v>1.88</v>
      </c>
      <c r="L678">
        <f>IF(ISBLANK(INDEX('[1]Jenis sampah'!J:J,MATCH($Z678,'[1]Jenis sampah'!$M:$M,0))), "", (INDEX('[1]Jenis sampah'!J:J,MATCH($Z678,'[1]Jenis sampah'!$M:$M,0))))</f>
        <v>0.77</v>
      </c>
      <c r="M678">
        <f>IF(ISBLANK(INDEX('[1]Jenis sampah'!K:K,MATCH($Z678,'[1]Jenis sampah'!$M:$M,0))), "", (INDEX('[1]Jenis sampah'!K:K,MATCH($Z678,'[1]Jenis sampah'!$M:$M,0))))</f>
        <v>1.33</v>
      </c>
      <c r="N678">
        <f>IF(ISBLANK(INDEX('[1]Jenis sampah'!L:L,MATCH($Z678,'[1]Jenis sampah'!$M:$M,0))), "", (INDEX('[1]Jenis sampah'!L:L,MATCH($Z678,'[1]Jenis sampah'!$M:$M,0))))</f>
        <v>7.55</v>
      </c>
      <c r="O678">
        <f>IF(ISBLANK(INDEX('[1]Sumber sampah'!D:D,MATCH($Z678,'[1]Sumber sampah'!$K:$K,0))), "", (INDEX('[1]Sumber sampah'!D:D,MATCH($Z678,'[1]Sumber sampah'!$K:$K,0))))</f>
        <v>52.28</v>
      </c>
      <c r="P678">
        <f>IF(ISBLANK(INDEX('[1]Sumber sampah'!E:E,MATCH($Z678,'[1]Sumber sampah'!$K:$K,0))), "", (INDEX('[1]Sumber sampah'!E:E,MATCH($Z678,'[1]Sumber sampah'!$K:$K,0))))</f>
        <v>3.68</v>
      </c>
      <c r="Q678">
        <f>IF(ISBLANK(INDEX('[1]Sumber sampah'!F:F,MATCH($Z678,'[1]Sumber sampah'!$K:$K,0))), "", (INDEX('[1]Sumber sampah'!F:F,MATCH($Z678,'[1]Sumber sampah'!$K:$K,0))))</f>
        <v>1661.23</v>
      </c>
      <c r="R678">
        <f>IF(ISBLANK(INDEX('[1]Sumber sampah'!G:G,MATCH($Z678,'[1]Sumber sampah'!$K:$K,0))), "", (INDEX('[1]Sumber sampah'!G:G,MATCH($Z678,'[1]Sumber sampah'!$K:$K,0))))</f>
        <v>0.02</v>
      </c>
      <c r="S678">
        <f>IF(ISBLANK(INDEX('[1]Sumber sampah'!H:H,MATCH($Z678,'[1]Sumber sampah'!$K:$K,0))), "", (INDEX('[1]Sumber sampah'!H:H,MATCH($Z678,'[1]Sumber sampah'!$K:$K,0))))</f>
        <v>152</v>
      </c>
      <c r="T678" t="str">
        <f>IF(ISBLANK(INDEX('[1]Sumber sampah'!I:I,MATCH($Z678,'[1]Sumber sampah'!$K:$K,0))), "", (INDEX('[1]Sumber sampah'!I:I,MATCH($Z678,'[1]Sumber sampah'!$K:$K,0))))</f>
        <v/>
      </c>
      <c r="U678">
        <f>IF(ISBLANK(INDEX('[1]Sumber sampah'!J:J,MATCH($Z678,'[1]Sumber sampah'!$K:$K,0))), "", (INDEX('[1]Sumber sampah'!J:J,MATCH($Z678,'[1]Sumber sampah'!$K:$K,0))))</f>
        <v>11.86</v>
      </c>
      <c r="Z678" t="str">
        <f t="shared" si="10"/>
        <v>2023_Jawa Tengah_Kab. Rembang</v>
      </c>
    </row>
    <row r="679" spans="1:26" x14ac:dyDescent="0.35">
      <c r="A679" s="15">
        <v>2023</v>
      </c>
      <c r="B679" t="s">
        <v>98</v>
      </c>
      <c r="C679" t="s">
        <v>305</v>
      </c>
      <c r="D679" s="16">
        <v>687.93</v>
      </c>
      <c r="E679" s="17">
        <v>251092.63</v>
      </c>
      <c r="F679">
        <f>IF(ISBLANK(INDEX('[1]Jenis sampah'!D:D,MATCH($Z679,'[1]Jenis sampah'!$M:$M,0))), "", (INDEX('[1]Jenis sampah'!D:D,MATCH($Z679,'[1]Jenis sampah'!$M:$M,0))))</f>
        <v>30</v>
      </c>
      <c r="G679">
        <f>IF(ISBLANK(INDEX('[1]Jenis sampah'!E:E,MATCH($Z679,'[1]Jenis sampah'!$M:$M,0))), "", (INDEX('[1]Jenis sampah'!E:E,MATCH($Z679,'[1]Jenis sampah'!$M:$M,0))))</f>
        <v>5</v>
      </c>
      <c r="H679">
        <f>IF(ISBLANK(INDEX('[1]Jenis sampah'!F:F,MATCH($Z679,'[1]Jenis sampah'!$M:$M,0))), "", (INDEX('[1]Jenis sampah'!F:F,MATCH($Z679,'[1]Jenis sampah'!$M:$M,0))))</f>
        <v>20</v>
      </c>
      <c r="I679">
        <f>IF(ISBLANK(INDEX('[1]Jenis sampah'!G:G,MATCH($Z679,'[1]Jenis sampah'!$M:$M,0))), "", (INDEX('[1]Jenis sampah'!G:G,MATCH($Z679,'[1]Jenis sampah'!$M:$M,0))))</f>
        <v>25</v>
      </c>
      <c r="J679">
        <f>IF(ISBLANK(INDEX('[1]Jenis sampah'!H:H,MATCH($Z679,'[1]Jenis sampah'!$M:$M,0))), "", (INDEX('[1]Jenis sampah'!H:H,MATCH($Z679,'[1]Jenis sampah'!$M:$M,0))))</f>
        <v>5</v>
      </c>
      <c r="K679">
        <f>IF(ISBLANK(INDEX('[1]Jenis sampah'!I:I,MATCH($Z679,'[1]Jenis sampah'!$M:$M,0))), "", (INDEX('[1]Jenis sampah'!I:I,MATCH($Z679,'[1]Jenis sampah'!$M:$M,0))))</f>
        <v>5</v>
      </c>
      <c r="L679">
        <f>IF(ISBLANK(INDEX('[1]Jenis sampah'!J:J,MATCH($Z679,'[1]Jenis sampah'!$M:$M,0))), "", (INDEX('[1]Jenis sampah'!J:J,MATCH($Z679,'[1]Jenis sampah'!$M:$M,0))))</f>
        <v>2</v>
      </c>
      <c r="M679">
        <f>IF(ISBLANK(INDEX('[1]Jenis sampah'!K:K,MATCH($Z679,'[1]Jenis sampah'!$M:$M,0))), "", (INDEX('[1]Jenis sampah'!K:K,MATCH($Z679,'[1]Jenis sampah'!$M:$M,0))))</f>
        <v>5</v>
      </c>
      <c r="N679">
        <f>IF(ISBLANK(INDEX('[1]Jenis sampah'!L:L,MATCH($Z679,'[1]Jenis sampah'!$M:$M,0))), "", (INDEX('[1]Jenis sampah'!L:L,MATCH($Z679,'[1]Jenis sampah'!$M:$M,0))))</f>
        <v>3</v>
      </c>
      <c r="O679">
        <f>IF(ISBLANK(INDEX('[1]Sumber sampah'!D:D,MATCH($Z679,'[1]Sumber sampah'!$K:$K,0))), "", (INDEX('[1]Sumber sampah'!D:D,MATCH($Z679,'[1]Sumber sampah'!$K:$K,0))))</f>
        <v>512.29999999999995</v>
      </c>
      <c r="P679">
        <f>IF(ISBLANK(INDEX('[1]Sumber sampah'!E:E,MATCH($Z679,'[1]Sumber sampah'!$K:$K,0))), "", (INDEX('[1]Sumber sampah'!E:E,MATCH($Z679,'[1]Sumber sampah'!$K:$K,0))))</f>
        <v>20.6</v>
      </c>
      <c r="Q679">
        <f>IF(ISBLANK(INDEX('[1]Sumber sampah'!F:F,MATCH($Z679,'[1]Sumber sampah'!$K:$K,0))), "", (INDEX('[1]Sumber sampah'!F:F,MATCH($Z679,'[1]Sumber sampah'!$K:$K,0))))</f>
        <v>27.5</v>
      </c>
      <c r="R679">
        <f>IF(ISBLANK(INDEX('[1]Sumber sampah'!G:G,MATCH($Z679,'[1]Sumber sampah'!$K:$K,0))), "", (INDEX('[1]Sumber sampah'!G:G,MATCH($Z679,'[1]Sumber sampah'!$K:$K,0))))</f>
        <v>25</v>
      </c>
      <c r="S679">
        <f>IF(ISBLANK(INDEX('[1]Sumber sampah'!H:H,MATCH($Z679,'[1]Sumber sampah'!$K:$K,0))), "", (INDEX('[1]Sumber sampah'!H:H,MATCH($Z679,'[1]Sumber sampah'!$K:$K,0))))</f>
        <v>18.5</v>
      </c>
      <c r="T679">
        <f>IF(ISBLANK(INDEX('[1]Sumber sampah'!I:I,MATCH($Z679,'[1]Sumber sampah'!$K:$K,0))), "", (INDEX('[1]Sumber sampah'!I:I,MATCH($Z679,'[1]Sumber sampah'!$K:$K,0))))</f>
        <v>58.6</v>
      </c>
      <c r="U679">
        <f>IF(ISBLANK(INDEX('[1]Sumber sampah'!J:J,MATCH($Z679,'[1]Sumber sampah'!$K:$K,0))), "", (INDEX('[1]Sumber sampah'!J:J,MATCH($Z679,'[1]Sumber sampah'!$K:$K,0))))</f>
        <v>18</v>
      </c>
      <c r="Z679" t="str">
        <f t="shared" si="10"/>
        <v>2023_Jawa Tengah_Kab. Pati</v>
      </c>
    </row>
    <row r="680" spans="1:26" x14ac:dyDescent="0.35">
      <c r="A680" s="15">
        <v>2023</v>
      </c>
      <c r="B680" t="s">
        <v>98</v>
      </c>
      <c r="C680" t="s">
        <v>306</v>
      </c>
      <c r="D680" s="16">
        <v>435.78</v>
      </c>
      <c r="E680" s="17">
        <v>159061.34</v>
      </c>
      <c r="F680">
        <f>IF(ISBLANK(INDEX('[1]Jenis sampah'!D:D,MATCH($Z680,'[1]Jenis sampah'!$M:$M,0))), "", (INDEX('[1]Jenis sampah'!D:D,MATCH($Z680,'[1]Jenis sampah'!$M:$M,0))))</f>
        <v>29.65</v>
      </c>
      <c r="G680">
        <f>IF(ISBLANK(INDEX('[1]Jenis sampah'!E:E,MATCH($Z680,'[1]Jenis sampah'!$M:$M,0))), "", (INDEX('[1]Jenis sampah'!E:E,MATCH($Z680,'[1]Jenis sampah'!$M:$M,0))))</f>
        <v>16.89</v>
      </c>
      <c r="H680">
        <f>IF(ISBLANK(INDEX('[1]Jenis sampah'!F:F,MATCH($Z680,'[1]Jenis sampah'!$M:$M,0))), "", (INDEX('[1]Jenis sampah'!F:F,MATCH($Z680,'[1]Jenis sampah'!$M:$M,0))))</f>
        <v>19.079999999999998</v>
      </c>
      <c r="I680">
        <f>IF(ISBLANK(INDEX('[1]Jenis sampah'!G:G,MATCH($Z680,'[1]Jenis sampah'!$M:$M,0))), "", (INDEX('[1]Jenis sampah'!G:G,MATCH($Z680,'[1]Jenis sampah'!$M:$M,0))))</f>
        <v>13.02</v>
      </c>
      <c r="J680">
        <f>IF(ISBLANK(INDEX('[1]Jenis sampah'!H:H,MATCH($Z680,'[1]Jenis sampah'!$M:$M,0))), "", (INDEX('[1]Jenis sampah'!H:H,MATCH($Z680,'[1]Jenis sampah'!$M:$M,0))))</f>
        <v>5.24</v>
      </c>
      <c r="K680">
        <f>IF(ISBLANK(INDEX('[1]Jenis sampah'!I:I,MATCH($Z680,'[1]Jenis sampah'!$M:$M,0))), "", (INDEX('[1]Jenis sampah'!I:I,MATCH($Z680,'[1]Jenis sampah'!$M:$M,0))))</f>
        <v>5.43</v>
      </c>
      <c r="L680">
        <f>IF(ISBLANK(INDEX('[1]Jenis sampah'!J:J,MATCH($Z680,'[1]Jenis sampah'!$M:$M,0))), "", (INDEX('[1]Jenis sampah'!J:J,MATCH($Z680,'[1]Jenis sampah'!$M:$M,0))))</f>
        <v>3.62</v>
      </c>
      <c r="M680">
        <f>IF(ISBLANK(INDEX('[1]Jenis sampah'!K:K,MATCH($Z680,'[1]Jenis sampah'!$M:$M,0))), "", (INDEX('[1]Jenis sampah'!K:K,MATCH($Z680,'[1]Jenis sampah'!$M:$M,0))))</f>
        <v>5.77</v>
      </c>
      <c r="N680">
        <f>IF(ISBLANK(INDEX('[1]Jenis sampah'!L:L,MATCH($Z680,'[1]Jenis sampah'!$M:$M,0))), "", (INDEX('[1]Jenis sampah'!L:L,MATCH($Z680,'[1]Jenis sampah'!$M:$M,0))))</f>
        <v>1.3</v>
      </c>
      <c r="O680">
        <f>IF(ISBLANK(INDEX('[1]Sumber sampah'!D:D,MATCH($Z680,'[1]Sumber sampah'!$K:$K,0))), "", (INDEX('[1]Sumber sampah'!D:D,MATCH($Z680,'[1]Sumber sampah'!$K:$K,0))))</f>
        <v>237.52</v>
      </c>
      <c r="P680">
        <f>IF(ISBLANK(INDEX('[1]Sumber sampah'!E:E,MATCH($Z680,'[1]Sumber sampah'!$K:$K,0))), "", (INDEX('[1]Sumber sampah'!E:E,MATCH($Z680,'[1]Sumber sampah'!$K:$K,0))))</f>
        <v>14.94</v>
      </c>
      <c r="Q680">
        <f>IF(ISBLANK(INDEX('[1]Sumber sampah'!F:F,MATCH($Z680,'[1]Sumber sampah'!$K:$K,0))), "", (INDEX('[1]Sumber sampah'!F:F,MATCH($Z680,'[1]Sumber sampah'!$K:$K,0))))</f>
        <v>90.56</v>
      </c>
      <c r="R680">
        <f>IF(ISBLANK(INDEX('[1]Sumber sampah'!G:G,MATCH($Z680,'[1]Sumber sampah'!$K:$K,0))), "", (INDEX('[1]Sumber sampah'!G:G,MATCH($Z680,'[1]Sumber sampah'!$K:$K,0))))</f>
        <v>26.14</v>
      </c>
      <c r="S680">
        <f>IF(ISBLANK(INDEX('[1]Sumber sampah'!H:H,MATCH($Z680,'[1]Sumber sampah'!$K:$K,0))), "", (INDEX('[1]Sumber sampah'!H:H,MATCH($Z680,'[1]Sumber sampah'!$K:$K,0))))</f>
        <v>30.85</v>
      </c>
      <c r="T680">
        <f>IF(ISBLANK(INDEX('[1]Sumber sampah'!I:I,MATCH($Z680,'[1]Sumber sampah'!$K:$K,0))), "", (INDEX('[1]Sumber sampah'!I:I,MATCH($Z680,'[1]Sumber sampah'!$K:$K,0))))</f>
        <v>14.82</v>
      </c>
      <c r="U680">
        <f>IF(ISBLANK(INDEX('[1]Sumber sampah'!J:J,MATCH($Z680,'[1]Sumber sampah'!$K:$K,0))), "", (INDEX('[1]Sumber sampah'!J:J,MATCH($Z680,'[1]Sumber sampah'!$K:$K,0))))</f>
        <v>20.94</v>
      </c>
      <c r="Z680" t="str">
        <f t="shared" si="10"/>
        <v>2023_Jawa Tengah_Kab. Kudus</v>
      </c>
    </row>
    <row r="681" spans="1:26" x14ac:dyDescent="0.35">
      <c r="A681" s="15">
        <v>2023</v>
      </c>
      <c r="B681" t="s">
        <v>98</v>
      </c>
      <c r="C681" t="s">
        <v>307</v>
      </c>
      <c r="D681" s="16">
        <v>423.48</v>
      </c>
      <c r="E681" s="17">
        <v>154571.51</v>
      </c>
      <c r="F681">
        <f>IF(ISBLANK(INDEX('[1]Jenis sampah'!D:D,MATCH($Z681,'[1]Jenis sampah'!$M:$M,0))), "", (INDEX('[1]Jenis sampah'!D:D,MATCH($Z681,'[1]Jenis sampah'!$M:$M,0))))</f>
        <v>53.31</v>
      </c>
      <c r="G681">
        <f>IF(ISBLANK(INDEX('[1]Jenis sampah'!E:E,MATCH($Z681,'[1]Jenis sampah'!$M:$M,0))), "", (INDEX('[1]Jenis sampah'!E:E,MATCH($Z681,'[1]Jenis sampah'!$M:$M,0))))</f>
        <v>0.96</v>
      </c>
      <c r="H681">
        <f>IF(ISBLANK(INDEX('[1]Jenis sampah'!F:F,MATCH($Z681,'[1]Jenis sampah'!$M:$M,0))), "", (INDEX('[1]Jenis sampah'!F:F,MATCH($Z681,'[1]Jenis sampah'!$M:$M,0))))</f>
        <v>8.7899999999999991</v>
      </c>
      <c r="I681">
        <f>IF(ISBLANK(INDEX('[1]Jenis sampah'!G:G,MATCH($Z681,'[1]Jenis sampah'!$M:$M,0))), "", (INDEX('[1]Jenis sampah'!G:G,MATCH($Z681,'[1]Jenis sampah'!$M:$M,0))))</f>
        <v>23.36</v>
      </c>
      <c r="J681">
        <f>IF(ISBLANK(INDEX('[1]Jenis sampah'!H:H,MATCH($Z681,'[1]Jenis sampah'!$M:$M,0))), "", (INDEX('[1]Jenis sampah'!H:H,MATCH($Z681,'[1]Jenis sampah'!$M:$M,0))))</f>
        <v>0.69</v>
      </c>
      <c r="K681">
        <f>IF(ISBLANK(INDEX('[1]Jenis sampah'!I:I,MATCH($Z681,'[1]Jenis sampah'!$M:$M,0))), "", (INDEX('[1]Jenis sampah'!I:I,MATCH($Z681,'[1]Jenis sampah'!$M:$M,0))))</f>
        <v>2.44</v>
      </c>
      <c r="L681">
        <f>IF(ISBLANK(INDEX('[1]Jenis sampah'!J:J,MATCH($Z681,'[1]Jenis sampah'!$M:$M,0))), "", (INDEX('[1]Jenis sampah'!J:J,MATCH($Z681,'[1]Jenis sampah'!$M:$M,0))))</f>
        <v>0.94</v>
      </c>
      <c r="M681">
        <f>IF(ISBLANK(INDEX('[1]Jenis sampah'!K:K,MATCH($Z681,'[1]Jenis sampah'!$M:$M,0))), "", (INDEX('[1]Jenis sampah'!K:K,MATCH($Z681,'[1]Jenis sampah'!$M:$M,0))))</f>
        <v>1.1599999999999999</v>
      </c>
      <c r="N681">
        <f>IF(ISBLANK(INDEX('[1]Jenis sampah'!L:L,MATCH($Z681,'[1]Jenis sampah'!$M:$M,0))), "", (INDEX('[1]Jenis sampah'!L:L,MATCH($Z681,'[1]Jenis sampah'!$M:$M,0))))</f>
        <v>8.35</v>
      </c>
      <c r="O681">
        <f>IF(ISBLANK(INDEX('[1]Sumber sampah'!D:D,MATCH($Z681,'[1]Sumber sampah'!$K:$K,0))), "", (INDEX('[1]Sumber sampah'!D:D,MATCH($Z681,'[1]Sumber sampah'!$K:$K,0))))</f>
        <v>1787.84</v>
      </c>
      <c r="P681">
        <f>IF(ISBLANK(INDEX('[1]Sumber sampah'!E:E,MATCH($Z681,'[1]Sumber sampah'!$K:$K,0))), "", (INDEX('[1]Sumber sampah'!E:E,MATCH($Z681,'[1]Sumber sampah'!$K:$K,0))))</f>
        <v>1.1100000000000001</v>
      </c>
      <c r="Q681">
        <f>IF(ISBLANK(INDEX('[1]Sumber sampah'!F:F,MATCH($Z681,'[1]Sumber sampah'!$K:$K,0))), "", (INDEX('[1]Sumber sampah'!F:F,MATCH($Z681,'[1]Sumber sampah'!$K:$K,0))))</f>
        <v>7.88</v>
      </c>
      <c r="R681">
        <f>IF(ISBLANK(INDEX('[1]Sumber sampah'!G:G,MATCH($Z681,'[1]Sumber sampah'!$K:$K,0))), "", (INDEX('[1]Sumber sampah'!G:G,MATCH($Z681,'[1]Sumber sampah'!$K:$K,0))))</f>
        <v>48.07</v>
      </c>
      <c r="S681">
        <f>IF(ISBLANK(INDEX('[1]Sumber sampah'!H:H,MATCH($Z681,'[1]Sumber sampah'!$K:$K,0))), "", (INDEX('[1]Sumber sampah'!H:H,MATCH($Z681,'[1]Sumber sampah'!$K:$K,0))))</f>
        <v>5.79</v>
      </c>
      <c r="T681">
        <f>IF(ISBLANK(INDEX('[1]Sumber sampah'!I:I,MATCH($Z681,'[1]Sumber sampah'!$K:$K,0))), "", (INDEX('[1]Sumber sampah'!I:I,MATCH($Z681,'[1]Sumber sampah'!$K:$K,0))))</f>
        <v>26.25</v>
      </c>
      <c r="U681">
        <f>IF(ISBLANK(INDEX('[1]Sumber sampah'!J:J,MATCH($Z681,'[1]Sumber sampah'!$K:$K,0))), "", (INDEX('[1]Sumber sampah'!J:J,MATCH($Z681,'[1]Sumber sampah'!$K:$K,0))))</f>
        <v>1.55</v>
      </c>
      <c r="Z681" t="str">
        <f t="shared" si="10"/>
        <v>2023_Jawa Tengah_Kab. Jepara</v>
      </c>
    </row>
    <row r="682" spans="1:26" x14ac:dyDescent="0.35">
      <c r="A682" s="15">
        <v>2023</v>
      </c>
      <c r="B682" t="s">
        <v>98</v>
      </c>
      <c r="C682" t="s">
        <v>101</v>
      </c>
      <c r="D682" s="16">
        <v>733.93</v>
      </c>
      <c r="E682" s="17">
        <v>267884.52</v>
      </c>
      <c r="F682">
        <f>IF(ISBLANK(INDEX('[1]Jenis sampah'!D:D,MATCH($Z682,'[1]Jenis sampah'!$M:$M,0))), "", (INDEX('[1]Jenis sampah'!D:D,MATCH($Z682,'[1]Jenis sampah'!$M:$M,0))))</f>
        <v>48.54</v>
      </c>
      <c r="G682">
        <f>IF(ISBLANK(INDEX('[1]Jenis sampah'!E:E,MATCH($Z682,'[1]Jenis sampah'!$M:$M,0))), "", (INDEX('[1]Jenis sampah'!E:E,MATCH($Z682,'[1]Jenis sampah'!$M:$M,0))))</f>
        <v>4.59</v>
      </c>
      <c r="H682">
        <f>IF(ISBLANK(INDEX('[1]Jenis sampah'!F:F,MATCH($Z682,'[1]Jenis sampah'!$M:$M,0))), "", (INDEX('[1]Jenis sampah'!F:F,MATCH($Z682,'[1]Jenis sampah'!$M:$M,0))))</f>
        <v>16.309999999999999</v>
      </c>
      <c r="I682">
        <f>IF(ISBLANK(INDEX('[1]Jenis sampah'!G:G,MATCH($Z682,'[1]Jenis sampah'!$M:$M,0))), "", (INDEX('[1]Jenis sampah'!G:G,MATCH($Z682,'[1]Jenis sampah'!$M:$M,0))))</f>
        <v>22.54</v>
      </c>
      <c r="J682">
        <f>IF(ISBLANK(INDEX('[1]Jenis sampah'!H:H,MATCH($Z682,'[1]Jenis sampah'!$M:$M,0))), "", (INDEX('[1]Jenis sampah'!H:H,MATCH($Z682,'[1]Jenis sampah'!$M:$M,0))))</f>
        <v>0.06</v>
      </c>
      <c r="K682">
        <f>IF(ISBLANK(INDEX('[1]Jenis sampah'!I:I,MATCH($Z682,'[1]Jenis sampah'!$M:$M,0))), "", (INDEX('[1]Jenis sampah'!I:I,MATCH($Z682,'[1]Jenis sampah'!$M:$M,0))))</f>
        <v>0.05</v>
      </c>
      <c r="L682">
        <f>IF(ISBLANK(INDEX('[1]Jenis sampah'!J:J,MATCH($Z682,'[1]Jenis sampah'!$M:$M,0))), "", (INDEX('[1]Jenis sampah'!J:J,MATCH($Z682,'[1]Jenis sampah'!$M:$M,0))))</f>
        <v>3.75</v>
      </c>
      <c r="M682">
        <f>IF(ISBLANK(INDEX('[1]Jenis sampah'!K:K,MATCH($Z682,'[1]Jenis sampah'!$M:$M,0))), "", (INDEX('[1]Jenis sampah'!K:K,MATCH($Z682,'[1]Jenis sampah'!$M:$M,0))))</f>
        <v>2.8</v>
      </c>
      <c r="N682">
        <f>IF(ISBLANK(INDEX('[1]Jenis sampah'!L:L,MATCH($Z682,'[1]Jenis sampah'!$M:$M,0))), "", (INDEX('[1]Jenis sampah'!L:L,MATCH($Z682,'[1]Jenis sampah'!$M:$M,0))))</f>
        <v>1.36</v>
      </c>
      <c r="O682">
        <f>IF(ISBLANK(INDEX('[1]Sumber sampah'!D:D,MATCH($Z682,'[1]Sumber sampah'!$K:$K,0))), "", (INDEX('[1]Sumber sampah'!D:D,MATCH($Z682,'[1]Sumber sampah'!$K:$K,0))))</f>
        <v>11.33</v>
      </c>
      <c r="P682">
        <f>IF(ISBLANK(INDEX('[1]Sumber sampah'!E:E,MATCH($Z682,'[1]Sumber sampah'!$K:$K,0))), "", (INDEX('[1]Sumber sampah'!E:E,MATCH($Z682,'[1]Sumber sampah'!$K:$K,0))))</f>
        <v>1.7</v>
      </c>
      <c r="Q682">
        <f>IF(ISBLANK(INDEX('[1]Sumber sampah'!F:F,MATCH($Z682,'[1]Sumber sampah'!$K:$K,0))), "", (INDEX('[1]Sumber sampah'!F:F,MATCH($Z682,'[1]Sumber sampah'!$K:$K,0))))</f>
        <v>5.54</v>
      </c>
      <c r="R682">
        <f>IF(ISBLANK(INDEX('[1]Sumber sampah'!G:G,MATCH($Z682,'[1]Sumber sampah'!$K:$K,0))), "", (INDEX('[1]Sumber sampah'!G:G,MATCH($Z682,'[1]Sumber sampah'!$K:$K,0))))</f>
        <v>4.8899999999999997</v>
      </c>
      <c r="S682">
        <f>IF(ISBLANK(INDEX('[1]Sumber sampah'!H:H,MATCH($Z682,'[1]Sumber sampah'!$K:$K,0))), "", (INDEX('[1]Sumber sampah'!H:H,MATCH($Z682,'[1]Sumber sampah'!$K:$K,0))))</f>
        <v>1.67</v>
      </c>
      <c r="T682">
        <f>IF(ISBLANK(INDEX('[1]Sumber sampah'!I:I,MATCH($Z682,'[1]Sumber sampah'!$K:$K,0))), "", (INDEX('[1]Sumber sampah'!I:I,MATCH($Z682,'[1]Sumber sampah'!$K:$K,0))))</f>
        <v>1.67</v>
      </c>
      <c r="U682">
        <f>IF(ISBLANK(INDEX('[1]Sumber sampah'!J:J,MATCH($Z682,'[1]Sumber sampah'!$K:$K,0))), "", (INDEX('[1]Sumber sampah'!J:J,MATCH($Z682,'[1]Sumber sampah'!$K:$K,0))))</f>
        <v>0.82</v>
      </c>
      <c r="Z682" t="str">
        <f t="shared" si="10"/>
        <v>2023_Jawa Tengah_Kab. Demak</v>
      </c>
    </row>
    <row r="683" spans="1:26" x14ac:dyDescent="0.35">
      <c r="A683" s="15">
        <v>2023</v>
      </c>
      <c r="B683" t="s">
        <v>98</v>
      </c>
      <c r="C683" t="s">
        <v>102</v>
      </c>
      <c r="D683" s="16">
        <v>533.16</v>
      </c>
      <c r="E683" s="17">
        <v>194601.94</v>
      </c>
      <c r="F683">
        <f>IF(ISBLANK(INDEX('[1]Jenis sampah'!D:D,MATCH($Z683,'[1]Jenis sampah'!$M:$M,0))), "", (INDEX('[1]Jenis sampah'!D:D,MATCH($Z683,'[1]Jenis sampah'!$M:$M,0))))</f>
        <v>61.56</v>
      </c>
      <c r="G683">
        <f>IF(ISBLANK(INDEX('[1]Jenis sampah'!E:E,MATCH($Z683,'[1]Jenis sampah'!$M:$M,0))), "", (INDEX('[1]Jenis sampah'!E:E,MATCH($Z683,'[1]Jenis sampah'!$M:$M,0))))</f>
        <v>11.58</v>
      </c>
      <c r="H683">
        <f>IF(ISBLANK(INDEX('[1]Jenis sampah'!F:F,MATCH($Z683,'[1]Jenis sampah'!$M:$M,0))), "", (INDEX('[1]Jenis sampah'!F:F,MATCH($Z683,'[1]Jenis sampah'!$M:$M,0))))</f>
        <v>4.25</v>
      </c>
      <c r="I683">
        <f>IF(ISBLANK(INDEX('[1]Jenis sampah'!G:G,MATCH($Z683,'[1]Jenis sampah'!$M:$M,0))), "", (INDEX('[1]Jenis sampah'!G:G,MATCH($Z683,'[1]Jenis sampah'!$M:$M,0))))</f>
        <v>18.53</v>
      </c>
      <c r="J683">
        <f>IF(ISBLANK(INDEX('[1]Jenis sampah'!H:H,MATCH($Z683,'[1]Jenis sampah'!$M:$M,0))), "", (INDEX('[1]Jenis sampah'!H:H,MATCH($Z683,'[1]Jenis sampah'!$M:$M,0))))</f>
        <v>0.27</v>
      </c>
      <c r="K683">
        <f>IF(ISBLANK(INDEX('[1]Jenis sampah'!I:I,MATCH($Z683,'[1]Jenis sampah'!$M:$M,0))), "", (INDEX('[1]Jenis sampah'!I:I,MATCH($Z683,'[1]Jenis sampah'!$M:$M,0))))</f>
        <v>0.18</v>
      </c>
      <c r="L683" t="str">
        <f>IF(ISBLANK(INDEX('[1]Jenis sampah'!J:J,MATCH($Z683,'[1]Jenis sampah'!$M:$M,0))), "", (INDEX('[1]Jenis sampah'!J:J,MATCH($Z683,'[1]Jenis sampah'!$M:$M,0))))</f>
        <v/>
      </c>
      <c r="M683">
        <f>IF(ISBLANK(INDEX('[1]Jenis sampah'!K:K,MATCH($Z683,'[1]Jenis sampah'!$M:$M,0))), "", (INDEX('[1]Jenis sampah'!K:K,MATCH($Z683,'[1]Jenis sampah'!$M:$M,0))))</f>
        <v>0.38</v>
      </c>
      <c r="N683">
        <f>IF(ISBLANK(INDEX('[1]Jenis sampah'!L:L,MATCH($Z683,'[1]Jenis sampah'!$M:$M,0))), "", (INDEX('[1]Jenis sampah'!L:L,MATCH($Z683,'[1]Jenis sampah'!$M:$M,0))))</f>
        <v>3.25</v>
      </c>
      <c r="O683">
        <f>IF(ISBLANK(INDEX('[1]Sumber sampah'!D:D,MATCH($Z683,'[1]Sumber sampah'!$K:$K,0))), "", (INDEX('[1]Sumber sampah'!D:D,MATCH($Z683,'[1]Sumber sampah'!$K:$K,0))))</f>
        <v>371</v>
      </c>
      <c r="P683">
        <f>IF(ISBLANK(INDEX('[1]Sumber sampah'!E:E,MATCH($Z683,'[1]Sumber sampah'!$K:$K,0))), "", (INDEX('[1]Sumber sampah'!E:E,MATCH($Z683,'[1]Sumber sampah'!$K:$K,0))))</f>
        <v>10</v>
      </c>
      <c r="Q683">
        <f>IF(ISBLANK(INDEX('[1]Sumber sampah'!F:F,MATCH($Z683,'[1]Sumber sampah'!$K:$K,0))), "", (INDEX('[1]Sumber sampah'!F:F,MATCH($Z683,'[1]Sumber sampah'!$K:$K,0))))</f>
        <v>85</v>
      </c>
      <c r="R683">
        <f>IF(ISBLANK(INDEX('[1]Sumber sampah'!G:G,MATCH($Z683,'[1]Sumber sampah'!$K:$K,0))), "", (INDEX('[1]Sumber sampah'!G:G,MATCH($Z683,'[1]Sumber sampah'!$K:$K,0))))</f>
        <v>10</v>
      </c>
      <c r="S683">
        <f>IF(ISBLANK(INDEX('[1]Sumber sampah'!H:H,MATCH($Z683,'[1]Sumber sampah'!$K:$K,0))), "", (INDEX('[1]Sumber sampah'!H:H,MATCH($Z683,'[1]Sumber sampah'!$K:$K,0))))</f>
        <v>10</v>
      </c>
      <c r="T683">
        <f>IF(ISBLANK(INDEX('[1]Sumber sampah'!I:I,MATCH($Z683,'[1]Sumber sampah'!$K:$K,0))), "", (INDEX('[1]Sumber sampah'!I:I,MATCH($Z683,'[1]Sumber sampah'!$K:$K,0))))</f>
        <v>24</v>
      </c>
      <c r="U683">
        <f>IF(ISBLANK(INDEX('[1]Sumber sampah'!J:J,MATCH($Z683,'[1]Sumber sampah'!$K:$K,0))), "", (INDEX('[1]Sumber sampah'!J:J,MATCH($Z683,'[1]Sumber sampah'!$K:$K,0))))</f>
        <v>20</v>
      </c>
      <c r="Z683" t="str">
        <f t="shared" si="10"/>
        <v>2023_Jawa Tengah_Kab. Semarang</v>
      </c>
    </row>
    <row r="684" spans="1:26" x14ac:dyDescent="0.35">
      <c r="A684" s="15">
        <v>2023</v>
      </c>
      <c r="B684" t="s">
        <v>98</v>
      </c>
      <c r="C684" t="s">
        <v>308</v>
      </c>
      <c r="D684" s="16">
        <v>403.72</v>
      </c>
      <c r="E684" s="17">
        <v>147357.79999999999</v>
      </c>
      <c r="F684">
        <f>IF(ISBLANK(INDEX('[1]Jenis sampah'!D:D,MATCH($Z684,'[1]Jenis sampah'!$M:$M,0))), "", (INDEX('[1]Jenis sampah'!D:D,MATCH($Z684,'[1]Jenis sampah'!$M:$M,0))))</f>
        <v>31.33</v>
      </c>
      <c r="G684">
        <f>IF(ISBLANK(INDEX('[1]Jenis sampah'!E:E,MATCH($Z684,'[1]Jenis sampah'!$M:$M,0))), "", (INDEX('[1]Jenis sampah'!E:E,MATCH($Z684,'[1]Jenis sampah'!$M:$M,0))))</f>
        <v>17.62</v>
      </c>
      <c r="H684">
        <f>IF(ISBLANK(INDEX('[1]Jenis sampah'!F:F,MATCH($Z684,'[1]Jenis sampah'!$M:$M,0))), "", (INDEX('[1]Jenis sampah'!F:F,MATCH($Z684,'[1]Jenis sampah'!$M:$M,0))))</f>
        <v>6.68</v>
      </c>
      <c r="I684">
        <f>IF(ISBLANK(INDEX('[1]Jenis sampah'!G:G,MATCH($Z684,'[1]Jenis sampah'!$M:$M,0))), "", (INDEX('[1]Jenis sampah'!G:G,MATCH($Z684,'[1]Jenis sampah'!$M:$M,0))))</f>
        <v>18.27</v>
      </c>
      <c r="J684">
        <f>IF(ISBLANK(INDEX('[1]Jenis sampah'!H:H,MATCH($Z684,'[1]Jenis sampah'!$M:$M,0))), "", (INDEX('[1]Jenis sampah'!H:H,MATCH($Z684,'[1]Jenis sampah'!$M:$M,0))))</f>
        <v>7.41</v>
      </c>
      <c r="K684">
        <f>IF(ISBLANK(INDEX('[1]Jenis sampah'!I:I,MATCH($Z684,'[1]Jenis sampah'!$M:$M,0))), "", (INDEX('[1]Jenis sampah'!I:I,MATCH($Z684,'[1]Jenis sampah'!$M:$M,0))))</f>
        <v>1.96</v>
      </c>
      <c r="L684">
        <f>IF(ISBLANK(INDEX('[1]Jenis sampah'!J:J,MATCH($Z684,'[1]Jenis sampah'!$M:$M,0))), "", (INDEX('[1]Jenis sampah'!J:J,MATCH($Z684,'[1]Jenis sampah'!$M:$M,0))))</f>
        <v>2.02</v>
      </c>
      <c r="M684">
        <f>IF(ISBLANK(INDEX('[1]Jenis sampah'!K:K,MATCH($Z684,'[1]Jenis sampah'!$M:$M,0))), "", (INDEX('[1]Jenis sampah'!K:K,MATCH($Z684,'[1]Jenis sampah'!$M:$M,0))))</f>
        <v>2.06</v>
      </c>
      <c r="N684">
        <f>IF(ISBLANK(INDEX('[1]Jenis sampah'!L:L,MATCH($Z684,'[1]Jenis sampah'!$M:$M,0))), "", (INDEX('[1]Jenis sampah'!L:L,MATCH($Z684,'[1]Jenis sampah'!$M:$M,0))))</f>
        <v>12.65</v>
      </c>
      <c r="O684">
        <f>IF(ISBLANK(INDEX('[1]Sumber sampah'!D:D,MATCH($Z684,'[1]Sumber sampah'!$K:$K,0))), "", (INDEX('[1]Sumber sampah'!D:D,MATCH($Z684,'[1]Sumber sampah'!$K:$K,0))))</f>
        <v>275.12</v>
      </c>
      <c r="P684">
        <f>IF(ISBLANK(INDEX('[1]Sumber sampah'!E:E,MATCH($Z684,'[1]Sumber sampah'!$K:$K,0))), "", (INDEX('[1]Sumber sampah'!E:E,MATCH($Z684,'[1]Sumber sampah'!$K:$K,0))))</f>
        <v>12.79</v>
      </c>
      <c r="Q684">
        <f>IF(ISBLANK(INDEX('[1]Sumber sampah'!F:F,MATCH($Z684,'[1]Sumber sampah'!$K:$K,0))), "", (INDEX('[1]Sumber sampah'!F:F,MATCH($Z684,'[1]Sumber sampah'!$K:$K,0))))</f>
        <v>12.11</v>
      </c>
      <c r="R684">
        <f>IF(ISBLANK(INDEX('[1]Sumber sampah'!G:G,MATCH($Z684,'[1]Sumber sampah'!$K:$K,0))), "", (INDEX('[1]Sumber sampah'!G:G,MATCH($Z684,'[1]Sumber sampah'!$K:$K,0))))</f>
        <v>10.42</v>
      </c>
      <c r="S684">
        <f>IF(ISBLANK(INDEX('[1]Sumber sampah'!H:H,MATCH($Z684,'[1]Sumber sampah'!$K:$K,0))), "", (INDEX('[1]Sumber sampah'!H:H,MATCH($Z684,'[1]Sumber sampah'!$K:$K,0))))</f>
        <v>50.51</v>
      </c>
      <c r="T684" t="str">
        <f>IF(ISBLANK(INDEX('[1]Sumber sampah'!I:I,MATCH($Z684,'[1]Sumber sampah'!$K:$K,0))), "", (INDEX('[1]Sumber sampah'!I:I,MATCH($Z684,'[1]Sumber sampah'!$K:$K,0))))</f>
        <v/>
      </c>
      <c r="U684">
        <f>IF(ISBLANK(INDEX('[1]Sumber sampah'!J:J,MATCH($Z684,'[1]Sumber sampah'!$K:$K,0))), "", (INDEX('[1]Sumber sampah'!J:J,MATCH($Z684,'[1]Sumber sampah'!$K:$K,0))))</f>
        <v>42.77</v>
      </c>
      <c r="Z684" t="str">
        <f t="shared" si="10"/>
        <v>2023_Jawa Tengah_Kab. Temanggung</v>
      </c>
    </row>
    <row r="685" spans="1:26" x14ac:dyDescent="0.35">
      <c r="A685" s="15">
        <v>2023</v>
      </c>
      <c r="B685" t="s">
        <v>98</v>
      </c>
      <c r="C685" t="s">
        <v>309</v>
      </c>
      <c r="D685" s="16">
        <v>421.36</v>
      </c>
      <c r="E685" s="17">
        <v>153796.4</v>
      </c>
      <c r="F685">
        <f>IF(ISBLANK(INDEX('[1]Jenis sampah'!D:D,MATCH($Z685,'[1]Jenis sampah'!$M:$M,0))), "", (INDEX('[1]Jenis sampah'!D:D,MATCH($Z685,'[1]Jenis sampah'!$M:$M,0))))</f>
        <v>30.61</v>
      </c>
      <c r="G685">
        <f>IF(ISBLANK(INDEX('[1]Jenis sampah'!E:E,MATCH($Z685,'[1]Jenis sampah'!$M:$M,0))), "", (INDEX('[1]Jenis sampah'!E:E,MATCH($Z685,'[1]Jenis sampah'!$M:$M,0))))</f>
        <v>15.08</v>
      </c>
      <c r="H685">
        <f>IF(ISBLANK(INDEX('[1]Jenis sampah'!F:F,MATCH($Z685,'[1]Jenis sampah'!$M:$M,0))), "", (INDEX('[1]Jenis sampah'!F:F,MATCH($Z685,'[1]Jenis sampah'!$M:$M,0))))</f>
        <v>9.49</v>
      </c>
      <c r="I685">
        <f>IF(ISBLANK(INDEX('[1]Jenis sampah'!G:G,MATCH($Z685,'[1]Jenis sampah'!$M:$M,0))), "", (INDEX('[1]Jenis sampah'!G:G,MATCH($Z685,'[1]Jenis sampah'!$M:$M,0))))</f>
        <v>23.02</v>
      </c>
      <c r="J685">
        <f>IF(ISBLANK(INDEX('[1]Jenis sampah'!H:H,MATCH($Z685,'[1]Jenis sampah'!$M:$M,0))), "", (INDEX('[1]Jenis sampah'!H:H,MATCH($Z685,'[1]Jenis sampah'!$M:$M,0))))</f>
        <v>0.28999999999999998</v>
      </c>
      <c r="K685">
        <f>IF(ISBLANK(INDEX('[1]Jenis sampah'!I:I,MATCH($Z685,'[1]Jenis sampah'!$M:$M,0))), "", (INDEX('[1]Jenis sampah'!I:I,MATCH($Z685,'[1]Jenis sampah'!$M:$M,0))))</f>
        <v>8</v>
      </c>
      <c r="L685">
        <f>IF(ISBLANK(INDEX('[1]Jenis sampah'!J:J,MATCH($Z685,'[1]Jenis sampah'!$M:$M,0))), "", (INDEX('[1]Jenis sampah'!J:J,MATCH($Z685,'[1]Jenis sampah'!$M:$M,0))))</f>
        <v>1.07</v>
      </c>
      <c r="M685">
        <f>IF(ISBLANK(INDEX('[1]Jenis sampah'!K:K,MATCH($Z685,'[1]Jenis sampah'!$M:$M,0))), "", (INDEX('[1]Jenis sampah'!K:K,MATCH($Z685,'[1]Jenis sampah'!$M:$M,0))))</f>
        <v>0.88</v>
      </c>
      <c r="N685">
        <f>IF(ISBLANK(INDEX('[1]Jenis sampah'!L:L,MATCH($Z685,'[1]Jenis sampah'!$M:$M,0))), "", (INDEX('[1]Jenis sampah'!L:L,MATCH($Z685,'[1]Jenis sampah'!$M:$M,0))))</f>
        <v>11.56</v>
      </c>
      <c r="O685">
        <f>IF(ISBLANK(INDEX('[1]Sumber sampah'!D:D,MATCH($Z685,'[1]Sumber sampah'!$K:$K,0))), "", (INDEX('[1]Sumber sampah'!D:D,MATCH($Z685,'[1]Sumber sampah'!$K:$K,0))))</f>
        <v>252.82</v>
      </c>
      <c r="P685">
        <f>IF(ISBLANK(INDEX('[1]Sumber sampah'!E:E,MATCH($Z685,'[1]Sumber sampah'!$K:$K,0))), "", (INDEX('[1]Sumber sampah'!E:E,MATCH($Z685,'[1]Sumber sampah'!$K:$K,0))))</f>
        <v>19.309999999999999</v>
      </c>
      <c r="Q685">
        <f>IF(ISBLANK(INDEX('[1]Sumber sampah'!F:F,MATCH($Z685,'[1]Sumber sampah'!$K:$K,0))), "", (INDEX('[1]Sumber sampah'!F:F,MATCH($Z685,'[1]Sumber sampah'!$K:$K,0))))</f>
        <v>63.2</v>
      </c>
      <c r="R685">
        <f>IF(ISBLANK(INDEX('[1]Sumber sampah'!G:G,MATCH($Z685,'[1]Sumber sampah'!$K:$K,0))), "", (INDEX('[1]Sumber sampah'!G:G,MATCH($Z685,'[1]Sumber sampah'!$K:$K,0))))</f>
        <v>25.46</v>
      </c>
      <c r="S685">
        <f>IF(ISBLANK(INDEX('[1]Sumber sampah'!H:H,MATCH($Z685,'[1]Sumber sampah'!$K:$K,0))), "", (INDEX('[1]Sumber sampah'!H:H,MATCH($Z685,'[1]Sumber sampah'!$K:$K,0))))</f>
        <v>42.14</v>
      </c>
      <c r="T685">
        <f>IF(ISBLANK(INDEX('[1]Sumber sampah'!I:I,MATCH($Z685,'[1]Sumber sampah'!$K:$K,0))), "", (INDEX('[1]Sumber sampah'!I:I,MATCH($Z685,'[1]Sumber sampah'!$K:$K,0))))</f>
        <v>16.23</v>
      </c>
      <c r="U685">
        <f>IF(ISBLANK(INDEX('[1]Sumber sampah'!J:J,MATCH($Z685,'[1]Sumber sampah'!$K:$K,0))), "", (INDEX('[1]Sumber sampah'!J:J,MATCH($Z685,'[1]Sumber sampah'!$K:$K,0))))</f>
        <v>2.2000000000000002</v>
      </c>
      <c r="Z685" t="str">
        <f t="shared" si="10"/>
        <v>2023_Jawa Tengah_Kab. Kendal</v>
      </c>
    </row>
    <row r="686" spans="1:26" x14ac:dyDescent="0.35">
      <c r="A686" s="15">
        <v>2023</v>
      </c>
      <c r="B686" t="s">
        <v>98</v>
      </c>
      <c r="C686" t="s">
        <v>311</v>
      </c>
      <c r="D686" s="16">
        <v>394.58</v>
      </c>
      <c r="E686" s="17">
        <v>144022.43</v>
      </c>
      <c r="F686">
        <f>IF(ISBLANK(INDEX('[1]Jenis sampah'!D:D,MATCH($Z686,'[1]Jenis sampah'!$M:$M,0))), "", (INDEX('[1]Jenis sampah'!D:D,MATCH($Z686,'[1]Jenis sampah'!$M:$M,0))))</f>
        <v>7</v>
      </c>
      <c r="G686">
        <f>IF(ISBLANK(INDEX('[1]Jenis sampah'!E:E,MATCH($Z686,'[1]Jenis sampah'!$M:$M,0))), "", (INDEX('[1]Jenis sampah'!E:E,MATCH($Z686,'[1]Jenis sampah'!$M:$M,0))))</f>
        <v>8.1999999999999993</v>
      </c>
      <c r="H686">
        <f>IF(ISBLANK(INDEX('[1]Jenis sampah'!F:F,MATCH($Z686,'[1]Jenis sampah'!$M:$M,0))), "", (INDEX('[1]Jenis sampah'!F:F,MATCH($Z686,'[1]Jenis sampah'!$M:$M,0))))</f>
        <v>6.5</v>
      </c>
      <c r="I686">
        <f>IF(ISBLANK(INDEX('[1]Jenis sampah'!G:G,MATCH($Z686,'[1]Jenis sampah'!$M:$M,0))), "", (INDEX('[1]Jenis sampah'!G:G,MATCH($Z686,'[1]Jenis sampah'!$M:$M,0))))</f>
        <v>10.199999999999999</v>
      </c>
      <c r="J686">
        <f>IF(ISBLANK(INDEX('[1]Jenis sampah'!H:H,MATCH($Z686,'[1]Jenis sampah'!$M:$M,0))), "", (INDEX('[1]Jenis sampah'!H:H,MATCH($Z686,'[1]Jenis sampah'!$M:$M,0))))</f>
        <v>0.8</v>
      </c>
      <c r="K686">
        <f>IF(ISBLANK(INDEX('[1]Jenis sampah'!I:I,MATCH($Z686,'[1]Jenis sampah'!$M:$M,0))), "", (INDEX('[1]Jenis sampah'!I:I,MATCH($Z686,'[1]Jenis sampah'!$M:$M,0))))</f>
        <v>3</v>
      </c>
      <c r="L686">
        <f>IF(ISBLANK(INDEX('[1]Jenis sampah'!J:J,MATCH($Z686,'[1]Jenis sampah'!$M:$M,0))), "", (INDEX('[1]Jenis sampah'!J:J,MATCH($Z686,'[1]Jenis sampah'!$M:$M,0))))</f>
        <v>2</v>
      </c>
      <c r="M686">
        <f>IF(ISBLANK(INDEX('[1]Jenis sampah'!K:K,MATCH($Z686,'[1]Jenis sampah'!$M:$M,0))), "", (INDEX('[1]Jenis sampah'!K:K,MATCH($Z686,'[1]Jenis sampah'!$M:$M,0))))</f>
        <v>0.2</v>
      </c>
      <c r="N686">
        <f>IF(ISBLANK(INDEX('[1]Jenis sampah'!L:L,MATCH($Z686,'[1]Jenis sampah'!$M:$M,0))), "", (INDEX('[1]Jenis sampah'!L:L,MATCH($Z686,'[1]Jenis sampah'!$M:$M,0))))</f>
        <v>62.1</v>
      </c>
      <c r="O686">
        <f>IF(ISBLANK(INDEX('[1]Sumber sampah'!D:D,MATCH($Z686,'[1]Sumber sampah'!$K:$K,0))), "", (INDEX('[1]Sumber sampah'!D:D,MATCH($Z686,'[1]Sumber sampah'!$K:$K,0))))</f>
        <v>205.74</v>
      </c>
      <c r="P686">
        <f>IF(ISBLANK(INDEX('[1]Sumber sampah'!E:E,MATCH($Z686,'[1]Sumber sampah'!$K:$K,0))), "", (INDEX('[1]Sumber sampah'!E:E,MATCH($Z686,'[1]Sumber sampah'!$K:$K,0))))</f>
        <v>21.82</v>
      </c>
      <c r="Q686">
        <f>IF(ISBLANK(INDEX('[1]Sumber sampah'!F:F,MATCH($Z686,'[1]Sumber sampah'!$K:$K,0))), "", (INDEX('[1]Sumber sampah'!F:F,MATCH($Z686,'[1]Sumber sampah'!$K:$K,0))))</f>
        <v>51.92</v>
      </c>
      <c r="R686">
        <f>IF(ISBLANK(INDEX('[1]Sumber sampah'!G:G,MATCH($Z686,'[1]Sumber sampah'!$K:$K,0))), "", (INDEX('[1]Sumber sampah'!G:G,MATCH($Z686,'[1]Sumber sampah'!$K:$K,0))))</f>
        <v>56.31</v>
      </c>
      <c r="S686">
        <f>IF(ISBLANK(INDEX('[1]Sumber sampah'!H:H,MATCH($Z686,'[1]Sumber sampah'!$K:$K,0))), "", (INDEX('[1]Sumber sampah'!H:H,MATCH($Z686,'[1]Sumber sampah'!$K:$K,0))))</f>
        <v>20.99</v>
      </c>
      <c r="T686">
        <f>IF(ISBLANK(INDEX('[1]Sumber sampah'!I:I,MATCH($Z686,'[1]Sumber sampah'!$K:$K,0))), "", (INDEX('[1]Sumber sampah'!I:I,MATCH($Z686,'[1]Sumber sampah'!$K:$K,0))))</f>
        <v>27.86</v>
      </c>
      <c r="U686">
        <f>IF(ISBLANK(INDEX('[1]Sumber sampah'!J:J,MATCH($Z686,'[1]Sumber sampah'!$K:$K,0))), "", (INDEX('[1]Sumber sampah'!J:J,MATCH($Z686,'[1]Sumber sampah'!$K:$K,0))))</f>
        <v>9.94</v>
      </c>
      <c r="Z686" t="str">
        <f t="shared" si="10"/>
        <v>2023_Jawa Tengah_Kab. Pekalongan</v>
      </c>
    </row>
    <row r="687" spans="1:26" x14ac:dyDescent="0.35">
      <c r="A687" s="15">
        <v>2023</v>
      </c>
      <c r="B687" t="s">
        <v>98</v>
      </c>
      <c r="C687" t="s">
        <v>312</v>
      </c>
      <c r="D687" s="16">
        <v>600.29999999999995</v>
      </c>
      <c r="E687" s="17">
        <v>219110.08</v>
      </c>
      <c r="F687">
        <f>IF(ISBLANK(INDEX('[1]Jenis sampah'!D:D,MATCH($Z687,'[1]Jenis sampah'!$M:$M,0))), "", (INDEX('[1]Jenis sampah'!D:D,MATCH($Z687,'[1]Jenis sampah'!$M:$M,0))))</f>
        <v>16</v>
      </c>
      <c r="G687">
        <f>IF(ISBLANK(INDEX('[1]Jenis sampah'!E:E,MATCH($Z687,'[1]Jenis sampah'!$M:$M,0))), "", (INDEX('[1]Jenis sampah'!E:E,MATCH($Z687,'[1]Jenis sampah'!$M:$M,0))))</f>
        <v>21</v>
      </c>
      <c r="H687">
        <f>IF(ISBLANK(INDEX('[1]Jenis sampah'!F:F,MATCH($Z687,'[1]Jenis sampah'!$M:$M,0))), "", (INDEX('[1]Jenis sampah'!F:F,MATCH($Z687,'[1]Jenis sampah'!$M:$M,0))))</f>
        <v>18</v>
      </c>
      <c r="I687">
        <f>IF(ISBLANK(INDEX('[1]Jenis sampah'!G:G,MATCH($Z687,'[1]Jenis sampah'!$M:$M,0))), "", (INDEX('[1]Jenis sampah'!G:G,MATCH($Z687,'[1]Jenis sampah'!$M:$M,0))))</f>
        <v>14</v>
      </c>
      <c r="J687">
        <f>IF(ISBLANK(INDEX('[1]Jenis sampah'!H:H,MATCH($Z687,'[1]Jenis sampah'!$M:$M,0))), "", (INDEX('[1]Jenis sampah'!H:H,MATCH($Z687,'[1]Jenis sampah'!$M:$M,0))))</f>
        <v>19</v>
      </c>
      <c r="K687">
        <f>IF(ISBLANK(INDEX('[1]Jenis sampah'!I:I,MATCH($Z687,'[1]Jenis sampah'!$M:$M,0))), "", (INDEX('[1]Jenis sampah'!I:I,MATCH($Z687,'[1]Jenis sampah'!$M:$M,0))))</f>
        <v>2</v>
      </c>
      <c r="L687">
        <f>IF(ISBLANK(INDEX('[1]Jenis sampah'!J:J,MATCH($Z687,'[1]Jenis sampah'!$M:$M,0))), "", (INDEX('[1]Jenis sampah'!J:J,MATCH($Z687,'[1]Jenis sampah'!$M:$M,0))))</f>
        <v>8</v>
      </c>
      <c r="M687">
        <f>IF(ISBLANK(INDEX('[1]Jenis sampah'!K:K,MATCH($Z687,'[1]Jenis sampah'!$M:$M,0))), "", (INDEX('[1]Jenis sampah'!K:K,MATCH($Z687,'[1]Jenis sampah'!$M:$M,0))))</f>
        <v>1</v>
      </c>
      <c r="N687">
        <f>IF(ISBLANK(INDEX('[1]Jenis sampah'!L:L,MATCH($Z687,'[1]Jenis sampah'!$M:$M,0))), "", (INDEX('[1]Jenis sampah'!L:L,MATCH($Z687,'[1]Jenis sampah'!$M:$M,0))))</f>
        <v>1</v>
      </c>
      <c r="O687">
        <f>IF(ISBLANK(INDEX('[1]Sumber sampah'!D:D,MATCH($Z687,'[1]Sumber sampah'!$K:$K,0))), "", (INDEX('[1]Sumber sampah'!D:D,MATCH($Z687,'[1]Sumber sampah'!$K:$K,0))))</f>
        <v>36</v>
      </c>
      <c r="P687">
        <f>IF(ISBLANK(INDEX('[1]Sumber sampah'!E:E,MATCH($Z687,'[1]Sumber sampah'!$K:$K,0))), "", (INDEX('[1]Sumber sampah'!E:E,MATCH($Z687,'[1]Sumber sampah'!$K:$K,0))))</f>
        <v>11</v>
      </c>
      <c r="Q687">
        <f>IF(ISBLANK(INDEX('[1]Sumber sampah'!F:F,MATCH($Z687,'[1]Sumber sampah'!$K:$K,0))), "", (INDEX('[1]Sumber sampah'!F:F,MATCH($Z687,'[1]Sumber sampah'!$K:$K,0))))</f>
        <v>24</v>
      </c>
      <c r="R687">
        <f>IF(ISBLANK(INDEX('[1]Sumber sampah'!G:G,MATCH($Z687,'[1]Sumber sampah'!$K:$K,0))), "", (INDEX('[1]Sumber sampah'!G:G,MATCH($Z687,'[1]Sumber sampah'!$K:$K,0))))</f>
        <v>8</v>
      </c>
      <c r="S687">
        <f>IF(ISBLANK(INDEX('[1]Sumber sampah'!H:H,MATCH($Z687,'[1]Sumber sampah'!$K:$K,0))), "", (INDEX('[1]Sumber sampah'!H:H,MATCH($Z687,'[1]Sumber sampah'!$K:$K,0))))</f>
        <v>7</v>
      </c>
      <c r="T687">
        <f>IF(ISBLANK(INDEX('[1]Sumber sampah'!I:I,MATCH($Z687,'[1]Sumber sampah'!$K:$K,0))), "", (INDEX('[1]Sumber sampah'!I:I,MATCH($Z687,'[1]Sumber sampah'!$K:$K,0))))</f>
        <v>12</v>
      </c>
      <c r="U687">
        <f>IF(ISBLANK(INDEX('[1]Sumber sampah'!J:J,MATCH($Z687,'[1]Sumber sampah'!$K:$K,0))), "", (INDEX('[1]Sumber sampah'!J:J,MATCH($Z687,'[1]Sumber sampah'!$K:$K,0))))</f>
        <v>2</v>
      </c>
      <c r="Z687" t="str">
        <f t="shared" si="10"/>
        <v>2023_Jawa Tengah_Kab. Pemalang</v>
      </c>
    </row>
    <row r="688" spans="1:26" x14ac:dyDescent="0.35">
      <c r="A688" s="15">
        <v>2023</v>
      </c>
      <c r="B688" t="s">
        <v>98</v>
      </c>
      <c r="C688" t="s">
        <v>313</v>
      </c>
      <c r="D688" s="16">
        <v>604.09</v>
      </c>
      <c r="E688" s="17">
        <v>220493.69</v>
      </c>
      <c r="F688">
        <f>IF(ISBLANK(INDEX('[1]Jenis sampah'!D:D,MATCH($Z688,'[1]Jenis sampah'!$M:$M,0))), "", (INDEX('[1]Jenis sampah'!D:D,MATCH($Z688,'[1]Jenis sampah'!$M:$M,0))))</f>
        <v>37</v>
      </c>
      <c r="G688">
        <f>IF(ISBLANK(INDEX('[1]Jenis sampah'!E:E,MATCH($Z688,'[1]Jenis sampah'!$M:$M,0))), "", (INDEX('[1]Jenis sampah'!E:E,MATCH($Z688,'[1]Jenis sampah'!$M:$M,0))))</f>
        <v>12</v>
      </c>
      <c r="H688">
        <f>IF(ISBLANK(INDEX('[1]Jenis sampah'!F:F,MATCH($Z688,'[1]Jenis sampah'!$M:$M,0))), "", (INDEX('[1]Jenis sampah'!F:F,MATCH($Z688,'[1]Jenis sampah'!$M:$M,0))))</f>
        <v>15</v>
      </c>
      <c r="I688">
        <f>IF(ISBLANK(INDEX('[1]Jenis sampah'!G:G,MATCH($Z688,'[1]Jenis sampah'!$M:$M,0))), "", (INDEX('[1]Jenis sampah'!G:G,MATCH($Z688,'[1]Jenis sampah'!$M:$M,0))))</f>
        <v>24</v>
      </c>
      <c r="J688">
        <f>IF(ISBLANK(INDEX('[1]Jenis sampah'!H:H,MATCH($Z688,'[1]Jenis sampah'!$M:$M,0))), "", (INDEX('[1]Jenis sampah'!H:H,MATCH($Z688,'[1]Jenis sampah'!$M:$M,0))))</f>
        <v>3</v>
      </c>
      <c r="K688">
        <f>IF(ISBLANK(INDEX('[1]Jenis sampah'!I:I,MATCH($Z688,'[1]Jenis sampah'!$M:$M,0))), "", (INDEX('[1]Jenis sampah'!I:I,MATCH($Z688,'[1]Jenis sampah'!$M:$M,0))))</f>
        <v>2</v>
      </c>
      <c r="L688">
        <f>IF(ISBLANK(INDEX('[1]Jenis sampah'!J:J,MATCH($Z688,'[1]Jenis sampah'!$M:$M,0))), "", (INDEX('[1]Jenis sampah'!J:J,MATCH($Z688,'[1]Jenis sampah'!$M:$M,0))))</f>
        <v>2</v>
      </c>
      <c r="M688">
        <f>IF(ISBLANK(INDEX('[1]Jenis sampah'!K:K,MATCH($Z688,'[1]Jenis sampah'!$M:$M,0))), "", (INDEX('[1]Jenis sampah'!K:K,MATCH($Z688,'[1]Jenis sampah'!$M:$M,0))))</f>
        <v>1</v>
      </c>
      <c r="N688">
        <f>IF(ISBLANK(INDEX('[1]Jenis sampah'!L:L,MATCH($Z688,'[1]Jenis sampah'!$M:$M,0))), "", (INDEX('[1]Jenis sampah'!L:L,MATCH($Z688,'[1]Jenis sampah'!$M:$M,0))))</f>
        <v>4</v>
      </c>
      <c r="O688" t="str">
        <f>IF(ISBLANK(INDEX('[1]Sumber sampah'!D:D,MATCH($Z688,'[1]Sumber sampah'!$K:$K,0))), "", (INDEX('[1]Sumber sampah'!D:D,MATCH($Z688,'[1]Sumber sampah'!$K:$K,0))))</f>
        <v/>
      </c>
      <c r="P688" t="str">
        <f>IF(ISBLANK(INDEX('[1]Sumber sampah'!E:E,MATCH($Z688,'[1]Sumber sampah'!$K:$K,0))), "", (INDEX('[1]Sumber sampah'!E:E,MATCH($Z688,'[1]Sumber sampah'!$K:$K,0))))</f>
        <v/>
      </c>
      <c r="Q688" t="str">
        <f>IF(ISBLANK(INDEX('[1]Sumber sampah'!F:F,MATCH($Z688,'[1]Sumber sampah'!$K:$K,0))), "", (INDEX('[1]Sumber sampah'!F:F,MATCH($Z688,'[1]Sumber sampah'!$K:$K,0))))</f>
        <v/>
      </c>
      <c r="R688" t="str">
        <f>IF(ISBLANK(INDEX('[1]Sumber sampah'!G:G,MATCH($Z688,'[1]Sumber sampah'!$K:$K,0))), "", (INDEX('[1]Sumber sampah'!G:G,MATCH($Z688,'[1]Sumber sampah'!$K:$K,0))))</f>
        <v/>
      </c>
      <c r="S688" t="str">
        <f>IF(ISBLANK(INDEX('[1]Sumber sampah'!H:H,MATCH($Z688,'[1]Sumber sampah'!$K:$K,0))), "", (INDEX('[1]Sumber sampah'!H:H,MATCH($Z688,'[1]Sumber sampah'!$K:$K,0))))</f>
        <v/>
      </c>
      <c r="T688" t="str">
        <f>IF(ISBLANK(INDEX('[1]Sumber sampah'!I:I,MATCH($Z688,'[1]Sumber sampah'!$K:$K,0))), "", (INDEX('[1]Sumber sampah'!I:I,MATCH($Z688,'[1]Sumber sampah'!$K:$K,0))))</f>
        <v/>
      </c>
      <c r="U688" t="str">
        <f>IF(ISBLANK(INDEX('[1]Sumber sampah'!J:J,MATCH($Z688,'[1]Sumber sampah'!$K:$K,0))), "", (INDEX('[1]Sumber sampah'!J:J,MATCH($Z688,'[1]Sumber sampah'!$K:$K,0))))</f>
        <v/>
      </c>
      <c r="Z688" t="str">
        <f t="shared" si="10"/>
        <v>2023_Jawa Tengah_Kab. Tegal</v>
      </c>
    </row>
    <row r="689" spans="1:26" x14ac:dyDescent="0.35">
      <c r="A689" s="15">
        <v>2023</v>
      </c>
      <c r="B689" t="s">
        <v>98</v>
      </c>
      <c r="C689" t="s">
        <v>314</v>
      </c>
      <c r="D689" s="17">
        <v>1005.31</v>
      </c>
      <c r="E689" s="17">
        <v>366937.59999999998</v>
      </c>
      <c r="F689">
        <f>IF(ISBLANK(INDEX('[1]Jenis sampah'!D:D,MATCH($Z689,'[1]Jenis sampah'!$M:$M,0))), "", (INDEX('[1]Jenis sampah'!D:D,MATCH($Z689,'[1]Jenis sampah'!$M:$M,0))))</f>
        <v>5</v>
      </c>
      <c r="G689">
        <f>IF(ISBLANK(INDEX('[1]Jenis sampah'!E:E,MATCH($Z689,'[1]Jenis sampah'!$M:$M,0))), "", (INDEX('[1]Jenis sampah'!E:E,MATCH($Z689,'[1]Jenis sampah'!$M:$M,0))))</f>
        <v>50</v>
      </c>
      <c r="H689">
        <f>IF(ISBLANK(INDEX('[1]Jenis sampah'!F:F,MATCH($Z689,'[1]Jenis sampah'!$M:$M,0))), "", (INDEX('[1]Jenis sampah'!F:F,MATCH($Z689,'[1]Jenis sampah'!$M:$M,0))))</f>
        <v>5</v>
      </c>
      <c r="I689">
        <f>IF(ISBLANK(INDEX('[1]Jenis sampah'!G:G,MATCH($Z689,'[1]Jenis sampah'!$M:$M,0))), "", (INDEX('[1]Jenis sampah'!G:G,MATCH($Z689,'[1]Jenis sampah'!$M:$M,0))))</f>
        <v>25</v>
      </c>
      <c r="J689">
        <f>IF(ISBLANK(INDEX('[1]Jenis sampah'!H:H,MATCH($Z689,'[1]Jenis sampah'!$M:$M,0))), "", (INDEX('[1]Jenis sampah'!H:H,MATCH($Z689,'[1]Jenis sampah'!$M:$M,0))))</f>
        <v>4</v>
      </c>
      <c r="K689">
        <f>IF(ISBLANK(INDEX('[1]Jenis sampah'!I:I,MATCH($Z689,'[1]Jenis sampah'!$M:$M,0))), "", (INDEX('[1]Jenis sampah'!I:I,MATCH($Z689,'[1]Jenis sampah'!$M:$M,0))))</f>
        <v>4</v>
      </c>
      <c r="L689">
        <f>IF(ISBLANK(INDEX('[1]Jenis sampah'!J:J,MATCH($Z689,'[1]Jenis sampah'!$M:$M,0))), "", (INDEX('[1]Jenis sampah'!J:J,MATCH($Z689,'[1]Jenis sampah'!$M:$M,0))))</f>
        <v>1</v>
      </c>
      <c r="M689">
        <f>IF(ISBLANK(INDEX('[1]Jenis sampah'!K:K,MATCH($Z689,'[1]Jenis sampah'!$M:$M,0))), "", (INDEX('[1]Jenis sampah'!K:K,MATCH($Z689,'[1]Jenis sampah'!$M:$M,0))))</f>
        <v>1</v>
      </c>
      <c r="N689">
        <f>IF(ISBLANK(INDEX('[1]Jenis sampah'!L:L,MATCH($Z689,'[1]Jenis sampah'!$M:$M,0))), "", (INDEX('[1]Jenis sampah'!L:L,MATCH($Z689,'[1]Jenis sampah'!$M:$M,0))))</f>
        <v>5</v>
      </c>
      <c r="O689">
        <f>IF(ISBLANK(INDEX('[1]Sumber sampah'!D:D,MATCH($Z689,'[1]Sumber sampah'!$K:$K,0))), "", (INDEX('[1]Sumber sampah'!D:D,MATCH($Z689,'[1]Sumber sampah'!$K:$K,0))))</f>
        <v>25</v>
      </c>
      <c r="P689">
        <f>IF(ISBLANK(INDEX('[1]Sumber sampah'!E:E,MATCH($Z689,'[1]Sumber sampah'!$K:$K,0))), "", (INDEX('[1]Sumber sampah'!E:E,MATCH($Z689,'[1]Sumber sampah'!$K:$K,0))))</f>
        <v>3</v>
      </c>
      <c r="Q689">
        <f>IF(ISBLANK(INDEX('[1]Sumber sampah'!F:F,MATCH($Z689,'[1]Sumber sampah'!$K:$K,0))), "", (INDEX('[1]Sumber sampah'!F:F,MATCH($Z689,'[1]Sumber sampah'!$K:$K,0))))</f>
        <v>45</v>
      </c>
      <c r="R689">
        <f>IF(ISBLANK(INDEX('[1]Sumber sampah'!G:G,MATCH($Z689,'[1]Sumber sampah'!$K:$K,0))), "", (INDEX('[1]Sumber sampah'!G:G,MATCH($Z689,'[1]Sumber sampah'!$K:$K,0))))</f>
        <v>2</v>
      </c>
      <c r="S689">
        <f>IF(ISBLANK(INDEX('[1]Sumber sampah'!H:H,MATCH($Z689,'[1]Sumber sampah'!$K:$K,0))), "", (INDEX('[1]Sumber sampah'!H:H,MATCH($Z689,'[1]Sumber sampah'!$K:$K,0))))</f>
        <v>10</v>
      </c>
      <c r="T689">
        <f>IF(ISBLANK(INDEX('[1]Sumber sampah'!I:I,MATCH($Z689,'[1]Sumber sampah'!$K:$K,0))), "", (INDEX('[1]Sumber sampah'!I:I,MATCH($Z689,'[1]Sumber sampah'!$K:$K,0))))</f>
        <v>9</v>
      </c>
      <c r="U689">
        <f>IF(ISBLANK(INDEX('[1]Sumber sampah'!J:J,MATCH($Z689,'[1]Sumber sampah'!$K:$K,0))), "", (INDEX('[1]Sumber sampah'!J:J,MATCH($Z689,'[1]Sumber sampah'!$K:$K,0))))</f>
        <v>6</v>
      </c>
      <c r="Z689" t="str">
        <f t="shared" si="10"/>
        <v>2023_Jawa Tengah_Kab. Brebes</v>
      </c>
    </row>
    <row r="690" spans="1:26" x14ac:dyDescent="0.35">
      <c r="A690" s="15">
        <v>2023</v>
      </c>
      <c r="B690" t="s">
        <v>98</v>
      </c>
      <c r="C690" t="s">
        <v>315</v>
      </c>
      <c r="D690" s="16">
        <v>80.55</v>
      </c>
      <c r="E690" s="17">
        <v>29400.33</v>
      </c>
      <c r="F690">
        <f>IF(ISBLANK(INDEX('[1]Jenis sampah'!D:D,MATCH($Z690,'[1]Jenis sampah'!$M:$M,0))), "", (INDEX('[1]Jenis sampah'!D:D,MATCH($Z690,'[1]Jenis sampah'!$M:$M,0))))</f>
        <v>41.17</v>
      </c>
      <c r="G690">
        <f>IF(ISBLANK(INDEX('[1]Jenis sampah'!E:E,MATCH($Z690,'[1]Jenis sampah'!$M:$M,0))), "", (INDEX('[1]Jenis sampah'!E:E,MATCH($Z690,'[1]Jenis sampah'!$M:$M,0))))</f>
        <v>7.54</v>
      </c>
      <c r="H690">
        <f>IF(ISBLANK(INDEX('[1]Jenis sampah'!F:F,MATCH($Z690,'[1]Jenis sampah'!$M:$M,0))), "", (INDEX('[1]Jenis sampah'!F:F,MATCH($Z690,'[1]Jenis sampah'!$M:$M,0))))</f>
        <v>15.93</v>
      </c>
      <c r="I690">
        <f>IF(ISBLANK(INDEX('[1]Jenis sampah'!G:G,MATCH($Z690,'[1]Jenis sampah'!$M:$M,0))), "", (INDEX('[1]Jenis sampah'!G:G,MATCH($Z690,'[1]Jenis sampah'!$M:$M,0))))</f>
        <v>23.28</v>
      </c>
      <c r="J690">
        <f>IF(ISBLANK(INDEX('[1]Jenis sampah'!H:H,MATCH($Z690,'[1]Jenis sampah'!$M:$M,0))), "", (INDEX('[1]Jenis sampah'!H:H,MATCH($Z690,'[1]Jenis sampah'!$M:$M,0))))</f>
        <v>3.88</v>
      </c>
      <c r="K690">
        <f>IF(ISBLANK(INDEX('[1]Jenis sampah'!I:I,MATCH($Z690,'[1]Jenis sampah'!$M:$M,0))), "", (INDEX('[1]Jenis sampah'!I:I,MATCH($Z690,'[1]Jenis sampah'!$M:$M,0))))</f>
        <v>0.03</v>
      </c>
      <c r="L690">
        <f>IF(ISBLANK(INDEX('[1]Jenis sampah'!J:J,MATCH($Z690,'[1]Jenis sampah'!$M:$M,0))), "", (INDEX('[1]Jenis sampah'!J:J,MATCH($Z690,'[1]Jenis sampah'!$M:$M,0))))</f>
        <v>0.19</v>
      </c>
      <c r="M690">
        <f>IF(ISBLANK(INDEX('[1]Jenis sampah'!K:K,MATCH($Z690,'[1]Jenis sampah'!$M:$M,0))), "", (INDEX('[1]Jenis sampah'!K:K,MATCH($Z690,'[1]Jenis sampah'!$M:$M,0))))</f>
        <v>1.89</v>
      </c>
      <c r="N690">
        <f>IF(ISBLANK(INDEX('[1]Jenis sampah'!L:L,MATCH($Z690,'[1]Jenis sampah'!$M:$M,0))), "", (INDEX('[1]Jenis sampah'!L:L,MATCH($Z690,'[1]Jenis sampah'!$M:$M,0))))</f>
        <v>6.09</v>
      </c>
      <c r="O690">
        <f>IF(ISBLANK(INDEX('[1]Sumber sampah'!D:D,MATCH($Z690,'[1]Sumber sampah'!$K:$K,0))), "", (INDEX('[1]Sumber sampah'!D:D,MATCH($Z690,'[1]Sumber sampah'!$K:$K,0))))</f>
        <v>2.09</v>
      </c>
      <c r="P690">
        <f>IF(ISBLANK(INDEX('[1]Sumber sampah'!E:E,MATCH($Z690,'[1]Sumber sampah'!$K:$K,0))), "", (INDEX('[1]Sumber sampah'!E:E,MATCH($Z690,'[1]Sumber sampah'!$K:$K,0))))</f>
        <v>1.1499999999999999</v>
      </c>
      <c r="Q690">
        <f>IF(ISBLANK(INDEX('[1]Sumber sampah'!F:F,MATCH($Z690,'[1]Sumber sampah'!$K:$K,0))), "", (INDEX('[1]Sumber sampah'!F:F,MATCH($Z690,'[1]Sumber sampah'!$K:$K,0))))</f>
        <v>4.21</v>
      </c>
      <c r="R690">
        <f>IF(ISBLANK(INDEX('[1]Sumber sampah'!G:G,MATCH($Z690,'[1]Sumber sampah'!$K:$K,0))), "", (INDEX('[1]Sumber sampah'!G:G,MATCH($Z690,'[1]Sumber sampah'!$K:$K,0))))</f>
        <v>12.27</v>
      </c>
      <c r="S690">
        <f>IF(ISBLANK(INDEX('[1]Sumber sampah'!H:H,MATCH($Z690,'[1]Sumber sampah'!$K:$K,0))), "", (INDEX('[1]Sumber sampah'!H:H,MATCH($Z690,'[1]Sumber sampah'!$K:$K,0))))</f>
        <v>0.86</v>
      </c>
      <c r="T690">
        <f>IF(ISBLANK(INDEX('[1]Sumber sampah'!I:I,MATCH($Z690,'[1]Sumber sampah'!$K:$K,0))), "", (INDEX('[1]Sumber sampah'!I:I,MATCH($Z690,'[1]Sumber sampah'!$K:$K,0))))</f>
        <v>14.31</v>
      </c>
      <c r="U690">
        <f>IF(ISBLANK(INDEX('[1]Sumber sampah'!J:J,MATCH($Z690,'[1]Sumber sampah'!$K:$K,0))), "", (INDEX('[1]Sumber sampah'!J:J,MATCH($Z690,'[1]Sumber sampah'!$K:$K,0))))</f>
        <v>15.94</v>
      </c>
      <c r="Z690" t="str">
        <f t="shared" si="10"/>
        <v>2023_Jawa Tengah_Kota Magelang</v>
      </c>
    </row>
    <row r="691" spans="1:26" x14ac:dyDescent="0.35">
      <c r="A691" s="15">
        <v>2023</v>
      </c>
      <c r="B691" t="s">
        <v>98</v>
      </c>
      <c r="C691" t="s">
        <v>103</v>
      </c>
      <c r="D691" s="16">
        <v>419.11</v>
      </c>
      <c r="E691" s="17">
        <v>152974.67000000001</v>
      </c>
      <c r="F691">
        <f>IF(ISBLANK(INDEX('[1]Jenis sampah'!D:D,MATCH($Z691,'[1]Jenis sampah'!$M:$M,0))), "", (INDEX('[1]Jenis sampah'!D:D,MATCH($Z691,'[1]Jenis sampah'!$M:$M,0))))</f>
        <v>38.18</v>
      </c>
      <c r="G691">
        <f>IF(ISBLANK(INDEX('[1]Jenis sampah'!E:E,MATCH($Z691,'[1]Jenis sampah'!$M:$M,0))), "", (INDEX('[1]Jenis sampah'!E:E,MATCH($Z691,'[1]Jenis sampah'!$M:$M,0))))</f>
        <v>5.64</v>
      </c>
      <c r="H691">
        <f>IF(ISBLANK(INDEX('[1]Jenis sampah'!F:F,MATCH($Z691,'[1]Jenis sampah'!$M:$M,0))), "", (INDEX('[1]Jenis sampah'!F:F,MATCH($Z691,'[1]Jenis sampah'!$M:$M,0))))</f>
        <v>13.64</v>
      </c>
      <c r="I691">
        <f>IF(ISBLANK(INDEX('[1]Jenis sampah'!G:G,MATCH($Z691,'[1]Jenis sampah'!$M:$M,0))), "", (INDEX('[1]Jenis sampah'!G:G,MATCH($Z691,'[1]Jenis sampah'!$M:$M,0))))</f>
        <v>22.73</v>
      </c>
      <c r="J691">
        <f>IF(ISBLANK(INDEX('[1]Jenis sampah'!H:H,MATCH($Z691,'[1]Jenis sampah'!$M:$M,0))), "", (INDEX('[1]Jenis sampah'!H:H,MATCH($Z691,'[1]Jenis sampah'!$M:$M,0))))</f>
        <v>3.64</v>
      </c>
      <c r="K691">
        <f>IF(ISBLANK(INDEX('[1]Jenis sampah'!I:I,MATCH($Z691,'[1]Jenis sampah'!$M:$M,0))), "", (INDEX('[1]Jenis sampah'!I:I,MATCH($Z691,'[1]Jenis sampah'!$M:$M,0))))</f>
        <v>7.27</v>
      </c>
      <c r="L691" t="str">
        <f>IF(ISBLANK(INDEX('[1]Jenis sampah'!J:J,MATCH($Z691,'[1]Jenis sampah'!$M:$M,0))), "", (INDEX('[1]Jenis sampah'!J:J,MATCH($Z691,'[1]Jenis sampah'!$M:$M,0))))</f>
        <v/>
      </c>
      <c r="M691" t="str">
        <f>IF(ISBLANK(INDEX('[1]Jenis sampah'!K:K,MATCH($Z691,'[1]Jenis sampah'!$M:$M,0))), "", (INDEX('[1]Jenis sampah'!K:K,MATCH($Z691,'[1]Jenis sampah'!$M:$M,0))))</f>
        <v/>
      </c>
      <c r="N691">
        <f>IF(ISBLANK(INDEX('[1]Jenis sampah'!L:L,MATCH($Z691,'[1]Jenis sampah'!$M:$M,0))), "", (INDEX('[1]Jenis sampah'!L:L,MATCH($Z691,'[1]Jenis sampah'!$M:$M,0))))</f>
        <v>8.9</v>
      </c>
      <c r="O691">
        <f>IF(ISBLANK(INDEX('[1]Sumber sampah'!D:D,MATCH($Z691,'[1]Sumber sampah'!$K:$K,0))), "", (INDEX('[1]Sumber sampah'!D:D,MATCH($Z691,'[1]Sumber sampah'!$K:$K,0))))</f>
        <v>148.51</v>
      </c>
      <c r="P691">
        <f>IF(ISBLANK(INDEX('[1]Sumber sampah'!E:E,MATCH($Z691,'[1]Sumber sampah'!$K:$K,0))), "", (INDEX('[1]Sumber sampah'!E:E,MATCH($Z691,'[1]Sumber sampah'!$K:$K,0))))</f>
        <v>74.260000000000005</v>
      </c>
      <c r="Q691">
        <f>IF(ISBLANK(INDEX('[1]Sumber sampah'!F:F,MATCH($Z691,'[1]Sumber sampah'!$K:$K,0))), "", (INDEX('[1]Sumber sampah'!F:F,MATCH($Z691,'[1]Sumber sampah'!$K:$K,0))))</f>
        <v>2.75</v>
      </c>
      <c r="R691">
        <f>IF(ISBLANK(INDEX('[1]Sumber sampah'!G:G,MATCH($Z691,'[1]Sumber sampah'!$K:$K,0))), "", (INDEX('[1]Sumber sampah'!G:G,MATCH($Z691,'[1]Sumber sampah'!$K:$K,0))))</f>
        <v>74.260000000000005</v>
      </c>
      <c r="S691">
        <f>IF(ISBLANK(INDEX('[1]Sumber sampah'!H:H,MATCH($Z691,'[1]Sumber sampah'!$K:$K,0))), "", (INDEX('[1]Sumber sampah'!H:H,MATCH($Z691,'[1]Sumber sampah'!$K:$K,0))))</f>
        <v>3.44</v>
      </c>
      <c r="T691">
        <f>IF(ISBLANK(INDEX('[1]Sumber sampah'!I:I,MATCH($Z691,'[1]Sumber sampah'!$K:$K,0))), "", (INDEX('[1]Sumber sampah'!I:I,MATCH($Z691,'[1]Sumber sampah'!$K:$K,0))))</f>
        <v>0.13</v>
      </c>
      <c r="U691">
        <f>IF(ISBLANK(INDEX('[1]Sumber sampah'!J:J,MATCH($Z691,'[1]Sumber sampah'!$K:$K,0))), "", (INDEX('[1]Sumber sampah'!J:J,MATCH($Z691,'[1]Sumber sampah'!$K:$K,0))))</f>
        <v>54.46</v>
      </c>
      <c r="Z691" t="str">
        <f t="shared" si="10"/>
        <v>2023_Jawa Tengah_Kota Surakarta</v>
      </c>
    </row>
    <row r="692" spans="1:26" x14ac:dyDescent="0.35">
      <c r="A692" s="15">
        <v>2023</v>
      </c>
      <c r="B692" t="s">
        <v>98</v>
      </c>
      <c r="C692" t="s">
        <v>316</v>
      </c>
      <c r="D692" s="16">
        <v>116.43</v>
      </c>
      <c r="E692" s="17">
        <v>42496.23</v>
      </c>
      <c r="F692" t="str">
        <f>IF(ISBLANK(INDEX('[1]Jenis sampah'!D:D,MATCH($Z692,'[1]Jenis sampah'!$M:$M,0))), "", (INDEX('[1]Jenis sampah'!D:D,MATCH($Z692,'[1]Jenis sampah'!$M:$M,0))))</f>
        <v/>
      </c>
      <c r="G692" t="str">
        <f>IF(ISBLANK(INDEX('[1]Jenis sampah'!E:E,MATCH($Z692,'[1]Jenis sampah'!$M:$M,0))), "", (INDEX('[1]Jenis sampah'!E:E,MATCH($Z692,'[1]Jenis sampah'!$M:$M,0))))</f>
        <v/>
      </c>
      <c r="H692">
        <f>IF(ISBLANK(INDEX('[1]Jenis sampah'!F:F,MATCH($Z692,'[1]Jenis sampah'!$M:$M,0))), "", (INDEX('[1]Jenis sampah'!F:F,MATCH($Z692,'[1]Jenis sampah'!$M:$M,0))))</f>
        <v>24.6</v>
      </c>
      <c r="I692">
        <f>IF(ISBLANK(INDEX('[1]Jenis sampah'!G:G,MATCH($Z692,'[1]Jenis sampah'!$M:$M,0))), "", (INDEX('[1]Jenis sampah'!G:G,MATCH($Z692,'[1]Jenis sampah'!$M:$M,0))))</f>
        <v>5.54</v>
      </c>
      <c r="J692">
        <f>IF(ISBLANK(INDEX('[1]Jenis sampah'!H:H,MATCH($Z692,'[1]Jenis sampah'!$M:$M,0))), "", (INDEX('[1]Jenis sampah'!H:H,MATCH($Z692,'[1]Jenis sampah'!$M:$M,0))))</f>
        <v>12.3</v>
      </c>
      <c r="K692">
        <f>IF(ISBLANK(INDEX('[1]Jenis sampah'!I:I,MATCH($Z692,'[1]Jenis sampah'!$M:$M,0))), "", (INDEX('[1]Jenis sampah'!I:I,MATCH($Z692,'[1]Jenis sampah'!$M:$M,0))))</f>
        <v>6.16</v>
      </c>
      <c r="L692" t="str">
        <f>IF(ISBLANK(INDEX('[1]Jenis sampah'!J:J,MATCH($Z692,'[1]Jenis sampah'!$M:$M,0))), "", (INDEX('[1]Jenis sampah'!J:J,MATCH($Z692,'[1]Jenis sampah'!$M:$M,0))))</f>
        <v/>
      </c>
      <c r="M692">
        <f>IF(ISBLANK(INDEX('[1]Jenis sampah'!K:K,MATCH($Z692,'[1]Jenis sampah'!$M:$M,0))), "", (INDEX('[1]Jenis sampah'!K:K,MATCH($Z692,'[1]Jenis sampah'!$M:$M,0))))</f>
        <v>12.91</v>
      </c>
      <c r="N692">
        <f>IF(ISBLANK(INDEX('[1]Jenis sampah'!L:L,MATCH($Z692,'[1]Jenis sampah'!$M:$M,0))), "", (INDEX('[1]Jenis sampah'!L:L,MATCH($Z692,'[1]Jenis sampah'!$M:$M,0))))</f>
        <v>20.72</v>
      </c>
      <c r="O692" t="str">
        <f>IF(ISBLANK(INDEX('[1]Sumber sampah'!D:D,MATCH($Z692,'[1]Sumber sampah'!$K:$K,0))), "", (INDEX('[1]Sumber sampah'!D:D,MATCH($Z692,'[1]Sumber sampah'!$K:$K,0))))</f>
        <v/>
      </c>
      <c r="P692" t="str">
        <f>IF(ISBLANK(INDEX('[1]Sumber sampah'!E:E,MATCH($Z692,'[1]Sumber sampah'!$K:$K,0))), "", (INDEX('[1]Sumber sampah'!E:E,MATCH($Z692,'[1]Sumber sampah'!$K:$K,0))))</f>
        <v/>
      </c>
      <c r="Q692" t="str">
        <f>IF(ISBLANK(INDEX('[1]Sumber sampah'!F:F,MATCH($Z692,'[1]Sumber sampah'!$K:$K,0))), "", (INDEX('[1]Sumber sampah'!F:F,MATCH($Z692,'[1]Sumber sampah'!$K:$K,0))))</f>
        <v/>
      </c>
      <c r="R692" t="str">
        <f>IF(ISBLANK(INDEX('[1]Sumber sampah'!G:G,MATCH($Z692,'[1]Sumber sampah'!$K:$K,0))), "", (INDEX('[1]Sumber sampah'!G:G,MATCH($Z692,'[1]Sumber sampah'!$K:$K,0))))</f>
        <v/>
      </c>
      <c r="S692" t="str">
        <f>IF(ISBLANK(INDEX('[1]Sumber sampah'!H:H,MATCH($Z692,'[1]Sumber sampah'!$K:$K,0))), "", (INDEX('[1]Sumber sampah'!H:H,MATCH($Z692,'[1]Sumber sampah'!$K:$K,0))))</f>
        <v/>
      </c>
      <c r="T692" t="str">
        <f>IF(ISBLANK(INDEX('[1]Sumber sampah'!I:I,MATCH($Z692,'[1]Sumber sampah'!$K:$K,0))), "", (INDEX('[1]Sumber sampah'!I:I,MATCH($Z692,'[1]Sumber sampah'!$K:$K,0))))</f>
        <v/>
      </c>
      <c r="U692">
        <f>IF(ISBLANK(INDEX('[1]Sumber sampah'!J:J,MATCH($Z692,'[1]Sumber sampah'!$K:$K,0))), "", (INDEX('[1]Sumber sampah'!J:J,MATCH($Z692,'[1]Sumber sampah'!$K:$K,0))))</f>
        <v>0.75</v>
      </c>
      <c r="Z692" t="str">
        <f t="shared" si="10"/>
        <v>2023_Jawa Tengah_Kota Salatiga</v>
      </c>
    </row>
    <row r="693" spans="1:26" x14ac:dyDescent="0.35">
      <c r="A693" s="15">
        <v>2023</v>
      </c>
      <c r="B693" t="s">
        <v>98</v>
      </c>
      <c r="C693" t="s">
        <v>317</v>
      </c>
      <c r="D693" s="17">
        <v>1182.29</v>
      </c>
      <c r="E693" s="17">
        <v>431534.65</v>
      </c>
      <c r="F693">
        <f>IF(ISBLANK(INDEX('[1]Jenis sampah'!D:D,MATCH($Z693,'[1]Jenis sampah'!$M:$M,0))), "", (INDEX('[1]Jenis sampah'!D:D,MATCH($Z693,'[1]Jenis sampah'!$M:$M,0))))</f>
        <v>60.8</v>
      </c>
      <c r="G693" t="str">
        <f>IF(ISBLANK(INDEX('[1]Jenis sampah'!E:E,MATCH($Z693,'[1]Jenis sampah'!$M:$M,0))), "", (INDEX('[1]Jenis sampah'!E:E,MATCH($Z693,'[1]Jenis sampah'!$M:$M,0))))</f>
        <v/>
      </c>
      <c r="H693">
        <f>IF(ISBLANK(INDEX('[1]Jenis sampah'!F:F,MATCH($Z693,'[1]Jenis sampah'!$M:$M,0))), "", (INDEX('[1]Jenis sampah'!F:F,MATCH($Z693,'[1]Jenis sampah'!$M:$M,0))))</f>
        <v>10.199999999999999</v>
      </c>
      <c r="I693">
        <f>IF(ISBLANK(INDEX('[1]Jenis sampah'!G:G,MATCH($Z693,'[1]Jenis sampah'!$M:$M,0))), "", (INDEX('[1]Jenis sampah'!G:G,MATCH($Z693,'[1]Jenis sampah'!$M:$M,0))))</f>
        <v>17.2</v>
      </c>
      <c r="J693">
        <f>IF(ISBLANK(INDEX('[1]Jenis sampah'!H:H,MATCH($Z693,'[1]Jenis sampah'!$M:$M,0))), "", (INDEX('[1]Jenis sampah'!H:H,MATCH($Z693,'[1]Jenis sampah'!$M:$M,0))))</f>
        <v>1.2</v>
      </c>
      <c r="K693">
        <f>IF(ISBLANK(INDEX('[1]Jenis sampah'!I:I,MATCH($Z693,'[1]Jenis sampah'!$M:$M,0))), "", (INDEX('[1]Jenis sampah'!I:I,MATCH($Z693,'[1]Jenis sampah'!$M:$M,0))))</f>
        <v>4.9000000000000004</v>
      </c>
      <c r="L693">
        <f>IF(ISBLANK(INDEX('[1]Jenis sampah'!J:J,MATCH($Z693,'[1]Jenis sampah'!$M:$M,0))), "", (INDEX('[1]Jenis sampah'!J:J,MATCH($Z693,'[1]Jenis sampah'!$M:$M,0))))</f>
        <v>1</v>
      </c>
      <c r="M693">
        <f>IF(ISBLANK(INDEX('[1]Jenis sampah'!K:K,MATCH($Z693,'[1]Jenis sampah'!$M:$M,0))), "", (INDEX('[1]Jenis sampah'!K:K,MATCH($Z693,'[1]Jenis sampah'!$M:$M,0))))</f>
        <v>1.8</v>
      </c>
      <c r="N693">
        <f>IF(ISBLANK(INDEX('[1]Jenis sampah'!L:L,MATCH($Z693,'[1]Jenis sampah'!$M:$M,0))), "", (INDEX('[1]Jenis sampah'!L:L,MATCH($Z693,'[1]Jenis sampah'!$M:$M,0))))</f>
        <v>2.9</v>
      </c>
      <c r="O693">
        <f>IF(ISBLANK(INDEX('[1]Sumber sampah'!D:D,MATCH($Z693,'[1]Sumber sampah'!$K:$K,0))), "", (INDEX('[1]Sumber sampah'!D:D,MATCH($Z693,'[1]Sumber sampah'!$K:$K,0))))</f>
        <v>72</v>
      </c>
      <c r="P693">
        <f>IF(ISBLANK(INDEX('[1]Sumber sampah'!E:E,MATCH($Z693,'[1]Sumber sampah'!$K:$K,0))), "", (INDEX('[1]Sumber sampah'!E:E,MATCH($Z693,'[1]Sumber sampah'!$K:$K,0))))</f>
        <v>0.5</v>
      </c>
      <c r="Q693">
        <f>IF(ISBLANK(INDEX('[1]Sumber sampah'!F:F,MATCH($Z693,'[1]Sumber sampah'!$K:$K,0))), "", (INDEX('[1]Sumber sampah'!F:F,MATCH($Z693,'[1]Sumber sampah'!$K:$K,0))))</f>
        <v>2.6</v>
      </c>
      <c r="R693">
        <f>IF(ISBLANK(INDEX('[1]Sumber sampah'!G:G,MATCH($Z693,'[1]Sumber sampah'!$K:$K,0))), "", (INDEX('[1]Sumber sampah'!G:G,MATCH($Z693,'[1]Sumber sampah'!$K:$K,0))))</f>
        <v>8</v>
      </c>
      <c r="S693">
        <f>IF(ISBLANK(INDEX('[1]Sumber sampah'!H:H,MATCH($Z693,'[1]Sumber sampah'!$K:$K,0))), "", (INDEX('[1]Sumber sampah'!H:H,MATCH($Z693,'[1]Sumber sampah'!$K:$K,0))))</f>
        <v>9</v>
      </c>
      <c r="T693">
        <f>IF(ISBLANK(INDEX('[1]Sumber sampah'!I:I,MATCH($Z693,'[1]Sumber sampah'!$K:$K,0))), "", (INDEX('[1]Sumber sampah'!I:I,MATCH($Z693,'[1]Sumber sampah'!$K:$K,0))))</f>
        <v>6.6</v>
      </c>
      <c r="U693">
        <f>IF(ISBLANK(INDEX('[1]Sumber sampah'!J:J,MATCH($Z693,'[1]Sumber sampah'!$K:$K,0))), "", (INDEX('[1]Sumber sampah'!J:J,MATCH($Z693,'[1]Sumber sampah'!$K:$K,0))))</f>
        <v>1.3</v>
      </c>
      <c r="Z693" t="str">
        <f t="shared" si="10"/>
        <v>2023_Jawa Tengah_Kota Semarang</v>
      </c>
    </row>
    <row r="694" spans="1:26" x14ac:dyDescent="0.35">
      <c r="A694" s="15">
        <v>2023</v>
      </c>
      <c r="B694" t="s">
        <v>98</v>
      </c>
      <c r="C694" t="s">
        <v>438</v>
      </c>
      <c r="D694" s="16">
        <v>187.13</v>
      </c>
      <c r="E694" s="17">
        <v>68300.63</v>
      </c>
      <c r="F694">
        <f>IF(ISBLANK(INDEX('[1]Jenis sampah'!D:D,MATCH($Z694,'[1]Jenis sampah'!$M:$M,0))), "", (INDEX('[1]Jenis sampah'!D:D,MATCH($Z694,'[1]Jenis sampah'!$M:$M,0))))</f>
        <v>25.72</v>
      </c>
      <c r="G694">
        <f>IF(ISBLANK(INDEX('[1]Jenis sampah'!E:E,MATCH($Z694,'[1]Jenis sampah'!$M:$M,0))), "", (INDEX('[1]Jenis sampah'!E:E,MATCH($Z694,'[1]Jenis sampah'!$M:$M,0))))</f>
        <v>17.27</v>
      </c>
      <c r="H694">
        <f>IF(ISBLANK(INDEX('[1]Jenis sampah'!F:F,MATCH($Z694,'[1]Jenis sampah'!$M:$M,0))), "", (INDEX('[1]Jenis sampah'!F:F,MATCH($Z694,'[1]Jenis sampah'!$M:$M,0))))</f>
        <v>0.64</v>
      </c>
      <c r="I694">
        <f>IF(ISBLANK(INDEX('[1]Jenis sampah'!G:G,MATCH($Z694,'[1]Jenis sampah'!$M:$M,0))), "", (INDEX('[1]Jenis sampah'!G:G,MATCH($Z694,'[1]Jenis sampah'!$M:$M,0))))</f>
        <v>16</v>
      </c>
      <c r="J694">
        <f>IF(ISBLANK(INDEX('[1]Jenis sampah'!H:H,MATCH($Z694,'[1]Jenis sampah'!$M:$M,0))), "", (INDEX('[1]Jenis sampah'!H:H,MATCH($Z694,'[1]Jenis sampah'!$M:$M,0))))</f>
        <v>11.54</v>
      </c>
      <c r="K694" t="str">
        <f>IF(ISBLANK(INDEX('[1]Jenis sampah'!I:I,MATCH($Z694,'[1]Jenis sampah'!$M:$M,0))), "", (INDEX('[1]Jenis sampah'!I:I,MATCH($Z694,'[1]Jenis sampah'!$M:$M,0))))</f>
        <v/>
      </c>
      <c r="L694">
        <f>IF(ISBLANK(INDEX('[1]Jenis sampah'!J:J,MATCH($Z694,'[1]Jenis sampah'!$M:$M,0))), "", (INDEX('[1]Jenis sampah'!J:J,MATCH($Z694,'[1]Jenis sampah'!$M:$M,0))))</f>
        <v>1.29</v>
      </c>
      <c r="M694">
        <f>IF(ISBLANK(INDEX('[1]Jenis sampah'!K:K,MATCH($Z694,'[1]Jenis sampah'!$M:$M,0))), "", (INDEX('[1]Jenis sampah'!K:K,MATCH($Z694,'[1]Jenis sampah'!$M:$M,0))))</f>
        <v>1.93</v>
      </c>
      <c r="N694">
        <f>IF(ISBLANK(INDEX('[1]Jenis sampah'!L:L,MATCH($Z694,'[1]Jenis sampah'!$M:$M,0))), "", (INDEX('[1]Jenis sampah'!L:L,MATCH($Z694,'[1]Jenis sampah'!$M:$M,0))))</f>
        <v>25.61</v>
      </c>
      <c r="O694" t="str">
        <f>IF(ISBLANK(INDEX('[1]Sumber sampah'!D:D,MATCH($Z694,'[1]Sumber sampah'!$K:$K,0))), "", (INDEX('[1]Sumber sampah'!D:D,MATCH($Z694,'[1]Sumber sampah'!$K:$K,0))))</f>
        <v/>
      </c>
      <c r="P694" t="str">
        <f>IF(ISBLANK(INDEX('[1]Sumber sampah'!E:E,MATCH($Z694,'[1]Sumber sampah'!$K:$K,0))), "", (INDEX('[1]Sumber sampah'!E:E,MATCH($Z694,'[1]Sumber sampah'!$K:$K,0))))</f>
        <v/>
      </c>
      <c r="Q694" t="str">
        <f>IF(ISBLANK(INDEX('[1]Sumber sampah'!F:F,MATCH($Z694,'[1]Sumber sampah'!$K:$K,0))), "", (INDEX('[1]Sumber sampah'!F:F,MATCH($Z694,'[1]Sumber sampah'!$K:$K,0))))</f>
        <v/>
      </c>
      <c r="R694" t="str">
        <f>IF(ISBLANK(INDEX('[1]Sumber sampah'!G:G,MATCH($Z694,'[1]Sumber sampah'!$K:$K,0))), "", (INDEX('[1]Sumber sampah'!G:G,MATCH($Z694,'[1]Sumber sampah'!$K:$K,0))))</f>
        <v/>
      </c>
      <c r="S694" t="str">
        <f>IF(ISBLANK(INDEX('[1]Sumber sampah'!H:H,MATCH($Z694,'[1]Sumber sampah'!$K:$K,0))), "", (INDEX('[1]Sumber sampah'!H:H,MATCH($Z694,'[1]Sumber sampah'!$K:$K,0))))</f>
        <v/>
      </c>
      <c r="T694" t="str">
        <f>IF(ISBLANK(INDEX('[1]Sumber sampah'!I:I,MATCH($Z694,'[1]Sumber sampah'!$K:$K,0))), "", (INDEX('[1]Sumber sampah'!I:I,MATCH($Z694,'[1]Sumber sampah'!$K:$K,0))))</f>
        <v/>
      </c>
      <c r="U694" t="str">
        <f>IF(ISBLANK(INDEX('[1]Sumber sampah'!J:J,MATCH($Z694,'[1]Sumber sampah'!$K:$K,0))), "", (INDEX('[1]Sumber sampah'!J:J,MATCH($Z694,'[1]Sumber sampah'!$K:$K,0))))</f>
        <v/>
      </c>
      <c r="Z694" t="str">
        <f t="shared" si="10"/>
        <v>2023_Jawa Tengah_Kota Tegal</v>
      </c>
    </row>
    <row r="695" spans="1:26" x14ac:dyDescent="0.35">
      <c r="A695" s="15">
        <v>2023</v>
      </c>
      <c r="B695" t="s">
        <v>104</v>
      </c>
      <c r="C695" t="s">
        <v>105</v>
      </c>
      <c r="D695" s="16">
        <v>219.27</v>
      </c>
      <c r="E695" s="17">
        <v>80033.899999999994</v>
      </c>
      <c r="F695" t="str">
        <f>IF(ISBLANK(INDEX('[1]Jenis sampah'!D:D,MATCH($Z695,'[1]Jenis sampah'!$M:$M,0))), "", (INDEX('[1]Jenis sampah'!D:D,MATCH($Z695,'[1]Jenis sampah'!$M:$M,0))))</f>
        <v/>
      </c>
      <c r="G695" t="str">
        <f>IF(ISBLANK(INDEX('[1]Jenis sampah'!E:E,MATCH($Z695,'[1]Jenis sampah'!$M:$M,0))), "", (INDEX('[1]Jenis sampah'!E:E,MATCH($Z695,'[1]Jenis sampah'!$M:$M,0))))</f>
        <v/>
      </c>
      <c r="H695" t="str">
        <f>IF(ISBLANK(INDEX('[1]Jenis sampah'!F:F,MATCH($Z695,'[1]Jenis sampah'!$M:$M,0))), "", (INDEX('[1]Jenis sampah'!F:F,MATCH($Z695,'[1]Jenis sampah'!$M:$M,0))))</f>
        <v/>
      </c>
      <c r="I695" t="str">
        <f>IF(ISBLANK(INDEX('[1]Jenis sampah'!G:G,MATCH($Z695,'[1]Jenis sampah'!$M:$M,0))), "", (INDEX('[1]Jenis sampah'!G:G,MATCH($Z695,'[1]Jenis sampah'!$M:$M,0))))</f>
        <v/>
      </c>
      <c r="J695" t="str">
        <f>IF(ISBLANK(INDEX('[1]Jenis sampah'!H:H,MATCH($Z695,'[1]Jenis sampah'!$M:$M,0))), "", (INDEX('[1]Jenis sampah'!H:H,MATCH($Z695,'[1]Jenis sampah'!$M:$M,0))))</f>
        <v/>
      </c>
      <c r="K695" t="str">
        <f>IF(ISBLANK(INDEX('[1]Jenis sampah'!I:I,MATCH($Z695,'[1]Jenis sampah'!$M:$M,0))), "", (INDEX('[1]Jenis sampah'!I:I,MATCH($Z695,'[1]Jenis sampah'!$M:$M,0))))</f>
        <v/>
      </c>
      <c r="L695" t="str">
        <f>IF(ISBLANK(INDEX('[1]Jenis sampah'!J:J,MATCH($Z695,'[1]Jenis sampah'!$M:$M,0))), "", (INDEX('[1]Jenis sampah'!J:J,MATCH($Z695,'[1]Jenis sampah'!$M:$M,0))))</f>
        <v/>
      </c>
      <c r="M695" t="str">
        <f>IF(ISBLANK(INDEX('[1]Jenis sampah'!K:K,MATCH($Z695,'[1]Jenis sampah'!$M:$M,0))), "", (INDEX('[1]Jenis sampah'!K:K,MATCH($Z695,'[1]Jenis sampah'!$M:$M,0))))</f>
        <v/>
      </c>
      <c r="N695" t="str">
        <f>IF(ISBLANK(INDEX('[1]Jenis sampah'!L:L,MATCH($Z695,'[1]Jenis sampah'!$M:$M,0))), "", (INDEX('[1]Jenis sampah'!L:L,MATCH($Z695,'[1]Jenis sampah'!$M:$M,0))))</f>
        <v/>
      </c>
      <c r="O695" t="str">
        <f>IF(ISBLANK(INDEX('[1]Sumber sampah'!D:D,MATCH($Z695,'[1]Sumber sampah'!$K:$K,0))), "", (INDEX('[1]Sumber sampah'!D:D,MATCH($Z695,'[1]Sumber sampah'!$K:$K,0))))</f>
        <v/>
      </c>
      <c r="P695" t="str">
        <f>IF(ISBLANK(INDEX('[1]Sumber sampah'!E:E,MATCH($Z695,'[1]Sumber sampah'!$K:$K,0))), "", (INDEX('[1]Sumber sampah'!E:E,MATCH($Z695,'[1]Sumber sampah'!$K:$K,0))))</f>
        <v/>
      </c>
      <c r="Q695" t="str">
        <f>IF(ISBLANK(INDEX('[1]Sumber sampah'!F:F,MATCH($Z695,'[1]Sumber sampah'!$K:$K,0))), "", (INDEX('[1]Sumber sampah'!F:F,MATCH($Z695,'[1]Sumber sampah'!$K:$K,0))))</f>
        <v/>
      </c>
      <c r="R695" t="str">
        <f>IF(ISBLANK(INDEX('[1]Sumber sampah'!G:G,MATCH($Z695,'[1]Sumber sampah'!$K:$K,0))), "", (INDEX('[1]Sumber sampah'!G:G,MATCH($Z695,'[1]Sumber sampah'!$K:$K,0))))</f>
        <v/>
      </c>
      <c r="S695" t="str">
        <f>IF(ISBLANK(INDEX('[1]Sumber sampah'!H:H,MATCH($Z695,'[1]Sumber sampah'!$K:$K,0))), "", (INDEX('[1]Sumber sampah'!H:H,MATCH($Z695,'[1]Sumber sampah'!$K:$K,0))))</f>
        <v/>
      </c>
      <c r="T695" t="str">
        <f>IF(ISBLANK(INDEX('[1]Sumber sampah'!I:I,MATCH($Z695,'[1]Sumber sampah'!$K:$K,0))), "", (INDEX('[1]Sumber sampah'!I:I,MATCH($Z695,'[1]Sumber sampah'!$K:$K,0))))</f>
        <v/>
      </c>
      <c r="U695" t="str">
        <f>IF(ISBLANK(INDEX('[1]Sumber sampah'!J:J,MATCH($Z695,'[1]Sumber sampah'!$K:$K,0))), "", (INDEX('[1]Sumber sampah'!J:J,MATCH($Z695,'[1]Sumber sampah'!$K:$K,0))))</f>
        <v/>
      </c>
      <c r="Z695" t="str">
        <f t="shared" si="10"/>
        <v>2023_Daerah Istimewa Yogyakarta_Kab. Kulon Progo</v>
      </c>
    </row>
    <row r="696" spans="1:26" x14ac:dyDescent="0.35">
      <c r="A696" s="15">
        <v>2023</v>
      </c>
      <c r="B696" t="s">
        <v>104</v>
      </c>
      <c r="C696" t="s">
        <v>106</v>
      </c>
      <c r="D696" s="16">
        <v>444.15</v>
      </c>
      <c r="E696" s="17">
        <v>162114.46</v>
      </c>
      <c r="F696">
        <f>IF(ISBLANK(INDEX('[1]Jenis sampah'!D:D,MATCH($Z696,'[1]Jenis sampah'!$M:$M,0))), "", (INDEX('[1]Jenis sampah'!D:D,MATCH($Z696,'[1]Jenis sampah'!$M:$M,0))))</f>
        <v>51.54</v>
      </c>
      <c r="G696" t="str">
        <f>IF(ISBLANK(INDEX('[1]Jenis sampah'!E:E,MATCH($Z696,'[1]Jenis sampah'!$M:$M,0))), "", (INDEX('[1]Jenis sampah'!E:E,MATCH($Z696,'[1]Jenis sampah'!$M:$M,0))))</f>
        <v/>
      </c>
      <c r="H696">
        <f>IF(ISBLANK(INDEX('[1]Jenis sampah'!F:F,MATCH($Z696,'[1]Jenis sampah'!$M:$M,0))), "", (INDEX('[1]Jenis sampah'!F:F,MATCH($Z696,'[1]Jenis sampah'!$M:$M,0))))</f>
        <v>15.23</v>
      </c>
      <c r="I696">
        <f>IF(ISBLANK(INDEX('[1]Jenis sampah'!G:G,MATCH($Z696,'[1]Jenis sampah'!$M:$M,0))), "", (INDEX('[1]Jenis sampah'!G:G,MATCH($Z696,'[1]Jenis sampah'!$M:$M,0))))</f>
        <v>29.26</v>
      </c>
      <c r="J696">
        <f>IF(ISBLANK(INDEX('[1]Jenis sampah'!H:H,MATCH($Z696,'[1]Jenis sampah'!$M:$M,0))), "", (INDEX('[1]Jenis sampah'!H:H,MATCH($Z696,'[1]Jenis sampah'!$M:$M,0))))</f>
        <v>0.68</v>
      </c>
      <c r="K696">
        <f>IF(ISBLANK(INDEX('[1]Jenis sampah'!I:I,MATCH($Z696,'[1]Jenis sampah'!$M:$M,0))), "", (INDEX('[1]Jenis sampah'!I:I,MATCH($Z696,'[1]Jenis sampah'!$M:$M,0))))</f>
        <v>0.67</v>
      </c>
      <c r="L696">
        <f>IF(ISBLANK(INDEX('[1]Jenis sampah'!J:J,MATCH($Z696,'[1]Jenis sampah'!$M:$M,0))), "", (INDEX('[1]Jenis sampah'!J:J,MATCH($Z696,'[1]Jenis sampah'!$M:$M,0))))</f>
        <v>0.25</v>
      </c>
      <c r="M696">
        <f>IF(ISBLANK(INDEX('[1]Jenis sampah'!K:K,MATCH($Z696,'[1]Jenis sampah'!$M:$M,0))), "", (INDEX('[1]Jenis sampah'!K:K,MATCH($Z696,'[1]Jenis sampah'!$M:$M,0))))</f>
        <v>0.62</v>
      </c>
      <c r="N696">
        <f>IF(ISBLANK(INDEX('[1]Jenis sampah'!L:L,MATCH($Z696,'[1]Jenis sampah'!$M:$M,0))), "", (INDEX('[1]Jenis sampah'!L:L,MATCH($Z696,'[1]Jenis sampah'!$M:$M,0))))</f>
        <v>1.74</v>
      </c>
      <c r="O696">
        <f>IF(ISBLANK(INDEX('[1]Sumber sampah'!D:D,MATCH($Z696,'[1]Sumber sampah'!$K:$K,0))), "", (INDEX('[1]Sumber sampah'!D:D,MATCH($Z696,'[1]Sumber sampah'!$K:$K,0))))</f>
        <v>282.08</v>
      </c>
      <c r="P696">
        <f>IF(ISBLANK(INDEX('[1]Sumber sampah'!E:E,MATCH($Z696,'[1]Sumber sampah'!$K:$K,0))), "", (INDEX('[1]Sumber sampah'!E:E,MATCH($Z696,'[1]Sumber sampah'!$K:$K,0))))</f>
        <v>1</v>
      </c>
      <c r="Q696">
        <f>IF(ISBLANK(INDEX('[1]Sumber sampah'!F:F,MATCH($Z696,'[1]Sumber sampah'!$K:$K,0))), "", (INDEX('[1]Sumber sampah'!F:F,MATCH($Z696,'[1]Sumber sampah'!$K:$K,0))))</f>
        <v>54.6</v>
      </c>
      <c r="R696">
        <f>IF(ISBLANK(INDEX('[1]Sumber sampah'!G:G,MATCH($Z696,'[1]Sumber sampah'!$K:$K,0))), "", (INDEX('[1]Sumber sampah'!G:G,MATCH($Z696,'[1]Sumber sampah'!$K:$K,0))))</f>
        <v>42.24</v>
      </c>
      <c r="S696">
        <f>IF(ISBLANK(INDEX('[1]Sumber sampah'!H:H,MATCH($Z696,'[1]Sumber sampah'!$K:$K,0))), "", (INDEX('[1]Sumber sampah'!H:H,MATCH($Z696,'[1]Sumber sampah'!$K:$K,0))))</f>
        <v>8.8699999999999992</v>
      </c>
      <c r="T696" t="str">
        <f>IF(ISBLANK(INDEX('[1]Sumber sampah'!I:I,MATCH($Z696,'[1]Sumber sampah'!$K:$K,0))), "", (INDEX('[1]Sumber sampah'!I:I,MATCH($Z696,'[1]Sumber sampah'!$K:$K,0))))</f>
        <v/>
      </c>
      <c r="U696">
        <f>IF(ISBLANK(INDEX('[1]Sumber sampah'!J:J,MATCH($Z696,'[1]Sumber sampah'!$K:$K,0))), "", (INDEX('[1]Sumber sampah'!J:J,MATCH($Z696,'[1]Sumber sampah'!$K:$K,0))))</f>
        <v>54.69</v>
      </c>
      <c r="Z696" t="str">
        <f t="shared" si="10"/>
        <v>2023_Daerah Istimewa Yogyakarta_Kab. Bantul</v>
      </c>
    </row>
    <row r="697" spans="1:26" x14ac:dyDescent="0.35">
      <c r="A697" s="15">
        <v>2023</v>
      </c>
      <c r="B697" t="s">
        <v>104</v>
      </c>
      <c r="C697" t="s">
        <v>107</v>
      </c>
      <c r="D697" s="16">
        <v>385.15</v>
      </c>
      <c r="E697" s="17">
        <v>140580.21</v>
      </c>
      <c r="F697">
        <f>IF(ISBLANK(INDEX('[1]Jenis sampah'!D:D,MATCH($Z697,'[1]Jenis sampah'!$M:$M,0))), "", (INDEX('[1]Jenis sampah'!D:D,MATCH($Z697,'[1]Jenis sampah'!$M:$M,0))))</f>
        <v>54.05</v>
      </c>
      <c r="G697" t="str">
        <f>IF(ISBLANK(INDEX('[1]Jenis sampah'!E:E,MATCH($Z697,'[1]Jenis sampah'!$M:$M,0))), "", (INDEX('[1]Jenis sampah'!E:E,MATCH($Z697,'[1]Jenis sampah'!$M:$M,0))))</f>
        <v/>
      </c>
      <c r="H697">
        <f>IF(ISBLANK(INDEX('[1]Jenis sampah'!F:F,MATCH($Z697,'[1]Jenis sampah'!$M:$M,0))), "", (INDEX('[1]Jenis sampah'!F:F,MATCH($Z697,'[1]Jenis sampah'!$M:$M,0))))</f>
        <v>5.14</v>
      </c>
      <c r="I697">
        <f>IF(ISBLANK(INDEX('[1]Jenis sampah'!G:G,MATCH($Z697,'[1]Jenis sampah'!$M:$M,0))), "", (INDEX('[1]Jenis sampah'!G:G,MATCH($Z697,'[1]Jenis sampah'!$M:$M,0))))</f>
        <v>17.399999999999999</v>
      </c>
      <c r="J697">
        <f>IF(ISBLANK(INDEX('[1]Jenis sampah'!H:H,MATCH($Z697,'[1]Jenis sampah'!$M:$M,0))), "", (INDEX('[1]Jenis sampah'!H:H,MATCH($Z697,'[1]Jenis sampah'!$M:$M,0))))</f>
        <v>0.91</v>
      </c>
      <c r="K697">
        <f>IF(ISBLANK(INDEX('[1]Jenis sampah'!I:I,MATCH($Z697,'[1]Jenis sampah'!$M:$M,0))), "", (INDEX('[1]Jenis sampah'!I:I,MATCH($Z697,'[1]Jenis sampah'!$M:$M,0))))</f>
        <v>0.56000000000000005</v>
      </c>
      <c r="L697">
        <f>IF(ISBLANK(INDEX('[1]Jenis sampah'!J:J,MATCH($Z697,'[1]Jenis sampah'!$M:$M,0))), "", (INDEX('[1]Jenis sampah'!J:J,MATCH($Z697,'[1]Jenis sampah'!$M:$M,0))))</f>
        <v>1.1299999999999999</v>
      </c>
      <c r="M697">
        <f>IF(ISBLANK(INDEX('[1]Jenis sampah'!K:K,MATCH($Z697,'[1]Jenis sampah'!$M:$M,0))), "", (INDEX('[1]Jenis sampah'!K:K,MATCH($Z697,'[1]Jenis sampah'!$M:$M,0))))</f>
        <v>1.6</v>
      </c>
      <c r="N697">
        <f>IF(ISBLANK(INDEX('[1]Jenis sampah'!L:L,MATCH($Z697,'[1]Jenis sampah'!$M:$M,0))), "", (INDEX('[1]Jenis sampah'!L:L,MATCH($Z697,'[1]Jenis sampah'!$M:$M,0))))</f>
        <v>9.43</v>
      </c>
      <c r="O697">
        <f>IF(ISBLANK(INDEX('[1]Sumber sampah'!D:D,MATCH($Z697,'[1]Sumber sampah'!$K:$K,0))), "", (INDEX('[1]Sumber sampah'!D:D,MATCH($Z697,'[1]Sumber sampah'!$K:$K,0))))</f>
        <v>300</v>
      </c>
      <c r="P697">
        <f>IF(ISBLANK(INDEX('[1]Sumber sampah'!E:E,MATCH($Z697,'[1]Sumber sampah'!$K:$K,0))), "", (INDEX('[1]Sumber sampah'!E:E,MATCH($Z697,'[1]Sumber sampah'!$K:$K,0))))</f>
        <v>6300</v>
      </c>
      <c r="Q697">
        <f>IF(ISBLANK(INDEX('[1]Sumber sampah'!F:F,MATCH($Z697,'[1]Sumber sampah'!$K:$K,0))), "", (INDEX('[1]Sumber sampah'!F:F,MATCH($Z697,'[1]Sumber sampah'!$K:$K,0))))</f>
        <v>13200</v>
      </c>
      <c r="R697">
        <f>IF(ISBLANK(INDEX('[1]Sumber sampah'!G:G,MATCH($Z697,'[1]Sumber sampah'!$K:$K,0))), "", (INDEX('[1]Sumber sampah'!G:G,MATCH($Z697,'[1]Sumber sampah'!$K:$K,0))))</f>
        <v>4750</v>
      </c>
      <c r="S697">
        <f>IF(ISBLANK(INDEX('[1]Sumber sampah'!H:H,MATCH($Z697,'[1]Sumber sampah'!$K:$K,0))), "", (INDEX('[1]Sumber sampah'!H:H,MATCH($Z697,'[1]Sumber sampah'!$K:$K,0))))</f>
        <v>1</v>
      </c>
      <c r="T697">
        <f>IF(ISBLANK(INDEX('[1]Sumber sampah'!I:I,MATCH($Z697,'[1]Sumber sampah'!$K:$K,0))), "", (INDEX('[1]Sumber sampah'!I:I,MATCH($Z697,'[1]Sumber sampah'!$K:$K,0))))</f>
        <v>29</v>
      </c>
      <c r="U697">
        <f>IF(ISBLANK(INDEX('[1]Sumber sampah'!J:J,MATCH($Z697,'[1]Sumber sampah'!$K:$K,0))), "", (INDEX('[1]Sumber sampah'!J:J,MATCH($Z697,'[1]Sumber sampah'!$K:$K,0))))</f>
        <v>28</v>
      </c>
      <c r="Z697" t="str">
        <f t="shared" si="10"/>
        <v>2023_Daerah Istimewa Yogyakarta_Kab. Gunungkidul</v>
      </c>
    </row>
    <row r="698" spans="1:26" x14ac:dyDescent="0.35">
      <c r="A698" s="15">
        <v>2023</v>
      </c>
      <c r="B698" t="s">
        <v>104</v>
      </c>
      <c r="C698" t="s">
        <v>108</v>
      </c>
      <c r="D698" s="16">
        <v>601.79</v>
      </c>
      <c r="E698" s="17">
        <v>219653.64</v>
      </c>
      <c r="F698">
        <f>IF(ISBLANK(INDEX('[1]Jenis sampah'!D:D,MATCH($Z698,'[1]Jenis sampah'!$M:$M,0))), "", (INDEX('[1]Jenis sampah'!D:D,MATCH($Z698,'[1]Jenis sampah'!$M:$M,0))))</f>
        <v>46.49</v>
      </c>
      <c r="G698" t="str">
        <f>IF(ISBLANK(INDEX('[1]Jenis sampah'!E:E,MATCH($Z698,'[1]Jenis sampah'!$M:$M,0))), "", (INDEX('[1]Jenis sampah'!E:E,MATCH($Z698,'[1]Jenis sampah'!$M:$M,0))))</f>
        <v/>
      </c>
      <c r="H698">
        <f>IF(ISBLANK(INDEX('[1]Jenis sampah'!F:F,MATCH($Z698,'[1]Jenis sampah'!$M:$M,0))), "", (INDEX('[1]Jenis sampah'!F:F,MATCH($Z698,'[1]Jenis sampah'!$M:$M,0))))</f>
        <v>17.079999999999998</v>
      </c>
      <c r="I698">
        <f>IF(ISBLANK(INDEX('[1]Jenis sampah'!G:G,MATCH($Z698,'[1]Jenis sampah'!$M:$M,0))), "", (INDEX('[1]Jenis sampah'!G:G,MATCH($Z698,'[1]Jenis sampah'!$M:$M,0))))</f>
        <v>32.770000000000003</v>
      </c>
      <c r="J698">
        <f>IF(ISBLANK(INDEX('[1]Jenis sampah'!H:H,MATCH($Z698,'[1]Jenis sampah'!$M:$M,0))), "", (INDEX('[1]Jenis sampah'!H:H,MATCH($Z698,'[1]Jenis sampah'!$M:$M,0))))</f>
        <v>0.99</v>
      </c>
      <c r="K698">
        <f>IF(ISBLANK(INDEX('[1]Jenis sampah'!I:I,MATCH($Z698,'[1]Jenis sampah'!$M:$M,0))), "", (INDEX('[1]Jenis sampah'!I:I,MATCH($Z698,'[1]Jenis sampah'!$M:$M,0))))</f>
        <v>0.16</v>
      </c>
      <c r="L698">
        <f>IF(ISBLANK(INDEX('[1]Jenis sampah'!J:J,MATCH($Z698,'[1]Jenis sampah'!$M:$M,0))), "", (INDEX('[1]Jenis sampah'!J:J,MATCH($Z698,'[1]Jenis sampah'!$M:$M,0))))</f>
        <v>0.03</v>
      </c>
      <c r="M698">
        <f>IF(ISBLANK(INDEX('[1]Jenis sampah'!K:K,MATCH($Z698,'[1]Jenis sampah'!$M:$M,0))), "", (INDEX('[1]Jenis sampah'!K:K,MATCH($Z698,'[1]Jenis sampah'!$M:$M,0))))</f>
        <v>0.56999999999999995</v>
      </c>
      <c r="N698">
        <f>IF(ISBLANK(INDEX('[1]Jenis sampah'!L:L,MATCH($Z698,'[1]Jenis sampah'!$M:$M,0))), "", (INDEX('[1]Jenis sampah'!L:L,MATCH($Z698,'[1]Jenis sampah'!$M:$M,0))))</f>
        <v>1.9</v>
      </c>
      <c r="O698">
        <f>IF(ISBLANK(INDEX('[1]Sumber sampah'!D:D,MATCH($Z698,'[1]Sumber sampah'!$K:$K,0))), "", (INDEX('[1]Sumber sampah'!D:D,MATCH($Z698,'[1]Sumber sampah'!$K:$K,0))))</f>
        <v>413.23</v>
      </c>
      <c r="P698">
        <f>IF(ISBLANK(INDEX('[1]Sumber sampah'!E:E,MATCH($Z698,'[1]Sumber sampah'!$K:$K,0))), "", (INDEX('[1]Sumber sampah'!E:E,MATCH($Z698,'[1]Sumber sampah'!$K:$K,0))))</f>
        <v>2.5299999999999998</v>
      </c>
      <c r="Q698">
        <f>IF(ISBLANK(INDEX('[1]Sumber sampah'!F:F,MATCH($Z698,'[1]Sumber sampah'!$K:$K,0))), "", (INDEX('[1]Sumber sampah'!F:F,MATCH($Z698,'[1]Sumber sampah'!$K:$K,0))))</f>
        <v>56.2</v>
      </c>
      <c r="R698">
        <f>IF(ISBLANK(INDEX('[1]Sumber sampah'!G:G,MATCH($Z698,'[1]Sumber sampah'!$K:$K,0))), "", (INDEX('[1]Sumber sampah'!G:G,MATCH($Z698,'[1]Sumber sampah'!$K:$K,0))))</f>
        <v>1</v>
      </c>
      <c r="S698">
        <f>IF(ISBLANK(INDEX('[1]Sumber sampah'!H:H,MATCH($Z698,'[1]Sumber sampah'!$K:$K,0))), "", (INDEX('[1]Sumber sampah'!H:H,MATCH($Z698,'[1]Sumber sampah'!$K:$K,0))))</f>
        <v>115.28</v>
      </c>
      <c r="T698" t="str">
        <f>IF(ISBLANK(INDEX('[1]Sumber sampah'!I:I,MATCH($Z698,'[1]Sumber sampah'!$K:$K,0))), "", (INDEX('[1]Sumber sampah'!I:I,MATCH($Z698,'[1]Sumber sampah'!$K:$K,0))))</f>
        <v/>
      </c>
      <c r="U698">
        <f>IF(ISBLANK(INDEX('[1]Sumber sampah'!J:J,MATCH($Z698,'[1]Sumber sampah'!$K:$K,0))), "", (INDEX('[1]Sumber sampah'!J:J,MATCH($Z698,'[1]Sumber sampah'!$K:$K,0))))</f>
        <v>13.55</v>
      </c>
      <c r="Z698" t="str">
        <f t="shared" si="10"/>
        <v>2023_Daerah Istimewa Yogyakarta_Kab. Sleman</v>
      </c>
    </row>
    <row r="699" spans="1:26" x14ac:dyDescent="0.35">
      <c r="A699" s="15">
        <v>2023</v>
      </c>
      <c r="B699" t="s">
        <v>104</v>
      </c>
      <c r="C699" t="s">
        <v>109</v>
      </c>
      <c r="D699" s="16">
        <v>300.56</v>
      </c>
      <c r="E699" s="17">
        <v>109704.11</v>
      </c>
      <c r="F699">
        <f>IF(ISBLANK(INDEX('[1]Jenis sampah'!D:D,MATCH($Z699,'[1]Jenis sampah'!$M:$M,0))), "", (INDEX('[1]Jenis sampah'!D:D,MATCH($Z699,'[1]Jenis sampah'!$M:$M,0))))</f>
        <v>46.45</v>
      </c>
      <c r="G699">
        <f>IF(ISBLANK(INDEX('[1]Jenis sampah'!E:E,MATCH($Z699,'[1]Jenis sampah'!$M:$M,0))), "", (INDEX('[1]Jenis sampah'!E:E,MATCH($Z699,'[1]Jenis sampah'!$M:$M,0))))</f>
        <v>0.25</v>
      </c>
      <c r="H699">
        <f>IF(ISBLANK(INDEX('[1]Jenis sampah'!F:F,MATCH($Z699,'[1]Jenis sampah'!$M:$M,0))), "", (INDEX('[1]Jenis sampah'!F:F,MATCH($Z699,'[1]Jenis sampah'!$M:$M,0))))</f>
        <v>17.399999999999999</v>
      </c>
      <c r="I699">
        <f>IF(ISBLANK(INDEX('[1]Jenis sampah'!G:G,MATCH($Z699,'[1]Jenis sampah'!$M:$M,0))), "", (INDEX('[1]Jenis sampah'!G:G,MATCH($Z699,'[1]Jenis sampah'!$M:$M,0))))</f>
        <v>31.05</v>
      </c>
      <c r="J699">
        <f>IF(ISBLANK(INDEX('[1]Jenis sampah'!H:H,MATCH($Z699,'[1]Jenis sampah'!$M:$M,0))), "", (INDEX('[1]Jenis sampah'!H:H,MATCH($Z699,'[1]Jenis sampah'!$M:$M,0))))</f>
        <v>0.55000000000000004</v>
      </c>
      <c r="K699">
        <f>IF(ISBLANK(INDEX('[1]Jenis sampah'!I:I,MATCH($Z699,'[1]Jenis sampah'!$M:$M,0))), "", (INDEX('[1]Jenis sampah'!I:I,MATCH($Z699,'[1]Jenis sampah'!$M:$M,0))))</f>
        <v>1.05</v>
      </c>
      <c r="L699">
        <f>IF(ISBLANK(INDEX('[1]Jenis sampah'!J:J,MATCH($Z699,'[1]Jenis sampah'!$M:$M,0))), "", (INDEX('[1]Jenis sampah'!J:J,MATCH($Z699,'[1]Jenis sampah'!$M:$M,0))))</f>
        <v>0.6</v>
      </c>
      <c r="M699">
        <f>IF(ISBLANK(INDEX('[1]Jenis sampah'!K:K,MATCH($Z699,'[1]Jenis sampah'!$M:$M,0))), "", (INDEX('[1]Jenis sampah'!K:K,MATCH($Z699,'[1]Jenis sampah'!$M:$M,0))))</f>
        <v>1.05</v>
      </c>
      <c r="N699">
        <f>IF(ISBLANK(INDEX('[1]Jenis sampah'!L:L,MATCH($Z699,'[1]Jenis sampah'!$M:$M,0))), "", (INDEX('[1]Jenis sampah'!L:L,MATCH($Z699,'[1]Jenis sampah'!$M:$M,0))))</f>
        <v>1.6</v>
      </c>
      <c r="O699">
        <f>IF(ISBLANK(INDEX('[1]Sumber sampah'!D:D,MATCH($Z699,'[1]Sumber sampah'!$K:$K,0))), "", (INDEX('[1]Sumber sampah'!D:D,MATCH($Z699,'[1]Sumber sampah'!$K:$K,0))))</f>
        <v>191.61</v>
      </c>
      <c r="P699">
        <f>IF(ISBLANK(INDEX('[1]Sumber sampah'!E:E,MATCH($Z699,'[1]Sumber sampah'!$K:$K,0))), "", (INDEX('[1]Sumber sampah'!E:E,MATCH($Z699,'[1]Sumber sampah'!$K:$K,0))))</f>
        <v>0.93</v>
      </c>
      <c r="Q699">
        <f>IF(ISBLANK(INDEX('[1]Sumber sampah'!F:F,MATCH($Z699,'[1]Sumber sampah'!$K:$K,0))), "", (INDEX('[1]Sumber sampah'!F:F,MATCH($Z699,'[1]Sumber sampah'!$K:$K,0))))</f>
        <v>27.35</v>
      </c>
      <c r="R699">
        <f>IF(ISBLANK(INDEX('[1]Sumber sampah'!G:G,MATCH($Z699,'[1]Sumber sampah'!$K:$K,0))), "", (INDEX('[1]Sumber sampah'!G:G,MATCH($Z699,'[1]Sumber sampah'!$K:$K,0))))</f>
        <v>55.09</v>
      </c>
      <c r="S699">
        <f>IF(ISBLANK(INDEX('[1]Sumber sampah'!H:H,MATCH($Z699,'[1]Sumber sampah'!$K:$K,0))), "", (INDEX('[1]Sumber sampah'!H:H,MATCH($Z699,'[1]Sumber sampah'!$K:$K,0))))</f>
        <v>8.33</v>
      </c>
      <c r="T699" t="str">
        <f>IF(ISBLANK(INDEX('[1]Sumber sampah'!I:I,MATCH($Z699,'[1]Sumber sampah'!$K:$K,0))), "", (INDEX('[1]Sumber sampah'!I:I,MATCH($Z699,'[1]Sumber sampah'!$K:$K,0))))</f>
        <v/>
      </c>
      <c r="U699">
        <f>IF(ISBLANK(INDEX('[1]Sumber sampah'!J:J,MATCH($Z699,'[1]Sumber sampah'!$K:$K,0))), "", (INDEX('[1]Sumber sampah'!J:J,MATCH($Z699,'[1]Sumber sampah'!$K:$K,0))))</f>
        <v>17.25</v>
      </c>
      <c r="Z699" t="str">
        <f t="shared" si="10"/>
        <v>2023_Daerah Istimewa Yogyakarta_Kota Yogyakarta</v>
      </c>
    </row>
    <row r="700" spans="1:26" x14ac:dyDescent="0.35">
      <c r="A700" s="15">
        <v>2023</v>
      </c>
      <c r="B700" t="s">
        <v>110</v>
      </c>
      <c r="C700" t="s">
        <v>111</v>
      </c>
      <c r="D700" s="16">
        <v>288.62</v>
      </c>
      <c r="E700" s="17">
        <v>105345.64</v>
      </c>
      <c r="F700">
        <f>IF(ISBLANK(INDEX('[1]Jenis sampah'!D:D,MATCH($Z700,'[1]Jenis sampah'!$M:$M,0))), "", (INDEX('[1]Jenis sampah'!D:D,MATCH($Z700,'[1]Jenis sampah'!$M:$M,0))))</f>
        <v>68.2</v>
      </c>
      <c r="G700">
        <f>IF(ISBLANK(INDEX('[1]Jenis sampah'!E:E,MATCH($Z700,'[1]Jenis sampah'!$M:$M,0))), "", (INDEX('[1]Jenis sampah'!E:E,MATCH($Z700,'[1]Jenis sampah'!$M:$M,0))))</f>
        <v>2.9</v>
      </c>
      <c r="H700">
        <f>IF(ISBLANK(INDEX('[1]Jenis sampah'!F:F,MATCH($Z700,'[1]Jenis sampah'!$M:$M,0))), "", (INDEX('[1]Jenis sampah'!F:F,MATCH($Z700,'[1]Jenis sampah'!$M:$M,0))))</f>
        <v>8.1999999999999993</v>
      </c>
      <c r="I700">
        <f>IF(ISBLANK(INDEX('[1]Jenis sampah'!G:G,MATCH($Z700,'[1]Jenis sampah'!$M:$M,0))), "", (INDEX('[1]Jenis sampah'!G:G,MATCH($Z700,'[1]Jenis sampah'!$M:$M,0))))</f>
        <v>17.2</v>
      </c>
      <c r="J700">
        <f>IF(ISBLANK(INDEX('[1]Jenis sampah'!H:H,MATCH($Z700,'[1]Jenis sampah'!$M:$M,0))), "", (INDEX('[1]Jenis sampah'!H:H,MATCH($Z700,'[1]Jenis sampah'!$M:$M,0))))</f>
        <v>0.3</v>
      </c>
      <c r="K700">
        <f>IF(ISBLANK(INDEX('[1]Jenis sampah'!I:I,MATCH($Z700,'[1]Jenis sampah'!$M:$M,0))), "", (INDEX('[1]Jenis sampah'!I:I,MATCH($Z700,'[1]Jenis sampah'!$M:$M,0))))</f>
        <v>0.2</v>
      </c>
      <c r="L700">
        <f>IF(ISBLANK(INDEX('[1]Jenis sampah'!J:J,MATCH($Z700,'[1]Jenis sampah'!$M:$M,0))), "", (INDEX('[1]Jenis sampah'!J:J,MATCH($Z700,'[1]Jenis sampah'!$M:$M,0))))</f>
        <v>0.3</v>
      </c>
      <c r="M700">
        <f>IF(ISBLANK(INDEX('[1]Jenis sampah'!K:K,MATCH($Z700,'[1]Jenis sampah'!$M:$M,0))), "", (INDEX('[1]Jenis sampah'!K:K,MATCH($Z700,'[1]Jenis sampah'!$M:$M,0))))</f>
        <v>0.5</v>
      </c>
      <c r="N700">
        <f>IF(ISBLANK(INDEX('[1]Jenis sampah'!L:L,MATCH($Z700,'[1]Jenis sampah'!$M:$M,0))), "", (INDEX('[1]Jenis sampah'!L:L,MATCH($Z700,'[1]Jenis sampah'!$M:$M,0))))</f>
        <v>2.2000000000000002</v>
      </c>
      <c r="O700">
        <f>IF(ISBLANK(INDEX('[1]Sumber sampah'!D:D,MATCH($Z700,'[1]Sumber sampah'!$K:$K,0))), "", (INDEX('[1]Sumber sampah'!D:D,MATCH($Z700,'[1]Sumber sampah'!$K:$K,0))))</f>
        <v>15.26</v>
      </c>
      <c r="P700" t="str">
        <f>IF(ISBLANK(INDEX('[1]Sumber sampah'!E:E,MATCH($Z700,'[1]Sumber sampah'!$K:$K,0))), "", (INDEX('[1]Sumber sampah'!E:E,MATCH($Z700,'[1]Sumber sampah'!$K:$K,0))))</f>
        <v/>
      </c>
      <c r="Q700">
        <f>IF(ISBLANK(INDEX('[1]Sumber sampah'!F:F,MATCH($Z700,'[1]Sumber sampah'!$K:$K,0))), "", (INDEX('[1]Sumber sampah'!F:F,MATCH($Z700,'[1]Sumber sampah'!$K:$K,0))))</f>
        <v>10.039999999999999</v>
      </c>
      <c r="R700">
        <f>IF(ISBLANK(INDEX('[1]Sumber sampah'!G:G,MATCH($Z700,'[1]Sumber sampah'!$K:$K,0))), "", (INDEX('[1]Sumber sampah'!G:G,MATCH($Z700,'[1]Sumber sampah'!$K:$K,0))))</f>
        <v>1.42</v>
      </c>
      <c r="S700">
        <f>IF(ISBLANK(INDEX('[1]Sumber sampah'!H:H,MATCH($Z700,'[1]Sumber sampah'!$K:$K,0))), "", (INDEX('[1]Sumber sampah'!H:H,MATCH($Z700,'[1]Sumber sampah'!$K:$K,0))))</f>
        <v>1.54</v>
      </c>
      <c r="T700">
        <f>IF(ISBLANK(INDEX('[1]Sumber sampah'!I:I,MATCH($Z700,'[1]Sumber sampah'!$K:$K,0))), "", (INDEX('[1]Sumber sampah'!I:I,MATCH($Z700,'[1]Sumber sampah'!$K:$K,0))))</f>
        <v>2.34</v>
      </c>
      <c r="U700">
        <f>IF(ISBLANK(INDEX('[1]Sumber sampah'!J:J,MATCH($Z700,'[1]Sumber sampah'!$K:$K,0))), "", (INDEX('[1]Sumber sampah'!J:J,MATCH($Z700,'[1]Sumber sampah'!$K:$K,0))))</f>
        <v>0.65</v>
      </c>
      <c r="Z700" t="str">
        <f t="shared" si="10"/>
        <v>2023_Jawa Timur_Kab. Pacitan</v>
      </c>
    </row>
    <row r="701" spans="1:26" x14ac:dyDescent="0.35">
      <c r="A701" s="15">
        <v>2023</v>
      </c>
      <c r="B701" t="s">
        <v>110</v>
      </c>
      <c r="C701" t="s">
        <v>318</v>
      </c>
      <c r="D701" s="16">
        <v>385.7</v>
      </c>
      <c r="E701" s="17">
        <v>140780.94</v>
      </c>
      <c r="F701" t="str">
        <f>IF(ISBLANK(INDEX('[1]Jenis sampah'!D:D,MATCH($Z701,'[1]Jenis sampah'!$M:$M,0))), "", (INDEX('[1]Jenis sampah'!D:D,MATCH($Z701,'[1]Jenis sampah'!$M:$M,0))))</f>
        <v/>
      </c>
      <c r="G701" t="str">
        <f>IF(ISBLANK(INDEX('[1]Jenis sampah'!E:E,MATCH($Z701,'[1]Jenis sampah'!$M:$M,0))), "", (INDEX('[1]Jenis sampah'!E:E,MATCH($Z701,'[1]Jenis sampah'!$M:$M,0))))</f>
        <v/>
      </c>
      <c r="H701" t="str">
        <f>IF(ISBLANK(INDEX('[1]Jenis sampah'!F:F,MATCH($Z701,'[1]Jenis sampah'!$M:$M,0))), "", (INDEX('[1]Jenis sampah'!F:F,MATCH($Z701,'[1]Jenis sampah'!$M:$M,0))))</f>
        <v/>
      </c>
      <c r="I701" t="str">
        <f>IF(ISBLANK(INDEX('[1]Jenis sampah'!G:G,MATCH($Z701,'[1]Jenis sampah'!$M:$M,0))), "", (INDEX('[1]Jenis sampah'!G:G,MATCH($Z701,'[1]Jenis sampah'!$M:$M,0))))</f>
        <v/>
      </c>
      <c r="J701" t="str">
        <f>IF(ISBLANK(INDEX('[1]Jenis sampah'!H:H,MATCH($Z701,'[1]Jenis sampah'!$M:$M,0))), "", (INDEX('[1]Jenis sampah'!H:H,MATCH($Z701,'[1]Jenis sampah'!$M:$M,0))))</f>
        <v/>
      </c>
      <c r="K701" t="str">
        <f>IF(ISBLANK(INDEX('[1]Jenis sampah'!I:I,MATCH($Z701,'[1]Jenis sampah'!$M:$M,0))), "", (INDEX('[1]Jenis sampah'!I:I,MATCH($Z701,'[1]Jenis sampah'!$M:$M,0))))</f>
        <v/>
      </c>
      <c r="L701" t="str">
        <f>IF(ISBLANK(INDEX('[1]Jenis sampah'!J:J,MATCH($Z701,'[1]Jenis sampah'!$M:$M,0))), "", (INDEX('[1]Jenis sampah'!J:J,MATCH($Z701,'[1]Jenis sampah'!$M:$M,0))))</f>
        <v/>
      </c>
      <c r="M701" t="str">
        <f>IF(ISBLANK(INDEX('[1]Jenis sampah'!K:K,MATCH($Z701,'[1]Jenis sampah'!$M:$M,0))), "", (INDEX('[1]Jenis sampah'!K:K,MATCH($Z701,'[1]Jenis sampah'!$M:$M,0))))</f>
        <v/>
      </c>
      <c r="N701" t="str">
        <f>IF(ISBLANK(INDEX('[1]Jenis sampah'!L:L,MATCH($Z701,'[1]Jenis sampah'!$M:$M,0))), "", (INDEX('[1]Jenis sampah'!L:L,MATCH($Z701,'[1]Jenis sampah'!$M:$M,0))))</f>
        <v/>
      </c>
      <c r="O701" t="str">
        <f>IF(ISBLANK(INDEX('[1]Sumber sampah'!D:D,MATCH($Z701,'[1]Sumber sampah'!$K:$K,0))), "", (INDEX('[1]Sumber sampah'!D:D,MATCH($Z701,'[1]Sumber sampah'!$K:$K,0))))</f>
        <v/>
      </c>
      <c r="P701" t="str">
        <f>IF(ISBLANK(INDEX('[1]Sumber sampah'!E:E,MATCH($Z701,'[1]Sumber sampah'!$K:$K,0))), "", (INDEX('[1]Sumber sampah'!E:E,MATCH($Z701,'[1]Sumber sampah'!$K:$K,0))))</f>
        <v/>
      </c>
      <c r="Q701" t="str">
        <f>IF(ISBLANK(INDEX('[1]Sumber sampah'!F:F,MATCH($Z701,'[1]Sumber sampah'!$K:$K,0))), "", (INDEX('[1]Sumber sampah'!F:F,MATCH($Z701,'[1]Sumber sampah'!$K:$K,0))))</f>
        <v/>
      </c>
      <c r="R701" t="str">
        <f>IF(ISBLANK(INDEX('[1]Sumber sampah'!G:G,MATCH($Z701,'[1]Sumber sampah'!$K:$K,0))), "", (INDEX('[1]Sumber sampah'!G:G,MATCH($Z701,'[1]Sumber sampah'!$K:$K,0))))</f>
        <v/>
      </c>
      <c r="S701" t="str">
        <f>IF(ISBLANK(INDEX('[1]Sumber sampah'!H:H,MATCH($Z701,'[1]Sumber sampah'!$K:$K,0))), "", (INDEX('[1]Sumber sampah'!H:H,MATCH($Z701,'[1]Sumber sampah'!$K:$K,0))))</f>
        <v/>
      </c>
      <c r="T701" t="str">
        <f>IF(ISBLANK(INDEX('[1]Sumber sampah'!I:I,MATCH($Z701,'[1]Sumber sampah'!$K:$K,0))), "", (INDEX('[1]Sumber sampah'!I:I,MATCH($Z701,'[1]Sumber sampah'!$K:$K,0))))</f>
        <v/>
      </c>
      <c r="U701" t="str">
        <f>IF(ISBLANK(INDEX('[1]Sumber sampah'!J:J,MATCH($Z701,'[1]Sumber sampah'!$K:$K,0))), "", (INDEX('[1]Sumber sampah'!J:J,MATCH($Z701,'[1]Sumber sampah'!$K:$K,0))))</f>
        <v/>
      </c>
      <c r="Z701" t="str">
        <f t="shared" si="10"/>
        <v>2023_Jawa Timur_Kab. Ponorogo</v>
      </c>
    </row>
    <row r="702" spans="1:26" x14ac:dyDescent="0.35">
      <c r="A702" s="15">
        <v>2023</v>
      </c>
      <c r="B702" t="s">
        <v>110</v>
      </c>
      <c r="C702" t="s">
        <v>112</v>
      </c>
      <c r="D702" s="16">
        <v>300.43</v>
      </c>
      <c r="E702" s="17">
        <v>109657.53</v>
      </c>
      <c r="F702">
        <f>IF(ISBLANK(INDEX('[1]Jenis sampah'!D:D,MATCH($Z702,'[1]Jenis sampah'!$M:$M,0))), "", (INDEX('[1]Jenis sampah'!D:D,MATCH($Z702,'[1]Jenis sampah'!$M:$M,0))))</f>
        <v>67.48</v>
      </c>
      <c r="G702">
        <f>IF(ISBLANK(INDEX('[1]Jenis sampah'!E:E,MATCH($Z702,'[1]Jenis sampah'!$M:$M,0))), "", (INDEX('[1]Jenis sampah'!E:E,MATCH($Z702,'[1]Jenis sampah'!$M:$M,0))))</f>
        <v>3.55</v>
      </c>
      <c r="H702">
        <f>IF(ISBLANK(INDEX('[1]Jenis sampah'!F:F,MATCH($Z702,'[1]Jenis sampah'!$M:$M,0))), "", (INDEX('[1]Jenis sampah'!F:F,MATCH($Z702,'[1]Jenis sampah'!$M:$M,0))))</f>
        <v>10.77</v>
      </c>
      <c r="I702">
        <f>IF(ISBLANK(INDEX('[1]Jenis sampah'!G:G,MATCH($Z702,'[1]Jenis sampah'!$M:$M,0))), "", (INDEX('[1]Jenis sampah'!G:G,MATCH($Z702,'[1]Jenis sampah'!$M:$M,0))))</f>
        <v>11.62</v>
      </c>
      <c r="J702">
        <f>IF(ISBLANK(INDEX('[1]Jenis sampah'!H:H,MATCH($Z702,'[1]Jenis sampah'!$M:$M,0))), "", (INDEX('[1]Jenis sampah'!H:H,MATCH($Z702,'[1]Jenis sampah'!$M:$M,0))))</f>
        <v>1</v>
      </c>
      <c r="K702">
        <f>IF(ISBLANK(INDEX('[1]Jenis sampah'!I:I,MATCH($Z702,'[1]Jenis sampah'!$M:$M,0))), "", (INDEX('[1]Jenis sampah'!I:I,MATCH($Z702,'[1]Jenis sampah'!$M:$M,0))))</f>
        <v>1.05</v>
      </c>
      <c r="L702">
        <f>IF(ISBLANK(INDEX('[1]Jenis sampah'!J:J,MATCH($Z702,'[1]Jenis sampah'!$M:$M,0))), "", (INDEX('[1]Jenis sampah'!J:J,MATCH($Z702,'[1]Jenis sampah'!$M:$M,0))))</f>
        <v>1.1399999999999999</v>
      </c>
      <c r="M702">
        <f>IF(ISBLANK(INDEX('[1]Jenis sampah'!K:K,MATCH($Z702,'[1]Jenis sampah'!$M:$M,0))), "", (INDEX('[1]Jenis sampah'!K:K,MATCH($Z702,'[1]Jenis sampah'!$M:$M,0))))</f>
        <v>1.6</v>
      </c>
      <c r="N702">
        <f>IF(ISBLANK(INDEX('[1]Jenis sampah'!L:L,MATCH($Z702,'[1]Jenis sampah'!$M:$M,0))), "", (INDEX('[1]Jenis sampah'!L:L,MATCH($Z702,'[1]Jenis sampah'!$M:$M,0))))</f>
        <v>1.79</v>
      </c>
      <c r="O702">
        <f>IF(ISBLANK(INDEX('[1]Sumber sampah'!D:D,MATCH($Z702,'[1]Sumber sampah'!$K:$K,0))), "", (INDEX('[1]Sumber sampah'!D:D,MATCH($Z702,'[1]Sumber sampah'!$K:$K,0))))</f>
        <v>124.14</v>
      </c>
      <c r="P702">
        <f>IF(ISBLANK(INDEX('[1]Sumber sampah'!E:E,MATCH($Z702,'[1]Sumber sampah'!$K:$K,0))), "", (INDEX('[1]Sumber sampah'!E:E,MATCH($Z702,'[1]Sumber sampah'!$K:$K,0))))</f>
        <v>19.75</v>
      </c>
      <c r="Q702">
        <f>IF(ISBLANK(INDEX('[1]Sumber sampah'!F:F,MATCH($Z702,'[1]Sumber sampah'!$K:$K,0))), "", (INDEX('[1]Sumber sampah'!F:F,MATCH($Z702,'[1]Sumber sampah'!$K:$K,0))))</f>
        <v>44.86</v>
      </c>
      <c r="R702">
        <f>IF(ISBLANK(INDEX('[1]Sumber sampah'!G:G,MATCH($Z702,'[1]Sumber sampah'!$K:$K,0))), "", (INDEX('[1]Sumber sampah'!G:G,MATCH($Z702,'[1]Sumber sampah'!$K:$K,0))))</f>
        <v>56.17</v>
      </c>
      <c r="S702">
        <f>IF(ISBLANK(INDEX('[1]Sumber sampah'!H:H,MATCH($Z702,'[1]Sumber sampah'!$K:$K,0))), "", (INDEX('[1]Sumber sampah'!H:H,MATCH($Z702,'[1]Sumber sampah'!$K:$K,0))))</f>
        <v>19.72</v>
      </c>
      <c r="T702">
        <f>IF(ISBLANK(INDEX('[1]Sumber sampah'!I:I,MATCH($Z702,'[1]Sumber sampah'!$K:$K,0))), "", (INDEX('[1]Sumber sampah'!I:I,MATCH($Z702,'[1]Sumber sampah'!$K:$K,0))))</f>
        <v>18.87</v>
      </c>
      <c r="U702">
        <f>IF(ISBLANK(INDEX('[1]Sumber sampah'!J:J,MATCH($Z702,'[1]Sumber sampah'!$K:$K,0))), "", (INDEX('[1]Sumber sampah'!J:J,MATCH($Z702,'[1]Sumber sampah'!$K:$K,0))))</f>
        <v>10.44</v>
      </c>
      <c r="Z702" t="str">
        <f t="shared" si="10"/>
        <v>2023_Jawa Timur_Kab. Trenggalek</v>
      </c>
    </row>
    <row r="703" spans="1:26" x14ac:dyDescent="0.35">
      <c r="A703" s="15">
        <v>2023</v>
      </c>
      <c r="B703" t="s">
        <v>110</v>
      </c>
      <c r="C703" t="s">
        <v>319</v>
      </c>
      <c r="D703" s="16">
        <v>558.98</v>
      </c>
      <c r="E703" s="17">
        <v>204028.79999999999</v>
      </c>
      <c r="F703">
        <f>IF(ISBLANK(INDEX('[1]Jenis sampah'!D:D,MATCH($Z703,'[1]Jenis sampah'!$M:$M,0))), "", (INDEX('[1]Jenis sampah'!D:D,MATCH($Z703,'[1]Jenis sampah'!$M:$M,0))))</f>
        <v>57.3</v>
      </c>
      <c r="G703">
        <f>IF(ISBLANK(INDEX('[1]Jenis sampah'!E:E,MATCH($Z703,'[1]Jenis sampah'!$M:$M,0))), "", (INDEX('[1]Jenis sampah'!E:E,MATCH($Z703,'[1]Jenis sampah'!$M:$M,0))))</f>
        <v>7.3</v>
      </c>
      <c r="H703">
        <f>IF(ISBLANK(INDEX('[1]Jenis sampah'!F:F,MATCH($Z703,'[1]Jenis sampah'!$M:$M,0))), "", (INDEX('[1]Jenis sampah'!F:F,MATCH($Z703,'[1]Jenis sampah'!$M:$M,0))))</f>
        <v>10.6</v>
      </c>
      <c r="I703">
        <f>IF(ISBLANK(INDEX('[1]Jenis sampah'!G:G,MATCH($Z703,'[1]Jenis sampah'!$M:$M,0))), "", (INDEX('[1]Jenis sampah'!G:G,MATCH($Z703,'[1]Jenis sampah'!$M:$M,0))))</f>
        <v>12.6</v>
      </c>
      <c r="J703">
        <f>IF(ISBLANK(INDEX('[1]Jenis sampah'!H:H,MATCH($Z703,'[1]Jenis sampah'!$M:$M,0))), "", (INDEX('[1]Jenis sampah'!H:H,MATCH($Z703,'[1]Jenis sampah'!$M:$M,0))))</f>
        <v>4</v>
      </c>
      <c r="K703">
        <f>IF(ISBLANK(INDEX('[1]Jenis sampah'!I:I,MATCH($Z703,'[1]Jenis sampah'!$M:$M,0))), "", (INDEX('[1]Jenis sampah'!I:I,MATCH($Z703,'[1]Jenis sampah'!$M:$M,0))))</f>
        <v>1.7</v>
      </c>
      <c r="L703">
        <f>IF(ISBLANK(INDEX('[1]Jenis sampah'!J:J,MATCH($Z703,'[1]Jenis sampah'!$M:$M,0))), "", (INDEX('[1]Jenis sampah'!J:J,MATCH($Z703,'[1]Jenis sampah'!$M:$M,0))))</f>
        <v>3</v>
      </c>
      <c r="M703">
        <f>IF(ISBLANK(INDEX('[1]Jenis sampah'!K:K,MATCH($Z703,'[1]Jenis sampah'!$M:$M,0))), "", (INDEX('[1]Jenis sampah'!K:K,MATCH($Z703,'[1]Jenis sampah'!$M:$M,0))))</f>
        <v>1.1000000000000001</v>
      </c>
      <c r="N703">
        <f>IF(ISBLANK(INDEX('[1]Jenis sampah'!L:L,MATCH($Z703,'[1]Jenis sampah'!$M:$M,0))), "", (INDEX('[1]Jenis sampah'!L:L,MATCH($Z703,'[1]Jenis sampah'!$M:$M,0))))</f>
        <v>2.4</v>
      </c>
      <c r="O703">
        <f>IF(ISBLANK(INDEX('[1]Sumber sampah'!D:D,MATCH($Z703,'[1]Sumber sampah'!$K:$K,0))), "", (INDEX('[1]Sumber sampah'!D:D,MATCH($Z703,'[1]Sumber sampah'!$K:$K,0))))</f>
        <v>67.41</v>
      </c>
      <c r="P703">
        <f>IF(ISBLANK(INDEX('[1]Sumber sampah'!E:E,MATCH($Z703,'[1]Sumber sampah'!$K:$K,0))), "", (INDEX('[1]Sumber sampah'!E:E,MATCH($Z703,'[1]Sumber sampah'!$K:$K,0))))</f>
        <v>0.18</v>
      </c>
      <c r="Q703">
        <f>IF(ISBLANK(INDEX('[1]Sumber sampah'!F:F,MATCH($Z703,'[1]Sumber sampah'!$K:$K,0))), "", (INDEX('[1]Sumber sampah'!F:F,MATCH($Z703,'[1]Sumber sampah'!$K:$K,0))))</f>
        <v>19.82</v>
      </c>
      <c r="R703">
        <f>IF(ISBLANK(INDEX('[1]Sumber sampah'!G:G,MATCH($Z703,'[1]Sumber sampah'!$K:$K,0))), "", (INDEX('[1]Sumber sampah'!G:G,MATCH($Z703,'[1]Sumber sampah'!$K:$K,0))))</f>
        <v>7.96</v>
      </c>
      <c r="S703">
        <f>IF(ISBLANK(INDEX('[1]Sumber sampah'!H:H,MATCH($Z703,'[1]Sumber sampah'!$K:$K,0))), "", (INDEX('[1]Sumber sampah'!H:H,MATCH($Z703,'[1]Sumber sampah'!$K:$K,0))))</f>
        <v>8.6</v>
      </c>
      <c r="T703">
        <f>IF(ISBLANK(INDEX('[1]Sumber sampah'!I:I,MATCH($Z703,'[1]Sumber sampah'!$K:$K,0))), "", (INDEX('[1]Sumber sampah'!I:I,MATCH($Z703,'[1]Sumber sampah'!$K:$K,0))))</f>
        <v>12.47</v>
      </c>
      <c r="U703">
        <f>IF(ISBLANK(INDEX('[1]Sumber sampah'!J:J,MATCH($Z703,'[1]Sumber sampah'!$K:$K,0))), "", (INDEX('[1]Sumber sampah'!J:J,MATCH($Z703,'[1]Sumber sampah'!$K:$K,0))))</f>
        <v>0.56000000000000005</v>
      </c>
      <c r="Z703" t="str">
        <f t="shared" si="10"/>
        <v>2023_Jawa Timur_Kab. Tulungagung</v>
      </c>
    </row>
    <row r="704" spans="1:26" x14ac:dyDescent="0.35">
      <c r="A704" s="15">
        <v>2023</v>
      </c>
      <c r="B704" t="s">
        <v>110</v>
      </c>
      <c r="C704" t="s">
        <v>320</v>
      </c>
      <c r="D704" s="16">
        <v>413.67</v>
      </c>
      <c r="E704" s="17">
        <v>150990.1</v>
      </c>
      <c r="F704" t="str">
        <f>IF(ISBLANK(INDEX('[1]Jenis sampah'!D:D,MATCH($Z704,'[1]Jenis sampah'!$M:$M,0))), "", (INDEX('[1]Jenis sampah'!D:D,MATCH($Z704,'[1]Jenis sampah'!$M:$M,0))))</f>
        <v/>
      </c>
      <c r="G704" t="str">
        <f>IF(ISBLANK(INDEX('[1]Jenis sampah'!E:E,MATCH($Z704,'[1]Jenis sampah'!$M:$M,0))), "", (INDEX('[1]Jenis sampah'!E:E,MATCH($Z704,'[1]Jenis sampah'!$M:$M,0))))</f>
        <v/>
      </c>
      <c r="H704" t="str">
        <f>IF(ISBLANK(INDEX('[1]Jenis sampah'!F:F,MATCH($Z704,'[1]Jenis sampah'!$M:$M,0))), "", (INDEX('[1]Jenis sampah'!F:F,MATCH($Z704,'[1]Jenis sampah'!$M:$M,0))))</f>
        <v/>
      </c>
      <c r="I704" t="str">
        <f>IF(ISBLANK(INDEX('[1]Jenis sampah'!G:G,MATCH($Z704,'[1]Jenis sampah'!$M:$M,0))), "", (INDEX('[1]Jenis sampah'!G:G,MATCH($Z704,'[1]Jenis sampah'!$M:$M,0))))</f>
        <v/>
      </c>
      <c r="J704" t="str">
        <f>IF(ISBLANK(INDEX('[1]Jenis sampah'!H:H,MATCH($Z704,'[1]Jenis sampah'!$M:$M,0))), "", (INDEX('[1]Jenis sampah'!H:H,MATCH($Z704,'[1]Jenis sampah'!$M:$M,0))))</f>
        <v/>
      </c>
      <c r="K704" t="str">
        <f>IF(ISBLANK(INDEX('[1]Jenis sampah'!I:I,MATCH($Z704,'[1]Jenis sampah'!$M:$M,0))), "", (INDEX('[1]Jenis sampah'!I:I,MATCH($Z704,'[1]Jenis sampah'!$M:$M,0))))</f>
        <v/>
      </c>
      <c r="L704" t="str">
        <f>IF(ISBLANK(INDEX('[1]Jenis sampah'!J:J,MATCH($Z704,'[1]Jenis sampah'!$M:$M,0))), "", (INDEX('[1]Jenis sampah'!J:J,MATCH($Z704,'[1]Jenis sampah'!$M:$M,0))))</f>
        <v/>
      </c>
      <c r="M704" t="str">
        <f>IF(ISBLANK(INDEX('[1]Jenis sampah'!K:K,MATCH($Z704,'[1]Jenis sampah'!$M:$M,0))), "", (INDEX('[1]Jenis sampah'!K:K,MATCH($Z704,'[1]Jenis sampah'!$M:$M,0))))</f>
        <v/>
      </c>
      <c r="N704" t="str">
        <f>IF(ISBLANK(INDEX('[1]Jenis sampah'!L:L,MATCH($Z704,'[1]Jenis sampah'!$M:$M,0))), "", (INDEX('[1]Jenis sampah'!L:L,MATCH($Z704,'[1]Jenis sampah'!$M:$M,0))))</f>
        <v/>
      </c>
      <c r="O704" t="str">
        <f>IF(ISBLANK(INDEX('[1]Sumber sampah'!D:D,MATCH($Z704,'[1]Sumber sampah'!$K:$K,0))), "", (INDEX('[1]Sumber sampah'!D:D,MATCH($Z704,'[1]Sumber sampah'!$K:$K,0))))</f>
        <v/>
      </c>
      <c r="P704" t="str">
        <f>IF(ISBLANK(INDEX('[1]Sumber sampah'!E:E,MATCH($Z704,'[1]Sumber sampah'!$K:$K,0))), "", (INDEX('[1]Sumber sampah'!E:E,MATCH($Z704,'[1]Sumber sampah'!$K:$K,0))))</f>
        <v/>
      </c>
      <c r="Q704" t="str">
        <f>IF(ISBLANK(INDEX('[1]Sumber sampah'!F:F,MATCH($Z704,'[1]Sumber sampah'!$K:$K,0))), "", (INDEX('[1]Sumber sampah'!F:F,MATCH($Z704,'[1]Sumber sampah'!$K:$K,0))))</f>
        <v/>
      </c>
      <c r="R704" t="str">
        <f>IF(ISBLANK(INDEX('[1]Sumber sampah'!G:G,MATCH($Z704,'[1]Sumber sampah'!$K:$K,0))), "", (INDEX('[1]Sumber sampah'!G:G,MATCH($Z704,'[1]Sumber sampah'!$K:$K,0))))</f>
        <v/>
      </c>
      <c r="S704" t="str">
        <f>IF(ISBLANK(INDEX('[1]Sumber sampah'!H:H,MATCH($Z704,'[1]Sumber sampah'!$K:$K,0))), "", (INDEX('[1]Sumber sampah'!H:H,MATCH($Z704,'[1]Sumber sampah'!$K:$K,0))))</f>
        <v/>
      </c>
      <c r="T704" t="str">
        <f>IF(ISBLANK(INDEX('[1]Sumber sampah'!I:I,MATCH($Z704,'[1]Sumber sampah'!$K:$K,0))), "", (INDEX('[1]Sumber sampah'!I:I,MATCH($Z704,'[1]Sumber sampah'!$K:$K,0))))</f>
        <v/>
      </c>
      <c r="U704" t="str">
        <f>IF(ISBLANK(INDEX('[1]Sumber sampah'!J:J,MATCH($Z704,'[1]Sumber sampah'!$K:$K,0))), "", (INDEX('[1]Sumber sampah'!J:J,MATCH($Z704,'[1]Sumber sampah'!$K:$K,0))))</f>
        <v/>
      </c>
      <c r="Z704" t="str">
        <f t="shared" si="10"/>
        <v>2023_Jawa Timur_Kab. Blitar</v>
      </c>
    </row>
    <row r="705" spans="1:26" x14ac:dyDescent="0.35">
      <c r="A705" s="15">
        <v>2023</v>
      </c>
      <c r="B705" t="s">
        <v>110</v>
      </c>
      <c r="C705" t="s">
        <v>321</v>
      </c>
      <c r="D705" s="16">
        <v>662.41</v>
      </c>
      <c r="E705" s="17">
        <v>241778.92</v>
      </c>
      <c r="F705">
        <f>IF(ISBLANK(INDEX('[1]Jenis sampah'!D:D,MATCH($Z705,'[1]Jenis sampah'!$M:$M,0))), "", (INDEX('[1]Jenis sampah'!D:D,MATCH($Z705,'[1]Jenis sampah'!$M:$M,0))))</f>
        <v>46.4</v>
      </c>
      <c r="G705">
        <f>IF(ISBLANK(INDEX('[1]Jenis sampah'!E:E,MATCH($Z705,'[1]Jenis sampah'!$M:$M,0))), "", (INDEX('[1]Jenis sampah'!E:E,MATCH($Z705,'[1]Jenis sampah'!$M:$M,0))))</f>
        <v>22.47</v>
      </c>
      <c r="H705">
        <f>IF(ISBLANK(INDEX('[1]Jenis sampah'!F:F,MATCH($Z705,'[1]Jenis sampah'!$M:$M,0))), "", (INDEX('[1]Jenis sampah'!F:F,MATCH($Z705,'[1]Jenis sampah'!$M:$M,0))))</f>
        <v>4.28</v>
      </c>
      <c r="I705">
        <f>IF(ISBLANK(INDEX('[1]Jenis sampah'!G:G,MATCH($Z705,'[1]Jenis sampah'!$M:$M,0))), "", (INDEX('[1]Jenis sampah'!G:G,MATCH($Z705,'[1]Jenis sampah'!$M:$M,0))))</f>
        <v>11.31</v>
      </c>
      <c r="J705">
        <f>IF(ISBLANK(INDEX('[1]Jenis sampah'!H:H,MATCH($Z705,'[1]Jenis sampah'!$M:$M,0))), "", (INDEX('[1]Jenis sampah'!H:H,MATCH($Z705,'[1]Jenis sampah'!$M:$M,0))))</f>
        <v>0.2</v>
      </c>
      <c r="K705">
        <f>IF(ISBLANK(INDEX('[1]Jenis sampah'!I:I,MATCH($Z705,'[1]Jenis sampah'!$M:$M,0))), "", (INDEX('[1]Jenis sampah'!I:I,MATCH($Z705,'[1]Jenis sampah'!$M:$M,0))))</f>
        <v>2.02</v>
      </c>
      <c r="L705">
        <f>IF(ISBLANK(INDEX('[1]Jenis sampah'!J:J,MATCH($Z705,'[1]Jenis sampah'!$M:$M,0))), "", (INDEX('[1]Jenis sampah'!J:J,MATCH($Z705,'[1]Jenis sampah'!$M:$M,0))))</f>
        <v>0.63</v>
      </c>
      <c r="M705">
        <f>IF(ISBLANK(INDEX('[1]Jenis sampah'!K:K,MATCH($Z705,'[1]Jenis sampah'!$M:$M,0))), "", (INDEX('[1]Jenis sampah'!K:K,MATCH($Z705,'[1]Jenis sampah'!$M:$M,0))))</f>
        <v>4.75</v>
      </c>
      <c r="N705">
        <f>IF(ISBLANK(INDEX('[1]Jenis sampah'!L:L,MATCH($Z705,'[1]Jenis sampah'!$M:$M,0))), "", (INDEX('[1]Jenis sampah'!L:L,MATCH($Z705,'[1]Jenis sampah'!$M:$M,0))))</f>
        <v>7.94</v>
      </c>
      <c r="O705" t="str">
        <f>IF(ISBLANK(INDEX('[1]Sumber sampah'!D:D,MATCH($Z705,'[1]Sumber sampah'!$K:$K,0))), "", (INDEX('[1]Sumber sampah'!D:D,MATCH($Z705,'[1]Sumber sampah'!$K:$K,0))))</f>
        <v/>
      </c>
      <c r="P705" t="str">
        <f>IF(ISBLANK(INDEX('[1]Sumber sampah'!E:E,MATCH($Z705,'[1]Sumber sampah'!$K:$K,0))), "", (INDEX('[1]Sumber sampah'!E:E,MATCH($Z705,'[1]Sumber sampah'!$K:$K,0))))</f>
        <v/>
      </c>
      <c r="Q705" t="str">
        <f>IF(ISBLANK(INDEX('[1]Sumber sampah'!F:F,MATCH($Z705,'[1]Sumber sampah'!$K:$K,0))), "", (INDEX('[1]Sumber sampah'!F:F,MATCH($Z705,'[1]Sumber sampah'!$K:$K,0))))</f>
        <v/>
      </c>
      <c r="R705" t="str">
        <f>IF(ISBLANK(INDEX('[1]Sumber sampah'!G:G,MATCH($Z705,'[1]Sumber sampah'!$K:$K,0))), "", (INDEX('[1]Sumber sampah'!G:G,MATCH($Z705,'[1]Sumber sampah'!$K:$K,0))))</f>
        <v/>
      </c>
      <c r="S705" t="str">
        <f>IF(ISBLANK(INDEX('[1]Sumber sampah'!H:H,MATCH($Z705,'[1]Sumber sampah'!$K:$K,0))), "", (INDEX('[1]Sumber sampah'!H:H,MATCH($Z705,'[1]Sumber sampah'!$K:$K,0))))</f>
        <v/>
      </c>
      <c r="T705" t="str">
        <f>IF(ISBLANK(INDEX('[1]Sumber sampah'!I:I,MATCH($Z705,'[1]Sumber sampah'!$K:$K,0))), "", (INDEX('[1]Sumber sampah'!I:I,MATCH($Z705,'[1]Sumber sampah'!$K:$K,0))))</f>
        <v/>
      </c>
      <c r="U705" t="str">
        <f>IF(ISBLANK(INDEX('[1]Sumber sampah'!J:J,MATCH($Z705,'[1]Sumber sampah'!$K:$K,0))), "", (INDEX('[1]Sumber sampah'!J:J,MATCH($Z705,'[1]Sumber sampah'!$K:$K,0))))</f>
        <v/>
      </c>
      <c r="Z705" t="str">
        <f t="shared" si="10"/>
        <v>2023_Jawa Timur_Kab. Kediri</v>
      </c>
    </row>
    <row r="706" spans="1:26" x14ac:dyDescent="0.35">
      <c r="A706" s="15">
        <v>2023</v>
      </c>
      <c r="B706" t="s">
        <v>110</v>
      </c>
      <c r="C706" t="s">
        <v>322</v>
      </c>
      <c r="D706" s="16">
        <v>966.92</v>
      </c>
      <c r="E706" s="17">
        <v>352927.26</v>
      </c>
      <c r="F706" t="str">
        <f>IF(ISBLANK(INDEX('[1]Jenis sampah'!D:D,MATCH($Z706,'[1]Jenis sampah'!$M:$M,0))), "", (INDEX('[1]Jenis sampah'!D:D,MATCH($Z706,'[1]Jenis sampah'!$M:$M,0))))</f>
        <v/>
      </c>
      <c r="G706" t="str">
        <f>IF(ISBLANK(INDEX('[1]Jenis sampah'!E:E,MATCH($Z706,'[1]Jenis sampah'!$M:$M,0))), "", (INDEX('[1]Jenis sampah'!E:E,MATCH($Z706,'[1]Jenis sampah'!$M:$M,0))))</f>
        <v/>
      </c>
      <c r="H706" t="str">
        <f>IF(ISBLANK(INDEX('[1]Jenis sampah'!F:F,MATCH($Z706,'[1]Jenis sampah'!$M:$M,0))), "", (INDEX('[1]Jenis sampah'!F:F,MATCH($Z706,'[1]Jenis sampah'!$M:$M,0))))</f>
        <v/>
      </c>
      <c r="I706" t="str">
        <f>IF(ISBLANK(INDEX('[1]Jenis sampah'!G:G,MATCH($Z706,'[1]Jenis sampah'!$M:$M,0))), "", (INDEX('[1]Jenis sampah'!G:G,MATCH($Z706,'[1]Jenis sampah'!$M:$M,0))))</f>
        <v/>
      </c>
      <c r="J706" t="str">
        <f>IF(ISBLANK(INDEX('[1]Jenis sampah'!H:H,MATCH($Z706,'[1]Jenis sampah'!$M:$M,0))), "", (INDEX('[1]Jenis sampah'!H:H,MATCH($Z706,'[1]Jenis sampah'!$M:$M,0))))</f>
        <v/>
      </c>
      <c r="K706" t="str">
        <f>IF(ISBLANK(INDEX('[1]Jenis sampah'!I:I,MATCH($Z706,'[1]Jenis sampah'!$M:$M,0))), "", (INDEX('[1]Jenis sampah'!I:I,MATCH($Z706,'[1]Jenis sampah'!$M:$M,0))))</f>
        <v/>
      </c>
      <c r="L706" t="str">
        <f>IF(ISBLANK(INDEX('[1]Jenis sampah'!J:J,MATCH($Z706,'[1]Jenis sampah'!$M:$M,0))), "", (INDEX('[1]Jenis sampah'!J:J,MATCH($Z706,'[1]Jenis sampah'!$M:$M,0))))</f>
        <v/>
      </c>
      <c r="M706" t="str">
        <f>IF(ISBLANK(INDEX('[1]Jenis sampah'!K:K,MATCH($Z706,'[1]Jenis sampah'!$M:$M,0))), "", (INDEX('[1]Jenis sampah'!K:K,MATCH($Z706,'[1]Jenis sampah'!$M:$M,0))))</f>
        <v/>
      </c>
      <c r="N706" t="str">
        <f>IF(ISBLANK(INDEX('[1]Jenis sampah'!L:L,MATCH($Z706,'[1]Jenis sampah'!$M:$M,0))), "", (INDEX('[1]Jenis sampah'!L:L,MATCH($Z706,'[1]Jenis sampah'!$M:$M,0))))</f>
        <v/>
      </c>
      <c r="O706" t="str">
        <f>IF(ISBLANK(INDEX('[1]Sumber sampah'!D:D,MATCH($Z706,'[1]Sumber sampah'!$K:$K,0))), "", (INDEX('[1]Sumber sampah'!D:D,MATCH($Z706,'[1]Sumber sampah'!$K:$K,0))))</f>
        <v/>
      </c>
      <c r="P706" t="str">
        <f>IF(ISBLANK(INDEX('[1]Sumber sampah'!E:E,MATCH($Z706,'[1]Sumber sampah'!$K:$K,0))), "", (INDEX('[1]Sumber sampah'!E:E,MATCH($Z706,'[1]Sumber sampah'!$K:$K,0))))</f>
        <v/>
      </c>
      <c r="Q706" t="str">
        <f>IF(ISBLANK(INDEX('[1]Sumber sampah'!F:F,MATCH($Z706,'[1]Sumber sampah'!$K:$K,0))), "", (INDEX('[1]Sumber sampah'!F:F,MATCH($Z706,'[1]Sumber sampah'!$K:$K,0))))</f>
        <v/>
      </c>
      <c r="R706" t="str">
        <f>IF(ISBLANK(INDEX('[1]Sumber sampah'!G:G,MATCH($Z706,'[1]Sumber sampah'!$K:$K,0))), "", (INDEX('[1]Sumber sampah'!G:G,MATCH($Z706,'[1]Sumber sampah'!$K:$K,0))))</f>
        <v/>
      </c>
      <c r="S706" t="str">
        <f>IF(ISBLANK(INDEX('[1]Sumber sampah'!H:H,MATCH($Z706,'[1]Sumber sampah'!$K:$K,0))), "", (INDEX('[1]Sumber sampah'!H:H,MATCH($Z706,'[1]Sumber sampah'!$K:$K,0))))</f>
        <v/>
      </c>
      <c r="T706" t="str">
        <f>IF(ISBLANK(INDEX('[1]Sumber sampah'!I:I,MATCH($Z706,'[1]Sumber sampah'!$K:$K,0))), "", (INDEX('[1]Sumber sampah'!I:I,MATCH($Z706,'[1]Sumber sampah'!$K:$K,0))))</f>
        <v/>
      </c>
      <c r="U706" t="str">
        <f>IF(ISBLANK(INDEX('[1]Sumber sampah'!J:J,MATCH($Z706,'[1]Sumber sampah'!$K:$K,0))), "", (INDEX('[1]Sumber sampah'!J:J,MATCH($Z706,'[1]Sumber sampah'!$K:$K,0))))</f>
        <v/>
      </c>
      <c r="Z706" t="str">
        <f t="shared" ref="Z706:Z769" si="11">A706&amp;"_"&amp;B706&amp;"_"&amp;C706</f>
        <v>2023_Jawa Timur_Kab. Malang</v>
      </c>
    </row>
    <row r="707" spans="1:26" x14ac:dyDescent="0.35">
      <c r="A707" s="15">
        <v>2023</v>
      </c>
      <c r="B707" t="s">
        <v>110</v>
      </c>
      <c r="C707" t="s">
        <v>323</v>
      </c>
      <c r="D707" s="16">
        <v>535</v>
      </c>
      <c r="E707" s="17">
        <v>195275.12</v>
      </c>
      <c r="F707">
        <f>IF(ISBLANK(INDEX('[1]Jenis sampah'!D:D,MATCH($Z707,'[1]Jenis sampah'!$M:$M,0))), "", (INDEX('[1]Jenis sampah'!D:D,MATCH($Z707,'[1]Jenis sampah'!$M:$M,0))))</f>
        <v>43.3</v>
      </c>
      <c r="G707">
        <f>IF(ISBLANK(INDEX('[1]Jenis sampah'!E:E,MATCH($Z707,'[1]Jenis sampah'!$M:$M,0))), "", (INDEX('[1]Jenis sampah'!E:E,MATCH($Z707,'[1]Jenis sampah'!$M:$M,0))))</f>
        <v>16.25</v>
      </c>
      <c r="H707">
        <f>IF(ISBLANK(INDEX('[1]Jenis sampah'!F:F,MATCH($Z707,'[1]Jenis sampah'!$M:$M,0))), "", (INDEX('[1]Jenis sampah'!F:F,MATCH($Z707,'[1]Jenis sampah'!$M:$M,0))))</f>
        <v>9.3000000000000007</v>
      </c>
      <c r="I707">
        <f>IF(ISBLANK(INDEX('[1]Jenis sampah'!G:G,MATCH($Z707,'[1]Jenis sampah'!$M:$M,0))), "", (INDEX('[1]Jenis sampah'!G:G,MATCH($Z707,'[1]Jenis sampah'!$M:$M,0))))</f>
        <v>15.3</v>
      </c>
      <c r="J707">
        <f>IF(ISBLANK(INDEX('[1]Jenis sampah'!H:H,MATCH($Z707,'[1]Jenis sampah'!$M:$M,0))), "", (INDEX('[1]Jenis sampah'!H:H,MATCH($Z707,'[1]Jenis sampah'!$M:$M,0))))</f>
        <v>1.17</v>
      </c>
      <c r="K707">
        <f>IF(ISBLANK(INDEX('[1]Jenis sampah'!I:I,MATCH($Z707,'[1]Jenis sampah'!$M:$M,0))), "", (INDEX('[1]Jenis sampah'!I:I,MATCH($Z707,'[1]Jenis sampah'!$M:$M,0))))</f>
        <v>2.25</v>
      </c>
      <c r="L707">
        <f>IF(ISBLANK(INDEX('[1]Jenis sampah'!J:J,MATCH($Z707,'[1]Jenis sampah'!$M:$M,0))), "", (INDEX('[1]Jenis sampah'!J:J,MATCH($Z707,'[1]Jenis sampah'!$M:$M,0))))</f>
        <v>2.2999999999999998</v>
      </c>
      <c r="M707">
        <f>IF(ISBLANK(INDEX('[1]Jenis sampah'!K:K,MATCH($Z707,'[1]Jenis sampah'!$M:$M,0))), "", (INDEX('[1]Jenis sampah'!K:K,MATCH($Z707,'[1]Jenis sampah'!$M:$M,0))))</f>
        <v>1.3</v>
      </c>
      <c r="N707">
        <f>IF(ISBLANK(INDEX('[1]Jenis sampah'!L:L,MATCH($Z707,'[1]Jenis sampah'!$M:$M,0))), "", (INDEX('[1]Jenis sampah'!L:L,MATCH($Z707,'[1]Jenis sampah'!$M:$M,0))))</f>
        <v>8.83</v>
      </c>
      <c r="O707">
        <f>IF(ISBLANK(INDEX('[1]Sumber sampah'!D:D,MATCH($Z707,'[1]Sumber sampah'!$K:$K,0))), "", (INDEX('[1]Sumber sampah'!D:D,MATCH($Z707,'[1]Sumber sampah'!$K:$K,0))))</f>
        <v>182.38</v>
      </c>
      <c r="P707">
        <f>IF(ISBLANK(INDEX('[1]Sumber sampah'!E:E,MATCH($Z707,'[1]Sumber sampah'!$K:$K,0))), "", (INDEX('[1]Sumber sampah'!E:E,MATCH($Z707,'[1]Sumber sampah'!$K:$K,0))))</f>
        <v>3.9</v>
      </c>
      <c r="Q707">
        <f>IF(ISBLANK(INDEX('[1]Sumber sampah'!F:F,MATCH($Z707,'[1]Sumber sampah'!$K:$K,0))), "", (INDEX('[1]Sumber sampah'!F:F,MATCH($Z707,'[1]Sumber sampah'!$K:$K,0))))</f>
        <v>135.84</v>
      </c>
      <c r="R707">
        <f>IF(ISBLANK(INDEX('[1]Sumber sampah'!G:G,MATCH($Z707,'[1]Sumber sampah'!$K:$K,0))), "", (INDEX('[1]Sumber sampah'!G:G,MATCH($Z707,'[1]Sumber sampah'!$K:$K,0))))</f>
        <v>8.2100000000000009</v>
      </c>
      <c r="S707">
        <f>IF(ISBLANK(INDEX('[1]Sumber sampah'!H:H,MATCH($Z707,'[1]Sumber sampah'!$K:$K,0))), "", (INDEX('[1]Sumber sampah'!H:H,MATCH($Z707,'[1]Sumber sampah'!$K:$K,0))))</f>
        <v>149.19</v>
      </c>
      <c r="T707">
        <f>IF(ISBLANK(INDEX('[1]Sumber sampah'!I:I,MATCH($Z707,'[1]Sumber sampah'!$K:$K,0))), "", (INDEX('[1]Sumber sampah'!I:I,MATCH($Z707,'[1]Sumber sampah'!$K:$K,0))))</f>
        <v>21.2</v>
      </c>
      <c r="U707">
        <f>IF(ISBLANK(INDEX('[1]Sumber sampah'!J:J,MATCH($Z707,'[1]Sumber sampah'!$K:$K,0))), "", (INDEX('[1]Sumber sampah'!J:J,MATCH($Z707,'[1]Sumber sampah'!$K:$K,0))))</f>
        <v>34.270000000000003</v>
      </c>
      <c r="Z707" t="str">
        <f t="shared" si="11"/>
        <v>2023_Jawa Timur_Kab. Lumajang</v>
      </c>
    </row>
    <row r="708" spans="1:26" x14ac:dyDescent="0.35">
      <c r="A708" s="15">
        <v>2023</v>
      </c>
      <c r="B708" t="s">
        <v>110</v>
      </c>
      <c r="C708" t="s">
        <v>324</v>
      </c>
      <c r="D708" s="17">
        <v>1033.69</v>
      </c>
      <c r="E708" s="17">
        <v>377298.02</v>
      </c>
      <c r="F708">
        <f>IF(ISBLANK(INDEX('[1]Jenis sampah'!D:D,MATCH($Z708,'[1]Jenis sampah'!$M:$M,0))), "", (INDEX('[1]Jenis sampah'!D:D,MATCH($Z708,'[1]Jenis sampah'!$M:$M,0))))</f>
        <v>51</v>
      </c>
      <c r="G708">
        <f>IF(ISBLANK(INDEX('[1]Jenis sampah'!E:E,MATCH($Z708,'[1]Jenis sampah'!$M:$M,0))), "", (INDEX('[1]Jenis sampah'!E:E,MATCH($Z708,'[1]Jenis sampah'!$M:$M,0))))</f>
        <v>5</v>
      </c>
      <c r="H708">
        <f>IF(ISBLANK(INDEX('[1]Jenis sampah'!F:F,MATCH($Z708,'[1]Jenis sampah'!$M:$M,0))), "", (INDEX('[1]Jenis sampah'!F:F,MATCH($Z708,'[1]Jenis sampah'!$M:$M,0))))</f>
        <v>6</v>
      </c>
      <c r="I708">
        <f>IF(ISBLANK(INDEX('[1]Jenis sampah'!G:G,MATCH($Z708,'[1]Jenis sampah'!$M:$M,0))), "", (INDEX('[1]Jenis sampah'!G:G,MATCH($Z708,'[1]Jenis sampah'!$M:$M,0))))</f>
        <v>31</v>
      </c>
      <c r="J708">
        <f>IF(ISBLANK(INDEX('[1]Jenis sampah'!H:H,MATCH($Z708,'[1]Jenis sampah'!$M:$M,0))), "", (INDEX('[1]Jenis sampah'!H:H,MATCH($Z708,'[1]Jenis sampah'!$M:$M,0))))</f>
        <v>2</v>
      </c>
      <c r="K708" t="str">
        <f>IF(ISBLANK(INDEX('[1]Jenis sampah'!I:I,MATCH($Z708,'[1]Jenis sampah'!$M:$M,0))), "", (INDEX('[1]Jenis sampah'!I:I,MATCH($Z708,'[1]Jenis sampah'!$M:$M,0))))</f>
        <v/>
      </c>
      <c r="L708">
        <f>IF(ISBLANK(INDEX('[1]Jenis sampah'!J:J,MATCH($Z708,'[1]Jenis sampah'!$M:$M,0))), "", (INDEX('[1]Jenis sampah'!J:J,MATCH($Z708,'[1]Jenis sampah'!$M:$M,0))))</f>
        <v>4</v>
      </c>
      <c r="M708">
        <f>IF(ISBLANK(INDEX('[1]Jenis sampah'!K:K,MATCH($Z708,'[1]Jenis sampah'!$M:$M,0))), "", (INDEX('[1]Jenis sampah'!K:K,MATCH($Z708,'[1]Jenis sampah'!$M:$M,0))))</f>
        <v>1</v>
      </c>
      <c r="N708" t="str">
        <f>IF(ISBLANK(INDEX('[1]Jenis sampah'!L:L,MATCH($Z708,'[1]Jenis sampah'!$M:$M,0))), "", (INDEX('[1]Jenis sampah'!L:L,MATCH($Z708,'[1]Jenis sampah'!$M:$M,0))))</f>
        <v/>
      </c>
      <c r="O708">
        <f>IF(ISBLANK(INDEX('[1]Sumber sampah'!D:D,MATCH($Z708,'[1]Sumber sampah'!$K:$K,0))), "", (INDEX('[1]Sumber sampah'!D:D,MATCH($Z708,'[1]Sumber sampah'!$K:$K,0))))</f>
        <v>146</v>
      </c>
      <c r="P708">
        <f>IF(ISBLANK(INDEX('[1]Sumber sampah'!E:E,MATCH($Z708,'[1]Sumber sampah'!$K:$K,0))), "", (INDEX('[1]Sumber sampah'!E:E,MATCH($Z708,'[1]Sumber sampah'!$K:$K,0))))</f>
        <v>13</v>
      </c>
      <c r="Q708">
        <f>IF(ISBLANK(INDEX('[1]Sumber sampah'!F:F,MATCH($Z708,'[1]Sumber sampah'!$K:$K,0))), "", (INDEX('[1]Sumber sampah'!F:F,MATCH($Z708,'[1]Sumber sampah'!$K:$K,0))))</f>
        <v>19</v>
      </c>
      <c r="R708">
        <f>IF(ISBLANK(INDEX('[1]Sumber sampah'!G:G,MATCH($Z708,'[1]Sumber sampah'!$K:$K,0))), "", (INDEX('[1]Sumber sampah'!G:G,MATCH($Z708,'[1]Sumber sampah'!$K:$K,0))))</f>
        <v>9</v>
      </c>
      <c r="S708">
        <f>IF(ISBLANK(INDEX('[1]Sumber sampah'!H:H,MATCH($Z708,'[1]Sumber sampah'!$K:$K,0))), "", (INDEX('[1]Sumber sampah'!H:H,MATCH($Z708,'[1]Sumber sampah'!$K:$K,0))))</f>
        <v>5</v>
      </c>
      <c r="T708">
        <f>IF(ISBLANK(INDEX('[1]Sumber sampah'!I:I,MATCH($Z708,'[1]Sumber sampah'!$K:$K,0))), "", (INDEX('[1]Sumber sampah'!I:I,MATCH($Z708,'[1]Sumber sampah'!$K:$K,0))))</f>
        <v>6</v>
      </c>
      <c r="U708" t="str">
        <f>IF(ISBLANK(INDEX('[1]Sumber sampah'!J:J,MATCH($Z708,'[1]Sumber sampah'!$K:$K,0))), "", (INDEX('[1]Sumber sampah'!J:J,MATCH($Z708,'[1]Sumber sampah'!$K:$K,0))))</f>
        <v/>
      </c>
      <c r="Z708" t="str">
        <f t="shared" si="11"/>
        <v>2023_Jawa Timur_Kab. Jember</v>
      </c>
    </row>
    <row r="709" spans="1:26" x14ac:dyDescent="0.35">
      <c r="A709" s="15">
        <v>2023</v>
      </c>
      <c r="B709" t="s">
        <v>110</v>
      </c>
      <c r="C709" t="s">
        <v>325</v>
      </c>
      <c r="D709" s="16">
        <v>836.47</v>
      </c>
      <c r="E709" s="17">
        <v>305312.84999999998</v>
      </c>
      <c r="F709">
        <f>IF(ISBLANK(INDEX('[1]Jenis sampah'!D:D,MATCH($Z709,'[1]Jenis sampah'!$M:$M,0))), "", (INDEX('[1]Jenis sampah'!D:D,MATCH($Z709,'[1]Jenis sampah'!$M:$M,0))))</f>
        <v>51.99</v>
      </c>
      <c r="G709">
        <f>IF(ISBLANK(INDEX('[1]Jenis sampah'!E:E,MATCH($Z709,'[1]Jenis sampah'!$M:$M,0))), "", (INDEX('[1]Jenis sampah'!E:E,MATCH($Z709,'[1]Jenis sampah'!$M:$M,0))))</f>
        <v>9.2899999999999991</v>
      </c>
      <c r="H709">
        <f>IF(ISBLANK(INDEX('[1]Jenis sampah'!F:F,MATCH($Z709,'[1]Jenis sampah'!$M:$M,0))), "", (INDEX('[1]Jenis sampah'!F:F,MATCH($Z709,'[1]Jenis sampah'!$M:$M,0))))</f>
        <v>6.99</v>
      </c>
      <c r="I709">
        <f>IF(ISBLANK(INDEX('[1]Jenis sampah'!G:G,MATCH($Z709,'[1]Jenis sampah'!$M:$M,0))), "", (INDEX('[1]Jenis sampah'!G:G,MATCH($Z709,'[1]Jenis sampah'!$M:$M,0))))</f>
        <v>16.059999999999999</v>
      </c>
      <c r="J709">
        <f>IF(ISBLANK(INDEX('[1]Jenis sampah'!H:H,MATCH($Z709,'[1]Jenis sampah'!$M:$M,0))), "", (INDEX('[1]Jenis sampah'!H:H,MATCH($Z709,'[1]Jenis sampah'!$M:$M,0))))</f>
        <v>1.91</v>
      </c>
      <c r="K709">
        <f>IF(ISBLANK(INDEX('[1]Jenis sampah'!I:I,MATCH($Z709,'[1]Jenis sampah'!$M:$M,0))), "", (INDEX('[1]Jenis sampah'!I:I,MATCH($Z709,'[1]Jenis sampah'!$M:$M,0))))</f>
        <v>1.87</v>
      </c>
      <c r="L709" t="str">
        <f>IF(ISBLANK(INDEX('[1]Jenis sampah'!J:J,MATCH($Z709,'[1]Jenis sampah'!$M:$M,0))), "", (INDEX('[1]Jenis sampah'!J:J,MATCH($Z709,'[1]Jenis sampah'!$M:$M,0))))</f>
        <v/>
      </c>
      <c r="M709">
        <f>IF(ISBLANK(INDEX('[1]Jenis sampah'!K:K,MATCH($Z709,'[1]Jenis sampah'!$M:$M,0))), "", (INDEX('[1]Jenis sampah'!K:K,MATCH($Z709,'[1]Jenis sampah'!$M:$M,0))))</f>
        <v>1.82</v>
      </c>
      <c r="N709">
        <f>IF(ISBLANK(INDEX('[1]Jenis sampah'!L:L,MATCH($Z709,'[1]Jenis sampah'!$M:$M,0))), "", (INDEX('[1]Jenis sampah'!L:L,MATCH($Z709,'[1]Jenis sampah'!$M:$M,0))))</f>
        <v>10.07</v>
      </c>
      <c r="O709" t="str">
        <f>IF(ISBLANK(INDEX('[1]Sumber sampah'!D:D,MATCH($Z709,'[1]Sumber sampah'!$K:$K,0))), "", (INDEX('[1]Sumber sampah'!D:D,MATCH($Z709,'[1]Sumber sampah'!$K:$K,0))))</f>
        <v/>
      </c>
      <c r="P709" t="str">
        <f>IF(ISBLANK(INDEX('[1]Sumber sampah'!E:E,MATCH($Z709,'[1]Sumber sampah'!$K:$K,0))), "", (INDEX('[1]Sumber sampah'!E:E,MATCH($Z709,'[1]Sumber sampah'!$K:$K,0))))</f>
        <v/>
      </c>
      <c r="Q709" t="str">
        <f>IF(ISBLANK(INDEX('[1]Sumber sampah'!F:F,MATCH($Z709,'[1]Sumber sampah'!$K:$K,0))), "", (INDEX('[1]Sumber sampah'!F:F,MATCH($Z709,'[1]Sumber sampah'!$K:$K,0))))</f>
        <v/>
      </c>
      <c r="R709" t="str">
        <f>IF(ISBLANK(INDEX('[1]Sumber sampah'!G:G,MATCH($Z709,'[1]Sumber sampah'!$K:$K,0))), "", (INDEX('[1]Sumber sampah'!G:G,MATCH($Z709,'[1]Sumber sampah'!$K:$K,0))))</f>
        <v/>
      </c>
      <c r="S709" t="str">
        <f>IF(ISBLANK(INDEX('[1]Sumber sampah'!H:H,MATCH($Z709,'[1]Sumber sampah'!$K:$K,0))), "", (INDEX('[1]Sumber sampah'!H:H,MATCH($Z709,'[1]Sumber sampah'!$K:$K,0))))</f>
        <v/>
      </c>
      <c r="T709" t="str">
        <f>IF(ISBLANK(INDEX('[1]Sumber sampah'!I:I,MATCH($Z709,'[1]Sumber sampah'!$K:$K,0))), "", (INDEX('[1]Sumber sampah'!I:I,MATCH($Z709,'[1]Sumber sampah'!$K:$K,0))))</f>
        <v/>
      </c>
      <c r="U709" t="str">
        <f>IF(ISBLANK(INDEX('[1]Sumber sampah'!J:J,MATCH($Z709,'[1]Sumber sampah'!$K:$K,0))), "", (INDEX('[1]Sumber sampah'!J:J,MATCH($Z709,'[1]Sumber sampah'!$K:$K,0))))</f>
        <v/>
      </c>
      <c r="Z709" t="str">
        <f t="shared" si="11"/>
        <v>2023_Jawa Timur_Kab. Banyuwangi</v>
      </c>
    </row>
    <row r="710" spans="1:26" x14ac:dyDescent="0.35">
      <c r="A710" s="15">
        <v>2023</v>
      </c>
      <c r="B710" t="s">
        <v>110</v>
      </c>
      <c r="C710" t="s">
        <v>327</v>
      </c>
      <c r="D710" s="16">
        <v>252.41</v>
      </c>
      <c r="E710" s="17">
        <v>92130.84</v>
      </c>
      <c r="F710">
        <f>IF(ISBLANK(INDEX('[1]Jenis sampah'!D:D,MATCH($Z710,'[1]Jenis sampah'!$M:$M,0))), "", (INDEX('[1]Jenis sampah'!D:D,MATCH($Z710,'[1]Jenis sampah'!$M:$M,0))))</f>
        <v>44.4</v>
      </c>
      <c r="G710">
        <f>IF(ISBLANK(INDEX('[1]Jenis sampah'!E:E,MATCH($Z710,'[1]Jenis sampah'!$M:$M,0))), "", (INDEX('[1]Jenis sampah'!E:E,MATCH($Z710,'[1]Jenis sampah'!$M:$M,0))))</f>
        <v>13.8</v>
      </c>
      <c r="H710">
        <f>IF(ISBLANK(INDEX('[1]Jenis sampah'!F:F,MATCH($Z710,'[1]Jenis sampah'!$M:$M,0))), "", (INDEX('[1]Jenis sampah'!F:F,MATCH($Z710,'[1]Jenis sampah'!$M:$M,0))))</f>
        <v>16.2</v>
      </c>
      <c r="I710">
        <f>IF(ISBLANK(INDEX('[1]Jenis sampah'!G:G,MATCH($Z710,'[1]Jenis sampah'!$M:$M,0))), "", (INDEX('[1]Jenis sampah'!G:G,MATCH($Z710,'[1]Jenis sampah'!$M:$M,0))))</f>
        <v>24</v>
      </c>
      <c r="J710">
        <f>IF(ISBLANK(INDEX('[1]Jenis sampah'!H:H,MATCH($Z710,'[1]Jenis sampah'!$M:$M,0))), "", (INDEX('[1]Jenis sampah'!H:H,MATCH($Z710,'[1]Jenis sampah'!$M:$M,0))))</f>
        <v>0.2</v>
      </c>
      <c r="K710">
        <f>IF(ISBLANK(INDEX('[1]Jenis sampah'!I:I,MATCH($Z710,'[1]Jenis sampah'!$M:$M,0))), "", (INDEX('[1]Jenis sampah'!I:I,MATCH($Z710,'[1]Jenis sampah'!$M:$M,0))))</f>
        <v>0.6</v>
      </c>
      <c r="L710">
        <f>IF(ISBLANK(INDEX('[1]Jenis sampah'!J:J,MATCH($Z710,'[1]Jenis sampah'!$M:$M,0))), "", (INDEX('[1]Jenis sampah'!J:J,MATCH($Z710,'[1]Jenis sampah'!$M:$M,0))))</f>
        <v>0.2</v>
      </c>
      <c r="M710">
        <f>IF(ISBLANK(INDEX('[1]Jenis sampah'!K:K,MATCH($Z710,'[1]Jenis sampah'!$M:$M,0))), "", (INDEX('[1]Jenis sampah'!K:K,MATCH($Z710,'[1]Jenis sampah'!$M:$M,0))))</f>
        <v>0.2</v>
      </c>
      <c r="N710">
        <f>IF(ISBLANK(INDEX('[1]Jenis sampah'!L:L,MATCH($Z710,'[1]Jenis sampah'!$M:$M,0))), "", (INDEX('[1]Jenis sampah'!L:L,MATCH($Z710,'[1]Jenis sampah'!$M:$M,0))))</f>
        <v>0.4</v>
      </c>
      <c r="O710" t="str">
        <f>IF(ISBLANK(INDEX('[1]Sumber sampah'!D:D,MATCH($Z710,'[1]Sumber sampah'!$K:$K,0))), "", (INDEX('[1]Sumber sampah'!D:D,MATCH($Z710,'[1]Sumber sampah'!$K:$K,0))))</f>
        <v/>
      </c>
      <c r="P710" t="str">
        <f>IF(ISBLANK(INDEX('[1]Sumber sampah'!E:E,MATCH($Z710,'[1]Sumber sampah'!$K:$K,0))), "", (INDEX('[1]Sumber sampah'!E:E,MATCH($Z710,'[1]Sumber sampah'!$K:$K,0))))</f>
        <v/>
      </c>
      <c r="Q710" t="str">
        <f>IF(ISBLANK(INDEX('[1]Sumber sampah'!F:F,MATCH($Z710,'[1]Sumber sampah'!$K:$K,0))), "", (INDEX('[1]Sumber sampah'!F:F,MATCH($Z710,'[1]Sumber sampah'!$K:$K,0))))</f>
        <v/>
      </c>
      <c r="R710" t="str">
        <f>IF(ISBLANK(INDEX('[1]Sumber sampah'!G:G,MATCH($Z710,'[1]Sumber sampah'!$K:$K,0))), "", (INDEX('[1]Sumber sampah'!G:G,MATCH($Z710,'[1]Sumber sampah'!$K:$K,0))))</f>
        <v/>
      </c>
      <c r="S710" t="str">
        <f>IF(ISBLANK(INDEX('[1]Sumber sampah'!H:H,MATCH($Z710,'[1]Sumber sampah'!$K:$K,0))), "", (INDEX('[1]Sumber sampah'!H:H,MATCH($Z710,'[1]Sumber sampah'!$K:$K,0))))</f>
        <v/>
      </c>
      <c r="T710" t="str">
        <f>IF(ISBLANK(INDEX('[1]Sumber sampah'!I:I,MATCH($Z710,'[1]Sumber sampah'!$K:$K,0))), "", (INDEX('[1]Sumber sampah'!I:I,MATCH($Z710,'[1]Sumber sampah'!$K:$K,0))))</f>
        <v/>
      </c>
      <c r="U710" t="str">
        <f>IF(ISBLANK(INDEX('[1]Sumber sampah'!J:J,MATCH($Z710,'[1]Sumber sampah'!$K:$K,0))), "", (INDEX('[1]Sumber sampah'!J:J,MATCH($Z710,'[1]Sumber sampah'!$K:$K,0))))</f>
        <v/>
      </c>
      <c r="Z710" t="str">
        <f t="shared" si="11"/>
        <v>2023_Jawa Timur_Kab. Situbondo</v>
      </c>
    </row>
    <row r="711" spans="1:26" x14ac:dyDescent="0.35">
      <c r="A711" s="15">
        <v>2023</v>
      </c>
      <c r="B711" t="s">
        <v>110</v>
      </c>
      <c r="C711" t="s">
        <v>113</v>
      </c>
      <c r="D711" s="16">
        <v>878.6</v>
      </c>
      <c r="E711" s="17">
        <v>320690.09999999998</v>
      </c>
      <c r="F711" t="str">
        <f>IF(ISBLANK(INDEX('[1]Jenis sampah'!D:D,MATCH($Z711,'[1]Jenis sampah'!$M:$M,0))), "", (INDEX('[1]Jenis sampah'!D:D,MATCH($Z711,'[1]Jenis sampah'!$M:$M,0))))</f>
        <v/>
      </c>
      <c r="G711" t="str">
        <f>IF(ISBLANK(INDEX('[1]Jenis sampah'!E:E,MATCH($Z711,'[1]Jenis sampah'!$M:$M,0))), "", (INDEX('[1]Jenis sampah'!E:E,MATCH($Z711,'[1]Jenis sampah'!$M:$M,0))))</f>
        <v/>
      </c>
      <c r="H711" t="str">
        <f>IF(ISBLANK(INDEX('[1]Jenis sampah'!F:F,MATCH($Z711,'[1]Jenis sampah'!$M:$M,0))), "", (INDEX('[1]Jenis sampah'!F:F,MATCH($Z711,'[1]Jenis sampah'!$M:$M,0))))</f>
        <v/>
      </c>
      <c r="I711" t="str">
        <f>IF(ISBLANK(INDEX('[1]Jenis sampah'!G:G,MATCH($Z711,'[1]Jenis sampah'!$M:$M,0))), "", (INDEX('[1]Jenis sampah'!G:G,MATCH($Z711,'[1]Jenis sampah'!$M:$M,0))))</f>
        <v/>
      </c>
      <c r="J711" t="str">
        <f>IF(ISBLANK(INDEX('[1]Jenis sampah'!H:H,MATCH($Z711,'[1]Jenis sampah'!$M:$M,0))), "", (INDEX('[1]Jenis sampah'!H:H,MATCH($Z711,'[1]Jenis sampah'!$M:$M,0))))</f>
        <v/>
      </c>
      <c r="K711" t="str">
        <f>IF(ISBLANK(INDEX('[1]Jenis sampah'!I:I,MATCH($Z711,'[1]Jenis sampah'!$M:$M,0))), "", (INDEX('[1]Jenis sampah'!I:I,MATCH($Z711,'[1]Jenis sampah'!$M:$M,0))))</f>
        <v/>
      </c>
      <c r="L711" t="str">
        <f>IF(ISBLANK(INDEX('[1]Jenis sampah'!J:J,MATCH($Z711,'[1]Jenis sampah'!$M:$M,0))), "", (INDEX('[1]Jenis sampah'!J:J,MATCH($Z711,'[1]Jenis sampah'!$M:$M,0))))</f>
        <v/>
      </c>
      <c r="M711" t="str">
        <f>IF(ISBLANK(INDEX('[1]Jenis sampah'!K:K,MATCH($Z711,'[1]Jenis sampah'!$M:$M,0))), "", (INDEX('[1]Jenis sampah'!K:K,MATCH($Z711,'[1]Jenis sampah'!$M:$M,0))))</f>
        <v/>
      </c>
      <c r="N711" t="str">
        <f>IF(ISBLANK(INDEX('[1]Jenis sampah'!L:L,MATCH($Z711,'[1]Jenis sampah'!$M:$M,0))), "", (INDEX('[1]Jenis sampah'!L:L,MATCH($Z711,'[1]Jenis sampah'!$M:$M,0))))</f>
        <v/>
      </c>
      <c r="O711" t="str">
        <f>IF(ISBLANK(INDEX('[1]Sumber sampah'!D:D,MATCH($Z711,'[1]Sumber sampah'!$K:$K,0))), "", (INDEX('[1]Sumber sampah'!D:D,MATCH($Z711,'[1]Sumber sampah'!$K:$K,0))))</f>
        <v/>
      </c>
      <c r="P711" t="str">
        <f>IF(ISBLANK(INDEX('[1]Sumber sampah'!E:E,MATCH($Z711,'[1]Sumber sampah'!$K:$K,0))), "", (INDEX('[1]Sumber sampah'!E:E,MATCH($Z711,'[1]Sumber sampah'!$K:$K,0))))</f>
        <v/>
      </c>
      <c r="Q711" t="str">
        <f>IF(ISBLANK(INDEX('[1]Sumber sampah'!F:F,MATCH($Z711,'[1]Sumber sampah'!$K:$K,0))), "", (INDEX('[1]Sumber sampah'!F:F,MATCH($Z711,'[1]Sumber sampah'!$K:$K,0))))</f>
        <v/>
      </c>
      <c r="R711" t="str">
        <f>IF(ISBLANK(INDEX('[1]Sumber sampah'!G:G,MATCH($Z711,'[1]Sumber sampah'!$K:$K,0))), "", (INDEX('[1]Sumber sampah'!G:G,MATCH($Z711,'[1]Sumber sampah'!$K:$K,0))))</f>
        <v/>
      </c>
      <c r="S711" t="str">
        <f>IF(ISBLANK(INDEX('[1]Sumber sampah'!H:H,MATCH($Z711,'[1]Sumber sampah'!$K:$K,0))), "", (INDEX('[1]Sumber sampah'!H:H,MATCH($Z711,'[1]Sumber sampah'!$K:$K,0))))</f>
        <v/>
      </c>
      <c r="T711" t="str">
        <f>IF(ISBLANK(INDEX('[1]Sumber sampah'!I:I,MATCH($Z711,'[1]Sumber sampah'!$K:$K,0))), "", (INDEX('[1]Sumber sampah'!I:I,MATCH($Z711,'[1]Sumber sampah'!$K:$K,0))))</f>
        <v/>
      </c>
      <c r="U711" t="str">
        <f>IF(ISBLANK(INDEX('[1]Sumber sampah'!J:J,MATCH($Z711,'[1]Sumber sampah'!$K:$K,0))), "", (INDEX('[1]Sumber sampah'!J:J,MATCH($Z711,'[1]Sumber sampah'!$K:$K,0))))</f>
        <v/>
      </c>
      <c r="Z711" t="str">
        <f t="shared" si="11"/>
        <v>2023_Jawa Timur_Kab. Sidoarjo</v>
      </c>
    </row>
    <row r="712" spans="1:26" x14ac:dyDescent="0.35">
      <c r="A712" s="15">
        <v>2023</v>
      </c>
      <c r="B712" t="s">
        <v>110</v>
      </c>
      <c r="C712" t="s">
        <v>330</v>
      </c>
      <c r="D712" s="16">
        <v>473.93</v>
      </c>
      <c r="E712" s="17">
        <v>172984</v>
      </c>
      <c r="F712">
        <f>IF(ISBLANK(INDEX('[1]Jenis sampah'!D:D,MATCH($Z712,'[1]Jenis sampah'!$M:$M,0))), "", (INDEX('[1]Jenis sampah'!D:D,MATCH($Z712,'[1]Jenis sampah'!$M:$M,0))))</f>
        <v>47.88</v>
      </c>
      <c r="G712">
        <f>IF(ISBLANK(INDEX('[1]Jenis sampah'!E:E,MATCH($Z712,'[1]Jenis sampah'!$M:$M,0))), "", (INDEX('[1]Jenis sampah'!E:E,MATCH($Z712,'[1]Jenis sampah'!$M:$M,0))))</f>
        <v>1.91</v>
      </c>
      <c r="H712">
        <f>IF(ISBLANK(INDEX('[1]Jenis sampah'!F:F,MATCH($Z712,'[1]Jenis sampah'!$M:$M,0))), "", (INDEX('[1]Jenis sampah'!F:F,MATCH($Z712,'[1]Jenis sampah'!$M:$M,0))))</f>
        <v>19.54</v>
      </c>
      <c r="I712">
        <f>IF(ISBLANK(INDEX('[1]Jenis sampah'!G:G,MATCH($Z712,'[1]Jenis sampah'!$M:$M,0))), "", (INDEX('[1]Jenis sampah'!G:G,MATCH($Z712,'[1]Jenis sampah'!$M:$M,0))))</f>
        <v>21.07</v>
      </c>
      <c r="J712">
        <f>IF(ISBLANK(INDEX('[1]Jenis sampah'!H:H,MATCH($Z712,'[1]Jenis sampah'!$M:$M,0))), "", (INDEX('[1]Jenis sampah'!H:H,MATCH($Z712,'[1]Jenis sampah'!$M:$M,0))))</f>
        <v>0.53</v>
      </c>
      <c r="K712">
        <f>IF(ISBLANK(INDEX('[1]Jenis sampah'!I:I,MATCH($Z712,'[1]Jenis sampah'!$M:$M,0))), "", (INDEX('[1]Jenis sampah'!I:I,MATCH($Z712,'[1]Jenis sampah'!$M:$M,0))))</f>
        <v>0.47</v>
      </c>
      <c r="L712">
        <f>IF(ISBLANK(INDEX('[1]Jenis sampah'!J:J,MATCH($Z712,'[1]Jenis sampah'!$M:$M,0))), "", (INDEX('[1]Jenis sampah'!J:J,MATCH($Z712,'[1]Jenis sampah'!$M:$M,0))))</f>
        <v>0.17</v>
      </c>
      <c r="M712">
        <f>IF(ISBLANK(INDEX('[1]Jenis sampah'!K:K,MATCH($Z712,'[1]Jenis sampah'!$M:$M,0))), "", (INDEX('[1]Jenis sampah'!K:K,MATCH($Z712,'[1]Jenis sampah'!$M:$M,0))))</f>
        <v>0.24</v>
      </c>
      <c r="N712">
        <f>IF(ISBLANK(INDEX('[1]Jenis sampah'!L:L,MATCH($Z712,'[1]Jenis sampah'!$M:$M,0))), "", (INDEX('[1]Jenis sampah'!L:L,MATCH($Z712,'[1]Jenis sampah'!$M:$M,0))))</f>
        <v>8.19</v>
      </c>
      <c r="O712">
        <f>IF(ISBLANK(INDEX('[1]Sumber sampah'!D:D,MATCH($Z712,'[1]Sumber sampah'!$K:$K,0))), "", (INDEX('[1]Sumber sampah'!D:D,MATCH($Z712,'[1]Sumber sampah'!$K:$K,0))))</f>
        <v>472.17</v>
      </c>
      <c r="P712">
        <f>IF(ISBLANK(INDEX('[1]Sumber sampah'!E:E,MATCH($Z712,'[1]Sumber sampah'!$K:$K,0))), "", (INDEX('[1]Sumber sampah'!E:E,MATCH($Z712,'[1]Sumber sampah'!$K:$K,0))))</f>
        <v>24.79</v>
      </c>
      <c r="Q712">
        <f>IF(ISBLANK(INDEX('[1]Sumber sampah'!F:F,MATCH($Z712,'[1]Sumber sampah'!$K:$K,0))), "", (INDEX('[1]Sumber sampah'!F:F,MATCH($Z712,'[1]Sumber sampah'!$K:$K,0))))</f>
        <v>159.35</v>
      </c>
      <c r="R712">
        <f>IF(ISBLANK(INDEX('[1]Sumber sampah'!G:G,MATCH($Z712,'[1]Sumber sampah'!$K:$K,0))), "", (INDEX('[1]Sumber sampah'!G:G,MATCH($Z712,'[1]Sumber sampah'!$K:$K,0))))</f>
        <v>70.83</v>
      </c>
      <c r="S712">
        <f>IF(ISBLANK(INDEX('[1]Sumber sampah'!H:H,MATCH($Z712,'[1]Sumber sampah'!$K:$K,0))), "", (INDEX('[1]Sumber sampah'!H:H,MATCH($Z712,'[1]Sumber sampah'!$K:$K,0))))</f>
        <v>28.33</v>
      </c>
      <c r="T712">
        <f>IF(ISBLANK(INDEX('[1]Sumber sampah'!I:I,MATCH($Z712,'[1]Sumber sampah'!$K:$K,0))), "", (INDEX('[1]Sumber sampah'!I:I,MATCH($Z712,'[1]Sumber sampah'!$K:$K,0))))</f>
        <v>53.12</v>
      </c>
      <c r="U712">
        <f>IF(ISBLANK(INDEX('[1]Sumber sampah'!J:J,MATCH($Z712,'[1]Sumber sampah'!$K:$K,0))), "", (INDEX('[1]Sumber sampah'!J:J,MATCH($Z712,'[1]Sumber sampah'!$K:$K,0))))</f>
        <v>17.71</v>
      </c>
      <c r="Z712" t="str">
        <f t="shared" si="11"/>
        <v>2023_Jawa Timur_Kab. Mojokerto</v>
      </c>
    </row>
    <row r="713" spans="1:26" x14ac:dyDescent="0.35">
      <c r="A713" s="15">
        <v>2023</v>
      </c>
      <c r="B713" t="s">
        <v>110</v>
      </c>
      <c r="C713" t="s">
        <v>114</v>
      </c>
      <c r="D713" s="16">
        <v>530.37</v>
      </c>
      <c r="E713" s="17">
        <v>193583.44</v>
      </c>
      <c r="F713">
        <f>IF(ISBLANK(INDEX('[1]Jenis sampah'!D:D,MATCH($Z713,'[1]Jenis sampah'!$M:$M,0))), "", (INDEX('[1]Jenis sampah'!D:D,MATCH($Z713,'[1]Jenis sampah'!$M:$M,0))))</f>
        <v>49</v>
      </c>
      <c r="G713">
        <f>IF(ISBLANK(INDEX('[1]Jenis sampah'!E:E,MATCH($Z713,'[1]Jenis sampah'!$M:$M,0))), "", (INDEX('[1]Jenis sampah'!E:E,MATCH($Z713,'[1]Jenis sampah'!$M:$M,0))))</f>
        <v>12</v>
      </c>
      <c r="H713">
        <f>IF(ISBLANK(INDEX('[1]Jenis sampah'!F:F,MATCH($Z713,'[1]Jenis sampah'!$M:$M,0))), "", (INDEX('[1]Jenis sampah'!F:F,MATCH($Z713,'[1]Jenis sampah'!$M:$M,0))))</f>
        <v>8</v>
      </c>
      <c r="I713">
        <f>IF(ISBLANK(INDEX('[1]Jenis sampah'!G:G,MATCH($Z713,'[1]Jenis sampah'!$M:$M,0))), "", (INDEX('[1]Jenis sampah'!G:G,MATCH($Z713,'[1]Jenis sampah'!$M:$M,0))))</f>
        <v>15</v>
      </c>
      <c r="J713">
        <f>IF(ISBLANK(INDEX('[1]Jenis sampah'!H:H,MATCH($Z713,'[1]Jenis sampah'!$M:$M,0))), "", (INDEX('[1]Jenis sampah'!H:H,MATCH($Z713,'[1]Jenis sampah'!$M:$M,0))))</f>
        <v>1.8</v>
      </c>
      <c r="K713">
        <f>IF(ISBLANK(INDEX('[1]Jenis sampah'!I:I,MATCH($Z713,'[1]Jenis sampah'!$M:$M,0))), "", (INDEX('[1]Jenis sampah'!I:I,MATCH($Z713,'[1]Jenis sampah'!$M:$M,0))))</f>
        <v>5</v>
      </c>
      <c r="L713">
        <f>IF(ISBLANK(INDEX('[1]Jenis sampah'!J:J,MATCH($Z713,'[1]Jenis sampah'!$M:$M,0))), "", (INDEX('[1]Jenis sampah'!J:J,MATCH($Z713,'[1]Jenis sampah'!$M:$M,0))))</f>
        <v>1.6</v>
      </c>
      <c r="M713">
        <f>IF(ISBLANK(INDEX('[1]Jenis sampah'!K:K,MATCH($Z713,'[1]Jenis sampah'!$M:$M,0))), "", (INDEX('[1]Jenis sampah'!K:K,MATCH($Z713,'[1]Jenis sampah'!$M:$M,0))))</f>
        <v>1.6</v>
      </c>
      <c r="N713">
        <f>IF(ISBLANK(INDEX('[1]Jenis sampah'!L:L,MATCH($Z713,'[1]Jenis sampah'!$M:$M,0))), "", (INDEX('[1]Jenis sampah'!L:L,MATCH($Z713,'[1]Jenis sampah'!$M:$M,0))))</f>
        <v>6</v>
      </c>
      <c r="O713">
        <f>IF(ISBLANK(INDEX('[1]Sumber sampah'!D:D,MATCH($Z713,'[1]Sumber sampah'!$K:$K,0))), "", (INDEX('[1]Sumber sampah'!D:D,MATCH($Z713,'[1]Sumber sampah'!$K:$K,0))))</f>
        <v>72.3</v>
      </c>
      <c r="P713">
        <f>IF(ISBLANK(INDEX('[1]Sumber sampah'!E:E,MATCH($Z713,'[1]Sumber sampah'!$K:$K,0))), "", (INDEX('[1]Sumber sampah'!E:E,MATCH($Z713,'[1]Sumber sampah'!$K:$K,0))))</f>
        <v>0.4</v>
      </c>
      <c r="Q713">
        <f>IF(ISBLANK(INDEX('[1]Sumber sampah'!F:F,MATCH($Z713,'[1]Sumber sampah'!$K:$K,0))), "", (INDEX('[1]Sumber sampah'!F:F,MATCH($Z713,'[1]Sumber sampah'!$K:$K,0))))</f>
        <v>21.2</v>
      </c>
      <c r="R713">
        <f>IF(ISBLANK(INDEX('[1]Sumber sampah'!G:G,MATCH($Z713,'[1]Sumber sampah'!$K:$K,0))), "", (INDEX('[1]Sumber sampah'!G:G,MATCH($Z713,'[1]Sumber sampah'!$K:$K,0))))</f>
        <v>0.9</v>
      </c>
      <c r="S713">
        <f>IF(ISBLANK(INDEX('[1]Sumber sampah'!H:H,MATCH($Z713,'[1]Sumber sampah'!$K:$K,0))), "", (INDEX('[1]Sumber sampah'!H:H,MATCH($Z713,'[1]Sumber sampah'!$K:$K,0))))</f>
        <v>3.1</v>
      </c>
      <c r="T713">
        <f>IF(ISBLANK(INDEX('[1]Sumber sampah'!I:I,MATCH($Z713,'[1]Sumber sampah'!$K:$K,0))), "", (INDEX('[1]Sumber sampah'!I:I,MATCH($Z713,'[1]Sumber sampah'!$K:$K,0))))</f>
        <v>0.9</v>
      </c>
      <c r="U713">
        <f>IF(ISBLANK(INDEX('[1]Sumber sampah'!J:J,MATCH($Z713,'[1]Sumber sampah'!$K:$K,0))), "", (INDEX('[1]Sumber sampah'!J:J,MATCH($Z713,'[1]Sumber sampah'!$K:$K,0))))</f>
        <v>1.2</v>
      </c>
      <c r="Z713" t="str">
        <f t="shared" si="11"/>
        <v>2023_Jawa Timur_Kab. Jombang</v>
      </c>
    </row>
    <row r="714" spans="1:26" x14ac:dyDescent="0.35">
      <c r="A714" s="15">
        <v>2023</v>
      </c>
      <c r="B714" t="s">
        <v>110</v>
      </c>
      <c r="C714" t="s">
        <v>115</v>
      </c>
      <c r="D714" s="16">
        <v>446.81</v>
      </c>
      <c r="E714" s="17">
        <v>163086.82</v>
      </c>
      <c r="F714">
        <f>IF(ISBLANK(INDEX('[1]Jenis sampah'!D:D,MATCH($Z714,'[1]Jenis sampah'!$M:$M,0))), "", (INDEX('[1]Jenis sampah'!D:D,MATCH($Z714,'[1]Jenis sampah'!$M:$M,0))))</f>
        <v>61.5</v>
      </c>
      <c r="G714">
        <f>IF(ISBLANK(INDEX('[1]Jenis sampah'!E:E,MATCH($Z714,'[1]Jenis sampah'!$M:$M,0))), "", (INDEX('[1]Jenis sampah'!E:E,MATCH($Z714,'[1]Jenis sampah'!$M:$M,0))))</f>
        <v>2</v>
      </c>
      <c r="H714">
        <f>IF(ISBLANK(INDEX('[1]Jenis sampah'!F:F,MATCH($Z714,'[1]Jenis sampah'!$M:$M,0))), "", (INDEX('[1]Jenis sampah'!F:F,MATCH($Z714,'[1]Jenis sampah'!$M:$M,0))))</f>
        <v>13.1</v>
      </c>
      <c r="I714">
        <f>IF(ISBLANK(INDEX('[1]Jenis sampah'!G:G,MATCH($Z714,'[1]Jenis sampah'!$M:$M,0))), "", (INDEX('[1]Jenis sampah'!G:G,MATCH($Z714,'[1]Jenis sampah'!$M:$M,0))))</f>
        <v>12.3</v>
      </c>
      <c r="J714">
        <f>IF(ISBLANK(INDEX('[1]Jenis sampah'!H:H,MATCH($Z714,'[1]Jenis sampah'!$M:$M,0))), "", (INDEX('[1]Jenis sampah'!H:H,MATCH($Z714,'[1]Jenis sampah'!$M:$M,0))))</f>
        <v>6</v>
      </c>
      <c r="K714">
        <f>IF(ISBLANK(INDEX('[1]Jenis sampah'!I:I,MATCH($Z714,'[1]Jenis sampah'!$M:$M,0))), "", (INDEX('[1]Jenis sampah'!I:I,MATCH($Z714,'[1]Jenis sampah'!$M:$M,0))))</f>
        <v>1</v>
      </c>
      <c r="L714">
        <f>IF(ISBLANK(INDEX('[1]Jenis sampah'!J:J,MATCH($Z714,'[1]Jenis sampah'!$M:$M,0))), "", (INDEX('[1]Jenis sampah'!J:J,MATCH($Z714,'[1]Jenis sampah'!$M:$M,0))))</f>
        <v>1</v>
      </c>
      <c r="M714">
        <f>IF(ISBLANK(INDEX('[1]Jenis sampah'!K:K,MATCH($Z714,'[1]Jenis sampah'!$M:$M,0))), "", (INDEX('[1]Jenis sampah'!K:K,MATCH($Z714,'[1]Jenis sampah'!$M:$M,0))))</f>
        <v>1</v>
      </c>
      <c r="N714">
        <f>IF(ISBLANK(INDEX('[1]Jenis sampah'!L:L,MATCH($Z714,'[1]Jenis sampah'!$M:$M,0))), "", (INDEX('[1]Jenis sampah'!L:L,MATCH($Z714,'[1]Jenis sampah'!$M:$M,0))))</f>
        <v>2.1</v>
      </c>
      <c r="O714">
        <f>IF(ISBLANK(INDEX('[1]Sumber sampah'!D:D,MATCH($Z714,'[1]Sumber sampah'!$K:$K,0))), "", (INDEX('[1]Sumber sampah'!D:D,MATCH($Z714,'[1]Sumber sampah'!$K:$K,0))))</f>
        <v>182.52</v>
      </c>
      <c r="P714">
        <f>IF(ISBLANK(INDEX('[1]Sumber sampah'!E:E,MATCH($Z714,'[1]Sumber sampah'!$K:$K,0))), "", (INDEX('[1]Sumber sampah'!E:E,MATCH($Z714,'[1]Sumber sampah'!$K:$K,0))))</f>
        <v>23.1</v>
      </c>
      <c r="Q714">
        <f>IF(ISBLANK(INDEX('[1]Sumber sampah'!F:F,MATCH($Z714,'[1]Sumber sampah'!$K:$K,0))), "", (INDEX('[1]Sumber sampah'!F:F,MATCH($Z714,'[1]Sumber sampah'!$K:$K,0))))</f>
        <v>95.61</v>
      </c>
      <c r="R714">
        <f>IF(ISBLANK(INDEX('[1]Sumber sampah'!G:G,MATCH($Z714,'[1]Sumber sampah'!$K:$K,0))), "", (INDEX('[1]Sumber sampah'!G:G,MATCH($Z714,'[1]Sumber sampah'!$K:$K,0))))</f>
        <v>8.94</v>
      </c>
      <c r="S714">
        <f>IF(ISBLANK(INDEX('[1]Sumber sampah'!H:H,MATCH($Z714,'[1]Sumber sampah'!$K:$K,0))), "", (INDEX('[1]Sumber sampah'!H:H,MATCH($Z714,'[1]Sumber sampah'!$K:$K,0))))</f>
        <v>23.45</v>
      </c>
      <c r="T714">
        <f>IF(ISBLANK(INDEX('[1]Sumber sampah'!I:I,MATCH($Z714,'[1]Sumber sampah'!$K:$K,0))), "", (INDEX('[1]Sumber sampah'!I:I,MATCH($Z714,'[1]Sumber sampah'!$K:$K,0))))</f>
        <v>47.95</v>
      </c>
      <c r="U714">
        <f>IF(ISBLANK(INDEX('[1]Sumber sampah'!J:J,MATCH($Z714,'[1]Sumber sampah'!$K:$K,0))), "", (INDEX('[1]Sumber sampah'!J:J,MATCH($Z714,'[1]Sumber sampah'!$K:$K,0))))</f>
        <v>65.239999999999995</v>
      </c>
      <c r="Z714" t="str">
        <f t="shared" si="11"/>
        <v>2023_Jawa Timur_Kab. Nganjuk</v>
      </c>
    </row>
    <row r="715" spans="1:26" x14ac:dyDescent="0.35">
      <c r="A715" s="15">
        <v>2023</v>
      </c>
      <c r="B715" t="s">
        <v>110</v>
      </c>
      <c r="C715" t="s">
        <v>331</v>
      </c>
      <c r="D715" s="16">
        <v>299.04000000000002</v>
      </c>
      <c r="E715" s="17">
        <v>109147.99</v>
      </c>
      <c r="F715">
        <f>IF(ISBLANK(INDEX('[1]Jenis sampah'!D:D,MATCH($Z715,'[1]Jenis sampah'!$M:$M,0))), "", (INDEX('[1]Jenis sampah'!D:D,MATCH($Z715,'[1]Jenis sampah'!$M:$M,0))))</f>
        <v>39.799999999999997</v>
      </c>
      <c r="G715">
        <f>IF(ISBLANK(INDEX('[1]Jenis sampah'!E:E,MATCH($Z715,'[1]Jenis sampah'!$M:$M,0))), "", (INDEX('[1]Jenis sampah'!E:E,MATCH($Z715,'[1]Jenis sampah'!$M:$M,0))))</f>
        <v>11.3</v>
      </c>
      <c r="H715">
        <f>IF(ISBLANK(INDEX('[1]Jenis sampah'!F:F,MATCH($Z715,'[1]Jenis sampah'!$M:$M,0))), "", (INDEX('[1]Jenis sampah'!F:F,MATCH($Z715,'[1]Jenis sampah'!$M:$M,0))))</f>
        <v>13.3</v>
      </c>
      <c r="I715">
        <f>IF(ISBLANK(INDEX('[1]Jenis sampah'!G:G,MATCH($Z715,'[1]Jenis sampah'!$M:$M,0))), "", (INDEX('[1]Jenis sampah'!G:G,MATCH($Z715,'[1]Jenis sampah'!$M:$M,0))))</f>
        <v>19.7</v>
      </c>
      <c r="J715">
        <f>IF(ISBLANK(INDEX('[1]Jenis sampah'!H:H,MATCH($Z715,'[1]Jenis sampah'!$M:$M,0))), "", (INDEX('[1]Jenis sampah'!H:H,MATCH($Z715,'[1]Jenis sampah'!$M:$M,0))))</f>
        <v>5.34</v>
      </c>
      <c r="K715">
        <f>IF(ISBLANK(INDEX('[1]Jenis sampah'!I:I,MATCH($Z715,'[1]Jenis sampah'!$M:$M,0))), "", (INDEX('[1]Jenis sampah'!I:I,MATCH($Z715,'[1]Jenis sampah'!$M:$M,0))))</f>
        <v>2.65</v>
      </c>
      <c r="L715">
        <f>IF(ISBLANK(INDEX('[1]Jenis sampah'!J:J,MATCH($Z715,'[1]Jenis sampah'!$M:$M,0))), "", (INDEX('[1]Jenis sampah'!J:J,MATCH($Z715,'[1]Jenis sampah'!$M:$M,0))))</f>
        <v>2.02</v>
      </c>
      <c r="M715">
        <f>IF(ISBLANK(INDEX('[1]Jenis sampah'!K:K,MATCH($Z715,'[1]Jenis sampah'!$M:$M,0))), "", (INDEX('[1]Jenis sampah'!K:K,MATCH($Z715,'[1]Jenis sampah'!$M:$M,0))))</f>
        <v>4.91</v>
      </c>
      <c r="N715">
        <f>IF(ISBLANK(INDEX('[1]Jenis sampah'!L:L,MATCH($Z715,'[1]Jenis sampah'!$M:$M,0))), "", (INDEX('[1]Jenis sampah'!L:L,MATCH($Z715,'[1]Jenis sampah'!$M:$M,0))))</f>
        <v>0.98</v>
      </c>
      <c r="O715">
        <f>IF(ISBLANK(INDEX('[1]Sumber sampah'!D:D,MATCH($Z715,'[1]Sumber sampah'!$K:$K,0))), "", (INDEX('[1]Sumber sampah'!D:D,MATCH($Z715,'[1]Sumber sampah'!$K:$K,0))))</f>
        <v>109.09</v>
      </c>
      <c r="P715">
        <f>IF(ISBLANK(INDEX('[1]Sumber sampah'!E:E,MATCH($Z715,'[1]Sumber sampah'!$K:$K,0))), "", (INDEX('[1]Sumber sampah'!E:E,MATCH($Z715,'[1]Sumber sampah'!$K:$K,0))))</f>
        <v>13.89</v>
      </c>
      <c r="Q715">
        <f>IF(ISBLANK(INDEX('[1]Sumber sampah'!F:F,MATCH($Z715,'[1]Sumber sampah'!$K:$K,0))), "", (INDEX('[1]Sumber sampah'!F:F,MATCH($Z715,'[1]Sumber sampah'!$K:$K,0))))</f>
        <v>97.35</v>
      </c>
      <c r="R715">
        <f>IF(ISBLANK(INDEX('[1]Sumber sampah'!G:G,MATCH($Z715,'[1]Sumber sampah'!$K:$K,0))), "", (INDEX('[1]Sumber sampah'!G:G,MATCH($Z715,'[1]Sumber sampah'!$K:$K,0))))</f>
        <v>48.7</v>
      </c>
      <c r="S715">
        <f>IF(ISBLANK(INDEX('[1]Sumber sampah'!H:H,MATCH($Z715,'[1]Sumber sampah'!$K:$K,0))), "", (INDEX('[1]Sumber sampah'!H:H,MATCH($Z715,'[1]Sumber sampah'!$K:$K,0))))</f>
        <v>15.1</v>
      </c>
      <c r="T715">
        <f>IF(ISBLANK(INDEX('[1]Sumber sampah'!I:I,MATCH($Z715,'[1]Sumber sampah'!$K:$K,0))), "", (INDEX('[1]Sumber sampah'!I:I,MATCH($Z715,'[1]Sumber sampah'!$K:$K,0))))</f>
        <v>11.19</v>
      </c>
      <c r="U715">
        <f>IF(ISBLANK(INDEX('[1]Sumber sampah'!J:J,MATCH($Z715,'[1]Sumber sampah'!$K:$K,0))), "", (INDEX('[1]Sumber sampah'!J:J,MATCH($Z715,'[1]Sumber sampah'!$K:$K,0))))</f>
        <v>6.85</v>
      </c>
      <c r="Z715" t="str">
        <f t="shared" si="11"/>
        <v>2023_Jawa Timur_Kab. Madiun</v>
      </c>
    </row>
    <row r="716" spans="1:26" x14ac:dyDescent="0.35">
      <c r="A716" s="15">
        <v>2023</v>
      </c>
      <c r="B716" t="s">
        <v>110</v>
      </c>
      <c r="C716" t="s">
        <v>116</v>
      </c>
      <c r="D716" s="16">
        <v>275.95999999999998</v>
      </c>
      <c r="E716" s="17">
        <v>100725.11</v>
      </c>
      <c r="F716">
        <f>IF(ISBLANK(INDEX('[1]Jenis sampah'!D:D,MATCH($Z716,'[1]Jenis sampah'!$M:$M,0))), "", (INDEX('[1]Jenis sampah'!D:D,MATCH($Z716,'[1]Jenis sampah'!$M:$M,0))))</f>
        <v>35.229999999999997</v>
      </c>
      <c r="G716">
        <f>IF(ISBLANK(INDEX('[1]Jenis sampah'!E:E,MATCH($Z716,'[1]Jenis sampah'!$M:$M,0))), "", (INDEX('[1]Jenis sampah'!E:E,MATCH($Z716,'[1]Jenis sampah'!$M:$M,0))))</f>
        <v>24.05</v>
      </c>
      <c r="H716">
        <f>IF(ISBLANK(INDEX('[1]Jenis sampah'!F:F,MATCH($Z716,'[1]Jenis sampah'!$M:$M,0))), "", (INDEX('[1]Jenis sampah'!F:F,MATCH($Z716,'[1]Jenis sampah'!$M:$M,0))))</f>
        <v>9.18</v>
      </c>
      <c r="I716">
        <f>IF(ISBLANK(INDEX('[1]Jenis sampah'!G:G,MATCH($Z716,'[1]Jenis sampah'!$M:$M,0))), "", (INDEX('[1]Jenis sampah'!G:G,MATCH($Z716,'[1]Jenis sampah'!$M:$M,0))))</f>
        <v>15.65</v>
      </c>
      <c r="J716">
        <f>IF(ISBLANK(INDEX('[1]Jenis sampah'!H:H,MATCH($Z716,'[1]Jenis sampah'!$M:$M,0))), "", (INDEX('[1]Jenis sampah'!H:H,MATCH($Z716,'[1]Jenis sampah'!$M:$M,0))))</f>
        <v>0.45</v>
      </c>
      <c r="K716">
        <f>IF(ISBLANK(INDEX('[1]Jenis sampah'!I:I,MATCH($Z716,'[1]Jenis sampah'!$M:$M,0))), "", (INDEX('[1]Jenis sampah'!I:I,MATCH($Z716,'[1]Jenis sampah'!$M:$M,0))))</f>
        <v>1.1200000000000001</v>
      </c>
      <c r="L716">
        <f>IF(ISBLANK(INDEX('[1]Jenis sampah'!J:J,MATCH($Z716,'[1]Jenis sampah'!$M:$M,0))), "", (INDEX('[1]Jenis sampah'!J:J,MATCH($Z716,'[1]Jenis sampah'!$M:$M,0))))</f>
        <v>1.18</v>
      </c>
      <c r="M716">
        <f>IF(ISBLANK(INDEX('[1]Jenis sampah'!K:K,MATCH($Z716,'[1]Jenis sampah'!$M:$M,0))), "", (INDEX('[1]Jenis sampah'!K:K,MATCH($Z716,'[1]Jenis sampah'!$M:$M,0))))</f>
        <v>2.88</v>
      </c>
      <c r="N716">
        <f>IF(ISBLANK(INDEX('[1]Jenis sampah'!L:L,MATCH($Z716,'[1]Jenis sampah'!$M:$M,0))), "", (INDEX('[1]Jenis sampah'!L:L,MATCH($Z716,'[1]Jenis sampah'!$M:$M,0))))</f>
        <v>10.26</v>
      </c>
      <c r="O716">
        <f>IF(ISBLANK(INDEX('[1]Sumber sampah'!D:D,MATCH($Z716,'[1]Sumber sampah'!$K:$K,0))), "", (INDEX('[1]Sumber sampah'!D:D,MATCH($Z716,'[1]Sumber sampah'!$K:$K,0))))</f>
        <v>87.9</v>
      </c>
      <c r="P716">
        <f>IF(ISBLANK(INDEX('[1]Sumber sampah'!E:E,MATCH($Z716,'[1]Sumber sampah'!$K:$K,0))), "", (INDEX('[1]Sumber sampah'!E:E,MATCH($Z716,'[1]Sumber sampah'!$K:$K,0))))</f>
        <v>2.52</v>
      </c>
      <c r="Q716">
        <f>IF(ISBLANK(INDEX('[1]Sumber sampah'!F:F,MATCH($Z716,'[1]Sumber sampah'!$K:$K,0))), "", (INDEX('[1]Sumber sampah'!F:F,MATCH($Z716,'[1]Sumber sampah'!$K:$K,0))))</f>
        <v>40.33</v>
      </c>
      <c r="R716">
        <f>IF(ISBLANK(INDEX('[1]Sumber sampah'!G:G,MATCH($Z716,'[1]Sumber sampah'!$K:$K,0))), "", (INDEX('[1]Sumber sampah'!G:G,MATCH($Z716,'[1]Sumber sampah'!$K:$K,0))))</f>
        <v>3.55</v>
      </c>
      <c r="S716">
        <f>IF(ISBLANK(INDEX('[1]Sumber sampah'!H:H,MATCH($Z716,'[1]Sumber sampah'!$K:$K,0))), "", (INDEX('[1]Sumber sampah'!H:H,MATCH($Z716,'[1]Sumber sampah'!$K:$K,0))))</f>
        <v>5.6</v>
      </c>
      <c r="T716">
        <f>IF(ISBLANK(INDEX('[1]Sumber sampah'!I:I,MATCH($Z716,'[1]Sumber sampah'!$K:$K,0))), "", (INDEX('[1]Sumber sampah'!I:I,MATCH($Z716,'[1]Sumber sampah'!$K:$K,0))))</f>
        <v>4.95</v>
      </c>
      <c r="U716">
        <f>IF(ISBLANK(INDEX('[1]Sumber sampah'!J:J,MATCH($Z716,'[1]Sumber sampah'!$K:$K,0))), "", (INDEX('[1]Sumber sampah'!J:J,MATCH($Z716,'[1]Sumber sampah'!$K:$K,0))))</f>
        <v>1.88</v>
      </c>
      <c r="Z716" t="str">
        <f t="shared" si="11"/>
        <v>2023_Jawa Timur_Kab. Magetan</v>
      </c>
    </row>
    <row r="717" spans="1:26" x14ac:dyDescent="0.35">
      <c r="A717" s="15">
        <v>2023</v>
      </c>
      <c r="B717" t="s">
        <v>110</v>
      </c>
      <c r="C717" t="s">
        <v>117</v>
      </c>
      <c r="D717" s="16">
        <v>370.68</v>
      </c>
      <c r="E717" s="17">
        <v>135297.67000000001</v>
      </c>
      <c r="F717">
        <f>IF(ISBLANK(INDEX('[1]Jenis sampah'!D:D,MATCH($Z717,'[1]Jenis sampah'!$M:$M,0))), "", (INDEX('[1]Jenis sampah'!D:D,MATCH($Z717,'[1]Jenis sampah'!$M:$M,0))))</f>
        <v>39.4</v>
      </c>
      <c r="G717">
        <f>IF(ISBLANK(INDEX('[1]Jenis sampah'!E:E,MATCH($Z717,'[1]Jenis sampah'!$M:$M,0))), "", (INDEX('[1]Jenis sampah'!E:E,MATCH($Z717,'[1]Jenis sampah'!$M:$M,0))))</f>
        <v>4.9000000000000004</v>
      </c>
      <c r="H717">
        <f>IF(ISBLANK(INDEX('[1]Jenis sampah'!F:F,MATCH($Z717,'[1]Jenis sampah'!$M:$M,0))), "", (INDEX('[1]Jenis sampah'!F:F,MATCH($Z717,'[1]Jenis sampah'!$M:$M,0))))</f>
        <v>5.5</v>
      </c>
      <c r="I717">
        <f>IF(ISBLANK(INDEX('[1]Jenis sampah'!G:G,MATCH($Z717,'[1]Jenis sampah'!$M:$M,0))), "", (INDEX('[1]Jenis sampah'!G:G,MATCH($Z717,'[1]Jenis sampah'!$M:$M,0))))</f>
        <v>32.5</v>
      </c>
      <c r="J717">
        <f>IF(ISBLANK(INDEX('[1]Jenis sampah'!H:H,MATCH($Z717,'[1]Jenis sampah'!$M:$M,0))), "", (INDEX('[1]Jenis sampah'!H:H,MATCH($Z717,'[1]Jenis sampah'!$M:$M,0))))</f>
        <v>2.2000000000000002</v>
      </c>
      <c r="K717">
        <f>IF(ISBLANK(INDEX('[1]Jenis sampah'!I:I,MATCH($Z717,'[1]Jenis sampah'!$M:$M,0))), "", (INDEX('[1]Jenis sampah'!I:I,MATCH($Z717,'[1]Jenis sampah'!$M:$M,0))))</f>
        <v>1.5</v>
      </c>
      <c r="L717">
        <f>IF(ISBLANK(INDEX('[1]Jenis sampah'!J:J,MATCH($Z717,'[1]Jenis sampah'!$M:$M,0))), "", (INDEX('[1]Jenis sampah'!J:J,MATCH($Z717,'[1]Jenis sampah'!$M:$M,0))))</f>
        <v>4.4000000000000004</v>
      </c>
      <c r="M717">
        <f>IF(ISBLANK(INDEX('[1]Jenis sampah'!K:K,MATCH($Z717,'[1]Jenis sampah'!$M:$M,0))), "", (INDEX('[1]Jenis sampah'!K:K,MATCH($Z717,'[1]Jenis sampah'!$M:$M,0))))</f>
        <v>3.7</v>
      </c>
      <c r="N717">
        <f>IF(ISBLANK(INDEX('[1]Jenis sampah'!L:L,MATCH($Z717,'[1]Jenis sampah'!$M:$M,0))), "", (INDEX('[1]Jenis sampah'!L:L,MATCH($Z717,'[1]Jenis sampah'!$M:$M,0))))</f>
        <v>5.9</v>
      </c>
      <c r="O717">
        <f>IF(ISBLANK(INDEX('[1]Sumber sampah'!D:D,MATCH($Z717,'[1]Sumber sampah'!$K:$K,0))), "", (INDEX('[1]Sumber sampah'!D:D,MATCH($Z717,'[1]Sumber sampah'!$K:$K,0))))</f>
        <v>185.35</v>
      </c>
      <c r="P717">
        <f>IF(ISBLANK(INDEX('[1]Sumber sampah'!E:E,MATCH($Z717,'[1]Sumber sampah'!$K:$K,0))), "", (INDEX('[1]Sumber sampah'!E:E,MATCH($Z717,'[1]Sumber sampah'!$K:$K,0))))</f>
        <v>7.5</v>
      </c>
      <c r="Q717">
        <f>IF(ISBLANK(INDEX('[1]Sumber sampah'!F:F,MATCH($Z717,'[1]Sumber sampah'!$K:$K,0))), "", (INDEX('[1]Sumber sampah'!F:F,MATCH($Z717,'[1]Sumber sampah'!$K:$K,0))))</f>
        <v>90.1</v>
      </c>
      <c r="R717">
        <f>IF(ISBLANK(INDEX('[1]Sumber sampah'!G:G,MATCH($Z717,'[1]Sumber sampah'!$K:$K,0))), "", (INDEX('[1]Sumber sampah'!G:G,MATCH($Z717,'[1]Sumber sampah'!$K:$K,0))))</f>
        <v>18</v>
      </c>
      <c r="S717">
        <f>IF(ISBLANK(INDEX('[1]Sumber sampah'!H:H,MATCH($Z717,'[1]Sumber sampah'!$K:$K,0))), "", (INDEX('[1]Sumber sampah'!H:H,MATCH($Z717,'[1]Sumber sampah'!$K:$K,0))))</f>
        <v>15.05</v>
      </c>
      <c r="T717">
        <f>IF(ISBLANK(INDEX('[1]Sumber sampah'!I:I,MATCH($Z717,'[1]Sumber sampah'!$K:$K,0))), "", (INDEX('[1]Sumber sampah'!I:I,MATCH($Z717,'[1]Sumber sampah'!$K:$K,0))))</f>
        <v>15</v>
      </c>
      <c r="U717">
        <f>IF(ISBLANK(INDEX('[1]Sumber sampah'!J:J,MATCH($Z717,'[1]Sumber sampah'!$K:$K,0))), "", (INDEX('[1]Sumber sampah'!J:J,MATCH($Z717,'[1]Sumber sampah'!$K:$K,0))))</f>
        <v>40</v>
      </c>
      <c r="Z717" t="str">
        <f t="shared" si="11"/>
        <v>2023_Jawa Timur_Kab. Ngawi</v>
      </c>
    </row>
    <row r="718" spans="1:26" x14ac:dyDescent="0.35">
      <c r="A718" s="15">
        <v>2023</v>
      </c>
      <c r="B718" t="s">
        <v>110</v>
      </c>
      <c r="C718" t="s">
        <v>332</v>
      </c>
      <c r="D718" s="16">
        <v>366.14</v>
      </c>
      <c r="E718" s="17">
        <v>133639.42000000001</v>
      </c>
      <c r="F718" t="str">
        <f>IF(ISBLANK(INDEX('[1]Jenis sampah'!D:D,MATCH($Z718,'[1]Jenis sampah'!$M:$M,0))), "", (INDEX('[1]Jenis sampah'!D:D,MATCH($Z718,'[1]Jenis sampah'!$M:$M,0))))</f>
        <v/>
      </c>
      <c r="G718" t="str">
        <f>IF(ISBLANK(INDEX('[1]Jenis sampah'!E:E,MATCH($Z718,'[1]Jenis sampah'!$M:$M,0))), "", (INDEX('[1]Jenis sampah'!E:E,MATCH($Z718,'[1]Jenis sampah'!$M:$M,0))))</f>
        <v/>
      </c>
      <c r="H718" t="str">
        <f>IF(ISBLANK(INDEX('[1]Jenis sampah'!F:F,MATCH($Z718,'[1]Jenis sampah'!$M:$M,0))), "", (INDEX('[1]Jenis sampah'!F:F,MATCH($Z718,'[1]Jenis sampah'!$M:$M,0))))</f>
        <v/>
      </c>
      <c r="I718" t="str">
        <f>IF(ISBLANK(INDEX('[1]Jenis sampah'!G:G,MATCH($Z718,'[1]Jenis sampah'!$M:$M,0))), "", (INDEX('[1]Jenis sampah'!G:G,MATCH($Z718,'[1]Jenis sampah'!$M:$M,0))))</f>
        <v/>
      </c>
      <c r="J718" t="str">
        <f>IF(ISBLANK(INDEX('[1]Jenis sampah'!H:H,MATCH($Z718,'[1]Jenis sampah'!$M:$M,0))), "", (INDEX('[1]Jenis sampah'!H:H,MATCH($Z718,'[1]Jenis sampah'!$M:$M,0))))</f>
        <v/>
      </c>
      <c r="K718" t="str">
        <f>IF(ISBLANK(INDEX('[1]Jenis sampah'!I:I,MATCH($Z718,'[1]Jenis sampah'!$M:$M,0))), "", (INDEX('[1]Jenis sampah'!I:I,MATCH($Z718,'[1]Jenis sampah'!$M:$M,0))))</f>
        <v/>
      </c>
      <c r="L718" t="str">
        <f>IF(ISBLANK(INDEX('[1]Jenis sampah'!J:J,MATCH($Z718,'[1]Jenis sampah'!$M:$M,0))), "", (INDEX('[1]Jenis sampah'!J:J,MATCH($Z718,'[1]Jenis sampah'!$M:$M,0))))</f>
        <v/>
      </c>
      <c r="M718" t="str">
        <f>IF(ISBLANK(INDEX('[1]Jenis sampah'!K:K,MATCH($Z718,'[1]Jenis sampah'!$M:$M,0))), "", (INDEX('[1]Jenis sampah'!K:K,MATCH($Z718,'[1]Jenis sampah'!$M:$M,0))))</f>
        <v/>
      </c>
      <c r="N718" t="str">
        <f>IF(ISBLANK(INDEX('[1]Jenis sampah'!L:L,MATCH($Z718,'[1]Jenis sampah'!$M:$M,0))), "", (INDEX('[1]Jenis sampah'!L:L,MATCH($Z718,'[1]Jenis sampah'!$M:$M,0))))</f>
        <v/>
      </c>
      <c r="O718" t="str">
        <f>IF(ISBLANK(INDEX('[1]Sumber sampah'!D:D,MATCH($Z718,'[1]Sumber sampah'!$K:$K,0))), "", (INDEX('[1]Sumber sampah'!D:D,MATCH($Z718,'[1]Sumber sampah'!$K:$K,0))))</f>
        <v/>
      </c>
      <c r="P718" t="str">
        <f>IF(ISBLANK(INDEX('[1]Sumber sampah'!E:E,MATCH($Z718,'[1]Sumber sampah'!$K:$K,0))), "", (INDEX('[1]Sumber sampah'!E:E,MATCH($Z718,'[1]Sumber sampah'!$K:$K,0))))</f>
        <v/>
      </c>
      <c r="Q718" t="str">
        <f>IF(ISBLANK(INDEX('[1]Sumber sampah'!F:F,MATCH($Z718,'[1]Sumber sampah'!$K:$K,0))), "", (INDEX('[1]Sumber sampah'!F:F,MATCH($Z718,'[1]Sumber sampah'!$K:$K,0))))</f>
        <v/>
      </c>
      <c r="R718" t="str">
        <f>IF(ISBLANK(INDEX('[1]Sumber sampah'!G:G,MATCH($Z718,'[1]Sumber sampah'!$K:$K,0))), "", (INDEX('[1]Sumber sampah'!G:G,MATCH($Z718,'[1]Sumber sampah'!$K:$K,0))))</f>
        <v/>
      </c>
      <c r="S718" t="str">
        <f>IF(ISBLANK(INDEX('[1]Sumber sampah'!H:H,MATCH($Z718,'[1]Sumber sampah'!$K:$K,0))), "", (INDEX('[1]Sumber sampah'!H:H,MATCH($Z718,'[1]Sumber sampah'!$K:$K,0))))</f>
        <v/>
      </c>
      <c r="T718" t="str">
        <f>IF(ISBLANK(INDEX('[1]Sumber sampah'!I:I,MATCH($Z718,'[1]Sumber sampah'!$K:$K,0))), "", (INDEX('[1]Sumber sampah'!I:I,MATCH($Z718,'[1]Sumber sampah'!$K:$K,0))))</f>
        <v/>
      </c>
      <c r="U718" t="str">
        <f>IF(ISBLANK(INDEX('[1]Sumber sampah'!J:J,MATCH($Z718,'[1]Sumber sampah'!$K:$K,0))), "", (INDEX('[1]Sumber sampah'!J:J,MATCH($Z718,'[1]Sumber sampah'!$K:$K,0))))</f>
        <v/>
      </c>
      <c r="Z718" t="str">
        <f t="shared" si="11"/>
        <v>2023_Jawa Timur_Kab. Bojonegoro</v>
      </c>
    </row>
    <row r="719" spans="1:26" x14ac:dyDescent="0.35">
      <c r="A719" s="15">
        <v>2023</v>
      </c>
      <c r="B719" t="s">
        <v>110</v>
      </c>
      <c r="C719" t="s">
        <v>333</v>
      </c>
      <c r="D719" s="16">
        <v>508.01</v>
      </c>
      <c r="E719" s="17">
        <v>185422.94</v>
      </c>
      <c r="F719">
        <f>IF(ISBLANK(INDEX('[1]Jenis sampah'!D:D,MATCH($Z719,'[1]Jenis sampah'!$M:$M,0))), "", (INDEX('[1]Jenis sampah'!D:D,MATCH($Z719,'[1]Jenis sampah'!$M:$M,0))))</f>
        <v>58.52</v>
      </c>
      <c r="G719">
        <f>IF(ISBLANK(INDEX('[1]Jenis sampah'!E:E,MATCH($Z719,'[1]Jenis sampah'!$M:$M,0))), "", (INDEX('[1]Jenis sampah'!E:E,MATCH($Z719,'[1]Jenis sampah'!$M:$M,0))))</f>
        <v>15.32</v>
      </c>
      <c r="H719">
        <f>IF(ISBLANK(INDEX('[1]Jenis sampah'!F:F,MATCH($Z719,'[1]Jenis sampah'!$M:$M,0))), "", (INDEX('[1]Jenis sampah'!F:F,MATCH($Z719,'[1]Jenis sampah'!$M:$M,0))))</f>
        <v>5.78</v>
      </c>
      <c r="I719">
        <f>IF(ISBLANK(INDEX('[1]Jenis sampah'!G:G,MATCH($Z719,'[1]Jenis sampah'!$M:$M,0))), "", (INDEX('[1]Jenis sampah'!G:G,MATCH($Z719,'[1]Jenis sampah'!$M:$M,0))))</f>
        <v>11.02</v>
      </c>
      <c r="J719">
        <f>IF(ISBLANK(INDEX('[1]Jenis sampah'!H:H,MATCH($Z719,'[1]Jenis sampah'!$M:$M,0))), "", (INDEX('[1]Jenis sampah'!H:H,MATCH($Z719,'[1]Jenis sampah'!$M:$M,0))))</f>
        <v>0.17</v>
      </c>
      <c r="K719">
        <f>IF(ISBLANK(INDEX('[1]Jenis sampah'!I:I,MATCH($Z719,'[1]Jenis sampah'!$M:$M,0))), "", (INDEX('[1]Jenis sampah'!I:I,MATCH($Z719,'[1]Jenis sampah'!$M:$M,0))))</f>
        <v>1.62</v>
      </c>
      <c r="L719">
        <f>IF(ISBLANK(INDEX('[1]Jenis sampah'!J:J,MATCH($Z719,'[1]Jenis sampah'!$M:$M,0))), "", (INDEX('[1]Jenis sampah'!J:J,MATCH($Z719,'[1]Jenis sampah'!$M:$M,0))))</f>
        <v>0.1</v>
      </c>
      <c r="M719">
        <f>IF(ISBLANK(INDEX('[1]Jenis sampah'!K:K,MATCH($Z719,'[1]Jenis sampah'!$M:$M,0))), "", (INDEX('[1]Jenis sampah'!K:K,MATCH($Z719,'[1]Jenis sampah'!$M:$M,0))))</f>
        <v>1.33</v>
      </c>
      <c r="N719">
        <f>IF(ISBLANK(INDEX('[1]Jenis sampah'!L:L,MATCH($Z719,'[1]Jenis sampah'!$M:$M,0))), "", (INDEX('[1]Jenis sampah'!L:L,MATCH($Z719,'[1]Jenis sampah'!$M:$M,0))))</f>
        <v>6.14</v>
      </c>
      <c r="O719">
        <f>IF(ISBLANK(INDEX('[1]Sumber sampah'!D:D,MATCH($Z719,'[1]Sumber sampah'!$K:$K,0))), "", (INDEX('[1]Sumber sampah'!D:D,MATCH($Z719,'[1]Sumber sampah'!$K:$K,0))))</f>
        <v>155.84</v>
      </c>
      <c r="P719">
        <f>IF(ISBLANK(INDEX('[1]Sumber sampah'!E:E,MATCH($Z719,'[1]Sumber sampah'!$K:$K,0))), "", (INDEX('[1]Sumber sampah'!E:E,MATCH($Z719,'[1]Sumber sampah'!$K:$K,0))))</f>
        <v>0.7</v>
      </c>
      <c r="Q719">
        <f>IF(ISBLANK(INDEX('[1]Sumber sampah'!F:F,MATCH($Z719,'[1]Sumber sampah'!$K:$K,0))), "", (INDEX('[1]Sumber sampah'!F:F,MATCH($Z719,'[1]Sumber sampah'!$K:$K,0))))</f>
        <v>129</v>
      </c>
      <c r="R719">
        <f>IF(ISBLANK(INDEX('[1]Sumber sampah'!G:G,MATCH($Z719,'[1]Sumber sampah'!$K:$K,0))), "", (INDEX('[1]Sumber sampah'!G:G,MATCH($Z719,'[1]Sumber sampah'!$K:$K,0))))</f>
        <v>70.89</v>
      </c>
      <c r="S719">
        <f>IF(ISBLANK(INDEX('[1]Sumber sampah'!H:H,MATCH($Z719,'[1]Sumber sampah'!$K:$K,0))), "", (INDEX('[1]Sumber sampah'!H:H,MATCH($Z719,'[1]Sumber sampah'!$K:$K,0))))</f>
        <v>55.95</v>
      </c>
      <c r="T719">
        <f>IF(ISBLANK(INDEX('[1]Sumber sampah'!I:I,MATCH($Z719,'[1]Sumber sampah'!$K:$K,0))), "", (INDEX('[1]Sumber sampah'!I:I,MATCH($Z719,'[1]Sumber sampah'!$K:$K,0))))</f>
        <v>95.62</v>
      </c>
      <c r="U719">
        <f>IF(ISBLANK(INDEX('[1]Sumber sampah'!J:J,MATCH($Z719,'[1]Sumber sampah'!$K:$K,0))), "", (INDEX('[1]Sumber sampah'!J:J,MATCH($Z719,'[1]Sumber sampah'!$K:$K,0))))</f>
        <v>15</v>
      </c>
      <c r="Z719" t="str">
        <f t="shared" si="11"/>
        <v>2023_Jawa Timur_Kab. Tuban</v>
      </c>
    </row>
    <row r="720" spans="1:26" x14ac:dyDescent="0.35">
      <c r="A720" s="15">
        <v>2023</v>
      </c>
      <c r="B720" t="s">
        <v>110</v>
      </c>
      <c r="C720" t="s">
        <v>334</v>
      </c>
      <c r="D720" s="16">
        <v>552.57000000000005</v>
      </c>
      <c r="E720" s="17">
        <v>201686.44</v>
      </c>
      <c r="F720">
        <f>IF(ISBLANK(INDEX('[1]Jenis sampah'!D:D,MATCH($Z720,'[1]Jenis sampah'!$M:$M,0))), "", (INDEX('[1]Jenis sampah'!D:D,MATCH($Z720,'[1]Jenis sampah'!$M:$M,0))))</f>
        <v>30</v>
      </c>
      <c r="G720">
        <f>IF(ISBLANK(INDEX('[1]Jenis sampah'!E:E,MATCH($Z720,'[1]Jenis sampah'!$M:$M,0))), "", (INDEX('[1]Jenis sampah'!E:E,MATCH($Z720,'[1]Jenis sampah'!$M:$M,0))))</f>
        <v>12</v>
      </c>
      <c r="H720">
        <f>IF(ISBLANK(INDEX('[1]Jenis sampah'!F:F,MATCH($Z720,'[1]Jenis sampah'!$M:$M,0))), "", (INDEX('[1]Jenis sampah'!F:F,MATCH($Z720,'[1]Jenis sampah'!$M:$M,0))))</f>
        <v>9</v>
      </c>
      <c r="I720">
        <f>IF(ISBLANK(INDEX('[1]Jenis sampah'!G:G,MATCH($Z720,'[1]Jenis sampah'!$M:$M,0))), "", (INDEX('[1]Jenis sampah'!G:G,MATCH($Z720,'[1]Jenis sampah'!$M:$M,0))))</f>
        <v>18</v>
      </c>
      <c r="J720">
        <f>IF(ISBLANK(INDEX('[1]Jenis sampah'!H:H,MATCH($Z720,'[1]Jenis sampah'!$M:$M,0))), "", (INDEX('[1]Jenis sampah'!H:H,MATCH($Z720,'[1]Jenis sampah'!$M:$M,0))))</f>
        <v>8</v>
      </c>
      <c r="K720">
        <f>IF(ISBLANK(INDEX('[1]Jenis sampah'!I:I,MATCH($Z720,'[1]Jenis sampah'!$M:$M,0))), "", (INDEX('[1]Jenis sampah'!I:I,MATCH($Z720,'[1]Jenis sampah'!$M:$M,0))))</f>
        <v>2</v>
      </c>
      <c r="L720">
        <f>IF(ISBLANK(INDEX('[1]Jenis sampah'!J:J,MATCH($Z720,'[1]Jenis sampah'!$M:$M,0))), "", (INDEX('[1]Jenis sampah'!J:J,MATCH($Z720,'[1]Jenis sampah'!$M:$M,0))))</f>
        <v>2</v>
      </c>
      <c r="M720">
        <f>IF(ISBLANK(INDEX('[1]Jenis sampah'!K:K,MATCH($Z720,'[1]Jenis sampah'!$M:$M,0))), "", (INDEX('[1]Jenis sampah'!K:K,MATCH($Z720,'[1]Jenis sampah'!$M:$M,0))))</f>
        <v>1</v>
      </c>
      <c r="N720">
        <f>IF(ISBLANK(INDEX('[1]Jenis sampah'!L:L,MATCH($Z720,'[1]Jenis sampah'!$M:$M,0))), "", (INDEX('[1]Jenis sampah'!L:L,MATCH($Z720,'[1]Jenis sampah'!$M:$M,0))))</f>
        <v>18</v>
      </c>
      <c r="O720">
        <f>IF(ISBLANK(INDEX('[1]Sumber sampah'!D:D,MATCH($Z720,'[1]Sumber sampah'!$K:$K,0))), "", (INDEX('[1]Sumber sampah'!D:D,MATCH($Z720,'[1]Sumber sampah'!$K:$K,0))))</f>
        <v>30.14</v>
      </c>
      <c r="P720">
        <f>IF(ISBLANK(INDEX('[1]Sumber sampah'!E:E,MATCH($Z720,'[1]Sumber sampah'!$K:$K,0))), "", (INDEX('[1]Sumber sampah'!E:E,MATCH($Z720,'[1]Sumber sampah'!$K:$K,0))))</f>
        <v>0.28000000000000003</v>
      </c>
      <c r="Q720">
        <f>IF(ISBLANK(INDEX('[1]Sumber sampah'!F:F,MATCH($Z720,'[1]Sumber sampah'!$K:$K,0))), "", (INDEX('[1]Sumber sampah'!F:F,MATCH($Z720,'[1]Sumber sampah'!$K:$K,0))))</f>
        <v>0.32</v>
      </c>
      <c r="R720">
        <f>IF(ISBLANK(INDEX('[1]Sumber sampah'!G:G,MATCH($Z720,'[1]Sumber sampah'!$K:$K,0))), "", (INDEX('[1]Sumber sampah'!G:G,MATCH($Z720,'[1]Sumber sampah'!$K:$K,0))))</f>
        <v>0.41</v>
      </c>
      <c r="S720">
        <f>IF(ISBLANK(INDEX('[1]Sumber sampah'!H:H,MATCH($Z720,'[1]Sumber sampah'!$K:$K,0))), "", (INDEX('[1]Sumber sampah'!H:H,MATCH($Z720,'[1]Sumber sampah'!$K:$K,0))))</f>
        <v>0.5</v>
      </c>
      <c r="T720">
        <f>IF(ISBLANK(INDEX('[1]Sumber sampah'!I:I,MATCH($Z720,'[1]Sumber sampah'!$K:$K,0))), "", (INDEX('[1]Sumber sampah'!I:I,MATCH($Z720,'[1]Sumber sampah'!$K:$K,0))))</f>
        <v>10.210000000000001</v>
      </c>
      <c r="U720">
        <f>IF(ISBLANK(INDEX('[1]Sumber sampah'!J:J,MATCH($Z720,'[1]Sumber sampah'!$K:$K,0))), "", (INDEX('[1]Sumber sampah'!J:J,MATCH($Z720,'[1]Sumber sampah'!$K:$K,0))))</f>
        <v>58.14</v>
      </c>
      <c r="Z720" t="str">
        <f t="shared" si="11"/>
        <v>2023_Jawa Timur_Kab. Lamongan</v>
      </c>
    </row>
    <row r="721" spans="1:26" x14ac:dyDescent="0.35">
      <c r="A721" s="15">
        <v>2023</v>
      </c>
      <c r="B721" t="s">
        <v>110</v>
      </c>
      <c r="C721" t="s">
        <v>335</v>
      </c>
      <c r="D721" s="16">
        <v>395.17</v>
      </c>
      <c r="E721" s="17">
        <v>144238.32999999999</v>
      </c>
      <c r="F721">
        <f>IF(ISBLANK(INDEX('[1]Jenis sampah'!D:D,MATCH($Z721,'[1]Jenis sampah'!$M:$M,0))), "", (INDEX('[1]Jenis sampah'!D:D,MATCH($Z721,'[1]Jenis sampah'!$M:$M,0))))</f>
        <v>55.29</v>
      </c>
      <c r="G721">
        <f>IF(ISBLANK(INDEX('[1]Jenis sampah'!E:E,MATCH($Z721,'[1]Jenis sampah'!$M:$M,0))), "", (INDEX('[1]Jenis sampah'!E:E,MATCH($Z721,'[1]Jenis sampah'!$M:$M,0))))</f>
        <v>10.29</v>
      </c>
      <c r="H721">
        <f>IF(ISBLANK(INDEX('[1]Jenis sampah'!F:F,MATCH($Z721,'[1]Jenis sampah'!$M:$M,0))), "", (INDEX('[1]Jenis sampah'!F:F,MATCH($Z721,'[1]Jenis sampah'!$M:$M,0))))</f>
        <v>4.47</v>
      </c>
      <c r="I721">
        <f>IF(ISBLANK(INDEX('[1]Jenis sampah'!G:G,MATCH($Z721,'[1]Jenis sampah'!$M:$M,0))), "", (INDEX('[1]Jenis sampah'!G:G,MATCH($Z721,'[1]Jenis sampah'!$M:$M,0))))</f>
        <v>11.58</v>
      </c>
      <c r="J721">
        <f>IF(ISBLANK(INDEX('[1]Jenis sampah'!H:H,MATCH($Z721,'[1]Jenis sampah'!$M:$M,0))), "", (INDEX('[1]Jenis sampah'!H:H,MATCH($Z721,'[1]Jenis sampah'!$M:$M,0))))</f>
        <v>0.47</v>
      </c>
      <c r="K721">
        <f>IF(ISBLANK(INDEX('[1]Jenis sampah'!I:I,MATCH($Z721,'[1]Jenis sampah'!$M:$M,0))), "", (INDEX('[1]Jenis sampah'!I:I,MATCH($Z721,'[1]Jenis sampah'!$M:$M,0))))</f>
        <v>4.84</v>
      </c>
      <c r="L721">
        <f>IF(ISBLANK(INDEX('[1]Jenis sampah'!J:J,MATCH($Z721,'[1]Jenis sampah'!$M:$M,0))), "", (INDEX('[1]Jenis sampah'!J:J,MATCH($Z721,'[1]Jenis sampah'!$M:$M,0))))</f>
        <v>2.02</v>
      </c>
      <c r="M721">
        <f>IF(ISBLANK(INDEX('[1]Jenis sampah'!K:K,MATCH($Z721,'[1]Jenis sampah'!$M:$M,0))), "", (INDEX('[1]Jenis sampah'!K:K,MATCH($Z721,'[1]Jenis sampah'!$M:$M,0))))</f>
        <v>1.37</v>
      </c>
      <c r="N721">
        <f>IF(ISBLANK(INDEX('[1]Jenis sampah'!L:L,MATCH($Z721,'[1]Jenis sampah'!$M:$M,0))), "", (INDEX('[1]Jenis sampah'!L:L,MATCH($Z721,'[1]Jenis sampah'!$M:$M,0))))</f>
        <v>9.67</v>
      </c>
      <c r="O721">
        <f>IF(ISBLANK(INDEX('[1]Sumber sampah'!D:D,MATCH($Z721,'[1]Sumber sampah'!$K:$K,0))), "", (INDEX('[1]Sumber sampah'!D:D,MATCH($Z721,'[1]Sumber sampah'!$K:$K,0))))</f>
        <v>128.49</v>
      </c>
      <c r="P721">
        <f>IF(ISBLANK(INDEX('[1]Sumber sampah'!E:E,MATCH($Z721,'[1]Sumber sampah'!$K:$K,0))), "", (INDEX('[1]Sumber sampah'!E:E,MATCH($Z721,'[1]Sumber sampah'!$K:$K,0))))</f>
        <v>54.61</v>
      </c>
      <c r="Q721">
        <f>IF(ISBLANK(INDEX('[1]Sumber sampah'!F:F,MATCH($Z721,'[1]Sumber sampah'!$K:$K,0))), "", (INDEX('[1]Sumber sampah'!F:F,MATCH($Z721,'[1]Sumber sampah'!$K:$K,0))))</f>
        <v>6.42</v>
      </c>
      <c r="R721">
        <f>IF(ISBLANK(INDEX('[1]Sumber sampah'!G:G,MATCH($Z721,'[1]Sumber sampah'!$K:$K,0))), "", (INDEX('[1]Sumber sampah'!G:G,MATCH($Z721,'[1]Sumber sampah'!$K:$K,0))))</f>
        <v>64.239999999999995</v>
      </c>
      <c r="S721">
        <f>IF(ISBLANK(INDEX('[1]Sumber sampah'!H:H,MATCH($Z721,'[1]Sumber sampah'!$K:$K,0))), "", (INDEX('[1]Sumber sampah'!H:H,MATCH($Z721,'[1]Sumber sampah'!$K:$K,0))))</f>
        <v>28.91</v>
      </c>
      <c r="T721">
        <f>IF(ISBLANK(INDEX('[1]Sumber sampah'!I:I,MATCH($Z721,'[1]Sumber sampah'!$K:$K,0))), "", (INDEX('[1]Sumber sampah'!I:I,MATCH($Z721,'[1]Sumber sampah'!$K:$K,0))))</f>
        <v>22.49</v>
      </c>
      <c r="U721">
        <f>IF(ISBLANK(INDEX('[1]Sumber sampah'!J:J,MATCH($Z721,'[1]Sumber sampah'!$K:$K,0))), "", (INDEX('[1]Sumber sampah'!J:J,MATCH($Z721,'[1]Sumber sampah'!$K:$K,0))))</f>
        <v>16.059999999999999</v>
      </c>
      <c r="Z721" t="str">
        <f t="shared" si="11"/>
        <v>2023_Jawa Timur_Kab. Gresik</v>
      </c>
    </row>
    <row r="722" spans="1:26" x14ac:dyDescent="0.35">
      <c r="A722" s="15">
        <v>2023</v>
      </c>
      <c r="B722" t="s">
        <v>110</v>
      </c>
      <c r="C722" t="s">
        <v>336</v>
      </c>
      <c r="D722" s="16">
        <v>417.15</v>
      </c>
      <c r="E722" s="17">
        <v>152259.01999999999</v>
      </c>
      <c r="F722">
        <f>IF(ISBLANK(INDEX('[1]Jenis sampah'!D:D,MATCH($Z722,'[1]Jenis sampah'!$M:$M,0))), "", (INDEX('[1]Jenis sampah'!D:D,MATCH($Z722,'[1]Jenis sampah'!$M:$M,0))))</f>
        <v>52.32</v>
      </c>
      <c r="G722">
        <f>IF(ISBLANK(INDEX('[1]Jenis sampah'!E:E,MATCH($Z722,'[1]Jenis sampah'!$M:$M,0))), "", (INDEX('[1]Jenis sampah'!E:E,MATCH($Z722,'[1]Jenis sampah'!$M:$M,0))))</f>
        <v>15.32</v>
      </c>
      <c r="H722">
        <f>IF(ISBLANK(INDEX('[1]Jenis sampah'!F:F,MATCH($Z722,'[1]Jenis sampah'!$M:$M,0))), "", (INDEX('[1]Jenis sampah'!F:F,MATCH($Z722,'[1]Jenis sampah'!$M:$M,0))))</f>
        <v>9.7200000000000006</v>
      </c>
      <c r="I722">
        <f>IF(ISBLANK(INDEX('[1]Jenis sampah'!G:G,MATCH($Z722,'[1]Jenis sampah'!$M:$M,0))), "", (INDEX('[1]Jenis sampah'!G:G,MATCH($Z722,'[1]Jenis sampah'!$M:$M,0))))</f>
        <v>14.97</v>
      </c>
      <c r="J722">
        <f>IF(ISBLANK(INDEX('[1]Jenis sampah'!H:H,MATCH($Z722,'[1]Jenis sampah'!$M:$M,0))), "", (INDEX('[1]Jenis sampah'!H:H,MATCH($Z722,'[1]Jenis sampah'!$M:$M,0))))</f>
        <v>0.43</v>
      </c>
      <c r="K722">
        <f>IF(ISBLANK(INDEX('[1]Jenis sampah'!I:I,MATCH($Z722,'[1]Jenis sampah'!$M:$M,0))), "", (INDEX('[1]Jenis sampah'!I:I,MATCH($Z722,'[1]Jenis sampah'!$M:$M,0))))</f>
        <v>1.02</v>
      </c>
      <c r="L722">
        <f>IF(ISBLANK(INDEX('[1]Jenis sampah'!J:J,MATCH($Z722,'[1]Jenis sampah'!$M:$M,0))), "", (INDEX('[1]Jenis sampah'!J:J,MATCH($Z722,'[1]Jenis sampah'!$M:$M,0))))</f>
        <v>0.28999999999999998</v>
      </c>
      <c r="M722">
        <f>IF(ISBLANK(INDEX('[1]Jenis sampah'!K:K,MATCH($Z722,'[1]Jenis sampah'!$M:$M,0))), "", (INDEX('[1]Jenis sampah'!K:K,MATCH($Z722,'[1]Jenis sampah'!$M:$M,0))))</f>
        <v>2.93</v>
      </c>
      <c r="N722">
        <f>IF(ISBLANK(INDEX('[1]Jenis sampah'!L:L,MATCH($Z722,'[1]Jenis sampah'!$M:$M,0))), "", (INDEX('[1]Jenis sampah'!L:L,MATCH($Z722,'[1]Jenis sampah'!$M:$M,0))))</f>
        <v>3</v>
      </c>
      <c r="O722">
        <f>IF(ISBLANK(INDEX('[1]Sumber sampah'!D:D,MATCH($Z722,'[1]Sumber sampah'!$K:$K,0))), "", (INDEX('[1]Sumber sampah'!D:D,MATCH($Z722,'[1]Sumber sampah'!$K:$K,0))))</f>
        <v>347.45</v>
      </c>
      <c r="P722">
        <f>IF(ISBLANK(INDEX('[1]Sumber sampah'!E:E,MATCH($Z722,'[1]Sumber sampah'!$K:$K,0))), "", (INDEX('[1]Sumber sampah'!E:E,MATCH($Z722,'[1]Sumber sampah'!$K:$K,0))))</f>
        <v>5.3</v>
      </c>
      <c r="Q722">
        <f>IF(ISBLANK(INDEX('[1]Sumber sampah'!F:F,MATCH($Z722,'[1]Sumber sampah'!$K:$K,0))), "", (INDEX('[1]Sumber sampah'!F:F,MATCH($Z722,'[1]Sumber sampah'!$K:$K,0))))</f>
        <v>11.5</v>
      </c>
      <c r="R722">
        <f>IF(ISBLANK(INDEX('[1]Sumber sampah'!G:G,MATCH($Z722,'[1]Sumber sampah'!$K:$K,0))), "", (INDEX('[1]Sumber sampah'!G:G,MATCH($Z722,'[1]Sumber sampah'!$K:$K,0))))</f>
        <v>10.7</v>
      </c>
      <c r="S722">
        <f>IF(ISBLANK(INDEX('[1]Sumber sampah'!H:H,MATCH($Z722,'[1]Sumber sampah'!$K:$K,0))), "", (INDEX('[1]Sumber sampah'!H:H,MATCH($Z722,'[1]Sumber sampah'!$K:$K,0))))</f>
        <v>1.2</v>
      </c>
      <c r="T722">
        <f>IF(ISBLANK(INDEX('[1]Sumber sampah'!I:I,MATCH($Z722,'[1]Sumber sampah'!$K:$K,0))), "", (INDEX('[1]Sumber sampah'!I:I,MATCH($Z722,'[1]Sumber sampah'!$K:$K,0))))</f>
        <v>13.7</v>
      </c>
      <c r="U722">
        <f>IF(ISBLANK(INDEX('[1]Sumber sampah'!J:J,MATCH($Z722,'[1]Sumber sampah'!$K:$K,0))), "", (INDEX('[1]Sumber sampah'!J:J,MATCH($Z722,'[1]Sumber sampah'!$K:$K,0))))</f>
        <v>23.5</v>
      </c>
      <c r="Z722" t="str">
        <f t="shared" si="11"/>
        <v>2023_Jawa Timur_Kab. Bangkalan</v>
      </c>
    </row>
    <row r="723" spans="1:26" x14ac:dyDescent="0.35">
      <c r="A723" s="15">
        <v>2023</v>
      </c>
      <c r="B723" t="s">
        <v>110</v>
      </c>
      <c r="C723" t="s">
        <v>337</v>
      </c>
      <c r="D723" s="16">
        <v>464.41</v>
      </c>
      <c r="E723" s="17">
        <v>169511.29</v>
      </c>
      <c r="F723">
        <f>IF(ISBLANK(INDEX('[1]Jenis sampah'!D:D,MATCH($Z723,'[1]Jenis sampah'!$M:$M,0))), "", (INDEX('[1]Jenis sampah'!D:D,MATCH($Z723,'[1]Jenis sampah'!$M:$M,0))))</f>
        <v>45</v>
      </c>
      <c r="G723">
        <f>IF(ISBLANK(INDEX('[1]Jenis sampah'!E:E,MATCH($Z723,'[1]Jenis sampah'!$M:$M,0))), "", (INDEX('[1]Jenis sampah'!E:E,MATCH($Z723,'[1]Jenis sampah'!$M:$M,0))))</f>
        <v>11</v>
      </c>
      <c r="H723">
        <f>IF(ISBLANK(INDEX('[1]Jenis sampah'!F:F,MATCH($Z723,'[1]Jenis sampah'!$M:$M,0))), "", (INDEX('[1]Jenis sampah'!F:F,MATCH($Z723,'[1]Jenis sampah'!$M:$M,0))))</f>
        <v>10</v>
      </c>
      <c r="I723">
        <f>IF(ISBLANK(INDEX('[1]Jenis sampah'!G:G,MATCH($Z723,'[1]Jenis sampah'!$M:$M,0))), "", (INDEX('[1]Jenis sampah'!G:G,MATCH($Z723,'[1]Jenis sampah'!$M:$M,0))))</f>
        <v>15</v>
      </c>
      <c r="J723">
        <f>IF(ISBLANK(INDEX('[1]Jenis sampah'!H:H,MATCH($Z723,'[1]Jenis sampah'!$M:$M,0))), "", (INDEX('[1]Jenis sampah'!H:H,MATCH($Z723,'[1]Jenis sampah'!$M:$M,0))))</f>
        <v>1</v>
      </c>
      <c r="K723">
        <f>IF(ISBLANK(INDEX('[1]Jenis sampah'!I:I,MATCH($Z723,'[1]Jenis sampah'!$M:$M,0))), "", (INDEX('[1]Jenis sampah'!I:I,MATCH($Z723,'[1]Jenis sampah'!$M:$M,0))))</f>
        <v>2</v>
      </c>
      <c r="L723">
        <f>IF(ISBLANK(INDEX('[1]Jenis sampah'!J:J,MATCH($Z723,'[1]Jenis sampah'!$M:$M,0))), "", (INDEX('[1]Jenis sampah'!J:J,MATCH($Z723,'[1]Jenis sampah'!$M:$M,0))))</f>
        <v>1</v>
      </c>
      <c r="M723">
        <f>IF(ISBLANK(INDEX('[1]Jenis sampah'!K:K,MATCH($Z723,'[1]Jenis sampah'!$M:$M,0))), "", (INDEX('[1]Jenis sampah'!K:K,MATCH($Z723,'[1]Jenis sampah'!$M:$M,0))))</f>
        <v>1</v>
      </c>
      <c r="N723">
        <f>IF(ISBLANK(INDEX('[1]Jenis sampah'!L:L,MATCH($Z723,'[1]Jenis sampah'!$M:$M,0))), "", (INDEX('[1]Jenis sampah'!L:L,MATCH($Z723,'[1]Jenis sampah'!$M:$M,0))))</f>
        <v>14</v>
      </c>
      <c r="O723">
        <f>IF(ISBLANK(INDEX('[1]Sumber sampah'!D:D,MATCH($Z723,'[1]Sumber sampah'!$K:$K,0))), "", (INDEX('[1]Sumber sampah'!D:D,MATCH($Z723,'[1]Sumber sampah'!$K:$K,0))))</f>
        <v>55</v>
      </c>
      <c r="P723">
        <f>IF(ISBLANK(INDEX('[1]Sumber sampah'!E:E,MATCH($Z723,'[1]Sumber sampah'!$K:$K,0))), "", (INDEX('[1]Sumber sampah'!E:E,MATCH($Z723,'[1]Sumber sampah'!$K:$K,0))))</f>
        <v>0.08</v>
      </c>
      <c r="Q723">
        <f>IF(ISBLANK(INDEX('[1]Sumber sampah'!F:F,MATCH($Z723,'[1]Sumber sampah'!$K:$K,0))), "", (INDEX('[1]Sumber sampah'!F:F,MATCH($Z723,'[1]Sumber sampah'!$K:$K,0))))</f>
        <v>4</v>
      </c>
      <c r="R723">
        <f>IF(ISBLANK(INDEX('[1]Sumber sampah'!G:G,MATCH($Z723,'[1]Sumber sampah'!$K:$K,0))), "", (INDEX('[1]Sumber sampah'!G:G,MATCH($Z723,'[1]Sumber sampah'!$K:$K,0))))</f>
        <v>0.05</v>
      </c>
      <c r="S723">
        <f>IF(ISBLANK(INDEX('[1]Sumber sampah'!H:H,MATCH($Z723,'[1]Sumber sampah'!$K:$K,0))), "", (INDEX('[1]Sumber sampah'!H:H,MATCH($Z723,'[1]Sumber sampah'!$K:$K,0))))</f>
        <v>2</v>
      </c>
      <c r="T723">
        <f>IF(ISBLANK(INDEX('[1]Sumber sampah'!I:I,MATCH($Z723,'[1]Sumber sampah'!$K:$K,0))), "", (INDEX('[1]Sumber sampah'!I:I,MATCH($Z723,'[1]Sumber sampah'!$K:$K,0))))</f>
        <v>27.04</v>
      </c>
      <c r="U723">
        <f>IF(ISBLANK(INDEX('[1]Sumber sampah'!J:J,MATCH($Z723,'[1]Sumber sampah'!$K:$K,0))), "", (INDEX('[1]Sumber sampah'!J:J,MATCH($Z723,'[1]Sumber sampah'!$K:$K,0))))</f>
        <v>11.83</v>
      </c>
      <c r="Z723" t="str">
        <f t="shared" si="11"/>
        <v>2023_Jawa Timur_Kab. Sampang</v>
      </c>
    </row>
    <row r="724" spans="1:26" x14ac:dyDescent="0.35">
      <c r="A724" s="15">
        <v>2023</v>
      </c>
      <c r="B724" t="s">
        <v>110</v>
      </c>
      <c r="C724" t="s">
        <v>118</v>
      </c>
      <c r="D724" s="16">
        <v>277.14</v>
      </c>
      <c r="E724" s="17">
        <v>101156.1</v>
      </c>
      <c r="F724">
        <f>IF(ISBLANK(INDEX('[1]Jenis sampah'!D:D,MATCH($Z724,'[1]Jenis sampah'!$M:$M,0))), "", (INDEX('[1]Jenis sampah'!D:D,MATCH($Z724,'[1]Jenis sampah'!$M:$M,0))))</f>
        <v>55</v>
      </c>
      <c r="G724">
        <f>IF(ISBLANK(INDEX('[1]Jenis sampah'!E:E,MATCH($Z724,'[1]Jenis sampah'!$M:$M,0))), "", (INDEX('[1]Jenis sampah'!E:E,MATCH($Z724,'[1]Jenis sampah'!$M:$M,0))))</f>
        <v>4</v>
      </c>
      <c r="H724">
        <f>IF(ISBLANK(INDEX('[1]Jenis sampah'!F:F,MATCH($Z724,'[1]Jenis sampah'!$M:$M,0))), "", (INDEX('[1]Jenis sampah'!F:F,MATCH($Z724,'[1]Jenis sampah'!$M:$M,0))))</f>
        <v>7</v>
      </c>
      <c r="I724">
        <f>IF(ISBLANK(INDEX('[1]Jenis sampah'!G:G,MATCH($Z724,'[1]Jenis sampah'!$M:$M,0))), "", (INDEX('[1]Jenis sampah'!G:G,MATCH($Z724,'[1]Jenis sampah'!$M:$M,0))))</f>
        <v>13</v>
      </c>
      <c r="J724">
        <f>IF(ISBLANK(INDEX('[1]Jenis sampah'!H:H,MATCH($Z724,'[1]Jenis sampah'!$M:$M,0))), "", (INDEX('[1]Jenis sampah'!H:H,MATCH($Z724,'[1]Jenis sampah'!$M:$M,0))))</f>
        <v>3</v>
      </c>
      <c r="K724">
        <f>IF(ISBLANK(INDEX('[1]Jenis sampah'!I:I,MATCH($Z724,'[1]Jenis sampah'!$M:$M,0))), "", (INDEX('[1]Jenis sampah'!I:I,MATCH($Z724,'[1]Jenis sampah'!$M:$M,0))))</f>
        <v>5</v>
      </c>
      <c r="L724">
        <f>IF(ISBLANK(INDEX('[1]Jenis sampah'!J:J,MATCH($Z724,'[1]Jenis sampah'!$M:$M,0))), "", (INDEX('[1]Jenis sampah'!J:J,MATCH($Z724,'[1]Jenis sampah'!$M:$M,0))))</f>
        <v>2</v>
      </c>
      <c r="M724">
        <f>IF(ISBLANK(INDEX('[1]Jenis sampah'!K:K,MATCH($Z724,'[1]Jenis sampah'!$M:$M,0))), "", (INDEX('[1]Jenis sampah'!K:K,MATCH($Z724,'[1]Jenis sampah'!$M:$M,0))))</f>
        <v>2</v>
      </c>
      <c r="N724">
        <f>IF(ISBLANK(INDEX('[1]Jenis sampah'!L:L,MATCH($Z724,'[1]Jenis sampah'!$M:$M,0))), "", (INDEX('[1]Jenis sampah'!L:L,MATCH($Z724,'[1]Jenis sampah'!$M:$M,0))))</f>
        <v>9</v>
      </c>
      <c r="O724">
        <f>IF(ISBLANK(INDEX('[1]Sumber sampah'!D:D,MATCH($Z724,'[1]Sumber sampah'!$K:$K,0))), "", (INDEX('[1]Sumber sampah'!D:D,MATCH($Z724,'[1]Sumber sampah'!$K:$K,0))))</f>
        <v>244</v>
      </c>
      <c r="P724">
        <f>IF(ISBLANK(INDEX('[1]Sumber sampah'!E:E,MATCH($Z724,'[1]Sumber sampah'!$K:$K,0))), "", (INDEX('[1]Sumber sampah'!E:E,MATCH($Z724,'[1]Sumber sampah'!$K:$K,0))))</f>
        <v>3</v>
      </c>
      <c r="Q724">
        <f>IF(ISBLANK(INDEX('[1]Sumber sampah'!F:F,MATCH($Z724,'[1]Sumber sampah'!$K:$K,0))), "", (INDEX('[1]Sumber sampah'!F:F,MATCH($Z724,'[1]Sumber sampah'!$K:$K,0))))</f>
        <v>10</v>
      </c>
      <c r="R724">
        <f>IF(ISBLANK(INDEX('[1]Sumber sampah'!G:G,MATCH($Z724,'[1]Sumber sampah'!$K:$K,0))), "", (INDEX('[1]Sumber sampah'!G:G,MATCH($Z724,'[1]Sumber sampah'!$K:$K,0))))</f>
        <v>6</v>
      </c>
      <c r="S724">
        <f>IF(ISBLANK(INDEX('[1]Sumber sampah'!H:H,MATCH($Z724,'[1]Sumber sampah'!$K:$K,0))), "", (INDEX('[1]Sumber sampah'!H:H,MATCH($Z724,'[1]Sumber sampah'!$K:$K,0))))</f>
        <v>5</v>
      </c>
      <c r="T724">
        <f>IF(ISBLANK(INDEX('[1]Sumber sampah'!I:I,MATCH($Z724,'[1]Sumber sampah'!$K:$K,0))), "", (INDEX('[1]Sumber sampah'!I:I,MATCH($Z724,'[1]Sumber sampah'!$K:$K,0))))</f>
        <v>2.34</v>
      </c>
      <c r="U724">
        <f>IF(ISBLANK(INDEX('[1]Sumber sampah'!J:J,MATCH($Z724,'[1]Sumber sampah'!$K:$K,0))), "", (INDEX('[1]Sumber sampah'!J:J,MATCH($Z724,'[1]Sumber sampah'!$K:$K,0))))</f>
        <v>6.8</v>
      </c>
      <c r="Z724" t="str">
        <f t="shared" si="11"/>
        <v>2023_Jawa Timur_Kab. Pamekasan</v>
      </c>
    </row>
    <row r="725" spans="1:26" x14ac:dyDescent="0.35">
      <c r="A725" s="15">
        <v>2023</v>
      </c>
      <c r="B725" t="s">
        <v>110</v>
      </c>
      <c r="C725" t="s">
        <v>338</v>
      </c>
      <c r="D725" s="16">
        <v>367.44</v>
      </c>
      <c r="E725" s="17">
        <v>134116.66</v>
      </c>
      <c r="F725">
        <f>IF(ISBLANK(INDEX('[1]Jenis sampah'!D:D,MATCH($Z725,'[1]Jenis sampah'!$M:$M,0))), "", (INDEX('[1]Jenis sampah'!D:D,MATCH($Z725,'[1]Jenis sampah'!$M:$M,0))))</f>
        <v>58.62</v>
      </c>
      <c r="G725">
        <f>IF(ISBLANK(INDEX('[1]Jenis sampah'!E:E,MATCH($Z725,'[1]Jenis sampah'!$M:$M,0))), "", (INDEX('[1]Jenis sampah'!E:E,MATCH($Z725,'[1]Jenis sampah'!$M:$M,0))))</f>
        <v>1.08</v>
      </c>
      <c r="H725">
        <f>IF(ISBLANK(INDEX('[1]Jenis sampah'!F:F,MATCH($Z725,'[1]Jenis sampah'!$M:$M,0))), "", (INDEX('[1]Jenis sampah'!F:F,MATCH($Z725,'[1]Jenis sampah'!$M:$M,0))))</f>
        <v>20.83</v>
      </c>
      <c r="I725">
        <f>IF(ISBLANK(INDEX('[1]Jenis sampah'!G:G,MATCH($Z725,'[1]Jenis sampah'!$M:$M,0))), "", (INDEX('[1]Jenis sampah'!G:G,MATCH($Z725,'[1]Jenis sampah'!$M:$M,0))))</f>
        <v>17.329999999999998</v>
      </c>
      <c r="J725" t="str">
        <f>IF(ISBLANK(INDEX('[1]Jenis sampah'!H:H,MATCH($Z725,'[1]Jenis sampah'!$M:$M,0))), "", (INDEX('[1]Jenis sampah'!H:H,MATCH($Z725,'[1]Jenis sampah'!$M:$M,0))))</f>
        <v/>
      </c>
      <c r="K725">
        <f>IF(ISBLANK(INDEX('[1]Jenis sampah'!I:I,MATCH($Z725,'[1]Jenis sampah'!$M:$M,0))), "", (INDEX('[1]Jenis sampah'!I:I,MATCH($Z725,'[1]Jenis sampah'!$M:$M,0))))</f>
        <v>0.91</v>
      </c>
      <c r="L725">
        <f>IF(ISBLANK(INDEX('[1]Jenis sampah'!J:J,MATCH($Z725,'[1]Jenis sampah'!$M:$M,0))), "", (INDEX('[1]Jenis sampah'!J:J,MATCH($Z725,'[1]Jenis sampah'!$M:$M,0))))</f>
        <v>0.26</v>
      </c>
      <c r="M725">
        <f>IF(ISBLANK(INDEX('[1]Jenis sampah'!K:K,MATCH($Z725,'[1]Jenis sampah'!$M:$M,0))), "", (INDEX('[1]Jenis sampah'!K:K,MATCH($Z725,'[1]Jenis sampah'!$M:$M,0))))</f>
        <v>0.56999999999999995</v>
      </c>
      <c r="N725">
        <f>IF(ISBLANK(INDEX('[1]Jenis sampah'!L:L,MATCH($Z725,'[1]Jenis sampah'!$M:$M,0))), "", (INDEX('[1]Jenis sampah'!L:L,MATCH($Z725,'[1]Jenis sampah'!$M:$M,0))))</f>
        <v>0.4</v>
      </c>
      <c r="O725">
        <f>IF(ISBLANK(INDEX('[1]Sumber sampah'!D:D,MATCH($Z725,'[1]Sumber sampah'!$K:$K,0))), "", (INDEX('[1]Sumber sampah'!D:D,MATCH($Z725,'[1]Sumber sampah'!$K:$K,0))))</f>
        <v>215.39</v>
      </c>
      <c r="P725">
        <f>IF(ISBLANK(INDEX('[1]Sumber sampah'!E:E,MATCH($Z725,'[1]Sumber sampah'!$K:$K,0))), "", (INDEX('[1]Sumber sampah'!E:E,MATCH($Z725,'[1]Sumber sampah'!$K:$K,0))))</f>
        <v>0.61</v>
      </c>
      <c r="Q725">
        <f>IF(ISBLANK(INDEX('[1]Sumber sampah'!F:F,MATCH($Z725,'[1]Sumber sampah'!$K:$K,0))), "", (INDEX('[1]Sumber sampah'!F:F,MATCH($Z725,'[1]Sumber sampah'!$K:$K,0))))</f>
        <v>5.4</v>
      </c>
      <c r="R725">
        <f>IF(ISBLANK(INDEX('[1]Sumber sampah'!G:G,MATCH($Z725,'[1]Sumber sampah'!$K:$K,0))), "", (INDEX('[1]Sumber sampah'!G:G,MATCH($Z725,'[1]Sumber sampah'!$K:$K,0))))</f>
        <v>1.1499999999999999</v>
      </c>
      <c r="S725">
        <f>IF(ISBLANK(INDEX('[1]Sumber sampah'!H:H,MATCH($Z725,'[1]Sumber sampah'!$K:$K,0))), "", (INDEX('[1]Sumber sampah'!H:H,MATCH($Z725,'[1]Sumber sampah'!$K:$K,0))))</f>
        <v>39.01</v>
      </c>
      <c r="T725">
        <f>IF(ISBLANK(INDEX('[1]Sumber sampah'!I:I,MATCH($Z725,'[1]Sumber sampah'!$K:$K,0))), "", (INDEX('[1]Sumber sampah'!I:I,MATCH($Z725,'[1]Sumber sampah'!$K:$K,0))))</f>
        <v>19.079999999999998</v>
      </c>
      <c r="U725">
        <f>IF(ISBLANK(INDEX('[1]Sumber sampah'!J:J,MATCH($Z725,'[1]Sumber sampah'!$K:$K,0))), "", (INDEX('[1]Sumber sampah'!J:J,MATCH($Z725,'[1]Sumber sampah'!$K:$K,0))))</f>
        <v>24.84</v>
      </c>
      <c r="Z725" t="str">
        <f t="shared" si="11"/>
        <v>2023_Jawa Timur_Kab. Sumenep</v>
      </c>
    </row>
    <row r="726" spans="1:26" x14ac:dyDescent="0.35">
      <c r="A726" s="15">
        <v>2023</v>
      </c>
      <c r="B726" t="s">
        <v>110</v>
      </c>
      <c r="C726" t="s">
        <v>339</v>
      </c>
      <c r="D726" s="16">
        <v>173.87</v>
      </c>
      <c r="E726" s="17">
        <v>63461.919999999998</v>
      </c>
      <c r="F726">
        <f>IF(ISBLANK(INDEX('[1]Jenis sampah'!D:D,MATCH($Z726,'[1]Jenis sampah'!$M:$M,0))), "", (INDEX('[1]Jenis sampah'!D:D,MATCH($Z726,'[1]Jenis sampah'!$M:$M,0))))</f>
        <v>58</v>
      </c>
      <c r="G726">
        <f>IF(ISBLANK(INDEX('[1]Jenis sampah'!E:E,MATCH($Z726,'[1]Jenis sampah'!$M:$M,0))), "", (INDEX('[1]Jenis sampah'!E:E,MATCH($Z726,'[1]Jenis sampah'!$M:$M,0))))</f>
        <v>7</v>
      </c>
      <c r="H726">
        <f>IF(ISBLANK(INDEX('[1]Jenis sampah'!F:F,MATCH($Z726,'[1]Jenis sampah'!$M:$M,0))), "", (INDEX('[1]Jenis sampah'!F:F,MATCH($Z726,'[1]Jenis sampah'!$M:$M,0))))</f>
        <v>12.2</v>
      </c>
      <c r="I726">
        <f>IF(ISBLANK(INDEX('[1]Jenis sampah'!G:G,MATCH($Z726,'[1]Jenis sampah'!$M:$M,0))), "", (INDEX('[1]Jenis sampah'!G:G,MATCH($Z726,'[1]Jenis sampah'!$M:$M,0))))</f>
        <v>13.4</v>
      </c>
      <c r="J726">
        <f>IF(ISBLANK(INDEX('[1]Jenis sampah'!H:H,MATCH($Z726,'[1]Jenis sampah'!$M:$M,0))), "", (INDEX('[1]Jenis sampah'!H:H,MATCH($Z726,'[1]Jenis sampah'!$M:$M,0))))</f>
        <v>3.4</v>
      </c>
      <c r="K726">
        <f>IF(ISBLANK(INDEX('[1]Jenis sampah'!I:I,MATCH($Z726,'[1]Jenis sampah'!$M:$M,0))), "", (INDEX('[1]Jenis sampah'!I:I,MATCH($Z726,'[1]Jenis sampah'!$M:$M,0))))</f>
        <v>1.4</v>
      </c>
      <c r="L726">
        <f>IF(ISBLANK(INDEX('[1]Jenis sampah'!J:J,MATCH($Z726,'[1]Jenis sampah'!$M:$M,0))), "", (INDEX('[1]Jenis sampah'!J:J,MATCH($Z726,'[1]Jenis sampah'!$M:$M,0))))</f>
        <v>1.6</v>
      </c>
      <c r="M726">
        <f>IF(ISBLANK(INDEX('[1]Jenis sampah'!K:K,MATCH($Z726,'[1]Jenis sampah'!$M:$M,0))), "", (INDEX('[1]Jenis sampah'!K:K,MATCH($Z726,'[1]Jenis sampah'!$M:$M,0))))</f>
        <v>0.8</v>
      </c>
      <c r="N726">
        <f>IF(ISBLANK(INDEX('[1]Jenis sampah'!L:L,MATCH($Z726,'[1]Jenis sampah'!$M:$M,0))), "", (INDEX('[1]Jenis sampah'!L:L,MATCH($Z726,'[1]Jenis sampah'!$M:$M,0))))</f>
        <v>2.2000000000000002</v>
      </c>
      <c r="O726">
        <f>IF(ISBLANK(INDEX('[1]Sumber sampah'!D:D,MATCH($Z726,'[1]Sumber sampah'!$K:$K,0))), "", (INDEX('[1]Sumber sampah'!D:D,MATCH($Z726,'[1]Sumber sampah'!$K:$K,0))))</f>
        <v>68.78</v>
      </c>
      <c r="P726">
        <f>IF(ISBLANK(INDEX('[1]Sumber sampah'!E:E,MATCH($Z726,'[1]Sumber sampah'!$K:$K,0))), "", (INDEX('[1]Sumber sampah'!E:E,MATCH($Z726,'[1]Sumber sampah'!$K:$K,0))))</f>
        <v>4.84</v>
      </c>
      <c r="Q726">
        <f>IF(ISBLANK(INDEX('[1]Sumber sampah'!F:F,MATCH($Z726,'[1]Sumber sampah'!$K:$K,0))), "", (INDEX('[1]Sumber sampah'!F:F,MATCH($Z726,'[1]Sumber sampah'!$K:$K,0))))</f>
        <v>39.33</v>
      </c>
      <c r="R726">
        <f>IF(ISBLANK(INDEX('[1]Sumber sampah'!G:G,MATCH($Z726,'[1]Sumber sampah'!$K:$K,0))), "", (INDEX('[1]Sumber sampah'!G:G,MATCH($Z726,'[1]Sumber sampah'!$K:$K,0))))</f>
        <v>27.84</v>
      </c>
      <c r="S726">
        <f>IF(ISBLANK(INDEX('[1]Sumber sampah'!H:H,MATCH($Z726,'[1]Sumber sampah'!$K:$K,0))), "", (INDEX('[1]Sumber sampah'!H:H,MATCH($Z726,'[1]Sumber sampah'!$K:$K,0))))</f>
        <v>10.87</v>
      </c>
      <c r="T726">
        <f>IF(ISBLANK(INDEX('[1]Sumber sampah'!I:I,MATCH($Z726,'[1]Sumber sampah'!$K:$K,0))), "", (INDEX('[1]Sumber sampah'!I:I,MATCH($Z726,'[1]Sumber sampah'!$K:$K,0))))</f>
        <v>19.489999999999998</v>
      </c>
      <c r="U726">
        <f>IF(ISBLANK(INDEX('[1]Sumber sampah'!J:J,MATCH($Z726,'[1]Sumber sampah'!$K:$K,0))), "", (INDEX('[1]Sumber sampah'!J:J,MATCH($Z726,'[1]Sumber sampah'!$K:$K,0))))</f>
        <v>2.71</v>
      </c>
      <c r="Z726" t="str">
        <f t="shared" si="11"/>
        <v>2023_Jawa Timur_Kota Kediri</v>
      </c>
    </row>
    <row r="727" spans="1:26" x14ac:dyDescent="0.35">
      <c r="A727" s="15">
        <v>2023</v>
      </c>
      <c r="B727" t="s">
        <v>110</v>
      </c>
      <c r="C727" t="s">
        <v>340</v>
      </c>
      <c r="D727" s="16">
        <v>76.680000000000007</v>
      </c>
      <c r="E727" s="17">
        <v>27988.2</v>
      </c>
      <c r="F727">
        <f>IF(ISBLANK(INDEX('[1]Jenis sampah'!D:D,MATCH($Z727,'[1]Jenis sampah'!$M:$M,0))), "", (INDEX('[1]Jenis sampah'!D:D,MATCH($Z727,'[1]Jenis sampah'!$M:$M,0))))</f>
        <v>42.4</v>
      </c>
      <c r="G727">
        <f>IF(ISBLANK(INDEX('[1]Jenis sampah'!E:E,MATCH($Z727,'[1]Jenis sampah'!$M:$M,0))), "", (INDEX('[1]Jenis sampah'!E:E,MATCH($Z727,'[1]Jenis sampah'!$M:$M,0))))</f>
        <v>13.2</v>
      </c>
      <c r="H727">
        <f>IF(ISBLANK(INDEX('[1]Jenis sampah'!F:F,MATCH($Z727,'[1]Jenis sampah'!$M:$M,0))), "", (INDEX('[1]Jenis sampah'!F:F,MATCH($Z727,'[1]Jenis sampah'!$M:$M,0))))</f>
        <v>8.56</v>
      </c>
      <c r="I727">
        <f>IF(ISBLANK(INDEX('[1]Jenis sampah'!G:G,MATCH($Z727,'[1]Jenis sampah'!$M:$M,0))), "", (INDEX('[1]Jenis sampah'!G:G,MATCH($Z727,'[1]Jenis sampah'!$M:$M,0))))</f>
        <v>16.5</v>
      </c>
      <c r="J727">
        <f>IF(ISBLANK(INDEX('[1]Jenis sampah'!H:H,MATCH($Z727,'[1]Jenis sampah'!$M:$M,0))), "", (INDEX('[1]Jenis sampah'!H:H,MATCH($Z727,'[1]Jenis sampah'!$M:$M,0))))</f>
        <v>3.8</v>
      </c>
      <c r="K727">
        <f>IF(ISBLANK(INDEX('[1]Jenis sampah'!I:I,MATCH($Z727,'[1]Jenis sampah'!$M:$M,0))), "", (INDEX('[1]Jenis sampah'!I:I,MATCH($Z727,'[1]Jenis sampah'!$M:$M,0))))</f>
        <v>2.6</v>
      </c>
      <c r="L727">
        <f>IF(ISBLANK(INDEX('[1]Jenis sampah'!J:J,MATCH($Z727,'[1]Jenis sampah'!$M:$M,0))), "", (INDEX('[1]Jenis sampah'!J:J,MATCH($Z727,'[1]Jenis sampah'!$M:$M,0))))</f>
        <v>2.85</v>
      </c>
      <c r="M727">
        <f>IF(ISBLANK(INDEX('[1]Jenis sampah'!K:K,MATCH($Z727,'[1]Jenis sampah'!$M:$M,0))), "", (INDEX('[1]Jenis sampah'!K:K,MATCH($Z727,'[1]Jenis sampah'!$M:$M,0))))</f>
        <v>2.94</v>
      </c>
      <c r="N727">
        <f>IF(ISBLANK(INDEX('[1]Jenis sampah'!L:L,MATCH($Z727,'[1]Jenis sampah'!$M:$M,0))), "", (INDEX('[1]Jenis sampah'!L:L,MATCH($Z727,'[1]Jenis sampah'!$M:$M,0))))</f>
        <v>7.15</v>
      </c>
      <c r="O727">
        <f>IF(ISBLANK(INDEX('[1]Sumber sampah'!D:D,MATCH($Z727,'[1]Sumber sampah'!$K:$K,0))), "", (INDEX('[1]Sumber sampah'!D:D,MATCH($Z727,'[1]Sumber sampah'!$K:$K,0))))</f>
        <v>69.58</v>
      </c>
      <c r="P727">
        <f>IF(ISBLANK(INDEX('[1]Sumber sampah'!E:E,MATCH($Z727,'[1]Sumber sampah'!$K:$K,0))), "", (INDEX('[1]Sumber sampah'!E:E,MATCH($Z727,'[1]Sumber sampah'!$K:$K,0))))</f>
        <v>0.7</v>
      </c>
      <c r="Q727">
        <f>IF(ISBLANK(INDEX('[1]Sumber sampah'!F:F,MATCH($Z727,'[1]Sumber sampah'!$K:$K,0))), "", (INDEX('[1]Sumber sampah'!F:F,MATCH($Z727,'[1]Sumber sampah'!$K:$K,0))))</f>
        <v>2.1</v>
      </c>
      <c r="R727">
        <f>IF(ISBLANK(INDEX('[1]Sumber sampah'!G:G,MATCH($Z727,'[1]Sumber sampah'!$K:$K,0))), "", (INDEX('[1]Sumber sampah'!G:G,MATCH($Z727,'[1]Sumber sampah'!$K:$K,0))))</f>
        <v>1.4</v>
      </c>
      <c r="S727">
        <f>IF(ISBLANK(INDEX('[1]Sumber sampah'!H:H,MATCH($Z727,'[1]Sumber sampah'!$K:$K,0))), "", (INDEX('[1]Sumber sampah'!H:H,MATCH($Z727,'[1]Sumber sampah'!$K:$K,0))))</f>
        <v>1.1000000000000001</v>
      </c>
      <c r="T727">
        <f>IF(ISBLANK(INDEX('[1]Sumber sampah'!I:I,MATCH($Z727,'[1]Sumber sampah'!$K:$K,0))), "", (INDEX('[1]Sumber sampah'!I:I,MATCH($Z727,'[1]Sumber sampah'!$K:$K,0))))</f>
        <v>0.4</v>
      </c>
      <c r="U727">
        <f>IF(ISBLANK(INDEX('[1]Sumber sampah'!J:J,MATCH($Z727,'[1]Sumber sampah'!$K:$K,0))), "", (INDEX('[1]Sumber sampah'!J:J,MATCH($Z727,'[1]Sumber sampah'!$K:$K,0))))</f>
        <v>1.4</v>
      </c>
      <c r="Z727" t="str">
        <f t="shared" si="11"/>
        <v>2023_Jawa Timur_Kota Blitar</v>
      </c>
    </row>
    <row r="728" spans="1:26" x14ac:dyDescent="0.35">
      <c r="A728" s="15">
        <v>2023</v>
      </c>
      <c r="B728" t="s">
        <v>110</v>
      </c>
      <c r="C728" t="s">
        <v>119</v>
      </c>
      <c r="D728" s="16">
        <v>778.34</v>
      </c>
      <c r="E728" s="17">
        <v>284095.40999999997</v>
      </c>
      <c r="F728">
        <f>IF(ISBLANK(INDEX('[1]Jenis sampah'!D:D,MATCH($Z728,'[1]Jenis sampah'!$M:$M,0))), "", (INDEX('[1]Jenis sampah'!D:D,MATCH($Z728,'[1]Jenis sampah'!$M:$M,0))))</f>
        <v>54.39</v>
      </c>
      <c r="G728">
        <f>IF(ISBLANK(INDEX('[1]Jenis sampah'!E:E,MATCH($Z728,'[1]Jenis sampah'!$M:$M,0))), "", (INDEX('[1]Jenis sampah'!E:E,MATCH($Z728,'[1]Jenis sampah'!$M:$M,0))))</f>
        <v>13.6</v>
      </c>
      <c r="H728">
        <f>IF(ISBLANK(INDEX('[1]Jenis sampah'!F:F,MATCH($Z728,'[1]Jenis sampah'!$M:$M,0))), "", (INDEX('[1]Jenis sampah'!F:F,MATCH($Z728,'[1]Jenis sampah'!$M:$M,0))))</f>
        <v>4.47</v>
      </c>
      <c r="I728">
        <f>IF(ISBLANK(INDEX('[1]Jenis sampah'!G:G,MATCH($Z728,'[1]Jenis sampah'!$M:$M,0))), "", (INDEX('[1]Jenis sampah'!G:G,MATCH($Z728,'[1]Jenis sampah'!$M:$M,0))))</f>
        <v>13.66</v>
      </c>
      <c r="J728">
        <f>IF(ISBLANK(INDEX('[1]Jenis sampah'!H:H,MATCH($Z728,'[1]Jenis sampah'!$M:$M,0))), "", (INDEX('[1]Jenis sampah'!H:H,MATCH($Z728,'[1]Jenis sampah'!$M:$M,0))))</f>
        <v>0.98</v>
      </c>
      <c r="K728">
        <f>IF(ISBLANK(INDEX('[1]Jenis sampah'!I:I,MATCH($Z728,'[1]Jenis sampah'!$M:$M,0))), "", (INDEX('[1]Jenis sampah'!I:I,MATCH($Z728,'[1]Jenis sampah'!$M:$M,0))))</f>
        <v>0.52</v>
      </c>
      <c r="L728">
        <f>IF(ISBLANK(INDEX('[1]Jenis sampah'!J:J,MATCH($Z728,'[1]Jenis sampah'!$M:$M,0))), "", (INDEX('[1]Jenis sampah'!J:J,MATCH($Z728,'[1]Jenis sampah'!$M:$M,0))))</f>
        <v>0.21</v>
      </c>
      <c r="M728">
        <f>IF(ISBLANK(INDEX('[1]Jenis sampah'!K:K,MATCH($Z728,'[1]Jenis sampah'!$M:$M,0))), "", (INDEX('[1]Jenis sampah'!K:K,MATCH($Z728,'[1]Jenis sampah'!$M:$M,0))))</f>
        <v>1.78</v>
      </c>
      <c r="N728">
        <f>IF(ISBLANK(INDEX('[1]Jenis sampah'!L:L,MATCH($Z728,'[1]Jenis sampah'!$M:$M,0))), "", (INDEX('[1]Jenis sampah'!L:L,MATCH($Z728,'[1]Jenis sampah'!$M:$M,0))))</f>
        <v>10.39</v>
      </c>
      <c r="O728">
        <f>IF(ISBLANK(INDEX('[1]Sumber sampah'!D:D,MATCH($Z728,'[1]Sumber sampah'!$K:$K,0))), "", (INDEX('[1]Sumber sampah'!D:D,MATCH($Z728,'[1]Sumber sampah'!$K:$K,0))))</f>
        <v>371.09</v>
      </c>
      <c r="P728">
        <f>IF(ISBLANK(INDEX('[1]Sumber sampah'!E:E,MATCH($Z728,'[1]Sumber sampah'!$K:$K,0))), "", (INDEX('[1]Sumber sampah'!E:E,MATCH($Z728,'[1]Sumber sampah'!$K:$K,0))))</f>
        <v>2.44</v>
      </c>
      <c r="Q728">
        <f>IF(ISBLANK(INDEX('[1]Sumber sampah'!F:F,MATCH($Z728,'[1]Sumber sampah'!$K:$K,0))), "", (INDEX('[1]Sumber sampah'!F:F,MATCH($Z728,'[1]Sumber sampah'!$K:$K,0))))</f>
        <v>23.45</v>
      </c>
      <c r="R728">
        <f>IF(ISBLANK(INDEX('[1]Sumber sampah'!G:G,MATCH($Z728,'[1]Sumber sampah'!$K:$K,0))), "", (INDEX('[1]Sumber sampah'!G:G,MATCH($Z728,'[1]Sumber sampah'!$K:$K,0))))</f>
        <v>112.37</v>
      </c>
      <c r="S728">
        <f>IF(ISBLANK(INDEX('[1]Sumber sampah'!H:H,MATCH($Z728,'[1]Sumber sampah'!$K:$K,0))), "", (INDEX('[1]Sumber sampah'!H:H,MATCH($Z728,'[1]Sumber sampah'!$K:$K,0))))</f>
        <v>49.3</v>
      </c>
      <c r="T728">
        <f>IF(ISBLANK(INDEX('[1]Sumber sampah'!I:I,MATCH($Z728,'[1]Sumber sampah'!$K:$K,0))), "", (INDEX('[1]Sumber sampah'!I:I,MATCH($Z728,'[1]Sumber sampah'!$K:$K,0))))</f>
        <v>186.8</v>
      </c>
      <c r="U728">
        <f>IF(ISBLANK(INDEX('[1]Sumber sampah'!J:J,MATCH($Z728,'[1]Sumber sampah'!$K:$K,0))), "", (INDEX('[1]Sumber sampah'!J:J,MATCH($Z728,'[1]Sumber sampah'!$K:$K,0))))</f>
        <v>32.89</v>
      </c>
      <c r="Z728" t="str">
        <f t="shared" si="11"/>
        <v>2023_Jawa Timur_Kota Malang</v>
      </c>
    </row>
    <row r="729" spans="1:26" x14ac:dyDescent="0.35">
      <c r="A729" s="15">
        <v>2023</v>
      </c>
      <c r="B729" t="s">
        <v>110</v>
      </c>
      <c r="C729" t="s">
        <v>120</v>
      </c>
      <c r="D729" s="16">
        <v>97.82</v>
      </c>
      <c r="E729" s="17">
        <v>35705.61</v>
      </c>
      <c r="F729">
        <f>IF(ISBLANK(INDEX('[1]Jenis sampah'!D:D,MATCH($Z729,'[1]Jenis sampah'!$M:$M,0))), "", (INDEX('[1]Jenis sampah'!D:D,MATCH($Z729,'[1]Jenis sampah'!$M:$M,0))))</f>
        <v>60.95</v>
      </c>
      <c r="G729">
        <f>IF(ISBLANK(INDEX('[1]Jenis sampah'!E:E,MATCH($Z729,'[1]Jenis sampah'!$M:$M,0))), "", (INDEX('[1]Jenis sampah'!E:E,MATCH($Z729,'[1]Jenis sampah'!$M:$M,0))))</f>
        <v>3.84</v>
      </c>
      <c r="H729">
        <f>IF(ISBLANK(INDEX('[1]Jenis sampah'!F:F,MATCH($Z729,'[1]Jenis sampah'!$M:$M,0))), "", (INDEX('[1]Jenis sampah'!F:F,MATCH($Z729,'[1]Jenis sampah'!$M:$M,0))))</f>
        <v>9.7799999999999994</v>
      </c>
      <c r="I729">
        <f>IF(ISBLANK(INDEX('[1]Jenis sampah'!G:G,MATCH($Z729,'[1]Jenis sampah'!$M:$M,0))), "", (INDEX('[1]Jenis sampah'!G:G,MATCH($Z729,'[1]Jenis sampah'!$M:$M,0))))</f>
        <v>19.149999999999999</v>
      </c>
      <c r="J729">
        <f>IF(ISBLANK(INDEX('[1]Jenis sampah'!H:H,MATCH($Z729,'[1]Jenis sampah'!$M:$M,0))), "", (INDEX('[1]Jenis sampah'!H:H,MATCH($Z729,'[1]Jenis sampah'!$M:$M,0))))</f>
        <v>0.74</v>
      </c>
      <c r="K729">
        <f>IF(ISBLANK(INDEX('[1]Jenis sampah'!I:I,MATCH($Z729,'[1]Jenis sampah'!$M:$M,0))), "", (INDEX('[1]Jenis sampah'!I:I,MATCH($Z729,'[1]Jenis sampah'!$M:$M,0))))</f>
        <v>1.23</v>
      </c>
      <c r="L729">
        <f>IF(ISBLANK(INDEX('[1]Jenis sampah'!J:J,MATCH($Z729,'[1]Jenis sampah'!$M:$M,0))), "", (INDEX('[1]Jenis sampah'!J:J,MATCH($Z729,'[1]Jenis sampah'!$M:$M,0))))</f>
        <v>1.59</v>
      </c>
      <c r="M729">
        <f>IF(ISBLANK(INDEX('[1]Jenis sampah'!K:K,MATCH($Z729,'[1]Jenis sampah'!$M:$M,0))), "", (INDEX('[1]Jenis sampah'!K:K,MATCH($Z729,'[1]Jenis sampah'!$M:$M,0))))</f>
        <v>0.42</v>
      </c>
      <c r="N729">
        <f>IF(ISBLANK(INDEX('[1]Jenis sampah'!L:L,MATCH($Z729,'[1]Jenis sampah'!$M:$M,0))), "", (INDEX('[1]Jenis sampah'!L:L,MATCH($Z729,'[1]Jenis sampah'!$M:$M,0))))</f>
        <v>2.2999999999999998</v>
      </c>
      <c r="O729">
        <f>IF(ISBLANK(INDEX('[1]Sumber sampah'!D:D,MATCH($Z729,'[1]Sumber sampah'!$K:$K,0))), "", (INDEX('[1]Sumber sampah'!D:D,MATCH($Z729,'[1]Sumber sampah'!$K:$K,0))))</f>
        <v>44.71</v>
      </c>
      <c r="P729">
        <f>IF(ISBLANK(INDEX('[1]Sumber sampah'!E:E,MATCH($Z729,'[1]Sumber sampah'!$K:$K,0))), "", (INDEX('[1]Sumber sampah'!E:E,MATCH($Z729,'[1]Sumber sampah'!$K:$K,0))))</f>
        <v>0.46</v>
      </c>
      <c r="Q729">
        <f>IF(ISBLANK(INDEX('[1]Sumber sampah'!F:F,MATCH($Z729,'[1]Sumber sampah'!$K:$K,0))), "", (INDEX('[1]Sumber sampah'!F:F,MATCH($Z729,'[1]Sumber sampah'!$K:$K,0))))</f>
        <v>10.15</v>
      </c>
      <c r="R729">
        <f>IF(ISBLANK(INDEX('[1]Sumber sampah'!G:G,MATCH($Z729,'[1]Sumber sampah'!$K:$K,0))), "", (INDEX('[1]Sumber sampah'!G:G,MATCH($Z729,'[1]Sumber sampah'!$K:$K,0))))</f>
        <v>2.4700000000000002</v>
      </c>
      <c r="S729">
        <f>IF(ISBLANK(INDEX('[1]Sumber sampah'!H:H,MATCH($Z729,'[1]Sumber sampah'!$K:$K,0))), "", (INDEX('[1]Sumber sampah'!H:H,MATCH($Z729,'[1]Sumber sampah'!$K:$K,0))))</f>
        <v>1.05</v>
      </c>
      <c r="T729">
        <f>IF(ISBLANK(INDEX('[1]Sumber sampah'!I:I,MATCH($Z729,'[1]Sumber sampah'!$K:$K,0))), "", (INDEX('[1]Sumber sampah'!I:I,MATCH($Z729,'[1]Sumber sampah'!$K:$K,0))))</f>
        <v>1.35</v>
      </c>
      <c r="U729">
        <f>IF(ISBLANK(INDEX('[1]Sumber sampah'!J:J,MATCH($Z729,'[1]Sumber sampah'!$K:$K,0))), "", (INDEX('[1]Sumber sampah'!J:J,MATCH($Z729,'[1]Sumber sampah'!$K:$K,0))))</f>
        <v>0.84</v>
      </c>
      <c r="Z729" t="str">
        <f t="shared" si="11"/>
        <v>2023_Jawa Timur_Kota Probolinggo</v>
      </c>
    </row>
    <row r="730" spans="1:26" x14ac:dyDescent="0.35">
      <c r="A730" s="15">
        <v>2023</v>
      </c>
      <c r="B730" t="s">
        <v>110</v>
      </c>
      <c r="C730" t="s">
        <v>121</v>
      </c>
      <c r="D730" s="16">
        <v>147.47999999999999</v>
      </c>
      <c r="E730" s="17">
        <v>53830.17</v>
      </c>
      <c r="F730">
        <f>IF(ISBLANK(INDEX('[1]Jenis sampah'!D:D,MATCH($Z730,'[1]Jenis sampah'!$M:$M,0))), "", (INDEX('[1]Jenis sampah'!D:D,MATCH($Z730,'[1]Jenis sampah'!$M:$M,0))))</f>
        <v>32</v>
      </c>
      <c r="G730">
        <f>IF(ISBLANK(INDEX('[1]Jenis sampah'!E:E,MATCH($Z730,'[1]Jenis sampah'!$M:$M,0))), "", (INDEX('[1]Jenis sampah'!E:E,MATCH($Z730,'[1]Jenis sampah'!$M:$M,0))))</f>
        <v>8</v>
      </c>
      <c r="H730">
        <f>IF(ISBLANK(INDEX('[1]Jenis sampah'!F:F,MATCH($Z730,'[1]Jenis sampah'!$M:$M,0))), "", (INDEX('[1]Jenis sampah'!F:F,MATCH($Z730,'[1]Jenis sampah'!$M:$M,0))))</f>
        <v>18.350000000000001</v>
      </c>
      <c r="I730">
        <f>IF(ISBLANK(INDEX('[1]Jenis sampah'!G:G,MATCH($Z730,'[1]Jenis sampah'!$M:$M,0))), "", (INDEX('[1]Jenis sampah'!G:G,MATCH($Z730,'[1]Jenis sampah'!$M:$M,0))))</f>
        <v>28.52</v>
      </c>
      <c r="J730">
        <f>IF(ISBLANK(INDEX('[1]Jenis sampah'!H:H,MATCH($Z730,'[1]Jenis sampah'!$M:$M,0))), "", (INDEX('[1]Jenis sampah'!H:H,MATCH($Z730,'[1]Jenis sampah'!$M:$M,0))))</f>
        <v>1.88</v>
      </c>
      <c r="K730">
        <f>IF(ISBLANK(INDEX('[1]Jenis sampah'!I:I,MATCH($Z730,'[1]Jenis sampah'!$M:$M,0))), "", (INDEX('[1]Jenis sampah'!I:I,MATCH($Z730,'[1]Jenis sampah'!$M:$M,0))))</f>
        <v>0.01</v>
      </c>
      <c r="L730">
        <f>IF(ISBLANK(INDEX('[1]Jenis sampah'!J:J,MATCH($Z730,'[1]Jenis sampah'!$M:$M,0))), "", (INDEX('[1]Jenis sampah'!J:J,MATCH($Z730,'[1]Jenis sampah'!$M:$M,0))))</f>
        <v>2.77</v>
      </c>
      <c r="M730">
        <f>IF(ISBLANK(INDEX('[1]Jenis sampah'!K:K,MATCH($Z730,'[1]Jenis sampah'!$M:$M,0))), "", (INDEX('[1]Jenis sampah'!K:K,MATCH($Z730,'[1]Jenis sampah'!$M:$M,0))))</f>
        <v>4.72</v>
      </c>
      <c r="N730">
        <f>IF(ISBLANK(INDEX('[1]Jenis sampah'!L:L,MATCH($Z730,'[1]Jenis sampah'!$M:$M,0))), "", (INDEX('[1]Jenis sampah'!L:L,MATCH($Z730,'[1]Jenis sampah'!$M:$M,0))))</f>
        <v>3.75</v>
      </c>
      <c r="O730">
        <f>IF(ISBLANK(INDEX('[1]Sumber sampah'!D:D,MATCH($Z730,'[1]Sumber sampah'!$K:$K,0))), "", (INDEX('[1]Sumber sampah'!D:D,MATCH($Z730,'[1]Sumber sampah'!$K:$K,0))))</f>
        <v>76.14</v>
      </c>
      <c r="P730">
        <f>IF(ISBLANK(INDEX('[1]Sumber sampah'!E:E,MATCH($Z730,'[1]Sumber sampah'!$K:$K,0))), "", (INDEX('[1]Sumber sampah'!E:E,MATCH($Z730,'[1]Sumber sampah'!$K:$K,0))))</f>
        <v>0.66</v>
      </c>
      <c r="Q730">
        <f>IF(ISBLANK(INDEX('[1]Sumber sampah'!F:F,MATCH($Z730,'[1]Sumber sampah'!$K:$K,0))), "", (INDEX('[1]Sumber sampah'!F:F,MATCH($Z730,'[1]Sumber sampah'!$K:$K,0))))</f>
        <v>19.690000000000001</v>
      </c>
      <c r="R730">
        <f>IF(ISBLANK(INDEX('[1]Sumber sampah'!G:G,MATCH($Z730,'[1]Sumber sampah'!$K:$K,0))), "", (INDEX('[1]Sumber sampah'!G:G,MATCH($Z730,'[1]Sumber sampah'!$K:$K,0))))</f>
        <v>1.31</v>
      </c>
      <c r="S730">
        <f>IF(ISBLANK(INDEX('[1]Sumber sampah'!H:H,MATCH($Z730,'[1]Sumber sampah'!$K:$K,0))), "", (INDEX('[1]Sumber sampah'!H:H,MATCH($Z730,'[1]Sumber sampah'!$K:$K,0))))</f>
        <v>16.41</v>
      </c>
      <c r="T730">
        <f>IF(ISBLANK(INDEX('[1]Sumber sampah'!I:I,MATCH($Z730,'[1]Sumber sampah'!$K:$K,0))), "", (INDEX('[1]Sumber sampah'!I:I,MATCH($Z730,'[1]Sumber sampah'!$K:$K,0))))</f>
        <v>6.56</v>
      </c>
      <c r="U730">
        <f>IF(ISBLANK(INDEX('[1]Sumber sampah'!J:J,MATCH($Z730,'[1]Sumber sampah'!$K:$K,0))), "", (INDEX('[1]Sumber sampah'!J:J,MATCH($Z730,'[1]Sumber sampah'!$K:$K,0))))</f>
        <v>10.5</v>
      </c>
      <c r="Z730" t="str">
        <f t="shared" si="11"/>
        <v>2023_Jawa Timur_Kota Pasuruan</v>
      </c>
    </row>
    <row r="731" spans="1:26" x14ac:dyDescent="0.35">
      <c r="A731" s="15">
        <v>2023</v>
      </c>
      <c r="B731" t="s">
        <v>110</v>
      </c>
      <c r="C731" t="s">
        <v>341</v>
      </c>
      <c r="D731" s="16">
        <v>98.31</v>
      </c>
      <c r="E731" s="17">
        <v>35882.93</v>
      </c>
      <c r="F731">
        <f>IF(ISBLANK(INDEX('[1]Jenis sampah'!D:D,MATCH($Z731,'[1]Jenis sampah'!$M:$M,0))), "", (INDEX('[1]Jenis sampah'!D:D,MATCH($Z731,'[1]Jenis sampah'!$M:$M,0))))</f>
        <v>73.099999999999994</v>
      </c>
      <c r="G731">
        <f>IF(ISBLANK(INDEX('[1]Jenis sampah'!E:E,MATCH($Z731,'[1]Jenis sampah'!$M:$M,0))), "", (INDEX('[1]Jenis sampah'!E:E,MATCH($Z731,'[1]Jenis sampah'!$M:$M,0))))</f>
        <v>0.02</v>
      </c>
      <c r="H731">
        <f>IF(ISBLANK(INDEX('[1]Jenis sampah'!F:F,MATCH($Z731,'[1]Jenis sampah'!$M:$M,0))), "", (INDEX('[1]Jenis sampah'!F:F,MATCH($Z731,'[1]Jenis sampah'!$M:$M,0))))</f>
        <v>9.51</v>
      </c>
      <c r="I731">
        <f>IF(ISBLANK(INDEX('[1]Jenis sampah'!G:G,MATCH($Z731,'[1]Jenis sampah'!$M:$M,0))), "", (INDEX('[1]Jenis sampah'!G:G,MATCH($Z731,'[1]Jenis sampah'!$M:$M,0))))</f>
        <v>13.45</v>
      </c>
      <c r="J731">
        <f>IF(ISBLANK(INDEX('[1]Jenis sampah'!H:H,MATCH($Z731,'[1]Jenis sampah'!$M:$M,0))), "", (INDEX('[1]Jenis sampah'!H:H,MATCH($Z731,'[1]Jenis sampah'!$M:$M,0))))</f>
        <v>0.32</v>
      </c>
      <c r="K731">
        <f>IF(ISBLANK(INDEX('[1]Jenis sampah'!I:I,MATCH($Z731,'[1]Jenis sampah'!$M:$M,0))), "", (INDEX('[1]Jenis sampah'!I:I,MATCH($Z731,'[1]Jenis sampah'!$M:$M,0))))</f>
        <v>0.9</v>
      </c>
      <c r="L731">
        <f>IF(ISBLANK(INDEX('[1]Jenis sampah'!J:J,MATCH($Z731,'[1]Jenis sampah'!$M:$M,0))), "", (INDEX('[1]Jenis sampah'!J:J,MATCH($Z731,'[1]Jenis sampah'!$M:$M,0))))</f>
        <v>0.11</v>
      </c>
      <c r="M731">
        <f>IF(ISBLANK(INDEX('[1]Jenis sampah'!K:K,MATCH($Z731,'[1]Jenis sampah'!$M:$M,0))), "", (INDEX('[1]Jenis sampah'!K:K,MATCH($Z731,'[1]Jenis sampah'!$M:$M,0))))</f>
        <v>0.49</v>
      </c>
      <c r="N731">
        <f>IF(ISBLANK(INDEX('[1]Jenis sampah'!L:L,MATCH($Z731,'[1]Jenis sampah'!$M:$M,0))), "", (INDEX('[1]Jenis sampah'!L:L,MATCH($Z731,'[1]Jenis sampah'!$M:$M,0))))</f>
        <v>2.1</v>
      </c>
      <c r="O731">
        <f>IF(ISBLANK(INDEX('[1]Sumber sampah'!D:D,MATCH($Z731,'[1]Sumber sampah'!$K:$K,0))), "", (INDEX('[1]Sumber sampah'!D:D,MATCH($Z731,'[1]Sumber sampah'!$K:$K,0))))</f>
        <v>77.5</v>
      </c>
      <c r="P731">
        <f>IF(ISBLANK(INDEX('[1]Sumber sampah'!E:E,MATCH($Z731,'[1]Sumber sampah'!$K:$K,0))), "", (INDEX('[1]Sumber sampah'!E:E,MATCH($Z731,'[1]Sumber sampah'!$K:$K,0))))</f>
        <v>4.5</v>
      </c>
      <c r="Q731">
        <f>IF(ISBLANK(INDEX('[1]Sumber sampah'!F:F,MATCH($Z731,'[1]Sumber sampah'!$K:$K,0))), "", (INDEX('[1]Sumber sampah'!F:F,MATCH($Z731,'[1]Sumber sampah'!$K:$K,0))))</f>
        <v>7.5</v>
      </c>
      <c r="R731">
        <f>IF(ISBLANK(INDEX('[1]Sumber sampah'!G:G,MATCH($Z731,'[1]Sumber sampah'!$K:$K,0))), "", (INDEX('[1]Sumber sampah'!G:G,MATCH($Z731,'[1]Sumber sampah'!$K:$K,0))))</f>
        <v>3.9</v>
      </c>
      <c r="S731">
        <f>IF(ISBLANK(INDEX('[1]Sumber sampah'!H:H,MATCH($Z731,'[1]Sumber sampah'!$K:$K,0))), "", (INDEX('[1]Sumber sampah'!H:H,MATCH($Z731,'[1]Sumber sampah'!$K:$K,0))))</f>
        <v>2.1</v>
      </c>
      <c r="T731">
        <f>IF(ISBLANK(INDEX('[1]Sumber sampah'!I:I,MATCH($Z731,'[1]Sumber sampah'!$K:$K,0))), "", (INDEX('[1]Sumber sampah'!I:I,MATCH($Z731,'[1]Sumber sampah'!$K:$K,0))))</f>
        <v>4.5</v>
      </c>
      <c r="U731" t="str">
        <f>IF(ISBLANK(INDEX('[1]Sumber sampah'!J:J,MATCH($Z731,'[1]Sumber sampah'!$K:$K,0))), "", (INDEX('[1]Sumber sampah'!J:J,MATCH($Z731,'[1]Sumber sampah'!$K:$K,0))))</f>
        <v/>
      </c>
      <c r="Z731" t="str">
        <f t="shared" si="11"/>
        <v>2023_Jawa Timur_Kota Mojokerto</v>
      </c>
    </row>
    <row r="732" spans="1:26" x14ac:dyDescent="0.35">
      <c r="A732" s="15">
        <v>2023</v>
      </c>
      <c r="B732" t="s">
        <v>110</v>
      </c>
      <c r="C732" t="s">
        <v>342</v>
      </c>
      <c r="D732" s="16">
        <v>122.6</v>
      </c>
      <c r="E732" s="17">
        <v>44750.39</v>
      </c>
      <c r="F732">
        <f>IF(ISBLANK(INDEX('[1]Jenis sampah'!D:D,MATCH($Z732,'[1]Jenis sampah'!$M:$M,0))), "", (INDEX('[1]Jenis sampah'!D:D,MATCH($Z732,'[1]Jenis sampah'!$M:$M,0))))</f>
        <v>81</v>
      </c>
      <c r="G732">
        <f>IF(ISBLANK(INDEX('[1]Jenis sampah'!E:E,MATCH($Z732,'[1]Jenis sampah'!$M:$M,0))), "", (INDEX('[1]Jenis sampah'!E:E,MATCH($Z732,'[1]Jenis sampah'!$M:$M,0))))</f>
        <v>1.5</v>
      </c>
      <c r="H732">
        <f>IF(ISBLANK(INDEX('[1]Jenis sampah'!F:F,MATCH($Z732,'[1]Jenis sampah'!$M:$M,0))), "", (INDEX('[1]Jenis sampah'!F:F,MATCH($Z732,'[1]Jenis sampah'!$M:$M,0))))</f>
        <v>7.9</v>
      </c>
      <c r="I732">
        <f>IF(ISBLANK(INDEX('[1]Jenis sampah'!G:G,MATCH($Z732,'[1]Jenis sampah'!$M:$M,0))), "", (INDEX('[1]Jenis sampah'!G:G,MATCH($Z732,'[1]Jenis sampah'!$M:$M,0))))</f>
        <v>4</v>
      </c>
      <c r="J732">
        <f>IF(ISBLANK(INDEX('[1]Jenis sampah'!H:H,MATCH($Z732,'[1]Jenis sampah'!$M:$M,0))), "", (INDEX('[1]Jenis sampah'!H:H,MATCH($Z732,'[1]Jenis sampah'!$M:$M,0))))</f>
        <v>2.5</v>
      </c>
      <c r="K732">
        <f>IF(ISBLANK(INDEX('[1]Jenis sampah'!I:I,MATCH($Z732,'[1]Jenis sampah'!$M:$M,0))), "", (INDEX('[1]Jenis sampah'!I:I,MATCH($Z732,'[1]Jenis sampah'!$M:$M,0))))</f>
        <v>0.9</v>
      </c>
      <c r="L732">
        <f>IF(ISBLANK(INDEX('[1]Jenis sampah'!J:J,MATCH($Z732,'[1]Jenis sampah'!$M:$M,0))), "", (INDEX('[1]Jenis sampah'!J:J,MATCH($Z732,'[1]Jenis sampah'!$M:$M,0))))</f>
        <v>0.9</v>
      </c>
      <c r="M732">
        <f>IF(ISBLANK(INDEX('[1]Jenis sampah'!K:K,MATCH($Z732,'[1]Jenis sampah'!$M:$M,0))), "", (INDEX('[1]Jenis sampah'!K:K,MATCH($Z732,'[1]Jenis sampah'!$M:$M,0))))</f>
        <v>0.8</v>
      </c>
      <c r="N732">
        <f>IF(ISBLANK(INDEX('[1]Jenis sampah'!L:L,MATCH($Z732,'[1]Jenis sampah'!$M:$M,0))), "", (INDEX('[1]Jenis sampah'!L:L,MATCH($Z732,'[1]Jenis sampah'!$M:$M,0))))</f>
        <v>0.5</v>
      </c>
      <c r="O732">
        <f>IF(ISBLANK(INDEX('[1]Sumber sampah'!D:D,MATCH($Z732,'[1]Sumber sampah'!$K:$K,0))), "", (INDEX('[1]Sumber sampah'!D:D,MATCH($Z732,'[1]Sumber sampah'!$K:$K,0))))</f>
        <v>87.44</v>
      </c>
      <c r="P732">
        <f>IF(ISBLANK(INDEX('[1]Sumber sampah'!E:E,MATCH($Z732,'[1]Sumber sampah'!$K:$K,0))), "", (INDEX('[1]Sumber sampah'!E:E,MATCH($Z732,'[1]Sumber sampah'!$K:$K,0))))</f>
        <v>5.16</v>
      </c>
      <c r="Q732">
        <f>IF(ISBLANK(INDEX('[1]Sumber sampah'!F:F,MATCH($Z732,'[1]Sumber sampah'!$K:$K,0))), "", (INDEX('[1]Sumber sampah'!F:F,MATCH($Z732,'[1]Sumber sampah'!$K:$K,0))))</f>
        <v>9.41</v>
      </c>
      <c r="R732">
        <f>IF(ISBLANK(INDEX('[1]Sumber sampah'!G:G,MATCH($Z732,'[1]Sumber sampah'!$K:$K,0))), "", (INDEX('[1]Sumber sampah'!G:G,MATCH($Z732,'[1]Sumber sampah'!$K:$K,0))))</f>
        <v>4.78</v>
      </c>
      <c r="S732">
        <f>IF(ISBLANK(INDEX('[1]Sumber sampah'!H:H,MATCH($Z732,'[1]Sumber sampah'!$K:$K,0))), "", (INDEX('[1]Sumber sampah'!H:H,MATCH($Z732,'[1]Sumber sampah'!$K:$K,0))))</f>
        <v>4.6100000000000003</v>
      </c>
      <c r="T732">
        <f>IF(ISBLANK(INDEX('[1]Sumber sampah'!I:I,MATCH($Z732,'[1]Sumber sampah'!$K:$K,0))), "", (INDEX('[1]Sumber sampah'!I:I,MATCH($Z732,'[1]Sumber sampah'!$K:$K,0))))</f>
        <v>3.17</v>
      </c>
      <c r="U732">
        <f>IF(ISBLANK(INDEX('[1]Sumber sampah'!J:J,MATCH($Z732,'[1]Sumber sampah'!$K:$K,0))), "", (INDEX('[1]Sumber sampah'!J:J,MATCH($Z732,'[1]Sumber sampah'!$K:$K,0))))</f>
        <v>2.0299999999999998</v>
      </c>
      <c r="Z732" t="str">
        <f t="shared" si="11"/>
        <v>2023_Jawa Timur_Kota Madiun</v>
      </c>
    </row>
    <row r="733" spans="1:26" x14ac:dyDescent="0.35">
      <c r="A733" s="15">
        <v>2023</v>
      </c>
      <c r="B733" t="s">
        <v>110</v>
      </c>
      <c r="C733" t="s">
        <v>122</v>
      </c>
      <c r="D733" s="17">
        <v>1800.05</v>
      </c>
      <c r="E733" s="17">
        <v>657016.64</v>
      </c>
      <c r="F733">
        <f>IF(ISBLANK(INDEX('[1]Jenis sampah'!D:D,MATCH($Z733,'[1]Jenis sampah'!$M:$M,0))), "", (INDEX('[1]Jenis sampah'!D:D,MATCH($Z733,'[1]Jenis sampah'!$M:$M,0))))</f>
        <v>55.48</v>
      </c>
      <c r="G733">
        <f>IF(ISBLANK(INDEX('[1]Jenis sampah'!E:E,MATCH($Z733,'[1]Jenis sampah'!$M:$M,0))), "", (INDEX('[1]Jenis sampah'!E:E,MATCH($Z733,'[1]Jenis sampah'!$M:$M,0))))</f>
        <v>2.25</v>
      </c>
      <c r="H733">
        <f>IF(ISBLANK(INDEX('[1]Jenis sampah'!F:F,MATCH($Z733,'[1]Jenis sampah'!$M:$M,0))), "", (INDEX('[1]Jenis sampah'!F:F,MATCH($Z733,'[1]Jenis sampah'!$M:$M,0))))</f>
        <v>3.05</v>
      </c>
      <c r="I733">
        <f>IF(ISBLANK(INDEX('[1]Jenis sampah'!G:G,MATCH($Z733,'[1]Jenis sampah'!$M:$M,0))), "", (INDEX('[1]Jenis sampah'!G:G,MATCH($Z733,'[1]Jenis sampah'!$M:$M,0))))</f>
        <v>22.01</v>
      </c>
      <c r="J733">
        <f>IF(ISBLANK(INDEX('[1]Jenis sampah'!H:H,MATCH($Z733,'[1]Jenis sampah'!$M:$M,0))), "", (INDEX('[1]Jenis sampah'!H:H,MATCH($Z733,'[1]Jenis sampah'!$M:$M,0))))</f>
        <v>0.25</v>
      </c>
      <c r="K733">
        <f>IF(ISBLANK(INDEX('[1]Jenis sampah'!I:I,MATCH($Z733,'[1]Jenis sampah'!$M:$M,0))), "", (INDEX('[1]Jenis sampah'!I:I,MATCH($Z733,'[1]Jenis sampah'!$M:$M,0))))</f>
        <v>5.75</v>
      </c>
      <c r="L733">
        <f>IF(ISBLANK(INDEX('[1]Jenis sampah'!J:J,MATCH($Z733,'[1]Jenis sampah'!$M:$M,0))), "", (INDEX('[1]Jenis sampah'!J:J,MATCH($Z733,'[1]Jenis sampah'!$M:$M,0))))</f>
        <v>1.35</v>
      </c>
      <c r="M733">
        <f>IF(ISBLANK(INDEX('[1]Jenis sampah'!K:K,MATCH($Z733,'[1]Jenis sampah'!$M:$M,0))), "", (INDEX('[1]Jenis sampah'!K:K,MATCH($Z733,'[1]Jenis sampah'!$M:$M,0))))</f>
        <v>0.5</v>
      </c>
      <c r="N733">
        <f>IF(ISBLANK(INDEX('[1]Jenis sampah'!L:L,MATCH($Z733,'[1]Jenis sampah'!$M:$M,0))), "", (INDEX('[1]Jenis sampah'!L:L,MATCH($Z733,'[1]Jenis sampah'!$M:$M,0))))</f>
        <v>9.36</v>
      </c>
      <c r="O733">
        <f>IF(ISBLANK(INDEX('[1]Sumber sampah'!D:D,MATCH($Z733,'[1]Sumber sampah'!$K:$K,0))), "", (INDEX('[1]Sumber sampah'!D:D,MATCH($Z733,'[1]Sumber sampah'!$K:$K,0))))</f>
        <v>1308.8699999999999</v>
      </c>
      <c r="P733">
        <f>IF(ISBLANK(INDEX('[1]Sumber sampah'!E:E,MATCH($Z733,'[1]Sumber sampah'!$K:$K,0))), "", (INDEX('[1]Sumber sampah'!E:E,MATCH($Z733,'[1]Sumber sampah'!$K:$K,0))))</f>
        <v>33.69</v>
      </c>
      <c r="Q733">
        <f>IF(ISBLANK(INDEX('[1]Sumber sampah'!F:F,MATCH($Z733,'[1]Sumber sampah'!$K:$K,0))), "", (INDEX('[1]Sumber sampah'!F:F,MATCH($Z733,'[1]Sumber sampah'!$K:$K,0))))</f>
        <v>117.86</v>
      </c>
      <c r="R733">
        <f>IF(ISBLANK(INDEX('[1]Sumber sampah'!G:G,MATCH($Z733,'[1]Sumber sampah'!$K:$K,0))), "", (INDEX('[1]Sumber sampah'!G:G,MATCH($Z733,'[1]Sumber sampah'!$K:$K,0))))</f>
        <v>39.08</v>
      </c>
      <c r="S733">
        <f>IF(ISBLANK(INDEX('[1]Sumber sampah'!H:H,MATCH($Z733,'[1]Sumber sampah'!$K:$K,0))), "", (INDEX('[1]Sumber sampah'!H:H,MATCH($Z733,'[1]Sumber sampah'!$K:$K,0))))</f>
        <v>10.89</v>
      </c>
      <c r="T733" t="str">
        <f>IF(ISBLANK(INDEX('[1]Sumber sampah'!I:I,MATCH($Z733,'[1]Sumber sampah'!$K:$K,0))), "", (INDEX('[1]Sumber sampah'!I:I,MATCH($Z733,'[1]Sumber sampah'!$K:$K,0))))</f>
        <v/>
      </c>
      <c r="U733">
        <f>IF(ISBLANK(INDEX('[1]Sumber sampah'!J:J,MATCH($Z733,'[1]Sumber sampah'!$K:$K,0))), "", (INDEX('[1]Sumber sampah'!J:J,MATCH($Z733,'[1]Sumber sampah'!$K:$K,0))))</f>
        <v>26.5</v>
      </c>
      <c r="Z733" t="str">
        <f t="shared" si="11"/>
        <v>2023_Jawa Timur_Kota Surabaya</v>
      </c>
    </row>
    <row r="734" spans="1:26" x14ac:dyDescent="0.35">
      <c r="A734" s="15">
        <v>2023</v>
      </c>
      <c r="B734" t="s">
        <v>110</v>
      </c>
      <c r="C734" t="s">
        <v>123</v>
      </c>
      <c r="D734" s="16">
        <v>142.63999999999999</v>
      </c>
      <c r="E734" s="17">
        <v>52062.68</v>
      </c>
      <c r="F734" t="str">
        <f>IF(ISBLANK(INDEX('[1]Jenis sampah'!D:D,MATCH($Z734,'[1]Jenis sampah'!$M:$M,0))), "", (INDEX('[1]Jenis sampah'!D:D,MATCH($Z734,'[1]Jenis sampah'!$M:$M,0))))</f>
        <v/>
      </c>
      <c r="G734" t="str">
        <f>IF(ISBLANK(INDEX('[1]Jenis sampah'!E:E,MATCH($Z734,'[1]Jenis sampah'!$M:$M,0))), "", (INDEX('[1]Jenis sampah'!E:E,MATCH($Z734,'[1]Jenis sampah'!$M:$M,0))))</f>
        <v/>
      </c>
      <c r="H734" t="str">
        <f>IF(ISBLANK(INDEX('[1]Jenis sampah'!F:F,MATCH($Z734,'[1]Jenis sampah'!$M:$M,0))), "", (INDEX('[1]Jenis sampah'!F:F,MATCH($Z734,'[1]Jenis sampah'!$M:$M,0))))</f>
        <v/>
      </c>
      <c r="I734" t="str">
        <f>IF(ISBLANK(INDEX('[1]Jenis sampah'!G:G,MATCH($Z734,'[1]Jenis sampah'!$M:$M,0))), "", (INDEX('[1]Jenis sampah'!G:G,MATCH($Z734,'[1]Jenis sampah'!$M:$M,0))))</f>
        <v/>
      </c>
      <c r="J734" t="str">
        <f>IF(ISBLANK(INDEX('[1]Jenis sampah'!H:H,MATCH($Z734,'[1]Jenis sampah'!$M:$M,0))), "", (INDEX('[1]Jenis sampah'!H:H,MATCH($Z734,'[1]Jenis sampah'!$M:$M,0))))</f>
        <v/>
      </c>
      <c r="K734" t="str">
        <f>IF(ISBLANK(INDEX('[1]Jenis sampah'!I:I,MATCH($Z734,'[1]Jenis sampah'!$M:$M,0))), "", (INDEX('[1]Jenis sampah'!I:I,MATCH($Z734,'[1]Jenis sampah'!$M:$M,0))))</f>
        <v/>
      </c>
      <c r="L734" t="str">
        <f>IF(ISBLANK(INDEX('[1]Jenis sampah'!J:J,MATCH($Z734,'[1]Jenis sampah'!$M:$M,0))), "", (INDEX('[1]Jenis sampah'!J:J,MATCH($Z734,'[1]Jenis sampah'!$M:$M,0))))</f>
        <v/>
      </c>
      <c r="M734" t="str">
        <f>IF(ISBLANK(INDEX('[1]Jenis sampah'!K:K,MATCH($Z734,'[1]Jenis sampah'!$M:$M,0))), "", (INDEX('[1]Jenis sampah'!K:K,MATCH($Z734,'[1]Jenis sampah'!$M:$M,0))))</f>
        <v/>
      </c>
      <c r="N734" t="str">
        <f>IF(ISBLANK(INDEX('[1]Jenis sampah'!L:L,MATCH($Z734,'[1]Jenis sampah'!$M:$M,0))), "", (INDEX('[1]Jenis sampah'!L:L,MATCH($Z734,'[1]Jenis sampah'!$M:$M,0))))</f>
        <v/>
      </c>
      <c r="O734" t="str">
        <f>IF(ISBLANK(INDEX('[1]Sumber sampah'!D:D,MATCH($Z734,'[1]Sumber sampah'!$K:$K,0))), "", (INDEX('[1]Sumber sampah'!D:D,MATCH($Z734,'[1]Sumber sampah'!$K:$K,0))))</f>
        <v/>
      </c>
      <c r="P734" t="str">
        <f>IF(ISBLANK(INDEX('[1]Sumber sampah'!E:E,MATCH($Z734,'[1]Sumber sampah'!$K:$K,0))), "", (INDEX('[1]Sumber sampah'!E:E,MATCH($Z734,'[1]Sumber sampah'!$K:$K,0))))</f>
        <v/>
      </c>
      <c r="Q734" t="str">
        <f>IF(ISBLANK(INDEX('[1]Sumber sampah'!F:F,MATCH($Z734,'[1]Sumber sampah'!$K:$K,0))), "", (INDEX('[1]Sumber sampah'!F:F,MATCH($Z734,'[1]Sumber sampah'!$K:$K,0))))</f>
        <v/>
      </c>
      <c r="R734" t="str">
        <f>IF(ISBLANK(INDEX('[1]Sumber sampah'!G:G,MATCH($Z734,'[1]Sumber sampah'!$K:$K,0))), "", (INDEX('[1]Sumber sampah'!G:G,MATCH($Z734,'[1]Sumber sampah'!$K:$K,0))))</f>
        <v/>
      </c>
      <c r="S734" t="str">
        <f>IF(ISBLANK(INDEX('[1]Sumber sampah'!H:H,MATCH($Z734,'[1]Sumber sampah'!$K:$K,0))), "", (INDEX('[1]Sumber sampah'!H:H,MATCH($Z734,'[1]Sumber sampah'!$K:$K,0))))</f>
        <v/>
      </c>
      <c r="T734" t="str">
        <f>IF(ISBLANK(INDEX('[1]Sumber sampah'!I:I,MATCH($Z734,'[1]Sumber sampah'!$K:$K,0))), "", (INDEX('[1]Sumber sampah'!I:I,MATCH($Z734,'[1]Sumber sampah'!$K:$K,0))))</f>
        <v/>
      </c>
      <c r="U734" t="str">
        <f>IF(ISBLANK(INDEX('[1]Sumber sampah'!J:J,MATCH($Z734,'[1]Sumber sampah'!$K:$K,0))), "", (INDEX('[1]Sumber sampah'!J:J,MATCH($Z734,'[1]Sumber sampah'!$K:$K,0))))</f>
        <v/>
      </c>
      <c r="Z734" t="str">
        <f t="shared" si="11"/>
        <v>2023_Jawa Timur_Kota Batu</v>
      </c>
    </row>
    <row r="735" spans="1:26" x14ac:dyDescent="0.35">
      <c r="A735" s="15">
        <v>2023</v>
      </c>
      <c r="B735" t="s">
        <v>124</v>
      </c>
      <c r="C735" t="s">
        <v>343</v>
      </c>
      <c r="D735" s="16">
        <v>509.07</v>
      </c>
      <c r="E735" s="17">
        <v>185812.3</v>
      </c>
      <c r="F735">
        <f>IF(ISBLANK(INDEX('[1]Jenis sampah'!D:D,MATCH($Z735,'[1]Jenis sampah'!$M:$M,0))), "", (INDEX('[1]Jenis sampah'!D:D,MATCH($Z735,'[1]Jenis sampah'!$M:$M,0))))</f>
        <v>58.27</v>
      </c>
      <c r="G735">
        <f>IF(ISBLANK(INDEX('[1]Jenis sampah'!E:E,MATCH($Z735,'[1]Jenis sampah'!$M:$M,0))), "", (INDEX('[1]Jenis sampah'!E:E,MATCH($Z735,'[1]Jenis sampah'!$M:$M,0))))</f>
        <v>7.43</v>
      </c>
      <c r="H735">
        <f>IF(ISBLANK(INDEX('[1]Jenis sampah'!F:F,MATCH($Z735,'[1]Jenis sampah'!$M:$M,0))), "", (INDEX('[1]Jenis sampah'!F:F,MATCH($Z735,'[1]Jenis sampah'!$M:$M,0))))</f>
        <v>6.42</v>
      </c>
      <c r="I735">
        <f>IF(ISBLANK(INDEX('[1]Jenis sampah'!G:G,MATCH($Z735,'[1]Jenis sampah'!$M:$M,0))), "", (INDEX('[1]Jenis sampah'!G:G,MATCH($Z735,'[1]Jenis sampah'!$M:$M,0))))</f>
        <v>17.45</v>
      </c>
      <c r="J735">
        <f>IF(ISBLANK(INDEX('[1]Jenis sampah'!H:H,MATCH($Z735,'[1]Jenis sampah'!$M:$M,0))), "", (INDEX('[1]Jenis sampah'!H:H,MATCH($Z735,'[1]Jenis sampah'!$M:$M,0))))</f>
        <v>1.54</v>
      </c>
      <c r="K735">
        <f>IF(ISBLANK(INDEX('[1]Jenis sampah'!I:I,MATCH($Z735,'[1]Jenis sampah'!$M:$M,0))), "", (INDEX('[1]Jenis sampah'!I:I,MATCH($Z735,'[1]Jenis sampah'!$M:$M,0))))</f>
        <v>1.04</v>
      </c>
      <c r="L735">
        <f>IF(ISBLANK(INDEX('[1]Jenis sampah'!J:J,MATCH($Z735,'[1]Jenis sampah'!$M:$M,0))), "", (INDEX('[1]Jenis sampah'!J:J,MATCH($Z735,'[1]Jenis sampah'!$M:$M,0))))</f>
        <v>0.56000000000000005</v>
      </c>
      <c r="M735">
        <f>IF(ISBLANK(INDEX('[1]Jenis sampah'!K:K,MATCH($Z735,'[1]Jenis sampah'!$M:$M,0))), "", (INDEX('[1]Jenis sampah'!K:K,MATCH($Z735,'[1]Jenis sampah'!$M:$M,0))))</f>
        <v>0.81</v>
      </c>
      <c r="N735">
        <f>IF(ISBLANK(INDEX('[1]Jenis sampah'!L:L,MATCH($Z735,'[1]Jenis sampah'!$M:$M,0))), "", (INDEX('[1]Jenis sampah'!L:L,MATCH($Z735,'[1]Jenis sampah'!$M:$M,0))))</f>
        <v>6.48</v>
      </c>
      <c r="O735">
        <f>IF(ISBLANK(INDEX('[1]Sumber sampah'!D:D,MATCH($Z735,'[1]Sumber sampah'!$K:$K,0))), "", (INDEX('[1]Sumber sampah'!D:D,MATCH($Z735,'[1]Sumber sampah'!$K:$K,0))))</f>
        <v>118.6</v>
      </c>
      <c r="P735">
        <f>IF(ISBLANK(INDEX('[1]Sumber sampah'!E:E,MATCH($Z735,'[1]Sumber sampah'!$K:$K,0))), "", (INDEX('[1]Sumber sampah'!E:E,MATCH($Z735,'[1]Sumber sampah'!$K:$K,0))))</f>
        <v>1.17</v>
      </c>
      <c r="Q735">
        <f>IF(ISBLANK(INDEX('[1]Sumber sampah'!F:F,MATCH($Z735,'[1]Sumber sampah'!$K:$K,0))), "", (INDEX('[1]Sumber sampah'!F:F,MATCH($Z735,'[1]Sumber sampah'!$K:$K,0))))</f>
        <v>13.4</v>
      </c>
      <c r="R735">
        <f>IF(ISBLANK(INDEX('[1]Sumber sampah'!G:G,MATCH($Z735,'[1]Sumber sampah'!$K:$K,0))), "", (INDEX('[1]Sumber sampah'!G:G,MATCH($Z735,'[1]Sumber sampah'!$K:$K,0))))</f>
        <v>3.54</v>
      </c>
      <c r="S735">
        <f>IF(ISBLANK(INDEX('[1]Sumber sampah'!H:H,MATCH($Z735,'[1]Sumber sampah'!$K:$K,0))), "", (INDEX('[1]Sumber sampah'!H:H,MATCH($Z735,'[1]Sumber sampah'!$K:$K,0))))</f>
        <v>4.5999999999999996</v>
      </c>
      <c r="T735">
        <f>IF(ISBLANK(INDEX('[1]Sumber sampah'!I:I,MATCH($Z735,'[1]Sumber sampah'!$K:$K,0))), "", (INDEX('[1]Sumber sampah'!I:I,MATCH($Z735,'[1]Sumber sampah'!$K:$K,0))))</f>
        <v>1.18</v>
      </c>
      <c r="U735">
        <f>IF(ISBLANK(INDEX('[1]Sumber sampah'!J:J,MATCH($Z735,'[1]Sumber sampah'!$K:$K,0))), "", (INDEX('[1]Sumber sampah'!J:J,MATCH($Z735,'[1]Sumber sampah'!$K:$K,0))))</f>
        <v>10.97</v>
      </c>
      <c r="Z735" t="str">
        <f t="shared" si="11"/>
        <v>2023_Banten_Kab. Pandeglang</v>
      </c>
    </row>
    <row r="736" spans="1:26" x14ac:dyDescent="0.35">
      <c r="A736" s="15">
        <v>2023</v>
      </c>
      <c r="B736" t="s">
        <v>124</v>
      </c>
      <c r="C736" t="s">
        <v>125</v>
      </c>
      <c r="D736" s="16">
        <v>597.99</v>
      </c>
      <c r="E736" s="17">
        <v>218266.5</v>
      </c>
      <c r="F736">
        <f>IF(ISBLANK(INDEX('[1]Jenis sampah'!D:D,MATCH($Z736,'[1]Jenis sampah'!$M:$M,0))), "", (INDEX('[1]Jenis sampah'!D:D,MATCH($Z736,'[1]Jenis sampah'!$M:$M,0))))</f>
        <v>30</v>
      </c>
      <c r="G736">
        <f>IF(ISBLANK(INDEX('[1]Jenis sampah'!E:E,MATCH($Z736,'[1]Jenis sampah'!$M:$M,0))), "", (INDEX('[1]Jenis sampah'!E:E,MATCH($Z736,'[1]Jenis sampah'!$M:$M,0))))</f>
        <v>12</v>
      </c>
      <c r="H736">
        <f>IF(ISBLANK(INDEX('[1]Jenis sampah'!F:F,MATCH($Z736,'[1]Jenis sampah'!$M:$M,0))), "", (INDEX('[1]Jenis sampah'!F:F,MATCH($Z736,'[1]Jenis sampah'!$M:$M,0))))</f>
        <v>10</v>
      </c>
      <c r="I736">
        <f>IF(ISBLANK(INDEX('[1]Jenis sampah'!G:G,MATCH($Z736,'[1]Jenis sampah'!$M:$M,0))), "", (INDEX('[1]Jenis sampah'!G:G,MATCH($Z736,'[1]Jenis sampah'!$M:$M,0))))</f>
        <v>15</v>
      </c>
      <c r="J736">
        <f>IF(ISBLANK(INDEX('[1]Jenis sampah'!H:H,MATCH($Z736,'[1]Jenis sampah'!$M:$M,0))), "", (INDEX('[1]Jenis sampah'!H:H,MATCH($Z736,'[1]Jenis sampah'!$M:$M,0))))</f>
        <v>8</v>
      </c>
      <c r="K736">
        <f>IF(ISBLANK(INDEX('[1]Jenis sampah'!I:I,MATCH($Z736,'[1]Jenis sampah'!$M:$M,0))), "", (INDEX('[1]Jenis sampah'!I:I,MATCH($Z736,'[1]Jenis sampah'!$M:$M,0))))</f>
        <v>5</v>
      </c>
      <c r="L736">
        <f>IF(ISBLANK(INDEX('[1]Jenis sampah'!J:J,MATCH($Z736,'[1]Jenis sampah'!$M:$M,0))), "", (INDEX('[1]Jenis sampah'!J:J,MATCH($Z736,'[1]Jenis sampah'!$M:$M,0))))</f>
        <v>5</v>
      </c>
      <c r="M736">
        <f>IF(ISBLANK(INDEX('[1]Jenis sampah'!K:K,MATCH($Z736,'[1]Jenis sampah'!$M:$M,0))), "", (INDEX('[1]Jenis sampah'!K:K,MATCH($Z736,'[1]Jenis sampah'!$M:$M,0))))</f>
        <v>10</v>
      </c>
      <c r="N736">
        <f>IF(ISBLANK(INDEX('[1]Jenis sampah'!L:L,MATCH($Z736,'[1]Jenis sampah'!$M:$M,0))), "", (INDEX('[1]Jenis sampah'!L:L,MATCH($Z736,'[1]Jenis sampah'!$M:$M,0))))</f>
        <v>5</v>
      </c>
      <c r="O736" t="str">
        <f>IF(ISBLANK(INDEX('[1]Sumber sampah'!D:D,MATCH($Z736,'[1]Sumber sampah'!$K:$K,0))), "", (INDEX('[1]Sumber sampah'!D:D,MATCH($Z736,'[1]Sumber sampah'!$K:$K,0))))</f>
        <v/>
      </c>
      <c r="P736" t="str">
        <f>IF(ISBLANK(INDEX('[1]Sumber sampah'!E:E,MATCH($Z736,'[1]Sumber sampah'!$K:$K,0))), "", (INDEX('[1]Sumber sampah'!E:E,MATCH($Z736,'[1]Sumber sampah'!$K:$K,0))))</f>
        <v/>
      </c>
      <c r="Q736" t="str">
        <f>IF(ISBLANK(INDEX('[1]Sumber sampah'!F:F,MATCH($Z736,'[1]Sumber sampah'!$K:$K,0))), "", (INDEX('[1]Sumber sampah'!F:F,MATCH($Z736,'[1]Sumber sampah'!$K:$K,0))))</f>
        <v/>
      </c>
      <c r="R736" t="str">
        <f>IF(ISBLANK(INDEX('[1]Sumber sampah'!G:G,MATCH($Z736,'[1]Sumber sampah'!$K:$K,0))), "", (INDEX('[1]Sumber sampah'!G:G,MATCH($Z736,'[1]Sumber sampah'!$K:$K,0))))</f>
        <v/>
      </c>
      <c r="S736" t="str">
        <f>IF(ISBLANK(INDEX('[1]Sumber sampah'!H:H,MATCH($Z736,'[1]Sumber sampah'!$K:$K,0))), "", (INDEX('[1]Sumber sampah'!H:H,MATCH($Z736,'[1]Sumber sampah'!$K:$K,0))))</f>
        <v/>
      </c>
      <c r="T736" t="str">
        <f>IF(ISBLANK(INDEX('[1]Sumber sampah'!I:I,MATCH($Z736,'[1]Sumber sampah'!$K:$K,0))), "", (INDEX('[1]Sumber sampah'!I:I,MATCH($Z736,'[1]Sumber sampah'!$K:$K,0))))</f>
        <v/>
      </c>
      <c r="U736" t="str">
        <f>IF(ISBLANK(INDEX('[1]Sumber sampah'!J:J,MATCH($Z736,'[1]Sumber sampah'!$K:$K,0))), "", (INDEX('[1]Sumber sampah'!J:J,MATCH($Z736,'[1]Sumber sampah'!$K:$K,0))))</f>
        <v/>
      </c>
      <c r="Z736" t="str">
        <f t="shared" si="11"/>
        <v>2023_Banten_Kab. Lebak</v>
      </c>
    </row>
    <row r="737" spans="1:26" x14ac:dyDescent="0.35">
      <c r="A737" s="15">
        <v>2023</v>
      </c>
      <c r="B737" t="s">
        <v>124</v>
      </c>
      <c r="C737" t="s">
        <v>344</v>
      </c>
      <c r="D737" s="17">
        <v>1175.24</v>
      </c>
      <c r="E737" s="17">
        <v>428962.78</v>
      </c>
      <c r="F737" t="str">
        <f>IF(ISBLANK(INDEX('[1]Jenis sampah'!D:D,MATCH($Z737,'[1]Jenis sampah'!$M:$M,0))), "", (INDEX('[1]Jenis sampah'!D:D,MATCH($Z737,'[1]Jenis sampah'!$M:$M,0))))</f>
        <v/>
      </c>
      <c r="G737" t="str">
        <f>IF(ISBLANK(INDEX('[1]Jenis sampah'!E:E,MATCH($Z737,'[1]Jenis sampah'!$M:$M,0))), "", (INDEX('[1]Jenis sampah'!E:E,MATCH($Z737,'[1]Jenis sampah'!$M:$M,0))))</f>
        <v/>
      </c>
      <c r="H737" t="str">
        <f>IF(ISBLANK(INDEX('[1]Jenis sampah'!F:F,MATCH($Z737,'[1]Jenis sampah'!$M:$M,0))), "", (INDEX('[1]Jenis sampah'!F:F,MATCH($Z737,'[1]Jenis sampah'!$M:$M,0))))</f>
        <v/>
      </c>
      <c r="I737" t="str">
        <f>IF(ISBLANK(INDEX('[1]Jenis sampah'!G:G,MATCH($Z737,'[1]Jenis sampah'!$M:$M,0))), "", (INDEX('[1]Jenis sampah'!G:G,MATCH($Z737,'[1]Jenis sampah'!$M:$M,0))))</f>
        <v/>
      </c>
      <c r="J737" t="str">
        <f>IF(ISBLANK(INDEX('[1]Jenis sampah'!H:H,MATCH($Z737,'[1]Jenis sampah'!$M:$M,0))), "", (INDEX('[1]Jenis sampah'!H:H,MATCH($Z737,'[1]Jenis sampah'!$M:$M,0))))</f>
        <v/>
      </c>
      <c r="K737" t="str">
        <f>IF(ISBLANK(INDEX('[1]Jenis sampah'!I:I,MATCH($Z737,'[1]Jenis sampah'!$M:$M,0))), "", (INDEX('[1]Jenis sampah'!I:I,MATCH($Z737,'[1]Jenis sampah'!$M:$M,0))))</f>
        <v/>
      </c>
      <c r="L737" t="str">
        <f>IF(ISBLANK(INDEX('[1]Jenis sampah'!J:J,MATCH($Z737,'[1]Jenis sampah'!$M:$M,0))), "", (INDEX('[1]Jenis sampah'!J:J,MATCH($Z737,'[1]Jenis sampah'!$M:$M,0))))</f>
        <v/>
      </c>
      <c r="M737" t="str">
        <f>IF(ISBLANK(INDEX('[1]Jenis sampah'!K:K,MATCH($Z737,'[1]Jenis sampah'!$M:$M,0))), "", (INDEX('[1]Jenis sampah'!K:K,MATCH($Z737,'[1]Jenis sampah'!$M:$M,0))))</f>
        <v/>
      </c>
      <c r="N737" t="str">
        <f>IF(ISBLANK(INDEX('[1]Jenis sampah'!L:L,MATCH($Z737,'[1]Jenis sampah'!$M:$M,0))), "", (INDEX('[1]Jenis sampah'!L:L,MATCH($Z737,'[1]Jenis sampah'!$M:$M,0))))</f>
        <v/>
      </c>
      <c r="O737" t="str">
        <f>IF(ISBLANK(INDEX('[1]Sumber sampah'!D:D,MATCH($Z737,'[1]Sumber sampah'!$K:$K,0))), "", (INDEX('[1]Sumber sampah'!D:D,MATCH($Z737,'[1]Sumber sampah'!$K:$K,0))))</f>
        <v/>
      </c>
      <c r="P737" t="str">
        <f>IF(ISBLANK(INDEX('[1]Sumber sampah'!E:E,MATCH($Z737,'[1]Sumber sampah'!$K:$K,0))), "", (INDEX('[1]Sumber sampah'!E:E,MATCH($Z737,'[1]Sumber sampah'!$K:$K,0))))</f>
        <v/>
      </c>
      <c r="Q737" t="str">
        <f>IF(ISBLANK(INDEX('[1]Sumber sampah'!F:F,MATCH($Z737,'[1]Sumber sampah'!$K:$K,0))), "", (INDEX('[1]Sumber sampah'!F:F,MATCH($Z737,'[1]Sumber sampah'!$K:$K,0))))</f>
        <v/>
      </c>
      <c r="R737" t="str">
        <f>IF(ISBLANK(INDEX('[1]Sumber sampah'!G:G,MATCH($Z737,'[1]Sumber sampah'!$K:$K,0))), "", (INDEX('[1]Sumber sampah'!G:G,MATCH($Z737,'[1]Sumber sampah'!$K:$K,0))))</f>
        <v/>
      </c>
      <c r="S737" t="str">
        <f>IF(ISBLANK(INDEX('[1]Sumber sampah'!H:H,MATCH($Z737,'[1]Sumber sampah'!$K:$K,0))), "", (INDEX('[1]Sumber sampah'!H:H,MATCH($Z737,'[1]Sumber sampah'!$K:$K,0))))</f>
        <v/>
      </c>
      <c r="T737" t="str">
        <f>IF(ISBLANK(INDEX('[1]Sumber sampah'!I:I,MATCH($Z737,'[1]Sumber sampah'!$K:$K,0))), "", (INDEX('[1]Sumber sampah'!I:I,MATCH($Z737,'[1]Sumber sampah'!$K:$K,0))))</f>
        <v/>
      </c>
      <c r="U737" t="str">
        <f>IF(ISBLANK(INDEX('[1]Sumber sampah'!J:J,MATCH($Z737,'[1]Sumber sampah'!$K:$K,0))), "", (INDEX('[1]Sumber sampah'!J:J,MATCH($Z737,'[1]Sumber sampah'!$K:$K,0))))</f>
        <v/>
      </c>
      <c r="Z737" t="str">
        <f t="shared" si="11"/>
        <v>2023_Banten_Kab. Serang</v>
      </c>
    </row>
    <row r="738" spans="1:26" x14ac:dyDescent="0.35">
      <c r="A738" s="15">
        <v>2023</v>
      </c>
      <c r="B738" t="s">
        <v>124</v>
      </c>
      <c r="C738" t="s">
        <v>345</v>
      </c>
      <c r="D738" s="17">
        <v>1409.53</v>
      </c>
      <c r="E738" s="17">
        <v>514478.12</v>
      </c>
      <c r="F738">
        <f>IF(ISBLANK(INDEX('[1]Jenis sampah'!D:D,MATCH($Z738,'[1]Jenis sampah'!$M:$M,0))), "", (INDEX('[1]Jenis sampah'!D:D,MATCH($Z738,'[1]Jenis sampah'!$M:$M,0))))</f>
        <v>57.65</v>
      </c>
      <c r="G738">
        <f>IF(ISBLANK(INDEX('[1]Jenis sampah'!E:E,MATCH($Z738,'[1]Jenis sampah'!$M:$M,0))), "", (INDEX('[1]Jenis sampah'!E:E,MATCH($Z738,'[1]Jenis sampah'!$M:$M,0))))</f>
        <v>0.44</v>
      </c>
      <c r="H738">
        <f>IF(ISBLANK(INDEX('[1]Jenis sampah'!F:F,MATCH($Z738,'[1]Jenis sampah'!$M:$M,0))), "", (INDEX('[1]Jenis sampah'!F:F,MATCH($Z738,'[1]Jenis sampah'!$M:$M,0))))</f>
        <v>13.18</v>
      </c>
      <c r="I738">
        <f>IF(ISBLANK(INDEX('[1]Jenis sampah'!G:G,MATCH($Z738,'[1]Jenis sampah'!$M:$M,0))), "", (INDEX('[1]Jenis sampah'!G:G,MATCH($Z738,'[1]Jenis sampah'!$M:$M,0))))</f>
        <v>19.66</v>
      </c>
      <c r="J738">
        <f>IF(ISBLANK(INDEX('[1]Jenis sampah'!H:H,MATCH($Z738,'[1]Jenis sampah'!$M:$M,0))), "", (INDEX('[1]Jenis sampah'!H:H,MATCH($Z738,'[1]Jenis sampah'!$M:$M,0))))</f>
        <v>1.07</v>
      </c>
      <c r="K738">
        <f>IF(ISBLANK(INDEX('[1]Jenis sampah'!I:I,MATCH($Z738,'[1]Jenis sampah'!$M:$M,0))), "", (INDEX('[1]Jenis sampah'!I:I,MATCH($Z738,'[1]Jenis sampah'!$M:$M,0))))</f>
        <v>2.3199999999999998</v>
      </c>
      <c r="L738">
        <f>IF(ISBLANK(INDEX('[1]Jenis sampah'!J:J,MATCH($Z738,'[1]Jenis sampah'!$M:$M,0))), "", (INDEX('[1]Jenis sampah'!J:J,MATCH($Z738,'[1]Jenis sampah'!$M:$M,0))))</f>
        <v>0.8</v>
      </c>
      <c r="M738">
        <f>IF(ISBLANK(INDEX('[1]Jenis sampah'!K:K,MATCH($Z738,'[1]Jenis sampah'!$M:$M,0))), "", (INDEX('[1]Jenis sampah'!K:K,MATCH($Z738,'[1]Jenis sampah'!$M:$M,0))))</f>
        <v>0.37</v>
      </c>
      <c r="N738">
        <f>IF(ISBLANK(INDEX('[1]Jenis sampah'!L:L,MATCH($Z738,'[1]Jenis sampah'!$M:$M,0))), "", (INDEX('[1]Jenis sampah'!L:L,MATCH($Z738,'[1]Jenis sampah'!$M:$M,0))))</f>
        <v>4.51</v>
      </c>
      <c r="O738">
        <f>IF(ISBLANK(INDEX('[1]Sumber sampah'!D:D,MATCH($Z738,'[1]Sumber sampah'!$K:$K,0))), "", (INDEX('[1]Sumber sampah'!D:D,MATCH($Z738,'[1]Sumber sampah'!$K:$K,0))))</f>
        <v>914.16</v>
      </c>
      <c r="P738">
        <f>IF(ISBLANK(INDEX('[1]Sumber sampah'!E:E,MATCH($Z738,'[1]Sumber sampah'!$K:$K,0))), "", (INDEX('[1]Sumber sampah'!E:E,MATCH($Z738,'[1]Sumber sampah'!$K:$K,0))))</f>
        <v>31.12</v>
      </c>
      <c r="Q738">
        <f>IF(ISBLANK(INDEX('[1]Sumber sampah'!F:F,MATCH($Z738,'[1]Sumber sampah'!$K:$K,0))), "", (INDEX('[1]Sumber sampah'!F:F,MATCH($Z738,'[1]Sumber sampah'!$K:$K,0))))</f>
        <v>109.57</v>
      </c>
      <c r="R738">
        <f>IF(ISBLANK(INDEX('[1]Sumber sampah'!G:G,MATCH($Z738,'[1]Sumber sampah'!$K:$K,0))), "", (INDEX('[1]Sumber sampah'!G:G,MATCH($Z738,'[1]Sumber sampah'!$K:$K,0))))</f>
        <v>141.9</v>
      </c>
      <c r="S738">
        <f>IF(ISBLANK(INDEX('[1]Sumber sampah'!H:H,MATCH($Z738,'[1]Sumber sampah'!$K:$K,0))), "", (INDEX('[1]Sumber sampah'!H:H,MATCH($Z738,'[1]Sumber sampah'!$K:$K,0))))</f>
        <v>168.25</v>
      </c>
      <c r="T738">
        <f>IF(ISBLANK(INDEX('[1]Sumber sampah'!I:I,MATCH($Z738,'[1]Sumber sampah'!$K:$K,0))), "", (INDEX('[1]Sumber sampah'!I:I,MATCH($Z738,'[1]Sumber sampah'!$K:$K,0))))</f>
        <v>44.53</v>
      </c>
      <c r="U738" t="str">
        <f>IF(ISBLANK(INDEX('[1]Sumber sampah'!J:J,MATCH($Z738,'[1]Sumber sampah'!$K:$K,0))), "", (INDEX('[1]Sumber sampah'!J:J,MATCH($Z738,'[1]Sumber sampah'!$K:$K,0))))</f>
        <v/>
      </c>
      <c r="Z738" t="str">
        <f t="shared" si="11"/>
        <v>2023_Banten_Kota Tangerang</v>
      </c>
    </row>
    <row r="739" spans="1:26" x14ac:dyDescent="0.35">
      <c r="A739" s="15">
        <v>2023</v>
      </c>
      <c r="B739" t="s">
        <v>124</v>
      </c>
      <c r="C739" t="s">
        <v>346</v>
      </c>
      <c r="D739" s="16">
        <v>278.83</v>
      </c>
      <c r="E739" s="17">
        <v>101772.8</v>
      </c>
      <c r="F739" t="str">
        <f>IF(ISBLANK(INDEX('[1]Jenis sampah'!D:D,MATCH($Z739,'[1]Jenis sampah'!$M:$M,0))), "", (INDEX('[1]Jenis sampah'!D:D,MATCH($Z739,'[1]Jenis sampah'!$M:$M,0))))</f>
        <v/>
      </c>
      <c r="G739" t="str">
        <f>IF(ISBLANK(INDEX('[1]Jenis sampah'!E:E,MATCH($Z739,'[1]Jenis sampah'!$M:$M,0))), "", (INDEX('[1]Jenis sampah'!E:E,MATCH($Z739,'[1]Jenis sampah'!$M:$M,0))))</f>
        <v/>
      </c>
      <c r="H739" t="str">
        <f>IF(ISBLANK(INDEX('[1]Jenis sampah'!F:F,MATCH($Z739,'[1]Jenis sampah'!$M:$M,0))), "", (INDEX('[1]Jenis sampah'!F:F,MATCH($Z739,'[1]Jenis sampah'!$M:$M,0))))</f>
        <v/>
      </c>
      <c r="I739" t="str">
        <f>IF(ISBLANK(INDEX('[1]Jenis sampah'!G:G,MATCH($Z739,'[1]Jenis sampah'!$M:$M,0))), "", (INDEX('[1]Jenis sampah'!G:G,MATCH($Z739,'[1]Jenis sampah'!$M:$M,0))))</f>
        <v/>
      </c>
      <c r="J739" t="str">
        <f>IF(ISBLANK(INDEX('[1]Jenis sampah'!H:H,MATCH($Z739,'[1]Jenis sampah'!$M:$M,0))), "", (INDEX('[1]Jenis sampah'!H:H,MATCH($Z739,'[1]Jenis sampah'!$M:$M,0))))</f>
        <v/>
      </c>
      <c r="K739" t="str">
        <f>IF(ISBLANK(INDEX('[1]Jenis sampah'!I:I,MATCH($Z739,'[1]Jenis sampah'!$M:$M,0))), "", (INDEX('[1]Jenis sampah'!I:I,MATCH($Z739,'[1]Jenis sampah'!$M:$M,0))))</f>
        <v/>
      </c>
      <c r="L739" t="str">
        <f>IF(ISBLANK(INDEX('[1]Jenis sampah'!J:J,MATCH($Z739,'[1]Jenis sampah'!$M:$M,0))), "", (INDEX('[1]Jenis sampah'!J:J,MATCH($Z739,'[1]Jenis sampah'!$M:$M,0))))</f>
        <v/>
      </c>
      <c r="M739" t="str">
        <f>IF(ISBLANK(INDEX('[1]Jenis sampah'!K:K,MATCH($Z739,'[1]Jenis sampah'!$M:$M,0))), "", (INDEX('[1]Jenis sampah'!K:K,MATCH($Z739,'[1]Jenis sampah'!$M:$M,0))))</f>
        <v/>
      </c>
      <c r="N739" t="str">
        <f>IF(ISBLANK(INDEX('[1]Jenis sampah'!L:L,MATCH($Z739,'[1]Jenis sampah'!$M:$M,0))), "", (INDEX('[1]Jenis sampah'!L:L,MATCH($Z739,'[1]Jenis sampah'!$M:$M,0))))</f>
        <v/>
      </c>
      <c r="O739" t="str">
        <f>IF(ISBLANK(INDEX('[1]Sumber sampah'!D:D,MATCH($Z739,'[1]Sumber sampah'!$K:$K,0))), "", (INDEX('[1]Sumber sampah'!D:D,MATCH($Z739,'[1]Sumber sampah'!$K:$K,0))))</f>
        <v/>
      </c>
      <c r="P739" t="str">
        <f>IF(ISBLANK(INDEX('[1]Sumber sampah'!E:E,MATCH($Z739,'[1]Sumber sampah'!$K:$K,0))), "", (INDEX('[1]Sumber sampah'!E:E,MATCH($Z739,'[1]Sumber sampah'!$K:$K,0))))</f>
        <v/>
      </c>
      <c r="Q739" t="str">
        <f>IF(ISBLANK(INDEX('[1]Sumber sampah'!F:F,MATCH($Z739,'[1]Sumber sampah'!$K:$K,0))), "", (INDEX('[1]Sumber sampah'!F:F,MATCH($Z739,'[1]Sumber sampah'!$K:$K,0))))</f>
        <v/>
      </c>
      <c r="R739" t="str">
        <f>IF(ISBLANK(INDEX('[1]Sumber sampah'!G:G,MATCH($Z739,'[1]Sumber sampah'!$K:$K,0))), "", (INDEX('[1]Sumber sampah'!G:G,MATCH($Z739,'[1]Sumber sampah'!$K:$K,0))))</f>
        <v/>
      </c>
      <c r="S739" t="str">
        <f>IF(ISBLANK(INDEX('[1]Sumber sampah'!H:H,MATCH($Z739,'[1]Sumber sampah'!$K:$K,0))), "", (INDEX('[1]Sumber sampah'!H:H,MATCH($Z739,'[1]Sumber sampah'!$K:$K,0))))</f>
        <v/>
      </c>
      <c r="T739" t="str">
        <f>IF(ISBLANK(INDEX('[1]Sumber sampah'!I:I,MATCH($Z739,'[1]Sumber sampah'!$K:$K,0))), "", (INDEX('[1]Sumber sampah'!I:I,MATCH($Z739,'[1]Sumber sampah'!$K:$K,0))))</f>
        <v/>
      </c>
      <c r="U739" t="str">
        <f>IF(ISBLANK(INDEX('[1]Sumber sampah'!J:J,MATCH($Z739,'[1]Sumber sampah'!$K:$K,0))), "", (INDEX('[1]Sumber sampah'!J:J,MATCH($Z739,'[1]Sumber sampah'!$K:$K,0))))</f>
        <v/>
      </c>
      <c r="Z739" t="str">
        <f t="shared" si="11"/>
        <v>2023_Banten_Kota Cilegon</v>
      </c>
    </row>
    <row r="740" spans="1:26" x14ac:dyDescent="0.35">
      <c r="A740" s="15">
        <v>2023</v>
      </c>
      <c r="B740" t="s">
        <v>124</v>
      </c>
      <c r="C740" t="s">
        <v>347</v>
      </c>
      <c r="D740" s="16">
        <v>601.38</v>
      </c>
      <c r="E740" s="17">
        <v>219503.03</v>
      </c>
      <c r="F740">
        <f>IF(ISBLANK(INDEX('[1]Jenis sampah'!D:D,MATCH($Z740,'[1]Jenis sampah'!$M:$M,0))), "", (INDEX('[1]Jenis sampah'!D:D,MATCH($Z740,'[1]Jenis sampah'!$M:$M,0))))</f>
        <v>67.03</v>
      </c>
      <c r="G740">
        <f>IF(ISBLANK(INDEX('[1]Jenis sampah'!E:E,MATCH($Z740,'[1]Jenis sampah'!$M:$M,0))), "", (INDEX('[1]Jenis sampah'!E:E,MATCH($Z740,'[1]Jenis sampah'!$M:$M,0))))</f>
        <v>5.1100000000000003</v>
      </c>
      <c r="H740">
        <f>IF(ISBLANK(INDEX('[1]Jenis sampah'!F:F,MATCH($Z740,'[1]Jenis sampah'!$M:$M,0))), "", (INDEX('[1]Jenis sampah'!F:F,MATCH($Z740,'[1]Jenis sampah'!$M:$M,0))))</f>
        <v>7.26</v>
      </c>
      <c r="I740">
        <f>IF(ISBLANK(INDEX('[1]Jenis sampah'!G:G,MATCH($Z740,'[1]Jenis sampah'!$M:$M,0))), "", (INDEX('[1]Jenis sampah'!G:G,MATCH($Z740,'[1]Jenis sampah'!$M:$M,0))))</f>
        <v>20.16</v>
      </c>
      <c r="J740">
        <f>IF(ISBLANK(INDEX('[1]Jenis sampah'!H:H,MATCH($Z740,'[1]Jenis sampah'!$M:$M,0))), "", (INDEX('[1]Jenis sampah'!H:H,MATCH($Z740,'[1]Jenis sampah'!$M:$M,0))))</f>
        <v>0.25</v>
      </c>
      <c r="K740">
        <f>IF(ISBLANK(INDEX('[1]Jenis sampah'!I:I,MATCH($Z740,'[1]Jenis sampah'!$M:$M,0))), "", (INDEX('[1]Jenis sampah'!I:I,MATCH($Z740,'[1]Jenis sampah'!$M:$M,0))))</f>
        <v>0.03</v>
      </c>
      <c r="L740">
        <f>IF(ISBLANK(INDEX('[1]Jenis sampah'!J:J,MATCH($Z740,'[1]Jenis sampah'!$M:$M,0))), "", (INDEX('[1]Jenis sampah'!J:J,MATCH($Z740,'[1]Jenis sampah'!$M:$M,0))))</f>
        <v>0.11</v>
      </c>
      <c r="M740">
        <f>IF(ISBLANK(INDEX('[1]Jenis sampah'!K:K,MATCH($Z740,'[1]Jenis sampah'!$M:$M,0))), "", (INDEX('[1]Jenis sampah'!K:K,MATCH($Z740,'[1]Jenis sampah'!$M:$M,0))))</f>
        <v>0.04</v>
      </c>
      <c r="N740">
        <f>IF(ISBLANK(INDEX('[1]Jenis sampah'!L:L,MATCH($Z740,'[1]Jenis sampah'!$M:$M,0))), "", (INDEX('[1]Jenis sampah'!L:L,MATCH($Z740,'[1]Jenis sampah'!$M:$M,0))))</f>
        <v>0.01</v>
      </c>
      <c r="O740">
        <f>IF(ISBLANK(INDEX('[1]Sumber sampah'!D:D,MATCH($Z740,'[1]Sumber sampah'!$K:$K,0))), "", (INDEX('[1]Sumber sampah'!D:D,MATCH($Z740,'[1]Sumber sampah'!$K:$K,0))))</f>
        <v>364.45</v>
      </c>
      <c r="P740">
        <f>IF(ISBLANK(INDEX('[1]Sumber sampah'!E:E,MATCH($Z740,'[1]Sumber sampah'!$K:$K,0))), "", (INDEX('[1]Sumber sampah'!E:E,MATCH($Z740,'[1]Sumber sampah'!$K:$K,0))))</f>
        <v>15.15</v>
      </c>
      <c r="Q740">
        <f>IF(ISBLANK(INDEX('[1]Sumber sampah'!F:F,MATCH($Z740,'[1]Sumber sampah'!$K:$K,0))), "", (INDEX('[1]Sumber sampah'!F:F,MATCH($Z740,'[1]Sumber sampah'!$K:$K,0))))</f>
        <v>29.25</v>
      </c>
      <c r="R740">
        <f>IF(ISBLANK(INDEX('[1]Sumber sampah'!G:G,MATCH($Z740,'[1]Sumber sampah'!$K:$K,0))), "", (INDEX('[1]Sumber sampah'!G:G,MATCH($Z740,'[1]Sumber sampah'!$K:$K,0))))</f>
        <v>121.36</v>
      </c>
      <c r="S740">
        <f>IF(ISBLANK(INDEX('[1]Sumber sampah'!H:H,MATCH($Z740,'[1]Sumber sampah'!$K:$K,0))), "", (INDEX('[1]Sumber sampah'!H:H,MATCH($Z740,'[1]Sumber sampah'!$K:$K,0))))</f>
        <v>13.15</v>
      </c>
      <c r="T740">
        <f>IF(ISBLANK(INDEX('[1]Sumber sampah'!I:I,MATCH($Z740,'[1]Sumber sampah'!$K:$K,0))), "", (INDEX('[1]Sumber sampah'!I:I,MATCH($Z740,'[1]Sumber sampah'!$K:$K,0))))</f>
        <v>13.14</v>
      </c>
      <c r="U740">
        <f>IF(ISBLANK(INDEX('[1]Sumber sampah'!J:J,MATCH($Z740,'[1]Sumber sampah'!$K:$K,0))), "", (INDEX('[1]Sumber sampah'!J:J,MATCH($Z740,'[1]Sumber sampah'!$K:$K,0))))</f>
        <v>65.239999999999995</v>
      </c>
      <c r="Z740" t="str">
        <f t="shared" si="11"/>
        <v>2023_Banten_Kota Serang</v>
      </c>
    </row>
    <row r="741" spans="1:26" x14ac:dyDescent="0.35">
      <c r="A741" s="15">
        <v>2023</v>
      </c>
      <c r="B741" t="s">
        <v>124</v>
      </c>
      <c r="C741" t="s">
        <v>439</v>
      </c>
      <c r="D741" s="17">
        <v>1011.45</v>
      </c>
      <c r="E741" s="17">
        <v>369177.5</v>
      </c>
      <c r="F741">
        <f>IF(ISBLANK(INDEX('[1]Jenis sampah'!D:D,MATCH($Z741,'[1]Jenis sampah'!$M:$M,0))), "", (INDEX('[1]Jenis sampah'!D:D,MATCH($Z741,'[1]Jenis sampah'!$M:$M,0))))</f>
        <v>45.23</v>
      </c>
      <c r="G741">
        <f>IF(ISBLANK(INDEX('[1]Jenis sampah'!E:E,MATCH($Z741,'[1]Jenis sampah'!$M:$M,0))), "", (INDEX('[1]Jenis sampah'!E:E,MATCH($Z741,'[1]Jenis sampah'!$M:$M,0))))</f>
        <v>16.32</v>
      </c>
      <c r="H741">
        <f>IF(ISBLANK(INDEX('[1]Jenis sampah'!F:F,MATCH($Z741,'[1]Jenis sampah'!$M:$M,0))), "", (INDEX('[1]Jenis sampah'!F:F,MATCH($Z741,'[1]Jenis sampah'!$M:$M,0))))</f>
        <v>9.1300000000000008</v>
      </c>
      <c r="I741">
        <f>IF(ISBLANK(INDEX('[1]Jenis sampah'!G:G,MATCH($Z741,'[1]Jenis sampah'!$M:$M,0))), "", (INDEX('[1]Jenis sampah'!G:G,MATCH($Z741,'[1]Jenis sampah'!$M:$M,0))))</f>
        <v>15.27</v>
      </c>
      <c r="J741">
        <f>IF(ISBLANK(INDEX('[1]Jenis sampah'!H:H,MATCH($Z741,'[1]Jenis sampah'!$M:$M,0))), "", (INDEX('[1]Jenis sampah'!H:H,MATCH($Z741,'[1]Jenis sampah'!$M:$M,0))))</f>
        <v>0.28000000000000003</v>
      </c>
      <c r="K741">
        <f>IF(ISBLANK(INDEX('[1]Jenis sampah'!I:I,MATCH($Z741,'[1]Jenis sampah'!$M:$M,0))), "", (INDEX('[1]Jenis sampah'!I:I,MATCH($Z741,'[1]Jenis sampah'!$M:$M,0))))</f>
        <v>1.47</v>
      </c>
      <c r="L741" t="str">
        <f>IF(ISBLANK(INDEX('[1]Jenis sampah'!J:J,MATCH($Z741,'[1]Jenis sampah'!$M:$M,0))), "", (INDEX('[1]Jenis sampah'!J:J,MATCH($Z741,'[1]Jenis sampah'!$M:$M,0))))</f>
        <v/>
      </c>
      <c r="M741">
        <f>IF(ISBLANK(INDEX('[1]Jenis sampah'!K:K,MATCH($Z741,'[1]Jenis sampah'!$M:$M,0))), "", (INDEX('[1]Jenis sampah'!K:K,MATCH($Z741,'[1]Jenis sampah'!$M:$M,0))))</f>
        <v>0.15</v>
      </c>
      <c r="N741">
        <f>IF(ISBLANK(INDEX('[1]Jenis sampah'!L:L,MATCH($Z741,'[1]Jenis sampah'!$M:$M,0))), "", (INDEX('[1]Jenis sampah'!L:L,MATCH($Z741,'[1]Jenis sampah'!$M:$M,0))))</f>
        <v>12.15</v>
      </c>
      <c r="O741">
        <f>IF(ISBLANK(INDEX('[1]Sumber sampah'!D:D,MATCH($Z741,'[1]Sumber sampah'!$K:$K,0))), "", (INDEX('[1]Sumber sampah'!D:D,MATCH($Z741,'[1]Sumber sampah'!$K:$K,0))))</f>
        <v>778.84</v>
      </c>
      <c r="P741">
        <f>IF(ISBLANK(INDEX('[1]Sumber sampah'!E:E,MATCH($Z741,'[1]Sumber sampah'!$K:$K,0))), "", (INDEX('[1]Sumber sampah'!E:E,MATCH($Z741,'[1]Sumber sampah'!$K:$K,0))))</f>
        <v>12.23</v>
      </c>
      <c r="Q741">
        <f>IF(ISBLANK(INDEX('[1]Sumber sampah'!F:F,MATCH($Z741,'[1]Sumber sampah'!$K:$K,0))), "", (INDEX('[1]Sumber sampah'!F:F,MATCH($Z741,'[1]Sumber sampah'!$K:$K,0))))</f>
        <v>4.5</v>
      </c>
      <c r="R741">
        <f>IF(ISBLANK(INDEX('[1]Sumber sampah'!G:G,MATCH($Z741,'[1]Sumber sampah'!$K:$K,0))), "", (INDEX('[1]Sumber sampah'!G:G,MATCH($Z741,'[1]Sumber sampah'!$K:$K,0))))</f>
        <v>124.66</v>
      </c>
      <c r="S741">
        <f>IF(ISBLANK(INDEX('[1]Sumber sampah'!H:H,MATCH($Z741,'[1]Sumber sampah'!$K:$K,0))), "", (INDEX('[1]Sumber sampah'!H:H,MATCH($Z741,'[1]Sumber sampah'!$K:$K,0))))</f>
        <v>85.9</v>
      </c>
      <c r="T741" t="str">
        <f>IF(ISBLANK(INDEX('[1]Sumber sampah'!I:I,MATCH($Z741,'[1]Sumber sampah'!$K:$K,0))), "", (INDEX('[1]Sumber sampah'!I:I,MATCH($Z741,'[1]Sumber sampah'!$K:$K,0))))</f>
        <v/>
      </c>
      <c r="U741" t="str">
        <f>IF(ISBLANK(INDEX('[1]Sumber sampah'!J:J,MATCH($Z741,'[1]Sumber sampah'!$K:$K,0))), "", (INDEX('[1]Sumber sampah'!J:J,MATCH($Z741,'[1]Sumber sampah'!$K:$K,0))))</f>
        <v/>
      </c>
      <c r="Z741" t="str">
        <f t="shared" si="11"/>
        <v>2023_Banten_Kota Tangerang Selatan</v>
      </c>
    </row>
    <row r="742" spans="1:26" x14ac:dyDescent="0.35">
      <c r="A742" s="15">
        <v>2023</v>
      </c>
      <c r="B742" t="s">
        <v>126</v>
      </c>
      <c r="C742" t="s">
        <v>127</v>
      </c>
      <c r="D742" s="16">
        <v>163.74</v>
      </c>
      <c r="E742" s="17">
        <v>59765.279999999999</v>
      </c>
      <c r="F742">
        <f>IF(ISBLANK(INDEX('[1]Jenis sampah'!D:D,MATCH($Z742,'[1]Jenis sampah'!$M:$M,0))), "", (INDEX('[1]Jenis sampah'!D:D,MATCH($Z742,'[1]Jenis sampah'!$M:$M,0))))</f>
        <v>27.37</v>
      </c>
      <c r="G742">
        <f>IF(ISBLANK(INDEX('[1]Jenis sampah'!E:E,MATCH($Z742,'[1]Jenis sampah'!$M:$M,0))), "", (INDEX('[1]Jenis sampah'!E:E,MATCH($Z742,'[1]Jenis sampah'!$M:$M,0))))</f>
        <v>47.94</v>
      </c>
      <c r="H742">
        <f>IF(ISBLANK(INDEX('[1]Jenis sampah'!F:F,MATCH($Z742,'[1]Jenis sampah'!$M:$M,0))), "", (INDEX('[1]Jenis sampah'!F:F,MATCH($Z742,'[1]Jenis sampah'!$M:$M,0))))</f>
        <v>0.84</v>
      </c>
      <c r="I742">
        <f>IF(ISBLANK(INDEX('[1]Jenis sampah'!G:G,MATCH($Z742,'[1]Jenis sampah'!$M:$M,0))), "", (INDEX('[1]Jenis sampah'!G:G,MATCH($Z742,'[1]Jenis sampah'!$M:$M,0))))</f>
        <v>19.04</v>
      </c>
      <c r="J742">
        <f>IF(ISBLANK(INDEX('[1]Jenis sampah'!H:H,MATCH($Z742,'[1]Jenis sampah'!$M:$M,0))), "", (INDEX('[1]Jenis sampah'!H:H,MATCH($Z742,'[1]Jenis sampah'!$M:$M,0))))</f>
        <v>0.71</v>
      </c>
      <c r="K742">
        <f>IF(ISBLANK(INDEX('[1]Jenis sampah'!I:I,MATCH($Z742,'[1]Jenis sampah'!$M:$M,0))), "", (INDEX('[1]Jenis sampah'!I:I,MATCH($Z742,'[1]Jenis sampah'!$M:$M,0))))</f>
        <v>0.03</v>
      </c>
      <c r="L742">
        <f>IF(ISBLANK(INDEX('[1]Jenis sampah'!J:J,MATCH($Z742,'[1]Jenis sampah'!$M:$M,0))), "", (INDEX('[1]Jenis sampah'!J:J,MATCH($Z742,'[1]Jenis sampah'!$M:$M,0))))</f>
        <v>3.13</v>
      </c>
      <c r="M742">
        <f>IF(ISBLANK(INDEX('[1]Jenis sampah'!K:K,MATCH($Z742,'[1]Jenis sampah'!$M:$M,0))), "", (INDEX('[1]Jenis sampah'!K:K,MATCH($Z742,'[1]Jenis sampah'!$M:$M,0))))</f>
        <v>0.61</v>
      </c>
      <c r="N742">
        <f>IF(ISBLANK(INDEX('[1]Jenis sampah'!L:L,MATCH($Z742,'[1]Jenis sampah'!$M:$M,0))), "", (INDEX('[1]Jenis sampah'!L:L,MATCH($Z742,'[1]Jenis sampah'!$M:$M,0))))</f>
        <v>0.33</v>
      </c>
      <c r="O742">
        <f>IF(ISBLANK(INDEX('[1]Sumber sampah'!D:D,MATCH($Z742,'[1]Sumber sampah'!$K:$K,0))), "", (INDEX('[1]Sumber sampah'!D:D,MATCH($Z742,'[1]Sumber sampah'!$K:$K,0))))</f>
        <v>56.38</v>
      </c>
      <c r="P742">
        <f>IF(ISBLANK(INDEX('[1]Sumber sampah'!E:E,MATCH($Z742,'[1]Sumber sampah'!$K:$K,0))), "", (INDEX('[1]Sumber sampah'!E:E,MATCH($Z742,'[1]Sumber sampah'!$K:$K,0))))</f>
        <v>2.8</v>
      </c>
      <c r="Q742">
        <f>IF(ISBLANK(INDEX('[1]Sumber sampah'!F:F,MATCH($Z742,'[1]Sumber sampah'!$K:$K,0))), "", (INDEX('[1]Sumber sampah'!F:F,MATCH($Z742,'[1]Sumber sampah'!$K:$K,0))))</f>
        <v>12.4</v>
      </c>
      <c r="R742">
        <f>IF(ISBLANK(INDEX('[1]Sumber sampah'!G:G,MATCH($Z742,'[1]Sumber sampah'!$K:$K,0))), "", (INDEX('[1]Sumber sampah'!G:G,MATCH($Z742,'[1]Sumber sampah'!$K:$K,0))))</f>
        <v>15.4</v>
      </c>
      <c r="S742">
        <f>IF(ISBLANK(INDEX('[1]Sumber sampah'!H:H,MATCH($Z742,'[1]Sumber sampah'!$K:$K,0))), "", (INDEX('[1]Sumber sampah'!H:H,MATCH($Z742,'[1]Sumber sampah'!$K:$K,0))))</f>
        <v>7.32</v>
      </c>
      <c r="T742">
        <f>IF(ISBLANK(INDEX('[1]Sumber sampah'!I:I,MATCH($Z742,'[1]Sumber sampah'!$K:$K,0))), "", (INDEX('[1]Sumber sampah'!I:I,MATCH($Z742,'[1]Sumber sampah'!$K:$K,0))))</f>
        <v>3.1</v>
      </c>
      <c r="U742">
        <f>IF(ISBLANK(INDEX('[1]Sumber sampah'!J:J,MATCH($Z742,'[1]Sumber sampah'!$K:$K,0))), "", (INDEX('[1]Sumber sampah'!J:J,MATCH($Z742,'[1]Sumber sampah'!$K:$K,0))))</f>
        <v>2.6</v>
      </c>
      <c r="Z742" t="str">
        <f t="shared" si="11"/>
        <v>2023_Bali_Kab. Jembrana</v>
      </c>
    </row>
    <row r="743" spans="1:26" x14ac:dyDescent="0.35">
      <c r="A743" s="15">
        <v>2023</v>
      </c>
      <c r="B743" t="s">
        <v>126</v>
      </c>
      <c r="C743" t="s">
        <v>348</v>
      </c>
      <c r="D743" s="16">
        <v>232.67</v>
      </c>
      <c r="E743" s="17">
        <v>84922.73</v>
      </c>
      <c r="F743">
        <f>IF(ISBLANK(INDEX('[1]Jenis sampah'!D:D,MATCH($Z743,'[1]Jenis sampah'!$M:$M,0))), "", (INDEX('[1]Jenis sampah'!D:D,MATCH($Z743,'[1]Jenis sampah'!$M:$M,0))))</f>
        <v>29.21</v>
      </c>
      <c r="G743">
        <f>IF(ISBLANK(INDEX('[1]Jenis sampah'!E:E,MATCH($Z743,'[1]Jenis sampah'!$M:$M,0))), "", (INDEX('[1]Jenis sampah'!E:E,MATCH($Z743,'[1]Jenis sampah'!$M:$M,0))))</f>
        <v>39.76</v>
      </c>
      <c r="H743">
        <f>IF(ISBLANK(INDEX('[1]Jenis sampah'!F:F,MATCH($Z743,'[1]Jenis sampah'!$M:$M,0))), "", (INDEX('[1]Jenis sampah'!F:F,MATCH($Z743,'[1]Jenis sampah'!$M:$M,0))))</f>
        <v>2.84</v>
      </c>
      <c r="I743">
        <f>IF(ISBLANK(INDEX('[1]Jenis sampah'!G:G,MATCH($Z743,'[1]Jenis sampah'!$M:$M,0))), "", (INDEX('[1]Jenis sampah'!G:G,MATCH($Z743,'[1]Jenis sampah'!$M:$M,0))))</f>
        <v>10.51</v>
      </c>
      <c r="J743">
        <f>IF(ISBLANK(INDEX('[1]Jenis sampah'!H:H,MATCH($Z743,'[1]Jenis sampah'!$M:$M,0))), "", (INDEX('[1]Jenis sampah'!H:H,MATCH($Z743,'[1]Jenis sampah'!$M:$M,0))))</f>
        <v>0.33</v>
      </c>
      <c r="K743">
        <f>IF(ISBLANK(INDEX('[1]Jenis sampah'!I:I,MATCH($Z743,'[1]Jenis sampah'!$M:$M,0))), "", (INDEX('[1]Jenis sampah'!I:I,MATCH($Z743,'[1]Jenis sampah'!$M:$M,0))))</f>
        <v>2.2799999999999998</v>
      </c>
      <c r="L743">
        <f>IF(ISBLANK(INDEX('[1]Jenis sampah'!J:J,MATCH($Z743,'[1]Jenis sampah'!$M:$M,0))), "", (INDEX('[1]Jenis sampah'!J:J,MATCH($Z743,'[1]Jenis sampah'!$M:$M,0))))</f>
        <v>1.94</v>
      </c>
      <c r="M743">
        <f>IF(ISBLANK(INDEX('[1]Jenis sampah'!K:K,MATCH($Z743,'[1]Jenis sampah'!$M:$M,0))), "", (INDEX('[1]Jenis sampah'!K:K,MATCH($Z743,'[1]Jenis sampah'!$M:$M,0))))</f>
        <v>0.94</v>
      </c>
      <c r="N743">
        <f>IF(ISBLANK(INDEX('[1]Jenis sampah'!L:L,MATCH($Z743,'[1]Jenis sampah'!$M:$M,0))), "", (INDEX('[1]Jenis sampah'!L:L,MATCH($Z743,'[1]Jenis sampah'!$M:$M,0))))</f>
        <v>12.19</v>
      </c>
      <c r="O743">
        <f>IF(ISBLANK(INDEX('[1]Sumber sampah'!D:D,MATCH($Z743,'[1]Sumber sampah'!$K:$K,0))), "", (INDEX('[1]Sumber sampah'!D:D,MATCH($Z743,'[1]Sumber sampah'!$K:$K,0))))</f>
        <v>22.06</v>
      </c>
      <c r="P743">
        <f>IF(ISBLANK(INDEX('[1]Sumber sampah'!E:E,MATCH($Z743,'[1]Sumber sampah'!$K:$K,0))), "", (INDEX('[1]Sumber sampah'!E:E,MATCH($Z743,'[1]Sumber sampah'!$K:$K,0))))</f>
        <v>2.58</v>
      </c>
      <c r="Q743">
        <f>IF(ISBLANK(INDEX('[1]Sumber sampah'!F:F,MATCH($Z743,'[1]Sumber sampah'!$K:$K,0))), "", (INDEX('[1]Sumber sampah'!F:F,MATCH($Z743,'[1]Sumber sampah'!$K:$K,0))))</f>
        <v>26.54</v>
      </c>
      <c r="R743">
        <f>IF(ISBLANK(INDEX('[1]Sumber sampah'!G:G,MATCH($Z743,'[1]Sumber sampah'!$K:$K,0))), "", (INDEX('[1]Sumber sampah'!G:G,MATCH($Z743,'[1]Sumber sampah'!$K:$K,0))))</f>
        <v>0.78</v>
      </c>
      <c r="S743">
        <f>IF(ISBLANK(INDEX('[1]Sumber sampah'!H:H,MATCH($Z743,'[1]Sumber sampah'!$K:$K,0))), "", (INDEX('[1]Sumber sampah'!H:H,MATCH($Z743,'[1]Sumber sampah'!$K:$K,0))))</f>
        <v>0.63</v>
      </c>
      <c r="T743">
        <f>IF(ISBLANK(INDEX('[1]Sumber sampah'!I:I,MATCH($Z743,'[1]Sumber sampah'!$K:$K,0))), "", (INDEX('[1]Sumber sampah'!I:I,MATCH($Z743,'[1]Sumber sampah'!$K:$K,0))))</f>
        <v>21.1</v>
      </c>
      <c r="U743">
        <f>IF(ISBLANK(INDEX('[1]Sumber sampah'!J:J,MATCH($Z743,'[1]Sumber sampah'!$K:$K,0))), "", (INDEX('[1]Sumber sampah'!J:J,MATCH($Z743,'[1]Sumber sampah'!$K:$K,0))))</f>
        <v>26.32</v>
      </c>
      <c r="Z743" t="str">
        <f t="shared" si="11"/>
        <v>2023_Bali_Kab. Tabanan</v>
      </c>
    </row>
    <row r="744" spans="1:26" x14ac:dyDescent="0.35">
      <c r="A744" s="15">
        <v>2023</v>
      </c>
      <c r="B744" t="s">
        <v>126</v>
      </c>
      <c r="C744" t="s">
        <v>349</v>
      </c>
      <c r="D744" s="16">
        <v>534.86</v>
      </c>
      <c r="E744" s="17">
        <v>195222.49</v>
      </c>
      <c r="F744">
        <f>IF(ISBLANK(INDEX('[1]Jenis sampah'!D:D,MATCH($Z744,'[1]Jenis sampah'!$M:$M,0))), "", (INDEX('[1]Jenis sampah'!D:D,MATCH($Z744,'[1]Jenis sampah'!$M:$M,0))))</f>
        <v>16</v>
      </c>
      <c r="G744">
        <f>IF(ISBLANK(INDEX('[1]Jenis sampah'!E:E,MATCH($Z744,'[1]Jenis sampah'!$M:$M,0))), "", (INDEX('[1]Jenis sampah'!E:E,MATCH($Z744,'[1]Jenis sampah'!$M:$M,0))))</f>
        <v>33.9</v>
      </c>
      <c r="H744">
        <f>IF(ISBLANK(INDEX('[1]Jenis sampah'!F:F,MATCH($Z744,'[1]Jenis sampah'!$M:$M,0))), "", (INDEX('[1]Jenis sampah'!F:F,MATCH($Z744,'[1]Jenis sampah'!$M:$M,0))))</f>
        <v>11.1</v>
      </c>
      <c r="I744">
        <f>IF(ISBLANK(INDEX('[1]Jenis sampah'!G:G,MATCH($Z744,'[1]Jenis sampah'!$M:$M,0))), "", (INDEX('[1]Jenis sampah'!G:G,MATCH($Z744,'[1]Jenis sampah'!$M:$M,0))))</f>
        <v>28.4</v>
      </c>
      <c r="J744">
        <f>IF(ISBLANK(INDEX('[1]Jenis sampah'!H:H,MATCH($Z744,'[1]Jenis sampah'!$M:$M,0))), "", (INDEX('[1]Jenis sampah'!H:H,MATCH($Z744,'[1]Jenis sampah'!$M:$M,0))))</f>
        <v>2.6</v>
      </c>
      <c r="K744">
        <f>IF(ISBLANK(INDEX('[1]Jenis sampah'!I:I,MATCH($Z744,'[1]Jenis sampah'!$M:$M,0))), "", (INDEX('[1]Jenis sampah'!I:I,MATCH($Z744,'[1]Jenis sampah'!$M:$M,0))))</f>
        <v>2.1</v>
      </c>
      <c r="L744">
        <f>IF(ISBLANK(INDEX('[1]Jenis sampah'!J:J,MATCH($Z744,'[1]Jenis sampah'!$M:$M,0))), "", (INDEX('[1]Jenis sampah'!J:J,MATCH($Z744,'[1]Jenis sampah'!$M:$M,0))))</f>
        <v>0.67</v>
      </c>
      <c r="M744">
        <f>IF(ISBLANK(INDEX('[1]Jenis sampah'!K:K,MATCH($Z744,'[1]Jenis sampah'!$M:$M,0))), "", (INDEX('[1]Jenis sampah'!K:K,MATCH($Z744,'[1]Jenis sampah'!$M:$M,0))))</f>
        <v>0.9</v>
      </c>
      <c r="N744">
        <f>IF(ISBLANK(INDEX('[1]Jenis sampah'!L:L,MATCH($Z744,'[1]Jenis sampah'!$M:$M,0))), "", (INDEX('[1]Jenis sampah'!L:L,MATCH($Z744,'[1]Jenis sampah'!$M:$M,0))))</f>
        <v>4.33</v>
      </c>
      <c r="O744">
        <f>IF(ISBLANK(INDEX('[1]Sumber sampah'!D:D,MATCH($Z744,'[1]Sumber sampah'!$K:$K,0))), "", (INDEX('[1]Sumber sampah'!D:D,MATCH($Z744,'[1]Sumber sampah'!$K:$K,0))))</f>
        <v>281.77999999999997</v>
      </c>
      <c r="P744">
        <f>IF(ISBLANK(INDEX('[1]Sumber sampah'!E:E,MATCH($Z744,'[1]Sumber sampah'!$K:$K,0))), "", (INDEX('[1]Sumber sampah'!E:E,MATCH($Z744,'[1]Sumber sampah'!$K:$K,0))))</f>
        <v>1.45</v>
      </c>
      <c r="Q744">
        <f>IF(ISBLANK(INDEX('[1]Sumber sampah'!F:F,MATCH($Z744,'[1]Sumber sampah'!$K:$K,0))), "", (INDEX('[1]Sumber sampah'!F:F,MATCH($Z744,'[1]Sumber sampah'!$K:$K,0))))</f>
        <v>29.35</v>
      </c>
      <c r="R744">
        <f>IF(ISBLANK(INDEX('[1]Sumber sampah'!G:G,MATCH($Z744,'[1]Sumber sampah'!$K:$K,0))), "", (INDEX('[1]Sumber sampah'!G:G,MATCH($Z744,'[1]Sumber sampah'!$K:$K,0))))</f>
        <v>102.56</v>
      </c>
      <c r="S744">
        <f>IF(ISBLANK(INDEX('[1]Sumber sampah'!H:H,MATCH($Z744,'[1]Sumber sampah'!$K:$K,0))), "", (INDEX('[1]Sumber sampah'!H:H,MATCH($Z744,'[1]Sumber sampah'!$K:$K,0))))</f>
        <v>31.67</v>
      </c>
      <c r="T744">
        <f>IF(ISBLANK(INDEX('[1]Sumber sampah'!I:I,MATCH($Z744,'[1]Sumber sampah'!$K:$K,0))), "", (INDEX('[1]Sumber sampah'!I:I,MATCH($Z744,'[1]Sumber sampah'!$K:$K,0))))</f>
        <v>48.16</v>
      </c>
      <c r="U744">
        <f>IF(ISBLANK(INDEX('[1]Sumber sampah'!J:J,MATCH($Z744,'[1]Sumber sampah'!$K:$K,0))), "", (INDEX('[1]Sumber sampah'!J:J,MATCH($Z744,'[1]Sumber sampah'!$K:$K,0))))</f>
        <v>4.71</v>
      </c>
      <c r="Z744" t="str">
        <f t="shared" si="11"/>
        <v>2023_Bali_Kab. Badung</v>
      </c>
    </row>
    <row r="745" spans="1:26" x14ac:dyDescent="0.35">
      <c r="A745" s="15">
        <v>2023</v>
      </c>
      <c r="B745" t="s">
        <v>126</v>
      </c>
      <c r="C745" t="s">
        <v>128</v>
      </c>
      <c r="D745" s="16">
        <v>538.9</v>
      </c>
      <c r="E745" s="17">
        <v>196698.5</v>
      </c>
      <c r="F745" t="str">
        <f>IF(ISBLANK(INDEX('[1]Jenis sampah'!D:D,MATCH($Z745,'[1]Jenis sampah'!$M:$M,0))), "", (INDEX('[1]Jenis sampah'!D:D,MATCH($Z745,'[1]Jenis sampah'!$M:$M,0))))</f>
        <v/>
      </c>
      <c r="G745" t="str">
        <f>IF(ISBLANK(INDEX('[1]Jenis sampah'!E:E,MATCH($Z745,'[1]Jenis sampah'!$M:$M,0))), "", (INDEX('[1]Jenis sampah'!E:E,MATCH($Z745,'[1]Jenis sampah'!$M:$M,0))))</f>
        <v/>
      </c>
      <c r="H745" t="str">
        <f>IF(ISBLANK(INDEX('[1]Jenis sampah'!F:F,MATCH($Z745,'[1]Jenis sampah'!$M:$M,0))), "", (INDEX('[1]Jenis sampah'!F:F,MATCH($Z745,'[1]Jenis sampah'!$M:$M,0))))</f>
        <v/>
      </c>
      <c r="I745" t="str">
        <f>IF(ISBLANK(INDEX('[1]Jenis sampah'!G:G,MATCH($Z745,'[1]Jenis sampah'!$M:$M,0))), "", (INDEX('[1]Jenis sampah'!G:G,MATCH($Z745,'[1]Jenis sampah'!$M:$M,0))))</f>
        <v/>
      </c>
      <c r="J745" t="str">
        <f>IF(ISBLANK(INDEX('[1]Jenis sampah'!H:H,MATCH($Z745,'[1]Jenis sampah'!$M:$M,0))), "", (INDEX('[1]Jenis sampah'!H:H,MATCH($Z745,'[1]Jenis sampah'!$M:$M,0))))</f>
        <v/>
      </c>
      <c r="K745" t="str">
        <f>IF(ISBLANK(INDEX('[1]Jenis sampah'!I:I,MATCH($Z745,'[1]Jenis sampah'!$M:$M,0))), "", (INDEX('[1]Jenis sampah'!I:I,MATCH($Z745,'[1]Jenis sampah'!$M:$M,0))))</f>
        <v/>
      </c>
      <c r="L745" t="str">
        <f>IF(ISBLANK(INDEX('[1]Jenis sampah'!J:J,MATCH($Z745,'[1]Jenis sampah'!$M:$M,0))), "", (INDEX('[1]Jenis sampah'!J:J,MATCH($Z745,'[1]Jenis sampah'!$M:$M,0))))</f>
        <v/>
      </c>
      <c r="M745" t="str">
        <f>IF(ISBLANK(INDEX('[1]Jenis sampah'!K:K,MATCH($Z745,'[1]Jenis sampah'!$M:$M,0))), "", (INDEX('[1]Jenis sampah'!K:K,MATCH($Z745,'[1]Jenis sampah'!$M:$M,0))))</f>
        <v/>
      </c>
      <c r="N745" t="str">
        <f>IF(ISBLANK(INDEX('[1]Jenis sampah'!L:L,MATCH($Z745,'[1]Jenis sampah'!$M:$M,0))), "", (INDEX('[1]Jenis sampah'!L:L,MATCH($Z745,'[1]Jenis sampah'!$M:$M,0))))</f>
        <v/>
      </c>
      <c r="O745" t="str">
        <f>IF(ISBLANK(INDEX('[1]Sumber sampah'!D:D,MATCH($Z745,'[1]Sumber sampah'!$K:$K,0))), "", (INDEX('[1]Sumber sampah'!D:D,MATCH($Z745,'[1]Sumber sampah'!$K:$K,0))))</f>
        <v/>
      </c>
      <c r="P745" t="str">
        <f>IF(ISBLANK(INDEX('[1]Sumber sampah'!E:E,MATCH($Z745,'[1]Sumber sampah'!$K:$K,0))), "", (INDEX('[1]Sumber sampah'!E:E,MATCH($Z745,'[1]Sumber sampah'!$K:$K,0))))</f>
        <v/>
      </c>
      <c r="Q745" t="str">
        <f>IF(ISBLANK(INDEX('[1]Sumber sampah'!F:F,MATCH($Z745,'[1]Sumber sampah'!$K:$K,0))), "", (INDEX('[1]Sumber sampah'!F:F,MATCH($Z745,'[1]Sumber sampah'!$K:$K,0))))</f>
        <v/>
      </c>
      <c r="R745" t="str">
        <f>IF(ISBLANK(INDEX('[1]Sumber sampah'!G:G,MATCH($Z745,'[1]Sumber sampah'!$K:$K,0))), "", (INDEX('[1]Sumber sampah'!G:G,MATCH($Z745,'[1]Sumber sampah'!$K:$K,0))))</f>
        <v/>
      </c>
      <c r="S745" t="str">
        <f>IF(ISBLANK(INDEX('[1]Sumber sampah'!H:H,MATCH($Z745,'[1]Sumber sampah'!$K:$K,0))), "", (INDEX('[1]Sumber sampah'!H:H,MATCH($Z745,'[1]Sumber sampah'!$K:$K,0))))</f>
        <v/>
      </c>
      <c r="T745" t="str">
        <f>IF(ISBLANK(INDEX('[1]Sumber sampah'!I:I,MATCH($Z745,'[1]Sumber sampah'!$K:$K,0))), "", (INDEX('[1]Sumber sampah'!I:I,MATCH($Z745,'[1]Sumber sampah'!$K:$K,0))))</f>
        <v/>
      </c>
      <c r="U745" t="str">
        <f>IF(ISBLANK(INDEX('[1]Sumber sampah'!J:J,MATCH($Z745,'[1]Sumber sampah'!$K:$K,0))), "", (INDEX('[1]Sumber sampah'!J:J,MATCH($Z745,'[1]Sumber sampah'!$K:$K,0))))</f>
        <v/>
      </c>
      <c r="Z745" t="str">
        <f t="shared" si="11"/>
        <v>2023_Bali_Kab. Gianyar</v>
      </c>
    </row>
    <row r="746" spans="1:26" x14ac:dyDescent="0.35">
      <c r="A746" s="15">
        <v>2023</v>
      </c>
      <c r="B746" t="s">
        <v>126</v>
      </c>
      <c r="C746" t="s">
        <v>129</v>
      </c>
      <c r="D746" s="16">
        <v>110.25</v>
      </c>
      <c r="E746" s="17">
        <v>40239.61</v>
      </c>
      <c r="F746">
        <f>IF(ISBLANK(INDEX('[1]Jenis sampah'!D:D,MATCH($Z746,'[1]Jenis sampah'!$M:$M,0))), "", (INDEX('[1]Jenis sampah'!D:D,MATCH($Z746,'[1]Jenis sampah'!$M:$M,0))))</f>
        <v>23.38</v>
      </c>
      <c r="G746">
        <f>IF(ISBLANK(INDEX('[1]Jenis sampah'!E:E,MATCH($Z746,'[1]Jenis sampah'!$M:$M,0))), "", (INDEX('[1]Jenis sampah'!E:E,MATCH($Z746,'[1]Jenis sampah'!$M:$M,0))))</f>
        <v>46.42</v>
      </c>
      <c r="H746">
        <f>IF(ISBLANK(INDEX('[1]Jenis sampah'!F:F,MATCH($Z746,'[1]Jenis sampah'!$M:$M,0))), "", (INDEX('[1]Jenis sampah'!F:F,MATCH($Z746,'[1]Jenis sampah'!$M:$M,0))))</f>
        <v>4.93</v>
      </c>
      <c r="I746">
        <f>IF(ISBLANK(INDEX('[1]Jenis sampah'!G:G,MATCH($Z746,'[1]Jenis sampah'!$M:$M,0))), "", (INDEX('[1]Jenis sampah'!G:G,MATCH($Z746,'[1]Jenis sampah'!$M:$M,0))))</f>
        <v>11.93</v>
      </c>
      <c r="J746">
        <f>IF(ISBLANK(INDEX('[1]Jenis sampah'!H:H,MATCH($Z746,'[1]Jenis sampah'!$M:$M,0))), "", (INDEX('[1]Jenis sampah'!H:H,MATCH($Z746,'[1]Jenis sampah'!$M:$M,0))))</f>
        <v>1.51</v>
      </c>
      <c r="K746">
        <f>IF(ISBLANK(INDEX('[1]Jenis sampah'!I:I,MATCH($Z746,'[1]Jenis sampah'!$M:$M,0))), "", (INDEX('[1]Jenis sampah'!I:I,MATCH($Z746,'[1]Jenis sampah'!$M:$M,0))))</f>
        <v>1.41</v>
      </c>
      <c r="L746">
        <f>IF(ISBLANK(INDEX('[1]Jenis sampah'!J:J,MATCH($Z746,'[1]Jenis sampah'!$M:$M,0))), "", (INDEX('[1]Jenis sampah'!J:J,MATCH($Z746,'[1]Jenis sampah'!$M:$M,0))))</f>
        <v>0.46</v>
      </c>
      <c r="M746">
        <f>IF(ISBLANK(INDEX('[1]Jenis sampah'!K:K,MATCH($Z746,'[1]Jenis sampah'!$M:$M,0))), "", (INDEX('[1]Jenis sampah'!K:K,MATCH($Z746,'[1]Jenis sampah'!$M:$M,0))))</f>
        <v>1.67</v>
      </c>
      <c r="N746">
        <f>IF(ISBLANK(INDEX('[1]Jenis sampah'!L:L,MATCH($Z746,'[1]Jenis sampah'!$M:$M,0))), "", (INDEX('[1]Jenis sampah'!L:L,MATCH($Z746,'[1]Jenis sampah'!$M:$M,0))))</f>
        <v>8.2899999999999991</v>
      </c>
      <c r="O746">
        <f>IF(ISBLANK(INDEX('[1]Sumber sampah'!D:D,MATCH($Z746,'[1]Sumber sampah'!$K:$K,0))), "", (INDEX('[1]Sumber sampah'!D:D,MATCH($Z746,'[1]Sumber sampah'!$K:$K,0))))</f>
        <v>99.17</v>
      </c>
      <c r="P746">
        <f>IF(ISBLANK(INDEX('[1]Sumber sampah'!E:E,MATCH($Z746,'[1]Sumber sampah'!$K:$K,0))), "", (INDEX('[1]Sumber sampah'!E:E,MATCH($Z746,'[1]Sumber sampah'!$K:$K,0))))</f>
        <v>0.09</v>
      </c>
      <c r="Q746">
        <f>IF(ISBLANK(INDEX('[1]Sumber sampah'!F:F,MATCH($Z746,'[1]Sumber sampah'!$K:$K,0))), "", (INDEX('[1]Sumber sampah'!F:F,MATCH($Z746,'[1]Sumber sampah'!$K:$K,0))))</f>
        <v>1.82</v>
      </c>
      <c r="R746">
        <f>IF(ISBLANK(INDEX('[1]Sumber sampah'!G:G,MATCH($Z746,'[1]Sumber sampah'!$K:$K,0))), "", (INDEX('[1]Sumber sampah'!G:G,MATCH($Z746,'[1]Sumber sampah'!$K:$K,0))))</f>
        <v>0.02</v>
      </c>
      <c r="S746">
        <f>IF(ISBLANK(INDEX('[1]Sumber sampah'!H:H,MATCH($Z746,'[1]Sumber sampah'!$K:$K,0))), "", (INDEX('[1]Sumber sampah'!H:H,MATCH($Z746,'[1]Sumber sampah'!$K:$K,0))))</f>
        <v>1.97</v>
      </c>
      <c r="T746">
        <f>IF(ISBLANK(INDEX('[1]Sumber sampah'!I:I,MATCH($Z746,'[1]Sumber sampah'!$K:$K,0))), "", (INDEX('[1]Sumber sampah'!I:I,MATCH($Z746,'[1]Sumber sampah'!$K:$K,0))))</f>
        <v>0.01</v>
      </c>
      <c r="U746">
        <f>IF(ISBLANK(INDEX('[1]Sumber sampah'!J:J,MATCH($Z746,'[1]Sumber sampah'!$K:$K,0))), "", (INDEX('[1]Sumber sampah'!J:J,MATCH($Z746,'[1]Sumber sampah'!$K:$K,0))))</f>
        <v>0.05</v>
      </c>
      <c r="Z746" t="str">
        <f t="shared" si="11"/>
        <v>2023_Bali_Kab. Klungkung</v>
      </c>
    </row>
    <row r="747" spans="1:26" x14ac:dyDescent="0.35">
      <c r="A747" s="15">
        <v>2023</v>
      </c>
      <c r="B747" t="s">
        <v>126</v>
      </c>
      <c r="C747" t="s">
        <v>350</v>
      </c>
      <c r="D747" s="16">
        <v>112.86</v>
      </c>
      <c r="E747" s="17">
        <v>41195.360000000001</v>
      </c>
      <c r="F747">
        <f>IF(ISBLANK(INDEX('[1]Jenis sampah'!D:D,MATCH($Z747,'[1]Jenis sampah'!$M:$M,0))), "", (INDEX('[1]Jenis sampah'!D:D,MATCH($Z747,'[1]Jenis sampah'!$M:$M,0))))</f>
        <v>11.08</v>
      </c>
      <c r="G747">
        <f>IF(ISBLANK(INDEX('[1]Jenis sampah'!E:E,MATCH($Z747,'[1]Jenis sampah'!$M:$M,0))), "", (INDEX('[1]Jenis sampah'!E:E,MATCH($Z747,'[1]Jenis sampah'!$M:$M,0))))</f>
        <v>68</v>
      </c>
      <c r="H747">
        <f>IF(ISBLANK(INDEX('[1]Jenis sampah'!F:F,MATCH($Z747,'[1]Jenis sampah'!$M:$M,0))), "", (INDEX('[1]Jenis sampah'!F:F,MATCH($Z747,'[1]Jenis sampah'!$M:$M,0))))</f>
        <v>2.1</v>
      </c>
      <c r="I747">
        <f>IF(ISBLANK(INDEX('[1]Jenis sampah'!G:G,MATCH($Z747,'[1]Jenis sampah'!$M:$M,0))), "", (INDEX('[1]Jenis sampah'!G:G,MATCH($Z747,'[1]Jenis sampah'!$M:$M,0))))</f>
        <v>6.49</v>
      </c>
      <c r="J747">
        <f>IF(ISBLANK(INDEX('[1]Jenis sampah'!H:H,MATCH($Z747,'[1]Jenis sampah'!$M:$M,0))), "", (INDEX('[1]Jenis sampah'!H:H,MATCH($Z747,'[1]Jenis sampah'!$M:$M,0))))</f>
        <v>5.6</v>
      </c>
      <c r="K747">
        <f>IF(ISBLANK(INDEX('[1]Jenis sampah'!I:I,MATCH($Z747,'[1]Jenis sampah'!$M:$M,0))), "", (INDEX('[1]Jenis sampah'!I:I,MATCH($Z747,'[1]Jenis sampah'!$M:$M,0))))</f>
        <v>0.08</v>
      </c>
      <c r="L747">
        <f>IF(ISBLANK(INDEX('[1]Jenis sampah'!J:J,MATCH($Z747,'[1]Jenis sampah'!$M:$M,0))), "", (INDEX('[1]Jenis sampah'!J:J,MATCH($Z747,'[1]Jenis sampah'!$M:$M,0))))</f>
        <v>1.05</v>
      </c>
      <c r="M747">
        <f>IF(ISBLANK(INDEX('[1]Jenis sampah'!K:K,MATCH($Z747,'[1]Jenis sampah'!$M:$M,0))), "", (INDEX('[1]Jenis sampah'!K:K,MATCH($Z747,'[1]Jenis sampah'!$M:$M,0))))</f>
        <v>3.6</v>
      </c>
      <c r="N747">
        <f>IF(ISBLANK(INDEX('[1]Jenis sampah'!L:L,MATCH($Z747,'[1]Jenis sampah'!$M:$M,0))), "", (INDEX('[1]Jenis sampah'!L:L,MATCH($Z747,'[1]Jenis sampah'!$M:$M,0))))</f>
        <v>2</v>
      </c>
      <c r="O747">
        <f>IF(ISBLANK(INDEX('[1]Sumber sampah'!D:D,MATCH($Z747,'[1]Sumber sampah'!$K:$K,0))), "", (INDEX('[1]Sumber sampah'!D:D,MATCH($Z747,'[1]Sumber sampah'!$K:$K,0))))</f>
        <v>87.04</v>
      </c>
      <c r="P747">
        <f>IF(ISBLANK(INDEX('[1]Sumber sampah'!E:E,MATCH($Z747,'[1]Sumber sampah'!$K:$K,0))), "", (INDEX('[1]Sumber sampah'!E:E,MATCH($Z747,'[1]Sumber sampah'!$K:$K,0))))</f>
        <v>1.3</v>
      </c>
      <c r="Q747">
        <f>IF(ISBLANK(INDEX('[1]Sumber sampah'!F:F,MATCH($Z747,'[1]Sumber sampah'!$K:$K,0))), "", (INDEX('[1]Sumber sampah'!F:F,MATCH($Z747,'[1]Sumber sampah'!$K:$K,0))))</f>
        <v>11.9</v>
      </c>
      <c r="R747">
        <f>IF(ISBLANK(INDEX('[1]Sumber sampah'!G:G,MATCH($Z747,'[1]Sumber sampah'!$K:$K,0))), "", (INDEX('[1]Sumber sampah'!G:G,MATCH($Z747,'[1]Sumber sampah'!$K:$K,0))))</f>
        <v>2.2000000000000002</v>
      </c>
      <c r="S747">
        <f>IF(ISBLANK(INDEX('[1]Sumber sampah'!H:H,MATCH($Z747,'[1]Sumber sampah'!$K:$K,0))), "", (INDEX('[1]Sumber sampah'!H:H,MATCH($Z747,'[1]Sumber sampah'!$K:$K,0))))</f>
        <v>1.27</v>
      </c>
      <c r="T747">
        <f>IF(ISBLANK(INDEX('[1]Sumber sampah'!I:I,MATCH($Z747,'[1]Sumber sampah'!$K:$K,0))), "", (INDEX('[1]Sumber sampah'!I:I,MATCH($Z747,'[1]Sumber sampah'!$K:$K,0))))</f>
        <v>2.1</v>
      </c>
      <c r="U747">
        <f>IF(ISBLANK(INDEX('[1]Sumber sampah'!J:J,MATCH($Z747,'[1]Sumber sampah'!$K:$K,0))), "", (INDEX('[1]Sumber sampah'!J:J,MATCH($Z747,'[1]Sumber sampah'!$K:$K,0))))</f>
        <v>6.2</v>
      </c>
      <c r="Z747" t="str">
        <f t="shared" si="11"/>
        <v>2023_Bali_Kab. Bangli</v>
      </c>
    </row>
    <row r="748" spans="1:26" x14ac:dyDescent="0.35">
      <c r="A748" s="15">
        <v>2023</v>
      </c>
      <c r="B748" t="s">
        <v>126</v>
      </c>
      <c r="C748" t="s">
        <v>351</v>
      </c>
      <c r="D748" s="16">
        <v>281.22000000000003</v>
      </c>
      <c r="E748" s="17">
        <v>102643.48</v>
      </c>
      <c r="F748">
        <f>IF(ISBLANK(INDEX('[1]Jenis sampah'!D:D,MATCH($Z748,'[1]Jenis sampah'!$M:$M,0))), "", (INDEX('[1]Jenis sampah'!D:D,MATCH($Z748,'[1]Jenis sampah'!$M:$M,0))))</f>
        <v>60</v>
      </c>
      <c r="G748">
        <f>IF(ISBLANK(INDEX('[1]Jenis sampah'!E:E,MATCH($Z748,'[1]Jenis sampah'!$M:$M,0))), "", (INDEX('[1]Jenis sampah'!E:E,MATCH($Z748,'[1]Jenis sampah'!$M:$M,0))))</f>
        <v>9</v>
      </c>
      <c r="H748">
        <f>IF(ISBLANK(INDEX('[1]Jenis sampah'!F:F,MATCH($Z748,'[1]Jenis sampah'!$M:$M,0))), "", (INDEX('[1]Jenis sampah'!F:F,MATCH($Z748,'[1]Jenis sampah'!$M:$M,0))))</f>
        <v>18</v>
      </c>
      <c r="I748">
        <f>IF(ISBLANK(INDEX('[1]Jenis sampah'!G:G,MATCH($Z748,'[1]Jenis sampah'!$M:$M,0))), "", (INDEX('[1]Jenis sampah'!G:G,MATCH($Z748,'[1]Jenis sampah'!$M:$M,0))))</f>
        <v>8</v>
      </c>
      <c r="J748">
        <f>IF(ISBLANK(INDEX('[1]Jenis sampah'!H:H,MATCH($Z748,'[1]Jenis sampah'!$M:$M,0))), "", (INDEX('[1]Jenis sampah'!H:H,MATCH($Z748,'[1]Jenis sampah'!$M:$M,0))))</f>
        <v>1</v>
      </c>
      <c r="K748">
        <f>IF(ISBLANK(INDEX('[1]Jenis sampah'!I:I,MATCH($Z748,'[1]Jenis sampah'!$M:$M,0))), "", (INDEX('[1]Jenis sampah'!I:I,MATCH($Z748,'[1]Jenis sampah'!$M:$M,0))))</f>
        <v>1</v>
      </c>
      <c r="L748">
        <f>IF(ISBLANK(INDEX('[1]Jenis sampah'!J:J,MATCH($Z748,'[1]Jenis sampah'!$M:$M,0))), "", (INDEX('[1]Jenis sampah'!J:J,MATCH($Z748,'[1]Jenis sampah'!$M:$M,0))))</f>
        <v>1</v>
      </c>
      <c r="M748">
        <f>IF(ISBLANK(INDEX('[1]Jenis sampah'!K:K,MATCH($Z748,'[1]Jenis sampah'!$M:$M,0))), "", (INDEX('[1]Jenis sampah'!K:K,MATCH($Z748,'[1]Jenis sampah'!$M:$M,0))))</f>
        <v>1</v>
      </c>
      <c r="N748">
        <f>IF(ISBLANK(INDEX('[1]Jenis sampah'!L:L,MATCH($Z748,'[1]Jenis sampah'!$M:$M,0))), "", (INDEX('[1]Jenis sampah'!L:L,MATCH($Z748,'[1]Jenis sampah'!$M:$M,0))))</f>
        <v>1</v>
      </c>
      <c r="O748">
        <f>IF(ISBLANK(INDEX('[1]Sumber sampah'!D:D,MATCH($Z748,'[1]Sumber sampah'!$K:$K,0))), "", (INDEX('[1]Sumber sampah'!D:D,MATCH($Z748,'[1]Sumber sampah'!$K:$K,0))))</f>
        <v>25</v>
      </c>
      <c r="P748">
        <f>IF(ISBLANK(INDEX('[1]Sumber sampah'!E:E,MATCH($Z748,'[1]Sumber sampah'!$K:$K,0))), "", (INDEX('[1]Sumber sampah'!E:E,MATCH($Z748,'[1]Sumber sampah'!$K:$K,0))))</f>
        <v>7</v>
      </c>
      <c r="Q748">
        <f>IF(ISBLANK(INDEX('[1]Sumber sampah'!F:F,MATCH($Z748,'[1]Sumber sampah'!$K:$K,0))), "", (INDEX('[1]Sumber sampah'!F:F,MATCH($Z748,'[1]Sumber sampah'!$K:$K,0))))</f>
        <v>5</v>
      </c>
      <c r="R748">
        <f>IF(ISBLANK(INDEX('[1]Sumber sampah'!G:G,MATCH($Z748,'[1]Sumber sampah'!$K:$K,0))), "", (INDEX('[1]Sumber sampah'!G:G,MATCH($Z748,'[1]Sumber sampah'!$K:$K,0))))</f>
        <v>5</v>
      </c>
      <c r="S748">
        <f>IF(ISBLANK(INDEX('[1]Sumber sampah'!H:H,MATCH($Z748,'[1]Sumber sampah'!$K:$K,0))), "", (INDEX('[1]Sumber sampah'!H:H,MATCH($Z748,'[1]Sumber sampah'!$K:$K,0))))</f>
        <v>9</v>
      </c>
      <c r="T748">
        <f>IF(ISBLANK(INDEX('[1]Sumber sampah'!I:I,MATCH($Z748,'[1]Sumber sampah'!$K:$K,0))), "", (INDEX('[1]Sumber sampah'!I:I,MATCH($Z748,'[1]Sumber sampah'!$K:$K,0))))</f>
        <v>8</v>
      </c>
      <c r="U748">
        <f>IF(ISBLANK(INDEX('[1]Sumber sampah'!J:J,MATCH($Z748,'[1]Sumber sampah'!$K:$K,0))), "", (INDEX('[1]Sumber sampah'!J:J,MATCH($Z748,'[1]Sumber sampah'!$K:$K,0))))</f>
        <v>1</v>
      </c>
      <c r="Z748" t="str">
        <f t="shared" si="11"/>
        <v>2023_Bali_Kab. Karangasem</v>
      </c>
    </row>
    <row r="749" spans="1:26" x14ac:dyDescent="0.35">
      <c r="A749" s="15">
        <v>2023</v>
      </c>
      <c r="B749" t="s">
        <v>126</v>
      </c>
      <c r="C749" t="s">
        <v>130</v>
      </c>
      <c r="D749" s="16">
        <v>412.5</v>
      </c>
      <c r="E749" s="17">
        <v>150562.5</v>
      </c>
      <c r="F749">
        <f>IF(ISBLANK(INDEX('[1]Jenis sampah'!D:D,MATCH($Z749,'[1]Jenis sampah'!$M:$M,0))), "", (INDEX('[1]Jenis sampah'!D:D,MATCH($Z749,'[1]Jenis sampah'!$M:$M,0))))</f>
        <v>4</v>
      </c>
      <c r="G749">
        <f>IF(ISBLANK(INDEX('[1]Jenis sampah'!E:E,MATCH($Z749,'[1]Jenis sampah'!$M:$M,0))), "", (INDEX('[1]Jenis sampah'!E:E,MATCH($Z749,'[1]Jenis sampah'!$M:$M,0))))</f>
        <v>68.41</v>
      </c>
      <c r="H749">
        <f>IF(ISBLANK(INDEX('[1]Jenis sampah'!F:F,MATCH($Z749,'[1]Jenis sampah'!$M:$M,0))), "", (INDEX('[1]Jenis sampah'!F:F,MATCH($Z749,'[1]Jenis sampah'!$M:$M,0))))</f>
        <v>6.69</v>
      </c>
      <c r="I749">
        <f>IF(ISBLANK(INDEX('[1]Jenis sampah'!G:G,MATCH($Z749,'[1]Jenis sampah'!$M:$M,0))), "", (INDEX('[1]Jenis sampah'!G:G,MATCH($Z749,'[1]Jenis sampah'!$M:$M,0))))</f>
        <v>14.69</v>
      </c>
      <c r="J749">
        <f>IF(ISBLANK(INDEX('[1]Jenis sampah'!H:H,MATCH($Z749,'[1]Jenis sampah'!$M:$M,0))), "", (INDEX('[1]Jenis sampah'!H:H,MATCH($Z749,'[1]Jenis sampah'!$M:$M,0))))</f>
        <v>0.23</v>
      </c>
      <c r="K749">
        <f>IF(ISBLANK(INDEX('[1]Jenis sampah'!I:I,MATCH($Z749,'[1]Jenis sampah'!$M:$M,0))), "", (INDEX('[1]Jenis sampah'!I:I,MATCH($Z749,'[1]Jenis sampah'!$M:$M,0))))</f>
        <v>1.79</v>
      </c>
      <c r="L749">
        <f>IF(ISBLANK(INDEX('[1]Jenis sampah'!J:J,MATCH($Z749,'[1]Jenis sampah'!$M:$M,0))), "", (INDEX('[1]Jenis sampah'!J:J,MATCH($Z749,'[1]Jenis sampah'!$M:$M,0))))</f>
        <v>0.52</v>
      </c>
      <c r="M749">
        <f>IF(ISBLANK(INDEX('[1]Jenis sampah'!K:K,MATCH($Z749,'[1]Jenis sampah'!$M:$M,0))), "", (INDEX('[1]Jenis sampah'!K:K,MATCH($Z749,'[1]Jenis sampah'!$M:$M,0))))</f>
        <v>0.77</v>
      </c>
      <c r="N749">
        <f>IF(ISBLANK(INDEX('[1]Jenis sampah'!L:L,MATCH($Z749,'[1]Jenis sampah'!$M:$M,0))), "", (INDEX('[1]Jenis sampah'!L:L,MATCH($Z749,'[1]Jenis sampah'!$M:$M,0))))</f>
        <v>2.9</v>
      </c>
      <c r="O749">
        <f>IF(ISBLANK(INDEX('[1]Sumber sampah'!D:D,MATCH($Z749,'[1]Sumber sampah'!$K:$K,0))), "", (INDEX('[1]Sumber sampah'!D:D,MATCH($Z749,'[1]Sumber sampah'!$K:$K,0))))</f>
        <v>527.27</v>
      </c>
      <c r="P749">
        <f>IF(ISBLANK(INDEX('[1]Sumber sampah'!E:E,MATCH($Z749,'[1]Sumber sampah'!$K:$K,0))), "", (INDEX('[1]Sumber sampah'!E:E,MATCH($Z749,'[1]Sumber sampah'!$K:$K,0))))</f>
        <v>1.55</v>
      </c>
      <c r="Q749">
        <f>IF(ISBLANK(INDEX('[1]Sumber sampah'!F:F,MATCH($Z749,'[1]Sumber sampah'!$K:$K,0))), "", (INDEX('[1]Sumber sampah'!F:F,MATCH($Z749,'[1]Sumber sampah'!$K:$K,0))))</f>
        <v>6.78</v>
      </c>
      <c r="R749">
        <f>IF(ISBLANK(INDEX('[1]Sumber sampah'!G:G,MATCH($Z749,'[1]Sumber sampah'!$K:$K,0))), "", (INDEX('[1]Sumber sampah'!G:G,MATCH($Z749,'[1]Sumber sampah'!$K:$K,0))))</f>
        <v>1.36</v>
      </c>
      <c r="S749">
        <f>IF(ISBLANK(INDEX('[1]Sumber sampah'!H:H,MATCH($Z749,'[1]Sumber sampah'!$K:$K,0))), "", (INDEX('[1]Sumber sampah'!H:H,MATCH($Z749,'[1]Sumber sampah'!$K:$K,0))))</f>
        <v>1.1599999999999999</v>
      </c>
      <c r="T749">
        <f>IF(ISBLANK(INDEX('[1]Sumber sampah'!I:I,MATCH($Z749,'[1]Sumber sampah'!$K:$K,0))), "", (INDEX('[1]Sumber sampah'!I:I,MATCH($Z749,'[1]Sumber sampah'!$K:$K,0))))</f>
        <v>0.53</v>
      </c>
      <c r="U749">
        <f>IF(ISBLANK(INDEX('[1]Sumber sampah'!J:J,MATCH($Z749,'[1]Sumber sampah'!$K:$K,0))), "", (INDEX('[1]Sumber sampah'!J:J,MATCH($Z749,'[1]Sumber sampah'!$K:$K,0))))</f>
        <v>0.39</v>
      </c>
      <c r="Z749" t="str">
        <f t="shared" si="11"/>
        <v>2023_Bali_Kab. Buleleng</v>
      </c>
    </row>
    <row r="750" spans="1:26" x14ac:dyDescent="0.35">
      <c r="A750" s="15">
        <v>2023</v>
      </c>
      <c r="B750" t="s">
        <v>126</v>
      </c>
      <c r="C750" t="s">
        <v>352</v>
      </c>
      <c r="D750" s="16">
        <v>980.78</v>
      </c>
      <c r="E750" s="17">
        <v>357984.7</v>
      </c>
      <c r="F750">
        <f>IF(ISBLANK(INDEX('[1]Jenis sampah'!D:D,MATCH($Z750,'[1]Jenis sampah'!$M:$M,0))), "", (INDEX('[1]Jenis sampah'!D:D,MATCH($Z750,'[1]Jenis sampah'!$M:$M,0))))</f>
        <v>26.28</v>
      </c>
      <c r="G750">
        <f>IF(ISBLANK(INDEX('[1]Jenis sampah'!E:E,MATCH($Z750,'[1]Jenis sampah'!$M:$M,0))), "", (INDEX('[1]Jenis sampah'!E:E,MATCH($Z750,'[1]Jenis sampah'!$M:$M,0))))</f>
        <v>43.38</v>
      </c>
      <c r="H750">
        <f>IF(ISBLANK(INDEX('[1]Jenis sampah'!F:F,MATCH($Z750,'[1]Jenis sampah'!$M:$M,0))), "", (INDEX('[1]Jenis sampah'!F:F,MATCH($Z750,'[1]Jenis sampah'!$M:$M,0))))</f>
        <v>8.26</v>
      </c>
      <c r="I750">
        <f>IF(ISBLANK(INDEX('[1]Jenis sampah'!G:G,MATCH($Z750,'[1]Jenis sampah'!$M:$M,0))), "", (INDEX('[1]Jenis sampah'!G:G,MATCH($Z750,'[1]Jenis sampah'!$M:$M,0))))</f>
        <v>11.1</v>
      </c>
      <c r="J750">
        <f>IF(ISBLANK(INDEX('[1]Jenis sampah'!H:H,MATCH($Z750,'[1]Jenis sampah'!$M:$M,0))), "", (INDEX('[1]Jenis sampah'!H:H,MATCH($Z750,'[1]Jenis sampah'!$M:$M,0))))</f>
        <v>2.91</v>
      </c>
      <c r="K750">
        <f>IF(ISBLANK(INDEX('[1]Jenis sampah'!I:I,MATCH($Z750,'[1]Jenis sampah'!$M:$M,0))), "", (INDEX('[1]Jenis sampah'!I:I,MATCH($Z750,'[1]Jenis sampah'!$M:$M,0))))</f>
        <v>1.04</v>
      </c>
      <c r="L750">
        <f>IF(ISBLANK(INDEX('[1]Jenis sampah'!J:J,MATCH($Z750,'[1]Jenis sampah'!$M:$M,0))), "", (INDEX('[1]Jenis sampah'!J:J,MATCH($Z750,'[1]Jenis sampah'!$M:$M,0))))</f>
        <v>3.09</v>
      </c>
      <c r="M750">
        <f>IF(ISBLANK(INDEX('[1]Jenis sampah'!K:K,MATCH($Z750,'[1]Jenis sampah'!$M:$M,0))), "", (INDEX('[1]Jenis sampah'!K:K,MATCH($Z750,'[1]Jenis sampah'!$M:$M,0))))</f>
        <v>1.94</v>
      </c>
      <c r="N750">
        <f>IF(ISBLANK(INDEX('[1]Jenis sampah'!L:L,MATCH($Z750,'[1]Jenis sampah'!$M:$M,0))), "", (INDEX('[1]Jenis sampah'!L:L,MATCH($Z750,'[1]Jenis sampah'!$M:$M,0))))</f>
        <v>2</v>
      </c>
      <c r="O750" t="str">
        <f>IF(ISBLANK(INDEX('[1]Sumber sampah'!D:D,MATCH($Z750,'[1]Sumber sampah'!$K:$K,0))), "", (INDEX('[1]Sumber sampah'!D:D,MATCH($Z750,'[1]Sumber sampah'!$K:$K,0))))</f>
        <v/>
      </c>
      <c r="P750" t="str">
        <f>IF(ISBLANK(INDEX('[1]Sumber sampah'!E:E,MATCH($Z750,'[1]Sumber sampah'!$K:$K,0))), "", (INDEX('[1]Sumber sampah'!E:E,MATCH($Z750,'[1]Sumber sampah'!$K:$K,0))))</f>
        <v/>
      </c>
      <c r="Q750" t="str">
        <f>IF(ISBLANK(INDEX('[1]Sumber sampah'!F:F,MATCH($Z750,'[1]Sumber sampah'!$K:$K,0))), "", (INDEX('[1]Sumber sampah'!F:F,MATCH($Z750,'[1]Sumber sampah'!$K:$K,0))))</f>
        <v/>
      </c>
      <c r="R750" t="str">
        <f>IF(ISBLANK(INDEX('[1]Sumber sampah'!G:G,MATCH($Z750,'[1]Sumber sampah'!$K:$K,0))), "", (INDEX('[1]Sumber sampah'!G:G,MATCH($Z750,'[1]Sumber sampah'!$K:$K,0))))</f>
        <v/>
      </c>
      <c r="S750" t="str">
        <f>IF(ISBLANK(INDEX('[1]Sumber sampah'!H:H,MATCH($Z750,'[1]Sumber sampah'!$K:$K,0))), "", (INDEX('[1]Sumber sampah'!H:H,MATCH($Z750,'[1]Sumber sampah'!$K:$K,0))))</f>
        <v/>
      </c>
      <c r="T750" t="str">
        <f>IF(ISBLANK(INDEX('[1]Sumber sampah'!I:I,MATCH($Z750,'[1]Sumber sampah'!$K:$K,0))), "", (INDEX('[1]Sumber sampah'!I:I,MATCH($Z750,'[1]Sumber sampah'!$K:$K,0))))</f>
        <v/>
      </c>
      <c r="U750" t="str">
        <f>IF(ISBLANK(INDEX('[1]Sumber sampah'!J:J,MATCH($Z750,'[1]Sumber sampah'!$K:$K,0))), "", (INDEX('[1]Sumber sampah'!J:J,MATCH($Z750,'[1]Sumber sampah'!$K:$K,0))))</f>
        <v/>
      </c>
      <c r="Z750" t="str">
        <f t="shared" si="11"/>
        <v>2023_Bali_Kota Denpasar</v>
      </c>
    </row>
    <row r="751" spans="1:26" x14ac:dyDescent="0.35">
      <c r="A751" s="15">
        <v>2023</v>
      </c>
      <c r="B751" t="s">
        <v>353</v>
      </c>
      <c r="C751" t="s">
        <v>354</v>
      </c>
      <c r="D751" s="16">
        <v>297.72000000000003</v>
      </c>
      <c r="E751" s="17">
        <v>108669.11</v>
      </c>
      <c r="F751">
        <f>IF(ISBLANK(INDEX('[1]Jenis sampah'!D:D,MATCH($Z751,'[1]Jenis sampah'!$M:$M,0))), "", (INDEX('[1]Jenis sampah'!D:D,MATCH($Z751,'[1]Jenis sampah'!$M:$M,0))))</f>
        <v>20</v>
      </c>
      <c r="G751">
        <f>IF(ISBLANK(INDEX('[1]Jenis sampah'!E:E,MATCH($Z751,'[1]Jenis sampah'!$M:$M,0))), "", (INDEX('[1]Jenis sampah'!E:E,MATCH($Z751,'[1]Jenis sampah'!$M:$M,0))))</f>
        <v>11.4</v>
      </c>
      <c r="H751">
        <f>IF(ISBLANK(INDEX('[1]Jenis sampah'!F:F,MATCH($Z751,'[1]Jenis sampah'!$M:$M,0))), "", (INDEX('[1]Jenis sampah'!F:F,MATCH($Z751,'[1]Jenis sampah'!$M:$M,0))))</f>
        <v>19.3</v>
      </c>
      <c r="I751">
        <f>IF(ISBLANK(INDEX('[1]Jenis sampah'!G:G,MATCH($Z751,'[1]Jenis sampah'!$M:$M,0))), "", (INDEX('[1]Jenis sampah'!G:G,MATCH($Z751,'[1]Jenis sampah'!$M:$M,0))))</f>
        <v>0.78</v>
      </c>
      <c r="J751">
        <f>IF(ISBLANK(INDEX('[1]Jenis sampah'!H:H,MATCH($Z751,'[1]Jenis sampah'!$M:$M,0))), "", (INDEX('[1]Jenis sampah'!H:H,MATCH($Z751,'[1]Jenis sampah'!$M:$M,0))))</f>
        <v>9.6999999999999993</v>
      </c>
      <c r="K751">
        <f>IF(ISBLANK(INDEX('[1]Jenis sampah'!I:I,MATCH($Z751,'[1]Jenis sampah'!$M:$M,0))), "", (INDEX('[1]Jenis sampah'!I:I,MATCH($Z751,'[1]Jenis sampah'!$M:$M,0))))</f>
        <v>0.3</v>
      </c>
      <c r="L751">
        <f>IF(ISBLANK(INDEX('[1]Jenis sampah'!J:J,MATCH($Z751,'[1]Jenis sampah'!$M:$M,0))), "", (INDEX('[1]Jenis sampah'!J:J,MATCH($Z751,'[1]Jenis sampah'!$M:$M,0))))</f>
        <v>7.6</v>
      </c>
      <c r="M751">
        <f>IF(ISBLANK(INDEX('[1]Jenis sampah'!K:K,MATCH($Z751,'[1]Jenis sampah'!$M:$M,0))), "", (INDEX('[1]Jenis sampah'!K:K,MATCH($Z751,'[1]Jenis sampah'!$M:$M,0))))</f>
        <v>0.1</v>
      </c>
      <c r="N751">
        <f>IF(ISBLANK(INDEX('[1]Jenis sampah'!L:L,MATCH($Z751,'[1]Jenis sampah'!$M:$M,0))), "", (INDEX('[1]Jenis sampah'!L:L,MATCH($Z751,'[1]Jenis sampah'!$M:$M,0))))</f>
        <v>9</v>
      </c>
      <c r="O751">
        <f>IF(ISBLANK(INDEX('[1]Sumber sampah'!D:D,MATCH($Z751,'[1]Sumber sampah'!$K:$K,0))), "", (INDEX('[1]Sumber sampah'!D:D,MATCH($Z751,'[1]Sumber sampah'!$K:$K,0))))</f>
        <v>304</v>
      </c>
      <c r="P751">
        <f>IF(ISBLANK(INDEX('[1]Sumber sampah'!E:E,MATCH($Z751,'[1]Sumber sampah'!$K:$K,0))), "", (INDEX('[1]Sumber sampah'!E:E,MATCH($Z751,'[1]Sumber sampah'!$K:$K,0))))</f>
        <v>13</v>
      </c>
      <c r="Q751">
        <f>IF(ISBLANK(INDEX('[1]Sumber sampah'!F:F,MATCH($Z751,'[1]Sumber sampah'!$K:$K,0))), "", (INDEX('[1]Sumber sampah'!F:F,MATCH($Z751,'[1]Sumber sampah'!$K:$K,0))))</f>
        <v>73</v>
      </c>
      <c r="R751">
        <f>IF(ISBLANK(INDEX('[1]Sumber sampah'!G:G,MATCH($Z751,'[1]Sumber sampah'!$K:$K,0))), "", (INDEX('[1]Sumber sampah'!G:G,MATCH($Z751,'[1]Sumber sampah'!$K:$K,0))))</f>
        <v>24</v>
      </c>
      <c r="S751">
        <f>IF(ISBLANK(INDEX('[1]Sumber sampah'!H:H,MATCH($Z751,'[1]Sumber sampah'!$K:$K,0))), "", (INDEX('[1]Sumber sampah'!H:H,MATCH($Z751,'[1]Sumber sampah'!$K:$K,0))))</f>
        <v>36</v>
      </c>
      <c r="T751">
        <f>IF(ISBLANK(INDEX('[1]Sumber sampah'!I:I,MATCH($Z751,'[1]Sumber sampah'!$K:$K,0))), "", (INDEX('[1]Sumber sampah'!I:I,MATCH($Z751,'[1]Sumber sampah'!$K:$K,0))))</f>
        <v>24</v>
      </c>
      <c r="U751">
        <f>IF(ISBLANK(INDEX('[1]Sumber sampah'!J:J,MATCH($Z751,'[1]Sumber sampah'!$K:$K,0))), "", (INDEX('[1]Sumber sampah'!J:J,MATCH($Z751,'[1]Sumber sampah'!$K:$K,0))))</f>
        <v>13</v>
      </c>
      <c r="Z751" t="str">
        <f t="shared" si="11"/>
        <v>2023_Nusa Tenggara Barat_Kab. Lombok Barat</v>
      </c>
    </row>
    <row r="752" spans="1:26" x14ac:dyDescent="0.35">
      <c r="A752" s="15">
        <v>2023</v>
      </c>
      <c r="B752" t="s">
        <v>353</v>
      </c>
      <c r="C752" t="s">
        <v>440</v>
      </c>
      <c r="D752" s="16">
        <v>427.07</v>
      </c>
      <c r="E752" s="17">
        <v>155881.57</v>
      </c>
      <c r="F752">
        <f>IF(ISBLANK(INDEX('[1]Jenis sampah'!D:D,MATCH($Z752,'[1]Jenis sampah'!$M:$M,0))), "", (INDEX('[1]Jenis sampah'!D:D,MATCH($Z752,'[1]Jenis sampah'!$M:$M,0))))</f>
        <v>55</v>
      </c>
      <c r="G752">
        <f>IF(ISBLANK(INDEX('[1]Jenis sampah'!E:E,MATCH($Z752,'[1]Jenis sampah'!$M:$M,0))), "", (INDEX('[1]Jenis sampah'!E:E,MATCH($Z752,'[1]Jenis sampah'!$M:$M,0))))</f>
        <v>7</v>
      </c>
      <c r="H752">
        <f>IF(ISBLANK(INDEX('[1]Jenis sampah'!F:F,MATCH($Z752,'[1]Jenis sampah'!$M:$M,0))), "", (INDEX('[1]Jenis sampah'!F:F,MATCH($Z752,'[1]Jenis sampah'!$M:$M,0))))</f>
        <v>9</v>
      </c>
      <c r="I752">
        <f>IF(ISBLANK(INDEX('[1]Jenis sampah'!G:G,MATCH($Z752,'[1]Jenis sampah'!$M:$M,0))), "", (INDEX('[1]Jenis sampah'!G:G,MATCH($Z752,'[1]Jenis sampah'!$M:$M,0))))</f>
        <v>20</v>
      </c>
      <c r="J752">
        <f>IF(ISBLANK(INDEX('[1]Jenis sampah'!H:H,MATCH($Z752,'[1]Jenis sampah'!$M:$M,0))), "", (INDEX('[1]Jenis sampah'!H:H,MATCH($Z752,'[1]Jenis sampah'!$M:$M,0))))</f>
        <v>5</v>
      </c>
      <c r="K752" t="str">
        <f>IF(ISBLANK(INDEX('[1]Jenis sampah'!I:I,MATCH($Z752,'[1]Jenis sampah'!$M:$M,0))), "", (INDEX('[1]Jenis sampah'!I:I,MATCH($Z752,'[1]Jenis sampah'!$M:$M,0))))</f>
        <v/>
      </c>
      <c r="L752" t="str">
        <f>IF(ISBLANK(INDEX('[1]Jenis sampah'!J:J,MATCH($Z752,'[1]Jenis sampah'!$M:$M,0))), "", (INDEX('[1]Jenis sampah'!J:J,MATCH($Z752,'[1]Jenis sampah'!$M:$M,0))))</f>
        <v/>
      </c>
      <c r="M752" t="str">
        <f>IF(ISBLANK(INDEX('[1]Jenis sampah'!K:K,MATCH($Z752,'[1]Jenis sampah'!$M:$M,0))), "", (INDEX('[1]Jenis sampah'!K:K,MATCH($Z752,'[1]Jenis sampah'!$M:$M,0))))</f>
        <v/>
      </c>
      <c r="N752">
        <f>IF(ISBLANK(INDEX('[1]Jenis sampah'!L:L,MATCH($Z752,'[1]Jenis sampah'!$M:$M,0))), "", (INDEX('[1]Jenis sampah'!L:L,MATCH($Z752,'[1]Jenis sampah'!$M:$M,0))))</f>
        <v>4</v>
      </c>
      <c r="O752">
        <f>IF(ISBLANK(INDEX('[1]Sumber sampah'!D:D,MATCH($Z752,'[1]Sumber sampah'!$K:$K,0))), "", (INDEX('[1]Sumber sampah'!D:D,MATCH($Z752,'[1]Sumber sampah'!$K:$K,0))))</f>
        <v>255</v>
      </c>
      <c r="P752">
        <f>IF(ISBLANK(INDEX('[1]Sumber sampah'!E:E,MATCH($Z752,'[1]Sumber sampah'!$K:$K,0))), "", (INDEX('[1]Sumber sampah'!E:E,MATCH($Z752,'[1]Sumber sampah'!$K:$K,0))))</f>
        <v>20</v>
      </c>
      <c r="Q752">
        <f>IF(ISBLANK(INDEX('[1]Sumber sampah'!F:F,MATCH($Z752,'[1]Sumber sampah'!$K:$K,0))), "", (INDEX('[1]Sumber sampah'!F:F,MATCH($Z752,'[1]Sumber sampah'!$K:$K,0))))</f>
        <v>52</v>
      </c>
      <c r="R752">
        <f>IF(ISBLANK(INDEX('[1]Sumber sampah'!G:G,MATCH($Z752,'[1]Sumber sampah'!$K:$K,0))), "", (INDEX('[1]Sumber sampah'!G:G,MATCH($Z752,'[1]Sumber sampah'!$K:$K,0))))</f>
        <v>32</v>
      </c>
      <c r="S752">
        <f>IF(ISBLANK(INDEX('[1]Sumber sampah'!H:H,MATCH($Z752,'[1]Sumber sampah'!$K:$K,0))), "", (INDEX('[1]Sumber sampah'!H:H,MATCH($Z752,'[1]Sumber sampah'!$K:$K,0))))</f>
        <v>13</v>
      </c>
      <c r="T752">
        <f>IF(ISBLANK(INDEX('[1]Sumber sampah'!I:I,MATCH($Z752,'[1]Sumber sampah'!$K:$K,0))), "", (INDEX('[1]Sumber sampah'!I:I,MATCH($Z752,'[1]Sumber sampah'!$K:$K,0))))</f>
        <v>20</v>
      </c>
      <c r="U752">
        <f>IF(ISBLANK(INDEX('[1]Sumber sampah'!J:J,MATCH($Z752,'[1]Sumber sampah'!$K:$K,0))), "", (INDEX('[1]Sumber sampah'!J:J,MATCH($Z752,'[1]Sumber sampah'!$K:$K,0))))</f>
        <v>20</v>
      </c>
      <c r="Z752" t="str">
        <f t="shared" si="11"/>
        <v>2023_Nusa Tenggara Barat_Kab. Lombok Tengah</v>
      </c>
    </row>
    <row r="753" spans="1:26" x14ac:dyDescent="0.35">
      <c r="A753" s="15">
        <v>2023</v>
      </c>
      <c r="B753" t="s">
        <v>353</v>
      </c>
      <c r="C753" t="s">
        <v>356</v>
      </c>
      <c r="D753" s="16">
        <v>260.93</v>
      </c>
      <c r="E753" s="17">
        <v>95239.63</v>
      </c>
      <c r="F753">
        <f>IF(ISBLANK(INDEX('[1]Jenis sampah'!D:D,MATCH($Z753,'[1]Jenis sampah'!$M:$M,0))), "", (INDEX('[1]Jenis sampah'!D:D,MATCH($Z753,'[1]Jenis sampah'!$M:$M,0))))</f>
        <v>38.21</v>
      </c>
      <c r="G753">
        <f>IF(ISBLANK(INDEX('[1]Jenis sampah'!E:E,MATCH($Z753,'[1]Jenis sampah'!$M:$M,0))), "", (INDEX('[1]Jenis sampah'!E:E,MATCH($Z753,'[1]Jenis sampah'!$M:$M,0))))</f>
        <v>8.18</v>
      </c>
      <c r="H753">
        <f>IF(ISBLANK(INDEX('[1]Jenis sampah'!F:F,MATCH($Z753,'[1]Jenis sampah'!$M:$M,0))), "", (INDEX('[1]Jenis sampah'!F:F,MATCH($Z753,'[1]Jenis sampah'!$M:$M,0))))</f>
        <v>12.19</v>
      </c>
      <c r="I753">
        <f>IF(ISBLANK(INDEX('[1]Jenis sampah'!G:G,MATCH($Z753,'[1]Jenis sampah'!$M:$M,0))), "", (INDEX('[1]Jenis sampah'!G:G,MATCH($Z753,'[1]Jenis sampah'!$M:$M,0))))</f>
        <v>20.34</v>
      </c>
      <c r="J753">
        <f>IF(ISBLANK(INDEX('[1]Jenis sampah'!H:H,MATCH($Z753,'[1]Jenis sampah'!$M:$M,0))), "", (INDEX('[1]Jenis sampah'!H:H,MATCH($Z753,'[1]Jenis sampah'!$M:$M,0))))</f>
        <v>2.36</v>
      </c>
      <c r="K753">
        <f>IF(ISBLANK(INDEX('[1]Jenis sampah'!I:I,MATCH($Z753,'[1]Jenis sampah'!$M:$M,0))), "", (INDEX('[1]Jenis sampah'!I:I,MATCH($Z753,'[1]Jenis sampah'!$M:$M,0))))</f>
        <v>0.51</v>
      </c>
      <c r="L753">
        <f>IF(ISBLANK(INDEX('[1]Jenis sampah'!J:J,MATCH($Z753,'[1]Jenis sampah'!$M:$M,0))), "", (INDEX('[1]Jenis sampah'!J:J,MATCH($Z753,'[1]Jenis sampah'!$M:$M,0))))</f>
        <v>0.68</v>
      </c>
      <c r="M753">
        <f>IF(ISBLANK(INDEX('[1]Jenis sampah'!K:K,MATCH($Z753,'[1]Jenis sampah'!$M:$M,0))), "", (INDEX('[1]Jenis sampah'!K:K,MATCH($Z753,'[1]Jenis sampah'!$M:$M,0))))</f>
        <v>4.28</v>
      </c>
      <c r="N753">
        <f>IF(ISBLANK(INDEX('[1]Jenis sampah'!L:L,MATCH($Z753,'[1]Jenis sampah'!$M:$M,0))), "", (INDEX('[1]Jenis sampah'!L:L,MATCH($Z753,'[1]Jenis sampah'!$M:$M,0))))</f>
        <v>13.25</v>
      </c>
      <c r="O753">
        <f>IF(ISBLANK(INDEX('[1]Sumber sampah'!D:D,MATCH($Z753,'[1]Sumber sampah'!$K:$K,0))), "", (INDEX('[1]Sumber sampah'!D:D,MATCH($Z753,'[1]Sumber sampah'!$K:$K,0))))</f>
        <v>135.68</v>
      </c>
      <c r="P753">
        <f>IF(ISBLANK(INDEX('[1]Sumber sampah'!E:E,MATCH($Z753,'[1]Sumber sampah'!$K:$K,0))), "", (INDEX('[1]Sumber sampah'!E:E,MATCH($Z753,'[1]Sumber sampah'!$K:$K,0))))</f>
        <v>7.83</v>
      </c>
      <c r="Q753">
        <f>IF(ISBLANK(INDEX('[1]Sumber sampah'!F:F,MATCH($Z753,'[1]Sumber sampah'!$K:$K,0))), "", (INDEX('[1]Sumber sampah'!F:F,MATCH($Z753,'[1]Sumber sampah'!$K:$K,0))))</f>
        <v>13.05</v>
      </c>
      <c r="R753">
        <f>IF(ISBLANK(INDEX('[1]Sumber sampah'!G:G,MATCH($Z753,'[1]Sumber sampah'!$K:$K,0))), "", (INDEX('[1]Sumber sampah'!G:G,MATCH($Z753,'[1]Sumber sampah'!$K:$K,0))))</f>
        <v>5.22</v>
      </c>
      <c r="S753">
        <f>IF(ISBLANK(INDEX('[1]Sumber sampah'!H:H,MATCH($Z753,'[1]Sumber sampah'!$K:$K,0))), "", (INDEX('[1]Sumber sampah'!H:H,MATCH($Z753,'[1]Sumber sampah'!$K:$K,0))))</f>
        <v>73.06</v>
      </c>
      <c r="T753">
        <f>IF(ISBLANK(INDEX('[1]Sumber sampah'!I:I,MATCH($Z753,'[1]Sumber sampah'!$K:$K,0))), "", (INDEX('[1]Sumber sampah'!I:I,MATCH($Z753,'[1]Sumber sampah'!$K:$K,0))))</f>
        <v>13.05</v>
      </c>
      <c r="U753">
        <f>IF(ISBLANK(INDEX('[1]Sumber sampah'!J:J,MATCH($Z753,'[1]Sumber sampah'!$K:$K,0))), "", (INDEX('[1]Sumber sampah'!J:J,MATCH($Z753,'[1]Sumber sampah'!$K:$K,0))))</f>
        <v>13.05</v>
      </c>
      <c r="Z753" t="str">
        <f t="shared" si="11"/>
        <v>2023_Nusa Tenggara Barat_Kab. Sumbawa</v>
      </c>
    </row>
    <row r="754" spans="1:26" x14ac:dyDescent="0.35">
      <c r="A754" s="15">
        <v>2023</v>
      </c>
      <c r="B754" t="s">
        <v>353</v>
      </c>
      <c r="C754" t="s">
        <v>441</v>
      </c>
      <c r="D754" s="16">
        <v>271.69</v>
      </c>
      <c r="E754" s="17">
        <v>99165.83</v>
      </c>
      <c r="F754">
        <f>IF(ISBLANK(INDEX('[1]Jenis sampah'!D:D,MATCH($Z754,'[1]Jenis sampah'!$M:$M,0))), "", (INDEX('[1]Jenis sampah'!D:D,MATCH($Z754,'[1]Jenis sampah'!$M:$M,0))))</f>
        <v>58</v>
      </c>
      <c r="G754">
        <f>IF(ISBLANK(INDEX('[1]Jenis sampah'!E:E,MATCH($Z754,'[1]Jenis sampah'!$M:$M,0))), "", (INDEX('[1]Jenis sampah'!E:E,MATCH($Z754,'[1]Jenis sampah'!$M:$M,0))))</f>
        <v>8</v>
      </c>
      <c r="H754">
        <f>IF(ISBLANK(INDEX('[1]Jenis sampah'!F:F,MATCH($Z754,'[1]Jenis sampah'!$M:$M,0))), "", (INDEX('[1]Jenis sampah'!F:F,MATCH($Z754,'[1]Jenis sampah'!$M:$M,0))))</f>
        <v>3</v>
      </c>
      <c r="I754">
        <f>IF(ISBLANK(INDEX('[1]Jenis sampah'!G:G,MATCH($Z754,'[1]Jenis sampah'!$M:$M,0))), "", (INDEX('[1]Jenis sampah'!G:G,MATCH($Z754,'[1]Jenis sampah'!$M:$M,0))))</f>
        <v>12</v>
      </c>
      <c r="J754">
        <f>IF(ISBLANK(INDEX('[1]Jenis sampah'!H:H,MATCH($Z754,'[1]Jenis sampah'!$M:$M,0))), "", (INDEX('[1]Jenis sampah'!H:H,MATCH($Z754,'[1]Jenis sampah'!$M:$M,0))))</f>
        <v>8</v>
      </c>
      <c r="K754">
        <f>IF(ISBLANK(INDEX('[1]Jenis sampah'!I:I,MATCH($Z754,'[1]Jenis sampah'!$M:$M,0))), "", (INDEX('[1]Jenis sampah'!I:I,MATCH($Z754,'[1]Jenis sampah'!$M:$M,0))))</f>
        <v>3</v>
      </c>
      <c r="L754">
        <f>IF(ISBLANK(INDEX('[1]Jenis sampah'!J:J,MATCH($Z754,'[1]Jenis sampah'!$M:$M,0))), "", (INDEX('[1]Jenis sampah'!J:J,MATCH($Z754,'[1]Jenis sampah'!$M:$M,0))))</f>
        <v>3</v>
      </c>
      <c r="M754">
        <f>IF(ISBLANK(INDEX('[1]Jenis sampah'!K:K,MATCH($Z754,'[1]Jenis sampah'!$M:$M,0))), "", (INDEX('[1]Jenis sampah'!K:K,MATCH($Z754,'[1]Jenis sampah'!$M:$M,0))))</f>
        <v>2</v>
      </c>
      <c r="N754">
        <f>IF(ISBLANK(INDEX('[1]Jenis sampah'!L:L,MATCH($Z754,'[1]Jenis sampah'!$M:$M,0))), "", (INDEX('[1]Jenis sampah'!L:L,MATCH($Z754,'[1]Jenis sampah'!$M:$M,0))))</f>
        <v>3</v>
      </c>
      <c r="O754">
        <f>IF(ISBLANK(INDEX('[1]Sumber sampah'!D:D,MATCH($Z754,'[1]Sumber sampah'!$K:$K,0))), "", (INDEX('[1]Sumber sampah'!D:D,MATCH($Z754,'[1]Sumber sampah'!$K:$K,0))))</f>
        <v>177.9</v>
      </c>
      <c r="P754">
        <f>IF(ISBLANK(INDEX('[1]Sumber sampah'!E:E,MATCH($Z754,'[1]Sumber sampah'!$K:$K,0))), "", (INDEX('[1]Sumber sampah'!E:E,MATCH($Z754,'[1]Sumber sampah'!$K:$K,0))))</f>
        <v>5.45</v>
      </c>
      <c r="Q754">
        <f>IF(ISBLANK(INDEX('[1]Sumber sampah'!F:F,MATCH($Z754,'[1]Sumber sampah'!$K:$K,0))), "", (INDEX('[1]Sumber sampah'!F:F,MATCH($Z754,'[1]Sumber sampah'!$K:$K,0))))</f>
        <v>35.04</v>
      </c>
      <c r="R754">
        <f>IF(ISBLANK(INDEX('[1]Sumber sampah'!G:G,MATCH($Z754,'[1]Sumber sampah'!$K:$K,0))), "", (INDEX('[1]Sumber sampah'!G:G,MATCH($Z754,'[1]Sumber sampah'!$K:$K,0))))</f>
        <v>24.3</v>
      </c>
      <c r="S754">
        <f>IF(ISBLANK(INDEX('[1]Sumber sampah'!H:H,MATCH($Z754,'[1]Sumber sampah'!$K:$K,0))), "", (INDEX('[1]Sumber sampah'!H:H,MATCH($Z754,'[1]Sumber sampah'!$K:$K,0))))</f>
        <v>10.78</v>
      </c>
      <c r="T754">
        <f>IF(ISBLANK(INDEX('[1]Sumber sampah'!I:I,MATCH($Z754,'[1]Sumber sampah'!$K:$K,0))), "", (INDEX('[1]Sumber sampah'!I:I,MATCH($Z754,'[1]Sumber sampah'!$K:$K,0))))</f>
        <v>8.08</v>
      </c>
      <c r="U754">
        <f>IF(ISBLANK(INDEX('[1]Sumber sampah'!J:J,MATCH($Z754,'[1]Sumber sampah'!$K:$K,0))), "", (INDEX('[1]Sumber sampah'!J:J,MATCH($Z754,'[1]Sumber sampah'!$K:$K,0))))</f>
        <v>8</v>
      </c>
      <c r="Z754" t="str">
        <f t="shared" si="11"/>
        <v>2023_Nusa Tenggara Barat_Kota Mataram</v>
      </c>
    </row>
    <row r="755" spans="1:26" x14ac:dyDescent="0.35">
      <c r="A755" s="15">
        <v>2023</v>
      </c>
      <c r="B755" t="s">
        <v>131</v>
      </c>
      <c r="C755" t="s">
        <v>132</v>
      </c>
      <c r="D755" s="16">
        <v>154.88999999999999</v>
      </c>
      <c r="E755" s="17">
        <v>56533.68</v>
      </c>
      <c r="F755">
        <f>IF(ISBLANK(INDEX('[1]Jenis sampah'!D:D,MATCH($Z755,'[1]Jenis sampah'!$M:$M,0))), "", (INDEX('[1]Jenis sampah'!D:D,MATCH($Z755,'[1]Jenis sampah'!$M:$M,0))))</f>
        <v>44</v>
      </c>
      <c r="G755">
        <f>IF(ISBLANK(INDEX('[1]Jenis sampah'!E:E,MATCH($Z755,'[1]Jenis sampah'!$M:$M,0))), "", (INDEX('[1]Jenis sampah'!E:E,MATCH($Z755,'[1]Jenis sampah'!$M:$M,0))))</f>
        <v>21</v>
      </c>
      <c r="H755">
        <f>IF(ISBLANK(INDEX('[1]Jenis sampah'!F:F,MATCH($Z755,'[1]Jenis sampah'!$M:$M,0))), "", (INDEX('[1]Jenis sampah'!F:F,MATCH($Z755,'[1]Jenis sampah'!$M:$M,0))))</f>
        <v>6</v>
      </c>
      <c r="I755">
        <f>IF(ISBLANK(INDEX('[1]Jenis sampah'!G:G,MATCH($Z755,'[1]Jenis sampah'!$M:$M,0))), "", (INDEX('[1]Jenis sampah'!G:G,MATCH($Z755,'[1]Jenis sampah'!$M:$M,0))))</f>
        <v>12</v>
      </c>
      <c r="J755">
        <f>IF(ISBLANK(INDEX('[1]Jenis sampah'!H:H,MATCH($Z755,'[1]Jenis sampah'!$M:$M,0))), "", (INDEX('[1]Jenis sampah'!H:H,MATCH($Z755,'[1]Jenis sampah'!$M:$M,0))))</f>
        <v>2</v>
      </c>
      <c r="K755">
        <f>IF(ISBLANK(INDEX('[1]Jenis sampah'!I:I,MATCH($Z755,'[1]Jenis sampah'!$M:$M,0))), "", (INDEX('[1]Jenis sampah'!I:I,MATCH($Z755,'[1]Jenis sampah'!$M:$M,0))))</f>
        <v>6</v>
      </c>
      <c r="L755">
        <f>IF(ISBLANK(INDEX('[1]Jenis sampah'!J:J,MATCH($Z755,'[1]Jenis sampah'!$M:$M,0))), "", (INDEX('[1]Jenis sampah'!J:J,MATCH($Z755,'[1]Jenis sampah'!$M:$M,0))))</f>
        <v>3</v>
      </c>
      <c r="M755">
        <f>IF(ISBLANK(INDEX('[1]Jenis sampah'!K:K,MATCH($Z755,'[1]Jenis sampah'!$M:$M,0))), "", (INDEX('[1]Jenis sampah'!K:K,MATCH($Z755,'[1]Jenis sampah'!$M:$M,0))))</f>
        <v>1</v>
      </c>
      <c r="N755">
        <f>IF(ISBLANK(INDEX('[1]Jenis sampah'!L:L,MATCH($Z755,'[1]Jenis sampah'!$M:$M,0))), "", (INDEX('[1]Jenis sampah'!L:L,MATCH($Z755,'[1]Jenis sampah'!$M:$M,0))))</f>
        <v>5</v>
      </c>
      <c r="O755">
        <f>IF(ISBLANK(INDEX('[1]Sumber sampah'!D:D,MATCH($Z755,'[1]Sumber sampah'!$K:$K,0))), "", (INDEX('[1]Sumber sampah'!D:D,MATCH($Z755,'[1]Sumber sampah'!$K:$K,0))))</f>
        <v>56533.68</v>
      </c>
      <c r="P755">
        <f>IF(ISBLANK(INDEX('[1]Sumber sampah'!E:E,MATCH($Z755,'[1]Sumber sampah'!$K:$K,0))), "", (INDEX('[1]Sumber sampah'!E:E,MATCH($Z755,'[1]Sumber sampah'!$K:$K,0))))</f>
        <v>0.52</v>
      </c>
      <c r="Q755" t="str">
        <f>IF(ISBLANK(INDEX('[1]Sumber sampah'!F:F,MATCH($Z755,'[1]Sumber sampah'!$K:$K,0))), "", (INDEX('[1]Sumber sampah'!F:F,MATCH($Z755,'[1]Sumber sampah'!$K:$K,0))))</f>
        <v/>
      </c>
      <c r="R755" t="str">
        <f>IF(ISBLANK(INDEX('[1]Sumber sampah'!G:G,MATCH($Z755,'[1]Sumber sampah'!$K:$K,0))), "", (INDEX('[1]Sumber sampah'!G:G,MATCH($Z755,'[1]Sumber sampah'!$K:$K,0))))</f>
        <v/>
      </c>
      <c r="S755" t="str">
        <f>IF(ISBLANK(INDEX('[1]Sumber sampah'!H:H,MATCH($Z755,'[1]Sumber sampah'!$K:$K,0))), "", (INDEX('[1]Sumber sampah'!H:H,MATCH($Z755,'[1]Sumber sampah'!$K:$K,0))))</f>
        <v/>
      </c>
      <c r="T755" t="str">
        <f>IF(ISBLANK(INDEX('[1]Sumber sampah'!I:I,MATCH($Z755,'[1]Sumber sampah'!$K:$K,0))), "", (INDEX('[1]Sumber sampah'!I:I,MATCH($Z755,'[1]Sumber sampah'!$K:$K,0))))</f>
        <v/>
      </c>
      <c r="U755" t="str">
        <f>IF(ISBLANK(INDEX('[1]Sumber sampah'!J:J,MATCH($Z755,'[1]Sumber sampah'!$K:$K,0))), "", (INDEX('[1]Sumber sampah'!J:J,MATCH($Z755,'[1]Sumber sampah'!$K:$K,0))))</f>
        <v/>
      </c>
      <c r="Z755" t="str">
        <f t="shared" si="11"/>
        <v>2023_Nusa Tenggara Timur_Kab. Kupang</v>
      </c>
    </row>
    <row r="756" spans="1:26" x14ac:dyDescent="0.35">
      <c r="A756" s="15">
        <v>2023</v>
      </c>
      <c r="B756" t="s">
        <v>131</v>
      </c>
      <c r="C756" t="s">
        <v>134</v>
      </c>
      <c r="D756" s="16">
        <v>107.23</v>
      </c>
      <c r="E756" s="17">
        <v>39137.78</v>
      </c>
      <c r="F756" t="str">
        <f>IF(ISBLANK(INDEX('[1]Jenis sampah'!D:D,MATCH($Z756,'[1]Jenis sampah'!$M:$M,0))), "", (INDEX('[1]Jenis sampah'!D:D,MATCH($Z756,'[1]Jenis sampah'!$M:$M,0))))</f>
        <v/>
      </c>
      <c r="G756" t="str">
        <f>IF(ISBLANK(INDEX('[1]Jenis sampah'!E:E,MATCH($Z756,'[1]Jenis sampah'!$M:$M,0))), "", (INDEX('[1]Jenis sampah'!E:E,MATCH($Z756,'[1]Jenis sampah'!$M:$M,0))))</f>
        <v/>
      </c>
      <c r="H756" t="str">
        <f>IF(ISBLANK(INDEX('[1]Jenis sampah'!F:F,MATCH($Z756,'[1]Jenis sampah'!$M:$M,0))), "", (INDEX('[1]Jenis sampah'!F:F,MATCH($Z756,'[1]Jenis sampah'!$M:$M,0))))</f>
        <v/>
      </c>
      <c r="I756" t="str">
        <f>IF(ISBLANK(INDEX('[1]Jenis sampah'!G:G,MATCH($Z756,'[1]Jenis sampah'!$M:$M,0))), "", (INDEX('[1]Jenis sampah'!G:G,MATCH($Z756,'[1]Jenis sampah'!$M:$M,0))))</f>
        <v/>
      </c>
      <c r="J756" t="str">
        <f>IF(ISBLANK(INDEX('[1]Jenis sampah'!H:H,MATCH($Z756,'[1]Jenis sampah'!$M:$M,0))), "", (INDEX('[1]Jenis sampah'!H:H,MATCH($Z756,'[1]Jenis sampah'!$M:$M,0))))</f>
        <v/>
      </c>
      <c r="K756" t="str">
        <f>IF(ISBLANK(INDEX('[1]Jenis sampah'!I:I,MATCH($Z756,'[1]Jenis sampah'!$M:$M,0))), "", (INDEX('[1]Jenis sampah'!I:I,MATCH($Z756,'[1]Jenis sampah'!$M:$M,0))))</f>
        <v/>
      </c>
      <c r="L756" t="str">
        <f>IF(ISBLANK(INDEX('[1]Jenis sampah'!J:J,MATCH($Z756,'[1]Jenis sampah'!$M:$M,0))), "", (INDEX('[1]Jenis sampah'!J:J,MATCH($Z756,'[1]Jenis sampah'!$M:$M,0))))</f>
        <v/>
      </c>
      <c r="M756" t="str">
        <f>IF(ISBLANK(INDEX('[1]Jenis sampah'!K:K,MATCH($Z756,'[1]Jenis sampah'!$M:$M,0))), "", (INDEX('[1]Jenis sampah'!K:K,MATCH($Z756,'[1]Jenis sampah'!$M:$M,0))))</f>
        <v/>
      </c>
      <c r="N756" t="str">
        <f>IF(ISBLANK(INDEX('[1]Jenis sampah'!L:L,MATCH($Z756,'[1]Jenis sampah'!$M:$M,0))), "", (INDEX('[1]Jenis sampah'!L:L,MATCH($Z756,'[1]Jenis sampah'!$M:$M,0))))</f>
        <v/>
      </c>
      <c r="O756" t="str">
        <f>IF(ISBLANK(INDEX('[1]Sumber sampah'!D:D,MATCH($Z756,'[1]Sumber sampah'!$K:$K,0))), "", (INDEX('[1]Sumber sampah'!D:D,MATCH($Z756,'[1]Sumber sampah'!$K:$K,0))))</f>
        <v/>
      </c>
      <c r="P756" t="str">
        <f>IF(ISBLANK(INDEX('[1]Sumber sampah'!E:E,MATCH($Z756,'[1]Sumber sampah'!$K:$K,0))), "", (INDEX('[1]Sumber sampah'!E:E,MATCH($Z756,'[1]Sumber sampah'!$K:$K,0))))</f>
        <v/>
      </c>
      <c r="Q756" t="str">
        <f>IF(ISBLANK(INDEX('[1]Sumber sampah'!F:F,MATCH($Z756,'[1]Sumber sampah'!$K:$K,0))), "", (INDEX('[1]Sumber sampah'!F:F,MATCH($Z756,'[1]Sumber sampah'!$K:$K,0))))</f>
        <v/>
      </c>
      <c r="R756" t="str">
        <f>IF(ISBLANK(INDEX('[1]Sumber sampah'!G:G,MATCH($Z756,'[1]Sumber sampah'!$K:$K,0))), "", (INDEX('[1]Sumber sampah'!G:G,MATCH($Z756,'[1]Sumber sampah'!$K:$K,0))))</f>
        <v/>
      </c>
      <c r="S756" t="str">
        <f>IF(ISBLANK(INDEX('[1]Sumber sampah'!H:H,MATCH($Z756,'[1]Sumber sampah'!$K:$K,0))), "", (INDEX('[1]Sumber sampah'!H:H,MATCH($Z756,'[1]Sumber sampah'!$K:$K,0))))</f>
        <v/>
      </c>
      <c r="T756" t="str">
        <f>IF(ISBLANK(INDEX('[1]Sumber sampah'!I:I,MATCH($Z756,'[1]Sumber sampah'!$K:$K,0))), "", (INDEX('[1]Sumber sampah'!I:I,MATCH($Z756,'[1]Sumber sampah'!$K:$K,0))))</f>
        <v/>
      </c>
      <c r="U756" t="str">
        <f>IF(ISBLANK(INDEX('[1]Sumber sampah'!J:J,MATCH($Z756,'[1]Sumber sampah'!$K:$K,0))), "", (INDEX('[1]Sumber sampah'!J:J,MATCH($Z756,'[1]Sumber sampah'!$K:$K,0))))</f>
        <v/>
      </c>
      <c r="Z756" t="str">
        <f t="shared" si="11"/>
        <v>2023_Nusa Tenggara Timur_Kab. Timor Tengah Utara</v>
      </c>
    </row>
    <row r="757" spans="1:26" x14ac:dyDescent="0.35">
      <c r="A757" s="15">
        <v>2023</v>
      </c>
      <c r="B757" t="s">
        <v>131</v>
      </c>
      <c r="C757" t="s">
        <v>135</v>
      </c>
      <c r="D757" s="16">
        <v>115.5</v>
      </c>
      <c r="E757" s="17">
        <v>42158.96</v>
      </c>
      <c r="F757" t="str">
        <f>IF(ISBLANK(INDEX('[1]Jenis sampah'!D:D,MATCH($Z757,'[1]Jenis sampah'!$M:$M,0))), "", (INDEX('[1]Jenis sampah'!D:D,MATCH($Z757,'[1]Jenis sampah'!$M:$M,0))))</f>
        <v/>
      </c>
      <c r="G757" t="str">
        <f>IF(ISBLANK(INDEX('[1]Jenis sampah'!E:E,MATCH($Z757,'[1]Jenis sampah'!$M:$M,0))), "", (INDEX('[1]Jenis sampah'!E:E,MATCH($Z757,'[1]Jenis sampah'!$M:$M,0))))</f>
        <v/>
      </c>
      <c r="H757" t="str">
        <f>IF(ISBLANK(INDEX('[1]Jenis sampah'!F:F,MATCH($Z757,'[1]Jenis sampah'!$M:$M,0))), "", (INDEX('[1]Jenis sampah'!F:F,MATCH($Z757,'[1]Jenis sampah'!$M:$M,0))))</f>
        <v/>
      </c>
      <c r="I757" t="str">
        <f>IF(ISBLANK(INDEX('[1]Jenis sampah'!G:G,MATCH($Z757,'[1]Jenis sampah'!$M:$M,0))), "", (INDEX('[1]Jenis sampah'!G:G,MATCH($Z757,'[1]Jenis sampah'!$M:$M,0))))</f>
        <v/>
      </c>
      <c r="J757" t="str">
        <f>IF(ISBLANK(INDEX('[1]Jenis sampah'!H:H,MATCH($Z757,'[1]Jenis sampah'!$M:$M,0))), "", (INDEX('[1]Jenis sampah'!H:H,MATCH($Z757,'[1]Jenis sampah'!$M:$M,0))))</f>
        <v/>
      </c>
      <c r="K757" t="str">
        <f>IF(ISBLANK(INDEX('[1]Jenis sampah'!I:I,MATCH($Z757,'[1]Jenis sampah'!$M:$M,0))), "", (INDEX('[1]Jenis sampah'!I:I,MATCH($Z757,'[1]Jenis sampah'!$M:$M,0))))</f>
        <v/>
      </c>
      <c r="L757" t="str">
        <f>IF(ISBLANK(INDEX('[1]Jenis sampah'!J:J,MATCH($Z757,'[1]Jenis sampah'!$M:$M,0))), "", (INDEX('[1]Jenis sampah'!J:J,MATCH($Z757,'[1]Jenis sampah'!$M:$M,0))))</f>
        <v/>
      </c>
      <c r="M757" t="str">
        <f>IF(ISBLANK(INDEX('[1]Jenis sampah'!K:K,MATCH($Z757,'[1]Jenis sampah'!$M:$M,0))), "", (INDEX('[1]Jenis sampah'!K:K,MATCH($Z757,'[1]Jenis sampah'!$M:$M,0))))</f>
        <v/>
      </c>
      <c r="N757" t="str">
        <f>IF(ISBLANK(INDEX('[1]Jenis sampah'!L:L,MATCH($Z757,'[1]Jenis sampah'!$M:$M,0))), "", (INDEX('[1]Jenis sampah'!L:L,MATCH($Z757,'[1]Jenis sampah'!$M:$M,0))))</f>
        <v/>
      </c>
      <c r="O757">
        <f>IF(ISBLANK(INDEX('[1]Sumber sampah'!D:D,MATCH($Z757,'[1]Sumber sampah'!$K:$K,0))), "", (INDEX('[1]Sumber sampah'!D:D,MATCH($Z757,'[1]Sumber sampah'!$K:$K,0))))</f>
        <v>626.63</v>
      </c>
      <c r="P757">
        <f>IF(ISBLANK(INDEX('[1]Sumber sampah'!E:E,MATCH($Z757,'[1]Sumber sampah'!$K:$K,0))), "", (INDEX('[1]Sumber sampah'!E:E,MATCH($Z757,'[1]Sumber sampah'!$K:$K,0))))</f>
        <v>2.91</v>
      </c>
      <c r="Q757">
        <f>IF(ISBLANK(INDEX('[1]Sumber sampah'!F:F,MATCH($Z757,'[1]Sumber sampah'!$K:$K,0))), "", (INDEX('[1]Sumber sampah'!F:F,MATCH($Z757,'[1]Sumber sampah'!$K:$K,0))))</f>
        <v>18.8</v>
      </c>
      <c r="R757">
        <f>IF(ISBLANK(INDEX('[1]Sumber sampah'!G:G,MATCH($Z757,'[1]Sumber sampah'!$K:$K,0))), "", (INDEX('[1]Sumber sampah'!G:G,MATCH($Z757,'[1]Sumber sampah'!$K:$K,0))))</f>
        <v>14.41</v>
      </c>
      <c r="S757" t="str">
        <f>IF(ISBLANK(INDEX('[1]Sumber sampah'!H:H,MATCH($Z757,'[1]Sumber sampah'!$K:$K,0))), "", (INDEX('[1]Sumber sampah'!H:H,MATCH($Z757,'[1]Sumber sampah'!$K:$K,0))))</f>
        <v/>
      </c>
      <c r="T757" t="str">
        <f>IF(ISBLANK(INDEX('[1]Sumber sampah'!I:I,MATCH($Z757,'[1]Sumber sampah'!$K:$K,0))), "", (INDEX('[1]Sumber sampah'!I:I,MATCH($Z757,'[1]Sumber sampah'!$K:$K,0))))</f>
        <v/>
      </c>
      <c r="U757" t="str">
        <f>IF(ISBLANK(INDEX('[1]Sumber sampah'!J:J,MATCH($Z757,'[1]Sumber sampah'!$K:$K,0))), "", (INDEX('[1]Sumber sampah'!J:J,MATCH($Z757,'[1]Sumber sampah'!$K:$K,0))))</f>
        <v/>
      </c>
      <c r="Z757" t="str">
        <f t="shared" si="11"/>
        <v>2023_Nusa Tenggara Timur_Kab. Belu</v>
      </c>
    </row>
    <row r="758" spans="1:26" x14ac:dyDescent="0.35">
      <c r="A758" s="15">
        <v>2023</v>
      </c>
      <c r="B758" t="s">
        <v>131</v>
      </c>
      <c r="C758" t="s">
        <v>136</v>
      </c>
      <c r="D758" s="16">
        <v>202.57</v>
      </c>
      <c r="E758" s="17">
        <v>73936.59</v>
      </c>
      <c r="F758" t="str">
        <f>IF(ISBLANK(INDEX('[1]Jenis sampah'!D:D,MATCH($Z758,'[1]Jenis sampah'!$M:$M,0))), "", (INDEX('[1]Jenis sampah'!D:D,MATCH($Z758,'[1]Jenis sampah'!$M:$M,0))))</f>
        <v/>
      </c>
      <c r="G758" t="str">
        <f>IF(ISBLANK(INDEX('[1]Jenis sampah'!E:E,MATCH($Z758,'[1]Jenis sampah'!$M:$M,0))), "", (INDEX('[1]Jenis sampah'!E:E,MATCH($Z758,'[1]Jenis sampah'!$M:$M,0))))</f>
        <v/>
      </c>
      <c r="H758" t="str">
        <f>IF(ISBLANK(INDEX('[1]Jenis sampah'!F:F,MATCH($Z758,'[1]Jenis sampah'!$M:$M,0))), "", (INDEX('[1]Jenis sampah'!F:F,MATCH($Z758,'[1]Jenis sampah'!$M:$M,0))))</f>
        <v/>
      </c>
      <c r="I758" t="str">
        <f>IF(ISBLANK(INDEX('[1]Jenis sampah'!G:G,MATCH($Z758,'[1]Jenis sampah'!$M:$M,0))), "", (INDEX('[1]Jenis sampah'!G:G,MATCH($Z758,'[1]Jenis sampah'!$M:$M,0))))</f>
        <v/>
      </c>
      <c r="J758" t="str">
        <f>IF(ISBLANK(INDEX('[1]Jenis sampah'!H:H,MATCH($Z758,'[1]Jenis sampah'!$M:$M,0))), "", (INDEX('[1]Jenis sampah'!H:H,MATCH($Z758,'[1]Jenis sampah'!$M:$M,0))))</f>
        <v/>
      </c>
      <c r="K758" t="str">
        <f>IF(ISBLANK(INDEX('[1]Jenis sampah'!I:I,MATCH($Z758,'[1]Jenis sampah'!$M:$M,0))), "", (INDEX('[1]Jenis sampah'!I:I,MATCH($Z758,'[1]Jenis sampah'!$M:$M,0))))</f>
        <v/>
      </c>
      <c r="L758" t="str">
        <f>IF(ISBLANK(INDEX('[1]Jenis sampah'!J:J,MATCH($Z758,'[1]Jenis sampah'!$M:$M,0))), "", (INDEX('[1]Jenis sampah'!J:J,MATCH($Z758,'[1]Jenis sampah'!$M:$M,0))))</f>
        <v/>
      </c>
      <c r="M758" t="str">
        <f>IF(ISBLANK(INDEX('[1]Jenis sampah'!K:K,MATCH($Z758,'[1]Jenis sampah'!$M:$M,0))), "", (INDEX('[1]Jenis sampah'!K:K,MATCH($Z758,'[1]Jenis sampah'!$M:$M,0))))</f>
        <v/>
      </c>
      <c r="N758" t="str">
        <f>IF(ISBLANK(INDEX('[1]Jenis sampah'!L:L,MATCH($Z758,'[1]Jenis sampah'!$M:$M,0))), "", (INDEX('[1]Jenis sampah'!L:L,MATCH($Z758,'[1]Jenis sampah'!$M:$M,0))))</f>
        <v/>
      </c>
      <c r="O758" t="str">
        <f>IF(ISBLANK(INDEX('[1]Sumber sampah'!D:D,MATCH($Z758,'[1]Sumber sampah'!$K:$K,0))), "", (INDEX('[1]Sumber sampah'!D:D,MATCH($Z758,'[1]Sumber sampah'!$K:$K,0))))</f>
        <v/>
      </c>
      <c r="P758" t="str">
        <f>IF(ISBLANK(INDEX('[1]Sumber sampah'!E:E,MATCH($Z758,'[1]Sumber sampah'!$K:$K,0))), "", (INDEX('[1]Sumber sampah'!E:E,MATCH($Z758,'[1]Sumber sampah'!$K:$K,0))))</f>
        <v/>
      </c>
      <c r="Q758" t="str">
        <f>IF(ISBLANK(INDEX('[1]Sumber sampah'!F:F,MATCH($Z758,'[1]Sumber sampah'!$K:$K,0))), "", (INDEX('[1]Sumber sampah'!F:F,MATCH($Z758,'[1]Sumber sampah'!$K:$K,0))))</f>
        <v/>
      </c>
      <c r="R758" t="str">
        <f>IF(ISBLANK(INDEX('[1]Sumber sampah'!G:G,MATCH($Z758,'[1]Sumber sampah'!$K:$K,0))), "", (INDEX('[1]Sumber sampah'!G:G,MATCH($Z758,'[1]Sumber sampah'!$K:$K,0))))</f>
        <v/>
      </c>
      <c r="S758" t="str">
        <f>IF(ISBLANK(INDEX('[1]Sumber sampah'!H:H,MATCH($Z758,'[1]Sumber sampah'!$K:$K,0))), "", (INDEX('[1]Sumber sampah'!H:H,MATCH($Z758,'[1]Sumber sampah'!$K:$K,0))))</f>
        <v/>
      </c>
      <c r="T758" t="str">
        <f>IF(ISBLANK(INDEX('[1]Sumber sampah'!I:I,MATCH($Z758,'[1]Sumber sampah'!$K:$K,0))), "", (INDEX('[1]Sumber sampah'!I:I,MATCH($Z758,'[1]Sumber sampah'!$K:$K,0))))</f>
        <v/>
      </c>
      <c r="U758" t="str">
        <f>IF(ISBLANK(INDEX('[1]Sumber sampah'!J:J,MATCH($Z758,'[1]Sumber sampah'!$K:$K,0))), "", (INDEX('[1]Sumber sampah'!J:J,MATCH($Z758,'[1]Sumber sampah'!$K:$K,0))))</f>
        <v/>
      </c>
      <c r="Z758" t="str">
        <f t="shared" si="11"/>
        <v>2023_Nusa Tenggara Timur_Kab. Flores Timur</v>
      </c>
    </row>
    <row r="759" spans="1:26" x14ac:dyDescent="0.35">
      <c r="A759" s="15">
        <v>2023</v>
      </c>
      <c r="B759" t="s">
        <v>131</v>
      </c>
      <c r="C759" t="s">
        <v>137</v>
      </c>
      <c r="D759" s="16">
        <v>134.13999999999999</v>
      </c>
      <c r="E759" s="17">
        <v>48962.559999999998</v>
      </c>
      <c r="F759" t="str">
        <f>IF(ISBLANK(INDEX('[1]Jenis sampah'!D:D,MATCH($Z759,'[1]Jenis sampah'!$M:$M,0))), "", (INDEX('[1]Jenis sampah'!D:D,MATCH($Z759,'[1]Jenis sampah'!$M:$M,0))))</f>
        <v/>
      </c>
      <c r="G759" t="str">
        <f>IF(ISBLANK(INDEX('[1]Jenis sampah'!E:E,MATCH($Z759,'[1]Jenis sampah'!$M:$M,0))), "", (INDEX('[1]Jenis sampah'!E:E,MATCH($Z759,'[1]Jenis sampah'!$M:$M,0))))</f>
        <v/>
      </c>
      <c r="H759" t="str">
        <f>IF(ISBLANK(INDEX('[1]Jenis sampah'!F:F,MATCH($Z759,'[1]Jenis sampah'!$M:$M,0))), "", (INDEX('[1]Jenis sampah'!F:F,MATCH($Z759,'[1]Jenis sampah'!$M:$M,0))))</f>
        <v/>
      </c>
      <c r="I759" t="str">
        <f>IF(ISBLANK(INDEX('[1]Jenis sampah'!G:G,MATCH($Z759,'[1]Jenis sampah'!$M:$M,0))), "", (INDEX('[1]Jenis sampah'!G:G,MATCH($Z759,'[1]Jenis sampah'!$M:$M,0))))</f>
        <v/>
      </c>
      <c r="J759" t="str">
        <f>IF(ISBLANK(INDEX('[1]Jenis sampah'!H:H,MATCH($Z759,'[1]Jenis sampah'!$M:$M,0))), "", (INDEX('[1]Jenis sampah'!H:H,MATCH($Z759,'[1]Jenis sampah'!$M:$M,0))))</f>
        <v/>
      </c>
      <c r="K759" t="str">
        <f>IF(ISBLANK(INDEX('[1]Jenis sampah'!I:I,MATCH($Z759,'[1]Jenis sampah'!$M:$M,0))), "", (INDEX('[1]Jenis sampah'!I:I,MATCH($Z759,'[1]Jenis sampah'!$M:$M,0))))</f>
        <v/>
      </c>
      <c r="L759" t="str">
        <f>IF(ISBLANK(INDEX('[1]Jenis sampah'!J:J,MATCH($Z759,'[1]Jenis sampah'!$M:$M,0))), "", (INDEX('[1]Jenis sampah'!J:J,MATCH($Z759,'[1]Jenis sampah'!$M:$M,0))))</f>
        <v/>
      </c>
      <c r="M759" t="str">
        <f>IF(ISBLANK(INDEX('[1]Jenis sampah'!K:K,MATCH($Z759,'[1]Jenis sampah'!$M:$M,0))), "", (INDEX('[1]Jenis sampah'!K:K,MATCH($Z759,'[1]Jenis sampah'!$M:$M,0))))</f>
        <v/>
      </c>
      <c r="N759" t="str">
        <f>IF(ISBLANK(INDEX('[1]Jenis sampah'!L:L,MATCH($Z759,'[1]Jenis sampah'!$M:$M,0))), "", (INDEX('[1]Jenis sampah'!L:L,MATCH($Z759,'[1]Jenis sampah'!$M:$M,0))))</f>
        <v/>
      </c>
      <c r="O759" t="str">
        <f>IF(ISBLANK(INDEX('[1]Sumber sampah'!D:D,MATCH($Z759,'[1]Sumber sampah'!$K:$K,0))), "", (INDEX('[1]Sumber sampah'!D:D,MATCH($Z759,'[1]Sumber sampah'!$K:$K,0))))</f>
        <v/>
      </c>
      <c r="P759" t="str">
        <f>IF(ISBLANK(INDEX('[1]Sumber sampah'!E:E,MATCH($Z759,'[1]Sumber sampah'!$K:$K,0))), "", (INDEX('[1]Sumber sampah'!E:E,MATCH($Z759,'[1]Sumber sampah'!$K:$K,0))))</f>
        <v/>
      </c>
      <c r="Q759" t="str">
        <f>IF(ISBLANK(INDEX('[1]Sumber sampah'!F:F,MATCH($Z759,'[1]Sumber sampah'!$K:$K,0))), "", (INDEX('[1]Sumber sampah'!F:F,MATCH($Z759,'[1]Sumber sampah'!$K:$K,0))))</f>
        <v/>
      </c>
      <c r="R759" t="str">
        <f>IF(ISBLANK(INDEX('[1]Sumber sampah'!G:G,MATCH($Z759,'[1]Sumber sampah'!$K:$K,0))), "", (INDEX('[1]Sumber sampah'!G:G,MATCH($Z759,'[1]Sumber sampah'!$K:$K,0))))</f>
        <v/>
      </c>
      <c r="S759" t="str">
        <f>IF(ISBLANK(INDEX('[1]Sumber sampah'!H:H,MATCH($Z759,'[1]Sumber sampah'!$K:$K,0))), "", (INDEX('[1]Sumber sampah'!H:H,MATCH($Z759,'[1]Sumber sampah'!$K:$K,0))))</f>
        <v/>
      </c>
      <c r="T759" t="str">
        <f>IF(ISBLANK(INDEX('[1]Sumber sampah'!I:I,MATCH($Z759,'[1]Sumber sampah'!$K:$K,0))), "", (INDEX('[1]Sumber sampah'!I:I,MATCH($Z759,'[1]Sumber sampah'!$K:$K,0))))</f>
        <v/>
      </c>
      <c r="U759" t="str">
        <f>IF(ISBLANK(INDEX('[1]Sumber sampah'!J:J,MATCH($Z759,'[1]Sumber sampah'!$K:$K,0))), "", (INDEX('[1]Sumber sampah'!J:J,MATCH($Z759,'[1]Sumber sampah'!$K:$K,0))))</f>
        <v/>
      </c>
      <c r="Z759" t="str">
        <f t="shared" si="11"/>
        <v>2023_Nusa Tenggara Timur_Kab. Sikka</v>
      </c>
    </row>
    <row r="760" spans="1:26" x14ac:dyDescent="0.35">
      <c r="A760" s="15">
        <v>2023</v>
      </c>
      <c r="B760" t="s">
        <v>131</v>
      </c>
      <c r="C760" t="s">
        <v>139</v>
      </c>
      <c r="D760" s="16">
        <v>117.18</v>
      </c>
      <c r="E760" s="17">
        <v>42769.68</v>
      </c>
      <c r="F760">
        <f>IF(ISBLANK(INDEX('[1]Jenis sampah'!D:D,MATCH($Z760,'[1]Jenis sampah'!$M:$M,0))), "", (INDEX('[1]Jenis sampah'!D:D,MATCH($Z760,'[1]Jenis sampah'!$M:$M,0))))</f>
        <v>10</v>
      </c>
      <c r="G760">
        <f>IF(ISBLANK(INDEX('[1]Jenis sampah'!E:E,MATCH($Z760,'[1]Jenis sampah'!$M:$M,0))), "", (INDEX('[1]Jenis sampah'!E:E,MATCH($Z760,'[1]Jenis sampah'!$M:$M,0))))</f>
        <v>10</v>
      </c>
      <c r="H760">
        <f>IF(ISBLANK(INDEX('[1]Jenis sampah'!F:F,MATCH($Z760,'[1]Jenis sampah'!$M:$M,0))), "", (INDEX('[1]Jenis sampah'!F:F,MATCH($Z760,'[1]Jenis sampah'!$M:$M,0))))</f>
        <v>20</v>
      </c>
      <c r="I760">
        <f>IF(ISBLANK(INDEX('[1]Jenis sampah'!G:G,MATCH($Z760,'[1]Jenis sampah'!$M:$M,0))), "", (INDEX('[1]Jenis sampah'!G:G,MATCH($Z760,'[1]Jenis sampah'!$M:$M,0))))</f>
        <v>25</v>
      </c>
      <c r="J760">
        <f>IF(ISBLANK(INDEX('[1]Jenis sampah'!H:H,MATCH($Z760,'[1]Jenis sampah'!$M:$M,0))), "", (INDEX('[1]Jenis sampah'!H:H,MATCH($Z760,'[1]Jenis sampah'!$M:$M,0))))</f>
        <v>10</v>
      </c>
      <c r="K760">
        <f>IF(ISBLANK(INDEX('[1]Jenis sampah'!I:I,MATCH($Z760,'[1]Jenis sampah'!$M:$M,0))), "", (INDEX('[1]Jenis sampah'!I:I,MATCH($Z760,'[1]Jenis sampah'!$M:$M,0))))</f>
        <v>10</v>
      </c>
      <c r="L760">
        <f>IF(ISBLANK(INDEX('[1]Jenis sampah'!J:J,MATCH($Z760,'[1]Jenis sampah'!$M:$M,0))), "", (INDEX('[1]Jenis sampah'!J:J,MATCH($Z760,'[1]Jenis sampah'!$M:$M,0))))</f>
        <v>5</v>
      </c>
      <c r="M760">
        <f>IF(ISBLANK(INDEX('[1]Jenis sampah'!K:K,MATCH($Z760,'[1]Jenis sampah'!$M:$M,0))), "", (INDEX('[1]Jenis sampah'!K:K,MATCH($Z760,'[1]Jenis sampah'!$M:$M,0))))</f>
        <v>5</v>
      </c>
      <c r="N760">
        <f>IF(ISBLANK(INDEX('[1]Jenis sampah'!L:L,MATCH($Z760,'[1]Jenis sampah'!$M:$M,0))), "", (INDEX('[1]Jenis sampah'!L:L,MATCH($Z760,'[1]Jenis sampah'!$M:$M,0))))</f>
        <v>5</v>
      </c>
      <c r="O760">
        <f>IF(ISBLANK(INDEX('[1]Sumber sampah'!D:D,MATCH($Z760,'[1]Sumber sampah'!$K:$K,0))), "", (INDEX('[1]Sumber sampah'!D:D,MATCH($Z760,'[1]Sumber sampah'!$K:$K,0))))</f>
        <v>8</v>
      </c>
      <c r="P760">
        <f>IF(ISBLANK(INDEX('[1]Sumber sampah'!E:E,MATCH($Z760,'[1]Sumber sampah'!$K:$K,0))), "", (INDEX('[1]Sumber sampah'!E:E,MATCH($Z760,'[1]Sumber sampah'!$K:$K,0))))</f>
        <v>4</v>
      </c>
      <c r="Q760">
        <f>IF(ISBLANK(INDEX('[1]Sumber sampah'!F:F,MATCH($Z760,'[1]Sumber sampah'!$K:$K,0))), "", (INDEX('[1]Sumber sampah'!F:F,MATCH($Z760,'[1]Sumber sampah'!$K:$K,0))))</f>
        <v>6.36</v>
      </c>
      <c r="R760">
        <f>IF(ISBLANK(INDEX('[1]Sumber sampah'!G:G,MATCH($Z760,'[1]Sumber sampah'!$K:$K,0))), "", (INDEX('[1]Sumber sampah'!G:G,MATCH($Z760,'[1]Sumber sampah'!$K:$K,0))))</f>
        <v>3</v>
      </c>
      <c r="S760">
        <f>IF(ISBLANK(INDEX('[1]Sumber sampah'!H:H,MATCH($Z760,'[1]Sumber sampah'!$K:$K,0))), "", (INDEX('[1]Sumber sampah'!H:H,MATCH($Z760,'[1]Sumber sampah'!$K:$K,0))))</f>
        <v>4</v>
      </c>
      <c r="T760">
        <f>IF(ISBLANK(INDEX('[1]Sumber sampah'!I:I,MATCH($Z760,'[1]Sumber sampah'!$K:$K,0))), "", (INDEX('[1]Sumber sampah'!I:I,MATCH($Z760,'[1]Sumber sampah'!$K:$K,0))))</f>
        <v>3</v>
      </c>
      <c r="U760">
        <f>IF(ISBLANK(INDEX('[1]Sumber sampah'!J:J,MATCH($Z760,'[1]Sumber sampah'!$K:$K,0))), "", (INDEX('[1]Sumber sampah'!J:J,MATCH($Z760,'[1]Sumber sampah'!$K:$K,0))))</f>
        <v>2</v>
      </c>
      <c r="Z760" t="str">
        <f t="shared" si="11"/>
        <v>2023_Nusa Tenggara Timur_Kab. Ngada</v>
      </c>
    </row>
    <row r="761" spans="1:26" x14ac:dyDescent="0.35">
      <c r="A761" s="15">
        <v>2023</v>
      </c>
      <c r="B761" t="s">
        <v>131</v>
      </c>
      <c r="C761" t="s">
        <v>141</v>
      </c>
      <c r="D761" s="16">
        <v>59.71</v>
      </c>
      <c r="E761" s="17">
        <v>21792.78</v>
      </c>
      <c r="F761">
        <f>IF(ISBLANK(INDEX('[1]Jenis sampah'!D:D,MATCH($Z761,'[1]Jenis sampah'!$M:$M,0))), "", (INDEX('[1]Jenis sampah'!D:D,MATCH($Z761,'[1]Jenis sampah'!$M:$M,0))))</f>
        <v>10</v>
      </c>
      <c r="G761">
        <f>IF(ISBLANK(INDEX('[1]Jenis sampah'!E:E,MATCH($Z761,'[1]Jenis sampah'!$M:$M,0))), "", (INDEX('[1]Jenis sampah'!E:E,MATCH($Z761,'[1]Jenis sampah'!$M:$M,0))))</f>
        <v>15</v>
      </c>
      <c r="H761">
        <f>IF(ISBLANK(INDEX('[1]Jenis sampah'!F:F,MATCH($Z761,'[1]Jenis sampah'!$M:$M,0))), "", (INDEX('[1]Jenis sampah'!F:F,MATCH($Z761,'[1]Jenis sampah'!$M:$M,0))))</f>
        <v>5</v>
      </c>
      <c r="I761">
        <f>IF(ISBLANK(INDEX('[1]Jenis sampah'!G:G,MATCH($Z761,'[1]Jenis sampah'!$M:$M,0))), "", (INDEX('[1]Jenis sampah'!G:G,MATCH($Z761,'[1]Jenis sampah'!$M:$M,0))))</f>
        <v>50</v>
      </c>
      <c r="J761">
        <f>IF(ISBLANK(INDEX('[1]Jenis sampah'!H:H,MATCH($Z761,'[1]Jenis sampah'!$M:$M,0))), "", (INDEX('[1]Jenis sampah'!H:H,MATCH($Z761,'[1]Jenis sampah'!$M:$M,0))))</f>
        <v>5</v>
      </c>
      <c r="K761">
        <f>IF(ISBLANK(INDEX('[1]Jenis sampah'!I:I,MATCH($Z761,'[1]Jenis sampah'!$M:$M,0))), "", (INDEX('[1]Jenis sampah'!I:I,MATCH($Z761,'[1]Jenis sampah'!$M:$M,0))))</f>
        <v>2</v>
      </c>
      <c r="L761">
        <f>IF(ISBLANK(INDEX('[1]Jenis sampah'!J:J,MATCH($Z761,'[1]Jenis sampah'!$M:$M,0))), "", (INDEX('[1]Jenis sampah'!J:J,MATCH($Z761,'[1]Jenis sampah'!$M:$M,0))))</f>
        <v>3</v>
      </c>
      <c r="M761">
        <f>IF(ISBLANK(INDEX('[1]Jenis sampah'!K:K,MATCH($Z761,'[1]Jenis sampah'!$M:$M,0))), "", (INDEX('[1]Jenis sampah'!K:K,MATCH($Z761,'[1]Jenis sampah'!$M:$M,0))))</f>
        <v>5</v>
      </c>
      <c r="N761">
        <f>IF(ISBLANK(INDEX('[1]Jenis sampah'!L:L,MATCH($Z761,'[1]Jenis sampah'!$M:$M,0))), "", (INDEX('[1]Jenis sampah'!L:L,MATCH($Z761,'[1]Jenis sampah'!$M:$M,0))))</f>
        <v>5</v>
      </c>
      <c r="O761">
        <f>IF(ISBLANK(INDEX('[1]Sumber sampah'!D:D,MATCH($Z761,'[1]Sumber sampah'!$K:$K,0))), "", (INDEX('[1]Sumber sampah'!D:D,MATCH($Z761,'[1]Sumber sampah'!$K:$K,0))))</f>
        <v>22</v>
      </c>
      <c r="P761">
        <f>IF(ISBLANK(INDEX('[1]Sumber sampah'!E:E,MATCH($Z761,'[1]Sumber sampah'!$K:$K,0))), "", (INDEX('[1]Sumber sampah'!E:E,MATCH($Z761,'[1]Sumber sampah'!$K:$K,0))))</f>
        <v>12</v>
      </c>
      <c r="Q761">
        <f>IF(ISBLANK(INDEX('[1]Sumber sampah'!F:F,MATCH($Z761,'[1]Sumber sampah'!$K:$K,0))), "", (INDEX('[1]Sumber sampah'!F:F,MATCH($Z761,'[1]Sumber sampah'!$K:$K,0))))</f>
        <v>20</v>
      </c>
      <c r="R761">
        <f>IF(ISBLANK(INDEX('[1]Sumber sampah'!G:G,MATCH($Z761,'[1]Sumber sampah'!$K:$K,0))), "", (INDEX('[1]Sumber sampah'!G:G,MATCH($Z761,'[1]Sumber sampah'!$K:$K,0))))</f>
        <v>13</v>
      </c>
      <c r="S761">
        <f>IF(ISBLANK(INDEX('[1]Sumber sampah'!H:H,MATCH($Z761,'[1]Sumber sampah'!$K:$K,0))), "", (INDEX('[1]Sumber sampah'!H:H,MATCH($Z761,'[1]Sumber sampah'!$K:$K,0))))</f>
        <v>9</v>
      </c>
      <c r="T761">
        <f>IF(ISBLANK(INDEX('[1]Sumber sampah'!I:I,MATCH($Z761,'[1]Sumber sampah'!$K:$K,0))), "", (INDEX('[1]Sumber sampah'!I:I,MATCH($Z761,'[1]Sumber sampah'!$K:$K,0))))</f>
        <v>7</v>
      </c>
      <c r="U761">
        <f>IF(ISBLANK(INDEX('[1]Sumber sampah'!J:J,MATCH($Z761,'[1]Sumber sampah'!$K:$K,0))), "", (INDEX('[1]Sumber sampah'!J:J,MATCH($Z761,'[1]Sumber sampah'!$K:$K,0))))</f>
        <v>1</v>
      </c>
      <c r="Z761" t="str">
        <f t="shared" si="11"/>
        <v>2023_Nusa Tenggara Timur_Kab. Sumba Timur</v>
      </c>
    </row>
    <row r="762" spans="1:26" x14ac:dyDescent="0.35">
      <c r="A762" s="15">
        <v>2023</v>
      </c>
      <c r="B762" t="s">
        <v>131</v>
      </c>
      <c r="C762" t="s">
        <v>360</v>
      </c>
      <c r="D762" s="16">
        <v>88.37</v>
      </c>
      <c r="E762" s="17">
        <v>32254.82</v>
      </c>
      <c r="F762">
        <f>IF(ISBLANK(INDEX('[1]Jenis sampah'!D:D,MATCH($Z762,'[1]Jenis sampah'!$M:$M,0))), "", (INDEX('[1]Jenis sampah'!D:D,MATCH($Z762,'[1]Jenis sampah'!$M:$M,0))))</f>
        <v>32</v>
      </c>
      <c r="G762">
        <f>IF(ISBLANK(INDEX('[1]Jenis sampah'!E:E,MATCH($Z762,'[1]Jenis sampah'!$M:$M,0))), "", (INDEX('[1]Jenis sampah'!E:E,MATCH($Z762,'[1]Jenis sampah'!$M:$M,0))))</f>
        <v>15</v>
      </c>
      <c r="H762">
        <f>IF(ISBLANK(INDEX('[1]Jenis sampah'!F:F,MATCH($Z762,'[1]Jenis sampah'!$M:$M,0))), "", (INDEX('[1]Jenis sampah'!F:F,MATCH($Z762,'[1]Jenis sampah'!$M:$M,0))))</f>
        <v>10</v>
      </c>
      <c r="I762">
        <f>IF(ISBLANK(INDEX('[1]Jenis sampah'!G:G,MATCH($Z762,'[1]Jenis sampah'!$M:$M,0))), "", (INDEX('[1]Jenis sampah'!G:G,MATCH($Z762,'[1]Jenis sampah'!$M:$M,0))))</f>
        <v>20</v>
      </c>
      <c r="J762">
        <f>IF(ISBLANK(INDEX('[1]Jenis sampah'!H:H,MATCH($Z762,'[1]Jenis sampah'!$M:$M,0))), "", (INDEX('[1]Jenis sampah'!H:H,MATCH($Z762,'[1]Jenis sampah'!$M:$M,0))))</f>
        <v>3</v>
      </c>
      <c r="K762">
        <f>IF(ISBLANK(INDEX('[1]Jenis sampah'!I:I,MATCH($Z762,'[1]Jenis sampah'!$M:$M,0))), "", (INDEX('[1]Jenis sampah'!I:I,MATCH($Z762,'[1]Jenis sampah'!$M:$M,0))))</f>
        <v>5</v>
      </c>
      <c r="L762">
        <f>IF(ISBLANK(INDEX('[1]Jenis sampah'!J:J,MATCH($Z762,'[1]Jenis sampah'!$M:$M,0))), "", (INDEX('[1]Jenis sampah'!J:J,MATCH($Z762,'[1]Jenis sampah'!$M:$M,0))))</f>
        <v>2</v>
      </c>
      <c r="M762">
        <f>IF(ISBLANK(INDEX('[1]Jenis sampah'!K:K,MATCH($Z762,'[1]Jenis sampah'!$M:$M,0))), "", (INDEX('[1]Jenis sampah'!K:K,MATCH($Z762,'[1]Jenis sampah'!$M:$M,0))))</f>
        <v>2</v>
      </c>
      <c r="N762">
        <f>IF(ISBLANK(INDEX('[1]Jenis sampah'!L:L,MATCH($Z762,'[1]Jenis sampah'!$M:$M,0))), "", (INDEX('[1]Jenis sampah'!L:L,MATCH($Z762,'[1]Jenis sampah'!$M:$M,0))))</f>
        <v>11</v>
      </c>
      <c r="O762">
        <f>IF(ISBLANK(INDEX('[1]Sumber sampah'!D:D,MATCH($Z762,'[1]Sumber sampah'!$K:$K,0))), "", (INDEX('[1]Sumber sampah'!D:D,MATCH($Z762,'[1]Sumber sampah'!$K:$K,0))))</f>
        <v>40</v>
      </c>
      <c r="P762">
        <f>IF(ISBLANK(INDEX('[1]Sumber sampah'!E:E,MATCH($Z762,'[1]Sumber sampah'!$K:$K,0))), "", (INDEX('[1]Sumber sampah'!E:E,MATCH($Z762,'[1]Sumber sampah'!$K:$K,0))))</f>
        <v>5</v>
      </c>
      <c r="Q762">
        <f>IF(ISBLANK(INDEX('[1]Sumber sampah'!F:F,MATCH($Z762,'[1]Sumber sampah'!$K:$K,0))), "", (INDEX('[1]Sumber sampah'!F:F,MATCH($Z762,'[1]Sumber sampah'!$K:$K,0))))</f>
        <v>20</v>
      </c>
      <c r="R762">
        <f>IF(ISBLANK(INDEX('[1]Sumber sampah'!G:G,MATCH($Z762,'[1]Sumber sampah'!$K:$K,0))), "", (INDEX('[1]Sumber sampah'!G:G,MATCH($Z762,'[1]Sumber sampah'!$K:$K,0))))</f>
        <v>11</v>
      </c>
      <c r="S762">
        <f>IF(ISBLANK(INDEX('[1]Sumber sampah'!H:H,MATCH($Z762,'[1]Sumber sampah'!$K:$K,0))), "", (INDEX('[1]Sumber sampah'!H:H,MATCH($Z762,'[1]Sumber sampah'!$K:$K,0))))</f>
        <v>8</v>
      </c>
      <c r="T762">
        <f>IF(ISBLANK(INDEX('[1]Sumber sampah'!I:I,MATCH($Z762,'[1]Sumber sampah'!$K:$K,0))), "", (INDEX('[1]Sumber sampah'!I:I,MATCH($Z762,'[1]Sumber sampah'!$K:$K,0))))</f>
        <v>2</v>
      </c>
      <c r="U762">
        <f>IF(ISBLANK(INDEX('[1]Sumber sampah'!J:J,MATCH($Z762,'[1]Sumber sampah'!$K:$K,0))), "", (INDEX('[1]Sumber sampah'!J:J,MATCH($Z762,'[1]Sumber sampah'!$K:$K,0))))</f>
        <v>14</v>
      </c>
      <c r="Z762" t="str">
        <f t="shared" si="11"/>
        <v>2023_Nusa Tenggara Timur_Kab. Lembata</v>
      </c>
    </row>
    <row r="763" spans="1:26" x14ac:dyDescent="0.35">
      <c r="A763" s="15">
        <v>2023</v>
      </c>
      <c r="B763" t="s">
        <v>131</v>
      </c>
      <c r="C763" t="s">
        <v>143</v>
      </c>
      <c r="D763" s="16">
        <v>133.75</v>
      </c>
      <c r="E763" s="17">
        <v>48819.44</v>
      </c>
      <c r="F763">
        <f>IF(ISBLANK(INDEX('[1]Jenis sampah'!D:D,MATCH($Z763,'[1]Jenis sampah'!$M:$M,0))), "", (INDEX('[1]Jenis sampah'!D:D,MATCH($Z763,'[1]Jenis sampah'!$M:$M,0))))</f>
        <v>20</v>
      </c>
      <c r="G763">
        <f>IF(ISBLANK(INDEX('[1]Jenis sampah'!E:E,MATCH($Z763,'[1]Jenis sampah'!$M:$M,0))), "", (INDEX('[1]Jenis sampah'!E:E,MATCH($Z763,'[1]Jenis sampah'!$M:$M,0))))</f>
        <v>20</v>
      </c>
      <c r="H763">
        <f>IF(ISBLANK(INDEX('[1]Jenis sampah'!F:F,MATCH($Z763,'[1]Jenis sampah'!$M:$M,0))), "", (INDEX('[1]Jenis sampah'!F:F,MATCH($Z763,'[1]Jenis sampah'!$M:$M,0))))</f>
        <v>10</v>
      </c>
      <c r="I763">
        <f>IF(ISBLANK(INDEX('[1]Jenis sampah'!G:G,MATCH($Z763,'[1]Jenis sampah'!$M:$M,0))), "", (INDEX('[1]Jenis sampah'!G:G,MATCH($Z763,'[1]Jenis sampah'!$M:$M,0))))</f>
        <v>40</v>
      </c>
      <c r="J763">
        <f>IF(ISBLANK(INDEX('[1]Jenis sampah'!H:H,MATCH($Z763,'[1]Jenis sampah'!$M:$M,0))), "", (INDEX('[1]Jenis sampah'!H:H,MATCH($Z763,'[1]Jenis sampah'!$M:$M,0))))</f>
        <v>2</v>
      </c>
      <c r="K763">
        <f>IF(ISBLANK(INDEX('[1]Jenis sampah'!I:I,MATCH($Z763,'[1]Jenis sampah'!$M:$M,0))), "", (INDEX('[1]Jenis sampah'!I:I,MATCH($Z763,'[1]Jenis sampah'!$M:$M,0))))</f>
        <v>2</v>
      </c>
      <c r="L763">
        <f>IF(ISBLANK(INDEX('[1]Jenis sampah'!J:J,MATCH($Z763,'[1]Jenis sampah'!$M:$M,0))), "", (INDEX('[1]Jenis sampah'!J:J,MATCH($Z763,'[1]Jenis sampah'!$M:$M,0))))</f>
        <v>1</v>
      </c>
      <c r="M763">
        <f>IF(ISBLANK(INDEX('[1]Jenis sampah'!K:K,MATCH($Z763,'[1]Jenis sampah'!$M:$M,0))), "", (INDEX('[1]Jenis sampah'!K:K,MATCH($Z763,'[1]Jenis sampah'!$M:$M,0))))</f>
        <v>1</v>
      </c>
      <c r="N763">
        <f>IF(ISBLANK(INDEX('[1]Jenis sampah'!L:L,MATCH($Z763,'[1]Jenis sampah'!$M:$M,0))), "", (INDEX('[1]Jenis sampah'!L:L,MATCH($Z763,'[1]Jenis sampah'!$M:$M,0))))</f>
        <v>4</v>
      </c>
      <c r="O763">
        <f>IF(ISBLANK(INDEX('[1]Sumber sampah'!D:D,MATCH($Z763,'[1]Sumber sampah'!$K:$K,0))), "", (INDEX('[1]Sumber sampah'!D:D,MATCH($Z763,'[1]Sumber sampah'!$K:$K,0))))</f>
        <v>38</v>
      </c>
      <c r="P763">
        <f>IF(ISBLANK(INDEX('[1]Sumber sampah'!E:E,MATCH($Z763,'[1]Sumber sampah'!$K:$K,0))), "", (INDEX('[1]Sumber sampah'!E:E,MATCH($Z763,'[1]Sumber sampah'!$K:$K,0))))</f>
        <v>5</v>
      </c>
      <c r="Q763">
        <f>IF(ISBLANK(INDEX('[1]Sumber sampah'!F:F,MATCH($Z763,'[1]Sumber sampah'!$K:$K,0))), "", (INDEX('[1]Sumber sampah'!F:F,MATCH($Z763,'[1]Sumber sampah'!$K:$K,0))))</f>
        <v>22</v>
      </c>
      <c r="R763">
        <f>IF(ISBLANK(INDEX('[1]Sumber sampah'!G:G,MATCH($Z763,'[1]Sumber sampah'!$K:$K,0))), "", (INDEX('[1]Sumber sampah'!G:G,MATCH($Z763,'[1]Sumber sampah'!$K:$K,0))))</f>
        <v>5</v>
      </c>
      <c r="S763">
        <f>IF(ISBLANK(INDEX('[1]Sumber sampah'!H:H,MATCH($Z763,'[1]Sumber sampah'!$K:$K,0))), "", (INDEX('[1]Sumber sampah'!H:H,MATCH($Z763,'[1]Sumber sampah'!$K:$K,0))))</f>
        <v>6</v>
      </c>
      <c r="T763">
        <f>IF(ISBLANK(INDEX('[1]Sumber sampah'!I:I,MATCH($Z763,'[1]Sumber sampah'!$K:$K,0))), "", (INDEX('[1]Sumber sampah'!I:I,MATCH($Z763,'[1]Sumber sampah'!$K:$K,0))))</f>
        <v>20</v>
      </c>
      <c r="U763">
        <f>IF(ISBLANK(INDEX('[1]Sumber sampah'!J:J,MATCH($Z763,'[1]Sumber sampah'!$K:$K,0))), "", (INDEX('[1]Sumber sampah'!J:J,MATCH($Z763,'[1]Sumber sampah'!$K:$K,0))))</f>
        <v>4</v>
      </c>
      <c r="Z763" t="str">
        <f t="shared" si="11"/>
        <v>2023_Nusa Tenggara Timur_Kab. Rote Ndao</v>
      </c>
    </row>
    <row r="764" spans="1:26" x14ac:dyDescent="0.35">
      <c r="A764" s="15">
        <v>2023</v>
      </c>
      <c r="B764" t="s">
        <v>131</v>
      </c>
      <c r="C764" t="s">
        <v>144</v>
      </c>
      <c r="D764" s="16">
        <v>111.27</v>
      </c>
      <c r="E764" s="17">
        <v>40614.86</v>
      </c>
      <c r="F764">
        <f>IF(ISBLANK(INDEX('[1]Jenis sampah'!D:D,MATCH($Z764,'[1]Jenis sampah'!$M:$M,0))), "", (INDEX('[1]Jenis sampah'!D:D,MATCH($Z764,'[1]Jenis sampah'!$M:$M,0))))</f>
        <v>35</v>
      </c>
      <c r="G764">
        <f>IF(ISBLANK(INDEX('[1]Jenis sampah'!E:E,MATCH($Z764,'[1]Jenis sampah'!$M:$M,0))), "", (INDEX('[1]Jenis sampah'!E:E,MATCH($Z764,'[1]Jenis sampah'!$M:$M,0))))</f>
        <v>13</v>
      </c>
      <c r="H764">
        <f>IF(ISBLANK(INDEX('[1]Jenis sampah'!F:F,MATCH($Z764,'[1]Jenis sampah'!$M:$M,0))), "", (INDEX('[1]Jenis sampah'!F:F,MATCH($Z764,'[1]Jenis sampah'!$M:$M,0))))</f>
        <v>10</v>
      </c>
      <c r="I764">
        <f>IF(ISBLANK(INDEX('[1]Jenis sampah'!G:G,MATCH($Z764,'[1]Jenis sampah'!$M:$M,0))), "", (INDEX('[1]Jenis sampah'!G:G,MATCH($Z764,'[1]Jenis sampah'!$M:$M,0))))</f>
        <v>29</v>
      </c>
      <c r="J764">
        <f>IF(ISBLANK(INDEX('[1]Jenis sampah'!H:H,MATCH($Z764,'[1]Jenis sampah'!$M:$M,0))), "", (INDEX('[1]Jenis sampah'!H:H,MATCH($Z764,'[1]Jenis sampah'!$M:$M,0))))</f>
        <v>5</v>
      </c>
      <c r="K764">
        <f>IF(ISBLANK(INDEX('[1]Jenis sampah'!I:I,MATCH($Z764,'[1]Jenis sampah'!$M:$M,0))), "", (INDEX('[1]Jenis sampah'!I:I,MATCH($Z764,'[1]Jenis sampah'!$M:$M,0))))</f>
        <v>1</v>
      </c>
      <c r="L764">
        <f>IF(ISBLANK(INDEX('[1]Jenis sampah'!J:J,MATCH($Z764,'[1]Jenis sampah'!$M:$M,0))), "", (INDEX('[1]Jenis sampah'!J:J,MATCH($Z764,'[1]Jenis sampah'!$M:$M,0))))</f>
        <v>3</v>
      </c>
      <c r="M764">
        <f>IF(ISBLANK(INDEX('[1]Jenis sampah'!K:K,MATCH($Z764,'[1]Jenis sampah'!$M:$M,0))), "", (INDEX('[1]Jenis sampah'!K:K,MATCH($Z764,'[1]Jenis sampah'!$M:$M,0))))</f>
        <v>4</v>
      </c>
      <c r="N764" t="str">
        <f>IF(ISBLANK(INDEX('[1]Jenis sampah'!L:L,MATCH($Z764,'[1]Jenis sampah'!$M:$M,0))), "", (INDEX('[1]Jenis sampah'!L:L,MATCH($Z764,'[1]Jenis sampah'!$M:$M,0))))</f>
        <v/>
      </c>
      <c r="O764">
        <f>IF(ISBLANK(INDEX('[1]Sumber sampah'!D:D,MATCH($Z764,'[1]Sumber sampah'!$K:$K,0))), "", (INDEX('[1]Sumber sampah'!D:D,MATCH($Z764,'[1]Sumber sampah'!$K:$K,0))))</f>
        <v>5</v>
      </c>
      <c r="P764">
        <f>IF(ISBLANK(INDEX('[1]Sumber sampah'!E:E,MATCH($Z764,'[1]Sumber sampah'!$K:$K,0))), "", (INDEX('[1]Sumber sampah'!E:E,MATCH($Z764,'[1]Sumber sampah'!$K:$K,0))))</f>
        <v>1</v>
      </c>
      <c r="Q764">
        <f>IF(ISBLANK(INDEX('[1]Sumber sampah'!F:F,MATCH($Z764,'[1]Sumber sampah'!$K:$K,0))), "", (INDEX('[1]Sumber sampah'!F:F,MATCH($Z764,'[1]Sumber sampah'!$K:$K,0))))</f>
        <v>5</v>
      </c>
      <c r="R764">
        <f>IF(ISBLANK(INDEX('[1]Sumber sampah'!G:G,MATCH($Z764,'[1]Sumber sampah'!$K:$K,0))), "", (INDEX('[1]Sumber sampah'!G:G,MATCH($Z764,'[1]Sumber sampah'!$K:$K,0))))</f>
        <v>6</v>
      </c>
      <c r="S764">
        <f>IF(ISBLANK(INDEX('[1]Sumber sampah'!H:H,MATCH($Z764,'[1]Sumber sampah'!$K:$K,0))), "", (INDEX('[1]Sumber sampah'!H:H,MATCH($Z764,'[1]Sumber sampah'!$K:$K,0))))</f>
        <v>3</v>
      </c>
      <c r="T764" t="str">
        <f>IF(ISBLANK(INDEX('[1]Sumber sampah'!I:I,MATCH($Z764,'[1]Sumber sampah'!$K:$K,0))), "", (INDEX('[1]Sumber sampah'!I:I,MATCH($Z764,'[1]Sumber sampah'!$K:$K,0))))</f>
        <v/>
      </c>
      <c r="U764" t="str">
        <f>IF(ISBLANK(INDEX('[1]Sumber sampah'!J:J,MATCH($Z764,'[1]Sumber sampah'!$K:$K,0))), "", (INDEX('[1]Sumber sampah'!J:J,MATCH($Z764,'[1]Sumber sampah'!$K:$K,0))))</f>
        <v/>
      </c>
      <c r="Z764" t="str">
        <f t="shared" si="11"/>
        <v>2023_Nusa Tenggara Timur_Kab. Manggarai Barat</v>
      </c>
    </row>
    <row r="765" spans="1:26" x14ac:dyDescent="0.35">
      <c r="A765" s="15">
        <v>2023</v>
      </c>
      <c r="B765" t="s">
        <v>131</v>
      </c>
      <c r="C765" t="s">
        <v>145</v>
      </c>
      <c r="D765" s="16">
        <v>66.790000000000006</v>
      </c>
      <c r="E765" s="17">
        <v>24377.33</v>
      </c>
      <c r="F765">
        <f>IF(ISBLANK(INDEX('[1]Jenis sampah'!D:D,MATCH($Z765,'[1]Jenis sampah'!$M:$M,0))), "", (INDEX('[1]Jenis sampah'!D:D,MATCH($Z765,'[1]Jenis sampah'!$M:$M,0))))</f>
        <v>15.86</v>
      </c>
      <c r="G765">
        <f>IF(ISBLANK(INDEX('[1]Jenis sampah'!E:E,MATCH($Z765,'[1]Jenis sampah'!$M:$M,0))), "", (INDEX('[1]Jenis sampah'!E:E,MATCH($Z765,'[1]Jenis sampah'!$M:$M,0))))</f>
        <v>11.46</v>
      </c>
      <c r="H765">
        <f>IF(ISBLANK(INDEX('[1]Jenis sampah'!F:F,MATCH($Z765,'[1]Jenis sampah'!$M:$M,0))), "", (INDEX('[1]Jenis sampah'!F:F,MATCH($Z765,'[1]Jenis sampah'!$M:$M,0))))</f>
        <v>22.16</v>
      </c>
      <c r="I765">
        <f>IF(ISBLANK(INDEX('[1]Jenis sampah'!G:G,MATCH($Z765,'[1]Jenis sampah'!$M:$M,0))), "", (INDEX('[1]Jenis sampah'!G:G,MATCH($Z765,'[1]Jenis sampah'!$M:$M,0))))</f>
        <v>26.31</v>
      </c>
      <c r="J765">
        <f>IF(ISBLANK(INDEX('[1]Jenis sampah'!H:H,MATCH($Z765,'[1]Jenis sampah'!$M:$M,0))), "", (INDEX('[1]Jenis sampah'!H:H,MATCH($Z765,'[1]Jenis sampah'!$M:$M,0))))</f>
        <v>5.29</v>
      </c>
      <c r="K765">
        <f>IF(ISBLANK(INDEX('[1]Jenis sampah'!I:I,MATCH($Z765,'[1]Jenis sampah'!$M:$M,0))), "", (INDEX('[1]Jenis sampah'!I:I,MATCH($Z765,'[1]Jenis sampah'!$M:$M,0))))</f>
        <v>6.17</v>
      </c>
      <c r="L765">
        <f>IF(ISBLANK(INDEX('[1]Jenis sampah'!J:J,MATCH($Z765,'[1]Jenis sampah'!$M:$M,0))), "", (INDEX('[1]Jenis sampah'!J:J,MATCH($Z765,'[1]Jenis sampah'!$M:$M,0))))</f>
        <v>2.96</v>
      </c>
      <c r="M765">
        <f>IF(ISBLANK(INDEX('[1]Jenis sampah'!K:K,MATCH($Z765,'[1]Jenis sampah'!$M:$M,0))), "", (INDEX('[1]Jenis sampah'!K:K,MATCH($Z765,'[1]Jenis sampah'!$M:$M,0))))</f>
        <v>5.56</v>
      </c>
      <c r="N765">
        <f>IF(ISBLANK(INDEX('[1]Jenis sampah'!L:L,MATCH($Z765,'[1]Jenis sampah'!$M:$M,0))), "", (INDEX('[1]Jenis sampah'!L:L,MATCH($Z765,'[1]Jenis sampah'!$M:$M,0))))</f>
        <v>4.2300000000000004</v>
      </c>
      <c r="O765">
        <f>IF(ISBLANK(INDEX('[1]Sumber sampah'!D:D,MATCH($Z765,'[1]Sumber sampah'!$K:$K,0))), "", (INDEX('[1]Sumber sampah'!D:D,MATCH($Z765,'[1]Sumber sampah'!$K:$K,0))))</f>
        <v>33.74</v>
      </c>
      <c r="P765">
        <f>IF(ISBLANK(INDEX('[1]Sumber sampah'!E:E,MATCH($Z765,'[1]Sumber sampah'!$K:$K,0))), "", (INDEX('[1]Sumber sampah'!E:E,MATCH($Z765,'[1]Sumber sampah'!$K:$K,0))))</f>
        <v>0.55000000000000004</v>
      </c>
      <c r="Q765">
        <f>IF(ISBLANK(INDEX('[1]Sumber sampah'!F:F,MATCH($Z765,'[1]Sumber sampah'!$K:$K,0))), "", (INDEX('[1]Sumber sampah'!F:F,MATCH($Z765,'[1]Sumber sampah'!$K:$K,0))))</f>
        <v>0.53</v>
      </c>
      <c r="R765">
        <f>IF(ISBLANK(INDEX('[1]Sumber sampah'!G:G,MATCH($Z765,'[1]Sumber sampah'!$K:$K,0))), "", (INDEX('[1]Sumber sampah'!G:G,MATCH($Z765,'[1]Sumber sampah'!$K:$K,0))))</f>
        <v>0.03</v>
      </c>
      <c r="S765">
        <f>IF(ISBLANK(INDEX('[1]Sumber sampah'!H:H,MATCH($Z765,'[1]Sumber sampah'!$K:$K,0))), "", (INDEX('[1]Sumber sampah'!H:H,MATCH($Z765,'[1]Sumber sampah'!$K:$K,0))))</f>
        <v>3</v>
      </c>
      <c r="T765" t="str">
        <f>IF(ISBLANK(INDEX('[1]Sumber sampah'!I:I,MATCH($Z765,'[1]Sumber sampah'!$K:$K,0))), "", (INDEX('[1]Sumber sampah'!I:I,MATCH($Z765,'[1]Sumber sampah'!$K:$K,0))))</f>
        <v/>
      </c>
      <c r="U765" t="str">
        <f>IF(ISBLANK(INDEX('[1]Sumber sampah'!J:J,MATCH($Z765,'[1]Sumber sampah'!$K:$K,0))), "", (INDEX('[1]Sumber sampah'!J:J,MATCH($Z765,'[1]Sumber sampah'!$K:$K,0))))</f>
        <v/>
      </c>
      <c r="Z765" t="str">
        <f t="shared" si="11"/>
        <v>2023_Nusa Tenggara Timur_Kab. Nagekeo</v>
      </c>
    </row>
    <row r="766" spans="1:26" x14ac:dyDescent="0.35">
      <c r="A766" s="15">
        <v>2023</v>
      </c>
      <c r="B766" t="s">
        <v>131</v>
      </c>
      <c r="C766" t="s">
        <v>146</v>
      </c>
      <c r="D766" s="16">
        <v>27.14</v>
      </c>
      <c r="E766" s="17">
        <v>9907.7800000000007</v>
      </c>
      <c r="F766">
        <f>IF(ISBLANK(INDEX('[1]Jenis sampah'!D:D,MATCH($Z766,'[1]Jenis sampah'!$M:$M,0))), "", (INDEX('[1]Jenis sampah'!D:D,MATCH($Z766,'[1]Jenis sampah'!$M:$M,0))))</f>
        <v>33</v>
      </c>
      <c r="G766">
        <f>IF(ISBLANK(INDEX('[1]Jenis sampah'!E:E,MATCH($Z766,'[1]Jenis sampah'!$M:$M,0))), "", (INDEX('[1]Jenis sampah'!E:E,MATCH($Z766,'[1]Jenis sampah'!$M:$M,0))))</f>
        <v>26</v>
      </c>
      <c r="H766">
        <f>IF(ISBLANK(INDEX('[1]Jenis sampah'!F:F,MATCH($Z766,'[1]Jenis sampah'!$M:$M,0))), "", (INDEX('[1]Jenis sampah'!F:F,MATCH($Z766,'[1]Jenis sampah'!$M:$M,0))))</f>
        <v>11</v>
      </c>
      <c r="I766">
        <f>IF(ISBLANK(INDEX('[1]Jenis sampah'!G:G,MATCH($Z766,'[1]Jenis sampah'!$M:$M,0))), "", (INDEX('[1]Jenis sampah'!G:G,MATCH($Z766,'[1]Jenis sampah'!$M:$M,0))))</f>
        <v>19</v>
      </c>
      <c r="J766">
        <f>IF(ISBLANK(INDEX('[1]Jenis sampah'!H:H,MATCH($Z766,'[1]Jenis sampah'!$M:$M,0))), "", (INDEX('[1]Jenis sampah'!H:H,MATCH($Z766,'[1]Jenis sampah'!$M:$M,0))))</f>
        <v>1</v>
      </c>
      <c r="K766">
        <f>IF(ISBLANK(INDEX('[1]Jenis sampah'!I:I,MATCH($Z766,'[1]Jenis sampah'!$M:$M,0))), "", (INDEX('[1]Jenis sampah'!I:I,MATCH($Z766,'[1]Jenis sampah'!$M:$M,0))))</f>
        <v>2</v>
      </c>
      <c r="L766">
        <f>IF(ISBLANK(INDEX('[1]Jenis sampah'!J:J,MATCH($Z766,'[1]Jenis sampah'!$M:$M,0))), "", (INDEX('[1]Jenis sampah'!J:J,MATCH($Z766,'[1]Jenis sampah'!$M:$M,0))))</f>
        <v>1</v>
      </c>
      <c r="M766">
        <f>IF(ISBLANK(INDEX('[1]Jenis sampah'!K:K,MATCH($Z766,'[1]Jenis sampah'!$M:$M,0))), "", (INDEX('[1]Jenis sampah'!K:K,MATCH($Z766,'[1]Jenis sampah'!$M:$M,0))))</f>
        <v>1</v>
      </c>
      <c r="N766">
        <f>IF(ISBLANK(INDEX('[1]Jenis sampah'!L:L,MATCH($Z766,'[1]Jenis sampah'!$M:$M,0))), "", (INDEX('[1]Jenis sampah'!L:L,MATCH($Z766,'[1]Jenis sampah'!$M:$M,0))))</f>
        <v>6</v>
      </c>
      <c r="O766">
        <f>IF(ISBLANK(INDEX('[1]Sumber sampah'!D:D,MATCH($Z766,'[1]Sumber sampah'!$K:$K,0))), "", (INDEX('[1]Sumber sampah'!D:D,MATCH($Z766,'[1]Sumber sampah'!$K:$K,0))))</f>
        <v>10.11</v>
      </c>
      <c r="P766">
        <f>IF(ISBLANK(INDEX('[1]Sumber sampah'!E:E,MATCH($Z766,'[1]Sumber sampah'!$K:$K,0))), "", (INDEX('[1]Sumber sampah'!E:E,MATCH($Z766,'[1]Sumber sampah'!$K:$K,0))))</f>
        <v>0.52</v>
      </c>
      <c r="Q766">
        <f>IF(ISBLANK(INDEX('[1]Sumber sampah'!F:F,MATCH($Z766,'[1]Sumber sampah'!$K:$K,0))), "", (INDEX('[1]Sumber sampah'!F:F,MATCH($Z766,'[1]Sumber sampah'!$K:$K,0))))</f>
        <v>7.54</v>
      </c>
      <c r="R766">
        <f>IF(ISBLANK(INDEX('[1]Sumber sampah'!G:G,MATCH($Z766,'[1]Sumber sampah'!$K:$K,0))), "", (INDEX('[1]Sumber sampah'!G:G,MATCH($Z766,'[1]Sumber sampah'!$K:$K,0))))</f>
        <v>1.5</v>
      </c>
      <c r="S766">
        <f>IF(ISBLANK(INDEX('[1]Sumber sampah'!H:H,MATCH($Z766,'[1]Sumber sampah'!$K:$K,0))), "", (INDEX('[1]Sumber sampah'!H:H,MATCH($Z766,'[1]Sumber sampah'!$K:$K,0))))</f>
        <v>3.9</v>
      </c>
      <c r="T766">
        <f>IF(ISBLANK(INDEX('[1]Sumber sampah'!I:I,MATCH($Z766,'[1]Sumber sampah'!$K:$K,0))), "", (INDEX('[1]Sumber sampah'!I:I,MATCH($Z766,'[1]Sumber sampah'!$K:$K,0))))</f>
        <v>1.2</v>
      </c>
      <c r="U766">
        <f>IF(ISBLANK(INDEX('[1]Sumber sampah'!J:J,MATCH($Z766,'[1]Sumber sampah'!$K:$K,0))), "", (INDEX('[1]Sumber sampah'!J:J,MATCH($Z766,'[1]Sumber sampah'!$K:$K,0))))</f>
        <v>2.86</v>
      </c>
      <c r="Z766" t="str">
        <f t="shared" si="11"/>
        <v>2023_Nusa Tenggara Timur_Kab. Sumba Tengah</v>
      </c>
    </row>
    <row r="767" spans="1:26" x14ac:dyDescent="0.35">
      <c r="A767" s="15">
        <v>2023</v>
      </c>
      <c r="B767" t="s">
        <v>131</v>
      </c>
      <c r="C767" t="s">
        <v>147</v>
      </c>
      <c r="D767" s="16">
        <v>128.83000000000001</v>
      </c>
      <c r="E767" s="17">
        <v>47022.66</v>
      </c>
      <c r="F767">
        <f>IF(ISBLANK(INDEX('[1]Jenis sampah'!D:D,MATCH($Z767,'[1]Jenis sampah'!$M:$M,0))), "", (INDEX('[1]Jenis sampah'!D:D,MATCH($Z767,'[1]Jenis sampah'!$M:$M,0))))</f>
        <v>25</v>
      </c>
      <c r="G767">
        <f>IF(ISBLANK(INDEX('[1]Jenis sampah'!E:E,MATCH($Z767,'[1]Jenis sampah'!$M:$M,0))), "", (INDEX('[1]Jenis sampah'!E:E,MATCH($Z767,'[1]Jenis sampah'!$M:$M,0))))</f>
        <v>20</v>
      </c>
      <c r="H767">
        <f>IF(ISBLANK(INDEX('[1]Jenis sampah'!F:F,MATCH($Z767,'[1]Jenis sampah'!$M:$M,0))), "", (INDEX('[1]Jenis sampah'!F:F,MATCH($Z767,'[1]Jenis sampah'!$M:$M,0))))</f>
        <v>5</v>
      </c>
      <c r="I767">
        <f>IF(ISBLANK(INDEX('[1]Jenis sampah'!G:G,MATCH($Z767,'[1]Jenis sampah'!$M:$M,0))), "", (INDEX('[1]Jenis sampah'!G:G,MATCH($Z767,'[1]Jenis sampah'!$M:$M,0))))</f>
        <v>20</v>
      </c>
      <c r="J767">
        <f>IF(ISBLANK(INDEX('[1]Jenis sampah'!H:H,MATCH($Z767,'[1]Jenis sampah'!$M:$M,0))), "", (INDEX('[1]Jenis sampah'!H:H,MATCH($Z767,'[1]Jenis sampah'!$M:$M,0))))</f>
        <v>5</v>
      </c>
      <c r="K767">
        <f>IF(ISBLANK(INDEX('[1]Jenis sampah'!I:I,MATCH($Z767,'[1]Jenis sampah'!$M:$M,0))), "", (INDEX('[1]Jenis sampah'!I:I,MATCH($Z767,'[1]Jenis sampah'!$M:$M,0))))</f>
        <v>7</v>
      </c>
      <c r="L767">
        <f>IF(ISBLANK(INDEX('[1]Jenis sampah'!J:J,MATCH($Z767,'[1]Jenis sampah'!$M:$M,0))), "", (INDEX('[1]Jenis sampah'!J:J,MATCH($Z767,'[1]Jenis sampah'!$M:$M,0))))</f>
        <v>5</v>
      </c>
      <c r="M767">
        <f>IF(ISBLANK(INDEX('[1]Jenis sampah'!K:K,MATCH($Z767,'[1]Jenis sampah'!$M:$M,0))), "", (INDEX('[1]Jenis sampah'!K:K,MATCH($Z767,'[1]Jenis sampah'!$M:$M,0))))</f>
        <v>5</v>
      </c>
      <c r="N767">
        <f>IF(ISBLANK(INDEX('[1]Jenis sampah'!L:L,MATCH($Z767,'[1]Jenis sampah'!$M:$M,0))), "", (INDEX('[1]Jenis sampah'!L:L,MATCH($Z767,'[1]Jenis sampah'!$M:$M,0))))</f>
        <v>8</v>
      </c>
      <c r="O767" t="str">
        <f>IF(ISBLANK(INDEX('[1]Sumber sampah'!D:D,MATCH($Z767,'[1]Sumber sampah'!$K:$K,0))), "", (INDEX('[1]Sumber sampah'!D:D,MATCH($Z767,'[1]Sumber sampah'!$K:$K,0))))</f>
        <v/>
      </c>
      <c r="P767">
        <f>IF(ISBLANK(INDEX('[1]Sumber sampah'!E:E,MATCH($Z767,'[1]Sumber sampah'!$K:$K,0))), "", (INDEX('[1]Sumber sampah'!E:E,MATCH($Z767,'[1]Sumber sampah'!$K:$K,0))))</f>
        <v>0.04</v>
      </c>
      <c r="Q767">
        <f>IF(ISBLANK(INDEX('[1]Sumber sampah'!F:F,MATCH($Z767,'[1]Sumber sampah'!$K:$K,0))), "", (INDEX('[1]Sumber sampah'!F:F,MATCH($Z767,'[1]Sumber sampah'!$K:$K,0))))</f>
        <v>1</v>
      </c>
      <c r="R767">
        <f>IF(ISBLANK(INDEX('[1]Sumber sampah'!G:G,MATCH($Z767,'[1]Sumber sampah'!$K:$K,0))), "", (INDEX('[1]Sumber sampah'!G:G,MATCH($Z767,'[1]Sumber sampah'!$K:$K,0))))</f>
        <v>1.06</v>
      </c>
      <c r="S767">
        <f>IF(ISBLANK(INDEX('[1]Sumber sampah'!H:H,MATCH($Z767,'[1]Sumber sampah'!$K:$K,0))), "", (INDEX('[1]Sumber sampah'!H:H,MATCH($Z767,'[1]Sumber sampah'!$K:$K,0))))</f>
        <v>2.83</v>
      </c>
      <c r="T767" t="str">
        <f>IF(ISBLANK(INDEX('[1]Sumber sampah'!I:I,MATCH($Z767,'[1]Sumber sampah'!$K:$K,0))), "", (INDEX('[1]Sumber sampah'!I:I,MATCH($Z767,'[1]Sumber sampah'!$K:$K,0))))</f>
        <v/>
      </c>
      <c r="U767" t="str">
        <f>IF(ISBLANK(INDEX('[1]Sumber sampah'!J:J,MATCH($Z767,'[1]Sumber sampah'!$K:$K,0))), "", (INDEX('[1]Sumber sampah'!J:J,MATCH($Z767,'[1]Sumber sampah'!$K:$K,0))))</f>
        <v/>
      </c>
      <c r="Z767" t="str">
        <f t="shared" si="11"/>
        <v>2023_Nusa Tenggara Timur_Kab. Sumba Barat Daya</v>
      </c>
    </row>
    <row r="768" spans="1:26" x14ac:dyDescent="0.35">
      <c r="A768" s="15">
        <v>2023</v>
      </c>
      <c r="B768" t="s">
        <v>131</v>
      </c>
      <c r="C768" t="s">
        <v>150</v>
      </c>
      <c r="D768" s="16">
        <v>78.819999999999993</v>
      </c>
      <c r="E768" s="17">
        <v>28769.88</v>
      </c>
      <c r="F768">
        <f>IF(ISBLANK(INDEX('[1]Jenis sampah'!D:D,MATCH($Z768,'[1]Jenis sampah'!$M:$M,0))), "", (INDEX('[1]Jenis sampah'!D:D,MATCH($Z768,'[1]Jenis sampah'!$M:$M,0))))</f>
        <v>35.43</v>
      </c>
      <c r="G768">
        <f>IF(ISBLANK(INDEX('[1]Jenis sampah'!E:E,MATCH($Z768,'[1]Jenis sampah'!$M:$M,0))), "", (INDEX('[1]Jenis sampah'!E:E,MATCH($Z768,'[1]Jenis sampah'!$M:$M,0))))</f>
        <v>28.93</v>
      </c>
      <c r="H768">
        <f>IF(ISBLANK(INDEX('[1]Jenis sampah'!F:F,MATCH($Z768,'[1]Jenis sampah'!$M:$M,0))), "", (INDEX('[1]Jenis sampah'!F:F,MATCH($Z768,'[1]Jenis sampah'!$M:$M,0))))</f>
        <v>10.01</v>
      </c>
      <c r="I768">
        <f>IF(ISBLANK(INDEX('[1]Jenis sampah'!G:G,MATCH($Z768,'[1]Jenis sampah'!$M:$M,0))), "", (INDEX('[1]Jenis sampah'!G:G,MATCH($Z768,'[1]Jenis sampah'!$M:$M,0))))</f>
        <v>12.93</v>
      </c>
      <c r="J768">
        <f>IF(ISBLANK(INDEX('[1]Jenis sampah'!H:H,MATCH($Z768,'[1]Jenis sampah'!$M:$M,0))), "", (INDEX('[1]Jenis sampah'!H:H,MATCH($Z768,'[1]Jenis sampah'!$M:$M,0))))</f>
        <v>0.54</v>
      </c>
      <c r="K768">
        <f>IF(ISBLANK(INDEX('[1]Jenis sampah'!I:I,MATCH($Z768,'[1]Jenis sampah'!$M:$M,0))), "", (INDEX('[1]Jenis sampah'!I:I,MATCH($Z768,'[1]Jenis sampah'!$M:$M,0))))</f>
        <v>2.37</v>
      </c>
      <c r="L768">
        <f>IF(ISBLANK(INDEX('[1]Jenis sampah'!J:J,MATCH($Z768,'[1]Jenis sampah'!$M:$M,0))), "", (INDEX('[1]Jenis sampah'!J:J,MATCH($Z768,'[1]Jenis sampah'!$M:$M,0))))</f>
        <v>1.97</v>
      </c>
      <c r="M768">
        <f>IF(ISBLANK(INDEX('[1]Jenis sampah'!K:K,MATCH($Z768,'[1]Jenis sampah'!$M:$M,0))), "", (INDEX('[1]Jenis sampah'!K:K,MATCH($Z768,'[1]Jenis sampah'!$M:$M,0))))</f>
        <v>0.39</v>
      </c>
      <c r="N768">
        <f>IF(ISBLANK(INDEX('[1]Jenis sampah'!L:L,MATCH($Z768,'[1]Jenis sampah'!$M:$M,0))), "", (INDEX('[1]Jenis sampah'!L:L,MATCH($Z768,'[1]Jenis sampah'!$M:$M,0))))</f>
        <v>7.43</v>
      </c>
      <c r="O768">
        <f>IF(ISBLANK(INDEX('[1]Sumber sampah'!D:D,MATCH($Z768,'[1]Sumber sampah'!$K:$K,0))), "", (INDEX('[1]Sumber sampah'!D:D,MATCH($Z768,'[1]Sumber sampah'!$K:$K,0))))</f>
        <v>202</v>
      </c>
      <c r="P768">
        <f>IF(ISBLANK(INDEX('[1]Sumber sampah'!E:E,MATCH($Z768,'[1]Sumber sampah'!$K:$K,0))), "", (INDEX('[1]Sumber sampah'!E:E,MATCH($Z768,'[1]Sumber sampah'!$K:$K,0))))</f>
        <v>67</v>
      </c>
      <c r="Q768">
        <f>IF(ISBLANK(INDEX('[1]Sumber sampah'!F:F,MATCH($Z768,'[1]Sumber sampah'!$K:$K,0))), "", (INDEX('[1]Sumber sampah'!F:F,MATCH($Z768,'[1]Sumber sampah'!$K:$K,0))))</f>
        <v>538</v>
      </c>
      <c r="R768">
        <f>IF(ISBLANK(INDEX('[1]Sumber sampah'!G:G,MATCH($Z768,'[1]Sumber sampah'!$K:$K,0))), "", (INDEX('[1]Sumber sampah'!G:G,MATCH($Z768,'[1]Sumber sampah'!$K:$K,0))))</f>
        <v>108</v>
      </c>
      <c r="S768">
        <f>IF(ISBLANK(INDEX('[1]Sumber sampah'!H:H,MATCH($Z768,'[1]Sumber sampah'!$K:$K,0))), "", (INDEX('[1]Sumber sampah'!H:H,MATCH($Z768,'[1]Sumber sampah'!$K:$K,0))))</f>
        <v>336</v>
      </c>
      <c r="T768" t="str">
        <f>IF(ISBLANK(INDEX('[1]Sumber sampah'!I:I,MATCH($Z768,'[1]Sumber sampah'!$K:$K,0))), "", (INDEX('[1]Sumber sampah'!I:I,MATCH($Z768,'[1]Sumber sampah'!$K:$K,0))))</f>
        <v/>
      </c>
      <c r="U768">
        <f>IF(ISBLANK(INDEX('[1]Sumber sampah'!J:J,MATCH($Z768,'[1]Sumber sampah'!$K:$K,0))), "", (INDEX('[1]Sumber sampah'!J:J,MATCH($Z768,'[1]Sumber sampah'!$K:$K,0))))</f>
        <v>94</v>
      </c>
      <c r="Z768" t="str">
        <f t="shared" si="11"/>
        <v>2023_Nusa Tenggara Timur_Kab. Malaka</v>
      </c>
    </row>
    <row r="769" spans="1:26" x14ac:dyDescent="0.35">
      <c r="A769" s="15">
        <v>2023</v>
      </c>
      <c r="B769" t="s">
        <v>131</v>
      </c>
      <c r="C769" t="s">
        <v>151</v>
      </c>
      <c r="D769" s="16">
        <v>234.46</v>
      </c>
      <c r="E769" s="17">
        <v>85576.62</v>
      </c>
      <c r="F769">
        <f>IF(ISBLANK(INDEX('[1]Jenis sampah'!D:D,MATCH($Z769,'[1]Jenis sampah'!$M:$M,0))), "", (INDEX('[1]Jenis sampah'!D:D,MATCH($Z769,'[1]Jenis sampah'!$M:$M,0))))</f>
        <v>29</v>
      </c>
      <c r="G769">
        <f>IF(ISBLANK(INDEX('[1]Jenis sampah'!E:E,MATCH($Z769,'[1]Jenis sampah'!$M:$M,0))), "", (INDEX('[1]Jenis sampah'!E:E,MATCH($Z769,'[1]Jenis sampah'!$M:$M,0))))</f>
        <v>17</v>
      </c>
      <c r="H769">
        <f>IF(ISBLANK(INDEX('[1]Jenis sampah'!F:F,MATCH($Z769,'[1]Jenis sampah'!$M:$M,0))), "", (INDEX('[1]Jenis sampah'!F:F,MATCH($Z769,'[1]Jenis sampah'!$M:$M,0))))</f>
        <v>13</v>
      </c>
      <c r="I769">
        <f>IF(ISBLANK(INDEX('[1]Jenis sampah'!G:G,MATCH($Z769,'[1]Jenis sampah'!$M:$M,0))), "", (INDEX('[1]Jenis sampah'!G:G,MATCH($Z769,'[1]Jenis sampah'!$M:$M,0))))</f>
        <v>19.5</v>
      </c>
      <c r="J769">
        <f>IF(ISBLANK(INDEX('[1]Jenis sampah'!H:H,MATCH($Z769,'[1]Jenis sampah'!$M:$M,0))), "", (INDEX('[1]Jenis sampah'!H:H,MATCH($Z769,'[1]Jenis sampah'!$M:$M,0))))</f>
        <v>4.25</v>
      </c>
      <c r="K769">
        <f>IF(ISBLANK(INDEX('[1]Jenis sampah'!I:I,MATCH($Z769,'[1]Jenis sampah'!$M:$M,0))), "", (INDEX('[1]Jenis sampah'!I:I,MATCH($Z769,'[1]Jenis sampah'!$M:$M,0))))</f>
        <v>3</v>
      </c>
      <c r="L769">
        <f>IF(ISBLANK(INDEX('[1]Jenis sampah'!J:J,MATCH($Z769,'[1]Jenis sampah'!$M:$M,0))), "", (INDEX('[1]Jenis sampah'!J:J,MATCH($Z769,'[1]Jenis sampah'!$M:$M,0))))</f>
        <v>2.8</v>
      </c>
      <c r="M769">
        <f>IF(ISBLANK(INDEX('[1]Jenis sampah'!K:K,MATCH($Z769,'[1]Jenis sampah'!$M:$M,0))), "", (INDEX('[1]Jenis sampah'!K:K,MATCH($Z769,'[1]Jenis sampah'!$M:$M,0))))</f>
        <v>3.3</v>
      </c>
      <c r="N769">
        <f>IF(ISBLANK(INDEX('[1]Jenis sampah'!L:L,MATCH($Z769,'[1]Jenis sampah'!$M:$M,0))), "", (INDEX('[1]Jenis sampah'!L:L,MATCH($Z769,'[1]Jenis sampah'!$M:$M,0))))</f>
        <v>8.15</v>
      </c>
      <c r="O769">
        <f>IF(ISBLANK(INDEX('[1]Sumber sampah'!D:D,MATCH($Z769,'[1]Sumber sampah'!$K:$K,0))), "", (INDEX('[1]Sumber sampah'!D:D,MATCH($Z769,'[1]Sumber sampah'!$K:$K,0))))</f>
        <v>48</v>
      </c>
      <c r="P769">
        <f>IF(ISBLANK(INDEX('[1]Sumber sampah'!E:E,MATCH($Z769,'[1]Sumber sampah'!$K:$K,0))), "", (INDEX('[1]Sumber sampah'!E:E,MATCH($Z769,'[1]Sumber sampah'!$K:$K,0))))</f>
        <v>8</v>
      </c>
      <c r="Q769">
        <f>IF(ISBLANK(INDEX('[1]Sumber sampah'!F:F,MATCH($Z769,'[1]Sumber sampah'!$K:$K,0))), "", (INDEX('[1]Sumber sampah'!F:F,MATCH($Z769,'[1]Sumber sampah'!$K:$K,0))))</f>
        <v>19.5</v>
      </c>
      <c r="R769">
        <f>IF(ISBLANK(INDEX('[1]Sumber sampah'!G:G,MATCH($Z769,'[1]Sumber sampah'!$K:$K,0))), "", (INDEX('[1]Sumber sampah'!G:G,MATCH($Z769,'[1]Sumber sampah'!$K:$K,0))))</f>
        <v>11</v>
      </c>
      <c r="S769">
        <f>IF(ISBLANK(INDEX('[1]Sumber sampah'!H:H,MATCH($Z769,'[1]Sumber sampah'!$K:$K,0))), "", (INDEX('[1]Sumber sampah'!H:H,MATCH($Z769,'[1]Sumber sampah'!$K:$K,0))))</f>
        <v>7.5</v>
      </c>
      <c r="T769">
        <f>IF(ISBLANK(INDEX('[1]Sumber sampah'!I:I,MATCH($Z769,'[1]Sumber sampah'!$K:$K,0))), "", (INDEX('[1]Sumber sampah'!I:I,MATCH($Z769,'[1]Sumber sampah'!$K:$K,0))))</f>
        <v>4</v>
      </c>
      <c r="U769">
        <f>IF(ISBLANK(INDEX('[1]Sumber sampah'!J:J,MATCH($Z769,'[1]Sumber sampah'!$K:$K,0))), "", (INDEX('[1]Sumber sampah'!J:J,MATCH($Z769,'[1]Sumber sampah'!$K:$K,0))))</f>
        <v>2</v>
      </c>
      <c r="Z769" t="str">
        <f t="shared" si="11"/>
        <v>2023_Nusa Tenggara Timur_Kota Kupang</v>
      </c>
    </row>
    <row r="770" spans="1:26" x14ac:dyDescent="0.35">
      <c r="A770" s="15">
        <v>2023</v>
      </c>
      <c r="B770" t="s">
        <v>152</v>
      </c>
      <c r="C770" t="s">
        <v>153</v>
      </c>
      <c r="D770" s="16">
        <v>322.08999999999997</v>
      </c>
      <c r="E770" s="17">
        <v>117563.03</v>
      </c>
      <c r="F770">
        <f>IF(ISBLANK(INDEX('[1]Jenis sampah'!D:D,MATCH($Z770,'[1]Jenis sampah'!$M:$M,0))), "", (INDEX('[1]Jenis sampah'!D:D,MATCH($Z770,'[1]Jenis sampah'!$M:$M,0))))</f>
        <v>40</v>
      </c>
      <c r="G770">
        <f>IF(ISBLANK(INDEX('[1]Jenis sampah'!E:E,MATCH($Z770,'[1]Jenis sampah'!$M:$M,0))), "", (INDEX('[1]Jenis sampah'!E:E,MATCH($Z770,'[1]Jenis sampah'!$M:$M,0))))</f>
        <v>5.6</v>
      </c>
      <c r="H770">
        <f>IF(ISBLANK(INDEX('[1]Jenis sampah'!F:F,MATCH($Z770,'[1]Jenis sampah'!$M:$M,0))), "", (INDEX('[1]Jenis sampah'!F:F,MATCH($Z770,'[1]Jenis sampah'!$M:$M,0))))</f>
        <v>14.2</v>
      </c>
      <c r="I770">
        <f>IF(ISBLANK(INDEX('[1]Jenis sampah'!G:G,MATCH($Z770,'[1]Jenis sampah'!$M:$M,0))), "", (INDEX('[1]Jenis sampah'!G:G,MATCH($Z770,'[1]Jenis sampah'!$M:$M,0))))</f>
        <v>25</v>
      </c>
      <c r="J770">
        <f>IF(ISBLANK(INDEX('[1]Jenis sampah'!H:H,MATCH($Z770,'[1]Jenis sampah'!$M:$M,0))), "", (INDEX('[1]Jenis sampah'!H:H,MATCH($Z770,'[1]Jenis sampah'!$M:$M,0))))</f>
        <v>0.3</v>
      </c>
      <c r="K770">
        <f>IF(ISBLANK(INDEX('[1]Jenis sampah'!I:I,MATCH($Z770,'[1]Jenis sampah'!$M:$M,0))), "", (INDEX('[1]Jenis sampah'!I:I,MATCH($Z770,'[1]Jenis sampah'!$M:$M,0))))</f>
        <v>1</v>
      </c>
      <c r="L770">
        <f>IF(ISBLANK(INDEX('[1]Jenis sampah'!J:J,MATCH($Z770,'[1]Jenis sampah'!$M:$M,0))), "", (INDEX('[1]Jenis sampah'!J:J,MATCH($Z770,'[1]Jenis sampah'!$M:$M,0))))</f>
        <v>0.9</v>
      </c>
      <c r="M770">
        <f>IF(ISBLANK(INDEX('[1]Jenis sampah'!K:K,MATCH($Z770,'[1]Jenis sampah'!$M:$M,0))), "", (INDEX('[1]Jenis sampah'!K:K,MATCH($Z770,'[1]Jenis sampah'!$M:$M,0))))</f>
        <v>2</v>
      </c>
      <c r="N770">
        <f>IF(ISBLANK(INDEX('[1]Jenis sampah'!L:L,MATCH($Z770,'[1]Jenis sampah'!$M:$M,0))), "", (INDEX('[1]Jenis sampah'!L:L,MATCH($Z770,'[1]Jenis sampah'!$M:$M,0))))</f>
        <v>11</v>
      </c>
      <c r="O770">
        <f>IF(ISBLANK(INDEX('[1]Sumber sampah'!D:D,MATCH($Z770,'[1]Sumber sampah'!$K:$K,0))), "", (INDEX('[1]Sumber sampah'!D:D,MATCH($Z770,'[1]Sumber sampah'!$K:$K,0))))</f>
        <v>141.6</v>
      </c>
      <c r="P770">
        <f>IF(ISBLANK(INDEX('[1]Sumber sampah'!E:E,MATCH($Z770,'[1]Sumber sampah'!$K:$K,0))), "", (INDEX('[1]Sumber sampah'!E:E,MATCH($Z770,'[1]Sumber sampah'!$K:$K,0))))</f>
        <v>0.94</v>
      </c>
      <c r="Q770">
        <f>IF(ISBLANK(INDEX('[1]Sumber sampah'!F:F,MATCH($Z770,'[1]Sumber sampah'!$K:$K,0))), "", (INDEX('[1]Sumber sampah'!F:F,MATCH($Z770,'[1]Sumber sampah'!$K:$K,0))))</f>
        <v>93.46</v>
      </c>
      <c r="R770" t="str">
        <f>IF(ISBLANK(INDEX('[1]Sumber sampah'!G:G,MATCH($Z770,'[1]Sumber sampah'!$K:$K,0))), "", (INDEX('[1]Sumber sampah'!G:G,MATCH($Z770,'[1]Sumber sampah'!$K:$K,0))))</f>
        <v/>
      </c>
      <c r="S770" t="str">
        <f>IF(ISBLANK(INDEX('[1]Sumber sampah'!H:H,MATCH($Z770,'[1]Sumber sampah'!$K:$K,0))), "", (INDEX('[1]Sumber sampah'!H:H,MATCH($Z770,'[1]Sumber sampah'!$K:$K,0))))</f>
        <v/>
      </c>
      <c r="T770" t="str">
        <f>IF(ISBLANK(INDEX('[1]Sumber sampah'!I:I,MATCH($Z770,'[1]Sumber sampah'!$K:$K,0))), "", (INDEX('[1]Sumber sampah'!I:I,MATCH($Z770,'[1]Sumber sampah'!$K:$K,0))))</f>
        <v/>
      </c>
      <c r="U770" t="str">
        <f>IF(ISBLANK(INDEX('[1]Sumber sampah'!J:J,MATCH($Z770,'[1]Sumber sampah'!$K:$K,0))), "", (INDEX('[1]Sumber sampah'!J:J,MATCH($Z770,'[1]Sumber sampah'!$K:$K,0))))</f>
        <v/>
      </c>
      <c r="Z770" t="str">
        <f t="shared" ref="Z770:Z833" si="12">A770&amp;"_"&amp;B770&amp;"_"&amp;C770</f>
        <v>2023_Kalimantan Barat_Kab. Sambas</v>
      </c>
    </row>
    <row r="771" spans="1:26" x14ac:dyDescent="0.35">
      <c r="A771" s="15">
        <v>2023</v>
      </c>
      <c r="B771" t="s">
        <v>152</v>
      </c>
      <c r="C771" t="s">
        <v>154</v>
      </c>
      <c r="D771" s="16">
        <v>84.3</v>
      </c>
      <c r="E771" s="17">
        <v>30769.279999999999</v>
      </c>
      <c r="F771">
        <f>IF(ISBLANK(INDEX('[1]Jenis sampah'!D:D,MATCH($Z771,'[1]Jenis sampah'!$M:$M,0))), "", (INDEX('[1]Jenis sampah'!D:D,MATCH($Z771,'[1]Jenis sampah'!$M:$M,0))))</f>
        <v>40</v>
      </c>
      <c r="G771">
        <f>IF(ISBLANK(INDEX('[1]Jenis sampah'!E:E,MATCH($Z771,'[1]Jenis sampah'!$M:$M,0))), "", (INDEX('[1]Jenis sampah'!E:E,MATCH($Z771,'[1]Jenis sampah'!$M:$M,0))))</f>
        <v>13</v>
      </c>
      <c r="H771">
        <f>IF(ISBLANK(INDEX('[1]Jenis sampah'!F:F,MATCH($Z771,'[1]Jenis sampah'!$M:$M,0))), "", (INDEX('[1]Jenis sampah'!F:F,MATCH($Z771,'[1]Jenis sampah'!$M:$M,0))))</f>
        <v>11</v>
      </c>
      <c r="I771">
        <f>IF(ISBLANK(INDEX('[1]Jenis sampah'!G:G,MATCH($Z771,'[1]Jenis sampah'!$M:$M,0))), "", (INDEX('[1]Jenis sampah'!G:G,MATCH($Z771,'[1]Jenis sampah'!$M:$M,0))))</f>
        <v>19</v>
      </c>
      <c r="J771">
        <f>IF(ISBLANK(INDEX('[1]Jenis sampah'!H:H,MATCH($Z771,'[1]Jenis sampah'!$M:$M,0))), "", (INDEX('[1]Jenis sampah'!H:H,MATCH($Z771,'[1]Jenis sampah'!$M:$M,0))))</f>
        <v>3</v>
      </c>
      <c r="K771">
        <f>IF(ISBLANK(INDEX('[1]Jenis sampah'!I:I,MATCH($Z771,'[1]Jenis sampah'!$M:$M,0))), "", (INDEX('[1]Jenis sampah'!I:I,MATCH($Z771,'[1]Jenis sampah'!$M:$M,0))))</f>
        <v>3</v>
      </c>
      <c r="L771">
        <f>IF(ISBLANK(INDEX('[1]Jenis sampah'!J:J,MATCH($Z771,'[1]Jenis sampah'!$M:$M,0))), "", (INDEX('[1]Jenis sampah'!J:J,MATCH($Z771,'[1]Jenis sampah'!$M:$M,0))))</f>
        <v>2</v>
      </c>
      <c r="M771">
        <f>IF(ISBLANK(INDEX('[1]Jenis sampah'!K:K,MATCH($Z771,'[1]Jenis sampah'!$M:$M,0))), "", (INDEX('[1]Jenis sampah'!K:K,MATCH($Z771,'[1]Jenis sampah'!$M:$M,0))))</f>
        <v>2</v>
      </c>
      <c r="N771">
        <f>IF(ISBLANK(INDEX('[1]Jenis sampah'!L:L,MATCH($Z771,'[1]Jenis sampah'!$M:$M,0))), "", (INDEX('[1]Jenis sampah'!L:L,MATCH($Z771,'[1]Jenis sampah'!$M:$M,0))))</f>
        <v>7</v>
      </c>
      <c r="O771" t="str">
        <f>IF(ISBLANK(INDEX('[1]Sumber sampah'!D:D,MATCH($Z771,'[1]Sumber sampah'!$K:$K,0))), "", (INDEX('[1]Sumber sampah'!D:D,MATCH($Z771,'[1]Sumber sampah'!$K:$K,0))))</f>
        <v/>
      </c>
      <c r="P771" t="str">
        <f>IF(ISBLANK(INDEX('[1]Sumber sampah'!E:E,MATCH($Z771,'[1]Sumber sampah'!$K:$K,0))), "", (INDEX('[1]Sumber sampah'!E:E,MATCH($Z771,'[1]Sumber sampah'!$K:$K,0))))</f>
        <v/>
      </c>
      <c r="Q771" t="str">
        <f>IF(ISBLANK(INDEX('[1]Sumber sampah'!F:F,MATCH($Z771,'[1]Sumber sampah'!$K:$K,0))), "", (INDEX('[1]Sumber sampah'!F:F,MATCH($Z771,'[1]Sumber sampah'!$K:$K,0))))</f>
        <v/>
      </c>
      <c r="R771" t="str">
        <f>IF(ISBLANK(INDEX('[1]Sumber sampah'!G:G,MATCH($Z771,'[1]Sumber sampah'!$K:$K,0))), "", (INDEX('[1]Sumber sampah'!G:G,MATCH($Z771,'[1]Sumber sampah'!$K:$K,0))))</f>
        <v/>
      </c>
      <c r="S771" t="str">
        <f>IF(ISBLANK(INDEX('[1]Sumber sampah'!H:H,MATCH($Z771,'[1]Sumber sampah'!$K:$K,0))), "", (INDEX('[1]Sumber sampah'!H:H,MATCH($Z771,'[1]Sumber sampah'!$K:$K,0))))</f>
        <v/>
      </c>
      <c r="T771" t="str">
        <f>IF(ISBLANK(INDEX('[1]Sumber sampah'!I:I,MATCH($Z771,'[1]Sumber sampah'!$K:$K,0))), "", (INDEX('[1]Sumber sampah'!I:I,MATCH($Z771,'[1]Sumber sampah'!$K:$K,0))))</f>
        <v/>
      </c>
      <c r="U771" t="str">
        <f>IF(ISBLANK(INDEX('[1]Sumber sampah'!J:J,MATCH($Z771,'[1]Sumber sampah'!$K:$K,0))), "", (INDEX('[1]Sumber sampah'!J:J,MATCH($Z771,'[1]Sumber sampah'!$K:$K,0))))</f>
        <v/>
      </c>
      <c r="Z771" t="str">
        <f t="shared" si="12"/>
        <v>2023_Kalimantan Barat_Kab. Mempawah</v>
      </c>
    </row>
    <row r="772" spans="1:26" x14ac:dyDescent="0.35">
      <c r="A772" s="15">
        <v>2023</v>
      </c>
      <c r="B772" t="s">
        <v>152</v>
      </c>
      <c r="C772" t="s">
        <v>155</v>
      </c>
      <c r="D772" s="16">
        <v>249.93</v>
      </c>
      <c r="E772" s="17">
        <v>91225.36</v>
      </c>
      <c r="F772" t="str">
        <f>IF(ISBLANK(INDEX('[1]Jenis sampah'!D:D,MATCH($Z772,'[1]Jenis sampah'!$M:$M,0))), "", (INDEX('[1]Jenis sampah'!D:D,MATCH($Z772,'[1]Jenis sampah'!$M:$M,0))))</f>
        <v/>
      </c>
      <c r="G772" t="str">
        <f>IF(ISBLANK(INDEX('[1]Jenis sampah'!E:E,MATCH($Z772,'[1]Jenis sampah'!$M:$M,0))), "", (INDEX('[1]Jenis sampah'!E:E,MATCH($Z772,'[1]Jenis sampah'!$M:$M,0))))</f>
        <v/>
      </c>
      <c r="H772" t="str">
        <f>IF(ISBLANK(INDEX('[1]Jenis sampah'!F:F,MATCH($Z772,'[1]Jenis sampah'!$M:$M,0))), "", (INDEX('[1]Jenis sampah'!F:F,MATCH($Z772,'[1]Jenis sampah'!$M:$M,0))))</f>
        <v/>
      </c>
      <c r="I772" t="str">
        <f>IF(ISBLANK(INDEX('[1]Jenis sampah'!G:G,MATCH($Z772,'[1]Jenis sampah'!$M:$M,0))), "", (INDEX('[1]Jenis sampah'!G:G,MATCH($Z772,'[1]Jenis sampah'!$M:$M,0))))</f>
        <v/>
      </c>
      <c r="J772" t="str">
        <f>IF(ISBLANK(INDEX('[1]Jenis sampah'!H:H,MATCH($Z772,'[1]Jenis sampah'!$M:$M,0))), "", (INDEX('[1]Jenis sampah'!H:H,MATCH($Z772,'[1]Jenis sampah'!$M:$M,0))))</f>
        <v/>
      </c>
      <c r="K772" t="str">
        <f>IF(ISBLANK(INDEX('[1]Jenis sampah'!I:I,MATCH($Z772,'[1]Jenis sampah'!$M:$M,0))), "", (INDEX('[1]Jenis sampah'!I:I,MATCH($Z772,'[1]Jenis sampah'!$M:$M,0))))</f>
        <v/>
      </c>
      <c r="L772" t="str">
        <f>IF(ISBLANK(INDEX('[1]Jenis sampah'!J:J,MATCH($Z772,'[1]Jenis sampah'!$M:$M,0))), "", (INDEX('[1]Jenis sampah'!J:J,MATCH($Z772,'[1]Jenis sampah'!$M:$M,0))))</f>
        <v/>
      </c>
      <c r="M772" t="str">
        <f>IF(ISBLANK(INDEX('[1]Jenis sampah'!K:K,MATCH($Z772,'[1]Jenis sampah'!$M:$M,0))), "", (INDEX('[1]Jenis sampah'!K:K,MATCH($Z772,'[1]Jenis sampah'!$M:$M,0))))</f>
        <v/>
      </c>
      <c r="N772" t="str">
        <f>IF(ISBLANK(INDEX('[1]Jenis sampah'!L:L,MATCH($Z772,'[1]Jenis sampah'!$M:$M,0))), "", (INDEX('[1]Jenis sampah'!L:L,MATCH($Z772,'[1]Jenis sampah'!$M:$M,0))))</f>
        <v/>
      </c>
      <c r="O772" t="str">
        <f>IF(ISBLANK(INDEX('[1]Sumber sampah'!D:D,MATCH($Z772,'[1]Sumber sampah'!$K:$K,0))), "", (INDEX('[1]Sumber sampah'!D:D,MATCH($Z772,'[1]Sumber sampah'!$K:$K,0))))</f>
        <v/>
      </c>
      <c r="P772" t="str">
        <f>IF(ISBLANK(INDEX('[1]Sumber sampah'!E:E,MATCH($Z772,'[1]Sumber sampah'!$K:$K,0))), "", (INDEX('[1]Sumber sampah'!E:E,MATCH($Z772,'[1]Sumber sampah'!$K:$K,0))))</f>
        <v/>
      </c>
      <c r="Q772" t="str">
        <f>IF(ISBLANK(INDEX('[1]Sumber sampah'!F:F,MATCH($Z772,'[1]Sumber sampah'!$K:$K,0))), "", (INDEX('[1]Sumber sampah'!F:F,MATCH($Z772,'[1]Sumber sampah'!$K:$K,0))))</f>
        <v/>
      </c>
      <c r="R772" t="str">
        <f>IF(ISBLANK(INDEX('[1]Sumber sampah'!G:G,MATCH($Z772,'[1]Sumber sampah'!$K:$K,0))), "", (INDEX('[1]Sumber sampah'!G:G,MATCH($Z772,'[1]Sumber sampah'!$K:$K,0))))</f>
        <v/>
      </c>
      <c r="S772" t="str">
        <f>IF(ISBLANK(INDEX('[1]Sumber sampah'!H:H,MATCH($Z772,'[1]Sumber sampah'!$K:$K,0))), "", (INDEX('[1]Sumber sampah'!H:H,MATCH($Z772,'[1]Sumber sampah'!$K:$K,0))))</f>
        <v/>
      </c>
      <c r="T772" t="str">
        <f>IF(ISBLANK(INDEX('[1]Sumber sampah'!I:I,MATCH($Z772,'[1]Sumber sampah'!$K:$K,0))), "", (INDEX('[1]Sumber sampah'!I:I,MATCH($Z772,'[1]Sumber sampah'!$K:$K,0))))</f>
        <v/>
      </c>
      <c r="U772" t="str">
        <f>IF(ISBLANK(INDEX('[1]Sumber sampah'!J:J,MATCH($Z772,'[1]Sumber sampah'!$K:$K,0))), "", (INDEX('[1]Sumber sampah'!J:J,MATCH($Z772,'[1]Sumber sampah'!$K:$K,0))))</f>
        <v/>
      </c>
      <c r="Z772" t="str">
        <f t="shared" si="12"/>
        <v>2023_Kalimantan Barat_Kab. Sanggau</v>
      </c>
    </row>
    <row r="773" spans="1:26" x14ac:dyDescent="0.35">
      <c r="A773" s="15">
        <v>2023</v>
      </c>
      <c r="B773" t="s">
        <v>152</v>
      </c>
      <c r="C773" t="s">
        <v>156</v>
      </c>
      <c r="D773" s="16">
        <v>295.05</v>
      </c>
      <c r="E773" s="17">
        <v>107693.92</v>
      </c>
      <c r="F773" t="str">
        <f>IF(ISBLANK(INDEX('[1]Jenis sampah'!D:D,MATCH($Z773,'[1]Jenis sampah'!$M:$M,0))), "", (INDEX('[1]Jenis sampah'!D:D,MATCH($Z773,'[1]Jenis sampah'!$M:$M,0))))</f>
        <v/>
      </c>
      <c r="G773" t="str">
        <f>IF(ISBLANK(INDEX('[1]Jenis sampah'!E:E,MATCH($Z773,'[1]Jenis sampah'!$M:$M,0))), "", (INDEX('[1]Jenis sampah'!E:E,MATCH($Z773,'[1]Jenis sampah'!$M:$M,0))))</f>
        <v/>
      </c>
      <c r="H773" t="str">
        <f>IF(ISBLANK(INDEX('[1]Jenis sampah'!F:F,MATCH($Z773,'[1]Jenis sampah'!$M:$M,0))), "", (INDEX('[1]Jenis sampah'!F:F,MATCH($Z773,'[1]Jenis sampah'!$M:$M,0))))</f>
        <v/>
      </c>
      <c r="I773" t="str">
        <f>IF(ISBLANK(INDEX('[1]Jenis sampah'!G:G,MATCH($Z773,'[1]Jenis sampah'!$M:$M,0))), "", (INDEX('[1]Jenis sampah'!G:G,MATCH($Z773,'[1]Jenis sampah'!$M:$M,0))))</f>
        <v/>
      </c>
      <c r="J773" t="str">
        <f>IF(ISBLANK(INDEX('[1]Jenis sampah'!H:H,MATCH($Z773,'[1]Jenis sampah'!$M:$M,0))), "", (INDEX('[1]Jenis sampah'!H:H,MATCH($Z773,'[1]Jenis sampah'!$M:$M,0))))</f>
        <v/>
      </c>
      <c r="K773" t="str">
        <f>IF(ISBLANK(INDEX('[1]Jenis sampah'!I:I,MATCH($Z773,'[1]Jenis sampah'!$M:$M,0))), "", (INDEX('[1]Jenis sampah'!I:I,MATCH($Z773,'[1]Jenis sampah'!$M:$M,0))))</f>
        <v/>
      </c>
      <c r="L773" t="str">
        <f>IF(ISBLANK(INDEX('[1]Jenis sampah'!J:J,MATCH($Z773,'[1]Jenis sampah'!$M:$M,0))), "", (INDEX('[1]Jenis sampah'!J:J,MATCH($Z773,'[1]Jenis sampah'!$M:$M,0))))</f>
        <v/>
      </c>
      <c r="M773" t="str">
        <f>IF(ISBLANK(INDEX('[1]Jenis sampah'!K:K,MATCH($Z773,'[1]Jenis sampah'!$M:$M,0))), "", (INDEX('[1]Jenis sampah'!K:K,MATCH($Z773,'[1]Jenis sampah'!$M:$M,0))))</f>
        <v/>
      </c>
      <c r="N773" t="str">
        <f>IF(ISBLANK(INDEX('[1]Jenis sampah'!L:L,MATCH($Z773,'[1]Jenis sampah'!$M:$M,0))), "", (INDEX('[1]Jenis sampah'!L:L,MATCH($Z773,'[1]Jenis sampah'!$M:$M,0))))</f>
        <v/>
      </c>
      <c r="O773" t="str">
        <f>IF(ISBLANK(INDEX('[1]Sumber sampah'!D:D,MATCH($Z773,'[1]Sumber sampah'!$K:$K,0))), "", (INDEX('[1]Sumber sampah'!D:D,MATCH($Z773,'[1]Sumber sampah'!$K:$K,0))))</f>
        <v/>
      </c>
      <c r="P773" t="str">
        <f>IF(ISBLANK(INDEX('[1]Sumber sampah'!E:E,MATCH($Z773,'[1]Sumber sampah'!$K:$K,0))), "", (INDEX('[1]Sumber sampah'!E:E,MATCH($Z773,'[1]Sumber sampah'!$K:$K,0))))</f>
        <v/>
      </c>
      <c r="Q773" t="str">
        <f>IF(ISBLANK(INDEX('[1]Sumber sampah'!F:F,MATCH($Z773,'[1]Sumber sampah'!$K:$K,0))), "", (INDEX('[1]Sumber sampah'!F:F,MATCH($Z773,'[1]Sumber sampah'!$K:$K,0))))</f>
        <v/>
      </c>
      <c r="R773" t="str">
        <f>IF(ISBLANK(INDEX('[1]Sumber sampah'!G:G,MATCH($Z773,'[1]Sumber sampah'!$K:$K,0))), "", (INDEX('[1]Sumber sampah'!G:G,MATCH($Z773,'[1]Sumber sampah'!$K:$K,0))))</f>
        <v/>
      </c>
      <c r="S773" t="str">
        <f>IF(ISBLANK(INDEX('[1]Sumber sampah'!H:H,MATCH($Z773,'[1]Sumber sampah'!$K:$K,0))), "", (INDEX('[1]Sumber sampah'!H:H,MATCH($Z773,'[1]Sumber sampah'!$K:$K,0))))</f>
        <v/>
      </c>
      <c r="T773" t="str">
        <f>IF(ISBLANK(INDEX('[1]Sumber sampah'!I:I,MATCH($Z773,'[1]Sumber sampah'!$K:$K,0))), "", (INDEX('[1]Sumber sampah'!I:I,MATCH($Z773,'[1]Sumber sampah'!$K:$K,0))))</f>
        <v/>
      </c>
      <c r="U773" t="str">
        <f>IF(ISBLANK(INDEX('[1]Sumber sampah'!J:J,MATCH($Z773,'[1]Sumber sampah'!$K:$K,0))), "", (INDEX('[1]Sumber sampah'!J:J,MATCH($Z773,'[1]Sumber sampah'!$K:$K,0))))</f>
        <v/>
      </c>
      <c r="Z773" t="str">
        <f t="shared" si="12"/>
        <v>2023_Kalimantan Barat_Kab. Ketapang</v>
      </c>
    </row>
    <row r="774" spans="1:26" x14ac:dyDescent="0.35">
      <c r="A774" s="15">
        <v>2023</v>
      </c>
      <c r="B774" t="s">
        <v>152</v>
      </c>
      <c r="C774" t="s">
        <v>442</v>
      </c>
      <c r="D774" s="16">
        <v>354.22</v>
      </c>
      <c r="E774" s="17">
        <v>129290.13</v>
      </c>
      <c r="F774" t="str">
        <f>IF(ISBLANK(INDEX('[1]Jenis sampah'!D:D,MATCH($Z774,'[1]Jenis sampah'!$M:$M,0))), "", (INDEX('[1]Jenis sampah'!D:D,MATCH($Z774,'[1]Jenis sampah'!$M:$M,0))))</f>
        <v/>
      </c>
      <c r="G774" t="str">
        <f>IF(ISBLANK(INDEX('[1]Jenis sampah'!E:E,MATCH($Z774,'[1]Jenis sampah'!$M:$M,0))), "", (INDEX('[1]Jenis sampah'!E:E,MATCH($Z774,'[1]Jenis sampah'!$M:$M,0))))</f>
        <v/>
      </c>
      <c r="H774" t="str">
        <f>IF(ISBLANK(INDEX('[1]Jenis sampah'!F:F,MATCH($Z774,'[1]Jenis sampah'!$M:$M,0))), "", (INDEX('[1]Jenis sampah'!F:F,MATCH($Z774,'[1]Jenis sampah'!$M:$M,0))))</f>
        <v/>
      </c>
      <c r="I774" t="str">
        <f>IF(ISBLANK(INDEX('[1]Jenis sampah'!G:G,MATCH($Z774,'[1]Jenis sampah'!$M:$M,0))), "", (INDEX('[1]Jenis sampah'!G:G,MATCH($Z774,'[1]Jenis sampah'!$M:$M,0))))</f>
        <v/>
      </c>
      <c r="J774" t="str">
        <f>IF(ISBLANK(INDEX('[1]Jenis sampah'!H:H,MATCH($Z774,'[1]Jenis sampah'!$M:$M,0))), "", (INDEX('[1]Jenis sampah'!H:H,MATCH($Z774,'[1]Jenis sampah'!$M:$M,0))))</f>
        <v/>
      </c>
      <c r="K774" t="str">
        <f>IF(ISBLANK(INDEX('[1]Jenis sampah'!I:I,MATCH($Z774,'[1]Jenis sampah'!$M:$M,0))), "", (INDEX('[1]Jenis sampah'!I:I,MATCH($Z774,'[1]Jenis sampah'!$M:$M,0))))</f>
        <v/>
      </c>
      <c r="L774" t="str">
        <f>IF(ISBLANK(INDEX('[1]Jenis sampah'!J:J,MATCH($Z774,'[1]Jenis sampah'!$M:$M,0))), "", (INDEX('[1]Jenis sampah'!J:J,MATCH($Z774,'[1]Jenis sampah'!$M:$M,0))))</f>
        <v/>
      </c>
      <c r="M774" t="str">
        <f>IF(ISBLANK(INDEX('[1]Jenis sampah'!K:K,MATCH($Z774,'[1]Jenis sampah'!$M:$M,0))), "", (INDEX('[1]Jenis sampah'!K:K,MATCH($Z774,'[1]Jenis sampah'!$M:$M,0))))</f>
        <v/>
      </c>
      <c r="N774" t="str">
        <f>IF(ISBLANK(INDEX('[1]Jenis sampah'!L:L,MATCH($Z774,'[1]Jenis sampah'!$M:$M,0))), "", (INDEX('[1]Jenis sampah'!L:L,MATCH($Z774,'[1]Jenis sampah'!$M:$M,0))))</f>
        <v/>
      </c>
      <c r="O774" t="str">
        <f>IF(ISBLANK(INDEX('[1]Sumber sampah'!D:D,MATCH($Z774,'[1]Sumber sampah'!$K:$K,0))), "", (INDEX('[1]Sumber sampah'!D:D,MATCH($Z774,'[1]Sumber sampah'!$K:$K,0))))</f>
        <v/>
      </c>
      <c r="P774" t="str">
        <f>IF(ISBLANK(INDEX('[1]Sumber sampah'!E:E,MATCH($Z774,'[1]Sumber sampah'!$K:$K,0))), "", (INDEX('[1]Sumber sampah'!E:E,MATCH($Z774,'[1]Sumber sampah'!$K:$K,0))))</f>
        <v/>
      </c>
      <c r="Q774" t="str">
        <f>IF(ISBLANK(INDEX('[1]Sumber sampah'!F:F,MATCH($Z774,'[1]Sumber sampah'!$K:$K,0))), "", (INDEX('[1]Sumber sampah'!F:F,MATCH($Z774,'[1]Sumber sampah'!$K:$K,0))))</f>
        <v/>
      </c>
      <c r="R774" t="str">
        <f>IF(ISBLANK(INDEX('[1]Sumber sampah'!G:G,MATCH($Z774,'[1]Sumber sampah'!$K:$K,0))), "", (INDEX('[1]Sumber sampah'!G:G,MATCH($Z774,'[1]Sumber sampah'!$K:$K,0))))</f>
        <v/>
      </c>
      <c r="S774" t="str">
        <f>IF(ISBLANK(INDEX('[1]Sumber sampah'!H:H,MATCH($Z774,'[1]Sumber sampah'!$K:$K,0))), "", (INDEX('[1]Sumber sampah'!H:H,MATCH($Z774,'[1]Sumber sampah'!$K:$K,0))))</f>
        <v/>
      </c>
      <c r="T774" t="str">
        <f>IF(ISBLANK(INDEX('[1]Sumber sampah'!I:I,MATCH($Z774,'[1]Sumber sampah'!$K:$K,0))), "", (INDEX('[1]Sumber sampah'!I:I,MATCH($Z774,'[1]Sumber sampah'!$K:$K,0))))</f>
        <v/>
      </c>
      <c r="U774" t="str">
        <f>IF(ISBLANK(INDEX('[1]Sumber sampah'!J:J,MATCH($Z774,'[1]Sumber sampah'!$K:$K,0))), "", (INDEX('[1]Sumber sampah'!J:J,MATCH($Z774,'[1]Sumber sampah'!$K:$K,0))))</f>
        <v/>
      </c>
      <c r="Z774" t="str">
        <f t="shared" si="12"/>
        <v>2023_Kalimantan Barat_Kab. Sintang</v>
      </c>
    </row>
    <row r="775" spans="1:26" x14ac:dyDescent="0.35">
      <c r="A775" s="15">
        <v>2023</v>
      </c>
      <c r="B775" t="s">
        <v>152</v>
      </c>
      <c r="C775" t="s">
        <v>157</v>
      </c>
      <c r="D775" s="16">
        <v>134.41999999999999</v>
      </c>
      <c r="E775" s="17">
        <v>49063.3</v>
      </c>
      <c r="F775">
        <f>IF(ISBLANK(INDEX('[1]Jenis sampah'!D:D,MATCH($Z775,'[1]Jenis sampah'!$M:$M,0))), "", (INDEX('[1]Jenis sampah'!D:D,MATCH($Z775,'[1]Jenis sampah'!$M:$M,0))))</f>
        <v>42.15</v>
      </c>
      <c r="G775">
        <f>IF(ISBLANK(INDEX('[1]Jenis sampah'!E:E,MATCH($Z775,'[1]Jenis sampah'!$M:$M,0))), "", (INDEX('[1]Jenis sampah'!E:E,MATCH($Z775,'[1]Jenis sampah'!$M:$M,0))))</f>
        <v>1.32</v>
      </c>
      <c r="H775">
        <f>IF(ISBLANK(INDEX('[1]Jenis sampah'!F:F,MATCH($Z775,'[1]Jenis sampah'!$M:$M,0))), "", (INDEX('[1]Jenis sampah'!F:F,MATCH($Z775,'[1]Jenis sampah'!$M:$M,0))))</f>
        <v>12.8</v>
      </c>
      <c r="I775">
        <f>IF(ISBLANK(INDEX('[1]Jenis sampah'!G:G,MATCH($Z775,'[1]Jenis sampah'!$M:$M,0))), "", (INDEX('[1]Jenis sampah'!G:G,MATCH($Z775,'[1]Jenis sampah'!$M:$M,0))))</f>
        <v>28.62</v>
      </c>
      <c r="J775">
        <f>IF(ISBLANK(INDEX('[1]Jenis sampah'!H:H,MATCH($Z775,'[1]Jenis sampah'!$M:$M,0))), "", (INDEX('[1]Jenis sampah'!H:H,MATCH($Z775,'[1]Jenis sampah'!$M:$M,0))))</f>
        <v>3.2</v>
      </c>
      <c r="K775">
        <f>IF(ISBLANK(INDEX('[1]Jenis sampah'!I:I,MATCH($Z775,'[1]Jenis sampah'!$M:$M,0))), "", (INDEX('[1]Jenis sampah'!I:I,MATCH($Z775,'[1]Jenis sampah'!$M:$M,0))))</f>
        <v>1.82</v>
      </c>
      <c r="L775">
        <f>IF(ISBLANK(INDEX('[1]Jenis sampah'!J:J,MATCH($Z775,'[1]Jenis sampah'!$M:$M,0))), "", (INDEX('[1]Jenis sampah'!J:J,MATCH($Z775,'[1]Jenis sampah'!$M:$M,0))))</f>
        <v>3.56</v>
      </c>
      <c r="M775">
        <f>IF(ISBLANK(INDEX('[1]Jenis sampah'!K:K,MATCH($Z775,'[1]Jenis sampah'!$M:$M,0))), "", (INDEX('[1]Jenis sampah'!K:K,MATCH($Z775,'[1]Jenis sampah'!$M:$M,0))))</f>
        <v>4.29</v>
      </c>
      <c r="N775">
        <f>IF(ISBLANK(INDEX('[1]Jenis sampah'!L:L,MATCH($Z775,'[1]Jenis sampah'!$M:$M,0))), "", (INDEX('[1]Jenis sampah'!L:L,MATCH($Z775,'[1]Jenis sampah'!$M:$M,0))))</f>
        <v>2.2400000000000002</v>
      </c>
      <c r="O775">
        <f>IF(ISBLANK(INDEX('[1]Sumber sampah'!D:D,MATCH($Z775,'[1]Sumber sampah'!$K:$K,0))), "", (INDEX('[1]Sumber sampah'!D:D,MATCH($Z775,'[1]Sumber sampah'!$K:$K,0))))</f>
        <v>104.28</v>
      </c>
      <c r="P775">
        <f>IF(ISBLANK(INDEX('[1]Sumber sampah'!E:E,MATCH($Z775,'[1]Sumber sampah'!$K:$K,0))), "", (INDEX('[1]Sumber sampah'!E:E,MATCH($Z775,'[1]Sumber sampah'!$K:$K,0))))</f>
        <v>0.18</v>
      </c>
      <c r="Q775">
        <f>IF(ISBLANK(INDEX('[1]Sumber sampah'!F:F,MATCH($Z775,'[1]Sumber sampah'!$K:$K,0))), "", (INDEX('[1]Sumber sampah'!F:F,MATCH($Z775,'[1]Sumber sampah'!$K:$K,0))))</f>
        <v>0.9</v>
      </c>
      <c r="R775">
        <f>IF(ISBLANK(INDEX('[1]Sumber sampah'!G:G,MATCH($Z775,'[1]Sumber sampah'!$K:$K,0))), "", (INDEX('[1]Sumber sampah'!G:G,MATCH($Z775,'[1]Sumber sampah'!$K:$K,0))))</f>
        <v>1.44</v>
      </c>
      <c r="S775">
        <f>IF(ISBLANK(INDEX('[1]Sumber sampah'!H:H,MATCH($Z775,'[1]Sumber sampah'!$K:$K,0))), "", (INDEX('[1]Sumber sampah'!H:H,MATCH($Z775,'[1]Sumber sampah'!$K:$K,0))))</f>
        <v>0.46</v>
      </c>
      <c r="T775">
        <f>IF(ISBLANK(INDEX('[1]Sumber sampah'!I:I,MATCH($Z775,'[1]Sumber sampah'!$K:$K,0))), "", (INDEX('[1]Sumber sampah'!I:I,MATCH($Z775,'[1]Sumber sampah'!$K:$K,0))))</f>
        <v>21</v>
      </c>
      <c r="U775">
        <f>IF(ISBLANK(INDEX('[1]Sumber sampah'!J:J,MATCH($Z775,'[1]Sumber sampah'!$K:$K,0))), "", (INDEX('[1]Sumber sampah'!J:J,MATCH($Z775,'[1]Sumber sampah'!$K:$K,0))))</f>
        <v>6.16</v>
      </c>
      <c r="Z775" t="str">
        <f t="shared" si="12"/>
        <v>2023_Kalimantan Barat_Kab. Kapuas Hulu</v>
      </c>
    </row>
    <row r="776" spans="1:26" x14ac:dyDescent="0.35">
      <c r="A776" s="15">
        <v>2023</v>
      </c>
      <c r="B776" t="s">
        <v>152</v>
      </c>
      <c r="C776" t="s">
        <v>361</v>
      </c>
      <c r="D776" s="16">
        <v>118.74</v>
      </c>
      <c r="E776" s="17">
        <v>43340.83</v>
      </c>
      <c r="F776" t="str">
        <f>IF(ISBLANK(INDEX('[1]Jenis sampah'!D:D,MATCH($Z776,'[1]Jenis sampah'!$M:$M,0))), "", (INDEX('[1]Jenis sampah'!D:D,MATCH($Z776,'[1]Jenis sampah'!$M:$M,0))))</f>
        <v/>
      </c>
      <c r="G776" t="str">
        <f>IF(ISBLANK(INDEX('[1]Jenis sampah'!E:E,MATCH($Z776,'[1]Jenis sampah'!$M:$M,0))), "", (INDEX('[1]Jenis sampah'!E:E,MATCH($Z776,'[1]Jenis sampah'!$M:$M,0))))</f>
        <v/>
      </c>
      <c r="H776" t="str">
        <f>IF(ISBLANK(INDEX('[1]Jenis sampah'!F:F,MATCH($Z776,'[1]Jenis sampah'!$M:$M,0))), "", (INDEX('[1]Jenis sampah'!F:F,MATCH($Z776,'[1]Jenis sampah'!$M:$M,0))))</f>
        <v/>
      </c>
      <c r="I776" t="str">
        <f>IF(ISBLANK(INDEX('[1]Jenis sampah'!G:G,MATCH($Z776,'[1]Jenis sampah'!$M:$M,0))), "", (INDEX('[1]Jenis sampah'!G:G,MATCH($Z776,'[1]Jenis sampah'!$M:$M,0))))</f>
        <v/>
      </c>
      <c r="J776" t="str">
        <f>IF(ISBLANK(INDEX('[1]Jenis sampah'!H:H,MATCH($Z776,'[1]Jenis sampah'!$M:$M,0))), "", (INDEX('[1]Jenis sampah'!H:H,MATCH($Z776,'[1]Jenis sampah'!$M:$M,0))))</f>
        <v/>
      </c>
      <c r="K776" t="str">
        <f>IF(ISBLANK(INDEX('[1]Jenis sampah'!I:I,MATCH($Z776,'[1]Jenis sampah'!$M:$M,0))), "", (INDEX('[1]Jenis sampah'!I:I,MATCH($Z776,'[1]Jenis sampah'!$M:$M,0))))</f>
        <v/>
      </c>
      <c r="L776" t="str">
        <f>IF(ISBLANK(INDEX('[1]Jenis sampah'!J:J,MATCH($Z776,'[1]Jenis sampah'!$M:$M,0))), "", (INDEX('[1]Jenis sampah'!J:J,MATCH($Z776,'[1]Jenis sampah'!$M:$M,0))))</f>
        <v/>
      </c>
      <c r="M776" t="str">
        <f>IF(ISBLANK(INDEX('[1]Jenis sampah'!K:K,MATCH($Z776,'[1]Jenis sampah'!$M:$M,0))), "", (INDEX('[1]Jenis sampah'!K:K,MATCH($Z776,'[1]Jenis sampah'!$M:$M,0))))</f>
        <v/>
      </c>
      <c r="N776" t="str">
        <f>IF(ISBLANK(INDEX('[1]Jenis sampah'!L:L,MATCH($Z776,'[1]Jenis sampah'!$M:$M,0))), "", (INDEX('[1]Jenis sampah'!L:L,MATCH($Z776,'[1]Jenis sampah'!$M:$M,0))))</f>
        <v/>
      </c>
      <c r="O776" t="str">
        <f>IF(ISBLANK(INDEX('[1]Sumber sampah'!D:D,MATCH($Z776,'[1]Sumber sampah'!$K:$K,0))), "", (INDEX('[1]Sumber sampah'!D:D,MATCH($Z776,'[1]Sumber sampah'!$K:$K,0))))</f>
        <v/>
      </c>
      <c r="P776" t="str">
        <f>IF(ISBLANK(INDEX('[1]Sumber sampah'!E:E,MATCH($Z776,'[1]Sumber sampah'!$K:$K,0))), "", (INDEX('[1]Sumber sampah'!E:E,MATCH($Z776,'[1]Sumber sampah'!$K:$K,0))))</f>
        <v/>
      </c>
      <c r="Q776" t="str">
        <f>IF(ISBLANK(INDEX('[1]Sumber sampah'!F:F,MATCH($Z776,'[1]Sumber sampah'!$K:$K,0))), "", (INDEX('[1]Sumber sampah'!F:F,MATCH($Z776,'[1]Sumber sampah'!$K:$K,0))))</f>
        <v/>
      </c>
      <c r="R776" t="str">
        <f>IF(ISBLANK(INDEX('[1]Sumber sampah'!G:G,MATCH($Z776,'[1]Sumber sampah'!$K:$K,0))), "", (INDEX('[1]Sumber sampah'!G:G,MATCH($Z776,'[1]Sumber sampah'!$K:$K,0))))</f>
        <v/>
      </c>
      <c r="S776" t="str">
        <f>IF(ISBLANK(INDEX('[1]Sumber sampah'!H:H,MATCH($Z776,'[1]Sumber sampah'!$K:$K,0))), "", (INDEX('[1]Sumber sampah'!H:H,MATCH($Z776,'[1]Sumber sampah'!$K:$K,0))))</f>
        <v/>
      </c>
      <c r="T776" t="str">
        <f>IF(ISBLANK(INDEX('[1]Sumber sampah'!I:I,MATCH($Z776,'[1]Sumber sampah'!$K:$K,0))), "", (INDEX('[1]Sumber sampah'!I:I,MATCH($Z776,'[1]Sumber sampah'!$K:$K,0))))</f>
        <v/>
      </c>
      <c r="U776" t="str">
        <f>IF(ISBLANK(INDEX('[1]Sumber sampah'!J:J,MATCH($Z776,'[1]Sumber sampah'!$K:$K,0))), "", (INDEX('[1]Sumber sampah'!J:J,MATCH($Z776,'[1]Sumber sampah'!$K:$K,0))))</f>
        <v/>
      </c>
      <c r="Z776" t="str">
        <f t="shared" si="12"/>
        <v>2023_Kalimantan Barat_Kab. Bengkayang</v>
      </c>
    </row>
    <row r="777" spans="1:26" x14ac:dyDescent="0.35">
      <c r="A777" s="15">
        <v>2023</v>
      </c>
      <c r="B777" t="s">
        <v>152</v>
      </c>
      <c r="C777" t="s">
        <v>158</v>
      </c>
      <c r="D777" s="16">
        <v>163.83000000000001</v>
      </c>
      <c r="E777" s="17">
        <v>59797.95</v>
      </c>
      <c r="F777">
        <f>IF(ISBLANK(INDEX('[1]Jenis sampah'!D:D,MATCH($Z777,'[1]Jenis sampah'!$M:$M,0))), "", (INDEX('[1]Jenis sampah'!D:D,MATCH($Z777,'[1]Jenis sampah'!$M:$M,0))))</f>
        <v>35</v>
      </c>
      <c r="G777">
        <f>IF(ISBLANK(INDEX('[1]Jenis sampah'!E:E,MATCH($Z777,'[1]Jenis sampah'!$M:$M,0))), "", (INDEX('[1]Jenis sampah'!E:E,MATCH($Z777,'[1]Jenis sampah'!$M:$M,0))))</f>
        <v>2</v>
      </c>
      <c r="H777">
        <f>IF(ISBLANK(INDEX('[1]Jenis sampah'!F:F,MATCH($Z777,'[1]Jenis sampah'!$M:$M,0))), "", (INDEX('[1]Jenis sampah'!F:F,MATCH($Z777,'[1]Jenis sampah'!$M:$M,0))))</f>
        <v>20</v>
      </c>
      <c r="I777">
        <f>IF(ISBLANK(INDEX('[1]Jenis sampah'!G:G,MATCH($Z777,'[1]Jenis sampah'!$M:$M,0))), "", (INDEX('[1]Jenis sampah'!G:G,MATCH($Z777,'[1]Jenis sampah'!$M:$M,0))))</f>
        <v>28</v>
      </c>
      <c r="J777">
        <f>IF(ISBLANK(INDEX('[1]Jenis sampah'!H:H,MATCH($Z777,'[1]Jenis sampah'!$M:$M,0))), "", (INDEX('[1]Jenis sampah'!H:H,MATCH($Z777,'[1]Jenis sampah'!$M:$M,0))))</f>
        <v>2</v>
      </c>
      <c r="K777" t="str">
        <f>IF(ISBLANK(INDEX('[1]Jenis sampah'!I:I,MATCH($Z777,'[1]Jenis sampah'!$M:$M,0))), "", (INDEX('[1]Jenis sampah'!I:I,MATCH($Z777,'[1]Jenis sampah'!$M:$M,0))))</f>
        <v/>
      </c>
      <c r="L777" t="str">
        <f>IF(ISBLANK(INDEX('[1]Jenis sampah'!J:J,MATCH($Z777,'[1]Jenis sampah'!$M:$M,0))), "", (INDEX('[1]Jenis sampah'!J:J,MATCH($Z777,'[1]Jenis sampah'!$M:$M,0))))</f>
        <v/>
      </c>
      <c r="M777">
        <f>IF(ISBLANK(INDEX('[1]Jenis sampah'!K:K,MATCH($Z777,'[1]Jenis sampah'!$M:$M,0))), "", (INDEX('[1]Jenis sampah'!K:K,MATCH($Z777,'[1]Jenis sampah'!$M:$M,0))))</f>
        <v>7</v>
      </c>
      <c r="N777">
        <f>IF(ISBLANK(INDEX('[1]Jenis sampah'!L:L,MATCH($Z777,'[1]Jenis sampah'!$M:$M,0))), "", (INDEX('[1]Jenis sampah'!L:L,MATCH($Z777,'[1]Jenis sampah'!$M:$M,0))))</f>
        <v>6</v>
      </c>
      <c r="O777">
        <f>IF(ISBLANK(INDEX('[1]Sumber sampah'!D:D,MATCH($Z777,'[1]Sumber sampah'!$K:$K,0))), "", (INDEX('[1]Sumber sampah'!D:D,MATCH($Z777,'[1]Sumber sampah'!$K:$K,0))))</f>
        <v>11.06</v>
      </c>
      <c r="P777">
        <f>IF(ISBLANK(INDEX('[1]Sumber sampah'!E:E,MATCH($Z777,'[1]Sumber sampah'!$K:$K,0))), "", (INDEX('[1]Sumber sampah'!E:E,MATCH($Z777,'[1]Sumber sampah'!$K:$K,0))))</f>
        <v>1.97</v>
      </c>
      <c r="Q777">
        <f>IF(ISBLANK(INDEX('[1]Sumber sampah'!F:F,MATCH($Z777,'[1]Sumber sampah'!$K:$K,0))), "", (INDEX('[1]Sumber sampah'!F:F,MATCH($Z777,'[1]Sumber sampah'!$K:$K,0))))</f>
        <v>8.61</v>
      </c>
      <c r="R777">
        <f>IF(ISBLANK(INDEX('[1]Sumber sampah'!G:G,MATCH($Z777,'[1]Sumber sampah'!$K:$K,0))), "", (INDEX('[1]Sumber sampah'!G:G,MATCH($Z777,'[1]Sumber sampah'!$K:$K,0))))</f>
        <v>1.22</v>
      </c>
      <c r="S777">
        <f>IF(ISBLANK(INDEX('[1]Sumber sampah'!H:H,MATCH($Z777,'[1]Sumber sampah'!$K:$K,0))), "", (INDEX('[1]Sumber sampah'!H:H,MATCH($Z777,'[1]Sumber sampah'!$K:$K,0))))</f>
        <v>0.49</v>
      </c>
      <c r="T777" t="str">
        <f>IF(ISBLANK(INDEX('[1]Sumber sampah'!I:I,MATCH($Z777,'[1]Sumber sampah'!$K:$K,0))), "", (INDEX('[1]Sumber sampah'!I:I,MATCH($Z777,'[1]Sumber sampah'!$K:$K,0))))</f>
        <v/>
      </c>
      <c r="U777">
        <f>IF(ISBLANK(INDEX('[1]Sumber sampah'!J:J,MATCH($Z777,'[1]Sumber sampah'!$K:$K,0))), "", (INDEX('[1]Sumber sampah'!J:J,MATCH($Z777,'[1]Sumber sampah'!$K:$K,0))))</f>
        <v>1.22</v>
      </c>
      <c r="Z777" t="str">
        <f t="shared" si="12"/>
        <v>2023_Kalimantan Barat_Kab. Landak</v>
      </c>
    </row>
    <row r="778" spans="1:26" x14ac:dyDescent="0.35">
      <c r="A778" s="15">
        <v>2023</v>
      </c>
      <c r="B778" t="s">
        <v>152</v>
      </c>
      <c r="C778" t="s">
        <v>443</v>
      </c>
      <c r="D778" s="16">
        <v>88.53</v>
      </c>
      <c r="E778" s="17">
        <v>32314.62</v>
      </c>
      <c r="F778">
        <f>IF(ISBLANK(INDEX('[1]Jenis sampah'!D:D,MATCH($Z778,'[1]Jenis sampah'!$M:$M,0))), "", (INDEX('[1]Jenis sampah'!D:D,MATCH($Z778,'[1]Jenis sampah'!$M:$M,0))))</f>
        <v>80</v>
      </c>
      <c r="G778">
        <f>IF(ISBLANK(INDEX('[1]Jenis sampah'!E:E,MATCH($Z778,'[1]Jenis sampah'!$M:$M,0))), "", (INDEX('[1]Jenis sampah'!E:E,MATCH($Z778,'[1]Jenis sampah'!$M:$M,0))))</f>
        <v>8</v>
      </c>
      <c r="H778">
        <f>IF(ISBLANK(INDEX('[1]Jenis sampah'!F:F,MATCH($Z778,'[1]Jenis sampah'!$M:$M,0))), "", (INDEX('[1]Jenis sampah'!F:F,MATCH($Z778,'[1]Jenis sampah'!$M:$M,0))))</f>
        <v>3</v>
      </c>
      <c r="I778">
        <f>IF(ISBLANK(INDEX('[1]Jenis sampah'!G:G,MATCH($Z778,'[1]Jenis sampah'!$M:$M,0))), "", (INDEX('[1]Jenis sampah'!G:G,MATCH($Z778,'[1]Jenis sampah'!$M:$M,0))))</f>
        <v>7</v>
      </c>
      <c r="J778">
        <f>IF(ISBLANK(INDEX('[1]Jenis sampah'!H:H,MATCH($Z778,'[1]Jenis sampah'!$M:$M,0))), "", (INDEX('[1]Jenis sampah'!H:H,MATCH($Z778,'[1]Jenis sampah'!$M:$M,0))))</f>
        <v>0.3</v>
      </c>
      <c r="K778">
        <f>IF(ISBLANK(INDEX('[1]Jenis sampah'!I:I,MATCH($Z778,'[1]Jenis sampah'!$M:$M,0))), "", (INDEX('[1]Jenis sampah'!I:I,MATCH($Z778,'[1]Jenis sampah'!$M:$M,0))))</f>
        <v>0.2</v>
      </c>
      <c r="L778">
        <f>IF(ISBLANK(INDEX('[1]Jenis sampah'!J:J,MATCH($Z778,'[1]Jenis sampah'!$M:$M,0))), "", (INDEX('[1]Jenis sampah'!J:J,MATCH($Z778,'[1]Jenis sampah'!$M:$M,0))))</f>
        <v>0.1</v>
      </c>
      <c r="M778">
        <f>IF(ISBLANK(INDEX('[1]Jenis sampah'!K:K,MATCH($Z778,'[1]Jenis sampah'!$M:$M,0))), "", (INDEX('[1]Jenis sampah'!K:K,MATCH($Z778,'[1]Jenis sampah'!$M:$M,0))))</f>
        <v>1.1000000000000001</v>
      </c>
      <c r="N778">
        <f>IF(ISBLANK(INDEX('[1]Jenis sampah'!L:L,MATCH($Z778,'[1]Jenis sampah'!$M:$M,0))), "", (INDEX('[1]Jenis sampah'!L:L,MATCH($Z778,'[1]Jenis sampah'!$M:$M,0))))</f>
        <v>0.3</v>
      </c>
      <c r="O778">
        <f>IF(ISBLANK(INDEX('[1]Sumber sampah'!D:D,MATCH($Z778,'[1]Sumber sampah'!$K:$K,0))), "", (INDEX('[1]Sumber sampah'!D:D,MATCH($Z778,'[1]Sumber sampah'!$K:$K,0))))</f>
        <v>10</v>
      </c>
      <c r="P778">
        <f>IF(ISBLANK(INDEX('[1]Sumber sampah'!E:E,MATCH($Z778,'[1]Sumber sampah'!$K:$K,0))), "", (INDEX('[1]Sumber sampah'!E:E,MATCH($Z778,'[1]Sumber sampah'!$K:$K,0))))</f>
        <v>5</v>
      </c>
      <c r="Q778">
        <f>IF(ISBLANK(INDEX('[1]Sumber sampah'!F:F,MATCH($Z778,'[1]Sumber sampah'!$K:$K,0))), "", (INDEX('[1]Sumber sampah'!F:F,MATCH($Z778,'[1]Sumber sampah'!$K:$K,0))))</f>
        <v>30</v>
      </c>
      <c r="R778">
        <f>IF(ISBLANK(INDEX('[1]Sumber sampah'!G:G,MATCH($Z778,'[1]Sumber sampah'!$K:$K,0))), "", (INDEX('[1]Sumber sampah'!G:G,MATCH($Z778,'[1]Sumber sampah'!$K:$K,0))))</f>
        <v>10</v>
      </c>
      <c r="S778">
        <f>IF(ISBLANK(INDEX('[1]Sumber sampah'!H:H,MATCH($Z778,'[1]Sumber sampah'!$K:$K,0))), "", (INDEX('[1]Sumber sampah'!H:H,MATCH($Z778,'[1]Sumber sampah'!$K:$K,0))))</f>
        <v>20</v>
      </c>
      <c r="T778">
        <f>IF(ISBLANK(INDEX('[1]Sumber sampah'!I:I,MATCH($Z778,'[1]Sumber sampah'!$K:$K,0))), "", (INDEX('[1]Sumber sampah'!I:I,MATCH($Z778,'[1]Sumber sampah'!$K:$K,0))))</f>
        <v>20</v>
      </c>
      <c r="U778">
        <f>IF(ISBLANK(INDEX('[1]Sumber sampah'!J:J,MATCH($Z778,'[1]Sumber sampah'!$K:$K,0))), "", (INDEX('[1]Sumber sampah'!J:J,MATCH($Z778,'[1]Sumber sampah'!$K:$K,0))))</f>
        <v>5</v>
      </c>
      <c r="Z778" t="str">
        <f t="shared" si="12"/>
        <v>2023_Kalimantan Barat_Kab. Sekadau</v>
      </c>
    </row>
    <row r="779" spans="1:26" x14ac:dyDescent="0.35">
      <c r="A779" s="15">
        <v>2023</v>
      </c>
      <c r="B779" t="s">
        <v>152</v>
      </c>
      <c r="C779" t="s">
        <v>362</v>
      </c>
      <c r="D779" s="16">
        <v>85.33</v>
      </c>
      <c r="E779" s="17">
        <v>31145.01</v>
      </c>
      <c r="F779">
        <f>IF(ISBLANK(INDEX('[1]Jenis sampah'!D:D,MATCH($Z779,'[1]Jenis sampah'!$M:$M,0))), "", (INDEX('[1]Jenis sampah'!D:D,MATCH($Z779,'[1]Jenis sampah'!$M:$M,0))))</f>
        <v>38.39</v>
      </c>
      <c r="G779">
        <f>IF(ISBLANK(INDEX('[1]Jenis sampah'!E:E,MATCH($Z779,'[1]Jenis sampah'!$M:$M,0))), "", (INDEX('[1]Jenis sampah'!E:E,MATCH($Z779,'[1]Jenis sampah'!$M:$M,0))))</f>
        <v>0.28000000000000003</v>
      </c>
      <c r="H779">
        <f>IF(ISBLANK(INDEX('[1]Jenis sampah'!F:F,MATCH($Z779,'[1]Jenis sampah'!$M:$M,0))), "", (INDEX('[1]Jenis sampah'!F:F,MATCH($Z779,'[1]Jenis sampah'!$M:$M,0))))</f>
        <v>12.99</v>
      </c>
      <c r="I779">
        <f>IF(ISBLANK(INDEX('[1]Jenis sampah'!G:G,MATCH($Z779,'[1]Jenis sampah'!$M:$M,0))), "", (INDEX('[1]Jenis sampah'!G:G,MATCH($Z779,'[1]Jenis sampah'!$M:$M,0))))</f>
        <v>46.2</v>
      </c>
      <c r="J779">
        <f>IF(ISBLANK(INDEX('[1]Jenis sampah'!H:H,MATCH($Z779,'[1]Jenis sampah'!$M:$M,0))), "", (INDEX('[1]Jenis sampah'!H:H,MATCH($Z779,'[1]Jenis sampah'!$M:$M,0))))</f>
        <v>0.08</v>
      </c>
      <c r="K779">
        <f>IF(ISBLANK(INDEX('[1]Jenis sampah'!I:I,MATCH($Z779,'[1]Jenis sampah'!$M:$M,0))), "", (INDEX('[1]Jenis sampah'!I:I,MATCH($Z779,'[1]Jenis sampah'!$M:$M,0))))</f>
        <v>0.38</v>
      </c>
      <c r="L779">
        <f>IF(ISBLANK(INDEX('[1]Jenis sampah'!J:J,MATCH($Z779,'[1]Jenis sampah'!$M:$M,0))), "", (INDEX('[1]Jenis sampah'!J:J,MATCH($Z779,'[1]Jenis sampah'!$M:$M,0))))</f>
        <v>0.02</v>
      </c>
      <c r="M779">
        <f>IF(ISBLANK(INDEX('[1]Jenis sampah'!K:K,MATCH($Z779,'[1]Jenis sampah'!$M:$M,0))), "", (INDEX('[1]Jenis sampah'!K:K,MATCH($Z779,'[1]Jenis sampah'!$M:$M,0))))</f>
        <v>0.06</v>
      </c>
      <c r="N779">
        <f>IF(ISBLANK(INDEX('[1]Jenis sampah'!L:L,MATCH($Z779,'[1]Jenis sampah'!$M:$M,0))), "", (INDEX('[1]Jenis sampah'!L:L,MATCH($Z779,'[1]Jenis sampah'!$M:$M,0))))</f>
        <v>1.6</v>
      </c>
      <c r="O779" t="str">
        <f>IF(ISBLANK(INDEX('[1]Sumber sampah'!D:D,MATCH($Z779,'[1]Sumber sampah'!$K:$K,0))), "", (INDEX('[1]Sumber sampah'!D:D,MATCH($Z779,'[1]Sumber sampah'!$K:$K,0))))</f>
        <v/>
      </c>
      <c r="P779" t="str">
        <f>IF(ISBLANK(INDEX('[1]Sumber sampah'!E:E,MATCH($Z779,'[1]Sumber sampah'!$K:$K,0))), "", (INDEX('[1]Sumber sampah'!E:E,MATCH($Z779,'[1]Sumber sampah'!$K:$K,0))))</f>
        <v/>
      </c>
      <c r="Q779" t="str">
        <f>IF(ISBLANK(INDEX('[1]Sumber sampah'!F:F,MATCH($Z779,'[1]Sumber sampah'!$K:$K,0))), "", (INDEX('[1]Sumber sampah'!F:F,MATCH($Z779,'[1]Sumber sampah'!$K:$K,0))))</f>
        <v/>
      </c>
      <c r="R779" t="str">
        <f>IF(ISBLANK(INDEX('[1]Sumber sampah'!G:G,MATCH($Z779,'[1]Sumber sampah'!$K:$K,0))), "", (INDEX('[1]Sumber sampah'!G:G,MATCH($Z779,'[1]Sumber sampah'!$K:$K,0))))</f>
        <v/>
      </c>
      <c r="S779" t="str">
        <f>IF(ISBLANK(INDEX('[1]Sumber sampah'!H:H,MATCH($Z779,'[1]Sumber sampah'!$K:$K,0))), "", (INDEX('[1]Sumber sampah'!H:H,MATCH($Z779,'[1]Sumber sampah'!$K:$K,0))))</f>
        <v/>
      </c>
      <c r="T779" t="str">
        <f>IF(ISBLANK(INDEX('[1]Sumber sampah'!I:I,MATCH($Z779,'[1]Sumber sampah'!$K:$K,0))), "", (INDEX('[1]Sumber sampah'!I:I,MATCH($Z779,'[1]Sumber sampah'!$K:$K,0))))</f>
        <v/>
      </c>
      <c r="U779" t="str">
        <f>IF(ISBLANK(INDEX('[1]Sumber sampah'!J:J,MATCH($Z779,'[1]Sumber sampah'!$K:$K,0))), "", (INDEX('[1]Sumber sampah'!J:J,MATCH($Z779,'[1]Sumber sampah'!$K:$K,0))))</f>
        <v/>
      </c>
      <c r="Z779" t="str">
        <f t="shared" si="12"/>
        <v>2023_Kalimantan Barat_Kab. Melawi</v>
      </c>
    </row>
    <row r="780" spans="1:26" x14ac:dyDescent="0.35">
      <c r="A780" s="15">
        <v>2023</v>
      </c>
      <c r="B780" t="s">
        <v>152</v>
      </c>
      <c r="C780" t="s">
        <v>159</v>
      </c>
      <c r="D780" s="16">
        <v>65.55</v>
      </c>
      <c r="E780" s="17">
        <v>23926.48</v>
      </c>
      <c r="F780" t="str">
        <f>IF(ISBLANK(INDEX('[1]Jenis sampah'!D:D,MATCH($Z780,'[1]Jenis sampah'!$M:$M,0))), "", (INDEX('[1]Jenis sampah'!D:D,MATCH($Z780,'[1]Jenis sampah'!$M:$M,0))))</f>
        <v/>
      </c>
      <c r="G780">
        <f>IF(ISBLANK(INDEX('[1]Jenis sampah'!E:E,MATCH($Z780,'[1]Jenis sampah'!$M:$M,0))), "", (INDEX('[1]Jenis sampah'!E:E,MATCH($Z780,'[1]Jenis sampah'!$M:$M,0))))</f>
        <v>30</v>
      </c>
      <c r="H780">
        <f>IF(ISBLANK(INDEX('[1]Jenis sampah'!F:F,MATCH($Z780,'[1]Jenis sampah'!$M:$M,0))), "", (INDEX('[1]Jenis sampah'!F:F,MATCH($Z780,'[1]Jenis sampah'!$M:$M,0))))</f>
        <v>5</v>
      </c>
      <c r="I780">
        <f>IF(ISBLANK(INDEX('[1]Jenis sampah'!G:G,MATCH($Z780,'[1]Jenis sampah'!$M:$M,0))), "", (INDEX('[1]Jenis sampah'!G:G,MATCH($Z780,'[1]Jenis sampah'!$M:$M,0))))</f>
        <v>45</v>
      </c>
      <c r="J780" t="str">
        <f>IF(ISBLANK(INDEX('[1]Jenis sampah'!H:H,MATCH($Z780,'[1]Jenis sampah'!$M:$M,0))), "", (INDEX('[1]Jenis sampah'!H:H,MATCH($Z780,'[1]Jenis sampah'!$M:$M,0))))</f>
        <v/>
      </c>
      <c r="K780" t="str">
        <f>IF(ISBLANK(INDEX('[1]Jenis sampah'!I:I,MATCH($Z780,'[1]Jenis sampah'!$M:$M,0))), "", (INDEX('[1]Jenis sampah'!I:I,MATCH($Z780,'[1]Jenis sampah'!$M:$M,0))))</f>
        <v/>
      </c>
      <c r="L780">
        <f>IF(ISBLANK(INDEX('[1]Jenis sampah'!J:J,MATCH($Z780,'[1]Jenis sampah'!$M:$M,0))), "", (INDEX('[1]Jenis sampah'!J:J,MATCH($Z780,'[1]Jenis sampah'!$M:$M,0))))</f>
        <v>5</v>
      </c>
      <c r="M780" t="str">
        <f>IF(ISBLANK(INDEX('[1]Jenis sampah'!K:K,MATCH($Z780,'[1]Jenis sampah'!$M:$M,0))), "", (INDEX('[1]Jenis sampah'!K:K,MATCH($Z780,'[1]Jenis sampah'!$M:$M,0))))</f>
        <v/>
      </c>
      <c r="N780" t="str">
        <f>IF(ISBLANK(INDEX('[1]Jenis sampah'!L:L,MATCH($Z780,'[1]Jenis sampah'!$M:$M,0))), "", (INDEX('[1]Jenis sampah'!L:L,MATCH($Z780,'[1]Jenis sampah'!$M:$M,0))))</f>
        <v/>
      </c>
      <c r="O780">
        <f>IF(ISBLANK(INDEX('[1]Sumber sampah'!D:D,MATCH($Z780,'[1]Sumber sampah'!$K:$K,0))), "", (INDEX('[1]Sumber sampah'!D:D,MATCH($Z780,'[1]Sumber sampah'!$K:$K,0))))</f>
        <v>60</v>
      </c>
      <c r="P780">
        <f>IF(ISBLANK(INDEX('[1]Sumber sampah'!E:E,MATCH($Z780,'[1]Sumber sampah'!$K:$K,0))), "", (INDEX('[1]Sumber sampah'!E:E,MATCH($Z780,'[1]Sumber sampah'!$K:$K,0))))</f>
        <v>5</v>
      </c>
      <c r="Q780">
        <f>IF(ISBLANK(INDEX('[1]Sumber sampah'!F:F,MATCH($Z780,'[1]Sumber sampah'!$K:$K,0))), "", (INDEX('[1]Sumber sampah'!F:F,MATCH($Z780,'[1]Sumber sampah'!$K:$K,0))))</f>
        <v>15</v>
      </c>
      <c r="R780">
        <f>IF(ISBLANK(INDEX('[1]Sumber sampah'!G:G,MATCH($Z780,'[1]Sumber sampah'!$K:$K,0))), "", (INDEX('[1]Sumber sampah'!G:G,MATCH($Z780,'[1]Sumber sampah'!$K:$K,0))))</f>
        <v>10</v>
      </c>
      <c r="S780">
        <f>IF(ISBLANK(INDEX('[1]Sumber sampah'!H:H,MATCH($Z780,'[1]Sumber sampah'!$K:$K,0))), "", (INDEX('[1]Sumber sampah'!H:H,MATCH($Z780,'[1]Sumber sampah'!$K:$K,0))))</f>
        <v>5</v>
      </c>
      <c r="T780" t="str">
        <f>IF(ISBLANK(INDEX('[1]Sumber sampah'!I:I,MATCH($Z780,'[1]Sumber sampah'!$K:$K,0))), "", (INDEX('[1]Sumber sampah'!I:I,MATCH($Z780,'[1]Sumber sampah'!$K:$K,0))))</f>
        <v/>
      </c>
      <c r="U780" t="str">
        <f>IF(ISBLANK(INDEX('[1]Sumber sampah'!J:J,MATCH($Z780,'[1]Sumber sampah'!$K:$K,0))), "", (INDEX('[1]Sumber sampah'!J:J,MATCH($Z780,'[1]Sumber sampah'!$K:$K,0))))</f>
        <v/>
      </c>
      <c r="Z780" t="str">
        <f t="shared" si="12"/>
        <v>2023_Kalimantan Barat_Kab. Kayong Utara</v>
      </c>
    </row>
    <row r="781" spans="1:26" x14ac:dyDescent="0.35">
      <c r="A781" s="15">
        <v>2023</v>
      </c>
      <c r="B781" t="s">
        <v>152</v>
      </c>
      <c r="C781" t="s">
        <v>363</v>
      </c>
      <c r="D781" s="16">
        <v>434.09</v>
      </c>
      <c r="E781" s="17">
        <v>158442.19</v>
      </c>
      <c r="F781" t="str">
        <f>IF(ISBLANK(INDEX('[1]Jenis sampah'!D:D,MATCH($Z781,'[1]Jenis sampah'!$M:$M,0))), "", (INDEX('[1]Jenis sampah'!D:D,MATCH($Z781,'[1]Jenis sampah'!$M:$M,0))))</f>
        <v/>
      </c>
      <c r="G781" t="str">
        <f>IF(ISBLANK(INDEX('[1]Jenis sampah'!E:E,MATCH($Z781,'[1]Jenis sampah'!$M:$M,0))), "", (INDEX('[1]Jenis sampah'!E:E,MATCH($Z781,'[1]Jenis sampah'!$M:$M,0))))</f>
        <v/>
      </c>
      <c r="H781" t="str">
        <f>IF(ISBLANK(INDEX('[1]Jenis sampah'!F:F,MATCH($Z781,'[1]Jenis sampah'!$M:$M,0))), "", (INDEX('[1]Jenis sampah'!F:F,MATCH($Z781,'[1]Jenis sampah'!$M:$M,0))))</f>
        <v/>
      </c>
      <c r="I781" t="str">
        <f>IF(ISBLANK(INDEX('[1]Jenis sampah'!G:G,MATCH($Z781,'[1]Jenis sampah'!$M:$M,0))), "", (INDEX('[1]Jenis sampah'!G:G,MATCH($Z781,'[1]Jenis sampah'!$M:$M,0))))</f>
        <v/>
      </c>
      <c r="J781" t="str">
        <f>IF(ISBLANK(INDEX('[1]Jenis sampah'!H:H,MATCH($Z781,'[1]Jenis sampah'!$M:$M,0))), "", (INDEX('[1]Jenis sampah'!H:H,MATCH($Z781,'[1]Jenis sampah'!$M:$M,0))))</f>
        <v/>
      </c>
      <c r="K781" t="str">
        <f>IF(ISBLANK(INDEX('[1]Jenis sampah'!I:I,MATCH($Z781,'[1]Jenis sampah'!$M:$M,0))), "", (INDEX('[1]Jenis sampah'!I:I,MATCH($Z781,'[1]Jenis sampah'!$M:$M,0))))</f>
        <v/>
      </c>
      <c r="L781" t="str">
        <f>IF(ISBLANK(INDEX('[1]Jenis sampah'!J:J,MATCH($Z781,'[1]Jenis sampah'!$M:$M,0))), "", (INDEX('[1]Jenis sampah'!J:J,MATCH($Z781,'[1]Jenis sampah'!$M:$M,0))))</f>
        <v/>
      </c>
      <c r="M781" t="str">
        <f>IF(ISBLANK(INDEX('[1]Jenis sampah'!K:K,MATCH($Z781,'[1]Jenis sampah'!$M:$M,0))), "", (INDEX('[1]Jenis sampah'!K:K,MATCH($Z781,'[1]Jenis sampah'!$M:$M,0))))</f>
        <v/>
      </c>
      <c r="N781" t="str">
        <f>IF(ISBLANK(INDEX('[1]Jenis sampah'!L:L,MATCH($Z781,'[1]Jenis sampah'!$M:$M,0))), "", (INDEX('[1]Jenis sampah'!L:L,MATCH($Z781,'[1]Jenis sampah'!$M:$M,0))))</f>
        <v/>
      </c>
      <c r="O781" t="str">
        <f>IF(ISBLANK(INDEX('[1]Sumber sampah'!D:D,MATCH($Z781,'[1]Sumber sampah'!$K:$K,0))), "", (INDEX('[1]Sumber sampah'!D:D,MATCH($Z781,'[1]Sumber sampah'!$K:$K,0))))</f>
        <v/>
      </c>
      <c r="P781" t="str">
        <f>IF(ISBLANK(INDEX('[1]Sumber sampah'!E:E,MATCH($Z781,'[1]Sumber sampah'!$K:$K,0))), "", (INDEX('[1]Sumber sampah'!E:E,MATCH($Z781,'[1]Sumber sampah'!$K:$K,0))))</f>
        <v/>
      </c>
      <c r="Q781" t="str">
        <f>IF(ISBLANK(INDEX('[1]Sumber sampah'!F:F,MATCH($Z781,'[1]Sumber sampah'!$K:$K,0))), "", (INDEX('[1]Sumber sampah'!F:F,MATCH($Z781,'[1]Sumber sampah'!$K:$K,0))))</f>
        <v/>
      </c>
      <c r="R781" t="str">
        <f>IF(ISBLANK(INDEX('[1]Sumber sampah'!G:G,MATCH($Z781,'[1]Sumber sampah'!$K:$K,0))), "", (INDEX('[1]Sumber sampah'!G:G,MATCH($Z781,'[1]Sumber sampah'!$K:$K,0))))</f>
        <v/>
      </c>
      <c r="S781" t="str">
        <f>IF(ISBLANK(INDEX('[1]Sumber sampah'!H:H,MATCH($Z781,'[1]Sumber sampah'!$K:$K,0))), "", (INDEX('[1]Sumber sampah'!H:H,MATCH($Z781,'[1]Sumber sampah'!$K:$K,0))))</f>
        <v/>
      </c>
      <c r="T781" t="str">
        <f>IF(ISBLANK(INDEX('[1]Sumber sampah'!I:I,MATCH($Z781,'[1]Sumber sampah'!$K:$K,0))), "", (INDEX('[1]Sumber sampah'!I:I,MATCH($Z781,'[1]Sumber sampah'!$K:$K,0))))</f>
        <v/>
      </c>
      <c r="U781" t="str">
        <f>IF(ISBLANK(INDEX('[1]Sumber sampah'!J:J,MATCH($Z781,'[1]Sumber sampah'!$K:$K,0))), "", (INDEX('[1]Sumber sampah'!J:J,MATCH($Z781,'[1]Sumber sampah'!$K:$K,0))))</f>
        <v/>
      </c>
      <c r="Z781" t="str">
        <f t="shared" si="12"/>
        <v>2023_Kalimantan Barat_Kab. Kubu Raya</v>
      </c>
    </row>
    <row r="782" spans="1:26" x14ac:dyDescent="0.35">
      <c r="A782" s="15">
        <v>2023</v>
      </c>
      <c r="B782" t="s">
        <v>152</v>
      </c>
      <c r="C782" t="s">
        <v>160</v>
      </c>
      <c r="D782" s="16">
        <v>441.88</v>
      </c>
      <c r="E782" s="17">
        <v>161286.82</v>
      </c>
      <c r="F782" t="str">
        <f>IF(ISBLANK(INDEX('[1]Jenis sampah'!D:D,MATCH($Z782,'[1]Jenis sampah'!$M:$M,0))), "", (INDEX('[1]Jenis sampah'!D:D,MATCH($Z782,'[1]Jenis sampah'!$M:$M,0))))</f>
        <v/>
      </c>
      <c r="G782" t="str">
        <f>IF(ISBLANK(INDEX('[1]Jenis sampah'!E:E,MATCH($Z782,'[1]Jenis sampah'!$M:$M,0))), "", (INDEX('[1]Jenis sampah'!E:E,MATCH($Z782,'[1]Jenis sampah'!$M:$M,0))))</f>
        <v/>
      </c>
      <c r="H782" t="str">
        <f>IF(ISBLANK(INDEX('[1]Jenis sampah'!F:F,MATCH($Z782,'[1]Jenis sampah'!$M:$M,0))), "", (INDEX('[1]Jenis sampah'!F:F,MATCH($Z782,'[1]Jenis sampah'!$M:$M,0))))</f>
        <v/>
      </c>
      <c r="I782" t="str">
        <f>IF(ISBLANK(INDEX('[1]Jenis sampah'!G:G,MATCH($Z782,'[1]Jenis sampah'!$M:$M,0))), "", (INDEX('[1]Jenis sampah'!G:G,MATCH($Z782,'[1]Jenis sampah'!$M:$M,0))))</f>
        <v/>
      </c>
      <c r="J782" t="str">
        <f>IF(ISBLANK(INDEX('[1]Jenis sampah'!H:H,MATCH($Z782,'[1]Jenis sampah'!$M:$M,0))), "", (INDEX('[1]Jenis sampah'!H:H,MATCH($Z782,'[1]Jenis sampah'!$M:$M,0))))</f>
        <v/>
      </c>
      <c r="K782" t="str">
        <f>IF(ISBLANK(INDEX('[1]Jenis sampah'!I:I,MATCH($Z782,'[1]Jenis sampah'!$M:$M,0))), "", (INDEX('[1]Jenis sampah'!I:I,MATCH($Z782,'[1]Jenis sampah'!$M:$M,0))))</f>
        <v/>
      </c>
      <c r="L782" t="str">
        <f>IF(ISBLANK(INDEX('[1]Jenis sampah'!J:J,MATCH($Z782,'[1]Jenis sampah'!$M:$M,0))), "", (INDEX('[1]Jenis sampah'!J:J,MATCH($Z782,'[1]Jenis sampah'!$M:$M,0))))</f>
        <v/>
      </c>
      <c r="M782" t="str">
        <f>IF(ISBLANK(INDEX('[1]Jenis sampah'!K:K,MATCH($Z782,'[1]Jenis sampah'!$M:$M,0))), "", (INDEX('[1]Jenis sampah'!K:K,MATCH($Z782,'[1]Jenis sampah'!$M:$M,0))))</f>
        <v/>
      </c>
      <c r="N782" t="str">
        <f>IF(ISBLANK(INDEX('[1]Jenis sampah'!L:L,MATCH($Z782,'[1]Jenis sampah'!$M:$M,0))), "", (INDEX('[1]Jenis sampah'!L:L,MATCH($Z782,'[1]Jenis sampah'!$M:$M,0))))</f>
        <v/>
      </c>
      <c r="O782" t="str">
        <f>IF(ISBLANK(INDEX('[1]Sumber sampah'!D:D,MATCH($Z782,'[1]Sumber sampah'!$K:$K,0))), "", (INDEX('[1]Sumber sampah'!D:D,MATCH($Z782,'[1]Sumber sampah'!$K:$K,0))))</f>
        <v/>
      </c>
      <c r="P782" t="str">
        <f>IF(ISBLANK(INDEX('[1]Sumber sampah'!E:E,MATCH($Z782,'[1]Sumber sampah'!$K:$K,0))), "", (INDEX('[1]Sumber sampah'!E:E,MATCH($Z782,'[1]Sumber sampah'!$K:$K,0))))</f>
        <v/>
      </c>
      <c r="Q782" t="str">
        <f>IF(ISBLANK(INDEX('[1]Sumber sampah'!F:F,MATCH($Z782,'[1]Sumber sampah'!$K:$K,0))), "", (INDEX('[1]Sumber sampah'!F:F,MATCH($Z782,'[1]Sumber sampah'!$K:$K,0))))</f>
        <v/>
      </c>
      <c r="R782" t="str">
        <f>IF(ISBLANK(INDEX('[1]Sumber sampah'!G:G,MATCH($Z782,'[1]Sumber sampah'!$K:$K,0))), "", (INDEX('[1]Sumber sampah'!G:G,MATCH($Z782,'[1]Sumber sampah'!$K:$K,0))))</f>
        <v/>
      </c>
      <c r="S782" t="str">
        <f>IF(ISBLANK(INDEX('[1]Sumber sampah'!H:H,MATCH($Z782,'[1]Sumber sampah'!$K:$K,0))), "", (INDEX('[1]Sumber sampah'!H:H,MATCH($Z782,'[1]Sumber sampah'!$K:$K,0))))</f>
        <v/>
      </c>
      <c r="T782" t="str">
        <f>IF(ISBLANK(INDEX('[1]Sumber sampah'!I:I,MATCH($Z782,'[1]Sumber sampah'!$K:$K,0))), "", (INDEX('[1]Sumber sampah'!I:I,MATCH($Z782,'[1]Sumber sampah'!$K:$K,0))))</f>
        <v/>
      </c>
      <c r="U782" t="str">
        <f>IF(ISBLANK(INDEX('[1]Sumber sampah'!J:J,MATCH($Z782,'[1]Sumber sampah'!$K:$K,0))), "", (INDEX('[1]Sumber sampah'!J:J,MATCH($Z782,'[1]Sumber sampah'!$K:$K,0))))</f>
        <v/>
      </c>
      <c r="Z782" t="str">
        <f t="shared" si="12"/>
        <v>2023_Kalimantan Barat_Kota Pontianak</v>
      </c>
    </row>
    <row r="783" spans="1:26" x14ac:dyDescent="0.35">
      <c r="A783" s="15">
        <v>2023</v>
      </c>
      <c r="B783" t="s">
        <v>152</v>
      </c>
      <c r="C783" t="s">
        <v>161</v>
      </c>
      <c r="D783" s="16">
        <v>95.38</v>
      </c>
      <c r="E783" s="17">
        <v>34813.5</v>
      </c>
      <c r="F783">
        <f>IF(ISBLANK(INDEX('[1]Jenis sampah'!D:D,MATCH($Z783,'[1]Jenis sampah'!$M:$M,0))), "", (INDEX('[1]Jenis sampah'!D:D,MATCH($Z783,'[1]Jenis sampah'!$M:$M,0))))</f>
        <v>76</v>
      </c>
      <c r="G783" t="str">
        <f>IF(ISBLANK(INDEX('[1]Jenis sampah'!E:E,MATCH($Z783,'[1]Jenis sampah'!$M:$M,0))), "", (INDEX('[1]Jenis sampah'!E:E,MATCH($Z783,'[1]Jenis sampah'!$M:$M,0))))</f>
        <v/>
      </c>
      <c r="H783">
        <f>IF(ISBLANK(INDEX('[1]Jenis sampah'!F:F,MATCH($Z783,'[1]Jenis sampah'!$M:$M,0))), "", (INDEX('[1]Jenis sampah'!F:F,MATCH($Z783,'[1]Jenis sampah'!$M:$M,0))))</f>
        <v>8.4</v>
      </c>
      <c r="I783">
        <f>IF(ISBLANK(INDEX('[1]Jenis sampah'!G:G,MATCH($Z783,'[1]Jenis sampah'!$M:$M,0))), "", (INDEX('[1]Jenis sampah'!G:G,MATCH($Z783,'[1]Jenis sampah'!$M:$M,0))))</f>
        <v>7.8</v>
      </c>
      <c r="J783">
        <f>IF(ISBLANK(INDEX('[1]Jenis sampah'!H:H,MATCH($Z783,'[1]Jenis sampah'!$M:$M,0))), "", (INDEX('[1]Jenis sampah'!H:H,MATCH($Z783,'[1]Jenis sampah'!$M:$M,0))))</f>
        <v>3.6</v>
      </c>
      <c r="K783" t="str">
        <f>IF(ISBLANK(INDEX('[1]Jenis sampah'!I:I,MATCH($Z783,'[1]Jenis sampah'!$M:$M,0))), "", (INDEX('[1]Jenis sampah'!I:I,MATCH($Z783,'[1]Jenis sampah'!$M:$M,0))))</f>
        <v/>
      </c>
      <c r="L783" t="str">
        <f>IF(ISBLANK(INDEX('[1]Jenis sampah'!J:J,MATCH($Z783,'[1]Jenis sampah'!$M:$M,0))), "", (INDEX('[1]Jenis sampah'!J:J,MATCH($Z783,'[1]Jenis sampah'!$M:$M,0))))</f>
        <v/>
      </c>
      <c r="M783" t="str">
        <f>IF(ISBLANK(INDEX('[1]Jenis sampah'!K:K,MATCH($Z783,'[1]Jenis sampah'!$M:$M,0))), "", (INDEX('[1]Jenis sampah'!K:K,MATCH($Z783,'[1]Jenis sampah'!$M:$M,0))))</f>
        <v/>
      </c>
      <c r="N783">
        <f>IF(ISBLANK(INDEX('[1]Jenis sampah'!L:L,MATCH($Z783,'[1]Jenis sampah'!$M:$M,0))), "", (INDEX('[1]Jenis sampah'!L:L,MATCH($Z783,'[1]Jenis sampah'!$M:$M,0))))</f>
        <v>4.2</v>
      </c>
      <c r="O783" t="str">
        <f>IF(ISBLANK(INDEX('[1]Sumber sampah'!D:D,MATCH($Z783,'[1]Sumber sampah'!$K:$K,0))), "", (INDEX('[1]Sumber sampah'!D:D,MATCH($Z783,'[1]Sumber sampah'!$K:$K,0))))</f>
        <v/>
      </c>
      <c r="P783" t="str">
        <f>IF(ISBLANK(INDEX('[1]Sumber sampah'!E:E,MATCH($Z783,'[1]Sumber sampah'!$K:$K,0))), "", (INDEX('[1]Sumber sampah'!E:E,MATCH($Z783,'[1]Sumber sampah'!$K:$K,0))))</f>
        <v/>
      </c>
      <c r="Q783" t="str">
        <f>IF(ISBLANK(INDEX('[1]Sumber sampah'!F:F,MATCH($Z783,'[1]Sumber sampah'!$K:$K,0))), "", (INDEX('[1]Sumber sampah'!F:F,MATCH($Z783,'[1]Sumber sampah'!$K:$K,0))))</f>
        <v/>
      </c>
      <c r="R783" t="str">
        <f>IF(ISBLANK(INDEX('[1]Sumber sampah'!G:G,MATCH($Z783,'[1]Sumber sampah'!$K:$K,0))), "", (INDEX('[1]Sumber sampah'!G:G,MATCH($Z783,'[1]Sumber sampah'!$K:$K,0))))</f>
        <v/>
      </c>
      <c r="S783" t="str">
        <f>IF(ISBLANK(INDEX('[1]Sumber sampah'!H:H,MATCH($Z783,'[1]Sumber sampah'!$K:$K,0))), "", (INDEX('[1]Sumber sampah'!H:H,MATCH($Z783,'[1]Sumber sampah'!$K:$K,0))))</f>
        <v/>
      </c>
      <c r="T783" t="str">
        <f>IF(ISBLANK(INDEX('[1]Sumber sampah'!I:I,MATCH($Z783,'[1]Sumber sampah'!$K:$K,0))), "", (INDEX('[1]Sumber sampah'!I:I,MATCH($Z783,'[1]Sumber sampah'!$K:$K,0))))</f>
        <v/>
      </c>
      <c r="U783" t="str">
        <f>IF(ISBLANK(INDEX('[1]Sumber sampah'!J:J,MATCH($Z783,'[1]Sumber sampah'!$K:$K,0))), "", (INDEX('[1]Sumber sampah'!J:J,MATCH($Z783,'[1]Sumber sampah'!$K:$K,0))))</f>
        <v/>
      </c>
      <c r="Z783" t="str">
        <f t="shared" si="12"/>
        <v>2023_Kalimantan Barat_Kota Singkawang</v>
      </c>
    </row>
    <row r="784" spans="1:26" x14ac:dyDescent="0.35">
      <c r="A784" s="15">
        <v>2023</v>
      </c>
      <c r="B784" t="s">
        <v>162</v>
      </c>
      <c r="C784" t="s">
        <v>163</v>
      </c>
      <c r="D784" s="16">
        <v>137.47</v>
      </c>
      <c r="E784" s="17">
        <v>50175.64</v>
      </c>
      <c r="F784">
        <f>IF(ISBLANK(INDEX('[1]Jenis sampah'!D:D,MATCH($Z784,'[1]Jenis sampah'!$M:$M,0))), "", (INDEX('[1]Jenis sampah'!D:D,MATCH($Z784,'[1]Jenis sampah'!$M:$M,0))))</f>
        <v>55</v>
      </c>
      <c r="G784">
        <f>IF(ISBLANK(INDEX('[1]Jenis sampah'!E:E,MATCH($Z784,'[1]Jenis sampah'!$M:$M,0))), "", (INDEX('[1]Jenis sampah'!E:E,MATCH($Z784,'[1]Jenis sampah'!$M:$M,0))))</f>
        <v>5</v>
      </c>
      <c r="H784">
        <f>IF(ISBLANK(INDEX('[1]Jenis sampah'!F:F,MATCH($Z784,'[1]Jenis sampah'!$M:$M,0))), "", (INDEX('[1]Jenis sampah'!F:F,MATCH($Z784,'[1]Jenis sampah'!$M:$M,0))))</f>
        <v>10</v>
      </c>
      <c r="I784">
        <f>IF(ISBLANK(INDEX('[1]Jenis sampah'!G:G,MATCH($Z784,'[1]Jenis sampah'!$M:$M,0))), "", (INDEX('[1]Jenis sampah'!G:G,MATCH($Z784,'[1]Jenis sampah'!$M:$M,0))))</f>
        <v>12</v>
      </c>
      <c r="J784">
        <f>IF(ISBLANK(INDEX('[1]Jenis sampah'!H:H,MATCH($Z784,'[1]Jenis sampah'!$M:$M,0))), "", (INDEX('[1]Jenis sampah'!H:H,MATCH($Z784,'[1]Jenis sampah'!$M:$M,0))))</f>
        <v>2</v>
      </c>
      <c r="K784">
        <f>IF(ISBLANK(INDEX('[1]Jenis sampah'!I:I,MATCH($Z784,'[1]Jenis sampah'!$M:$M,0))), "", (INDEX('[1]Jenis sampah'!I:I,MATCH($Z784,'[1]Jenis sampah'!$M:$M,0))))</f>
        <v>2</v>
      </c>
      <c r="L784">
        <f>IF(ISBLANK(INDEX('[1]Jenis sampah'!J:J,MATCH($Z784,'[1]Jenis sampah'!$M:$M,0))), "", (INDEX('[1]Jenis sampah'!J:J,MATCH($Z784,'[1]Jenis sampah'!$M:$M,0))))</f>
        <v>2</v>
      </c>
      <c r="M784">
        <f>IF(ISBLANK(INDEX('[1]Jenis sampah'!K:K,MATCH($Z784,'[1]Jenis sampah'!$M:$M,0))), "", (INDEX('[1]Jenis sampah'!K:K,MATCH($Z784,'[1]Jenis sampah'!$M:$M,0))))</f>
        <v>1</v>
      </c>
      <c r="N784">
        <f>IF(ISBLANK(INDEX('[1]Jenis sampah'!L:L,MATCH($Z784,'[1]Jenis sampah'!$M:$M,0))), "", (INDEX('[1]Jenis sampah'!L:L,MATCH($Z784,'[1]Jenis sampah'!$M:$M,0))))</f>
        <v>11</v>
      </c>
      <c r="O784">
        <f>IF(ISBLANK(INDEX('[1]Sumber sampah'!D:D,MATCH($Z784,'[1]Sumber sampah'!$K:$K,0))), "", (INDEX('[1]Sumber sampah'!D:D,MATCH($Z784,'[1]Sumber sampah'!$K:$K,0))))</f>
        <v>12</v>
      </c>
      <c r="P784">
        <f>IF(ISBLANK(INDEX('[1]Sumber sampah'!E:E,MATCH($Z784,'[1]Sumber sampah'!$K:$K,0))), "", (INDEX('[1]Sumber sampah'!E:E,MATCH($Z784,'[1]Sumber sampah'!$K:$K,0))))</f>
        <v>6</v>
      </c>
      <c r="Q784">
        <f>IF(ISBLANK(INDEX('[1]Sumber sampah'!F:F,MATCH($Z784,'[1]Sumber sampah'!$K:$K,0))), "", (INDEX('[1]Sumber sampah'!F:F,MATCH($Z784,'[1]Sumber sampah'!$K:$K,0))))</f>
        <v>8</v>
      </c>
      <c r="R784">
        <f>IF(ISBLANK(INDEX('[1]Sumber sampah'!G:G,MATCH($Z784,'[1]Sumber sampah'!$K:$K,0))), "", (INDEX('[1]Sumber sampah'!G:G,MATCH($Z784,'[1]Sumber sampah'!$K:$K,0))))</f>
        <v>8</v>
      </c>
      <c r="S784">
        <f>IF(ISBLANK(INDEX('[1]Sumber sampah'!H:H,MATCH($Z784,'[1]Sumber sampah'!$K:$K,0))), "", (INDEX('[1]Sumber sampah'!H:H,MATCH($Z784,'[1]Sumber sampah'!$K:$K,0))))</f>
        <v>10</v>
      </c>
      <c r="T784">
        <f>IF(ISBLANK(INDEX('[1]Sumber sampah'!I:I,MATCH($Z784,'[1]Sumber sampah'!$K:$K,0))), "", (INDEX('[1]Sumber sampah'!I:I,MATCH($Z784,'[1]Sumber sampah'!$K:$K,0))))</f>
        <v>10</v>
      </c>
      <c r="U784">
        <f>IF(ISBLANK(INDEX('[1]Sumber sampah'!J:J,MATCH($Z784,'[1]Sumber sampah'!$K:$K,0))), "", (INDEX('[1]Sumber sampah'!J:J,MATCH($Z784,'[1]Sumber sampah'!$K:$K,0))))</f>
        <v>5</v>
      </c>
      <c r="Z784" t="str">
        <f t="shared" si="12"/>
        <v>2023_Kalimantan Tengah_Kab. Kotawaringin Barat</v>
      </c>
    </row>
    <row r="785" spans="1:26" x14ac:dyDescent="0.35">
      <c r="A785" s="15">
        <v>2023</v>
      </c>
      <c r="B785" t="s">
        <v>162</v>
      </c>
      <c r="C785" t="s">
        <v>164</v>
      </c>
      <c r="D785" s="16">
        <v>237.97</v>
      </c>
      <c r="E785" s="17">
        <v>86858.62</v>
      </c>
      <c r="F785" t="str">
        <f>IF(ISBLANK(INDEX('[1]Jenis sampah'!D:D,MATCH($Z785,'[1]Jenis sampah'!$M:$M,0))), "", (INDEX('[1]Jenis sampah'!D:D,MATCH($Z785,'[1]Jenis sampah'!$M:$M,0))))</f>
        <v/>
      </c>
      <c r="G785" t="str">
        <f>IF(ISBLANK(INDEX('[1]Jenis sampah'!E:E,MATCH($Z785,'[1]Jenis sampah'!$M:$M,0))), "", (INDEX('[1]Jenis sampah'!E:E,MATCH($Z785,'[1]Jenis sampah'!$M:$M,0))))</f>
        <v/>
      </c>
      <c r="H785" t="str">
        <f>IF(ISBLANK(INDEX('[1]Jenis sampah'!F:F,MATCH($Z785,'[1]Jenis sampah'!$M:$M,0))), "", (INDEX('[1]Jenis sampah'!F:F,MATCH($Z785,'[1]Jenis sampah'!$M:$M,0))))</f>
        <v/>
      </c>
      <c r="I785" t="str">
        <f>IF(ISBLANK(INDEX('[1]Jenis sampah'!G:G,MATCH($Z785,'[1]Jenis sampah'!$M:$M,0))), "", (INDEX('[1]Jenis sampah'!G:G,MATCH($Z785,'[1]Jenis sampah'!$M:$M,0))))</f>
        <v/>
      </c>
      <c r="J785" t="str">
        <f>IF(ISBLANK(INDEX('[1]Jenis sampah'!H:H,MATCH($Z785,'[1]Jenis sampah'!$M:$M,0))), "", (INDEX('[1]Jenis sampah'!H:H,MATCH($Z785,'[1]Jenis sampah'!$M:$M,0))))</f>
        <v/>
      </c>
      <c r="K785" t="str">
        <f>IF(ISBLANK(INDEX('[1]Jenis sampah'!I:I,MATCH($Z785,'[1]Jenis sampah'!$M:$M,0))), "", (INDEX('[1]Jenis sampah'!I:I,MATCH($Z785,'[1]Jenis sampah'!$M:$M,0))))</f>
        <v/>
      </c>
      <c r="L785" t="str">
        <f>IF(ISBLANK(INDEX('[1]Jenis sampah'!J:J,MATCH($Z785,'[1]Jenis sampah'!$M:$M,0))), "", (INDEX('[1]Jenis sampah'!J:J,MATCH($Z785,'[1]Jenis sampah'!$M:$M,0))))</f>
        <v/>
      </c>
      <c r="M785" t="str">
        <f>IF(ISBLANK(INDEX('[1]Jenis sampah'!K:K,MATCH($Z785,'[1]Jenis sampah'!$M:$M,0))), "", (INDEX('[1]Jenis sampah'!K:K,MATCH($Z785,'[1]Jenis sampah'!$M:$M,0))))</f>
        <v/>
      </c>
      <c r="N785" t="str">
        <f>IF(ISBLANK(INDEX('[1]Jenis sampah'!L:L,MATCH($Z785,'[1]Jenis sampah'!$M:$M,0))), "", (INDEX('[1]Jenis sampah'!L:L,MATCH($Z785,'[1]Jenis sampah'!$M:$M,0))))</f>
        <v/>
      </c>
      <c r="O785" t="str">
        <f>IF(ISBLANK(INDEX('[1]Sumber sampah'!D:D,MATCH($Z785,'[1]Sumber sampah'!$K:$K,0))), "", (INDEX('[1]Sumber sampah'!D:D,MATCH($Z785,'[1]Sumber sampah'!$K:$K,0))))</f>
        <v/>
      </c>
      <c r="P785" t="str">
        <f>IF(ISBLANK(INDEX('[1]Sumber sampah'!E:E,MATCH($Z785,'[1]Sumber sampah'!$K:$K,0))), "", (INDEX('[1]Sumber sampah'!E:E,MATCH($Z785,'[1]Sumber sampah'!$K:$K,0))))</f>
        <v/>
      </c>
      <c r="Q785" t="str">
        <f>IF(ISBLANK(INDEX('[1]Sumber sampah'!F:F,MATCH($Z785,'[1]Sumber sampah'!$K:$K,0))), "", (INDEX('[1]Sumber sampah'!F:F,MATCH($Z785,'[1]Sumber sampah'!$K:$K,0))))</f>
        <v/>
      </c>
      <c r="R785" t="str">
        <f>IF(ISBLANK(INDEX('[1]Sumber sampah'!G:G,MATCH($Z785,'[1]Sumber sampah'!$K:$K,0))), "", (INDEX('[1]Sumber sampah'!G:G,MATCH($Z785,'[1]Sumber sampah'!$K:$K,0))))</f>
        <v/>
      </c>
      <c r="S785" t="str">
        <f>IF(ISBLANK(INDEX('[1]Sumber sampah'!H:H,MATCH($Z785,'[1]Sumber sampah'!$K:$K,0))), "", (INDEX('[1]Sumber sampah'!H:H,MATCH($Z785,'[1]Sumber sampah'!$K:$K,0))))</f>
        <v/>
      </c>
      <c r="T785" t="str">
        <f>IF(ISBLANK(INDEX('[1]Sumber sampah'!I:I,MATCH($Z785,'[1]Sumber sampah'!$K:$K,0))), "", (INDEX('[1]Sumber sampah'!I:I,MATCH($Z785,'[1]Sumber sampah'!$K:$K,0))))</f>
        <v/>
      </c>
      <c r="U785" t="str">
        <f>IF(ISBLANK(INDEX('[1]Sumber sampah'!J:J,MATCH($Z785,'[1]Sumber sampah'!$K:$K,0))), "", (INDEX('[1]Sumber sampah'!J:J,MATCH($Z785,'[1]Sumber sampah'!$K:$K,0))))</f>
        <v/>
      </c>
      <c r="Z785" t="str">
        <f t="shared" si="12"/>
        <v>2023_Kalimantan Tengah_Kab. Kotawaringin Timur</v>
      </c>
    </row>
    <row r="786" spans="1:26" x14ac:dyDescent="0.35">
      <c r="A786" s="15">
        <v>2023</v>
      </c>
      <c r="B786" t="s">
        <v>162</v>
      </c>
      <c r="C786" t="s">
        <v>165</v>
      </c>
      <c r="D786" s="16">
        <v>213.72</v>
      </c>
      <c r="E786" s="17">
        <v>78008.17</v>
      </c>
      <c r="F786">
        <f>IF(ISBLANK(INDEX('[1]Jenis sampah'!D:D,MATCH($Z786,'[1]Jenis sampah'!$M:$M,0))), "", (INDEX('[1]Jenis sampah'!D:D,MATCH($Z786,'[1]Jenis sampah'!$M:$M,0))))</f>
        <v>30.38</v>
      </c>
      <c r="G786">
        <f>IF(ISBLANK(INDEX('[1]Jenis sampah'!E:E,MATCH($Z786,'[1]Jenis sampah'!$M:$M,0))), "", (INDEX('[1]Jenis sampah'!E:E,MATCH($Z786,'[1]Jenis sampah'!$M:$M,0))))</f>
        <v>12.84</v>
      </c>
      <c r="H786">
        <f>IF(ISBLANK(INDEX('[1]Jenis sampah'!F:F,MATCH($Z786,'[1]Jenis sampah'!$M:$M,0))), "", (INDEX('[1]Jenis sampah'!F:F,MATCH($Z786,'[1]Jenis sampah'!$M:$M,0))))</f>
        <v>13.06</v>
      </c>
      <c r="I786">
        <f>IF(ISBLANK(INDEX('[1]Jenis sampah'!G:G,MATCH($Z786,'[1]Jenis sampah'!$M:$M,0))), "", (INDEX('[1]Jenis sampah'!G:G,MATCH($Z786,'[1]Jenis sampah'!$M:$M,0))))</f>
        <v>20.79</v>
      </c>
      <c r="J786">
        <f>IF(ISBLANK(INDEX('[1]Jenis sampah'!H:H,MATCH($Z786,'[1]Jenis sampah'!$M:$M,0))), "", (INDEX('[1]Jenis sampah'!H:H,MATCH($Z786,'[1]Jenis sampah'!$M:$M,0))))</f>
        <v>14.92</v>
      </c>
      <c r="K786">
        <f>IF(ISBLANK(INDEX('[1]Jenis sampah'!I:I,MATCH($Z786,'[1]Jenis sampah'!$M:$M,0))), "", (INDEX('[1]Jenis sampah'!I:I,MATCH($Z786,'[1]Jenis sampah'!$M:$M,0))))</f>
        <v>2</v>
      </c>
      <c r="L786" t="str">
        <f>IF(ISBLANK(INDEX('[1]Jenis sampah'!J:J,MATCH($Z786,'[1]Jenis sampah'!$M:$M,0))), "", (INDEX('[1]Jenis sampah'!J:J,MATCH($Z786,'[1]Jenis sampah'!$M:$M,0))))</f>
        <v/>
      </c>
      <c r="M786">
        <f>IF(ISBLANK(INDEX('[1]Jenis sampah'!K:K,MATCH($Z786,'[1]Jenis sampah'!$M:$M,0))), "", (INDEX('[1]Jenis sampah'!K:K,MATCH($Z786,'[1]Jenis sampah'!$M:$M,0))))</f>
        <v>1.91</v>
      </c>
      <c r="N786">
        <f>IF(ISBLANK(INDEX('[1]Jenis sampah'!L:L,MATCH($Z786,'[1]Jenis sampah'!$M:$M,0))), "", (INDEX('[1]Jenis sampah'!L:L,MATCH($Z786,'[1]Jenis sampah'!$M:$M,0))))</f>
        <v>4.0999999999999996</v>
      </c>
      <c r="O786">
        <f>IF(ISBLANK(INDEX('[1]Sumber sampah'!D:D,MATCH($Z786,'[1]Sumber sampah'!$K:$K,0))), "", (INDEX('[1]Sumber sampah'!D:D,MATCH($Z786,'[1]Sumber sampah'!$K:$K,0))))</f>
        <v>47</v>
      </c>
      <c r="P786">
        <f>IF(ISBLANK(INDEX('[1]Sumber sampah'!E:E,MATCH($Z786,'[1]Sumber sampah'!$K:$K,0))), "", (INDEX('[1]Sumber sampah'!E:E,MATCH($Z786,'[1]Sumber sampah'!$K:$K,0))))</f>
        <v>10</v>
      </c>
      <c r="Q786">
        <f>IF(ISBLANK(INDEX('[1]Sumber sampah'!F:F,MATCH($Z786,'[1]Sumber sampah'!$K:$K,0))), "", (INDEX('[1]Sumber sampah'!F:F,MATCH($Z786,'[1]Sumber sampah'!$K:$K,0))))</f>
        <v>13</v>
      </c>
      <c r="R786">
        <f>IF(ISBLANK(INDEX('[1]Sumber sampah'!G:G,MATCH($Z786,'[1]Sumber sampah'!$K:$K,0))), "", (INDEX('[1]Sumber sampah'!G:G,MATCH($Z786,'[1]Sumber sampah'!$K:$K,0))))</f>
        <v>10</v>
      </c>
      <c r="S786">
        <f>IF(ISBLANK(INDEX('[1]Sumber sampah'!H:H,MATCH($Z786,'[1]Sumber sampah'!$K:$K,0))), "", (INDEX('[1]Sumber sampah'!H:H,MATCH($Z786,'[1]Sumber sampah'!$K:$K,0))))</f>
        <v>12</v>
      </c>
      <c r="T786" t="str">
        <f>IF(ISBLANK(INDEX('[1]Sumber sampah'!I:I,MATCH($Z786,'[1]Sumber sampah'!$K:$K,0))), "", (INDEX('[1]Sumber sampah'!I:I,MATCH($Z786,'[1]Sumber sampah'!$K:$K,0))))</f>
        <v/>
      </c>
      <c r="U786">
        <f>IF(ISBLANK(INDEX('[1]Sumber sampah'!J:J,MATCH($Z786,'[1]Sumber sampah'!$K:$K,0))), "", (INDEX('[1]Sumber sampah'!J:J,MATCH($Z786,'[1]Sumber sampah'!$K:$K,0))))</f>
        <v>8</v>
      </c>
      <c r="Z786" t="str">
        <f t="shared" si="12"/>
        <v>2023_Kalimantan Tengah_Kab. Kapuas</v>
      </c>
    </row>
    <row r="787" spans="1:26" x14ac:dyDescent="0.35">
      <c r="A787" s="15">
        <v>2023</v>
      </c>
      <c r="B787" t="s">
        <v>162</v>
      </c>
      <c r="C787" t="s">
        <v>364</v>
      </c>
      <c r="D787" s="16">
        <v>66.959999999999994</v>
      </c>
      <c r="E787" s="17">
        <v>24439.67</v>
      </c>
      <c r="F787">
        <f>IF(ISBLANK(INDEX('[1]Jenis sampah'!D:D,MATCH($Z787,'[1]Jenis sampah'!$M:$M,0))), "", (INDEX('[1]Jenis sampah'!D:D,MATCH($Z787,'[1]Jenis sampah'!$M:$M,0))))</f>
        <v>47.36</v>
      </c>
      <c r="G787">
        <f>IF(ISBLANK(INDEX('[1]Jenis sampah'!E:E,MATCH($Z787,'[1]Jenis sampah'!$M:$M,0))), "", (INDEX('[1]Jenis sampah'!E:E,MATCH($Z787,'[1]Jenis sampah'!$M:$M,0))))</f>
        <v>9.82</v>
      </c>
      <c r="H787">
        <f>IF(ISBLANK(INDEX('[1]Jenis sampah'!F:F,MATCH($Z787,'[1]Jenis sampah'!$M:$M,0))), "", (INDEX('[1]Jenis sampah'!F:F,MATCH($Z787,'[1]Jenis sampah'!$M:$M,0))))</f>
        <v>7</v>
      </c>
      <c r="I787">
        <f>IF(ISBLANK(INDEX('[1]Jenis sampah'!G:G,MATCH($Z787,'[1]Jenis sampah'!$M:$M,0))), "", (INDEX('[1]Jenis sampah'!G:G,MATCH($Z787,'[1]Jenis sampah'!$M:$M,0))))</f>
        <v>22.2</v>
      </c>
      <c r="J787">
        <f>IF(ISBLANK(INDEX('[1]Jenis sampah'!H:H,MATCH($Z787,'[1]Jenis sampah'!$M:$M,0))), "", (INDEX('[1]Jenis sampah'!H:H,MATCH($Z787,'[1]Jenis sampah'!$M:$M,0))))</f>
        <v>3</v>
      </c>
      <c r="K787">
        <f>IF(ISBLANK(INDEX('[1]Jenis sampah'!I:I,MATCH($Z787,'[1]Jenis sampah'!$M:$M,0))), "", (INDEX('[1]Jenis sampah'!I:I,MATCH($Z787,'[1]Jenis sampah'!$M:$M,0))))</f>
        <v>1</v>
      </c>
      <c r="L787">
        <f>IF(ISBLANK(INDEX('[1]Jenis sampah'!J:J,MATCH($Z787,'[1]Jenis sampah'!$M:$M,0))), "", (INDEX('[1]Jenis sampah'!J:J,MATCH($Z787,'[1]Jenis sampah'!$M:$M,0))))</f>
        <v>2</v>
      </c>
      <c r="M787">
        <f>IF(ISBLANK(INDEX('[1]Jenis sampah'!K:K,MATCH($Z787,'[1]Jenis sampah'!$M:$M,0))), "", (INDEX('[1]Jenis sampah'!K:K,MATCH($Z787,'[1]Jenis sampah'!$M:$M,0))))</f>
        <v>2</v>
      </c>
      <c r="N787">
        <f>IF(ISBLANK(INDEX('[1]Jenis sampah'!L:L,MATCH($Z787,'[1]Jenis sampah'!$M:$M,0))), "", (INDEX('[1]Jenis sampah'!L:L,MATCH($Z787,'[1]Jenis sampah'!$M:$M,0))))</f>
        <v>5.62</v>
      </c>
      <c r="O787">
        <f>IF(ISBLANK(INDEX('[1]Sumber sampah'!D:D,MATCH($Z787,'[1]Sumber sampah'!$K:$K,0))), "", (INDEX('[1]Sumber sampah'!D:D,MATCH($Z787,'[1]Sumber sampah'!$K:$K,0))))</f>
        <v>4.9800000000000004</v>
      </c>
      <c r="P787">
        <f>IF(ISBLANK(INDEX('[1]Sumber sampah'!E:E,MATCH($Z787,'[1]Sumber sampah'!$K:$K,0))), "", (INDEX('[1]Sumber sampah'!E:E,MATCH($Z787,'[1]Sumber sampah'!$K:$K,0))))</f>
        <v>0.63</v>
      </c>
      <c r="Q787">
        <f>IF(ISBLANK(INDEX('[1]Sumber sampah'!F:F,MATCH($Z787,'[1]Sumber sampah'!$K:$K,0))), "", (INDEX('[1]Sumber sampah'!F:F,MATCH($Z787,'[1]Sumber sampah'!$K:$K,0))))</f>
        <v>2.59</v>
      </c>
      <c r="R787">
        <f>IF(ISBLANK(INDEX('[1]Sumber sampah'!G:G,MATCH($Z787,'[1]Sumber sampah'!$K:$K,0))), "", (INDEX('[1]Sumber sampah'!G:G,MATCH($Z787,'[1]Sumber sampah'!$K:$K,0))))</f>
        <v>1.7</v>
      </c>
      <c r="S787">
        <f>IF(ISBLANK(INDEX('[1]Sumber sampah'!H:H,MATCH($Z787,'[1]Sumber sampah'!$K:$K,0))), "", (INDEX('[1]Sumber sampah'!H:H,MATCH($Z787,'[1]Sumber sampah'!$K:$K,0))))</f>
        <v>0.87</v>
      </c>
      <c r="T787">
        <f>IF(ISBLANK(INDEX('[1]Sumber sampah'!I:I,MATCH($Z787,'[1]Sumber sampah'!$K:$K,0))), "", (INDEX('[1]Sumber sampah'!I:I,MATCH($Z787,'[1]Sumber sampah'!$K:$K,0))))</f>
        <v>0.3</v>
      </c>
      <c r="U787">
        <f>IF(ISBLANK(INDEX('[1]Sumber sampah'!J:J,MATCH($Z787,'[1]Sumber sampah'!$K:$K,0))), "", (INDEX('[1]Sumber sampah'!J:J,MATCH($Z787,'[1]Sumber sampah'!$K:$K,0))))</f>
        <v>0.73</v>
      </c>
      <c r="Z787" t="str">
        <f t="shared" si="12"/>
        <v>2023_Kalimantan Tengah_Kab. Barito Selatan</v>
      </c>
    </row>
    <row r="788" spans="1:26" x14ac:dyDescent="0.35">
      <c r="A788" s="15">
        <v>2023</v>
      </c>
      <c r="B788" t="s">
        <v>162</v>
      </c>
      <c r="C788" t="s">
        <v>444</v>
      </c>
      <c r="D788" s="16">
        <v>65.3</v>
      </c>
      <c r="E788" s="17">
        <v>23833.48</v>
      </c>
      <c r="F788">
        <f>IF(ISBLANK(INDEX('[1]Jenis sampah'!D:D,MATCH($Z788,'[1]Jenis sampah'!$M:$M,0))), "", (INDEX('[1]Jenis sampah'!D:D,MATCH($Z788,'[1]Jenis sampah'!$M:$M,0))))</f>
        <v>30</v>
      </c>
      <c r="G788">
        <f>IF(ISBLANK(INDEX('[1]Jenis sampah'!E:E,MATCH($Z788,'[1]Jenis sampah'!$M:$M,0))), "", (INDEX('[1]Jenis sampah'!E:E,MATCH($Z788,'[1]Jenis sampah'!$M:$M,0))))</f>
        <v>12</v>
      </c>
      <c r="H788">
        <f>IF(ISBLANK(INDEX('[1]Jenis sampah'!F:F,MATCH($Z788,'[1]Jenis sampah'!$M:$M,0))), "", (INDEX('[1]Jenis sampah'!F:F,MATCH($Z788,'[1]Jenis sampah'!$M:$M,0))))</f>
        <v>14</v>
      </c>
      <c r="I788">
        <f>IF(ISBLANK(INDEX('[1]Jenis sampah'!G:G,MATCH($Z788,'[1]Jenis sampah'!$M:$M,0))), "", (INDEX('[1]Jenis sampah'!G:G,MATCH($Z788,'[1]Jenis sampah'!$M:$M,0))))</f>
        <v>20</v>
      </c>
      <c r="J788">
        <f>IF(ISBLANK(INDEX('[1]Jenis sampah'!H:H,MATCH($Z788,'[1]Jenis sampah'!$M:$M,0))), "", (INDEX('[1]Jenis sampah'!H:H,MATCH($Z788,'[1]Jenis sampah'!$M:$M,0))))</f>
        <v>5</v>
      </c>
      <c r="K788">
        <f>IF(ISBLANK(INDEX('[1]Jenis sampah'!I:I,MATCH($Z788,'[1]Jenis sampah'!$M:$M,0))), "", (INDEX('[1]Jenis sampah'!I:I,MATCH($Z788,'[1]Jenis sampah'!$M:$M,0))))</f>
        <v>5</v>
      </c>
      <c r="L788">
        <f>IF(ISBLANK(INDEX('[1]Jenis sampah'!J:J,MATCH($Z788,'[1]Jenis sampah'!$M:$M,0))), "", (INDEX('[1]Jenis sampah'!J:J,MATCH($Z788,'[1]Jenis sampah'!$M:$M,0))))</f>
        <v>2</v>
      </c>
      <c r="M788">
        <f>IF(ISBLANK(INDEX('[1]Jenis sampah'!K:K,MATCH($Z788,'[1]Jenis sampah'!$M:$M,0))), "", (INDEX('[1]Jenis sampah'!K:K,MATCH($Z788,'[1]Jenis sampah'!$M:$M,0))))</f>
        <v>2</v>
      </c>
      <c r="N788">
        <f>IF(ISBLANK(INDEX('[1]Jenis sampah'!L:L,MATCH($Z788,'[1]Jenis sampah'!$M:$M,0))), "", (INDEX('[1]Jenis sampah'!L:L,MATCH($Z788,'[1]Jenis sampah'!$M:$M,0))))</f>
        <v>10</v>
      </c>
      <c r="O788">
        <f>IF(ISBLANK(INDEX('[1]Sumber sampah'!D:D,MATCH($Z788,'[1]Sumber sampah'!$K:$K,0))), "", (INDEX('[1]Sumber sampah'!D:D,MATCH($Z788,'[1]Sumber sampah'!$K:$K,0))))</f>
        <v>32.5</v>
      </c>
      <c r="P788">
        <f>IF(ISBLANK(INDEX('[1]Sumber sampah'!E:E,MATCH($Z788,'[1]Sumber sampah'!$K:$K,0))), "", (INDEX('[1]Sumber sampah'!E:E,MATCH($Z788,'[1]Sumber sampah'!$K:$K,0))))</f>
        <v>5.2</v>
      </c>
      <c r="Q788">
        <f>IF(ISBLANK(INDEX('[1]Sumber sampah'!F:F,MATCH($Z788,'[1]Sumber sampah'!$K:$K,0))), "", (INDEX('[1]Sumber sampah'!F:F,MATCH($Z788,'[1]Sumber sampah'!$K:$K,0))))</f>
        <v>24</v>
      </c>
      <c r="R788">
        <f>IF(ISBLANK(INDEX('[1]Sumber sampah'!G:G,MATCH($Z788,'[1]Sumber sampah'!$K:$K,0))), "", (INDEX('[1]Sumber sampah'!G:G,MATCH($Z788,'[1]Sumber sampah'!$K:$K,0))))</f>
        <v>2</v>
      </c>
      <c r="S788">
        <f>IF(ISBLANK(INDEX('[1]Sumber sampah'!H:H,MATCH($Z788,'[1]Sumber sampah'!$K:$K,0))), "", (INDEX('[1]Sumber sampah'!H:H,MATCH($Z788,'[1]Sumber sampah'!$K:$K,0))))</f>
        <v>1.5</v>
      </c>
      <c r="T788">
        <f>IF(ISBLANK(INDEX('[1]Sumber sampah'!I:I,MATCH($Z788,'[1]Sumber sampah'!$K:$K,0))), "", (INDEX('[1]Sumber sampah'!I:I,MATCH($Z788,'[1]Sumber sampah'!$K:$K,0))))</f>
        <v>2</v>
      </c>
      <c r="U788">
        <f>IF(ISBLANK(INDEX('[1]Sumber sampah'!J:J,MATCH($Z788,'[1]Sumber sampah'!$K:$K,0))), "", (INDEX('[1]Sumber sampah'!J:J,MATCH($Z788,'[1]Sumber sampah'!$K:$K,0))))</f>
        <v>1.5</v>
      </c>
      <c r="Z788" t="str">
        <f t="shared" si="12"/>
        <v>2023_Kalimantan Tengah_Kab. Barito Utara</v>
      </c>
    </row>
    <row r="789" spans="1:26" x14ac:dyDescent="0.35">
      <c r="A789" s="15">
        <v>2023</v>
      </c>
      <c r="B789" t="s">
        <v>162</v>
      </c>
      <c r="C789" t="s">
        <v>166</v>
      </c>
      <c r="D789" s="16">
        <v>65.599999999999994</v>
      </c>
      <c r="E789" s="17">
        <v>23942.39</v>
      </c>
      <c r="F789">
        <f>IF(ISBLANK(INDEX('[1]Jenis sampah'!D:D,MATCH($Z789,'[1]Jenis sampah'!$M:$M,0))), "", (INDEX('[1]Jenis sampah'!D:D,MATCH($Z789,'[1]Jenis sampah'!$M:$M,0))))</f>
        <v>56.98</v>
      </c>
      <c r="G789">
        <f>IF(ISBLANK(INDEX('[1]Jenis sampah'!E:E,MATCH($Z789,'[1]Jenis sampah'!$M:$M,0))), "", (INDEX('[1]Jenis sampah'!E:E,MATCH($Z789,'[1]Jenis sampah'!$M:$M,0))))</f>
        <v>2.06</v>
      </c>
      <c r="H789">
        <f>IF(ISBLANK(INDEX('[1]Jenis sampah'!F:F,MATCH($Z789,'[1]Jenis sampah'!$M:$M,0))), "", (INDEX('[1]Jenis sampah'!F:F,MATCH($Z789,'[1]Jenis sampah'!$M:$M,0))))</f>
        <v>13.17</v>
      </c>
      <c r="I789">
        <f>IF(ISBLANK(INDEX('[1]Jenis sampah'!G:G,MATCH($Z789,'[1]Jenis sampah'!$M:$M,0))), "", (INDEX('[1]Jenis sampah'!G:G,MATCH($Z789,'[1]Jenis sampah'!$M:$M,0))))</f>
        <v>14.34</v>
      </c>
      <c r="J789">
        <f>IF(ISBLANK(INDEX('[1]Jenis sampah'!H:H,MATCH($Z789,'[1]Jenis sampah'!$M:$M,0))), "", (INDEX('[1]Jenis sampah'!H:H,MATCH($Z789,'[1]Jenis sampah'!$M:$M,0))))</f>
        <v>4.0199999999999996</v>
      </c>
      <c r="K789">
        <f>IF(ISBLANK(INDEX('[1]Jenis sampah'!I:I,MATCH($Z789,'[1]Jenis sampah'!$M:$M,0))), "", (INDEX('[1]Jenis sampah'!I:I,MATCH($Z789,'[1]Jenis sampah'!$M:$M,0))))</f>
        <v>1.78</v>
      </c>
      <c r="L789">
        <f>IF(ISBLANK(INDEX('[1]Jenis sampah'!J:J,MATCH($Z789,'[1]Jenis sampah'!$M:$M,0))), "", (INDEX('[1]Jenis sampah'!J:J,MATCH($Z789,'[1]Jenis sampah'!$M:$M,0))))</f>
        <v>3.41</v>
      </c>
      <c r="M789">
        <f>IF(ISBLANK(INDEX('[1]Jenis sampah'!K:K,MATCH($Z789,'[1]Jenis sampah'!$M:$M,0))), "", (INDEX('[1]Jenis sampah'!K:K,MATCH($Z789,'[1]Jenis sampah'!$M:$M,0))))</f>
        <v>3.28</v>
      </c>
      <c r="N789">
        <f>IF(ISBLANK(INDEX('[1]Jenis sampah'!L:L,MATCH($Z789,'[1]Jenis sampah'!$M:$M,0))), "", (INDEX('[1]Jenis sampah'!L:L,MATCH($Z789,'[1]Jenis sampah'!$M:$M,0))))</f>
        <v>0.95</v>
      </c>
      <c r="O789" t="str">
        <f>IF(ISBLANK(INDEX('[1]Sumber sampah'!D:D,MATCH($Z789,'[1]Sumber sampah'!$K:$K,0))), "", (INDEX('[1]Sumber sampah'!D:D,MATCH($Z789,'[1]Sumber sampah'!$K:$K,0))))</f>
        <v/>
      </c>
      <c r="P789" t="str">
        <f>IF(ISBLANK(INDEX('[1]Sumber sampah'!E:E,MATCH($Z789,'[1]Sumber sampah'!$K:$K,0))), "", (INDEX('[1]Sumber sampah'!E:E,MATCH($Z789,'[1]Sumber sampah'!$K:$K,0))))</f>
        <v/>
      </c>
      <c r="Q789" t="str">
        <f>IF(ISBLANK(INDEX('[1]Sumber sampah'!F:F,MATCH($Z789,'[1]Sumber sampah'!$K:$K,0))), "", (INDEX('[1]Sumber sampah'!F:F,MATCH($Z789,'[1]Sumber sampah'!$K:$K,0))))</f>
        <v/>
      </c>
      <c r="R789" t="str">
        <f>IF(ISBLANK(INDEX('[1]Sumber sampah'!G:G,MATCH($Z789,'[1]Sumber sampah'!$K:$K,0))), "", (INDEX('[1]Sumber sampah'!G:G,MATCH($Z789,'[1]Sumber sampah'!$K:$K,0))))</f>
        <v/>
      </c>
      <c r="S789" t="str">
        <f>IF(ISBLANK(INDEX('[1]Sumber sampah'!H:H,MATCH($Z789,'[1]Sumber sampah'!$K:$K,0))), "", (INDEX('[1]Sumber sampah'!H:H,MATCH($Z789,'[1]Sumber sampah'!$K:$K,0))))</f>
        <v/>
      </c>
      <c r="T789" t="str">
        <f>IF(ISBLANK(INDEX('[1]Sumber sampah'!I:I,MATCH($Z789,'[1]Sumber sampah'!$K:$K,0))), "", (INDEX('[1]Sumber sampah'!I:I,MATCH($Z789,'[1]Sumber sampah'!$K:$K,0))))</f>
        <v/>
      </c>
      <c r="U789" t="str">
        <f>IF(ISBLANK(INDEX('[1]Sumber sampah'!J:J,MATCH($Z789,'[1]Sumber sampah'!$K:$K,0))), "", (INDEX('[1]Sumber sampah'!J:J,MATCH($Z789,'[1]Sumber sampah'!$K:$K,0))))</f>
        <v/>
      </c>
      <c r="Z789" t="str">
        <f t="shared" si="12"/>
        <v>2023_Kalimantan Tengah_Kab. Katingan</v>
      </c>
    </row>
    <row r="790" spans="1:26" x14ac:dyDescent="0.35">
      <c r="A790" s="15">
        <v>2023</v>
      </c>
      <c r="B790" t="s">
        <v>162</v>
      </c>
      <c r="C790" t="s">
        <v>167</v>
      </c>
      <c r="D790" s="16">
        <v>83.04</v>
      </c>
      <c r="E790" s="17">
        <v>30308.14</v>
      </c>
      <c r="F790">
        <f>IF(ISBLANK(INDEX('[1]Jenis sampah'!D:D,MATCH($Z790,'[1]Jenis sampah'!$M:$M,0))), "", (INDEX('[1]Jenis sampah'!D:D,MATCH($Z790,'[1]Jenis sampah'!$M:$M,0))))</f>
        <v>30</v>
      </c>
      <c r="G790">
        <f>IF(ISBLANK(INDEX('[1]Jenis sampah'!E:E,MATCH($Z790,'[1]Jenis sampah'!$M:$M,0))), "", (INDEX('[1]Jenis sampah'!E:E,MATCH($Z790,'[1]Jenis sampah'!$M:$M,0))))</f>
        <v>15</v>
      </c>
      <c r="H790">
        <f>IF(ISBLANK(INDEX('[1]Jenis sampah'!F:F,MATCH($Z790,'[1]Jenis sampah'!$M:$M,0))), "", (INDEX('[1]Jenis sampah'!F:F,MATCH($Z790,'[1]Jenis sampah'!$M:$M,0))))</f>
        <v>10.5</v>
      </c>
      <c r="I790">
        <f>IF(ISBLANK(INDEX('[1]Jenis sampah'!G:G,MATCH($Z790,'[1]Jenis sampah'!$M:$M,0))), "", (INDEX('[1]Jenis sampah'!G:G,MATCH($Z790,'[1]Jenis sampah'!$M:$M,0))))</f>
        <v>25</v>
      </c>
      <c r="J790">
        <f>IF(ISBLANK(INDEX('[1]Jenis sampah'!H:H,MATCH($Z790,'[1]Jenis sampah'!$M:$M,0))), "", (INDEX('[1]Jenis sampah'!H:H,MATCH($Z790,'[1]Jenis sampah'!$M:$M,0))))</f>
        <v>2</v>
      </c>
      <c r="K790">
        <f>IF(ISBLANK(INDEX('[1]Jenis sampah'!I:I,MATCH($Z790,'[1]Jenis sampah'!$M:$M,0))), "", (INDEX('[1]Jenis sampah'!I:I,MATCH($Z790,'[1]Jenis sampah'!$M:$M,0))))</f>
        <v>1.5</v>
      </c>
      <c r="L790">
        <f>IF(ISBLANK(INDEX('[1]Jenis sampah'!J:J,MATCH($Z790,'[1]Jenis sampah'!$M:$M,0))), "", (INDEX('[1]Jenis sampah'!J:J,MATCH($Z790,'[1]Jenis sampah'!$M:$M,0))))</f>
        <v>5</v>
      </c>
      <c r="M790">
        <f>IF(ISBLANK(INDEX('[1]Jenis sampah'!K:K,MATCH($Z790,'[1]Jenis sampah'!$M:$M,0))), "", (INDEX('[1]Jenis sampah'!K:K,MATCH($Z790,'[1]Jenis sampah'!$M:$M,0))))</f>
        <v>2.5</v>
      </c>
      <c r="N790">
        <f>IF(ISBLANK(INDEX('[1]Jenis sampah'!L:L,MATCH($Z790,'[1]Jenis sampah'!$M:$M,0))), "", (INDEX('[1]Jenis sampah'!L:L,MATCH($Z790,'[1]Jenis sampah'!$M:$M,0))))</f>
        <v>8.5</v>
      </c>
      <c r="O790" t="str">
        <f>IF(ISBLANK(INDEX('[1]Sumber sampah'!D:D,MATCH($Z790,'[1]Sumber sampah'!$K:$K,0))), "", (INDEX('[1]Sumber sampah'!D:D,MATCH($Z790,'[1]Sumber sampah'!$K:$K,0))))</f>
        <v/>
      </c>
      <c r="P790" t="str">
        <f>IF(ISBLANK(INDEX('[1]Sumber sampah'!E:E,MATCH($Z790,'[1]Sumber sampah'!$K:$K,0))), "", (INDEX('[1]Sumber sampah'!E:E,MATCH($Z790,'[1]Sumber sampah'!$K:$K,0))))</f>
        <v/>
      </c>
      <c r="Q790" t="str">
        <f>IF(ISBLANK(INDEX('[1]Sumber sampah'!F:F,MATCH($Z790,'[1]Sumber sampah'!$K:$K,0))), "", (INDEX('[1]Sumber sampah'!F:F,MATCH($Z790,'[1]Sumber sampah'!$K:$K,0))))</f>
        <v/>
      </c>
      <c r="R790" t="str">
        <f>IF(ISBLANK(INDEX('[1]Sumber sampah'!G:G,MATCH($Z790,'[1]Sumber sampah'!$K:$K,0))), "", (INDEX('[1]Sumber sampah'!G:G,MATCH($Z790,'[1]Sumber sampah'!$K:$K,0))))</f>
        <v/>
      </c>
      <c r="S790" t="str">
        <f>IF(ISBLANK(INDEX('[1]Sumber sampah'!H:H,MATCH($Z790,'[1]Sumber sampah'!$K:$K,0))), "", (INDEX('[1]Sumber sampah'!H:H,MATCH($Z790,'[1]Sumber sampah'!$K:$K,0))))</f>
        <v/>
      </c>
      <c r="T790" t="str">
        <f>IF(ISBLANK(INDEX('[1]Sumber sampah'!I:I,MATCH($Z790,'[1]Sumber sampah'!$K:$K,0))), "", (INDEX('[1]Sumber sampah'!I:I,MATCH($Z790,'[1]Sumber sampah'!$K:$K,0))))</f>
        <v/>
      </c>
      <c r="U790" t="str">
        <f>IF(ISBLANK(INDEX('[1]Sumber sampah'!J:J,MATCH($Z790,'[1]Sumber sampah'!$K:$K,0))), "", (INDEX('[1]Sumber sampah'!J:J,MATCH($Z790,'[1]Sumber sampah'!$K:$K,0))))</f>
        <v/>
      </c>
      <c r="Z790" t="str">
        <f t="shared" si="12"/>
        <v>2023_Kalimantan Tengah_Kab. Seruyan</v>
      </c>
    </row>
    <row r="791" spans="1:26" x14ac:dyDescent="0.35">
      <c r="A791" s="15">
        <v>2023</v>
      </c>
      <c r="B791" t="s">
        <v>162</v>
      </c>
      <c r="C791" t="s">
        <v>168</v>
      </c>
      <c r="D791" s="16">
        <v>25.22</v>
      </c>
      <c r="E791" s="17">
        <v>9203.69</v>
      </c>
      <c r="F791">
        <f>IF(ISBLANK(INDEX('[1]Jenis sampah'!D:D,MATCH($Z791,'[1]Jenis sampah'!$M:$M,0))), "", (INDEX('[1]Jenis sampah'!D:D,MATCH($Z791,'[1]Jenis sampah'!$M:$M,0))))</f>
        <v>56.13</v>
      </c>
      <c r="G791">
        <f>IF(ISBLANK(INDEX('[1]Jenis sampah'!E:E,MATCH($Z791,'[1]Jenis sampah'!$M:$M,0))), "", (INDEX('[1]Jenis sampah'!E:E,MATCH($Z791,'[1]Jenis sampah'!$M:$M,0))))</f>
        <v>4.12</v>
      </c>
      <c r="H791">
        <f>IF(ISBLANK(INDEX('[1]Jenis sampah'!F:F,MATCH($Z791,'[1]Jenis sampah'!$M:$M,0))), "", (INDEX('[1]Jenis sampah'!F:F,MATCH($Z791,'[1]Jenis sampah'!$M:$M,0))))</f>
        <v>4.8099999999999996</v>
      </c>
      <c r="I791">
        <f>IF(ISBLANK(INDEX('[1]Jenis sampah'!G:G,MATCH($Z791,'[1]Jenis sampah'!$M:$M,0))), "", (INDEX('[1]Jenis sampah'!G:G,MATCH($Z791,'[1]Jenis sampah'!$M:$M,0))))</f>
        <v>21.06</v>
      </c>
      <c r="J791">
        <f>IF(ISBLANK(INDEX('[1]Jenis sampah'!H:H,MATCH($Z791,'[1]Jenis sampah'!$M:$M,0))), "", (INDEX('[1]Jenis sampah'!H:H,MATCH($Z791,'[1]Jenis sampah'!$M:$M,0))))</f>
        <v>6.88</v>
      </c>
      <c r="K791">
        <f>IF(ISBLANK(INDEX('[1]Jenis sampah'!I:I,MATCH($Z791,'[1]Jenis sampah'!$M:$M,0))), "", (INDEX('[1]Jenis sampah'!I:I,MATCH($Z791,'[1]Jenis sampah'!$M:$M,0))))</f>
        <v>5.16</v>
      </c>
      <c r="L791">
        <f>IF(ISBLANK(INDEX('[1]Jenis sampah'!J:J,MATCH($Z791,'[1]Jenis sampah'!$M:$M,0))), "", (INDEX('[1]Jenis sampah'!J:J,MATCH($Z791,'[1]Jenis sampah'!$M:$M,0))))</f>
        <v>0.01</v>
      </c>
      <c r="M791">
        <f>IF(ISBLANK(INDEX('[1]Jenis sampah'!K:K,MATCH($Z791,'[1]Jenis sampah'!$M:$M,0))), "", (INDEX('[1]Jenis sampah'!K:K,MATCH($Z791,'[1]Jenis sampah'!$M:$M,0))))</f>
        <v>1.0900000000000001</v>
      </c>
      <c r="N791">
        <f>IF(ISBLANK(INDEX('[1]Jenis sampah'!L:L,MATCH($Z791,'[1]Jenis sampah'!$M:$M,0))), "", (INDEX('[1]Jenis sampah'!L:L,MATCH($Z791,'[1]Jenis sampah'!$M:$M,0))))</f>
        <v>0.73</v>
      </c>
      <c r="O791">
        <f>IF(ISBLANK(INDEX('[1]Sumber sampah'!D:D,MATCH($Z791,'[1]Sumber sampah'!$K:$K,0))), "", (INDEX('[1]Sumber sampah'!D:D,MATCH($Z791,'[1]Sumber sampah'!$K:$K,0))))</f>
        <v>18.260000000000002</v>
      </c>
      <c r="P791">
        <f>IF(ISBLANK(INDEX('[1]Sumber sampah'!E:E,MATCH($Z791,'[1]Sumber sampah'!$K:$K,0))), "", (INDEX('[1]Sumber sampah'!E:E,MATCH($Z791,'[1]Sumber sampah'!$K:$K,0))))</f>
        <v>0.08</v>
      </c>
      <c r="Q791">
        <f>IF(ISBLANK(INDEX('[1]Sumber sampah'!F:F,MATCH($Z791,'[1]Sumber sampah'!$K:$K,0))), "", (INDEX('[1]Sumber sampah'!F:F,MATCH($Z791,'[1]Sumber sampah'!$K:$K,0))))</f>
        <v>0.46</v>
      </c>
      <c r="R791">
        <f>IF(ISBLANK(INDEX('[1]Sumber sampah'!G:G,MATCH($Z791,'[1]Sumber sampah'!$K:$K,0))), "", (INDEX('[1]Sumber sampah'!G:G,MATCH($Z791,'[1]Sumber sampah'!$K:$K,0))))</f>
        <v>0.92</v>
      </c>
      <c r="S791">
        <f>IF(ISBLANK(INDEX('[1]Sumber sampah'!H:H,MATCH($Z791,'[1]Sumber sampah'!$K:$K,0))), "", (INDEX('[1]Sumber sampah'!H:H,MATCH($Z791,'[1]Sumber sampah'!$K:$K,0))))</f>
        <v>0.6</v>
      </c>
      <c r="T791">
        <f>IF(ISBLANK(INDEX('[1]Sumber sampah'!I:I,MATCH($Z791,'[1]Sumber sampah'!$K:$K,0))), "", (INDEX('[1]Sumber sampah'!I:I,MATCH($Z791,'[1]Sumber sampah'!$K:$K,0))))</f>
        <v>1.32</v>
      </c>
      <c r="U791" t="str">
        <f>IF(ISBLANK(INDEX('[1]Sumber sampah'!J:J,MATCH($Z791,'[1]Sumber sampah'!$K:$K,0))), "", (INDEX('[1]Sumber sampah'!J:J,MATCH($Z791,'[1]Sumber sampah'!$K:$K,0))))</f>
        <v/>
      </c>
      <c r="Z791" t="str">
        <f t="shared" si="12"/>
        <v>2023_Kalimantan Tengah_Kab. Sukamara</v>
      </c>
    </row>
    <row r="792" spans="1:26" x14ac:dyDescent="0.35">
      <c r="A792" s="15">
        <v>2023</v>
      </c>
      <c r="B792" t="s">
        <v>162</v>
      </c>
      <c r="C792" t="s">
        <v>365</v>
      </c>
      <c r="D792" s="16">
        <v>98.38</v>
      </c>
      <c r="E792" s="17">
        <v>35908.879999999997</v>
      </c>
      <c r="F792" t="str">
        <f>IF(ISBLANK(INDEX('[1]Jenis sampah'!D:D,MATCH($Z792,'[1]Jenis sampah'!$M:$M,0))), "", (INDEX('[1]Jenis sampah'!D:D,MATCH($Z792,'[1]Jenis sampah'!$M:$M,0))))</f>
        <v/>
      </c>
      <c r="G792" t="str">
        <f>IF(ISBLANK(INDEX('[1]Jenis sampah'!E:E,MATCH($Z792,'[1]Jenis sampah'!$M:$M,0))), "", (INDEX('[1]Jenis sampah'!E:E,MATCH($Z792,'[1]Jenis sampah'!$M:$M,0))))</f>
        <v/>
      </c>
      <c r="H792" t="str">
        <f>IF(ISBLANK(INDEX('[1]Jenis sampah'!F:F,MATCH($Z792,'[1]Jenis sampah'!$M:$M,0))), "", (INDEX('[1]Jenis sampah'!F:F,MATCH($Z792,'[1]Jenis sampah'!$M:$M,0))))</f>
        <v/>
      </c>
      <c r="I792" t="str">
        <f>IF(ISBLANK(INDEX('[1]Jenis sampah'!G:G,MATCH($Z792,'[1]Jenis sampah'!$M:$M,0))), "", (INDEX('[1]Jenis sampah'!G:G,MATCH($Z792,'[1]Jenis sampah'!$M:$M,0))))</f>
        <v/>
      </c>
      <c r="J792" t="str">
        <f>IF(ISBLANK(INDEX('[1]Jenis sampah'!H:H,MATCH($Z792,'[1]Jenis sampah'!$M:$M,0))), "", (INDEX('[1]Jenis sampah'!H:H,MATCH($Z792,'[1]Jenis sampah'!$M:$M,0))))</f>
        <v/>
      </c>
      <c r="K792" t="str">
        <f>IF(ISBLANK(INDEX('[1]Jenis sampah'!I:I,MATCH($Z792,'[1]Jenis sampah'!$M:$M,0))), "", (INDEX('[1]Jenis sampah'!I:I,MATCH($Z792,'[1]Jenis sampah'!$M:$M,0))))</f>
        <v/>
      </c>
      <c r="L792" t="str">
        <f>IF(ISBLANK(INDEX('[1]Jenis sampah'!J:J,MATCH($Z792,'[1]Jenis sampah'!$M:$M,0))), "", (INDEX('[1]Jenis sampah'!J:J,MATCH($Z792,'[1]Jenis sampah'!$M:$M,0))))</f>
        <v/>
      </c>
      <c r="M792" t="str">
        <f>IF(ISBLANK(INDEX('[1]Jenis sampah'!K:K,MATCH($Z792,'[1]Jenis sampah'!$M:$M,0))), "", (INDEX('[1]Jenis sampah'!K:K,MATCH($Z792,'[1]Jenis sampah'!$M:$M,0))))</f>
        <v/>
      </c>
      <c r="N792" t="str">
        <f>IF(ISBLANK(INDEX('[1]Jenis sampah'!L:L,MATCH($Z792,'[1]Jenis sampah'!$M:$M,0))), "", (INDEX('[1]Jenis sampah'!L:L,MATCH($Z792,'[1]Jenis sampah'!$M:$M,0))))</f>
        <v/>
      </c>
      <c r="O792" t="str">
        <f>IF(ISBLANK(INDEX('[1]Sumber sampah'!D:D,MATCH($Z792,'[1]Sumber sampah'!$K:$K,0))), "", (INDEX('[1]Sumber sampah'!D:D,MATCH($Z792,'[1]Sumber sampah'!$K:$K,0))))</f>
        <v/>
      </c>
      <c r="P792" t="str">
        <f>IF(ISBLANK(INDEX('[1]Sumber sampah'!E:E,MATCH($Z792,'[1]Sumber sampah'!$K:$K,0))), "", (INDEX('[1]Sumber sampah'!E:E,MATCH($Z792,'[1]Sumber sampah'!$K:$K,0))))</f>
        <v/>
      </c>
      <c r="Q792" t="str">
        <f>IF(ISBLANK(INDEX('[1]Sumber sampah'!F:F,MATCH($Z792,'[1]Sumber sampah'!$K:$K,0))), "", (INDEX('[1]Sumber sampah'!F:F,MATCH($Z792,'[1]Sumber sampah'!$K:$K,0))))</f>
        <v/>
      </c>
      <c r="R792" t="str">
        <f>IF(ISBLANK(INDEX('[1]Sumber sampah'!G:G,MATCH($Z792,'[1]Sumber sampah'!$K:$K,0))), "", (INDEX('[1]Sumber sampah'!G:G,MATCH($Z792,'[1]Sumber sampah'!$K:$K,0))))</f>
        <v/>
      </c>
      <c r="S792" t="str">
        <f>IF(ISBLANK(INDEX('[1]Sumber sampah'!H:H,MATCH($Z792,'[1]Sumber sampah'!$K:$K,0))), "", (INDEX('[1]Sumber sampah'!H:H,MATCH($Z792,'[1]Sumber sampah'!$K:$K,0))))</f>
        <v/>
      </c>
      <c r="T792" t="str">
        <f>IF(ISBLANK(INDEX('[1]Sumber sampah'!I:I,MATCH($Z792,'[1]Sumber sampah'!$K:$K,0))), "", (INDEX('[1]Sumber sampah'!I:I,MATCH($Z792,'[1]Sumber sampah'!$K:$K,0))))</f>
        <v/>
      </c>
      <c r="U792" t="str">
        <f>IF(ISBLANK(INDEX('[1]Sumber sampah'!J:J,MATCH($Z792,'[1]Sumber sampah'!$K:$K,0))), "", (INDEX('[1]Sumber sampah'!J:J,MATCH($Z792,'[1]Sumber sampah'!$K:$K,0))))</f>
        <v/>
      </c>
      <c r="Z792" t="str">
        <f t="shared" si="12"/>
        <v>2023_Kalimantan Tengah_Kab. Gunung Mas</v>
      </c>
    </row>
    <row r="793" spans="1:26" x14ac:dyDescent="0.35">
      <c r="A793" s="15">
        <v>2023</v>
      </c>
      <c r="B793" t="s">
        <v>162</v>
      </c>
      <c r="C793" t="s">
        <v>169</v>
      </c>
      <c r="D793" s="16">
        <v>68.11</v>
      </c>
      <c r="E793" s="17">
        <v>24860.33</v>
      </c>
      <c r="F793">
        <f>IF(ISBLANK(INDEX('[1]Jenis sampah'!D:D,MATCH($Z793,'[1]Jenis sampah'!$M:$M,0))), "", (INDEX('[1]Jenis sampah'!D:D,MATCH($Z793,'[1]Jenis sampah'!$M:$M,0))))</f>
        <v>23.51</v>
      </c>
      <c r="G793">
        <f>IF(ISBLANK(INDEX('[1]Jenis sampah'!E:E,MATCH($Z793,'[1]Jenis sampah'!$M:$M,0))), "", (INDEX('[1]Jenis sampah'!E:E,MATCH($Z793,'[1]Jenis sampah'!$M:$M,0))))</f>
        <v>26.74</v>
      </c>
      <c r="H793">
        <f>IF(ISBLANK(INDEX('[1]Jenis sampah'!F:F,MATCH($Z793,'[1]Jenis sampah'!$M:$M,0))), "", (INDEX('[1]Jenis sampah'!F:F,MATCH($Z793,'[1]Jenis sampah'!$M:$M,0))))</f>
        <v>13.31</v>
      </c>
      <c r="I793">
        <f>IF(ISBLANK(INDEX('[1]Jenis sampah'!G:G,MATCH($Z793,'[1]Jenis sampah'!$M:$M,0))), "", (INDEX('[1]Jenis sampah'!G:G,MATCH($Z793,'[1]Jenis sampah'!$M:$M,0))))</f>
        <v>25.13</v>
      </c>
      <c r="J793">
        <f>IF(ISBLANK(INDEX('[1]Jenis sampah'!H:H,MATCH($Z793,'[1]Jenis sampah'!$M:$M,0))), "", (INDEX('[1]Jenis sampah'!H:H,MATCH($Z793,'[1]Jenis sampah'!$M:$M,0))))</f>
        <v>3.19</v>
      </c>
      <c r="K793">
        <f>IF(ISBLANK(INDEX('[1]Jenis sampah'!I:I,MATCH($Z793,'[1]Jenis sampah'!$M:$M,0))), "", (INDEX('[1]Jenis sampah'!I:I,MATCH($Z793,'[1]Jenis sampah'!$M:$M,0))))</f>
        <v>2.41</v>
      </c>
      <c r="L793">
        <f>IF(ISBLANK(INDEX('[1]Jenis sampah'!J:J,MATCH($Z793,'[1]Jenis sampah'!$M:$M,0))), "", (INDEX('[1]Jenis sampah'!J:J,MATCH($Z793,'[1]Jenis sampah'!$M:$M,0))))</f>
        <v>0.83</v>
      </c>
      <c r="M793">
        <f>IF(ISBLANK(INDEX('[1]Jenis sampah'!K:K,MATCH($Z793,'[1]Jenis sampah'!$M:$M,0))), "", (INDEX('[1]Jenis sampah'!K:K,MATCH($Z793,'[1]Jenis sampah'!$M:$M,0))))</f>
        <v>1.79</v>
      </c>
      <c r="N793">
        <f>IF(ISBLANK(INDEX('[1]Jenis sampah'!L:L,MATCH($Z793,'[1]Jenis sampah'!$M:$M,0))), "", (INDEX('[1]Jenis sampah'!L:L,MATCH($Z793,'[1]Jenis sampah'!$M:$M,0))))</f>
        <v>3.09</v>
      </c>
      <c r="O793">
        <f>IF(ISBLANK(INDEX('[1]Sumber sampah'!D:D,MATCH($Z793,'[1]Sumber sampah'!$K:$K,0))), "", (INDEX('[1]Sumber sampah'!D:D,MATCH($Z793,'[1]Sumber sampah'!$K:$K,0))))</f>
        <v>38.200000000000003</v>
      </c>
      <c r="P793">
        <f>IF(ISBLANK(INDEX('[1]Sumber sampah'!E:E,MATCH($Z793,'[1]Sumber sampah'!$K:$K,0))), "", (INDEX('[1]Sumber sampah'!E:E,MATCH($Z793,'[1]Sumber sampah'!$K:$K,0))))</f>
        <v>0.11</v>
      </c>
      <c r="Q793">
        <f>IF(ISBLANK(INDEX('[1]Sumber sampah'!F:F,MATCH($Z793,'[1]Sumber sampah'!$K:$K,0))), "", (INDEX('[1]Sumber sampah'!F:F,MATCH($Z793,'[1]Sumber sampah'!$K:$K,0))))</f>
        <v>2.3199999999999998</v>
      </c>
      <c r="R793">
        <f>IF(ISBLANK(INDEX('[1]Sumber sampah'!G:G,MATCH($Z793,'[1]Sumber sampah'!$K:$K,0))), "", (INDEX('[1]Sumber sampah'!G:G,MATCH($Z793,'[1]Sumber sampah'!$K:$K,0))))</f>
        <v>6.5</v>
      </c>
      <c r="S793">
        <f>IF(ISBLANK(INDEX('[1]Sumber sampah'!H:H,MATCH($Z793,'[1]Sumber sampah'!$K:$K,0))), "", (INDEX('[1]Sumber sampah'!H:H,MATCH($Z793,'[1]Sumber sampah'!$K:$K,0))))</f>
        <v>3.91</v>
      </c>
      <c r="T793">
        <f>IF(ISBLANK(INDEX('[1]Sumber sampah'!I:I,MATCH($Z793,'[1]Sumber sampah'!$K:$K,0))), "", (INDEX('[1]Sumber sampah'!I:I,MATCH($Z793,'[1]Sumber sampah'!$K:$K,0))))</f>
        <v>0</v>
      </c>
      <c r="U793" t="str">
        <f>IF(ISBLANK(INDEX('[1]Sumber sampah'!J:J,MATCH($Z793,'[1]Sumber sampah'!$K:$K,0))), "", (INDEX('[1]Sumber sampah'!J:J,MATCH($Z793,'[1]Sumber sampah'!$K:$K,0))))</f>
        <v/>
      </c>
      <c r="Z793" t="str">
        <f t="shared" si="12"/>
        <v>2023_Kalimantan Tengah_Kab. Pulang Pisau</v>
      </c>
    </row>
    <row r="794" spans="1:26" x14ac:dyDescent="0.35">
      <c r="A794" s="15">
        <v>2023</v>
      </c>
      <c r="B794" t="s">
        <v>162</v>
      </c>
      <c r="C794" t="s">
        <v>445</v>
      </c>
      <c r="D794" s="16">
        <v>57.08</v>
      </c>
      <c r="E794" s="17">
        <v>20835.48</v>
      </c>
      <c r="F794" t="str">
        <f>IF(ISBLANK(INDEX('[1]Jenis sampah'!D:D,MATCH($Z794,'[1]Jenis sampah'!$M:$M,0))), "", (INDEX('[1]Jenis sampah'!D:D,MATCH($Z794,'[1]Jenis sampah'!$M:$M,0))))</f>
        <v/>
      </c>
      <c r="G794" t="str">
        <f>IF(ISBLANK(INDEX('[1]Jenis sampah'!E:E,MATCH($Z794,'[1]Jenis sampah'!$M:$M,0))), "", (INDEX('[1]Jenis sampah'!E:E,MATCH($Z794,'[1]Jenis sampah'!$M:$M,0))))</f>
        <v/>
      </c>
      <c r="H794" t="str">
        <f>IF(ISBLANK(INDEX('[1]Jenis sampah'!F:F,MATCH($Z794,'[1]Jenis sampah'!$M:$M,0))), "", (INDEX('[1]Jenis sampah'!F:F,MATCH($Z794,'[1]Jenis sampah'!$M:$M,0))))</f>
        <v/>
      </c>
      <c r="I794" t="str">
        <f>IF(ISBLANK(INDEX('[1]Jenis sampah'!G:G,MATCH($Z794,'[1]Jenis sampah'!$M:$M,0))), "", (INDEX('[1]Jenis sampah'!G:G,MATCH($Z794,'[1]Jenis sampah'!$M:$M,0))))</f>
        <v/>
      </c>
      <c r="J794" t="str">
        <f>IF(ISBLANK(INDEX('[1]Jenis sampah'!H:H,MATCH($Z794,'[1]Jenis sampah'!$M:$M,0))), "", (INDEX('[1]Jenis sampah'!H:H,MATCH($Z794,'[1]Jenis sampah'!$M:$M,0))))</f>
        <v/>
      </c>
      <c r="K794" t="str">
        <f>IF(ISBLANK(INDEX('[1]Jenis sampah'!I:I,MATCH($Z794,'[1]Jenis sampah'!$M:$M,0))), "", (INDEX('[1]Jenis sampah'!I:I,MATCH($Z794,'[1]Jenis sampah'!$M:$M,0))))</f>
        <v/>
      </c>
      <c r="L794" t="str">
        <f>IF(ISBLANK(INDEX('[1]Jenis sampah'!J:J,MATCH($Z794,'[1]Jenis sampah'!$M:$M,0))), "", (INDEX('[1]Jenis sampah'!J:J,MATCH($Z794,'[1]Jenis sampah'!$M:$M,0))))</f>
        <v/>
      </c>
      <c r="M794" t="str">
        <f>IF(ISBLANK(INDEX('[1]Jenis sampah'!K:K,MATCH($Z794,'[1]Jenis sampah'!$M:$M,0))), "", (INDEX('[1]Jenis sampah'!K:K,MATCH($Z794,'[1]Jenis sampah'!$M:$M,0))))</f>
        <v/>
      </c>
      <c r="N794" t="str">
        <f>IF(ISBLANK(INDEX('[1]Jenis sampah'!L:L,MATCH($Z794,'[1]Jenis sampah'!$M:$M,0))), "", (INDEX('[1]Jenis sampah'!L:L,MATCH($Z794,'[1]Jenis sampah'!$M:$M,0))))</f>
        <v/>
      </c>
      <c r="O794" t="str">
        <f>IF(ISBLANK(INDEX('[1]Sumber sampah'!D:D,MATCH($Z794,'[1]Sumber sampah'!$K:$K,0))), "", (INDEX('[1]Sumber sampah'!D:D,MATCH($Z794,'[1]Sumber sampah'!$K:$K,0))))</f>
        <v/>
      </c>
      <c r="P794" t="str">
        <f>IF(ISBLANK(INDEX('[1]Sumber sampah'!E:E,MATCH($Z794,'[1]Sumber sampah'!$K:$K,0))), "", (INDEX('[1]Sumber sampah'!E:E,MATCH($Z794,'[1]Sumber sampah'!$K:$K,0))))</f>
        <v/>
      </c>
      <c r="Q794" t="str">
        <f>IF(ISBLANK(INDEX('[1]Sumber sampah'!F:F,MATCH($Z794,'[1]Sumber sampah'!$K:$K,0))), "", (INDEX('[1]Sumber sampah'!F:F,MATCH($Z794,'[1]Sumber sampah'!$K:$K,0))))</f>
        <v/>
      </c>
      <c r="R794" t="str">
        <f>IF(ISBLANK(INDEX('[1]Sumber sampah'!G:G,MATCH($Z794,'[1]Sumber sampah'!$K:$K,0))), "", (INDEX('[1]Sumber sampah'!G:G,MATCH($Z794,'[1]Sumber sampah'!$K:$K,0))))</f>
        <v/>
      </c>
      <c r="S794" t="str">
        <f>IF(ISBLANK(INDEX('[1]Sumber sampah'!H:H,MATCH($Z794,'[1]Sumber sampah'!$K:$K,0))), "", (INDEX('[1]Sumber sampah'!H:H,MATCH($Z794,'[1]Sumber sampah'!$K:$K,0))))</f>
        <v/>
      </c>
      <c r="T794" t="str">
        <f>IF(ISBLANK(INDEX('[1]Sumber sampah'!I:I,MATCH($Z794,'[1]Sumber sampah'!$K:$K,0))), "", (INDEX('[1]Sumber sampah'!I:I,MATCH($Z794,'[1]Sumber sampah'!$K:$K,0))))</f>
        <v/>
      </c>
      <c r="U794" t="str">
        <f>IF(ISBLANK(INDEX('[1]Sumber sampah'!J:J,MATCH($Z794,'[1]Sumber sampah'!$K:$K,0))), "", (INDEX('[1]Sumber sampah'!J:J,MATCH($Z794,'[1]Sumber sampah'!$K:$K,0))))</f>
        <v/>
      </c>
      <c r="Z794" t="str">
        <f t="shared" si="12"/>
        <v>2023_Kalimantan Tengah_Kab. Murung Raya</v>
      </c>
    </row>
    <row r="795" spans="1:26" x14ac:dyDescent="0.35">
      <c r="A795" s="15">
        <v>2023</v>
      </c>
      <c r="B795" t="s">
        <v>162</v>
      </c>
      <c r="C795" t="s">
        <v>170</v>
      </c>
      <c r="D795" s="16">
        <v>46.16</v>
      </c>
      <c r="E795" s="17">
        <v>16849.28</v>
      </c>
      <c r="F795">
        <f>IF(ISBLANK(INDEX('[1]Jenis sampah'!D:D,MATCH($Z795,'[1]Jenis sampah'!$M:$M,0))), "", (INDEX('[1]Jenis sampah'!D:D,MATCH($Z795,'[1]Jenis sampah'!$M:$M,0))))</f>
        <v>32</v>
      </c>
      <c r="G795">
        <f>IF(ISBLANK(INDEX('[1]Jenis sampah'!E:E,MATCH($Z795,'[1]Jenis sampah'!$M:$M,0))), "", (INDEX('[1]Jenis sampah'!E:E,MATCH($Z795,'[1]Jenis sampah'!$M:$M,0))))</f>
        <v>9</v>
      </c>
      <c r="H795">
        <f>IF(ISBLANK(INDEX('[1]Jenis sampah'!F:F,MATCH($Z795,'[1]Jenis sampah'!$M:$M,0))), "", (INDEX('[1]Jenis sampah'!F:F,MATCH($Z795,'[1]Jenis sampah'!$M:$M,0))))</f>
        <v>7</v>
      </c>
      <c r="I795">
        <f>IF(ISBLANK(INDEX('[1]Jenis sampah'!G:G,MATCH($Z795,'[1]Jenis sampah'!$M:$M,0))), "", (INDEX('[1]Jenis sampah'!G:G,MATCH($Z795,'[1]Jenis sampah'!$M:$M,0))))</f>
        <v>37</v>
      </c>
      <c r="J795">
        <f>IF(ISBLANK(INDEX('[1]Jenis sampah'!H:H,MATCH($Z795,'[1]Jenis sampah'!$M:$M,0))), "", (INDEX('[1]Jenis sampah'!H:H,MATCH($Z795,'[1]Jenis sampah'!$M:$M,0))))</f>
        <v>1</v>
      </c>
      <c r="K795">
        <f>IF(ISBLANK(INDEX('[1]Jenis sampah'!I:I,MATCH($Z795,'[1]Jenis sampah'!$M:$M,0))), "", (INDEX('[1]Jenis sampah'!I:I,MATCH($Z795,'[1]Jenis sampah'!$M:$M,0))))</f>
        <v>5</v>
      </c>
      <c r="L795">
        <f>IF(ISBLANK(INDEX('[1]Jenis sampah'!J:J,MATCH($Z795,'[1]Jenis sampah'!$M:$M,0))), "", (INDEX('[1]Jenis sampah'!J:J,MATCH($Z795,'[1]Jenis sampah'!$M:$M,0))))</f>
        <v>6.5</v>
      </c>
      <c r="M795">
        <f>IF(ISBLANK(INDEX('[1]Jenis sampah'!K:K,MATCH($Z795,'[1]Jenis sampah'!$M:$M,0))), "", (INDEX('[1]Jenis sampah'!K:K,MATCH($Z795,'[1]Jenis sampah'!$M:$M,0))))</f>
        <v>1.2</v>
      </c>
      <c r="N795">
        <f>IF(ISBLANK(INDEX('[1]Jenis sampah'!L:L,MATCH($Z795,'[1]Jenis sampah'!$M:$M,0))), "", (INDEX('[1]Jenis sampah'!L:L,MATCH($Z795,'[1]Jenis sampah'!$M:$M,0))))</f>
        <v>1.3</v>
      </c>
      <c r="O795">
        <f>IF(ISBLANK(INDEX('[1]Sumber sampah'!D:D,MATCH($Z795,'[1]Sumber sampah'!$K:$K,0))), "", (INDEX('[1]Sumber sampah'!D:D,MATCH($Z795,'[1]Sumber sampah'!$K:$K,0))))</f>
        <v>17.559999999999999</v>
      </c>
      <c r="P795" t="str">
        <f>IF(ISBLANK(INDEX('[1]Sumber sampah'!E:E,MATCH($Z795,'[1]Sumber sampah'!$K:$K,0))), "", (INDEX('[1]Sumber sampah'!E:E,MATCH($Z795,'[1]Sumber sampah'!$K:$K,0))))</f>
        <v/>
      </c>
      <c r="Q795">
        <f>IF(ISBLANK(INDEX('[1]Sumber sampah'!F:F,MATCH($Z795,'[1]Sumber sampah'!$K:$K,0))), "", (INDEX('[1]Sumber sampah'!F:F,MATCH($Z795,'[1]Sumber sampah'!$K:$K,0))))</f>
        <v>6.8</v>
      </c>
      <c r="R795" t="str">
        <f>IF(ISBLANK(INDEX('[1]Sumber sampah'!G:G,MATCH($Z795,'[1]Sumber sampah'!$K:$K,0))), "", (INDEX('[1]Sumber sampah'!G:G,MATCH($Z795,'[1]Sumber sampah'!$K:$K,0))))</f>
        <v/>
      </c>
      <c r="S795">
        <f>IF(ISBLANK(INDEX('[1]Sumber sampah'!H:H,MATCH($Z795,'[1]Sumber sampah'!$K:$K,0))), "", (INDEX('[1]Sumber sampah'!H:H,MATCH($Z795,'[1]Sumber sampah'!$K:$K,0))))</f>
        <v>4.2</v>
      </c>
      <c r="T795">
        <f>IF(ISBLANK(INDEX('[1]Sumber sampah'!I:I,MATCH($Z795,'[1]Sumber sampah'!$K:$K,0))), "", (INDEX('[1]Sumber sampah'!I:I,MATCH($Z795,'[1]Sumber sampah'!$K:$K,0))))</f>
        <v>0.5</v>
      </c>
      <c r="U795">
        <f>IF(ISBLANK(INDEX('[1]Sumber sampah'!J:J,MATCH($Z795,'[1]Sumber sampah'!$K:$K,0))), "", (INDEX('[1]Sumber sampah'!J:J,MATCH($Z795,'[1]Sumber sampah'!$K:$K,0))))</f>
        <v>18.71</v>
      </c>
      <c r="Z795" t="str">
        <f t="shared" si="12"/>
        <v>2023_Kalimantan Tengah_Kab. Barito Timur</v>
      </c>
    </row>
    <row r="796" spans="1:26" x14ac:dyDescent="0.35">
      <c r="A796" s="15">
        <v>2023</v>
      </c>
      <c r="B796" t="s">
        <v>162</v>
      </c>
      <c r="C796" t="s">
        <v>171</v>
      </c>
      <c r="D796" s="16">
        <v>156.01</v>
      </c>
      <c r="E796" s="17">
        <v>56945.11</v>
      </c>
      <c r="F796">
        <f>IF(ISBLANK(INDEX('[1]Jenis sampah'!D:D,MATCH($Z796,'[1]Jenis sampah'!$M:$M,0))), "", (INDEX('[1]Jenis sampah'!D:D,MATCH($Z796,'[1]Jenis sampah'!$M:$M,0))))</f>
        <v>42.05</v>
      </c>
      <c r="G796">
        <f>IF(ISBLANK(INDEX('[1]Jenis sampah'!E:E,MATCH($Z796,'[1]Jenis sampah'!$M:$M,0))), "", (INDEX('[1]Jenis sampah'!E:E,MATCH($Z796,'[1]Jenis sampah'!$M:$M,0))))</f>
        <v>4.33</v>
      </c>
      <c r="H796">
        <f>IF(ISBLANK(INDEX('[1]Jenis sampah'!F:F,MATCH($Z796,'[1]Jenis sampah'!$M:$M,0))), "", (INDEX('[1]Jenis sampah'!F:F,MATCH($Z796,'[1]Jenis sampah'!$M:$M,0))))</f>
        <v>8.66</v>
      </c>
      <c r="I796">
        <f>IF(ISBLANK(INDEX('[1]Jenis sampah'!G:G,MATCH($Z796,'[1]Jenis sampah'!$M:$M,0))), "", (INDEX('[1]Jenis sampah'!G:G,MATCH($Z796,'[1]Jenis sampah'!$M:$M,0))))</f>
        <v>19.489999999999998</v>
      </c>
      <c r="J796">
        <f>IF(ISBLANK(INDEX('[1]Jenis sampah'!H:H,MATCH($Z796,'[1]Jenis sampah'!$M:$M,0))), "", (INDEX('[1]Jenis sampah'!H:H,MATCH($Z796,'[1]Jenis sampah'!$M:$M,0))))</f>
        <v>2.31</v>
      </c>
      <c r="K796">
        <f>IF(ISBLANK(INDEX('[1]Jenis sampah'!I:I,MATCH($Z796,'[1]Jenis sampah'!$M:$M,0))), "", (INDEX('[1]Jenis sampah'!I:I,MATCH($Z796,'[1]Jenis sampah'!$M:$M,0))))</f>
        <v>2.36</v>
      </c>
      <c r="L796">
        <f>IF(ISBLANK(INDEX('[1]Jenis sampah'!J:J,MATCH($Z796,'[1]Jenis sampah'!$M:$M,0))), "", (INDEX('[1]Jenis sampah'!J:J,MATCH($Z796,'[1]Jenis sampah'!$M:$M,0))))</f>
        <v>2.1800000000000002</v>
      </c>
      <c r="M796">
        <f>IF(ISBLANK(INDEX('[1]Jenis sampah'!K:K,MATCH($Z796,'[1]Jenis sampah'!$M:$M,0))), "", (INDEX('[1]Jenis sampah'!K:K,MATCH($Z796,'[1]Jenis sampah'!$M:$M,0))))</f>
        <v>2.04</v>
      </c>
      <c r="N796">
        <f>IF(ISBLANK(INDEX('[1]Jenis sampah'!L:L,MATCH($Z796,'[1]Jenis sampah'!$M:$M,0))), "", (INDEX('[1]Jenis sampah'!L:L,MATCH($Z796,'[1]Jenis sampah'!$M:$M,0))))</f>
        <v>16.579999999999998</v>
      </c>
      <c r="O796">
        <f>IF(ISBLANK(INDEX('[1]Sumber sampah'!D:D,MATCH($Z796,'[1]Sumber sampah'!$K:$K,0))), "", (INDEX('[1]Sumber sampah'!D:D,MATCH($Z796,'[1]Sumber sampah'!$K:$K,0))))</f>
        <v>72.45</v>
      </c>
      <c r="P796">
        <f>IF(ISBLANK(INDEX('[1]Sumber sampah'!E:E,MATCH($Z796,'[1]Sumber sampah'!$K:$K,0))), "", (INDEX('[1]Sumber sampah'!E:E,MATCH($Z796,'[1]Sumber sampah'!$K:$K,0))))</f>
        <v>17.649999999999999</v>
      </c>
      <c r="Q796">
        <f>IF(ISBLANK(INDEX('[1]Sumber sampah'!F:F,MATCH($Z796,'[1]Sumber sampah'!$K:$K,0))), "", (INDEX('[1]Sumber sampah'!F:F,MATCH($Z796,'[1]Sumber sampah'!$K:$K,0))))</f>
        <v>19.8</v>
      </c>
      <c r="R796">
        <f>IF(ISBLANK(INDEX('[1]Sumber sampah'!G:G,MATCH($Z796,'[1]Sumber sampah'!$K:$K,0))), "", (INDEX('[1]Sumber sampah'!G:G,MATCH($Z796,'[1]Sumber sampah'!$K:$K,0))))</f>
        <v>16.420000000000002</v>
      </c>
      <c r="S796">
        <f>IF(ISBLANK(INDEX('[1]Sumber sampah'!H:H,MATCH($Z796,'[1]Sumber sampah'!$K:$K,0))), "", (INDEX('[1]Sumber sampah'!H:H,MATCH($Z796,'[1]Sumber sampah'!$K:$K,0))))</f>
        <v>8.85</v>
      </c>
      <c r="T796">
        <f>IF(ISBLANK(INDEX('[1]Sumber sampah'!I:I,MATCH($Z796,'[1]Sumber sampah'!$K:$K,0))), "", (INDEX('[1]Sumber sampah'!I:I,MATCH($Z796,'[1]Sumber sampah'!$K:$K,0))))</f>
        <v>3.64</v>
      </c>
      <c r="U796">
        <f>IF(ISBLANK(INDEX('[1]Sumber sampah'!J:J,MATCH($Z796,'[1]Sumber sampah'!$K:$K,0))), "", (INDEX('[1]Sumber sampah'!J:J,MATCH($Z796,'[1]Sumber sampah'!$K:$K,0))))</f>
        <v>17.2</v>
      </c>
      <c r="Z796" t="str">
        <f t="shared" si="12"/>
        <v>2023_Kalimantan Tengah_Kota Palangkaraya</v>
      </c>
    </row>
    <row r="797" spans="1:26" x14ac:dyDescent="0.35">
      <c r="A797" s="15">
        <v>2023</v>
      </c>
      <c r="B797" t="s">
        <v>172</v>
      </c>
      <c r="C797" t="s">
        <v>366</v>
      </c>
      <c r="D797" s="16">
        <v>183.79</v>
      </c>
      <c r="E797" s="17">
        <v>67082.22</v>
      </c>
      <c r="F797">
        <f>IF(ISBLANK(INDEX('[1]Jenis sampah'!D:D,MATCH($Z797,'[1]Jenis sampah'!$M:$M,0))), "", (INDEX('[1]Jenis sampah'!D:D,MATCH($Z797,'[1]Jenis sampah'!$M:$M,0))))</f>
        <v>68</v>
      </c>
      <c r="G797">
        <f>IF(ISBLANK(INDEX('[1]Jenis sampah'!E:E,MATCH($Z797,'[1]Jenis sampah'!$M:$M,0))), "", (INDEX('[1]Jenis sampah'!E:E,MATCH($Z797,'[1]Jenis sampah'!$M:$M,0))))</f>
        <v>0.7</v>
      </c>
      <c r="H797">
        <f>IF(ISBLANK(INDEX('[1]Jenis sampah'!F:F,MATCH($Z797,'[1]Jenis sampah'!$M:$M,0))), "", (INDEX('[1]Jenis sampah'!F:F,MATCH($Z797,'[1]Jenis sampah'!$M:$M,0))))</f>
        <v>12.5</v>
      </c>
      <c r="I797">
        <f>IF(ISBLANK(INDEX('[1]Jenis sampah'!G:G,MATCH($Z797,'[1]Jenis sampah'!$M:$M,0))), "", (INDEX('[1]Jenis sampah'!G:G,MATCH($Z797,'[1]Jenis sampah'!$M:$M,0))))</f>
        <v>12.4</v>
      </c>
      <c r="J797">
        <f>IF(ISBLANK(INDEX('[1]Jenis sampah'!H:H,MATCH($Z797,'[1]Jenis sampah'!$M:$M,0))), "", (INDEX('[1]Jenis sampah'!H:H,MATCH($Z797,'[1]Jenis sampah'!$M:$M,0))))</f>
        <v>0.9</v>
      </c>
      <c r="K797">
        <f>IF(ISBLANK(INDEX('[1]Jenis sampah'!I:I,MATCH($Z797,'[1]Jenis sampah'!$M:$M,0))), "", (INDEX('[1]Jenis sampah'!I:I,MATCH($Z797,'[1]Jenis sampah'!$M:$M,0))))</f>
        <v>0.4</v>
      </c>
      <c r="L797">
        <f>IF(ISBLANK(INDEX('[1]Jenis sampah'!J:J,MATCH($Z797,'[1]Jenis sampah'!$M:$M,0))), "", (INDEX('[1]Jenis sampah'!J:J,MATCH($Z797,'[1]Jenis sampah'!$M:$M,0))))</f>
        <v>0.4</v>
      </c>
      <c r="M797">
        <f>IF(ISBLANK(INDEX('[1]Jenis sampah'!K:K,MATCH($Z797,'[1]Jenis sampah'!$M:$M,0))), "", (INDEX('[1]Jenis sampah'!K:K,MATCH($Z797,'[1]Jenis sampah'!$M:$M,0))))</f>
        <v>1.1000000000000001</v>
      </c>
      <c r="N797">
        <f>IF(ISBLANK(INDEX('[1]Jenis sampah'!L:L,MATCH($Z797,'[1]Jenis sampah'!$M:$M,0))), "", (INDEX('[1]Jenis sampah'!L:L,MATCH($Z797,'[1]Jenis sampah'!$M:$M,0))))</f>
        <v>3.6</v>
      </c>
      <c r="O797" t="str">
        <f>IF(ISBLANK(INDEX('[1]Sumber sampah'!D:D,MATCH($Z797,'[1]Sumber sampah'!$K:$K,0))), "", (INDEX('[1]Sumber sampah'!D:D,MATCH($Z797,'[1]Sumber sampah'!$K:$K,0))))</f>
        <v/>
      </c>
      <c r="P797" t="str">
        <f>IF(ISBLANK(INDEX('[1]Sumber sampah'!E:E,MATCH($Z797,'[1]Sumber sampah'!$K:$K,0))), "", (INDEX('[1]Sumber sampah'!E:E,MATCH($Z797,'[1]Sumber sampah'!$K:$K,0))))</f>
        <v/>
      </c>
      <c r="Q797" t="str">
        <f>IF(ISBLANK(INDEX('[1]Sumber sampah'!F:F,MATCH($Z797,'[1]Sumber sampah'!$K:$K,0))), "", (INDEX('[1]Sumber sampah'!F:F,MATCH($Z797,'[1]Sumber sampah'!$K:$K,0))))</f>
        <v/>
      </c>
      <c r="R797" t="str">
        <f>IF(ISBLANK(INDEX('[1]Sumber sampah'!G:G,MATCH($Z797,'[1]Sumber sampah'!$K:$K,0))), "", (INDEX('[1]Sumber sampah'!G:G,MATCH($Z797,'[1]Sumber sampah'!$K:$K,0))))</f>
        <v/>
      </c>
      <c r="S797" t="str">
        <f>IF(ISBLANK(INDEX('[1]Sumber sampah'!H:H,MATCH($Z797,'[1]Sumber sampah'!$K:$K,0))), "", (INDEX('[1]Sumber sampah'!H:H,MATCH($Z797,'[1]Sumber sampah'!$K:$K,0))))</f>
        <v/>
      </c>
      <c r="T797" t="str">
        <f>IF(ISBLANK(INDEX('[1]Sumber sampah'!I:I,MATCH($Z797,'[1]Sumber sampah'!$K:$K,0))), "", (INDEX('[1]Sumber sampah'!I:I,MATCH($Z797,'[1]Sumber sampah'!$K:$K,0))))</f>
        <v/>
      </c>
      <c r="U797" t="str">
        <f>IF(ISBLANK(INDEX('[1]Sumber sampah'!J:J,MATCH($Z797,'[1]Sumber sampah'!$K:$K,0))), "", (INDEX('[1]Sumber sampah'!J:J,MATCH($Z797,'[1]Sumber sampah'!$K:$K,0))))</f>
        <v/>
      </c>
      <c r="Z797" t="str">
        <f t="shared" si="12"/>
        <v>2023_Kalimantan Selatan_Kab. Kotabaru</v>
      </c>
    </row>
    <row r="798" spans="1:26" x14ac:dyDescent="0.35">
      <c r="A798" s="15">
        <v>2023</v>
      </c>
      <c r="B798" t="s">
        <v>172</v>
      </c>
      <c r="C798" t="s">
        <v>367</v>
      </c>
      <c r="D798" s="16">
        <v>362.56</v>
      </c>
      <c r="E798" s="17">
        <v>132335.31</v>
      </c>
      <c r="F798">
        <f>IF(ISBLANK(INDEX('[1]Jenis sampah'!D:D,MATCH($Z798,'[1]Jenis sampah'!$M:$M,0))), "", (INDEX('[1]Jenis sampah'!D:D,MATCH($Z798,'[1]Jenis sampah'!$M:$M,0))))</f>
        <v>22</v>
      </c>
      <c r="G798" t="str">
        <f>IF(ISBLANK(INDEX('[1]Jenis sampah'!E:E,MATCH($Z798,'[1]Jenis sampah'!$M:$M,0))), "", (INDEX('[1]Jenis sampah'!E:E,MATCH($Z798,'[1]Jenis sampah'!$M:$M,0))))</f>
        <v/>
      </c>
      <c r="H798">
        <f>IF(ISBLANK(INDEX('[1]Jenis sampah'!F:F,MATCH($Z798,'[1]Jenis sampah'!$M:$M,0))), "", (INDEX('[1]Jenis sampah'!F:F,MATCH($Z798,'[1]Jenis sampah'!$M:$M,0))))</f>
        <v>20</v>
      </c>
      <c r="I798">
        <f>IF(ISBLANK(INDEX('[1]Jenis sampah'!G:G,MATCH($Z798,'[1]Jenis sampah'!$M:$M,0))), "", (INDEX('[1]Jenis sampah'!G:G,MATCH($Z798,'[1]Jenis sampah'!$M:$M,0))))</f>
        <v>30</v>
      </c>
      <c r="J798" t="str">
        <f>IF(ISBLANK(INDEX('[1]Jenis sampah'!H:H,MATCH($Z798,'[1]Jenis sampah'!$M:$M,0))), "", (INDEX('[1]Jenis sampah'!H:H,MATCH($Z798,'[1]Jenis sampah'!$M:$M,0))))</f>
        <v/>
      </c>
      <c r="K798" t="str">
        <f>IF(ISBLANK(INDEX('[1]Jenis sampah'!I:I,MATCH($Z798,'[1]Jenis sampah'!$M:$M,0))), "", (INDEX('[1]Jenis sampah'!I:I,MATCH($Z798,'[1]Jenis sampah'!$M:$M,0))))</f>
        <v/>
      </c>
      <c r="L798" t="str">
        <f>IF(ISBLANK(INDEX('[1]Jenis sampah'!J:J,MATCH($Z798,'[1]Jenis sampah'!$M:$M,0))), "", (INDEX('[1]Jenis sampah'!J:J,MATCH($Z798,'[1]Jenis sampah'!$M:$M,0))))</f>
        <v/>
      </c>
      <c r="M798" t="str">
        <f>IF(ISBLANK(INDEX('[1]Jenis sampah'!K:K,MATCH($Z798,'[1]Jenis sampah'!$M:$M,0))), "", (INDEX('[1]Jenis sampah'!K:K,MATCH($Z798,'[1]Jenis sampah'!$M:$M,0))))</f>
        <v/>
      </c>
      <c r="N798">
        <f>IF(ISBLANK(INDEX('[1]Jenis sampah'!L:L,MATCH($Z798,'[1]Jenis sampah'!$M:$M,0))), "", (INDEX('[1]Jenis sampah'!L:L,MATCH($Z798,'[1]Jenis sampah'!$M:$M,0))))</f>
        <v>28</v>
      </c>
      <c r="O798">
        <f>IF(ISBLANK(INDEX('[1]Sumber sampah'!D:D,MATCH($Z798,'[1]Sumber sampah'!$K:$K,0))), "", (INDEX('[1]Sumber sampah'!D:D,MATCH($Z798,'[1]Sumber sampah'!$K:$K,0))))</f>
        <v>35</v>
      </c>
      <c r="P798">
        <f>IF(ISBLANK(INDEX('[1]Sumber sampah'!E:E,MATCH($Z798,'[1]Sumber sampah'!$K:$K,0))), "", (INDEX('[1]Sumber sampah'!E:E,MATCH($Z798,'[1]Sumber sampah'!$K:$K,0))))</f>
        <v>5</v>
      </c>
      <c r="Q798">
        <f>IF(ISBLANK(INDEX('[1]Sumber sampah'!F:F,MATCH($Z798,'[1]Sumber sampah'!$K:$K,0))), "", (INDEX('[1]Sumber sampah'!F:F,MATCH($Z798,'[1]Sumber sampah'!$K:$K,0))))</f>
        <v>25</v>
      </c>
      <c r="R798" t="str">
        <f>IF(ISBLANK(INDEX('[1]Sumber sampah'!G:G,MATCH($Z798,'[1]Sumber sampah'!$K:$K,0))), "", (INDEX('[1]Sumber sampah'!G:G,MATCH($Z798,'[1]Sumber sampah'!$K:$K,0))))</f>
        <v/>
      </c>
      <c r="S798">
        <f>IF(ISBLANK(INDEX('[1]Sumber sampah'!H:H,MATCH($Z798,'[1]Sumber sampah'!$K:$K,0))), "", (INDEX('[1]Sumber sampah'!H:H,MATCH($Z798,'[1]Sumber sampah'!$K:$K,0))))</f>
        <v>13</v>
      </c>
      <c r="T798" t="str">
        <f>IF(ISBLANK(INDEX('[1]Sumber sampah'!I:I,MATCH($Z798,'[1]Sumber sampah'!$K:$K,0))), "", (INDEX('[1]Sumber sampah'!I:I,MATCH($Z798,'[1]Sumber sampah'!$K:$K,0))))</f>
        <v/>
      </c>
      <c r="U798">
        <f>IF(ISBLANK(INDEX('[1]Sumber sampah'!J:J,MATCH($Z798,'[1]Sumber sampah'!$K:$K,0))), "", (INDEX('[1]Sumber sampah'!J:J,MATCH($Z798,'[1]Sumber sampah'!$K:$K,0))))</f>
        <v>22</v>
      </c>
      <c r="Z798" t="str">
        <f t="shared" si="12"/>
        <v>2023_Kalimantan Selatan_Kab. Banjar</v>
      </c>
    </row>
    <row r="799" spans="1:26" x14ac:dyDescent="0.35">
      <c r="A799" s="15">
        <v>2023</v>
      </c>
      <c r="B799" t="s">
        <v>172</v>
      </c>
      <c r="C799" t="s">
        <v>174</v>
      </c>
      <c r="D799" s="16">
        <v>98.8</v>
      </c>
      <c r="E799" s="17">
        <v>36061.31</v>
      </c>
      <c r="F799">
        <f>IF(ISBLANK(INDEX('[1]Jenis sampah'!D:D,MATCH($Z799,'[1]Jenis sampah'!$M:$M,0))), "", (INDEX('[1]Jenis sampah'!D:D,MATCH($Z799,'[1]Jenis sampah'!$M:$M,0))))</f>
        <v>59.5</v>
      </c>
      <c r="G799">
        <f>IF(ISBLANK(INDEX('[1]Jenis sampah'!E:E,MATCH($Z799,'[1]Jenis sampah'!$M:$M,0))), "", (INDEX('[1]Jenis sampah'!E:E,MATCH($Z799,'[1]Jenis sampah'!$M:$M,0))))</f>
        <v>9.5</v>
      </c>
      <c r="H799">
        <f>IF(ISBLANK(INDEX('[1]Jenis sampah'!F:F,MATCH($Z799,'[1]Jenis sampah'!$M:$M,0))), "", (INDEX('[1]Jenis sampah'!F:F,MATCH($Z799,'[1]Jenis sampah'!$M:$M,0))))</f>
        <v>10.5</v>
      </c>
      <c r="I799">
        <f>IF(ISBLANK(INDEX('[1]Jenis sampah'!G:G,MATCH($Z799,'[1]Jenis sampah'!$M:$M,0))), "", (INDEX('[1]Jenis sampah'!G:G,MATCH($Z799,'[1]Jenis sampah'!$M:$M,0))))</f>
        <v>12</v>
      </c>
      <c r="J799">
        <f>IF(ISBLANK(INDEX('[1]Jenis sampah'!H:H,MATCH($Z799,'[1]Jenis sampah'!$M:$M,0))), "", (INDEX('[1]Jenis sampah'!H:H,MATCH($Z799,'[1]Jenis sampah'!$M:$M,0))))</f>
        <v>3.1</v>
      </c>
      <c r="K799">
        <f>IF(ISBLANK(INDEX('[1]Jenis sampah'!I:I,MATCH($Z799,'[1]Jenis sampah'!$M:$M,0))), "", (INDEX('[1]Jenis sampah'!I:I,MATCH($Z799,'[1]Jenis sampah'!$M:$M,0))))</f>
        <v>1.9</v>
      </c>
      <c r="L799">
        <f>IF(ISBLANK(INDEX('[1]Jenis sampah'!J:J,MATCH($Z799,'[1]Jenis sampah'!$M:$M,0))), "", (INDEX('[1]Jenis sampah'!J:J,MATCH($Z799,'[1]Jenis sampah'!$M:$M,0))))</f>
        <v>0.5</v>
      </c>
      <c r="M799">
        <f>IF(ISBLANK(INDEX('[1]Jenis sampah'!K:K,MATCH($Z799,'[1]Jenis sampah'!$M:$M,0))), "", (INDEX('[1]Jenis sampah'!K:K,MATCH($Z799,'[1]Jenis sampah'!$M:$M,0))))</f>
        <v>2</v>
      </c>
      <c r="N799">
        <f>IF(ISBLANK(INDEX('[1]Jenis sampah'!L:L,MATCH($Z799,'[1]Jenis sampah'!$M:$M,0))), "", (INDEX('[1]Jenis sampah'!L:L,MATCH($Z799,'[1]Jenis sampah'!$M:$M,0))))</f>
        <v>1</v>
      </c>
      <c r="O799">
        <f>IF(ISBLANK(INDEX('[1]Sumber sampah'!D:D,MATCH($Z799,'[1]Sumber sampah'!$K:$K,0))), "", (INDEX('[1]Sumber sampah'!D:D,MATCH($Z799,'[1]Sumber sampah'!$K:$K,0))))</f>
        <v>37.5</v>
      </c>
      <c r="P799">
        <f>IF(ISBLANK(INDEX('[1]Sumber sampah'!E:E,MATCH($Z799,'[1]Sumber sampah'!$K:$K,0))), "", (INDEX('[1]Sumber sampah'!E:E,MATCH($Z799,'[1]Sumber sampah'!$K:$K,0))))</f>
        <v>9.3000000000000007</v>
      </c>
      <c r="Q799">
        <f>IF(ISBLANK(INDEX('[1]Sumber sampah'!F:F,MATCH($Z799,'[1]Sumber sampah'!$K:$K,0))), "", (INDEX('[1]Sumber sampah'!F:F,MATCH($Z799,'[1]Sumber sampah'!$K:$K,0))))</f>
        <v>19</v>
      </c>
      <c r="R799">
        <f>IF(ISBLANK(INDEX('[1]Sumber sampah'!G:G,MATCH($Z799,'[1]Sumber sampah'!$K:$K,0))), "", (INDEX('[1]Sumber sampah'!G:G,MATCH($Z799,'[1]Sumber sampah'!$K:$K,0))))</f>
        <v>10.5</v>
      </c>
      <c r="S799">
        <f>IF(ISBLANK(INDEX('[1]Sumber sampah'!H:H,MATCH($Z799,'[1]Sumber sampah'!$K:$K,0))), "", (INDEX('[1]Sumber sampah'!H:H,MATCH($Z799,'[1]Sumber sampah'!$K:$K,0))))</f>
        <v>14.7</v>
      </c>
      <c r="T799">
        <f>IF(ISBLANK(INDEX('[1]Sumber sampah'!I:I,MATCH($Z799,'[1]Sumber sampah'!$K:$K,0))), "", (INDEX('[1]Sumber sampah'!I:I,MATCH($Z799,'[1]Sumber sampah'!$K:$K,0))))</f>
        <v>4</v>
      </c>
      <c r="U799">
        <f>IF(ISBLANK(INDEX('[1]Sumber sampah'!J:J,MATCH($Z799,'[1]Sumber sampah'!$K:$K,0))), "", (INDEX('[1]Sumber sampah'!J:J,MATCH($Z799,'[1]Sumber sampah'!$K:$K,0))))</f>
        <v>5</v>
      </c>
      <c r="Z799" t="str">
        <f t="shared" si="12"/>
        <v>2023_Kalimantan Selatan_Kab. Barito Kuala</v>
      </c>
    </row>
    <row r="800" spans="1:26" x14ac:dyDescent="0.35">
      <c r="A800" s="15">
        <v>2023</v>
      </c>
      <c r="B800" t="s">
        <v>172</v>
      </c>
      <c r="C800" t="s">
        <v>175</v>
      </c>
      <c r="D800" s="16">
        <v>83.74</v>
      </c>
      <c r="E800" s="17">
        <v>30566.12</v>
      </c>
      <c r="F800" t="str">
        <f>IF(ISBLANK(INDEX('[1]Jenis sampah'!D:D,MATCH($Z800,'[1]Jenis sampah'!$M:$M,0))), "", (INDEX('[1]Jenis sampah'!D:D,MATCH($Z800,'[1]Jenis sampah'!$M:$M,0))))</f>
        <v/>
      </c>
      <c r="G800" t="str">
        <f>IF(ISBLANK(INDEX('[1]Jenis sampah'!E:E,MATCH($Z800,'[1]Jenis sampah'!$M:$M,0))), "", (INDEX('[1]Jenis sampah'!E:E,MATCH($Z800,'[1]Jenis sampah'!$M:$M,0))))</f>
        <v/>
      </c>
      <c r="H800" t="str">
        <f>IF(ISBLANK(INDEX('[1]Jenis sampah'!F:F,MATCH($Z800,'[1]Jenis sampah'!$M:$M,0))), "", (INDEX('[1]Jenis sampah'!F:F,MATCH($Z800,'[1]Jenis sampah'!$M:$M,0))))</f>
        <v/>
      </c>
      <c r="I800" t="str">
        <f>IF(ISBLANK(INDEX('[1]Jenis sampah'!G:G,MATCH($Z800,'[1]Jenis sampah'!$M:$M,0))), "", (INDEX('[1]Jenis sampah'!G:G,MATCH($Z800,'[1]Jenis sampah'!$M:$M,0))))</f>
        <v/>
      </c>
      <c r="J800" t="str">
        <f>IF(ISBLANK(INDEX('[1]Jenis sampah'!H:H,MATCH($Z800,'[1]Jenis sampah'!$M:$M,0))), "", (INDEX('[1]Jenis sampah'!H:H,MATCH($Z800,'[1]Jenis sampah'!$M:$M,0))))</f>
        <v/>
      </c>
      <c r="K800" t="str">
        <f>IF(ISBLANK(INDEX('[1]Jenis sampah'!I:I,MATCH($Z800,'[1]Jenis sampah'!$M:$M,0))), "", (INDEX('[1]Jenis sampah'!I:I,MATCH($Z800,'[1]Jenis sampah'!$M:$M,0))))</f>
        <v/>
      </c>
      <c r="L800" t="str">
        <f>IF(ISBLANK(INDEX('[1]Jenis sampah'!J:J,MATCH($Z800,'[1]Jenis sampah'!$M:$M,0))), "", (INDEX('[1]Jenis sampah'!J:J,MATCH($Z800,'[1]Jenis sampah'!$M:$M,0))))</f>
        <v/>
      </c>
      <c r="M800" t="str">
        <f>IF(ISBLANK(INDEX('[1]Jenis sampah'!K:K,MATCH($Z800,'[1]Jenis sampah'!$M:$M,0))), "", (INDEX('[1]Jenis sampah'!K:K,MATCH($Z800,'[1]Jenis sampah'!$M:$M,0))))</f>
        <v/>
      </c>
      <c r="N800" t="str">
        <f>IF(ISBLANK(INDEX('[1]Jenis sampah'!L:L,MATCH($Z800,'[1]Jenis sampah'!$M:$M,0))), "", (INDEX('[1]Jenis sampah'!L:L,MATCH($Z800,'[1]Jenis sampah'!$M:$M,0))))</f>
        <v/>
      </c>
      <c r="O800" t="str">
        <f>IF(ISBLANK(INDEX('[1]Sumber sampah'!D:D,MATCH($Z800,'[1]Sumber sampah'!$K:$K,0))), "", (INDEX('[1]Sumber sampah'!D:D,MATCH($Z800,'[1]Sumber sampah'!$K:$K,0))))</f>
        <v/>
      </c>
      <c r="P800" t="str">
        <f>IF(ISBLANK(INDEX('[1]Sumber sampah'!E:E,MATCH($Z800,'[1]Sumber sampah'!$K:$K,0))), "", (INDEX('[1]Sumber sampah'!E:E,MATCH($Z800,'[1]Sumber sampah'!$K:$K,0))))</f>
        <v/>
      </c>
      <c r="Q800" t="str">
        <f>IF(ISBLANK(INDEX('[1]Sumber sampah'!F:F,MATCH($Z800,'[1]Sumber sampah'!$K:$K,0))), "", (INDEX('[1]Sumber sampah'!F:F,MATCH($Z800,'[1]Sumber sampah'!$K:$K,0))))</f>
        <v/>
      </c>
      <c r="R800" t="str">
        <f>IF(ISBLANK(INDEX('[1]Sumber sampah'!G:G,MATCH($Z800,'[1]Sumber sampah'!$K:$K,0))), "", (INDEX('[1]Sumber sampah'!G:G,MATCH($Z800,'[1]Sumber sampah'!$K:$K,0))))</f>
        <v/>
      </c>
      <c r="S800" t="str">
        <f>IF(ISBLANK(INDEX('[1]Sumber sampah'!H:H,MATCH($Z800,'[1]Sumber sampah'!$K:$K,0))), "", (INDEX('[1]Sumber sampah'!H:H,MATCH($Z800,'[1]Sumber sampah'!$K:$K,0))))</f>
        <v/>
      </c>
      <c r="T800" t="str">
        <f>IF(ISBLANK(INDEX('[1]Sumber sampah'!I:I,MATCH($Z800,'[1]Sumber sampah'!$K:$K,0))), "", (INDEX('[1]Sumber sampah'!I:I,MATCH($Z800,'[1]Sumber sampah'!$K:$K,0))))</f>
        <v/>
      </c>
      <c r="U800" t="str">
        <f>IF(ISBLANK(INDEX('[1]Sumber sampah'!J:J,MATCH($Z800,'[1]Sumber sampah'!$K:$K,0))), "", (INDEX('[1]Sumber sampah'!J:J,MATCH($Z800,'[1]Sumber sampah'!$K:$K,0))))</f>
        <v/>
      </c>
      <c r="Z800" t="str">
        <f t="shared" si="12"/>
        <v>2023_Kalimantan Selatan_Kab. Tapin</v>
      </c>
    </row>
    <row r="801" spans="1:26" x14ac:dyDescent="0.35">
      <c r="A801" s="15">
        <v>2023</v>
      </c>
      <c r="B801" t="s">
        <v>172</v>
      </c>
      <c r="C801" t="s">
        <v>368</v>
      </c>
      <c r="D801" s="16">
        <v>97.28</v>
      </c>
      <c r="E801" s="17">
        <v>35506.76</v>
      </c>
      <c r="F801">
        <f>IF(ISBLANK(INDEX('[1]Jenis sampah'!D:D,MATCH($Z801,'[1]Jenis sampah'!$M:$M,0))), "", (INDEX('[1]Jenis sampah'!D:D,MATCH($Z801,'[1]Jenis sampah'!$M:$M,0))))</f>
        <v>55.18</v>
      </c>
      <c r="G801">
        <f>IF(ISBLANK(INDEX('[1]Jenis sampah'!E:E,MATCH($Z801,'[1]Jenis sampah'!$M:$M,0))), "", (INDEX('[1]Jenis sampah'!E:E,MATCH($Z801,'[1]Jenis sampah'!$M:$M,0))))</f>
        <v>1.48</v>
      </c>
      <c r="H801">
        <f>IF(ISBLANK(INDEX('[1]Jenis sampah'!F:F,MATCH($Z801,'[1]Jenis sampah'!$M:$M,0))), "", (INDEX('[1]Jenis sampah'!F:F,MATCH($Z801,'[1]Jenis sampah'!$M:$M,0))))</f>
        <v>13.13</v>
      </c>
      <c r="I801">
        <f>IF(ISBLANK(INDEX('[1]Jenis sampah'!G:G,MATCH($Z801,'[1]Jenis sampah'!$M:$M,0))), "", (INDEX('[1]Jenis sampah'!G:G,MATCH($Z801,'[1]Jenis sampah'!$M:$M,0))))</f>
        <v>25.35</v>
      </c>
      <c r="J801">
        <f>IF(ISBLANK(INDEX('[1]Jenis sampah'!H:H,MATCH($Z801,'[1]Jenis sampah'!$M:$M,0))), "", (INDEX('[1]Jenis sampah'!H:H,MATCH($Z801,'[1]Jenis sampah'!$M:$M,0))))</f>
        <v>2.9</v>
      </c>
      <c r="K801">
        <f>IF(ISBLANK(INDEX('[1]Jenis sampah'!I:I,MATCH($Z801,'[1]Jenis sampah'!$M:$M,0))), "", (INDEX('[1]Jenis sampah'!I:I,MATCH($Z801,'[1]Jenis sampah'!$M:$M,0))))</f>
        <v>0.46</v>
      </c>
      <c r="L801">
        <f>IF(ISBLANK(INDEX('[1]Jenis sampah'!J:J,MATCH($Z801,'[1]Jenis sampah'!$M:$M,0))), "", (INDEX('[1]Jenis sampah'!J:J,MATCH($Z801,'[1]Jenis sampah'!$M:$M,0))))</f>
        <v>0.9</v>
      </c>
      <c r="M801">
        <f>IF(ISBLANK(INDEX('[1]Jenis sampah'!K:K,MATCH($Z801,'[1]Jenis sampah'!$M:$M,0))), "", (INDEX('[1]Jenis sampah'!K:K,MATCH($Z801,'[1]Jenis sampah'!$M:$M,0))))</f>
        <v>0.4</v>
      </c>
      <c r="N801">
        <f>IF(ISBLANK(INDEX('[1]Jenis sampah'!L:L,MATCH($Z801,'[1]Jenis sampah'!$M:$M,0))), "", (INDEX('[1]Jenis sampah'!L:L,MATCH($Z801,'[1]Jenis sampah'!$M:$M,0))))</f>
        <v>0.2</v>
      </c>
      <c r="O801">
        <f>IF(ISBLANK(INDEX('[1]Sumber sampah'!D:D,MATCH($Z801,'[1]Sumber sampah'!$K:$K,0))), "", (INDEX('[1]Sumber sampah'!D:D,MATCH($Z801,'[1]Sumber sampah'!$K:$K,0))))</f>
        <v>48.31</v>
      </c>
      <c r="P801">
        <f>IF(ISBLANK(INDEX('[1]Sumber sampah'!E:E,MATCH($Z801,'[1]Sumber sampah'!$K:$K,0))), "", (INDEX('[1]Sumber sampah'!E:E,MATCH($Z801,'[1]Sumber sampah'!$K:$K,0))))</f>
        <v>0.79</v>
      </c>
      <c r="Q801">
        <f>IF(ISBLANK(INDEX('[1]Sumber sampah'!F:F,MATCH($Z801,'[1]Sumber sampah'!$K:$K,0))), "", (INDEX('[1]Sumber sampah'!F:F,MATCH($Z801,'[1]Sumber sampah'!$K:$K,0))))</f>
        <v>35.020000000000003</v>
      </c>
      <c r="R801">
        <f>IF(ISBLANK(INDEX('[1]Sumber sampah'!G:G,MATCH($Z801,'[1]Sumber sampah'!$K:$K,0))), "", (INDEX('[1]Sumber sampah'!G:G,MATCH($Z801,'[1]Sumber sampah'!$K:$K,0))))</f>
        <v>5.69</v>
      </c>
      <c r="S801">
        <f>IF(ISBLANK(INDEX('[1]Sumber sampah'!H:H,MATCH($Z801,'[1]Sumber sampah'!$K:$K,0))), "", (INDEX('[1]Sumber sampah'!H:H,MATCH($Z801,'[1]Sumber sampah'!$K:$K,0))))</f>
        <v>4.71</v>
      </c>
      <c r="T801">
        <f>IF(ISBLANK(INDEX('[1]Sumber sampah'!I:I,MATCH($Z801,'[1]Sumber sampah'!$K:$K,0))), "", (INDEX('[1]Sumber sampah'!I:I,MATCH($Z801,'[1]Sumber sampah'!$K:$K,0))))</f>
        <v>3.6</v>
      </c>
      <c r="U801">
        <f>IF(ISBLANK(INDEX('[1]Sumber sampah'!J:J,MATCH($Z801,'[1]Sumber sampah'!$K:$K,0))), "", (INDEX('[1]Sumber sampah'!J:J,MATCH($Z801,'[1]Sumber sampah'!$K:$K,0))))</f>
        <v>1.88</v>
      </c>
      <c r="Z801" t="str">
        <f t="shared" si="12"/>
        <v>2023_Kalimantan Selatan_Kab. Hulu Sungai Selatan</v>
      </c>
    </row>
    <row r="802" spans="1:26" x14ac:dyDescent="0.35">
      <c r="A802" s="15">
        <v>2023</v>
      </c>
      <c r="B802" t="s">
        <v>172</v>
      </c>
      <c r="C802" t="s">
        <v>176</v>
      </c>
      <c r="D802" s="16">
        <v>105.22</v>
      </c>
      <c r="E802" s="17">
        <v>38406.910000000003</v>
      </c>
      <c r="F802">
        <f>IF(ISBLANK(INDEX('[1]Jenis sampah'!D:D,MATCH($Z802,'[1]Jenis sampah'!$M:$M,0))), "", (INDEX('[1]Jenis sampah'!D:D,MATCH($Z802,'[1]Jenis sampah'!$M:$M,0))))</f>
        <v>61.3</v>
      </c>
      <c r="G802">
        <f>IF(ISBLANK(INDEX('[1]Jenis sampah'!E:E,MATCH($Z802,'[1]Jenis sampah'!$M:$M,0))), "", (INDEX('[1]Jenis sampah'!E:E,MATCH($Z802,'[1]Jenis sampah'!$M:$M,0))))</f>
        <v>4.0199999999999996</v>
      </c>
      <c r="H802">
        <f>IF(ISBLANK(INDEX('[1]Jenis sampah'!F:F,MATCH($Z802,'[1]Jenis sampah'!$M:$M,0))), "", (INDEX('[1]Jenis sampah'!F:F,MATCH($Z802,'[1]Jenis sampah'!$M:$M,0))))</f>
        <v>1.8</v>
      </c>
      <c r="I802">
        <f>IF(ISBLANK(INDEX('[1]Jenis sampah'!G:G,MATCH($Z802,'[1]Jenis sampah'!$M:$M,0))), "", (INDEX('[1]Jenis sampah'!G:G,MATCH($Z802,'[1]Jenis sampah'!$M:$M,0))))</f>
        <v>29.27</v>
      </c>
      <c r="J802">
        <f>IF(ISBLANK(INDEX('[1]Jenis sampah'!H:H,MATCH($Z802,'[1]Jenis sampah'!$M:$M,0))), "", (INDEX('[1]Jenis sampah'!H:H,MATCH($Z802,'[1]Jenis sampah'!$M:$M,0))))</f>
        <v>1.07</v>
      </c>
      <c r="K802">
        <f>IF(ISBLANK(INDEX('[1]Jenis sampah'!I:I,MATCH($Z802,'[1]Jenis sampah'!$M:$M,0))), "", (INDEX('[1]Jenis sampah'!I:I,MATCH($Z802,'[1]Jenis sampah'!$M:$M,0))))</f>
        <v>0.24</v>
      </c>
      <c r="L802">
        <f>IF(ISBLANK(INDEX('[1]Jenis sampah'!J:J,MATCH($Z802,'[1]Jenis sampah'!$M:$M,0))), "", (INDEX('[1]Jenis sampah'!J:J,MATCH($Z802,'[1]Jenis sampah'!$M:$M,0))))</f>
        <v>0.35</v>
      </c>
      <c r="M802">
        <f>IF(ISBLANK(INDEX('[1]Jenis sampah'!K:K,MATCH($Z802,'[1]Jenis sampah'!$M:$M,0))), "", (INDEX('[1]Jenis sampah'!K:K,MATCH($Z802,'[1]Jenis sampah'!$M:$M,0))))</f>
        <v>1.78</v>
      </c>
      <c r="N802">
        <f>IF(ISBLANK(INDEX('[1]Jenis sampah'!L:L,MATCH($Z802,'[1]Jenis sampah'!$M:$M,0))), "", (INDEX('[1]Jenis sampah'!L:L,MATCH($Z802,'[1]Jenis sampah'!$M:$M,0))))</f>
        <v>0.17</v>
      </c>
      <c r="O802" t="str">
        <f>IF(ISBLANK(INDEX('[1]Sumber sampah'!D:D,MATCH($Z802,'[1]Sumber sampah'!$K:$K,0))), "", (INDEX('[1]Sumber sampah'!D:D,MATCH($Z802,'[1]Sumber sampah'!$K:$K,0))))</f>
        <v/>
      </c>
      <c r="P802" t="str">
        <f>IF(ISBLANK(INDEX('[1]Sumber sampah'!E:E,MATCH($Z802,'[1]Sumber sampah'!$K:$K,0))), "", (INDEX('[1]Sumber sampah'!E:E,MATCH($Z802,'[1]Sumber sampah'!$K:$K,0))))</f>
        <v/>
      </c>
      <c r="Q802" t="str">
        <f>IF(ISBLANK(INDEX('[1]Sumber sampah'!F:F,MATCH($Z802,'[1]Sumber sampah'!$K:$K,0))), "", (INDEX('[1]Sumber sampah'!F:F,MATCH($Z802,'[1]Sumber sampah'!$K:$K,0))))</f>
        <v/>
      </c>
      <c r="R802" t="str">
        <f>IF(ISBLANK(INDEX('[1]Sumber sampah'!G:G,MATCH($Z802,'[1]Sumber sampah'!$K:$K,0))), "", (INDEX('[1]Sumber sampah'!G:G,MATCH($Z802,'[1]Sumber sampah'!$K:$K,0))))</f>
        <v/>
      </c>
      <c r="S802" t="str">
        <f>IF(ISBLANK(INDEX('[1]Sumber sampah'!H:H,MATCH($Z802,'[1]Sumber sampah'!$K:$K,0))), "", (INDEX('[1]Sumber sampah'!H:H,MATCH($Z802,'[1]Sumber sampah'!$K:$K,0))))</f>
        <v/>
      </c>
      <c r="T802" t="str">
        <f>IF(ISBLANK(INDEX('[1]Sumber sampah'!I:I,MATCH($Z802,'[1]Sumber sampah'!$K:$K,0))), "", (INDEX('[1]Sumber sampah'!I:I,MATCH($Z802,'[1]Sumber sampah'!$K:$K,0))))</f>
        <v/>
      </c>
      <c r="U802" t="str">
        <f>IF(ISBLANK(INDEX('[1]Sumber sampah'!J:J,MATCH($Z802,'[1]Sumber sampah'!$K:$K,0))), "", (INDEX('[1]Sumber sampah'!J:J,MATCH($Z802,'[1]Sumber sampah'!$K:$K,0))))</f>
        <v/>
      </c>
      <c r="Z802" t="str">
        <f t="shared" si="12"/>
        <v>2023_Kalimantan Selatan_Kab. Hulu Sungai Tengah</v>
      </c>
    </row>
    <row r="803" spans="1:26" x14ac:dyDescent="0.35">
      <c r="A803" s="15">
        <v>2023</v>
      </c>
      <c r="B803" t="s">
        <v>172</v>
      </c>
      <c r="C803" t="s">
        <v>177</v>
      </c>
      <c r="D803" s="16">
        <v>92.89</v>
      </c>
      <c r="E803" s="17">
        <v>33905</v>
      </c>
      <c r="F803">
        <f>IF(ISBLANK(INDEX('[1]Jenis sampah'!D:D,MATCH($Z803,'[1]Jenis sampah'!$M:$M,0))), "", (INDEX('[1]Jenis sampah'!D:D,MATCH($Z803,'[1]Jenis sampah'!$M:$M,0))))</f>
        <v>48.59</v>
      </c>
      <c r="G803">
        <f>IF(ISBLANK(INDEX('[1]Jenis sampah'!E:E,MATCH($Z803,'[1]Jenis sampah'!$M:$M,0))), "", (INDEX('[1]Jenis sampah'!E:E,MATCH($Z803,'[1]Jenis sampah'!$M:$M,0))))</f>
        <v>8.1199999999999992</v>
      </c>
      <c r="H803">
        <f>IF(ISBLANK(INDEX('[1]Jenis sampah'!F:F,MATCH($Z803,'[1]Jenis sampah'!$M:$M,0))), "", (INDEX('[1]Jenis sampah'!F:F,MATCH($Z803,'[1]Jenis sampah'!$M:$M,0))))</f>
        <v>8.4499999999999993</v>
      </c>
      <c r="I803">
        <f>IF(ISBLANK(INDEX('[1]Jenis sampah'!G:G,MATCH($Z803,'[1]Jenis sampah'!$M:$M,0))), "", (INDEX('[1]Jenis sampah'!G:G,MATCH($Z803,'[1]Jenis sampah'!$M:$M,0))))</f>
        <v>12.6</v>
      </c>
      <c r="J803">
        <f>IF(ISBLANK(INDEX('[1]Jenis sampah'!H:H,MATCH($Z803,'[1]Jenis sampah'!$M:$M,0))), "", (INDEX('[1]Jenis sampah'!H:H,MATCH($Z803,'[1]Jenis sampah'!$M:$M,0))))</f>
        <v>0.85</v>
      </c>
      <c r="K803">
        <f>IF(ISBLANK(INDEX('[1]Jenis sampah'!I:I,MATCH($Z803,'[1]Jenis sampah'!$M:$M,0))), "", (INDEX('[1]Jenis sampah'!I:I,MATCH($Z803,'[1]Jenis sampah'!$M:$M,0))))</f>
        <v>0.3</v>
      </c>
      <c r="L803">
        <f>IF(ISBLANK(INDEX('[1]Jenis sampah'!J:J,MATCH($Z803,'[1]Jenis sampah'!$M:$M,0))), "", (INDEX('[1]Jenis sampah'!J:J,MATCH($Z803,'[1]Jenis sampah'!$M:$M,0))))</f>
        <v>1</v>
      </c>
      <c r="M803">
        <f>IF(ISBLANK(INDEX('[1]Jenis sampah'!K:K,MATCH($Z803,'[1]Jenis sampah'!$M:$M,0))), "", (INDEX('[1]Jenis sampah'!K:K,MATCH($Z803,'[1]Jenis sampah'!$M:$M,0))))</f>
        <v>6.6</v>
      </c>
      <c r="N803">
        <f>IF(ISBLANK(INDEX('[1]Jenis sampah'!L:L,MATCH($Z803,'[1]Jenis sampah'!$M:$M,0))), "", (INDEX('[1]Jenis sampah'!L:L,MATCH($Z803,'[1]Jenis sampah'!$M:$M,0))))</f>
        <v>9.5</v>
      </c>
      <c r="O803">
        <f>IF(ISBLANK(INDEX('[1]Sumber sampah'!D:D,MATCH($Z803,'[1]Sumber sampah'!$K:$K,0))), "", (INDEX('[1]Sumber sampah'!D:D,MATCH($Z803,'[1]Sumber sampah'!$K:$K,0))))</f>
        <v>22.53</v>
      </c>
      <c r="P803">
        <f>IF(ISBLANK(INDEX('[1]Sumber sampah'!E:E,MATCH($Z803,'[1]Sumber sampah'!$K:$K,0))), "", (INDEX('[1]Sumber sampah'!E:E,MATCH($Z803,'[1]Sumber sampah'!$K:$K,0))))</f>
        <v>0.52</v>
      </c>
      <c r="Q803">
        <f>IF(ISBLANK(INDEX('[1]Sumber sampah'!F:F,MATCH($Z803,'[1]Sumber sampah'!$K:$K,0))), "", (INDEX('[1]Sumber sampah'!F:F,MATCH($Z803,'[1]Sumber sampah'!$K:$K,0))))</f>
        <v>15.5</v>
      </c>
      <c r="R803">
        <f>IF(ISBLANK(INDEX('[1]Sumber sampah'!G:G,MATCH($Z803,'[1]Sumber sampah'!$K:$K,0))), "", (INDEX('[1]Sumber sampah'!G:G,MATCH($Z803,'[1]Sumber sampah'!$K:$K,0))))</f>
        <v>1.6</v>
      </c>
      <c r="S803">
        <f>IF(ISBLANK(INDEX('[1]Sumber sampah'!H:H,MATCH($Z803,'[1]Sumber sampah'!$K:$K,0))), "", (INDEX('[1]Sumber sampah'!H:H,MATCH($Z803,'[1]Sumber sampah'!$K:$K,0))))</f>
        <v>5.3</v>
      </c>
      <c r="T803">
        <f>IF(ISBLANK(INDEX('[1]Sumber sampah'!I:I,MATCH($Z803,'[1]Sumber sampah'!$K:$K,0))), "", (INDEX('[1]Sumber sampah'!I:I,MATCH($Z803,'[1]Sumber sampah'!$K:$K,0))))</f>
        <v>10.43</v>
      </c>
      <c r="U803">
        <f>IF(ISBLANK(INDEX('[1]Sumber sampah'!J:J,MATCH($Z803,'[1]Sumber sampah'!$K:$K,0))), "", (INDEX('[1]Sumber sampah'!J:J,MATCH($Z803,'[1]Sumber sampah'!$K:$K,0))))</f>
        <v>4.43</v>
      </c>
      <c r="Z803" t="str">
        <f t="shared" si="12"/>
        <v>2023_Kalimantan Selatan_Kab. Hulu Sungai Utara</v>
      </c>
    </row>
    <row r="804" spans="1:26" x14ac:dyDescent="0.35">
      <c r="A804" s="15">
        <v>2023</v>
      </c>
      <c r="B804" t="s">
        <v>172</v>
      </c>
      <c r="C804" t="s">
        <v>178</v>
      </c>
      <c r="D804" s="16">
        <v>117.61</v>
      </c>
      <c r="E804" s="17">
        <v>42926.74</v>
      </c>
      <c r="F804">
        <f>IF(ISBLANK(INDEX('[1]Jenis sampah'!D:D,MATCH($Z804,'[1]Jenis sampah'!$M:$M,0))), "", (INDEX('[1]Jenis sampah'!D:D,MATCH($Z804,'[1]Jenis sampah'!$M:$M,0))))</f>
        <v>36</v>
      </c>
      <c r="G804">
        <f>IF(ISBLANK(INDEX('[1]Jenis sampah'!E:E,MATCH($Z804,'[1]Jenis sampah'!$M:$M,0))), "", (INDEX('[1]Jenis sampah'!E:E,MATCH($Z804,'[1]Jenis sampah'!$M:$M,0))))</f>
        <v>2</v>
      </c>
      <c r="H804">
        <f>IF(ISBLANK(INDEX('[1]Jenis sampah'!F:F,MATCH($Z804,'[1]Jenis sampah'!$M:$M,0))), "", (INDEX('[1]Jenis sampah'!F:F,MATCH($Z804,'[1]Jenis sampah'!$M:$M,0))))</f>
        <v>17</v>
      </c>
      <c r="I804">
        <f>IF(ISBLANK(INDEX('[1]Jenis sampah'!G:G,MATCH($Z804,'[1]Jenis sampah'!$M:$M,0))), "", (INDEX('[1]Jenis sampah'!G:G,MATCH($Z804,'[1]Jenis sampah'!$M:$M,0))))</f>
        <v>24</v>
      </c>
      <c r="J804">
        <f>IF(ISBLANK(INDEX('[1]Jenis sampah'!H:H,MATCH($Z804,'[1]Jenis sampah'!$M:$M,0))), "", (INDEX('[1]Jenis sampah'!H:H,MATCH($Z804,'[1]Jenis sampah'!$M:$M,0))))</f>
        <v>1</v>
      </c>
      <c r="K804">
        <f>IF(ISBLANK(INDEX('[1]Jenis sampah'!I:I,MATCH($Z804,'[1]Jenis sampah'!$M:$M,0))), "", (INDEX('[1]Jenis sampah'!I:I,MATCH($Z804,'[1]Jenis sampah'!$M:$M,0))))</f>
        <v>3</v>
      </c>
      <c r="L804">
        <f>IF(ISBLANK(INDEX('[1]Jenis sampah'!J:J,MATCH($Z804,'[1]Jenis sampah'!$M:$M,0))), "", (INDEX('[1]Jenis sampah'!J:J,MATCH($Z804,'[1]Jenis sampah'!$M:$M,0))))</f>
        <v>1</v>
      </c>
      <c r="M804">
        <f>IF(ISBLANK(INDEX('[1]Jenis sampah'!K:K,MATCH($Z804,'[1]Jenis sampah'!$M:$M,0))), "", (INDEX('[1]Jenis sampah'!K:K,MATCH($Z804,'[1]Jenis sampah'!$M:$M,0))))</f>
        <v>3</v>
      </c>
      <c r="N804">
        <f>IF(ISBLANK(INDEX('[1]Jenis sampah'!L:L,MATCH($Z804,'[1]Jenis sampah'!$M:$M,0))), "", (INDEX('[1]Jenis sampah'!L:L,MATCH($Z804,'[1]Jenis sampah'!$M:$M,0))))</f>
        <v>13</v>
      </c>
      <c r="O804">
        <f>IF(ISBLANK(INDEX('[1]Sumber sampah'!D:D,MATCH($Z804,'[1]Sumber sampah'!$K:$K,0))), "", (INDEX('[1]Sumber sampah'!D:D,MATCH($Z804,'[1]Sumber sampah'!$K:$K,0))))</f>
        <v>37.56</v>
      </c>
      <c r="P804">
        <f>IF(ISBLANK(INDEX('[1]Sumber sampah'!E:E,MATCH($Z804,'[1]Sumber sampah'!$K:$K,0))), "", (INDEX('[1]Sumber sampah'!E:E,MATCH($Z804,'[1]Sumber sampah'!$K:$K,0))))</f>
        <v>6.92</v>
      </c>
      <c r="Q804">
        <f>IF(ISBLANK(INDEX('[1]Sumber sampah'!F:F,MATCH($Z804,'[1]Sumber sampah'!$K:$K,0))), "", (INDEX('[1]Sumber sampah'!F:F,MATCH($Z804,'[1]Sumber sampah'!$K:$K,0))))</f>
        <v>18.78</v>
      </c>
      <c r="R804">
        <f>IF(ISBLANK(INDEX('[1]Sumber sampah'!G:G,MATCH($Z804,'[1]Sumber sampah'!$K:$K,0))), "", (INDEX('[1]Sumber sampah'!G:G,MATCH($Z804,'[1]Sumber sampah'!$K:$K,0))))</f>
        <v>20.76</v>
      </c>
      <c r="S804">
        <f>IF(ISBLANK(INDEX('[1]Sumber sampah'!H:H,MATCH($Z804,'[1]Sumber sampah'!$K:$K,0))), "", (INDEX('[1]Sumber sampah'!H:H,MATCH($Z804,'[1]Sumber sampah'!$K:$K,0))))</f>
        <v>6.92</v>
      </c>
      <c r="T804">
        <f>IF(ISBLANK(INDEX('[1]Sumber sampah'!I:I,MATCH($Z804,'[1]Sumber sampah'!$K:$K,0))), "", (INDEX('[1]Sumber sampah'!I:I,MATCH($Z804,'[1]Sumber sampah'!$K:$K,0))))</f>
        <v>6.92</v>
      </c>
      <c r="U804">
        <f>IF(ISBLANK(INDEX('[1]Sumber sampah'!J:J,MATCH($Z804,'[1]Sumber sampah'!$K:$K,0))), "", (INDEX('[1]Sumber sampah'!J:J,MATCH($Z804,'[1]Sumber sampah'!$K:$K,0))))</f>
        <v>2.14</v>
      </c>
      <c r="Z804" t="str">
        <f t="shared" si="12"/>
        <v>2023_Kalimantan Selatan_Kab. Tabalong</v>
      </c>
    </row>
    <row r="805" spans="1:26" x14ac:dyDescent="0.35">
      <c r="A805" s="15">
        <v>2023</v>
      </c>
      <c r="B805" t="s">
        <v>172</v>
      </c>
      <c r="C805" t="s">
        <v>179</v>
      </c>
      <c r="D805" s="16">
        <v>171.87</v>
      </c>
      <c r="E805" s="17">
        <v>62732.73</v>
      </c>
      <c r="F805">
        <f>IF(ISBLANK(INDEX('[1]Jenis sampah'!D:D,MATCH($Z805,'[1]Jenis sampah'!$M:$M,0))), "", (INDEX('[1]Jenis sampah'!D:D,MATCH($Z805,'[1]Jenis sampah'!$M:$M,0))))</f>
        <v>64.040000000000006</v>
      </c>
      <c r="G805">
        <f>IF(ISBLANK(INDEX('[1]Jenis sampah'!E:E,MATCH($Z805,'[1]Jenis sampah'!$M:$M,0))), "", (INDEX('[1]Jenis sampah'!E:E,MATCH($Z805,'[1]Jenis sampah'!$M:$M,0))))</f>
        <v>4.2300000000000004</v>
      </c>
      <c r="H805">
        <f>IF(ISBLANK(INDEX('[1]Jenis sampah'!F:F,MATCH($Z805,'[1]Jenis sampah'!$M:$M,0))), "", (INDEX('[1]Jenis sampah'!F:F,MATCH($Z805,'[1]Jenis sampah'!$M:$M,0))))</f>
        <v>3.2</v>
      </c>
      <c r="I805">
        <f>IF(ISBLANK(INDEX('[1]Jenis sampah'!G:G,MATCH($Z805,'[1]Jenis sampah'!$M:$M,0))), "", (INDEX('[1]Jenis sampah'!G:G,MATCH($Z805,'[1]Jenis sampah'!$M:$M,0))))</f>
        <v>12.3</v>
      </c>
      <c r="J805">
        <f>IF(ISBLANK(INDEX('[1]Jenis sampah'!H:H,MATCH($Z805,'[1]Jenis sampah'!$M:$M,0))), "", (INDEX('[1]Jenis sampah'!H:H,MATCH($Z805,'[1]Jenis sampah'!$M:$M,0))))</f>
        <v>2.1</v>
      </c>
      <c r="K805">
        <f>IF(ISBLANK(INDEX('[1]Jenis sampah'!I:I,MATCH($Z805,'[1]Jenis sampah'!$M:$M,0))), "", (INDEX('[1]Jenis sampah'!I:I,MATCH($Z805,'[1]Jenis sampah'!$M:$M,0))))</f>
        <v>2.2000000000000002</v>
      </c>
      <c r="L805">
        <f>IF(ISBLANK(INDEX('[1]Jenis sampah'!J:J,MATCH($Z805,'[1]Jenis sampah'!$M:$M,0))), "", (INDEX('[1]Jenis sampah'!J:J,MATCH($Z805,'[1]Jenis sampah'!$M:$M,0))))</f>
        <v>1.24</v>
      </c>
      <c r="M805">
        <f>IF(ISBLANK(INDEX('[1]Jenis sampah'!K:K,MATCH($Z805,'[1]Jenis sampah'!$M:$M,0))), "", (INDEX('[1]Jenis sampah'!K:K,MATCH($Z805,'[1]Jenis sampah'!$M:$M,0))))</f>
        <v>2.23</v>
      </c>
      <c r="N805">
        <f>IF(ISBLANK(INDEX('[1]Jenis sampah'!L:L,MATCH($Z805,'[1]Jenis sampah'!$M:$M,0))), "", (INDEX('[1]Jenis sampah'!L:L,MATCH($Z805,'[1]Jenis sampah'!$M:$M,0))))</f>
        <v>8.4600000000000009</v>
      </c>
      <c r="O805">
        <f>IF(ISBLANK(INDEX('[1]Sumber sampah'!D:D,MATCH($Z805,'[1]Sumber sampah'!$K:$K,0))), "", (INDEX('[1]Sumber sampah'!D:D,MATCH($Z805,'[1]Sumber sampah'!$K:$K,0))))</f>
        <v>129.63</v>
      </c>
      <c r="P805">
        <f>IF(ISBLANK(INDEX('[1]Sumber sampah'!E:E,MATCH($Z805,'[1]Sumber sampah'!$K:$K,0))), "", (INDEX('[1]Sumber sampah'!E:E,MATCH($Z805,'[1]Sumber sampah'!$K:$K,0))))</f>
        <v>0.51</v>
      </c>
      <c r="Q805">
        <f>IF(ISBLANK(INDEX('[1]Sumber sampah'!F:F,MATCH($Z805,'[1]Sumber sampah'!$K:$K,0))), "", (INDEX('[1]Sumber sampah'!F:F,MATCH($Z805,'[1]Sumber sampah'!$K:$K,0))))</f>
        <v>6.82</v>
      </c>
      <c r="R805">
        <f>IF(ISBLANK(INDEX('[1]Sumber sampah'!G:G,MATCH($Z805,'[1]Sumber sampah'!$K:$K,0))), "", (INDEX('[1]Sumber sampah'!G:G,MATCH($Z805,'[1]Sumber sampah'!$K:$K,0))))</f>
        <v>6.31</v>
      </c>
      <c r="S805">
        <f>IF(ISBLANK(INDEX('[1]Sumber sampah'!H:H,MATCH($Z805,'[1]Sumber sampah'!$K:$K,0))), "", (INDEX('[1]Sumber sampah'!H:H,MATCH($Z805,'[1]Sumber sampah'!$K:$K,0))))</f>
        <v>0.51</v>
      </c>
      <c r="T805" t="str">
        <f>IF(ISBLANK(INDEX('[1]Sumber sampah'!I:I,MATCH($Z805,'[1]Sumber sampah'!$K:$K,0))), "", (INDEX('[1]Sumber sampah'!I:I,MATCH($Z805,'[1]Sumber sampah'!$K:$K,0))))</f>
        <v/>
      </c>
      <c r="U805">
        <f>IF(ISBLANK(INDEX('[1]Sumber sampah'!J:J,MATCH($Z805,'[1]Sumber sampah'!$K:$K,0))), "", (INDEX('[1]Sumber sampah'!J:J,MATCH($Z805,'[1]Sumber sampah'!$K:$K,0))))</f>
        <v>26.78</v>
      </c>
      <c r="Z805" t="str">
        <f t="shared" si="12"/>
        <v>2023_Kalimantan Selatan_Kab. Tanah Bumbu</v>
      </c>
    </row>
    <row r="806" spans="1:26" x14ac:dyDescent="0.35">
      <c r="A806" s="15">
        <v>2023</v>
      </c>
      <c r="B806" t="s">
        <v>172</v>
      </c>
      <c r="C806" t="s">
        <v>180</v>
      </c>
      <c r="D806" s="16">
        <v>58.02</v>
      </c>
      <c r="E806" s="17">
        <v>21178.29</v>
      </c>
      <c r="F806">
        <f>IF(ISBLANK(INDEX('[1]Jenis sampah'!D:D,MATCH($Z806,'[1]Jenis sampah'!$M:$M,0))), "", (INDEX('[1]Jenis sampah'!D:D,MATCH($Z806,'[1]Jenis sampah'!$M:$M,0))))</f>
        <v>60.46</v>
      </c>
      <c r="G806">
        <f>IF(ISBLANK(INDEX('[1]Jenis sampah'!E:E,MATCH($Z806,'[1]Jenis sampah'!$M:$M,0))), "", (INDEX('[1]Jenis sampah'!E:E,MATCH($Z806,'[1]Jenis sampah'!$M:$M,0))))</f>
        <v>7.31</v>
      </c>
      <c r="H806">
        <f>IF(ISBLANK(INDEX('[1]Jenis sampah'!F:F,MATCH($Z806,'[1]Jenis sampah'!$M:$M,0))), "", (INDEX('[1]Jenis sampah'!F:F,MATCH($Z806,'[1]Jenis sampah'!$M:$M,0))))</f>
        <v>10.66</v>
      </c>
      <c r="I806">
        <f>IF(ISBLANK(INDEX('[1]Jenis sampah'!G:G,MATCH($Z806,'[1]Jenis sampah'!$M:$M,0))), "", (INDEX('[1]Jenis sampah'!G:G,MATCH($Z806,'[1]Jenis sampah'!$M:$M,0))))</f>
        <v>15.73</v>
      </c>
      <c r="J806">
        <f>IF(ISBLANK(INDEX('[1]Jenis sampah'!H:H,MATCH($Z806,'[1]Jenis sampah'!$M:$M,0))), "", (INDEX('[1]Jenis sampah'!H:H,MATCH($Z806,'[1]Jenis sampah'!$M:$M,0))))</f>
        <v>2.0699999999999998</v>
      </c>
      <c r="K806">
        <f>IF(ISBLANK(INDEX('[1]Jenis sampah'!I:I,MATCH($Z806,'[1]Jenis sampah'!$M:$M,0))), "", (INDEX('[1]Jenis sampah'!I:I,MATCH($Z806,'[1]Jenis sampah'!$M:$M,0))))</f>
        <v>1.64</v>
      </c>
      <c r="L806">
        <f>IF(ISBLANK(INDEX('[1]Jenis sampah'!J:J,MATCH($Z806,'[1]Jenis sampah'!$M:$M,0))), "", (INDEX('[1]Jenis sampah'!J:J,MATCH($Z806,'[1]Jenis sampah'!$M:$M,0))))</f>
        <v>0.82</v>
      </c>
      <c r="M806">
        <f>IF(ISBLANK(INDEX('[1]Jenis sampah'!K:K,MATCH($Z806,'[1]Jenis sampah'!$M:$M,0))), "", (INDEX('[1]Jenis sampah'!K:K,MATCH($Z806,'[1]Jenis sampah'!$M:$M,0))))</f>
        <v>0.2</v>
      </c>
      <c r="N806">
        <f>IF(ISBLANK(INDEX('[1]Jenis sampah'!L:L,MATCH($Z806,'[1]Jenis sampah'!$M:$M,0))), "", (INDEX('[1]Jenis sampah'!L:L,MATCH($Z806,'[1]Jenis sampah'!$M:$M,0))))</f>
        <v>1.1100000000000001</v>
      </c>
      <c r="O806">
        <f>IF(ISBLANK(INDEX('[1]Sumber sampah'!D:D,MATCH($Z806,'[1]Sumber sampah'!$K:$K,0))), "", (INDEX('[1]Sumber sampah'!D:D,MATCH($Z806,'[1]Sumber sampah'!$K:$K,0))))</f>
        <v>30.58</v>
      </c>
      <c r="P806">
        <f>IF(ISBLANK(INDEX('[1]Sumber sampah'!E:E,MATCH($Z806,'[1]Sumber sampah'!$K:$K,0))), "", (INDEX('[1]Sumber sampah'!E:E,MATCH($Z806,'[1]Sumber sampah'!$K:$K,0))))</f>
        <v>2.58</v>
      </c>
      <c r="Q806">
        <f>IF(ISBLANK(INDEX('[1]Sumber sampah'!F:F,MATCH($Z806,'[1]Sumber sampah'!$K:$K,0))), "", (INDEX('[1]Sumber sampah'!F:F,MATCH($Z806,'[1]Sumber sampah'!$K:$K,0))))</f>
        <v>10.33</v>
      </c>
      <c r="R806">
        <f>IF(ISBLANK(INDEX('[1]Sumber sampah'!G:G,MATCH($Z806,'[1]Sumber sampah'!$K:$K,0))), "", (INDEX('[1]Sumber sampah'!G:G,MATCH($Z806,'[1]Sumber sampah'!$K:$K,0))))</f>
        <v>6.64</v>
      </c>
      <c r="S806">
        <f>IF(ISBLANK(INDEX('[1]Sumber sampah'!H:H,MATCH($Z806,'[1]Sumber sampah'!$K:$K,0))), "", (INDEX('[1]Sumber sampah'!H:H,MATCH($Z806,'[1]Sumber sampah'!$K:$K,0))))</f>
        <v>2.63</v>
      </c>
      <c r="T806">
        <f>IF(ISBLANK(INDEX('[1]Sumber sampah'!I:I,MATCH($Z806,'[1]Sumber sampah'!$K:$K,0))), "", (INDEX('[1]Sumber sampah'!I:I,MATCH($Z806,'[1]Sumber sampah'!$K:$K,0))))</f>
        <v>3.86</v>
      </c>
      <c r="U806">
        <f>IF(ISBLANK(INDEX('[1]Sumber sampah'!J:J,MATCH($Z806,'[1]Sumber sampah'!$K:$K,0))), "", (INDEX('[1]Sumber sampah'!J:J,MATCH($Z806,'[1]Sumber sampah'!$K:$K,0))))</f>
        <v>1.4</v>
      </c>
      <c r="Z806" t="str">
        <f t="shared" si="12"/>
        <v>2023_Kalimantan Selatan_Kab. Balangan</v>
      </c>
    </row>
    <row r="807" spans="1:26" x14ac:dyDescent="0.35">
      <c r="A807" s="15">
        <v>2023</v>
      </c>
      <c r="B807" t="s">
        <v>172</v>
      </c>
      <c r="C807" t="s">
        <v>181</v>
      </c>
      <c r="D807" s="16">
        <v>466.51</v>
      </c>
      <c r="E807" s="17">
        <v>170275.42</v>
      </c>
      <c r="F807">
        <f>IF(ISBLANK(INDEX('[1]Jenis sampah'!D:D,MATCH($Z807,'[1]Jenis sampah'!$M:$M,0))), "", (INDEX('[1]Jenis sampah'!D:D,MATCH($Z807,'[1]Jenis sampah'!$M:$M,0))))</f>
        <v>27.89</v>
      </c>
      <c r="G807">
        <f>IF(ISBLANK(INDEX('[1]Jenis sampah'!E:E,MATCH($Z807,'[1]Jenis sampah'!$M:$M,0))), "", (INDEX('[1]Jenis sampah'!E:E,MATCH($Z807,'[1]Jenis sampah'!$M:$M,0))))</f>
        <v>7.33</v>
      </c>
      <c r="H807">
        <f>IF(ISBLANK(INDEX('[1]Jenis sampah'!F:F,MATCH($Z807,'[1]Jenis sampah'!$M:$M,0))), "", (INDEX('[1]Jenis sampah'!F:F,MATCH($Z807,'[1]Jenis sampah'!$M:$M,0))))</f>
        <v>9.1999999999999993</v>
      </c>
      <c r="I807">
        <f>IF(ISBLANK(INDEX('[1]Jenis sampah'!G:G,MATCH($Z807,'[1]Jenis sampah'!$M:$M,0))), "", (INDEX('[1]Jenis sampah'!G:G,MATCH($Z807,'[1]Jenis sampah'!$M:$M,0))))</f>
        <v>20.61</v>
      </c>
      <c r="J807">
        <f>IF(ISBLANK(INDEX('[1]Jenis sampah'!H:H,MATCH($Z807,'[1]Jenis sampah'!$M:$M,0))), "", (INDEX('[1]Jenis sampah'!H:H,MATCH($Z807,'[1]Jenis sampah'!$M:$M,0))))</f>
        <v>3.21</v>
      </c>
      <c r="K807">
        <f>IF(ISBLANK(INDEX('[1]Jenis sampah'!I:I,MATCH($Z807,'[1]Jenis sampah'!$M:$M,0))), "", (INDEX('[1]Jenis sampah'!I:I,MATCH($Z807,'[1]Jenis sampah'!$M:$M,0))))</f>
        <v>4.3</v>
      </c>
      <c r="L807">
        <f>IF(ISBLANK(INDEX('[1]Jenis sampah'!J:J,MATCH($Z807,'[1]Jenis sampah'!$M:$M,0))), "", (INDEX('[1]Jenis sampah'!J:J,MATCH($Z807,'[1]Jenis sampah'!$M:$M,0))))</f>
        <v>5.26</v>
      </c>
      <c r="M807">
        <f>IF(ISBLANK(INDEX('[1]Jenis sampah'!K:K,MATCH($Z807,'[1]Jenis sampah'!$M:$M,0))), "", (INDEX('[1]Jenis sampah'!K:K,MATCH($Z807,'[1]Jenis sampah'!$M:$M,0))))</f>
        <v>4.3899999999999997</v>
      </c>
      <c r="N807">
        <f>IF(ISBLANK(INDEX('[1]Jenis sampah'!L:L,MATCH($Z807,'[1]Jenis sampah'!$M:$M,0))), "", (INDEX('[1]Jenis sampah'!L:L,MATCH($Z807,'[1]Jenis sampah'!$M:$M,0))))</f>
        <v>17.809999999999999</v>
      </c>
      <c r="O807">
        <f>IF(ISBLANK(INDEX('[1]Sumber sampah'!D:D,MATCH($Z807,'[1]Sumber sampah'!$K:$K,0))), "", (INDEX('[1]Sumber sampah'!D:D,MATCH($Z807,'[1]Sumber sampah'!$K:$K,0))))</f>
        <v>129.16</v>
      </c>
      <c r="P807">
        <f>IF(ISBLANK(INDEX('[1]Sumber sampah'!E:E,MATCH($Z807,'[1]Sumber sampah'!$K:$K,0))), "", (INDEX('[1]Sumber sampah'!E:E,MATCH($Z807,'[1]Sumber sampah'!$K:$K,0))))</f>
        <v>28.98</v>
      </c>
      <c r="Q807">
        <f>IF(ISBLANK(INDEX('[1]Sumber sampah'!F:F,MATCH($Z807,'[1]Sumber sampah'!$K:$K,0))), "", (INDEX('[1]Sumber sampah'!F:F,MATCH($Z807,'[1]Sumber sampah'!$K:$K,0))))</f>
        <v>102.54</v>
      </c>
      <c r="R807">
        <f>IF(ISBLANK(INDEX('[1]Sumber sampah'!G:G,MATCH($Z807,'[1]Sumber sampah'!$K:$K,0))), "", (INDEX('[1]Sumber sampah'!G:G,MATCH($Z807,'[1]Sumber sampah'!$K:$K,0))))</f>
        <v>126.95</v>
      </c>
      <c r="S807">
        <f>IF(ISBLANK(INDEX('[1]Sumber sampah'!H:H,MATCH($Z807,'[1]Sumber sampah'!$K:$K,0))), "", (INDEX('[1]Sumber sampah'!H:H,MATCH($Z807,'[1]Sumber sampah'!$K:$K,0))))</f>
        <v>49.53</v>
      </c>
      <c r="T807">
        <f>IF(ISBLANK(INDEX('[1]Sumber sampah'!I:I,MATCH($Z807,'[1]Sumber sampah'!$K:$K,0))), "", (INDEX('[1]Sumber sampah'!I:I,MATCH($Z807,'[1]Sumber sampah'!$K:$K,0))))</f>
        <v>34.020000000000003</v>
      </c>
      <c r="U807" t="str">
        <f>IF(ISBLANK(INDEX('[1]Sumber sampah'!J:J,MATCH($Z807,'[1]Sumber sampah'!$K:$K,0))), "", (INDEX('[1]Sumber sampah'!J:J,MATCH($Z807,'[1]Sumber sampah'!$K:$K,0))))</f>
        <v/>
      </c>
      <c r="Z807" t="str">
        <f t="shared" si="12"/>
        <v>2023_Kalimantan Selatan_Kota Banjarmasin</v>
      </c>
    </row>
    <row r="808" spans="1:26" x14ac:dyDescent="0.35">
      <c r="A808" s="15">
        <v>2023</v>
      </c>
      <c r="B808" t="s">
        <v>172</v>
      </c>
      <c r="C808" t="s">
        <v>369</v>
      </c>
      <c r="D808" s="16">
        <v>185.9</v>
      </c>
      <c r="E808" s="17">
        <v>67854.41</v>
      </c>
      <c r="F808">
        <f>IF(ISBLANK(INDEX('[1]Jenis sampah'!D:D,MATCH($Z808,'[1]Jenis sampah'!$M:$M,0))), "", (INDEX('[1]Jenis sampah'!D:D,MATCH($Z808,'[1]Jenis sampah'!$M:$M,0))))</f>
        <v>48.3</v>
      </c>
      <c r="G808">
        <f>IF(ISBLANK(INDEX('[1]Jenis sampah'!E:E,MATCH($Z808,'[1]Jenis sampah'!$M:$M,0))), "", (INDEX('[1]Jenis sampah'!E:E,MATCH($Z808,'[1]Jenis sampah'!$M:$M,0))))</f>
        <v>4.2</v>
      </c>
      <c r="H808">
        <f>IF(ISBLANK(INDEX('[1]Jenis sampah'!F:F,MATCH($Z808,'[1]Jenis sampah'!$M:$M,0))), "", (INDEX('[1]Jenis sampah'!F:F,MATCH($Z808,'[1]Jenis sampah'!$M:$M,0))))</f>
        <v>16</v>
      </c>
      <c r="I808">
        <f>IF(ISBLANK(INDEX('[1]Jenis sampah'!G:G,MATCH($Z808,'[1]Jenis sampah'!$M:$M,0))), "", (INDEX('[1]Jenis sampah'!G:G,MATCH($Z808,'[1]Jenis sampah'!$M:$M,0))))</f>
        <v>23.7</v>
      </c>
      <c r="J808">
        <f>IF(ISBLANK(INDEX('[1]Jenis sampah'!H:H,MATCH($Z808,'[1]Jenis sampah'!$M:$M,0))), "", (INDEX('[1]Jenis sampah'!H:H,MATCH($Z808,'[1]Jenis sampah'!$M:$M,0))))</f>
        <v>0.5</v>
      </c>
      <c r="K808">
        <f>IF(ISBLANK(INDEX('[1]Jenis sampah'!I:I,MATCH($Z808,'[1]Jenis sampah'!$M:$M,0))), "", (INDEX('[1]Jenis sampah'!I:I,MATCH($Z808,'[1]Jenis sampah'!$M:$M,0))))</f>
        <v>0.3</v>
      </c>
      <c r="L808">
        <f>IF(ISBLANK(INDEX('[1]Jenis sampah'!J:J,MATCH($Z808,'[1]Jenis sampah'!$M:$M,0))), "", (INDEX('[1]Jenis sampah'!J:J,MATCH($Z808,'[1]Jenis sampah'!$M:$M,0))))</f>
        <v>0.4</v>
      </c>
      <c r="M808">
        <f>IF(ISBLANK(INDEX('[1]Jenis sampah'!K:K,MATCH($Z808,'[1]Jenis sampah'!$M:$M,0))), "", (INDEX('[1]Jenis sampah'!K:K,MATCH($Z808,'[1]Jenis sampah'!$M:$M,0))))</f>
        <v>0.1</v>
      </c>
      <c r="N808">
        <f>IF(ISBLANK(INDEX('[1]Jenis sampah'!L:L,MATCH($Z808,'[1]Jenis sampah'!$M:$M,0))), "", (INDEX('[1]Jenis sampah'!L:L,MATCH($Z808,'[1]Jenis sampah'!$M:$M,0))))</f>
        <v>6.5</v>
      </c>
      <c r="O808" t="str">
        <f>IF(ISBLANK(INDEX('[1]Sumber sampah'!D:D,MATCH($Z808,'[1]Sumber sampah'!$K:$K,0))), "", (INDEX('[1]Sumber sampah'!D:D,MATCH($Z808,'[1]Sumber sampah'!$K:$K,0))))</f>
        <v/>
      </c>
      <c r="P808" t="str">
        <f>IF(ISBLANK(INDEX('[1]Sumber sampah'!E:E,MATCH($Z808,'[1]Sumber sampah'!$K:$K,0))), "", (INDEX('[1]Sumber sampah'!E:E,MATCH($Z808,'[1]Sumber sampah'!$K:$K,0))))</f>
        <v/>
      </c>
      <c r="Q808" t="str">
        <f>IF(ISBLANK(INDEX('[1]Sumber sampah'!F:F,MATCH($Z808,'[1]Sumber sampah'!$K:$K,0))), "", (INDEX('[1]Sumber sampah'!F:F,MATCH($Z808,'[1]Sumber sampah'!$K:$K,0))))</f>
        <v/>
      </c>
      <c r="R808" t="str">
        <f>IF(ISBLANK(INDEX('[1]Sumber sampah'!G:G,MATCH($Z808,'[1]Sumber sampah'!$K:$K,0))), "", (INDEX('[1]Sumber sampah'!G:G,MATCH($Z808,'[1]Sumber sampah'!$K:$K,0))))</f>
        <v/>
      </c>
      <c r="S808" t="str">
        <f>IF(ISBLANK(INDEX('[1]Sumber sampah'!H:H,MATCH($Z808,'[1]Sumber sampah'!$K:$K,0))), "", (INDEX('[1]Sumber sampah'!H:H,MATCH($Z808,'[1]Sumber sampah'!$K:$K,0))))</f>
        <v/>
      </c>
      <c r="T808" t="str">
        <f>IF(ISBLANK(INDEX('[1]Sumber sampah'!I:I,MATCH($Z808,'[1]Sumber sampah'!$K:$K,0))), "", (INDEX('[1]Sumber sampah'!I:I,MATCH($Z808,'[1]Sumber sampah'!$K:$K,0))))</f>
        <v/>
      </c>
      <c r="U808" t="str">
        <f>IF(ISBLANK(INDEX('[1]Sumber sampah'!J:J,MATCH($Z808,'[1]Sumber sampah'!$K:$K,0))), "", (INDEX('[1]Sumber sampah'!J:J,MATCH($Z808,'[1]Sumber sampah'!$K:$K,0))))</f>
        <v/>
      </c>
      <c r="Z808" t="str">
        <f t="shared" si="12"/>
        <v>2023_Kalimantan Selatan_Kota Banjarbaru</v>
      </c>
    </row>
    <row r="809" spans="1:26" x14ac:dyDescent="0.35">
      <c r="A809" s="15">
        <v>2023</v>
      </c>
      <c r="B809" t="s">
        <v>182</v>
      </c>
      <c r="C809" t="s">
        <v>183</v>
      </c>
      <c r="D809" s="16">
        <v>121.37</v>
      </c>
      <c r="E809" s="17">
        <v>44299.9</v>
      </c>
      <c r="F809">
        <f>IF(ISBLANK(INDEX('[1]Jenis sampah'!D:D,MATCH($Z809,'[1]Jenis sampah'!$M:$M,0))), "", (INDEX('[1]Jenis sampah'!D:D,MATCH($Z809,'[1]Jenis sampah'!$M:$M,0))))</f>
        <v>54.99</v>
      </c>
      <c r="G809">
        <f>IF(ISBLANK(INDEX('[1]Jenis sampah'!E:E,MATCH($Z809,'[1]Jenis sampah'!$M:$M,0))), "", (INDEX('[1]Jenis sampah'!E:E,MATCH($Z809,'[1]Jenis sampah'!$M:$M,0))))</f>
        <v>0.22</v>
      </c>
      <c r="H809">
        <f>IF(ISBLANK(INDEX('[1]Jenis sampah'!F:F,MATCH($Z809,'[1]Jenis sampah'!$M:$M,0))), "", (INDEX('[1]Jenis sampah'!F:F,MATCH($Z809,'[1]Jenis sampah'!$M:$M,0))))</f>
        <v>10.199999999999999</v>
      </c>
      <c r="I809">
        <f>IF(ISBLANK(INDEX('[1]Jenis sampah'!G:G,MATCH($Z809,'[1]Jenis sampah'!$M:$M,0))), "", (INDEX('[1]Jenis sampah'!G:G,MATCH($Z809,'[1]Jenis sampah'!$M:$M,0))))</f>
        <v>13.64</v>
      </c>
      <c r="J809">
        <f>IF(ISBLANK(INDEX('[1]Jenis sampah'!H:H,MATCH($Z809,'[1]Jenis sampah'!$M:$M,0))), "", (INDEX('[1]Jenis sampah'!H:H,MATCH($Z809,'[1]Jenis sampah'!$M:$M,0))))</f>
        <v>1.38</v>
      </c>
      <c r="K809">
        <f>IF(ISBLANK(INDEX('[1]Jenis sampah'!I:I,MATCH($Z809,'[1]Jenis sampah'!$M:$M,0))), "", (INDEX('[1]Jenis sampah'!I:I,MATCH($Z809,'[1]Jenis sampah'!$M:$M,0))))</f>
        <v>13.56</v>
      </c>
      <c r="L809">
        <f>IF(ISBLANK(INDEX('[1]Jenis sampah'!J:J,MATCH($Z809,'[1]Jenis sampah'!$M:$M,0))), "", (INDEX('[1]Jenis sampah'!J:J,MATCH($Z809,'[1]Jenis sampah'!$M:$M,0))))</f>
        <v>1.2</v>
      </c>
      <c r="M809">
        <f>IF(ISBLANK(INDEX('[1]Jenis sampah'!K:K,MATCH($Z809,'[1]Jenis sampah'!$M:$M,0))), "", (INDEX('[1]Jenis sampah'!K:K,MATCH($Z809,'[1]Jenis sampah'!$M:$M,0))))</f>
        <v>3.52</v>
      </c>
      <c r="N809">
        <f>IF(ISBLANK(INDEX('[1]Jenis sampah'!L:L,MATCH($Z809,'[1]Jenis sampah'!$M:$M,0))), "", (INDEX('[1]Jenis sampah'!L:L,MATCH($Z809,'[1]Jenis sampah'!$M:$M,0))))</f>
        <v>1.29</v>
      </c>
      <c r="O809">
        <f>IF(ISBLANK(INDEX('[1]Sumber sampah'!D:D,MATCH($Z809,'[1]Sumber sampah'!$K:$K,0))), "", (INDEX('[1]Sumber sampah'!D:D,MATCH($Z809,'[1]Sumber sampah'!$K:$K,0))))</f>
        <v>97.1</v>
      </c>
      <c r="P809">
        <f>IF(ISBLANK(INDEX('[1]Sumber sampah'!E:E,MATCH($Z809,'[1]Sumber sampah'!$K:$K,0))), "", (INDEX('[1]Sumber sampah'!E:E,MATCH($Z809,'[1]Sumber sampah'!$K:$K,0))))</f>
        <v>2.4300000000000002</v>
      </c>
      <c r="Q809">
        <f>IF(ISBLANK(INDEX('[1]Sumber sampah'!F:F,MATCH($Z809,'[1]Sumber sampah'!$K:$K,0))), "", (INDEX('[1]Sumber sampah'!F:F,MATCH($Z809,'[1]Sumber sampah'!$K:$K,0))))</f>
        <v>10.32</v>
      </c>
      <c r="R809">
        <f>IF(ISBLANK(INDEX('[1]Sumber sampah'!G:G,MATCH($Z809,'[1]Sumber sampah'!$K:$K,0))), "", (INDEX('[1]Sumber sampah'!G:G,MATCH($Z809,'[1]Sumber sampah'!$K:$K,0))))</f>
        <v>5.46</v>
      </c>
      <c r="S809">
        <f>IF(ISBLANK(INDEX('[1]Sumber sampah'!H:H,MATCH($Z809,'[1]Sumber sampah'!$K:$K,0))), "", (INDEX('[1]Sumber sampah'!H:H,MATCH($Z809,'[1]Sumber sampah'!$K:$K,0))))</f>
        <v>2.4300000000000002</v>
      </c>
      <c r="T809">
        <f>IF(ISBLANK(INDEX('[1]Sumber sampah'!I:I,MATCH($Z809,'[1]Sumber sampah'!$K:$K,0))), "", (INDEX('[1]Sumber sampah'!I:I,MATCH($Z809,'[1]Sumber sampah'!$K:$K,0))))</f>
        <v>2.4300000000000002</v>
      </c>
      <c r="U809">
        <f>IF(ISBLANK(INDEX('[1]Sumber sampah'!J:J,MATCH($Z809,'[1]Sumber sampah'!$K:$K,0))), "", (INDEX('[1]Sumber sampah'!J:J,MATCH($Z809,'[1]Sumber sampah'!$K:$K,0))))</f>
        <v>1.21</v>
      </c>
      <c r="Z809" t="str">
        <f t="shared" si="12"/>
        <v>2023_Kalimantan Timur_Kab. Paser</v>
      </c>
    </row>
    <row r="810" spans="1:26" x14ac:dyDescent="0.35">
      <c r="A810" s="15">
        <v>2023</v>
      </c>
      <c r="B810" t="s">
        <v>182</v>
      </c>
      <c r="C810" t="s">
        <v>184</v>
      </c>
      <c r="D810" s="16">
        <v>320.88</v>
      </c>
      <c r="E810" s="17">
        <v>117121.18</v>
      </c>
      <c r="F810">
        <f>IF(ISBLANK(INDEX('[1]Jenis sampah'!D:D,MATCH($Z810,'[1]Jenis sampah'!$M:$M,0))), "", (INDEX('[1]Jenis sampah'!D:D,MATCH($Z810,'[1]Jenis sampah'!$M:$M,0))))</f>
        <v>73.92</v>
      </c>
      <c r="G810">
        <f>IF(ISBLANK(INDEX('[1]Jenis sampah'!E:E,MATCH($Z810,'[1]Jenis sampah'!$M:$M,0))), "", (INDEX('[1]Jenis sampah'!E:E,MATCH($Z810,'[1]Jenis sampah'!$M:$M,0))))</f>
        <v>0.98</v>
      </c>
      <c r="H810">
        <f>IF(ISBLANK(INDEX('[1]Jenis sampah'!F:F,MATCH($Z810,'[1]Jenis sampah'!$M:$M,0))), "", (INDEX('[1]Jenis sampah'!F:F,MATCH($Z810,'[1]Jenis sampah'!$M:$M,0))))</f>
        <v>10.43</v>
      </c>
      <c r="I810">
        <f>IF(ISBLANK(INDEX('[1]Jenis sampah'!G:G,MATCH($Z810,'[1]Jenis sampah'!$M:$M,0))), "", (INDEX('[1]Jenis sampah'!G:G,MATCH($Z810,'[1]Jenis sampah'!$M:$M,0))))</f>
        <v>7.86</v>
      </c>
      <c r="J810">
        <f>IF(ISBLANK(INDEX('[1]Jenis sampah'!H:H,MATCH($Z810,'[1]Jenis sampah'!$M:$M,0))), "", (INDEX('[1]Jenis sampah'!H:H,MATCH($Z810,'[1]Jenis sampah'!$M:$M,0))))</f>
        <v>2.04</v>
      </c>
      <c r="K810">
        <f>IF(ISBLANK(INDEX('[1]Jenis sampah'!I:I,MATCH($Z810,'[1]Jenis sampah'!$M:$M,0))), "", (INDEX('[1]Jenis sampah'!I:I,MATCH($Z810,'[1]Jenis sampah'!$M:$M,0))))</f>
        <v>1.57</v>
      </c>
      <c r="L810">
        <f>IF(ISBLANK(INDEX('[1]Jenis sampah'!J:J,MATCH($Z810,'[1]Jenis sampah'!$M:$M,0))), "", (INDEX('[1]Jenis sampah'!J:J,MATCH($Z810,'[1]Jenis sampah'!$M:$M,0))))</f>
        <v>0.55000000000000004</v>
      </c>
      <c r="M810">
        <f>IF(ISBLANK(INDEX('[1]Jenis sampah'!K:K,MATCH($Z810,'[1]Jenis sampah'!$M:$M,0))), "", (INDEX('[1]Jenis sampah'!K:K,MATCH($Z810,'[1]Jenis sampah'!$M:$M,0))))</f>
        <v>1.75</v>
      </c>
      <c r="N810">
        <f>IF(ISBLANK(INDEX('[1]Jenis sampah'!L:L,MATCH($Z810,'[1]Jenis sampah'!$M:$M,0))), "", (INDEX('[1]Jenis sampah'!L:L,MATCH($Z810,'[1]Jenis sampah'!$M:$M,0))))</f>
        <v>0.9</v>
      </c>
      <c r="O810">
        <f>IF(ISBLANK(INDEX('[1]Sumber sampah'!D:D,MATCH($Z810,'[1]Sumber sampah'!$K:$K,0))), "", (INDEX('[1]Sumber sampah'!D:D,MATCH($Z810,'[1]Sumber sampah'!$K:$K,0))))</f>
        <v>88.69</v>
      </c>
      <c r="P810">
        <f>IF(ISBLANK(INDEX('[1]Sumber sampah'!E:E,MATCH($Z810,'[1]Sumber sampah'!$K:$K,0))), "", (INDEX('[1]Sumber sampah'!E:E,MATCH($Z810,'[1]Sumber sampah'!$K:$K,0))))</f>
        <v>12.41</v>
      </c>
      <c r="Q810">
        <f>IF(ISBLANK(INDEX('[1]Sumber sampah'!F:F,MATCH($Z810,'[1]Sumber sampah'!$K:$K,0))), "", (INDEX('[1]Sumber sampah'!F:F,MATCH($Z810,'[1]Sumber sampah'!$K:$K,0))))</f>
        <v>1.64</v>
      </c>
      <c r="R810">
        <f>IF(ISBLANK(INDEX('[1]Sumber sampah'!G:G,MATCH($Z810,'[1]Sumber sampah'!$K:$K,0))), "", (INDEX('[1]Sumber sampah'!G:G,MATCH($Z810,'[1]Sumber sampah'!$K:$K,0))))</f>
        <v>9.6</v>
      </c>
      <c r="S810">
        <f>IF(ISBLANK(INDEX('[1]Sumber sampah'!H:H,MATCH($Z810,'[1]Sumber sampah'!$K:$K,0))), "", (INDEX('[1]Sumber sampah'!H:H,MATCH($Z810,'[1]Sumber sampah'!$K:$K,0))))</f>
        <v>78.72</v>
      </c>
      <c r="T810">
        <f>IF(ISBLANK(INDEX('[1]Sumber sampah'!I:I,MATCH($Z810,'[1]Sumber sampah'!$K:$K,0))), "", (INDEX('[1]Sumber sampah'!I:I,MATCH($Z810,'[1]Sumber sampah'!$K:$K,0))))</f>
        <v>128.27000000000001</v>
      </c>
      <c r="U810">
        <f>IF(ISBLANK(INDEX('[1]Sumber sampah'!J:J,MATCH($Z810,'[1]Sumber sampah'!$K:$K,0))), "", (INDEX('[1]Sumber sampah'!J:J,MATCH($Z810,'[1]Sumber sampah'!$K:$K,0))))</f>
        <v>1.57</v>
      </c>
      <c r="Z810" t="str">
        <f t="shared" si="12"/>
        <v>2023_Kalimantan Timur_Kab. Kutai Kartanegara</v>
      </c>
    </row>
    <row r="811" spans="1:26" x14ac:dyDescent="0.35">
      <c r="A811" s="15">
        <v>2023</v>
      </c>
      <c r="B811" t="s">
        <v>182</v>
      </c>
      <c r="C811" t="s">
        <v>185</v>
      </c>
      <c r="D811" s="16">
        <v>140.5</v>
      </c>
      <c r="E811" s="17">
        <v>51282.14</v>
      </c>
      <c r="F811">
        <f>IF(ISBLANK(INDEX('[1]Jenis sampah'!D:D,MATCH($Z811,'[1]Jenis sampah'!$M:$M,0))), "", (INDEX('[1]Jenis sampah'!D:D,MATCH($Z811,'[1]Jenis sampah'!$M:$M,0))))</f>
        <v>55.39</v>
      </c>
      <c r="G811">
        <f>IF(ISBLANK(INDEX('[1]Jenis sampah'!E:E,MATCH($Z811,'[1]Jenis sampah'!$M:$M,0))), "", (INDEX('[1]Jenis sampah'!E:E,MATCH($Z811,'[1]Jenis sampah'!$M:$M,0))))</f>
        <v>1.28</v>
      </c>
      <c r="H811">
        <f>IF(ISBLANK(INDEX('[1]Jenis sampah'!F:F,MATCH($Z811,'[1]Jenis sampah'!$M:$M,0))), "", (INDEX('[1]Jenis sampah'!F:F,MATCH($Z811,'[1]Jenis sampah'!$M:$M,0))))</f>
        <v>3.74</v>
      </c>
      <c r="I811">
        <f>IF(ISBLANK(INDEX('[1]Jenis sampah'!G:G,MATCH($Z811,'[1]Jenis sampah'!$M:$M,0))), "", (INDEX('[1]Jenis sampah'!G:G,MATCH($Z811,'[1]Jenis sampah'!$M:$M,0))))</f>
        <v>26.47</v>
      </c>
      <c r="J811">
        <f>IF(ISBLANK(INDEX('[1]Jenis sampah'!H:H,MATCH($Z811,'[1]Jenis sampah'!$M:$M,0))), "", (INDEX('[1]Jenis sampah'!H:H,MATCH($Z811,'[1]Jenis sampah'!$M:$M,0))))</f>
        <v>9.6300000000000008</v>
      </c>
      <c r="K811">
        <f>IF(ISBLANK(INDEX('[1]Jenis sampah'!I:I,MATCH($Z811,'[1]Jenis sampah'!$M:$M,0))), "", (INDEX('[1]Jenis sampah'!I:I,MATCH($Z811,'[1]Jenis sampah'!$M:$M,0))))</f>
        <v>0.2</v>
      </c>
      <c r="L811">
        <f>IF(ISBLANK(INDEX('[1]Jenis sampah'!J:J,MATCH($Z811,'[1]Jenis sampah'!$M:$M,0))), "", (INDEX('[1]Jenis sampah'!J:J,MATCH($Z811,'[1]Jenis sampah'!$M:$M,0))))</f>
        <v>0.2</v>
      </c>
      <c r="M811">
        <f>IF(ISBLANK(INDEX('[1]Jenis sampah'!K:K,MATCH($Z811,'[1]Jenis sampah'!$M:$M,0))), "", (INDEX('[1]Jenis sampah'!K:K,MATCH($Z811,'[1]Jenis sampah'!$M:$M,0))))</f>
        <v>0.99</v>
      </c>
      <c r="N811">
        <f>IF(ISBLANK(INDEX('[1]Jenis sampah'!L:L,MATCH($Z811,'[1]Jenis sampah'!$M:$M,0))), "", (INDEX('[1]Jenis sampah'!L:L,MATCH($Z811,'[1]Jenis sampah'!$M:$M,0))))</f>
        <v>2.1</v>
      </c>
      <c r="O811">
        <f>IF(ISBLANK(INDEX('[1]Sumber sampah'!D:D,MATCH($Z811,'[1]Sumber sampah'!$K:$K,0))), "", (INDEX('[1]Sumber sampah'!D:D,MATCH($Z811,'[1]Sumber sampah'!$K:$K,0))))</f>
        <v>65.55</v>
      </c>
      <c r="P811">
        <f>IF(ISBLANK(INDEX('[1]Sumber sampah'!E:E,MATCH($Z811,'[1]Sumber sampah'!$K:$K,0))), "", (INDEX('[1]Sumber sampah'!E:E,MATCH($Z811,'[1]Sumber sampah'!$K:$K,0))))</f>
        <v>1.58</v>
      </c>
      <c r="Q811">
        <f>IF(ISBLANK(INDEX('[1]Sumber sampah'!F:F,MATCH($Z811,'[1]Sumber sampah'!$K:$K,0))), "", (INDEX('[1]Sumber sampah'!F:F,MATCH($Z811,'[1]Sumber sampah'!$K:$K,0))))</f>
        <v>8.66</v>
      </c>
      <c r="R811">
        <f>IF(ISBLANK(INDEX('[1]Sumber sampah'!G:G,MATCH($Z811,'[1]Sumber sampah'!$K:$K,0))), "", (INDEX('[1]Sumber sampah'!G:G,MATCH($Z811,'[1]Sumber sampah'!$K:$K,0))))</f>
        <v>5.3</v>
      </c>
      <c r="S811">
        <f>IF(ISBLANK(INDEX('[1]Sumber sampah'!H:H,MATCH($Z811,'[1]Sumber sampah'!$K:$K,0))), "", (INDEX('[1]Sumber sampah'!H:H,MATCH($Z811,'[1]Sumber sampah'!$K:$K,0))))</f>
        <v>3.85</v>
      </c>
      <c r="T811">
        <f>IF(ISBLANK(INDEX('[1]Sumber sampah'!I:I,MATCH($Z811,'[1]Sumber sampah'!$K:$K,0))), "", (INDEX('[1]Sumber sampah'!I:I,MATCH($Z811,'[1]Sumber sampah'!$K:$K,0))))</f>
        <v>11</v>
      </c>
      <c r="U811">
        <f>IF(ISBLANK(INDEX('[1]Sumber sampah'!J:J,MATCH($Z811,'[1]Sumber sampah'!$K:$K,0))), "", (INDEX('[1]Sumber sampah'!J:J,MATCH($Z811,'[1]Sumber sampah'!$K:$K,0))))</f>
        <v>4.0599999999999996</v>
      </c>
      <c r="Z811" t="str">
        <f t="shared" si="12"/>
        <v>2023_Kalimantan Timur_Kab. Berau</v>
      </c>
    </row>
    <row r="812" spans="1:26" x14ac:dyDescent="0.35">
      <c r="A812" s="15">
        <v>2023</v>
      </c>
      <c r="B812" t="s">
        <v>182</v>
      </c>
      <c r="C812" t="s">
        <v>186</v>
      </c>
      <c r="D812" s="16">
        <v>70.8</v>
      </c>
      <c r="E812" s="17">
        <v>25843.02</v>
      </c>
      <c r="F812" t="str">
        <f>IF(ISBLANK(INDEX('[1]Jenis sampah'!D:D,MATCH($Z812,'[1]Jenis sampah'!$M:$M,0))), "", (INDEX('[1]Jenis sampah'!D:D,MATCH($Z812,'[1]Jenis sampah'!$M:$M,0))))</f>
        <v/>
      </c>
      <c r="G812" t="str">
        <f>IF(ISBLANK(INDEX('[1]Jenis sampah'!E:E,MATCH($Z812,'[1]Jenis sampah'!$M:$M,0))), "", (INDEX('[1]Jenis sampah'!E:E,MATCH($Z812,'[1]Jenis sampah'!$M:$M,0))))</f>
        <v/>
      </c>
      <c r="H812" t="str">
        <f>IF(ISBLANK(INDEX('[1]Jenis sampah'!F:F,MATCH($Z812,'[1]Jenis sampah'!$M:$M,0))), "", (INDEX('[1]Jenis sampah'!F:F,MATCH($Z812,'[1]Jenis sampah'!$M:$M,0))))</f>
        <v/>
      </c>
      <c r="I812" t="str">
        <f>IF(ISBLANK(INDEX('[1]Jenis sampah'!G:G,MATCH($Z812,'[1]Jenis sampah'!$M:$M,0))), "", (INDEX('[1]Jenis sampah'!G:G,MATCH($Z812,'[1]Jenis sampah'!$M:$M,0))))</f>
        <v/>
      </c>
      <c r="J812" t="str">
        <f>IF(ISBLANK(INDEX('[1]Jenis sampah'!H:H,MATCH($Z812,'[1]Jenis sampah'!$M:$M,0))), "", (INDEX('[1]Jenis sampah'!H:H,MATCH($Z812,'[1]Jenis sampah'!$M:$M,0))))</f>
        <v/>
      </c>
      <c r="K812" t="str">
        <f>IF(ISBLANK(INDEX('[1]Jenis sampah'!I:I,MATCH($Z812,'[1]Jenis sampah'!$M:$M,0))), "", (INDEX('[1]Jenis sampah'!I:I,MATCH($Z812,'[1]Jenis sampah'!$M:$M,0))))</f>
        <v/>
      </c>
      <c r="L812" t="str">
        <f>IF(ISBLANK(INDEX('[1]Jenis sampah'!J:J,MATCH($Z812,'[1]Jenis sampah'!$M:$M,0))), "", (INDEX('[1]Jenis sampah'!J:J,MATCH($Z812,'[1]Jenis sampah'!$M:$M,0))))</f>
        <v/>
      </c>
      <c r="M812" t="str">
        <f>IF(ISBLANK(INDEX('[1]Jenis sampah'!K:K,MATCH($Z812,'[1]Jenis sampah'!$M:$M,0))), "", (INDEX('[1]Jenis sampah'!K:K,MATCH($Z812,'[1]Jenis sampah'!$M:$M,0))))</f>
        <v/>
      </c>
      <c r="N812" t="str">
        <f>IF(ISBLANK(INDEX('[1]Jenis sampah'!L:L,MATCH($Z812,'[1]Jenis sampah'!$M:$M,0))), "", (INDEX('[1]Jenis sampah'!L:L,MATCH($Z812,'[1]Jenis sampah'!$M:$M,0))))</f>
        <v/>
      </c>
      <c r="O812" t="str">
        <f>IF(ISBLANK(INDEX('[1]Sumber sampah'!D:D,MATCH($Z812,'[1]Sumber sampah'!$K:$K,0))), "", (INDEX('[1]Sumber sampah'!D:D,MATCH($Z812,'[1]Sumber sampah'!$K:$K,0))))</f>
        <v/>
      </c>
      <c r="P812" t="str">
        <f>IF(ISBLANK(INDEX('[1]Sumber sampah'!E:E,MATCH($Z812,'[1]Sumber sampah'!$K:$K,0))), "", (INDEX('[1]Sumber sampah'!E:E,MATCH($Z812,'[1]Sumber sampah'!$K:$K,0))))</f>
        <v/>
      </c>
      <c r="Q812" t="str">
        <f>IF(ISBLANK(INDEX('[1]Sumber sampah'!F:F,MATCH($Z812,'[1]Sumber sampah'!$K:$K,0))), "", (INDEX('[1]Sumber sampah'!F:F,MATCH($Z812,'[1]Sumber sampah'!$K:$K,0))))</f>
        <v/>
      </c>
      <c r="R812" t="str">
        <f>IF(ISBLANK(INDEX('[1]Sumber sampah'!G:G,MATCH($Z812,'[1]Sumber sampah'!$K:$K,0))), "", (INDEX('[1]Sumber sampah'!G:G,MATCH($Z812,'[1]Sumber sampah'!$K:$K,0))))</f>
        <v/>
      </c>
      <c r="S812" t="str">
        <f>IF(ISBLANK(INDEX('[1]Sumber sampah'!H:H,MATCH($Z812,'[1]Sumber sampah'!$K:$K,0))), "", (INDEX('[1]Sumber sampah'!H:H,MATCH($Z812,'[1]Sumber sampah'!$K:$K,0))))</f>
        <v/>
      </c>
      <c r="T812" t="str">
        <f>IF(ISBLANK(INDEX('[1]Sumber sampah'!I:I,MATCH($Z812,'[1]Sumber sampah'!$K:$K,0))), "", (INDEX('[1]Sumber sampah'!I:I,MATCH($Z812,'[1]Sumber sampah'!$K:$K,0))))</f>
        <v/>
      </c>
      <c r="U812" t="str">
        <f>IF(ISBLANK(INDEX('[1]Sumber sampah'!J:J,MATCH($Z812,'[1]Sumber sampah'!$K:$K,0))), "", (INDEX('[1]Sumber sampah'!J:J,MATCH($Z812,'[1]Sumber sampah'!$K:$K,0))))</f>
        <v/>
      </c>
      <c r="Z812" t="str">
        <f t="shared" si="12"/>
        <v>2023_Kalimantan Timur_Kab. Kutai Barat</v>
      </c>
    </row>
    <row r="813" spans="1:26" x14ac:dyDescent="0.35">
      <c r="A813" s="15">
        <v>2023</v>
      </c>
      <c r="B813" t="s">
        <v>182</v>
      </c>
      <c r="C813" t="s">
        <v>187</v>
      </c>
      <c r="D813" s="16">
        <v>212.89</v>
      </c>
      <c r="E813" s="17">
        <v>77706.13</v>
      </c>
      <c r="F813">
        <f>IF(ISBLANK(INDEX('[1]Jenis sampah'!D:D,MATCH($Z813,'[1]Jenis sampah'!$M:$M,0))), "", (INDEX('[1]Jenis sampah'!D:D,MATCH($Z813,'[1]Jenis sampah'!$M:$M,0))))</f>
        <v>41.05</v>
      </c>
      <c r="G813">
        <f>IF(ISBLANK(INDEX('[1]Jenis sampah'!E:E,MATCH($Z813,'[1]Jenis sampah'!$M:$M,0))), "", (INDEX('[1]Jenis sampah'!E:E,MATCH($Z813,'[1]Jenis sampah'!$M:$M,0))))</f>
        <v>19.71</v>
      </c>
      <c r="H813">
        <f>IF(ISBLANK(INDEX('[1]Jenis sampah'!F:F,MATCH($Z813,'[1]Jenis sampah'!$M:$M,0))), "", (INDEX('[1]Jenis sampah'!F:F,MATCH($Z813,'[1]Jenis sampah'!$M:$M,0))))</f>
        <v>11.15</v>
      </c>
      <c r="I813">
        <f>IF(ISBLANK(INDEX('[1]Jenis sampah'!G:G,MATCH($Z813,'[1]Jenis sampah'!$M:$M,0))), "", (INDEX('[1]Jenis sampah'!G:G,MATCH($Z813,'[1]Jenis sampah'!$M:$M,0))))</f>
        <v>21.06</v>
      </c>
      <c r="J813">
        <f>IF(ISBLANK(INDEX('[1]Jenis sampah'!H:H,MATCH($Z813,'[1]Jenis sampah'!$M:$M,0))), "", (INDEX('[1]Jenis sampah'!H:H,MATCH($Z813,'[1]Jenis sampah'!$M:$M,0))))</f>
        <v>2.97</v>
      </c>
      <c r="K813">
        <f>IF(ISBLANK(INDEX('[1]Jenis sampah'!I:I,MATCH($Z813,'[1]Jenis sampah'!$M:$M,0))), "", (INDEX('[1]Jenis sampah'!I:I,MATCH($Z813,'[1]Jenis sampah'!$M:$M,0))))</f>
        <v>1.02</v>
      </c>
      <c r="L813">
        <f>IF(ISBLANK(INDEX('[1]Jenis sampah'!J:J,MATCH($Z813,'[1]Jenis sampah'!$M:$M,0))), "", (INDEX('[1]Jenis sampah'!J:J,MATCH($Z813,'[1]Jenis sampah'!$M:$M,0))))</f>
        <v>1</v>
      </c>
      <c r="M813">
        <f>IF(ISBLANK(INDEX('[1]Jenis sampah'!K:K,MATCH($Z813,'[1]Jenis sampah'!$M:$M,0))), "", (INDEX('[1]Jenis sampah'!K:K,MATCH($Z813,'[1]Jenis sampah'!$M:$M,0))))</f>
        <v>1.04</v>
      </c>
      <c r="N813">
        <f>IF(ISBLANK(INDEX('[1]Jenis sampah'!L:L,MATCH($Z813,'[1]Jenis sampah'!$M:$M,0))), "", (INDEX('[1]Jenis sampah'!L:L,MATCH($Z813,'[1]Jenis sampah'!$M:$M,0))))</f>
        <v>1</v>
      </c>
      <c r="O813">
        <f>IF(ISBLANK(INDEX('[1]Sumber sampah'!D:D,MATCH($Z813,'[1]Sumber sampah'!$K:$K,0))), "", (INDEX('[1]Sumber sampah'!D:D,MATCH($Z813,'[1]Sumber sampah'!$K:$K,0))))</f>
        <v>56.87</v>
      </c>
      <c r="P813">
        <f>IF(ISBLANK(INDEX('[1]Sumber sampah'!E:E,MATCH($Z813,'[1]Sumber sampah'!$K:$K,0))), "", (INDEX('[1]Sumber sampah'!E:E,MATCH($Z813,'[1]Sumber sampah'!$K:$K,0))))</f>
        <v>3.78</v>
      </c>
      <c r="Q813">
        <f>IF(ISBLANK(INDEX('[1]Sumber sampah'!F:F,MATCH($Z813,'[1]Sumber sampah'!$K:$K,0))), "", (INDEX('[1]Sumber sampah'!F:F,MATCH($Z813,'[1]Sumber sampah'!$K:$K,0))))</f>
        <v>21.02</v>
      </c>
      <c r="R813">
        <f>IF(ISBLANK(INDEX('[1]Sumber sampah'!G:G,MATCH($Z813,'[1]Sumber sampah'!$K:$K,0))), "", (INDEX('[1]Sumber sampah'!G:G,MATCH($Z813,'[1]Sumber sampah'!$K:$K,0))))</f>
        <v>4.5599999999999996</v>
      </c>
      <c r="S813">
        <f>IF(ISBLANK(INDEX('[1]Sumber sampah'!H:H,MATCH($Z813,'[1]Sumber sampah'!$K:$K,0))), "", (INDEX('[1]Sumber sampah'!H:H,MATCH($Z813,'[1]Sumber sampah'!$K:$K,0))))</f>
        <v>6.37</v>
      </c>
      <c r="T813">
        <f>IF(ISBLANK(INDEX('[1]Sumber sampah'!I:I,MATCH($Z813,'[1]Sumber sampah'!$K:$K,0))), "", (INDEX('[1]Sumber sampah'!I:I,MATCH($Z813,'[1]Sumber sampah'!$K:$K,0))))</f>
        <v>6.08</v>
      </c>
      <c r="U813">
        <f>IF(ISBLANK(INDEX('[1]Sumber sampah'!J:J,MATCH($Z813,'[1]Sumber sampah'!$K:$K,0))), "", (INDEX('[1]Sumber sampah'!J:J,MATCH($Z813,'[1]Sumber sampah'!$K:$K,0))))</f>
        <v>1.32</v>
      </c>
      <c r="Z813" t="str">
        <f t="shared" si="12"/>
        <v>2023_Kalimantan Timur_Kab. Kutai Timur</v>
      </c>
    </row>
    <row r="814" spans="1:26" x14ac:dyDescent="0.35">
      <c r="A814" s="15">
        <v>2023</v>
      </c>
      <c r="B814" t="s">
        <v>182</v>
      </c>
      <c r="C814" t="s">
        <v>188</v>
      </c>
      <c r="D814" s="16">
        <v>98.28</v>
      </c>
      <c r="E814" s="17">
        <v>35873.300000000003</v>
      </c>
      <c r="F814">
        <f>IF(ISBLANK(INDEX('[1]Jenis sampah'!D:D,MATCH($Z814,'[1]Jenis sampah'!$M:$M,0))), "", (INDEX('[1]Jenis sampah'!D:D,MATCH($Z814,'[1]Jenis sampah'!$M:$M,0))))</f>
        <v>46.13</v>
      </c>
      <c r="G814">
        <f>IF(ISBLANK(INDEX('[1]Jenis sampah'!E:E,MATCH($Z814,'[1]Jenis sampah'!$M:$M,0))), "", (INDEX('[1]Jenis sampah'!E:E,MATCH($Z814,'[1]Jenis sampah'!$M:$M,0))))</f>
        <v>1.0900000000000001</v>
      </c>
      <c r="H814">
        <f>IF(ISBLANK(INDEX('[1]Jenis sampah'!F:F,MATCH($Z814,'[1]Jenis sampah'!$M:$M,0))), "", (INDEX('[1]Jenis sampah'!F:F,MATCH($Z814,'[1]Jenis sampah'!$M:$M,0))))</f>
        <v>20.87</v>
      </c>
      <c r="I814">
        <f>IF(ISBLANK(INDEX('[1]Jenis sampah'!G:G,MATCH($Z814,'[1]Jenis sampah'!$M:$M,0))), "", (INDEX('[1]Jenis sampah'!G:G,MATCH($Z814,'[1]Jenis sampah'!$M:$M,0))))</f>
        <v>29.83</v>
      </c>
      <c r="J814">
        <f>IF(ISBLANK(INDEX('[1]Jenis sampah'!H:H,MATCH($Z814,'[1]Jenis sampah'!$M:$M,0))), "", (INDEX('[1]Jenis sampah'!H:H,MATCH($Z814,'[1]Jenis sampah'!$M:$M,0))))</f>
        <v>0.22</v>
      </c>
      <c r="K814">
        <f>IF(ISBLANK(INDEX('[1]Jenis sampah'!I:I,MATCH($Z814,'[1]Jenis sampah'!$M:$M,0))), "", (INDEX('[1]Jenis sampah'!I:I,MATCH($Z814,'[1]Jenis sampah'!$M:$M,0))))</f>
        <v>0.02</v>
      </c>
      <c r="L814">
        <f>IF(ISBLANK(INDEX('[1]Jenis sampah'!J:J,MATCH($Z814,'[1]Jenis sampah'!$M:$M,0))), "", (INDEX('[1]Jenis sampah'!J:J,MATCH($Z814,'[1]Jenis sampah'!$M:$M,0))))</f>
        <v>0.67</v>
      </c>
      <c r="M814">
        <f>IF(ISBLANK(INDEX('[1]Jenis sampah'!K:K,MATCH($Z814,'[1]Jenis sampah'!$M:$M,0))), "", (INDEX('[1]Jenis sampah'!K:K,MATCH($Z814,'[1]Jenis sampah'!$M:$M,0))))</f>
        <v>0.83</v>
      </c>
      <c r="N814">
        <f>IF(ISBLANK(INDEX('[1]Jenis sampah'!L:L,MATCH($Z814,'[1]Jenis sampah'!$M:$M,0))), "", (INDEX('[1]Jenis sampah'!L:L,MATCH($Z814,'[1]Jenis sampah'!$M:$M,0))))</f>
        <v>0.34</v>
      </c>
      <c r="O814">
        <f>IF(ISBLANK(INDEX('[1]Sumber sampah'!D:D,MATCH($Z814,'[1]Sumber sampah'!$K:$K,0))), "", (INDEX('[1]Sumber sampah'!D:D,MATCH($Z814,'[1]Sumber sampah'!$K:$K,0))))</f>
        <v>13</v>
      </c>
      <c r="P814">
        <f>IF(ISBLANK(INDEX('[1]Sumber sampah'!E:E,MATCH($Z814,'[1]Sumber sampah'!$K:$K,0))), "", (INDEX('[1]Sumber sampah'!E:E,MATCH($Z814,'[1]Sumber sampah'!$K:$K,0))))</f>
        <v>2</v>
      </c>
      <c r="Q814">
        <f>IF(ISBLANK(INDEX('[1]Sumber sampah'!F:F,MATCH($Z814,'[1]Sumber sampah'!$K:$K,0))), "", (INDEX('[1]Sumber sampah'!F:F,MATCH($Z814,'[1]Sumber sampah'!$K:$K,0))))</f>
        <v>5</v>
      </c>
      <c r="R814">
        <f>IF(ISBLANK(INDEX('[1]Sumber sampah'!G:G,MATCH($Z814,'[1]Sumber sampah'!$K:$K,0))), "", (INDEX('[1]Sumber sampah'!G:G,MATCH($Z814,'[1]Sumber sampah'!$K:$K,0))))</f>
        <v>2.5</v>
      </c>
      <c r="S814">
        <f>IF(ISBLANK(INDEX('[1]Sumber sampah'!H:H,MATCH($Z814,'[1]Sumber sampah'!$K:$K,0))), "", (INDEX('[1]Sumber sampah'!H:H,MATCH($Z814,'[1]Sumber sampah'!$K:$K,0))))</f>
        <v>2</v>
      </c>
      <c r="T814">
        <f>IF(ISBLANK(INDEX('[1]Sumber sampah'!I:I,MATCH($Z814,'[1]Sumber sampah'!$K:$K,0))), "", (INDEX('[1]Sumber sampah'!I:I,MATCH($Z814,'[1]Sumber sampah'!$K:$K,0))))</f>
        <v>1.5</v>
      </c>
      <c r="U814">
        <f>IF(ISBLANK(INDEX('[1]Sumber sampah'!J:J,MATCH($Z814,'[1]Sumber sampah'!$K:$K,0))), "", (INDEX('[1]Sumber sampah'!J:J,MATCH($Z814,'[1]Sumber sampah'!$K:$K,0))))</f>
        <v>2</v>
      </c>
      <c r="Z814" t="str">
        <f t="shared" si="12"/>
        <v>2023_Kalimantan Timur_Kab. Penajam Paser Utara</v>
      </c>
    </row>
    <row r="815" spans="1:26" x14ac:dyDescent="0.35">
      <c r="A815" s="15">
        <v>2023</v>
      </c>
      <c r="B815" t="s">
        <v>182</v>
      </c>
      <c r="C815" t="s">
        <v>189</v>
      </c>
      <c r="D815" s="16">
        <v>17.91</v>
      </c>
      <c r="E815" s="17">
        <v>6538.11</v>
      </c>
      <c r="F815">
        <f>IF(ISBLANK(INDEX('[1]Jenis sampah'!D:D,MATCH($Z815,'[1]Jenis sampah'!$M:$M,0))), "", (INDEX('[1]Jenis sampah'!D:D,MATCH($Z815,'[1]Jenis sampah'!$M:$M,0))))</f>
        <v>59</v>
      </c>
      <c r="G815">
        <f>IF(ISBLANK(INDEX('[1]Jenis sampah'!E:E,MATCH($Z815,'[1]Jenis sampah'!$M:$M,0))), "", (INDEX('[1]Jenis sampah'!E:E,MATCH($Z815,'[1]Jenis sampah'!$M:$M,0))))</f>
        <v>15</v>
      </c>
      <c r="H815">
        <f>IF(ISBLANK(INDEX('[1]Jenis sampah'!F:F,MATCH($Z815,'[1]Jenis sampah'!$M:$M,0))), "", (INDEX('[1]Jenis sampah'!F:F,MATCH($Z815,'[1]Jenis sampah'!$M:$M,0))))</f>
        <v>10</v>
      </c>
      <c r="I815">
        <f>IF(ISBLANK(INDEX('[1]Jenis sampah'!G:G,MATCH($Z815,'[1]Jenis sampah'!$M:$M,0))), "", (INDEX('[1]Jenis sampah'!G:G,MATCH($Z815,'[1]Jenis sampah'!$M:$M,0))))</f>
        <v>10</v>
      </c>
      <c r="J815">
        <f>IF(ISBLANK(INDEX('[1]Jenis sampah'!H:H,MATCH($Z815,'[1]Jenis sampah'!$M:$M,0))), "", (INDEX('[1]Jenis sampah'!H:H,MATCH($Z815,'[1]Jenis sampah'!$M:$M,0))))</f>
        <v>2</v>
      </c>
      <c r="K815">
        <f>IF(ISBLANK(INDEX('[1]Jenis sampah'!I:I,MATCH($Z815,'[1]Jenis sampah'!$M:$M,0))), "", (INDEX('[1]Jenis sampah'!I:I,MATCH($Z815,'[1]Jenis sampah'!$M:$M,0))))</f>
        <v>0.5</v>
      </c>
      <c r="L815">
        <f>IF(ISBLANK(INDEX('[1]Jenis sampah'!J:J,MATCH($Z815,'[1]Jenis sampah'!$M:$M,0))), "", (INDEX('[1]Jenis sampah'!J:J,MATCH($Z815,'[1]Jenis sampah'!$M:$M,0))))</f>
        <v>0.5</v>
      </c>
      <c r="M815">
        <f>IF(ISBLANK(INDEX('[1]Jenis sampah'!K:K,MATCH($Z815,'[1]Jenis sampah'!$M:$M,0))), "", (INDEX('[1]Jenis sampah'!K:K,MATCH($Z815,'[1]Jenis sampah'!$M:$M,0))))</f>
        <v>2</v>
      </c>
      <c r="N815">
        <f>IF(ISBLANK(INDEX('[1]Jenis sampah'!L:L,MATCH($Z815,'[1]Jenis sampah'!$M:$M,0))), "", (INDEX('[1]Jenis sampah'!L:L,MATCH($Z815,'[1]Jenis sampah'!$M:$M,0))))</f>
        <v>1</v>
      </c>
      <c r="O815" t="str">
        <f>IF(ISBLANK(INDEX('[1]Sumber sampah'!D:D,MATCH($Z815,'[1]Sumber sampah'!$K:$K,0))), "", (INDEX('[1]Sumber sampah'!D:D,MATCH($Z815,'[1]Sumber sampah'!$K:$K,0))))</f>
        <v/>
      </c>
      <c r="P815" t="str">
        <f>IF(ISBLANK(INDEX('[1]Sumber sampah'!E:E,MATCH($Z815,'[1]Sumber sampah'!$K:$K,0))), "", (INDEX('[1]Sumber sampah'!E:E,MATCH($Z815,'[1]Sumber sampah'!$K:$K,0))))</f>
        <v/>
      </c>
      <c r="Q815" t="str">
        <f>IF(ISBLANK(INDEX('[1]Sumber sampah'!F:F,MATCH($Z815,'[1]Sumber sampah'!$K:$K,0))), "", (INDEX('[1]Sumber sampah'!F:F,MATCH($Z815,'[1]Sumber sampah'!$K:$K,0))))</f>
        <v/>
      </c>
      <c r="R815" t="str">
        <f>IF(ISBLANK(INDEX('[1]Sumber sampah'!G:G,MATCH($Z815,'[1]Sumber sampah'!$K:$K,0))), "", (INDEX('[1]Sumber sampah'!G:G,MATCH($Z815,'[1]Sumber sampah'!$K:$K,0))))</f>
        <v/>
      </c>
      <c r="S815" t="str">
        <f>IF(ISBLANK(INDEX('[1]Sumber sampah'!H:H,MATCH($Z815,'[1]Sumber sampah'!$K:$K,0))), "", (INDEX('[1]Sumber sampah'!H:H,MATCH($Z815,'[1]Sumber sampah'!$K:$K,0))))</f>
        <v/>
      </c>
      <c r="T815" t="str">
        <f>IF(ISBLANK(INDEX('[1]Sumber sampah'!I:I,MATCH($Z815,'[1]Sumber sampah'!$K:$K,0))), "", (INDEX('[1]Sumber sampah'!I:I,MATCH($Z815,'[1]Sumber sampah'!$K:$K,0))))</f>
        <v/>
      </c>
      <c r="U815" t="str">
        <f>IF(ISBLANK(INDEX('[1]Sumber sampah'!J:J,MATCH($Z815,'[1]Sumber sampah'!$K:$K,0))), "", (INDEX('[1]Sumber sampah'!J:J,MATCH($Z815,'[1]Sumber sampah'!$K:$K,0))))</f>
        <v/>
      </c>
      <c r="Z815" t="str">
        <f t="shared" si="12"/>
        <v>2023_Kalimantan Timur_Kab. Mahakam Ulu</v>
      </c>
    </row>
    <row r="816" spans="1:26" x14ac:dyDescent="0.35">
      <c r="A816" s="15">
        <v>2023</v>
      </c>
      <c r="B816" t="s">
        <v>182</v>
      </c>
      <c r="C816" t="s">
        <v>190</v>
      </c>
      <c r="D816" s="16">
        <v>528.87</v>
      </c>
      <c r="E816" s="17">
        <v>193038.43</v>
      </c>
      <c r="F816">
        <f>IF(ISBLANK(INDEX('[1]Jenis sampah'!D:D,MATCH($Z816,'[1]Jenis sampah'!$M:$M,0))), "", (INDEX('[1]Jenis sampah'!D:D,MATCH($Z816,'[1]Jenis sampah'!$M:$M,0))))</f>
        <v>42.3</v>
      </c>
      <c r="G816">
        <f>IF(ISBLANK(INDEX('[1]Jenis sampah'!E:E,MATCH($Z816,'[1]Jenis sampah'!$M:$M,0))), "", (INDEX('[1]Jenis sampah'!E:E,MATCH($Z816,'[1]Jenis sampah'!$M:$M,0))))</f>
        <v>6.36</v>
      </c>
      <c r="H816">
        <f>IF(ISBLANK(INDEX('[1]Jenis sampah'!F:F,MATCH($Z816,'[1]Jenis sampah'!$M:$M,0))), "", (INDEX('[1]Jenis sampah'!F:F,MATCH($Z816,'[1]Jenis sampah'!$M:$M,0))))</f>
        <v>10.26</v>
      </c>
      <c r="I816">
        <f>IF(ISBLANK(INDEX('[1]Jenis sampah'!G:G,MATCH($Z816,'[1]Jenis sampah'!$M:$M,0))), "", (INDEX('[1]Jenis sampah'!G:G,MATCH($Z816,'[1]Jenis sampah'!$M:$M,0))))</f>
        <v>7.2</v>
      </c>
      <c r="J816">
        <f>IF(ISBLANK(INDEX('[1]Jenis sampah'!H:H,MATCH($Z816,'[1]Jenis sampah'!$M:$M,0))), "", (INDEX('[1]Jenis sampah'!H:H,MATCH($Z816,'[1]Jenis sampah'!$M:$M,0))))</f>
        <v>3.87</v>
      </c>
      <c r="K816">
        <f>IF(ISBLANK(INDEX('[1]Jenis sampah'!I:I,MATCH($Z816,'[1]Jenis sampah'!$M:$M,0))), "", (INDEX('[1]Jenis sampah'!I:I,MATCH($Z816,'[1]Jenis sampah'!$M:$M,0))))</f>
        <v>2.94</v>
      </c>
      <c r="L816">
        <f>IF(ISBLANK(INDEX('[1]Jenis sampah'!J:J,MATCH($Z816,'[1]Jenis sampah'!$M:$M,0))), "", (INDEX('[1]Jenis sampah'!J:J,MATCH($Z816,'[1]Jenis sampah'!$M:$M,0))))</f>
        <v>0.98</v>
      </c>
      <c r="M816">
        <f>IF(ISBLANK(INDEX('[1]Jenis sampah'!K:K,MATCH($Z816,'[1]Jenis sampah'!$M:$M,0))), "", (INDEX('[1]Jenis sampah'!K:K,MATCH($Z816,'[1]Jenis sampah'!$M:$M,0))))</f>
        <v>6.56</v>
      </c>
      <c r="N816">
        <f>IF(ISBLANK(INDEX('[1]Jenis sampah'!L:L,MATCH($Z816,'[1]Jenis sampah'!$M:$M,0))), "", (INDEX('[1]Jenis sampah'!L:L,MATCH($Z816,'[1]Jenis sampah'!$M:$M,0))))</f>
        <v>19.53</v>
      </c>
      <c r="O816">
        <f>IF(ISBLANK(INDEX('[1]Sumber sampah'!D:D,MATCH($Z816,'[1]Sumber sampah'!$K:$K,0))), "", (INDEX('[1]Sumber sampah'!D:D,MATCH($Z816,'[1]Sumber sampah'!$K:$K,0))))</f>
        <v>371.81</v>
      </c>
      <c r="P816">
        <f>IF(ISBLANK(INDEX('[1]Sumber sampah'!E:E,MATCH($Z816,'[1]Sumber sampah'!$K:$K,0))), "", (INDEX('[1]Sumber sampah'!E:E,MATCH($Z816,'[1]Sumber sampah'!$K:$K,0))))</f>
        <v>15.12</v>
      </c>
      <c r="Q816">
        <f>IF(ISBLANK(INDEX('[1]Sumber sampah'!F:F,MATCH($Z816,'[1]Sumber sampah'!$K:$K,0))), "", (INDEX('[1]Sumber sampah'!F:F,MATCH($Z816,'[1]Sumber sampah'!$K:$K,0))))</f>
        <v>34.06</v>
      </c>
      <c r="R816">
        <f>IF(ISBLANK(INDEX('[1]Sumber sampah'!G:G,MATCH($Z816,'[1]Sumber sampah'!$K:$K,0))), "", (INDEX('[1]Sumber sampah'!G:G,MATCH($Z816,'[1]Sumber sampah'!$K:$K,0))))</f>
        <v>46.38</v>
      </c>
      <c r="S816">
        <f>IF(ISBLANK(INDEX('[1]Sumber sampah'!H:H,MATCH($Z816,'[1]Sumber sampah'!$K:$K,0))), "", (INDEX('[1]Sumber sampah'!H:H,MATCH($Z816,'[1]Sumber sampah'!$K:$K,0))))</f>
        <v>24.17</v>
      </c>
      <c r="T816">
        <f>IF(ISBLANK(INDEX('[1]Sumber sampah'!I:I,MATCH($Z816,'[1]Sumber sampah'!$K:$K,0))), "", (INDEX('[1]Sumber sampah'!I:I,MATCH($Z816,'[1]Sumber sampah'!$K:$K,0))))</f>
        <v>15.92</v>
      </c>
      <c r="U816">
        <f>IF(ISBLANK(INDEX('[1]Sumber sampah'!J:J,MATCH($Z816,'[1]Sumber sampah'!$K:$K,0))), "", (INDEX('[1]Sumber sampah'!J:J,MATCH($Z816,'[1]Sumber sampah'!$K:$K,0))))</f>
        <v>21.41</v>
      </c>
      <c r="Z816" t="str">
        <f t="shared" si="12"/>
        <v>2023_Kalimantan Timur_Kota Balikpapan</v>
      </c>
    </row>
    <row r="817" spans="1:26" x14ac:dyDescent="0.35">
      <c r="A817" s="15">
        <v>2023</v>
      </c>
      <c r="B817" t="s">
        <v>182</v>
      </c>
      <c r="C817" t="s">
        <v>191</v>
      </c>
      <c r="D817" s="16">
        <v>599.45000000000005</v>
      </c>
      <c r="E817" s="17">
        <v>218799.98</v>
      </c>
      <c r="F817">
        <f>IF(ISBLANK(INDEX('[1]Jenis sampah'!D:D,MATCH($Z817,'[1]Jenis sampah'!$M:$M,0))), "", (INDEX('[1]Jenis sampah'!D:D,MATCH($Z817,'[1]Jenis sampah'!$M:$M,0))))</f>
        <v>52.88</v>
      </c>
      <c r="G817">
        <f>IF(ISBLANK(INDEX('[1]Jenis sampah'!E:E,MATCH($Z817,'[1]Jenis sampah'!$M:$M,0))), "", (INDEX('[1]Jenis sampah'!E:E,MATCH($Z817,'[1]Jenis sampah'!$M:$M,0))))</f>
        <v>8.5500000000000007</v>
      </c>
      <c r="H817">
        <f>IF(ISBLANK(INDEX('[1]Jenis sampah'!F:F,MATCH($Z817,'[1]Jenis sampah'!$M:$M,0))), "", (INDEX('[1]Jenis sampah'!F:F,MATCH($Z817,'[1]Jenis sampah'!$M:$M,0))))</f>
        <v>11.41</v>
      </c>
      <c r="I817">
        <f>IF(ISBLANK(INDEX('[1]Jenis sampah'!G:G,MATCH($Z817,'[1]Jenis sampah'!$M:$M,0))), "", (INDEX('[1]Jenis sampah'!G:G,MATCH($Z817,'[1]Jenis sampah'!$M:$M,0))))</f>
        <v>12.94</v>
      </c>
      <c r="J817">
        <f>IF(ISBLANK(INDEX('[1]Jenis sampah'!H:H,MATCH($Z817,'[1]Jenis sampah'!$M:$M,0))), "", (INDEX('[1]Jenis sampah'!H:H,MATCH($Z817,'[1]Jenis sampah'!$M:$M,0))))</f>
        <v>0.35</v>
      </c>
      <c r="K817">
        <f>IF(ISBLANK(INDEX('[1]Jenis sampah'!I:I,MATCH($Z817,'[1]Jenis sampah'!$M:$M,0))), "", (INDEX('[1]Jenis sampah'!I:I,MATCH($Z817,'[1]Jenis sampah'!$M:$M,0))))</f>
        <v>0.9</v>
      </c>
      <c r="L817">
        <f>IF(ISBLANK(INDEX('[1]Jenis sampah'!J:J,MATCH($Z817,'[1]Jenis sampah'!$M:$M,0))), "", (INDEX('[1]Jenis sampah'!J:J,MATCH($Z817,'[1]Jenis sampah'!$M:$M,0))))</f>
        <v>0.33</v>
      </c>
      <c r="M817">
        <f>IF(ISBLANK(INDEX('[1]Jenis sampah'!K:K,MATCH($Z817,'[1]Jenis sampah'!$M:$M,0))), "", (INDEX('[1]Jenis sampah'!K:K,MATCH($Z817,'[1]Jenis sampah'!$M:$M,0))))</f>
        <v>0.71</v>
      </c>
      <c r="N817">
        <f>IF(ISBLANK(INDEX('[1]Jenis sampah'!L:L,MATCH($Z817,'[1]Jenis sampah'!$M:$M,0))), "", (INDEX('[1]Jenis sampah'!L:L,MATCH($Z817,'[1]Jenis sampah'!$M:$M,0))))</f>
        <v>11.93</v>
      </c>
      <c r="O817">
        <f>IF(ISBLANK(INDEX('[1]Sumber sampah'!D:D,MATCH($Z817,'[1]Sumber sampah'!$K:$K,0))), "", (INDEX('[1]Sumber sampah'!D:D,MATCH($Z817,'[1]Sumber sampah'!$K:$K,0))))</f>
        <v>426.2</v>
      </c>
      <c r="P817">
        <f>IF(ISBLANK(INDEX('[1]Sumber sampah'!E:E,MATCH($Z817,'[1]Sumber sampah'!$K:$K,0))), "", (INDEX('[1]Sumber sampah'!E:E,MATCH($Z817,'[1]Sumber sampah'!$K:$K,0))))</f>
        <v>22.98</v>
      </c>
      <c r="Q817">
        <f>IF(ISBLANK(INDEX('[1]Sumber sampah'!F:F,MATCH($Z817,'[1]Sumber sampah'!$K:$K,0))), "", (INDEX('[1]Sumber sampah'!F:F,MATCH($Z817,'[1]Sumber sampah'!$K:$K,0))))</f>
        <v>64.739999999999995</v>
      </c>
      <c r="R817">
        <f>IF(ISBLANK(INDEX('[1]Sumber sampah'!G:G,MATCH($Z817,'[1]Sumber sampah'!$K:$K,0))), "", (INDEX('[1]Sumber sampah'!G:G,MATCH($Z817,'[1]Sumber sampah'!$K:$K,0))))</f>
        <v>23.9</v>
      </c>
      <c r="S817">
        <f>IF(ISBLANK(INDEX('[1]Sumber sampah'!H:H,MATCH($Z817,'[1]Sumber sampah'!$K:$K,0))), "", (INDEX('[1]Sumber sampah'!H:H,MATCH($Z817,'[1]Sumber sampah'!$K:$K,0))))</f>
        <v>94.3</v>
      </c>
      <c r="T817" t="str">
        <f>IF(ISBLANK(INDEX('[1]Sumber sampah'!I:I,MATCH($Z817,'[1]Sumber sampah'!$K:$K,0))), "", (INDEX('[1]Sumber sampah'!I:I,MATCH($Z817,'[1]Sumber sampah'!$K:$K,0))))</f>
        <v/>
      </c>
      <c r="U817" t="str">
        <f>IF(ISBLANK(INDEX('[1]Sumber sampah'!J:J,MATCH($Z817,'[1]Sumber sampah'!$K:$K,0))), "", (INDEX('[1]Sumber sampah'!J:J,MATCH($Z817,'[1]Sumber sampah'!$K:$K,0))))</f>
        <v/>
      </c>
      <c r="Z817" t="str">
        <f t="shared" si="12"/>
        <v>2023_Kalimantan Timur_Kota Samarinda</v>
      </c>
    </row>
    <row r="818" spans="1:26" x14ac:dyDescent="0.35">
      <c r="A818" s="15">
        <v>2023</v>
      </c>
      <c r="B818" t="s">
        <v>182</v>
      </c>
      <c r="C818" t="s">
        <v>192</v>
      </c>
      <c r="D818" s="16">
        <v>106.38</v>
      </c>
      <c r="E818" s="17">
        <v>38829.46</v>
      </c>
      <c r="F818">
        <f>IF(ISBLANK(INDEX('[1]Jenis sampah'!D:D,MATCH($Z818,'[1]Jenis sampah'!$M:$M,0))), "", (INDEX('[1]Jenis sampah'!D:D,MATCH($Z818,'[1]Jenis sampah'!$M:$M,0))))</f>
        <v>44.12</v>
      </c>
      <c r="G818">
        <f>IF(ISBLANK(INDEX('[1]Jenis sampah'!E:E,MATCH($Z818,'[1]Jenis sampah'!$M:$M,0))), "", (INDEX('[1]Jenis sampah'!E:E,MATCH($Z818,'[1]Jenis sampah'!$M:$M,0))))</f>
        <v>6</v>
      </c>
      <c r="H818">
        <f>IF(ISBLANK(INDEX('[1]Jenis sampah'!F:F,MATCH($Z818,'[1]Jenis sampah'!$M:$M,0))), "", (INDEX('[1]Jenis sampah'!F:F,MATCH($Z818,'[1]Jenis sampah'!$M:$M,0))))</f>
        <v>27.5</v>
      </c>
      <c r="I818">
        <f>IF(ISBLANK(INDEX('[1]Jenis sampah'!G:G,MATCH($Z818,'[1]Jenis sampah'!$M:$M,0))), "", (INDEX('[1]Jenis sampah'!G:G,MATCH($Z818,'[1]Jenis sampah'!$M:$M,0))))</f>
        <v>18</v>
      </c>
      <c r="J818">
        <f>IF(ISBLANK(INDEX('[1]Jenis sampah'!H:H,MATCH($Z818,'[1]Jenis sampah'!$M:$M,0))), "", (INDEX('[1]Jenis sampah'!H:H,MATCH($Z818,'[1]Jenis sampah'!$M:$M,0))))</f>
        <v>2.1</v>
      </c>
      <c r="K818">
        <f>IF(ISBLANK(INDEX('[1]Jenis sampah'!I:I,MATCH($Z818,'[1]Jenis sampah'!$M:$M,0))), "", (INDEX('[1]Jenis sampah'!I:I,MATCH($Z818,'[1]Jenis sampah'!$M:$M,0))))</f>
        <v>0.03</v>
      </c>
      <c r="L818">
        <f>IF(ISBLANK(INDEX('[1]Jenis sampah'!J:J,MATCH($Z818,'[1]Jenis sampah'!$M:$M,0))), "", (INDEX('[1]Jenis sampah'!J:J,MATCH($Z818,'[1]Jenis sampah'!$M:$M,0))))</f>
        <v>0.25</v>
      </c>
      <c r="M818">
        <f>IF(ISBLANK(INDEX('[1]Jenis sampah'!K:K,MATCH($Z818,'[1]Jenis sampah'!$M:$M,0))), "", (INDEX('[1]Jenis sampah'!K:K,MATCH($Z818,'[1]Jenis sampah'!$M:$M,0))))</f>
        <v>1.05</v>
      </c>
      <c r="N818">
        <f>IF(ISBLANK(INDEX('[1]Jenis sampah'!L:L,MATCH($Z818,'[1]Jenis sampah'!$M:$M,0))), "", (INDEX('[1]Jenis sampah'!L:L,MATCH($Z818,'[1]Jenis sampah'!$M:$M,0))))</f>
        <v>0.95</v>
      </c>
      <c r="O818">
        <f>IF(ISBLANK(INDEX('[1]Sumber sampah'!D:D,MATCH($Z818,'[1]Sumber sampah'!$K:$K,0))), "", (INDEX('[1]Sumber sampah'!D:D,MATCH($Z818,'[1]Sumber sampah'!$K:$K,0))))</f>
        <v>82.2</v>
      </c>
      <c r="P818">
        <f>IF(ISBLANK(INDEX('[1]Sumber sampah'!E:E,MATCH($Z818,'[1]Sumber sampah'!$K:$K,0))), "", (INDEX('[1]Sumber sampah'!E:E,MATCH($Z818,'[1]Sumber sampah'!$K:$K,0))))</f>
        <v>5.0599999999999996</v>
      </c>
      <c r="Q818">
        <f>IF(ISBLANK(INDEX('[1]Sumber sampah'!F:F,MATCH($Z818,'[1]Sumber sampah'!$K:$K,0))), "", (INDEX('[1]Sumber sampah'!F:F,MATCH($Z818,'[1]Sumber sampah'!$K:$K,0))))</f>
        <v>5.91</v>
      </c>
      <c r="R818" t="str">
        <f>IF(ISBLANK(INDEX('[1]Sumber sampah'!G:G,MATCH($Z818,'[1]Sumber sampah'!$K:$K,0))), "", (INDEX('[1]Sumber sampah'!G:G,MATCH($Z818,'[1]Sumber sampah'!$K:$K,0))))</f>
        <v/>
      </c>
      <c r="S818">
        <f>IF(ISBLANK(INDEX('[1]Sumber sampah'!H:H,MATCH($Z818,'[1]Sumber sampah'!$K:$K,0))), "", (INDEX('[1]Sumber sampah'!H:H,MATCH($Z818,'[1]Sumber sampah'!$K:$K,0))))</f>
        <v>3.03</v>
      </c>
      <c r="T818" t="str">
        <f>IF(ISBLANK(INDEX('[1]Sumber sampah'!I:I,MATCH($Z818,'[1]Sumber sampah'!$K:$K,0))), "", (INDEX('[1]Sumber sampah'!I:I,MATCH($Z818,'[1]Sumber sampah'!$K:$K,0))))</f>
        <v/>
      </c>
      <c r="U818">
        <f>IF(ISBLANK(INDEX('[1]Sumber sampah'!J:J,MATCH($Z818,'[1]Sumber sampah'!$K:$K,0))), "", (INDEX('[1]Sumber sampah'!J:J,MATCH($Z818,'[1]Sumber sampah'!$K:$K,0))))</f>
        <v>3.8</v>
      </c>
      <c r="Z818" t="str">
        <f t="shared" si="12"/>
        <v>2023_Kalimantan Timur_Kota Bontang</v>
      </c>
    </row>
    <row r="819" spans="1:26" x14ac:dyDescent="0.35">
      <c r="A819" s="15">
        <v>2023</v>
      </c>
      <c r="B819" t="s">
        <v>193</v>
      </c>
      <c r="C819" t="s">
        <v>194</v>
      </c>
      <c r="D819" s="16">
        <v>116.74</v>
      </c>
      <c r="E819" s="17">
        <v>42611.01</v>
      </c>
      <c r="F819" t="str">
        <f>IF(ISBLANK(INDEX('[1]Jenis sampah'!D:D,MATCH($Z819,'[1]Jenis sampah'!$M:$M,0))), "", (INDEX('[1]Jenis sampah'!D:D,MATCH($Z819,'[1]Jenis sampah'!$M:$M,0))))</f>
        <v/>
      </c>
      <c r="G819" t="str">
        <f>IF(ISBLANK(INDEX('[1]Jenis sampah'!E:E,MATCH($Z819,'[1]Jenis sampah'!$M:$M,0))), "", (INDEX('[1]Jenis sampah'!E:E,MATCH($Z819,'[1]Jenis sampah'!$M:$M,0))))</f>
        <v/>
      </c>
      <c r="H819" t="str">
        <f>IF(ISBLANK(INDEX('[1]Jenis sampah'!F:F,MATCH($Z819,'[1]Jenis sampah'!$M:$M,0))), "", (INDEX('[1]Jenis sampah'!F:F,MATCH($Z819,'[1]Jenis sampah'!$M:$M,0))))</f>
        <v/>
      </c>
      <c r="I819" t="str">
        <f>IF(ISBLANK(INDEX('[1]Jenis sampah'!G:G,MATCH($Z819,'[1]Jenis sampah'!$M:$M,0))), "", (INDEX('[1]Jenis sampah'!G:G,MATCH($Z819,'[1]Jenis sampah'!$M:$M,0))))</f>
        <v/>
      </c>
      <c r="J819" t="str">
        <f>IF(ISBLANK(INDEX('[1]Jenis sampah'!H:H,MATCH($Z819,'[1]Jenis sampah'!$M:$M,0))), "", (INDEX('[1]Jenis sampah'!H:H,MATCH($Z819,'[1]Jenis sampah'!$M:$M,0))))</f>
        <v/>
      </c>
      <c r="K819" t="str">
        <f>IF(ISBLANK(INDEX('[1]Jenis sampah'!I:I,MATCH($Z819,'[1]Jenis sampah'!$M:$M,0))), "", (INDEX('[1]Jenis sampah'!I:I,MATCH($Z819,'[1]Jenis sampah'!$M:$M,0))))</f>
        <v/>
      </c>
      <c r="L819" t="str">
        <f>IF(ISBLANK(INDEX('[1]Jenis sampah'!J:J,MATCH($Z819,'[1]Jenis sampah'!$M:$M,0))), "", (INDEX('[1]Jenis sampah'!J:J,MATCH($Z819,'[1]Jenis sampah'!$M:$M,0))))</f>
        <v/>
      </c>
      <c r="M819" t="str">
        <f>IF(ISBLANK(INDEX('[1]Jenis sampah'!K:K,MATCH($Z819,'[1]Jenis sampah'!$M:$M,0))), "", (INDEX('[1]Jenis sampah'!K:K,MATCH($Z819,'[1]Jenis sampah'!$M:$M,0))))</f>
        <v/>
      </c>
      <c r="N819" t="str">
        <f>IF(ISBLANK(INDEX('[1]Jenis sampah'!L:L,MATCH($Z819,'[1]Jenis sampah'!$M:$M,0))), "", (INDEX('[1]Jenis sampah'!L:L,MATCH($Z819,'[1]Jenis sampah'!$M:$M,0))))</f>
        <v/>
      </c>
      <c r="O819" t="str">
        <f>IF(ISBLANK(INDEX('[1]Sumber sampah'!D:D,MATCH($Z819,'[1]Sumber sampah'!$K:$K,0))), "", (INDEX('[1]Sumber sampah'!D:D,MATCH($Z819,'[1]Sumber sampah'!$K:$K,0))))</f>
        <v/>
      </c>
      <c r="P819" t="str">
        <f>IF(ISBLANK(INDEX('[1]Sumber sampah'!E:E,MATCH($Z819,'[1]Sumber sampah'!$K:$K,0))), "", (INDEX('[1]Sumber sampah'!E:E,MATCH($Z819,'[1]Sumber sampah'!$K:$K,0))))</f>
        <v/>
      </c>
      <c r="Q819" t="str">
        <f>IF(ISBLANK(INDEX('[1]Sumber sampah'!F:F,MATCH($Z819,'[1]Sumber sampah'!$K:$K,0))), "", (INDEX('[1]Sumber sampah'!F:F,MATCH($Z819,'[1]Sumber sampah'!$K:$K,0))))</f>
        <v/>
      </c>
      <c r="R819" t="str">
        <f>IF(ISBLANK(INDEX('[1]Sumber sampah'!G:G,MATCH($Z819,'[1]Sumber sampah'!$K:$K,0))), "", (INDEX('[1]Sumber sampah'!G:G,MATCH($Z819,'[1]Sumber sampah'!$K:$K,0))))</f>
        <v/>
      </c>
      <c r="S819" t="str">
        <f>IF(ISBLANK(INDEX('[1]Sumber sampah'!H:H,MATCH($Z819,'[1]Sumber sampah'!$K:$K,0))), "", (INDEX('[1]Sumber sampah'!H:H,MATCH($Z819,'[1]Sumber sampah'!$K:$K,0))))</f>
        <v/>
      </c>
      <c r="T819" t="str">
        <f>IF(ISBLANK(INDEX('[1]Sumber sampah'!I:I,MATCH($Z819,'[1]Sumber sampah'!$K:$K,0))), "", (INDEX('[1]Sumber sampah'!I:I,MATCH($Z819,'[1]Sumber sampah'!$K:$K,0))))</f>
        <v/>
      </c>
      <c r="U819" t="str">
        <f>IF(ISBLANK(INDEX('[1]Sumber sampah'!J:J,MATCH($Z819,'[1]Sumber sampah'!$K:$K,0))), "", (INDEX('[1]Sumber sampah'!J:J,MATCH($Z819,'[1]Sumber sampah'!$K:$K,0))))</f>
        <v/>
      </c>
      <c r="Z819" t="str">
        <f t="shared" si="12"/>
        <v>2023_Kalimantan Utara_Kab. Bulungan</v>
      </c>
    </row>
    <row r="820" spans="1:26" x14ac:dyDescent="0.35">
      <c r="A820" s="15">
        <v>2023</v>
      </c>
      <c r="B820" t="s">
        <v>193</v>
      </c>
      <c r="C820" t="s">
        <v>370</v>
      </c>
      <c r="D820" s="16">
        <v>43.74</v>
      </c>
      <c r="E820" s="17">
        <v>15966.42</v>
      </c>
      <c r="F820">
        <f>IF(ISBLANK(INDEX('[1]Jenis sampah'!D:D,MATCH($Z820,'[1]Jenis sampah'!$M:$M,0))), "", (INDEX('[1]Jenis sampah'!D:D,MATCH($Z820,'[1]Jenis sampah'!$M:$M,0))))</f>
        <v>52.38</v>
      </c>
      <c r="G820">
        <f>IF(ISBLANK(INDEX('[1]Jenis sampah'!E:E,MATCH($Z820,'[1]Jenis sampah'!$M:$M,0))), "", (INDEX('[1]Jenis sampah'!E:E,MATCH($Z820,'[1]Jenis sampah'!$M:$M,0))))</f>
        <v>1.77</v>
      </c>
      <c r="H820">
        <f>IF(ISBLANK(INDEX('[1]Jenis sampah'!F:F,MATCH($Z820,'[1]Jenis sampah'!$M:$M,0))), "", (INDEX('[1]Jenis sampah'!F:F,MATCH($Z820,'[1]Jenis sampah'!$M:$M,0))))</f>
        <v>11.81</v>
      </c>
      <c r="I820">
        <f>IF(ISBLANK(INDEX('[1]Jenis sampah'!G:G,MATCH($Z820,'[1]Jenis sampah'!$M:$M,0))), "", (INDEX('[1]Jenis sampah'!G:G,MATCH($Z820,'[1]Jenis sampah'!$M:$M,0))))</f>
        <v>12.57</v>
      </c>
      <c r="J820">
        <f>IF(ISBLANK(INDEX('[1]Jenis sampah'!H:H,MATCH($Z820,'[1]Jenis sampah'!$M:$M,0))), "", (INDEX('[1]Jenis sampah'!H:H,MATCH($Z820,'[1]Jenis sampah'!$M:$M,0))))</f>
        <v>3</v>
      </c>
      <c r="K820">
        <f>IF(ISBLANK(INDEX('[1]Jenis sampah'!I:I,MATCH($Z820,'[1]Jenis sampah'!$M:$M,0))), "", (INDEX('[1]Jenis sampah'!I:I,MATCH($Z820,'[1]Jenis sampah'!$M:$M,0))))</f>
        <v>4.2300000000000004</v>
      </c>
      <c r="L820">
        <f>IF(ISBLANK(INDEX('[1]Jenis sampah'!J:J,MATCH($Z820,'[1]Jenis sampah'!$M:$M,0))), "", (INDEX('[1]Jenis sampah'!J:J,MATCH($Z820,'[1]Jenis sampah'!$M:$M,0))))</f>
        <v>1.08</v>
      </c>
      <c r="M820">
        <f>IF(ISBLANK(INDEX('[1]Jenis sampah'!K:K,MATCH($Z820,'[1]Jenis sampah'!$M:$M,0))), "", (INDEX('[1]Jenis sampah'!K:K,MATCH($Z820,'[1]Jenis sampah'!$M:$M,0))))</f>
        <v>1.68</v>
      </c>
      <c r="N820">
        <f>IF(ISBLANK(INDEX('[1]Jenis sampah'!L:L,MATCH($Z820,'[1]Jenis sampah'!$M:$M,0))), "", (INDEX('[1]Jenis sampah'!L:L,MATCH($Z820,'[1]Jenis sampah'!$M:$M,0))))</f>
        <v>11.48</v>
      </c>
      <c r="O820">
        <f>IF(ISBLANK(INDEX('[1]Sumber sampah'!D:D,MATCH($Z820,'[1]Sumber sampah'!$K:$K,0))), "", (INDEX('[1]Sumber sampah'!D:D,MATCH($Z820,'[1]Sumber sampah'!$K:$K,0))))</f>
        <v>11.24</v>
      </c>
      <c r="P820">
        <f>IF(ISBLANK(INDEX('[1]Sumber sampah'!E:E,MATCH($Z820,'[1]Sumber sampah'!$K:$K,0))), "", (INDEX('[1]Sumber sampah'!E:E,MATCH($Z820,'[1]Sumber sampah'!$K:$K,0))))</f>
        <v>0.28999999999999998</v>
      </c>
      <c r="Q820">
        <f>IF(ISBLANK(INDEX('[1]Sumber sampah'!F:F,MATCH($Z820,'[1]Sumber sampah'!$K:$K,0))), "", (INDEX('[1]Sumber sampah'!F:F,MATCH($Z820,'[1]Sumber sampah'!$K:$K,0))))</f>
        <v>1.69</v>
      </c>
      <c r="R820">
        <f>IF(ISBLANK(INDEX('[1]Sumber sampah'!G:G,MATCH($Z820,'[1]Sumber sampah'!$K:$K,0))), "", (INDEX('[1]Sumber sampah'!G:G,MATCH($Z820,'[1]Sumber sampah'!$K:$K,0))))</f>
        <v>0.56000000000000005</v>
      </c>
      <c r="S820">
        <f>IF(ISBLANK(INDEX('[1]Sumber sampah'!H:H,MATCH($Z820,'[1]Sumber sampah'!$K:$K,0))), "", (INDEX('[1]Sumber sampah'!H:H,MATCH($Z820,'[1]Sumber sampah'!$K:$K,0))))</f>
        <v>0.89</v>
      </c>
      <c r="T820">
        <f>IF(ISBLANK(INDEX('[1]Sumber sampah'!I:I,MATCH($Z820,'[1]Sumber sampah'!$K:$K,0))), "", (INDEX('[1]Sumber sampah'!I:I,MATCH($Z820,'[1]Sumber sampah'!$K:$K,0))))</f>
        <v>0.2</v>
      </c>
      <c r="U820">
        <f>IF(ISBLANK(INDEX('[1]Sumber sampah'!J:J,MATCH($Z820,'[1]Sumber sampah'!$K:$K,0))), "", (INDEX('[1]Sumber sampah'!J:J,MATCH($Z820,'[1]Sumber sampah'!$K:$K,0))))</f>
        <v>0.12</v>
      </c>
      <c r="Z820" t="str">
        <f t="shared" si="12"/>
        <v>2023_Kalimantan Utara_Kab. Nunukan</v>
      </c>
    </row>
    <row r="821" spans="1:26" x14ac:dyDescent="0.35">
      <c r="A821" s="15">
        <v>2023</v>
      </c>
      <c r="B821" t="s">
        <v>193</v>
      </c>
      <c r="C821" t="s">
        <v>371</v>
      </c>
      <c r="D821" s="16">
        <v>14.34</v>
      </c>
      <c r="E821" s="17">
        <v>5234.83</v>
      </c>
      <c r="F821" t="str">
        <f>IF(ISBLANK(INDEX('[1]Jenis sampah'!D:D,MATCH($Z821,'[1]Jenis sampah'!$M:$M,0))), "", (INDEX('[1]Jenis sampah'!D:D,MATCH($Z821,'[1]Jenis sampah'!$M:$M,0))))</f>
        <v/>
      </c>
      <c r="G821" t="str">
        <f>IF(ISBLANK(INDEX('[1]Jenis sampah'!E:E,MATCH($Z821,'[1]Jenis sampah'!$M:$M,0))), "", (INDEX('[1]Jenis sampah'!E:E,MATCH($Z821,'[1]Jenis sampah'!$M:$M,0))))</f>
        <v/>
      </c>
      <c r="H821" t="str">
        <f>IF(ISBLANK(INDEX('[1]Jenis sampah'!F:F,MATCH($Z821,'[1]Jenis sampah'!$M:$M,0))), "", (INDEX('[1]Jenis sampah'!F:F,MATCH($Z821,'[1]Jenis sampah'!$M:$M,0))))</f>
        <v/>
      </c>
      <c r="I821" t="str">
        <f>IF(ISBLANK(INDEX('[1]Jenis sampah'!G:G,MATCH($Z821,'[1]Jenis sampah'!$M:$M,0))), "", (INDEX('[1]Jenis sampah'!G:G,MATCH($Z821,'[1]Jenis sampah'!$M:$M,0))))</f>
        <v/>
      </c>
      <c r="J821" t="str">
        <f>IF(ISBLANK(INDEX('[1]Jenis sampah'!H:H,MATCH($Z821,'[1]Jenis sampah'!$M:$M,0))), "", (INDEX('[1]Jenis sampah'!H:H,MATCH($Z821,'[1]Jenis sampah'!$M:$M,0))))</f>
        <v/>
      </c>
      <c r="K821" t="str">
        <f>IF(ISBLANK(INDEX('[1]Jenis sampah'!I:I,MATCH($Z821,'[1]Jenis sampah'!$M:$M,0))), "", (INDEX('[1]Jenis sampah'!I:I,MATCH($Z821,'[1]Jenis sampah'!$M:$M,0))))</f>
        <v/>
      </c>
      <c r="L821" t="str">
        <f>IF(ISBLANK(INDEX('[1]Jenis sampah'!J:J,MATCH($Z821,'[1]Jenis sampah'!$M:$M,0))), "", (INDEX('[1]Jenis sampah'!J:J,MATCH($Z821,'[1]Jenis sampah'!$M:$M,0))))</f>
        <v/>
      </c>
      <c r="M821" t="str">
        <f>IF(ISBLANK(INDEX('[1]Jenis sampah'!K:K,MATCH($Z821,'[1]Jenis sampah'!$M:$M,0))), "", (INDEX('[1]Jenis sampah'!K:K,MATCH($Z821,'[1]Jenis sampah'!$M:$M,0))))</f>
        <v/>
      </c>
      <c r="N821" t="str">
        <f>IF(ISBLANK(INDEX('[1]Jenis sampah'!L:L,MATCH($Z821,'[1]Jenis sampah'!$M:$M,0))), "", (INDEX('[1]Jenis sampah'!L:L,MATCH($Z821,'[1]Jenis sampah'!$M:$M,0))))</f>
        <v/>
      </c>
      <c r="O821" t="str">
        <f>IF(ISBLANK(INDEX('[1]Sumber sampah'!D:D,MATCH($Z821,'[1]Sumber sampah'!$K:$K,0))), "", (INDEX('[1]Sumber sampah'!D:D,MATCH($Z821,'[1]Sumber sampah'!$K:$K,0))))</f>
        <v/>
      </c>
      <c r="P821" t="str">
        <f>IF(ISBLANK(INDEX('[1]Sumber sampah'!E:E,MATCH($Z821,'[1]Sumber sampah'!$K:$K,0))), "", (INDEX('[1]Sumber sampah'!E:E,MATCH($Z821,'[1]Sumber sampah'!$K:$K,0))))</f>
        <v/>
      </c>
      <c r="Q821" t="str">
        <f>IF(ISBLANK(INDEX('[1]Sumber sampah'!F:F,MATCH($Z821,'[1]Sumber sampah'!$K:$K,0))), "", (INDEX('[1]Sumber sampah'!F:F,MATCH($Z821,'[1]Sumber sampah'!$K:$K,0))))</f>
        <v/>
      </c>
      <c r="R821" t="str">
        <f>IF(ISBLANK(INDEX('[1]Sumber sampah'!G:G,MATCH($Z821,'[1]Sumber sampah'!$K:$K,0))), "", (INDEX('[1]Sumber sampah'!G:G,MATCH($Z821,'[1]Sumber sampah'!$K:$K,0))))</f>
        <v/>
      </c>
      <c r="S821" t="str">
        <f>IF(ISBLANK(INDEX('[1]Sumber sampah'!H:H,MATCH($Z821,'[1]Sumber sampah'!$K:$K,0))), "", (INDEX('[1]Sumber sampah'!H:H,MATCH($Z821,'[1]Sumber sampah'!$K:$K,0))))</f>
        <v/>
      </c>
      <c r="T821" t="str">
        <f>IF(ISBLANK(INDEX('[1]Sumber sampah'!I:I,MATCH($Z821,'[1]Sumber sampah'!$K:$K,0))), "", (INDEX('[1]Sumber sampah'!I:I,MATCH($Z821,'[1]Sumber sampah'!$K:$K,0))))</f>
        <v/>
      </c>
      <c r="U821" t="str">
        <f>IF(ISBLANK(INDEX('[1]Sumber sampah'!J:J,MATCH($Z821,'[1]Sumber sampah'!$K:$K,0))), "", (INDEX('[1]Sumber sampah'!J:J,MATCH($Z821,'[1]Sumber sampah'!$K:$K,0))))</f>
        <v/>
      </c>
      <c r="Z821" t="str">
        <f t="shared" si="12"/>
        <v>2023_Kalimantan Utara_Kab. Tana Tidung</v>
      </c>
    </row>
    <row r="822" spans="1:26" x14ac:dyDescent="0.35">
      <c r="A822" s="15">
        <v>2023</v>
      </c>
      <c r="B822" t="s">
        <v>195</v>
      </c>
      <c r="C822" t="s">
        <v>372</v>
      </c>
      <c r="D822" s="16">
        <v>126.32</v>
      </c>
      <c r="E822" s="17">
        <v>46108.26</v>
      </c>
      <c r="F822">
        <f>IF(ISBLANK(INDEX('[1]Jenis sampah'!D:D,MATCH($Z822,'[1]Jenis sampah'!$M:$M,0))), "", (INDEX('[1]Jenis sampah'!D:D,MATCH($Z822,'[1]Jenis sampah'!$M:$M,0))))</f>
        <v>49.98</v>
      </c>
      <c r="G822">
        <f>IF(ISBLANK(INDEX('[1]Jenis sampah'!E:E,MATCH($Z822,'[1]Jenis sampah'!$M:$M,0))), "", (INDEX('[1]Jenis sampah'!E:E,MATCH($Z822,'[1]Jenis sampah'!$M:$M,0))))</f>
        <v>14.52</v>
      </c>
      <c r="H822">
        <f>IF(ISBLANK(INDEX('[1]Jenis sampah'!F:F,MATCH($Z822,'[1]Jenis sampah'!$M:$M,0))), "", (INDEX('[1]Jenis sampah'!F:F,MATCH($Z822,'[1]Jenis sampah'!$M:$M,0))))</f>
        <v>8.5</v>
      </c>
      <c r="I822">
        <f>IF(ISBLANK(INDEX('[1]Jenis sampah'!G:G,MATCH($Z822,'[1]Jenis sampah'!$M:$M,0))), "", (INDEX('[1]Jenis sampah'!G:G,MATCH($Z822,'[1]Jenis sampah'!$M:$M,0))))</f>
        <v>10.8</v>
      </c>
      <c r="J822">
        <f>IF(ISBLANK(INDEX('[1]Jenis sampah'!H:H,MATCH($Z822,'[1]Jenis sampah'!$M:$M,0))), "", (INDEX('[1]Jenis sampah'!H:H,MATCH($Z822,'[1]Jenis sampah'!$M:$M,0))))</f>
        <v>4.05</v>
      </c>
      <c r="K822">
        <f>IF(ISBLANK(INDEX('[1]Jenis sampah'!I:I,MATCH($Z822,'[1]Jenis sampah'!$M:$M,0))), "", (INDEX('[1]Jenis sampah'!I:I,MATCH($Z822,'[1]Jenis sampah'!$M:$M,0))))</f>
        <v>3.33</v>
      </c>
      <c r="L822">
        <f>IF(ISBLANK(INDEX('[1]Jenis sampah'!J:J,MATCH($Z822,'[1]Jenis sampah'!$M:$M,0))), "", (INDEX('[1]Jenis sampah'!J:J,MATCH($Z822,'[1]Jenis sampah'!$M:$M,0))))</f>
        <v>2.9</v>
      </c>
      <c r="M822">
        <f>IF(ISBLANK(INDEX('[1]Jenis sampah'!K:K,MATCH($Z822,'[1]Jenis sampah'!$M:$M,0))), "", (INDEX('[1]Jenis sampah'!K:K,MATCH($Z822,'[1]Jenis sampah'!$M:$M,0))))</f>
        <v>2.3199999999999998</v>
      </c>
      <c r="N822">
        <f>IF(ISBLANK(INDEX('[1]Jenis sampah'!L:L,MATCH($Z822,'[1]Jenis sampah'!$M:$M,0))), "", (INDEX('[1]Jenis sampah'!L:L,MATCH($Z822,'[1]Jenis sampah'!$M:$M,0))))</f>
        <v>3.6</v>
      </c>
      <c r="O822">
        <f>IF(ISBLANK(INDEX('[1]Sumber sampah'!D:D,MATCH($Z822,'[1]Sumber sampah'!$K:$K,0))), "", (INDEX('[1]Sumber sampah'!D:D,MATCH($Z822,'[1]Sumber sampah'!$K:$K,0))))</f>
        <v>0.88</v>
      </c>
      <c r="P822">
        <f>IF(ISBLANK(INDEX('[1]Sumber sampah'!E:E,MATCH($Z822,'[1]Sumber sampah'!$K:$K,0))), "", (INDEX('[1]Sumber sampah'!E:E,MATCH($Z822,'[1]Sumber sampah'!$K:$K,0))))</f>
        <v>0.75</v>
      </c>
      <c r="Q822">
        <f>IF(ISBLANK(INDEX('[1]Sumber sampah'!F:F,MATCH($Z822,'[1]Sumber sampah'!$K:$K,0))), "", (INDEX('[1]Sumber sampah'!F:F,MATCH($Z822,'[1]Sumber sampah'!$K:$K,0))))</f>
        <v>3.5</v>
      </c>
      <c r="R822">
        <f>IF(ISBLANK(INDEX('[1]Sumber sampah'!G:G,MATCH($Z822,'[1]Sumber sampah'!$K:$K,0))), "", (INDEX('[1]Sumber sampah'!G:G,MATCH($Z822,'[1]Sumber sampah'!$K:$K,0))))</f>
        <v>0.62</v>
      </c>
      <c r="S822" t="str">
        <f>IF(ISBLANK(INDEX('[1]Sumber sampah'!H:H,MATCH($Z822,'[1]Sumber sampah'!$K:$K,0))), "", (INDEX('[1]Sumber sampah'!H:H,MATCH($Z822,'[1]Sumber sampah'!$K:$K,0))))</f>
        <v/>
      </c>
      <c r="T822">
        <f>IF(ISBLANK(INDEX('[1]Sumber sampah'!I:I,MATCH($Z822,'[1]Sumber sampah'!$K:$K,0))), "", (INDEX('[1]Sumber sampah'!I:I,MATCH($Z822,'[1]Sumber sampah'!$K:$K,0))))</f>
        <v>0.25</v>
      </c>
      <c r="U822" t="str">
        <f>IF(ISBLANK(INDEX('[1]Sumber sampah'!J:J,MATCH($Z822,'[1]Sumber sampah'!$K:$K,0))), "", (INDEX('[1]Sumber sampah'!J:J,MATCH($Z822,'[1]Sumber sampah'!$K:$K,0))))</f>
        <v/>
      </c>
      <c r="Z822" t="str">
        <f t="shared" si="12"/>
        <v>2023_Sulawesi Utara_Kab. Bolaang Mongondow</v>
      </c>
    </row>
    <row r="823" spans="1:26" x14ac:dyDescent="0.35">
      <c r="A823" s="15">
        <v>2023</v>
      </c>
      <c r="B823" t="s">
        <v>195</v>
      </c>
      <c r="C823" t="s">
        <v>373</v>
      </c>
      <c r="D823" s="16">
        <v>175.13</v>
      </c>
      <c r="E823" s="17">
        <v>63922.63</v>
      </c>
      <c r="F823" t="str">
        <f>IF(ISBLANK(INDEX('[1]Jenis sampah'!D:D,MATCH($Z823,'[1]Jenis sampah'!$M:$M,0))), "", (INDEX('[1]Jenis sampah'!D:D,MATCH($Z823,'[1]Jenis sampah'!$M:$M,0))))</f>
        <v/>
      </c>
      <c r="G823" t="str">
        <f>IF(ISBLANK(INDEX('[1]Jenis sampah'!E:E,MATCH($Z823,'[1]Jenis sampah'!$M:$M,0))), "", (INDEX('[1]Jenis sampah'!E:E,MATCH($Z823,'[1]Jenis sampah'!$M:$M,0))))</f>
        <v/>
      </c>
      <c r="H823" t="str">
        <f>IF(ISBLANK(INDEX('[1]Jenis sampah'!F:F,MATCH($Z823,'[1]Jenis sampah'!$M:$M,0))), "", (INDEX('[1]Jenis sampah'!F:F,MATCH($Z823,'[1]Jenis sampah'!$M:$M,0))))</f>
        <v/>
      </c>
      <c r="I823" t="str">
        <f>IF(ISBLANK(INDEX('[1]Jenis sampah'!G:G,MATCH($Z823,'[1]Jenis sampah'!$M:$M,0))), "", (INDEX('[1]Jenis sampah'!G:G,MATCH($Z823,'[1]Jenis sampah'!$M:$M,0))))</f>
        <v/>
      </c>
      <c r="J823" t="str">
        <f>IF(ISBLANK(INDEX('[1]Jenis sampah'!H:H,MATCH($Z823,'[1]Jenis sampah'!$M:$M,0))), "", (INDEX('[1]Jenis sampah'!H:H,MATCH($Z823,'[1]Jenis sampah'!$M:$M,0))))</f>
        <v/>
      </c>
      <c r="K823" t="str">
        <f>IF(ISBLANK(INDEX('[1]Jenis sampah'!I:I,MATCH($Z823,'[1]Jenis sampah'!$M:$M,0))), "", (INDEX('[1]Jenis sampah'!I:I,MATCH($Z823,'[1]Jenis sampah'!$M:$M,0))))</f>
        <v/>
      </c>
      <c r="L823" t="str">
        <f>IF(ISBLANK(INDEX('[1]Jenis sampah'!J:J,MATCH($Z823,'[1]Jenis sampah'!$M:$M,0))), "", (INDEX('[1]Jenis sampah'!J:J,MATCH($Z823,'[1]Jenis sampah'!$M:$M,0))))</f>
        <v/>
      </c>
      <c r="M823" t="str">
        <f>IF(ISBLANK(INDEX('[1]Jenis sampah'!K:K,MATCH($Z823,'[1]Jenis sampah'!$M:$M,0))), "", (INDEX('[1]Jenis sampah'!K:K,MATCH($Z823,'[1]Jenis sampah'!$M:$M,0))))</f>
        <v/>
      </c>
      <c r="N823" t="str">
        <f>IF(ISBLANK(INDEX('[1]Jenis sampah'!L:L,MATCH($Z823,'[1]Jenis sampah'!$M:$M,0))), "", (INDEX('[1]Jenis sampah'!L:L,MATCH($Z823,'[1]Jenis sampah'!$M:$M,0))))</f>
        <v/>
      </c>
      <c r="O823" t="str">
        <f>IF(ISBLANK(INDEX('[1]Sumber sampah'!D:D,MATCH($Z823,'[1]Sumber sampah'!$K:$K,0))), "", (INDEX('[1]Sumber sampah'!D:D,MATCH($Z823,'[1]Sumber sampah'!$K:$K,0))))</f>
        <v/>
      </c>
      <c r="P823" t="str">
        <f>IF(ISBLANK(INDEX('[1]Sumber sampah'!E:E,MATCH($Z823,'[1]Sumber sampah'!$K:$K,0))), "", (INDEX('[1]Sumber sampah'!E:E,MATCH($Z823,'[1]Sumber sampah'!$K:$K,0))))</f>
        <v/>
      </c>
      <c r="Q823" t="str">
        <f>IF(ISBLANK(INDEX('[1]Sumber sampah'!F:F,MATCH($Z823,'[1]Sumber sampah'!$K:$K,0))), "", (INDEX('[1]Sumber sampah'!F:F,MATCH($Z823,'[1]Sumber sampah'!$K:$K,0))))</f>
        <v/>
      </c>
      <c r="R823" t="str">
        <f>IF(ISBLANK(INDEX('[1]Sumber sampah'!G:G,MATCH($Z823,'[1]Sumber sampah'!$K:$K,0))), "", (INDEX('[1]Sumber sampah'!G:G,MATCH($Z823,'[1]Sumber sampah'!$K:$K,0))))</f>
        <v/>
      </c>
      <c r="S823" t="str">
        <f>IF(ISBLANK(INDEX('[1]Sumber sampah'!H:H,MATCH($Z823,'[1]Sumber sampah'!$K:$K,0))), "", (INDEX('[1]Sumber sampah'!H:H,MATCH($Z823,'[1]Sumber sampah'!$K:$K,0))))</f>
        <v/>
      </c>
      <c r="T823" t="str">
        <f>IF(ISBLANK(INDEX('[1]Sumber sampah'!I:I,MATCH($Z823,'[1]Sumber sampah'!$K:$K,0))), "", (INDEX('[1]Sumber sampah'!I:I,MATCH($Z823,'[1]Sumber sampah'!$K:$K,0))))</f>
        <v/>
      </c>
      <c r="U823" t="str">
        <f>IF(ISBLANK(INDEX('[1]Sumber sampah'!J:J,MATCH($Z823,'[1]Sumber sampah'!$K:$K,0))), "", (INDEX('[1]Sumber sampah'!J:J,MATCH($Z823,'[1]Sumber sampah'!$K:$K,0))))</f>
        <v/>
      </c>
      <c r="Z823" t="str">
        <f t="shared" si="12"/>
        <v>2023_Sulawesi Utara_Kab. Minahasa</v>
      </c>
    </row>
    <row r="824" spans="1:26" x14ac:dyDescent="0.35">
      <c r="A824" s="15">
        <v>2023</v>
      </c>
      <c r="B824" t="s">
        <v>195</v>
      </c>
      <c r="C824" t="s">
        <v>196</v>
      </c>
      <c r="D824" s="16">
        <v>65.88</v>
      </c>
      <c r="E824" s="17">
        <v>24045.31</v>
      </c>
      <c r="F824">
        <f>IF(ISBLANK(INDEX('[1]Jenis sampah'!D:D,MATCH($Z824,'[1]Jenis sampah'!$M:$M,0))), "", (INDEX('[1]Jenis sampah'!D:D,MATCH($Z824,'[1]Jenis sampah'!$M:$M,0))))</f>
        <v>45.58</v>
      </c>
      <c r="G824">
        <f>IF(ISBLANK(INDEX('[1]Jenis sampah'!E:E,MATCH($Z824,'[1]Jenis sampah'!$M:$M,0))), "", (INDEX('[1]Jenis sampah'!E:E,MATCH($Z824,'[1]Jenis sampah'!$M:$M,0))))</f>
        <v>8.9499999999999993</v>
      </c>
      <c r="H824">
        <f>IF(ISBLANK(INDEX('[1]Jenis sampah'!F:F,MATCH($Z824,'[1]Jenis sampah'!$M:$M,0))), "", (INDEX('[1]Jenis sampah'!F:F,MATCH($Z824,'[1]Jenis sampah'!$M:$M,0))))</f>
        <v>5.2</v>
      </c>
      <c r="I824">
        <f>IF(ISBLANK(INDEX('[1]Jenis sampah'!G:G,MATCH($Z824,'[1]Jenis sampah'!$M:$M,0))), "", (INDEX('[1]Jenis sampah'!G:G,MATCH($Z824,'[1]Jenis sampah'!$M:$M,0))))</f>
        <v>29.6</v>
      </c>
      <c r="J824">
        <f>IF(ISBLANK(INDEX('[1]Jenis sampah'!H:H,MATCH($Z824,'[1]Jenis sampah'!$M:$M,0))), "", (INDEX('[1]Jenis sampah'!H:H,MATCH($Z824,'[1]Jenis sampah'!$M:$M,0))))</f>
        <v>0.46</v>
      </c>
      <c r="K824">
        <f>IF(ISBLANK(INDEX('[1]Jenis sampah'!I:I,MATCH($Z824,'[1]Jenis sampah'!$M:$M,0))), "", (INDEX('[1]Jenis sampah'!I:I,MATCH($Z824,'[1]Jenis sampah'!$M:$M,0))))</f>
        <v>0.5</v>
      </c>
      <c r="L824">
        <f>IF(ISBLANK(INDEX('[1]Jenis sampah'!J:J,MATCH($Z824,'[1]Jenis sampah'!$M:$M,0))), "", (INDEX('[1]Jenis sampah'!J:J,MATCH($Z824,'[1]Jenis sampah'!$M:$M,0))))</f>
        <v>3.3</v>
      </c>
      <c r="M824">
        <f>IF(ISBLANK(INDEX('[1]Jenis sampah'!K:K,MATCH($Z824,'[1]Jenis sampah'!$M:$M,0))), "", (INDEX('[1]Jenis sampah'!K:K,MATCH($Z824,'[1]Jenis sampah'!$M:$M,0))))</f>
        <v>2</v>
      </c>
      <c r="N824">
        <f>IF(ISBLANK(INDEX('[1]Jenis sampah'!L:L,MATCH($Z824,'[1]Jenis sampah'!$M:$M,0))), "", (INDEX('[1]Jenis sampah'!L:L,MATCH($Z824,'[1]Jenis sampah'!$M:$M,0))))</f>
        <v>4.41</v>
      </c>
      <c r="O824">
        <f>IF(ISBLANK(INDEX('[1]Sumber sampah'!D:D,MATCH($Z824,'[1]Sumber sampah'!$K:$K,0))), "", (INDEX('[1]Sumber sampah'!D:D,MATCH($Z824,'[1]Sumber sampah'!$K:$K,0))))</f>
        <v>3</v>
      </c>
      <c r="P824">
        <f>IF(ISBLANK(INDEX('[1]Sumber sampah'!E:E,MATCH($Z824,'[1]Sumber sampah'!$K:$K,0))), "", (INDEX('[1]Sumber sampah'!E:E,MATCH($Z824,'[1]Sumber sampah'!$K:$K,0))))</f>
        <v>1</v>
      </c>
      <c r="Q824">
        <f>IF(ISBLANK(INDEX('[1]Sumber sampah'!F:F,MATCH($Z824,'[1]Sumber sampah'!$K:$K,0))), "", (INDEX('[1]Sumber sampah'!F:F,MATCH($Z824,'[1]Sumber sampah'!$K:$K,0))))</f>
        <v>1</v>
      </c>
      <c r="R824">
        <f>IF(ISBLANK(INDEX('[1]Sumber sampah'!G:G,MATCH($Z824,'[1]Sumber sampah'!$K:$K,0))), "", (INDEX('[1]Sumber sampah'!G:G,MATCH($Z824,'[1]Sumber sampah'!$K:$K,0))))</f>
        <v>7</v>
      </c>
      <c r="S824">
        <f>IF(ISBLANK(INDEX('[1]Sumber sampah'!H:H,MATCH($Z824,'[1]Sumber sampah'!$K:$K,0))), "", (INDEX('[1]Sumber sampah'!H:H,MATCH($Z824,'[1]Sumber sampah'!$K:$K,0))))</f>
        <v>5</v>
      </c>
      <c r="T824" t="str">
        <f>IF(ISBLANK(INDEX('[1]Sumber sampah'!I:I,MATCH($Z824,'[1]Sumber sampah'!$K:$K,0))), "", (INDEX('[1]Sumber sampah'!I:I,MATCH($Z824,'[1]Sumber sampah'!$K:$K,0))))</f>
        <v/>
      </c>
      <c r="U824" t="str">
        <f>IF(ISBLANK(INDEX('[1]Sumber sampah'!J:J,MATCH($Z824,'[1]Sumber sampah'!$K:$K,0))), "", (INDEX('[1]Sumber sampah'!J:J,MATCH($Z824,'[1]Sumber sampah'!$K:$K,0))))</f>
        <v/>
      </c>
      <c r="Z824" t="str">
        <f t="shared" si="12"/>
        <v>2023_Sulawesi Utara_Kab. Kepulauan Sangihe</v>
      </c>
    </row>
    <row r="825" spans="1:26" x14ac:dyDescent="0.35">
      <c r="A825" s="15">
        <v>2023</v>
      </c>
      <c r="B825" t="s">
        <v>195</v>
      </c>
      <c r="C825" t="s">
        <v>374</v>
      </c>
      <c r="D825" s="16">
        <v>39.04</v>
      </c>
      <c r="E825" s="17">
        <v>14250.18</v>
      </c>
      <c r="F825">
        <f>IF(ISBLANK(INDEX('[1]Jenis sampah'!D:D,MATCH($Z825,'[1]Jenis sampah'!$M:$M,0))), "", (INDEX('[1]Jenis sampah'!D:D,MATCH($Z825,'[1]Jenis sampah'!$M:$M,0))))</f>
        <v>40.58</v>
      </c>
      <c r="G825">
        <f>IF(ISBLANK(INDEX('[1]Jenis sampah'!E:E,MATCH($Z825,'[1]Jenis sampah'!$M:$M,0))), "", (INDEX('[1]Jenis sampah'!E:E,MATCH($Z825,'[1]Jenis sampah'!$M:$M,0))))</f>
        <v>9</v>
      </c>
      <c r="H825">
        <f>IF(ISBLANK(INDEX('[1]Jenis sampah'!F:F,MATCH($Z825,'[1]Jenis sampah'!$M:$M,0))), "", (INDEX('[1]Jenis sampah'!F:F,MATCH($Z825,'[1]Jenis sampah'!$M:$M,0))))</f>
        <v>5.2</v>
      </c>
      <c r="I825">
        <f>IF(ISBLANK(INDEX('[1]Jenis sampah'!G:G,MATCH($Z825,'[1]Jenis sampah'!$M:$M,0))), "", (INDEX('[1]Jenis sampah'!G:G,MATCH($Z825,'[1]Jenis sampah'!$M:$M,0))))</f>
        <v>32.5</v>
      </c>
      <c r="J825">
        <f>IF(ISBLANK(INDEX('[1]Jenis sampah'!H:H,MATCH($Z825,'[1]Jenis sampah'!$M:$M,0))), "", (INDEX('[1]Jenis sampah'!H:H,MATCH($Z825,'[1]Jenis sampah'!$M:$M,0))))</f>
        <v>0.3</v>
      </c>
      <c r="K825">
        <f>IF(ISBLANK(INDEX('[1]Jenis sampah'!I:I,MATCH($Z825,'[1]Jenis sampah'!$M:$M,0))), "", (INDEX('[1]Jenis sampah'!I:I,MATCH($Z825,'[1]Jenis sampah'!$M:$M,0))))</f>
        <v>0.3</v>
      </c>
      <c r="L825">
        <f>IF(ISBLANK(INDEX('[1]Jenis sampah'!J:J,MATCH($Z825,'[1]Jenis sampah'!$M:$M,0))), "", (INDEX('[1]Jenis sampah'!J:J,MATCH($Z825,'[1]Jenis sampah'!$M:$M,0))))</f>
        <v>2</v>
      </c>
      <c r="M825">
        <f>IF(ISBLANK(INDEX('[1]Jenis sampah'!K:K,MATCH($Z825,'[1]Jenis sampah'!$M:$M,0))), "", (INDEX('[1]Jenis sampah'!K:K,MATCH($Z825,'[1]Jenis sampah'!$M:$M,0))))</f>
        <v>1.7</v>
      </c>
      <c r="N825">
        <f>IF(ISBLANK(INDEX('[1]Jenis sampah'!L:L,MATCH($Z825,'[1]Jenis sampah'!$M:$M,0))), "", (INDEX('[1]Jenis sampah'!L:L,MATCH($Z825,'[1]Jenis sampah'!$M:$M,0))))</f>
        <v>8.42</v>
      </c>
      <c r="O825" t="str">
        <f>IF(ISBLANK(INDEX('[1]Sumber sampah'!D:D,MATCH($Z825,'[1]Sumber sampah'!$K:$K,0))), "", (INDEX('[1]Sumber sampah'!D:D,MATCH($Z825,'[1]Sumber sampah'!$K:$K,0))))</f>
        <v/>
      </c>
      <c r="P825" t="str">
        <f>IF(ISBLANK(INDEX('[1]Sumber sampah'!E:E,MATCH($Z825,'[1]Sumber sampah'!$K:$K,0))), "", (INDEX('[1]Sumber sampah'!E:E,MATCH($Z825,'[1]Sumber sampah'!$K:$K,0))))</f>
        <v/>
      </c>
      <c r="Q825" t="str">
        <f>IF(ISBLANK(INDEX('[1]Sumber sampah'!F:F,MATCH($Z825,'[1]Sumber sampah'!$K:$K,0))), "", (INDEX('[1]Sumber sampah'!F:F,MATCH($Z825,'[1]Sumber sampah'!$K:$K,0))))</f>
        <v/>
      </c>
      <c r="R825" t="str">
        <f>IF(ISBLANK(INDEX('[1]Sumber sampah'!G:G,MATCH($Z825,'[1]Sumber sampah'!$K:$K,0))), "", (INDEX('[1]Sumber sampah'!G:G,MATCH($Z825,'[1]Sumber sampah'!$K:$K,0))))</f>
        <v/>
      </c>
      <c r="S825" t="str">
        <f>IF(ISBLANK(INDEX('[1]Sumber sampah'!H:H,MATCH($Z825,'[1]Sumber sampah'!$K:$K,0))), "", (INDEX('[1]Sumber sampah'!H:H,MATCH($Z825,'[1]Sumber sampah'!$K:$K,0))))</f>
        <v/>
      </c>
      <c r="T825" t="str">
        <f>IF(ISBLANK(INDEX('[1]Sumber sampah'!I:I,MATCH($Z825,'[1]Sumber sampah'!$K:$K,0))), "", (INDEX('[1]Sumber sampah'!I:I,MATCH($Z825,'[1]Sumber sampah'!$K:$K,0))))</f>
        <v/>
      </c>
      <c r="U825" t="str">
        <f>IF(ISBLANK(INDEX('[1]Sumber sampah'!J:J,MATCH($Z825,'[1]Sumber sampah'!$K:$K,0))), "", (INDEX('[1]Sumber sampah'!J:J,MATCH($Z825,'[1]Sumber sampah'!$K:$K,0))))</f>
        <v/>
      </c>
      <c r="Z825" t="str">
        <f t="shared" si="12"/>
        <v>2023_Sulawesi Utara_Kab. Kepulauan Talaud</v>
      </c>
    </row>
    <row r="826" spans="1:26" x14ac:dyDescent="0.35">
      <c r="A826" s="15">
        <v>2023</v>
      </c>
      <c r="B826" t="s">
        <v>195</v>
      </c>
      <c r="C826" t="s">
        <v>197</v>
      </c>
      <c r="D826" s="16">
        <v>96.01</v>
      </c>
      <c r="E826" s="17">
        <v>35042.92</v>
      </c>
      <c r="F826">
        <f>IF(ISBLANK(INDEX('[1]Jenis sampah'!D:D,MATCH($Z826,'[1]Jenis sampah'!$M:$M,0))), "", (INDEX('[1]Jenis sampah'!D:D,MATCH($Z826,'[1]Jenis sampah'!$M:$M,0))))</f>
        <v>20</v>
      </c>
      <c r="G826">
        <f>IF(ISBLANK(INDEX('[1]Jenis sampah'!E:E,MATCH($Z826,'[1]Jenis sampah'!$M:$M,0))), "", (INDEX('[1]Jenis sampah'!E:E,MATCH($Z826,'[1]Jenis sampah'!$M:$M,0))))</f>
        <v>12</v>
      </c>
      <c r="H826">
        <f>IF(ISBLANK(INDEX('[1]Jenis sampah'!F:F,MATCH($Z826,'[1]Jenis sampah'!$M:$M,0))), "", (INDEX('[1]Jenis sampah'!F:F,MATCH($Z826,'[1]Jenis sampah'!$M:$M,0))))</f>
        <v>12</v>
      </c>
      <c r="I826">
        <f>IF(ISBLANK(INDEX('[1]Jenis sampah'!G:G,MATCH($Z826,'[1]Jenis sampah'!$M:$M,0))), "", (INDEX('[1]Jenis sampah'!G:G,MATCH($Z826,'[1]Jenis sampah'!$M:$M,0))))</f>
        <v>36</v>
      </c>
      <c r="J826">
        <f>IF(ISBLANK(INDEX('[1]Jenis sampah'!H:H,MATCH($Z826,'[1]Jenis sampah'!$M:$M,0))), "", (INDEX('[1]Jenis sampah'!H:H,MATCH($Z826,'[1]Jenis sampah'!$M:$M,0))))</f>
        <v>4</v>
      </c>
      <c r="K826">
        <f>IF(ISBLANK(INDEX('[1]Jenis sampah'!I:I,MATCH($Z826,'[1]Jenis sampah'!$M:$M,0))), "", (INDEX('[1]Jenis sampah'!I:I,MATCH($Z826,'[1]Jenis sampah'!$M:$M,0))))</f>
        <v>4</v>
      </c>
      <c r="L826">
        <f>IF(ISBLANK(INDEX('[1]Jenis sampah'!J:J,MATCH($Z826,'[1]Jenis sampah'!$M:$M,0))), "", (INDEX('[1]Jenis sampah'!J:J,MATCH($Z826,'[1]Jenis sampah'!$M:$M,0))))</f>
        <v>5</v>
      </c>
      <c r="M826">
        <f>IF(ISBLANK(INDEX('[1]Jenis sampah'!K:K,MATCH($Z826,'[1]Jenis sampah'!$M:$M,0))), "", (INDEX('[1]Jenis sampah'!K:K,MATCH($Z826,'[1]Jenis sampah'!$M:$M,0))))</f>
        <v>2</v>
      </c>
      <c r="N826">
        <f>IF(ISBLANK(INDEX('[1]Jenis sampah'!L:L,MATCH($Z826,'[1]Jenis sampah'!$M:$M,0))), "", (INDEX('[1]Jenis sampah'!L:L,MATCH($Z826,'[1]Jenis sampah'!$M:$M,0))))</f>
        <v>5</v>
      </c>
      <c r="O826">
        <f>IF(ISBLANK(INDEX('[1]Sumber sampah'!D:D,MATCH($Z826,'[1]Sumber sampah'!$K:$K,0))), "", (INDEX('[1]Sumber sampah'!D:D,MATCH($Z826,'[1]Sumber sampah'!$K:$K,0))))</f>
        <v>15</v>
      </c>
      <c r="P826">
        <f>IF(ISBLANK(INDEX('[1]Sumber sampah'!E:E,MATCH($Z826,'[1]Sumber sampah'!$K:$K,0))), "", (INDEX('[1]Sumber sampah'!E:E,MATCH($Z826,'[1]Sumber sampah'!$K:$K,0))))</f>
        <v>1.5</v>
      </c>
      <c r="Q826">
        <f>IF(ISBLANK(INDEX('[1]Sumber sampah'!F:F,MATCH($Z826,'[1]Sumber sampah'!$K:$K,0))), "", (INDEX('[1]Sumber sampah'!F:F,MATCH($Z826,'[1]Sumber sampah'!$K:$K,0))))</f>
        <v>8</v>
      </c>
      <c r="R826">
        <f>IF(ISBLANK(INDEX('[1]Sumber sampah'!G:G,MATCH($Z826,'[1]Sumber sampah'!$K:$K,0))), "", (INDEX('[1]Sumber sampah'!G:G,MATCH($Z826,'[1]Sumber sampah'!$K:$K,0))))</f>
        <v>1.5</v>
      </c>
      <c r="S826">
        <f>IF(ISBLANK(INDEX('[1]Sumber sampah'!H:H,MATCH($Z826,'[1]Sumber sampah'!$K:$K,0))), "", (INDEX('[1]Sumber sampah'!H:H,MATCH($Z826,'[1]Sumber sampah'!$K:$K,0))))</f>
        <v>1.7</v>
      </c>
      <c r="T826">
        <f>IF(ISBLANK(INDEX('[1]Sumber sampah'!I:I,MATCH($Z826,'[1]Sumber sampah'!$K:$K,0))), "", (INDEX('[1]Sumber sampah'!I:I,MATCH($Z826,'[1]Sumber sampah'!$K:$K,0))))</f>
        <v>1.3</v>
      </c>
      <c r="U826">
        <f>IF(ISBLANK(INDEX('[1]Sumber sampah'!J:J,MATCH($Z826,'[1]Sumber sampah'!$K:$K,0))), "", (INDEX('[1]Sumber sampah'!J:J,MATCH($Z826,'[1]Sumber sampah'!$K:$K,0))))</f>
        <v>1</v>
      </c>
      <c r="Z826" t="str">
        <f t="shared" si="12"/>
        <v>2023_Sulawesi Utara_Kab. Minahasa Selatan</v>
      </c>
    </row>
    <row r="827" spans="1:26" x14ac:dyDescent="0.35">
      <c r="A827" s="15">
        <v>2023</v>
      </c>
      <c r="B827" t="s">
        <v>195</v>
      </c>
      <c r="C827" t="s">
        <v>198</v>
      </c>
      <c r="D827" s="16">
        <v>120.48</v>
      </c>
      <c r="E827" s="17">
        <v>43976.480000000003</v>
      </c>
      <c r="F827">
        <f>IF(ISBLANK(INDEX('[1]Jenis sampah'!D:D,MATCH($Z827,'[1]Jenis sampah'!$M:$M,0))), "", (INDEX('[1]Jenis sampah'!D:D,MATCH($Z827,'[1]Jenis sampah'!$M:$M,0))))</f>
        <v>46.5</v>
      </c>
      <c r="G827">
        <f>IF(ISBLANK(INDEX('[1]Jenis sampah'!E:E,MATCH($Z827,'[1]Jenis sampah'!$M:$M,0))), "", (INDEX('[1]Jenis sampah'!E:E,MATCH($Z827,'[1]Jenis sampah'!$M:$M,0))))</f>
        <v>13.65</v>
      </c>
      <c r="H827">
        <f>IF(ISBLANK(INDEX('[1]Jenis sampah'!F:F,MATCH($Z827,'[1]Jenis sampah'!$M:$M,0))), "", (INDEX('[1]Jenis sampah'!F:F,MATCH($Z827,'[1]Jenis sampah'!$M:$M,0))))</f>
        <v>12.25</v>
      </c>
      <c r="I827">
        <f>IF(ISBLANK(INDEX('[1]Jenis sampah'!G:G,MATCH($Z827,'[1]Jenis sampah'!$M:$M,0))), "", (INDEX('[1]Jenis sampah'!G:G,MATCH($Z827,'[1]Jenis sampah'!$M:$M,0))))</f>
        <v>15.55</v>
      </c>
      <c r="J827">
        <f>IF(ISBLANK(INDEX('[1]Jenis sampah'!H:H,MATCH($Z827,'[1]Jenis sampah'!$M:$M,0))), "", (INDEX('[1]Jenis sampah'!H:H,MATCH($Z827,'[1]Jenis sampah'!$M:$M,0))))</f>
        <v>2.2000000000000002</v>
      </c>
      <c r="K827">
        <f>IF(ISBLANK(INDEX('[1]Jenis sampah'!I:I,MATCH($Z827,'[1]Jenis sampah'!$M:$M,0))), "", (INDEX('[1]Jenis sampah'!I:I,MATCH($Z827,'[1]Jenis sampah'!$M:$M,0))))</f>
        <v>2.35</v>
      </c>
      <c r="L827">
        <f>IF(ISBLANK(INDEX('[1]Jenis sampah'!J:J,MATCH($Z827,'[1]Jenis sampah'!$M:$M,0))), "", (INDEX('[1]Jenis sampah'!J:J,MATCH($Z827,'[1]Jenis sampah'!$M:$M,0))))</f>
        <v>2.5499999999999998</v>
      </c>
      <c r="M827">
        <f>IF(ISBLANK(INDEX('[1]Jenis sampah'!K:K,MATCH($Z827,'[1]Jenis sampah'!$M:$M,0))), "", (INDEX('[1]Jenis sampah'!K:K,MATCH($Z827,'[1]Jenis sampah'!$M:$M,0))))</f>
        <v>2.5</v>
      </c>
      <c r="N827">
        <f>IF(ISBLANK(INDEX('[1]Jenis sampah'!L:L,MATCH($Z827,'[1]Jenis sampah'!$M:$M,0))), "", (INDEX('[1]Jenis sampah'!L:L,MATCH($Z827,'[1]Jenis sampah'!$M:$M,0))))</f>
        <v>2.4500000000000002</v>
      </c>
      <c r="O827">
        <f>IF(ISBLANK(INDEX('[1]Sumber sampah'!D:D,MATCH($Z827,'[1]Sumber sampah'!$K:$K,0))), "", (INDEX('[1]Sumber sampah'!D:D,MATCH($Z827,'[1]Sumber sampah'!$K:$K,0))))</f>
        <v>57217</v>
      </c>
      <c r="P827">
        <f>IF(ISBLANK(INDEX('[1]Sumber sampah'!E:E,MATCH($Z827,'[1]Sumber sampah'!$K:$K,0))), "", (INDEX('[1]Sumber sampah'!E:E,MATCH($Z827,'[1]Sumber sampah'!$K:$K,0))))</f>
        <v>13611</v>
      </c>
      <c r="Q827">
        <f>IF(ISBLANK(INDEX('[1]Sumber sampah'!F:F,MATCH($Z827,'[1]Sumber sampah'!$K:$K,0))), "", (INDEX('[1]Sumber sampah'!F:F,MATCH($Z827,'[1]Sumber sampah'!$K:$K,0))))</f>
        <v>13852</v>
      </c>
      <c r="R827">
        <f>IF(ISBLANK(INDEX('[1]Sumber sampah'!G:G,MATCH($Z827,'[1]Sumber sampah'!$K:$K,0))), "", (INDEX('[1]Sumber sampah'!G:G,MATCH($Z827,'[1]Sumber sampah'!$K:$K,0))))</f>
        <v>12647</v>
      </c>
      <c r="S827">
        <f>IF(ISBLANK(INDEX('[1]Sumber sampah'!H:H,MATCH($Z827,'[1]Sumber sampah'!$K:$K,0))), "", (INDEX('[1]Sumber sampah'!H:H,MATCH($Z827,'[1]Sumber sampah'!$K:$K,0))))</f>
        <v>6384</v>
      </c>
      <c r="T827">
        <f>IF(ISBLANK(INDEX('[1]Sumber sampah'!I:I,MATCH($Z827,'[1]Sumber sampah'!$K:$K,0))), "", (INDEX('[1]Sumber sampah'!I:I,MATCH($Z827,'[1]Sumber sampah'!$K:$K,0))))</f>
        <v>14095</v>
      </c>
      <c r="U827">
        <f>IF(ISBLANK(INDEX('[1]Sumber sampah'!J:J,MATCH($Z827,'[1]Sumber sampah'!$K:$K,0))), "", (INDEX('[1]Sumber sampah'!J:J,MATCH($Z827,'[1]Sumber sampah'!$K:$K,0))))</f>
        <v>2651</v>
      </c>
      <c r="Z827" t="str">
        <f t="shared" si="12"/>
        <v>2023_Sulawesi Utara_Kab. Minahasa Utara</v>
      </c>
    </row>
    <row r="828" spans="1:26" x14ac:dyDescent="0.35">
      <c r="A828" s="15">
        <v>2023</v>
      </c>
      <c r="B828" t="s">
        <v>195</v>
      </c>
      <c r="C828" t="s">
        <v>199</v>
      </c>
      <c r="D828" s="16">
        <v>46.92</v>
      </c>
      <c r="E828" s="17">
        <v>17127.259999999998</v>
      </c>
      <c r="F828" t="str">
        <f>IF(ISBLANK(INDEX('[1]Jenis sampah'!D:D,MATCH($Z828,'[1]Jenis sampah'!$M:$M,0))), "", (INDEX('[1]Jenis sampah'!D:D,MATCH($Z828,'[1]Jenis sampah'!$M:$M,0))))</f>
        <v/>
      </c>
      <c r="G828" t="str">
        <f>IF(ISBLANK(INDEX('[1]Jenis sampah'!E:E,MATCH($Z828,'[1]Jenis sampah'!$M:$M,0))), "", (INDEX('[1]Jenis sampah'!E:E,MATCH($Z828,'[1]Jenis sampah'!$M:$M,0))))</f>
        <v/>
      </c>
      <c r="H828" t="str">
        <f>IF(ISBLANK(INDEX('[1]Jenis sampah'!F:F,MATCH($Z828,'[1]Jenis sampah'!$M:$M,0))), "", (INDEX('[1]Jenis sampah'!F:F,MATCH($Z828,'[1]Jenis sampah'!$M:$M,0))))</f>
        <v/>
      </c>
      <c r="I828" t="str">
        <f>IF(ISBLANK(INDEX('[1]Jenis sampah'!G:G,MATCH($Z828,'[1]Jenis sampah'!$M:$M,0))), "", (INDEX('[1]Jenis sampah'!G:G,MATCH($Z828,'[1]Jenis sampah'!$M:$M,0))))</f>
        <v/>
      </c>
      <c r="J828" t="str">
        <f>IF(ISBLANK(INDEX('[1]Jenis sampah'!H:H,MATCH($Z828,'[1]Jenis sampah'!$M:$M,0))), "", (INDEX('[1]Jenis sampah'!H:H,MATCH($Z828,'[1]Jenis sampah'!$M:$M,0))))</f>
        <v/>
      </c>
      <c r="K828" t="str">
        <f>IF(ISBLANK(INDEX('[1]Jenis sampah'!I:I,MATCH($Z828,'[1]Jenis sampah'!$M:$M,0))), "", (INDEX('[1]Jenis sampah'!I:I,MATCH($Z828,'[1]Jenis sampah'!$M:$M,0))))</f>
        <v/>
      </c>
      <c r="L828" t="str">
        <f>IF(ISBLANK(INDEX('[1]Jenis sampah'!J:J,MATCH($Z828,'[1]Jenis sampah'!$M:$M,0))), "", (INDEX('[1]Jenis sampah'!J:J,MATCH($Z828,'[1]Jenis sampah'!$M:$M,0))))</f>
        <v/>
      </c>
      <c r="M828" t="str">
        <f>IF(ISBLANK(INDEX('[1]Jenis sampah'!K:K,MATCH($Z828,'[1]Jenis sampah'!$M:$M,0))), "", (INDEX('[1]Jenis sampah'!K:K,MATCH($Z828,'[1]Jenis sampah'!$M:$M,0))))</f>
        <v/>
      </c>
      <c r="N828" t="str">
        <f>IF(ISBLANK(INDEX('[1]Jenis sampah'!L:L,MATCH($Z828,'[1]Jenis sampah'!$M:$M,0))), "", (INDEX('[1]Jenis sampah'!L:L,MATCH($Z828,'[1]Jenis sampah'!$M:$M,0))))</f>
        <v/>
      </c>
      <c r="O828" t="str">
        <f>IF(ISBLANK(INDEX('[1]Sumber sampah'!D:D,MATCH($Z828,'[1]Sumber sampah'!$K:$K,0))), "", (INDEX('[1]Sumber sampah'!D:D,MATCH($Z828,'[1]Sumber sampah'!$K:$K,0))))</f>
        <v/>
      </c>
      <c r="P828" t="str">
        <f>IF(ISBLANK(INDEX('[1]Sumber sampah'!E:E,MATCH($Z828,'[1]Sumber sampah'!$K:$K,0))), "", (INDEX('[1]Sumber sampah'!E:E,MATCH($Z828,'[1]Sumber sampah'!$K:$K,0))))</f>
        <v/>
      </c>
      <c r="Q828" t="str">
        <f>IF(ISBLANK(INDEX('[1]Sumber sampah'!F:F,MATCH($Z828,'[1]Sumber sampah'!$K:$K,0))), "", (INDEX('[1]Sumber sampah'!F:F,MATCH($Z828,'[1]Sumber sampah'!$K:$K,0))))</f>
        <v/>
      </c>
      <c r="R828" t="str">
        <f>IF(ISBLANK(INDEX('[1]Sumber sampah'!G:G,MATCH($Z828,'[1]Sumber sampah'!$K:$K,0))), "", (INDEX('[1]Sumber sampah'!G:G,MATCH($Z828,'[1]Sumber sampah'!$K:$K,0))))</f>
        <v/>
      </c>
      <c r="S828" t="str">
        <f>IF(ISBLANK(INDEX('[1]Sumber sampah'!H:H,MATCH($Z828,'[1]Sumber sampah'!$K:$K,0))), "", (INDEX('[1]Sumber sampah'!H:H,MATCH($Z828,'[1]Sumber sampah'!$K:$K,0))))</f>
        <v/>
      </c>
      <c r="T828" t="str">
        <f>IF(ISBLANK(INDEX('[1]Sumber sampah'!I:I,MATCH($Z828,'[1]Sumber sampah'!$K:$K,0))), "", (INDEX('[1]Sumber sampah'!I:I,MATCH($Z828,'[1]Sumber sampah'!$K:$K,0))))</f>
        <v/>
      </c>
      <c r="U828" t="str">
        <f>IF(ISBLANK(INDEX('[1]Sumber sampah'!J:J,MATCH($Z828,'[1]Sumber sampah'!$K:$K,0))), "", (INDEX('[1]Sumber sampah'!J:J,MATCH($Z828,'[1]Sumber sampah'!$K:$K,0))))</f>
        <v/>
      </c>
      <c r="Z828" t="str">
        <f t="shared" si="12"/>
        <v>2023_Sulawesi Utara_Kab. Minahasa Tenggara</v>
      </c>
    </row>
    <row r="829" spans="1:26" x14ac:dyDescent="0.35">
      <c r="A829" s="15">
        <v>2023</v>
      </c>
      <c r="B829" t="s">
        <v>195</v>
      </c>
      <c r="C829" t="s">
        <v>200</v>
      </c>
      <c r="D829" s="16">
        <v>33.82</v>
      </c>
      <c r="E829" s="17">
        <v>12343.28</v>
      </c>
      <c r="F829">
        <f>IF(ISBLANK(INDEX('[1]Jenis sampah'!D:D,MATCH($Z829,'[1]Jenis sampah'!$M:$M,0))), "", (INDEX('[1]Jenis sampah'!D:D,MATCH($Z829,'[1]Jenis sampah'!$M:$M,0))))</f>
        <v>20</v>
      </c>
      <c r="G829">
        <f>IF(ISBLANK(INDEX('[1]Jenis sampah'!E:E,MATCH($Z829,'[1]Jenis sampah'!$M:$M,0))), "", (INDEX('[1]Jenis sampah'!E:E,MATCH($Z829,'[1]Jenis sampah'!$M:$M,0))))</f>
        <v>25</v>
      </c>
      <c r="H829">
        <f>IF(ISBLANK(INDEX('[1]Jenis sampah'!F:F,MATCH($Z829,'[1]Jenis sampah'!$M:$M,0))), "", (INDEX('[1]Jenis sampah'!F:F,MATCH($Z829,'[1]Jenis sampah'!$M:$M,0))))</f>
        <v>10</v>
      </c>
      <c r="I829">
        <f>IF(ISBLANK(INDEX('[1]Jenis sampah'!G:G,MATCH($Z829,'[1]Jenis sampah'!$M:$M,0))), "", (INDEX('[1]Jenis sampah'!G:G,MATCH($Z829,'[1]Jenis sampah'!$M:$M,0))))</f>
        <v>10</v>
      </c>
      <c r="J829">
        <f>IF(ISBLANK(INDEX('[1]Jenis sampah'!H:H,MATCH($Z829,'[1]Jenis sampah'!$M:$M,0))), "", (INDEX('[1]Jenis sampah'!H:H,MATCH($Z829,'[1]Jenis sampah'!$M:$M,0))))</f>
        <v>10</v>
      </c>
      <c r="K829">
        <f>IF(ISBLANK(INDEX('[1]Jenis sampah'!I:I,MATCH($Z829,'[1]Jenis sampah'!$M:$M,0))), "", (INDEX('[1]Jenis sampah'!I:I,MATCH($Z829,'[1]Jenis sampah'!$M:$M,0))))</f>
        <v>5</v>
      </c>
      <c r="L829">
        <f>IF(ISBLANK(INDEX('[1]Jenis sampah'!J:J,MATCH($Z829,'[1]Jenis sampah'!$M:$M,0))), "", (INDEX('[1]Jenis sampah'!J:J,MATCH($Z829,'[1]Jenis sampah'!$M:$M,0))))</f>
        <v>5</v>
      </c>
      <c r="M829">
        <f>IF(ISBLANK(INDEX('[1]Jenis sampah'!K:K,MATCH($Z829,'[1]Jenis sampah'!$M:$M,0))), "", (INDEX('[1]Jenis sampah'!K:K,MATCH($Z829,'[1]Jenis sampah'!$M:$M,0))))</f>
        <v>5</v>
      </c>
      <c r="N829">
        <f>IF(ISBLANK(INDEX('[1]Jenis sampah'!L:L,MATCH($Z829,'[1]Jenis sampah'!$M:$M,0))), "", (INDEX('[1]Jenis sampah'!L:L,MATCH($Z829,'[1]Jenis sampah'!$M:$M,0))))</f>
        <v>10</v>
      </c>
      <c r="O829">
        <f>IF(ISBLANK(INDEX('[1]Sumber sampah'!D:D,MATCH($Z829,'[1]Sumber sampah'!$K:$K,0))), "", (INDEX('[1]Sumber sampah'!D:D,MATCH($Z829,'[1]Sumber sampah'!$K:$K,0))))</f>
        <v>12</v>
      </c>
      <c r="P829">
        <f>IF(ISBLANK(INDEX('[1]Sumber sampah'!E:E,MATCH($Z829,'[1]Sumber sampah'!$K:$K,0))), "", (INDEX('[1]Sumber sampah'!E:E,MATCH($Z829,'[1]Sumber sampah'!$K:$K,0))))</f>
        <v>5</v>
      </c>
      <c r="Q829">
        <f>IF(ISBLANK(INDEX('[1]Sumber sampah'!F:F,MATCH($Z829,'[1]Sumber sampah'!$K:$K,0))), "", (INDEX('[1]Sumber sampah'!F:F,MATCH($Z829,'[1]Sumber sampah'!$K:$K,0))))</f>
        <v>10</v>
      </c>
      <c r="R829">
        <f>IF(ISBLANK(INDEX('[1]Sumber sampah'!G:G,MATCH($Z829,'[1]Sumber sampah'!$K:$K,0))), "", (INDEX('[1]Sumber sampah'!G:G,MATCH($Z829,'[1]Sumber sampah'!$K:$K,0))))</f>
        <v>2</v>
      </c>
      <c r="S829">
        <f>IF(ISBLANK(INDEX('[1]Sumber sampah'!H:H,MATCH($Z829,'[1]Sumber sampah'!$K:$K,0))), "", (INDEX('[1]Sumber sampah'!H:H,MATCH($Z829,'[1]Sumber sampah'!$K:$K,0))))</f>
        <v>2</v>
      </c>
      <c r="T829">
        <f>IF(ISBLANK(INDEX('[1]Sumber sampah'!I:I,MATCH($Z829,'[1]Sumber sampah'!$K:$K,0))), "", (INDEX('[1]Sumber sampah'!I:I,MATCH($Z829,'[1]Sumber sampah'!$K:$K,0))))</f>
        <v>1</v>
      </c>
      <c r="U829">
        <f>IF(ISBLANK(INDEX('[1]Sumber sampah'!J:J,MATCH($Z829,'[1]Sumber sampah'!$K:$K,0))), "", (INDEX('[1]Sumber sampah'!J:J,MATCH($Z829,'[1]Sumber sampah'!$K:$K,0))))</f>
        <v>1.81</v>
      </c>
      <c r="Z829" t="str">
        <f t="shared" si="12"/>
        <v>2023_Sulawesi Utara_Kab. Bolaang Mongondow Utara</v>
      </c>
    </row>
    <row r="830" spans="1:26" x14ac:dyDescent="0.35">
      <c r="A830" s="15">
        <v>2023</v>
      </c>
      <c r="B830" t="s">
        <v>195</v>
      </c>
      <c r="C830" t="s">
        <v>201</v>
      </c>
      <c r="D830" s="16">
        <v>28.85</v>
      </c>
      <c r="E830" s="17">
        <v>10530.4</v>
      </c>
      <c r="F830">
        <f>IF(ISBLANK(INDEX('[1]Jenis sampah'!D:D,MATCH($Z830,'[1]Jenis sampah'!$M:$M,0))), "", (INDEX('[1]Jenis sampah'!D:D,MATCH($Z830,'[1]Jenis sampah'!$M:$M,0))))</f>
        <v>34</v>
      </c>
      <c r="G830">
        <f>IF(ISBLANK(INDEX('[1]Jenis sampah'!E:E,MATCH($Z830,'[1]Jenis sampah'!$M:$M,0))), "", (INDEX('[1]Jenis sampah'!E:E,MATCH($Z830,'[1]Jenis sampah'!$M:$M,0))))</f>
        <v>15</v>
      </c>
      <c r="H830">
        <f>IF(ISBLANK(INDEX('[1]Jenis sampah'!F:F,MATCH($Z830,'[1]Jenis sampah'!$M:$M,0))), "", (INDEX('[1]Jenis sampah'!F:F,MATCH($Z830,'[1]Jenis sampah'!$M:$M,0))))</f>
        <v>10</v>
      </c>
      <c r="I830">
        <f>IF(ISBLANK(INDEX('[1]Jenis sampah'!G:G,MATCH($Z830,'[1]Jenis sampah'!$M:$M,0))), "", (INDEX('[1]Jenis sampah'!G:G,MATCH($Z830,'[1]Jenis sampah'!$M:$M,0))))</f>
        <v>25</v>
      </c>
      <c r="J830">
        <f>IF(ISBLANK(INDEX('[1]Jenis sampah'!H:H,MATCH($Z830,'[1]Jenis sampah'!$M:$M,0))), "", (INDEX('[1]Jenis sampah'!H:H,MATCH($Z830,'[1]Jenis sampah'!$M:$M,0))))</f>
        <v>3</v>
      </c>
      <c r="K830">
        <f>IF(ISBLANK(INDEX('[1]Jenis sampah'!I:I,MATCH($Z830,'[1]Jenis sampah'!$M:$M,0))), "", (INDEX('[1]Jenis sampah'!I:I,MATCH($Z830,'[1]Jenis sampah'!$M:$M,0))))</f>
        <v>5</v>
      </c>
      <c r="L830">
        <f>IF(ISBLANK(INDEX('[1]Jenis sampah'!J:J,MATCH($Z830,'[1]Jenis sampah'!$M:$M,0))), "", (INDEX('[1]Jenis sampah'!J:J,MATCH($Z830,'[1]Jenis sampah'!$M:$M,0))))</f>
        <v>3</v>
      </c>
      <c r="M830">
        <f>IF(ISBLANK(INDEX('[1]Jenis sampah'!K:K,MATCH($Z830,'[1]Jenis sampah'!$M:$M,0))), "", (INDEX('[1]Jenis sampah'!K:K,MATCH($Z830,'[1]Jenis sampah'!$M:$M,0))))</f>
        <v>5</v>
      </c>
      <c r="N830" t="str">
        <f>IF(ISBLANK(INDEX('[1]Jenis sampah'!L:L,MATCH($Z830,'[1]Jenis sampah'!$M:$M,0))), "", (INDEX('[1]Jenis sampah'!L:L,MATCH($Z830,'[1]Jenis sampah'!$M:$M,0))))</f>
        <v/>
      </c>
      <c r="O830" t="str">
        <f>IF(ISBLANK(INDEX('[1]Sumber sampah'!D:D,MATCH($Z830,'[1]Sumber sampah'!$K:$K,0))), "", (INDEX('[1]Sumber sampah'!D:D,MATCH($Z830,'[1]Sumber sampah'!$K:$K,0))))</f>
        <v/>
      </c>
      <c r="P830" t="str">
        <f>IF(ISBLANK(INDEX('[1]Sumber sampah'!E:E,MATCH($Z830,'[1]Sumber sampah'!$K:$K,0))), "", (INDEX('[1]Sumber sampah'!E:E,MATCH($Z830,'[1]Sumber sampah'!$K:$K,0))))</f>
        <v/>
      </c>
      <c r="Q830" t="str">
        <f>IF(ISBLANK(INDEX('[1]Sumber sampah'!F:F,MATCH($Z830,'[1]Sumber sampah'!$K:$K,0))), "", (INDEX('[1]Sumber sampah'!F:F,MATCH($Z830,'[1]Sumber sampah'!$K:$K,0))))</f>
        <v/>
      </c>
      <c r="R830" t="str">
        <f>IF(ISBLANK(INDEX('[1]Sumber sampah'!G:G,MATCH($Z830,'[1]Sumber sampah'!$K:$K,0))), "", (INDEX('[1]Sumber sampah'!G:G,MATCH($Z830,'[1]Sumber sampah'!$K:$K,0))))</f>
        <v/>
      </c>
      <c r="S830" t="str">
        <f>IF(ISBLANK(INDEX('[1]Sumber sampah'!H:H,MATCH($Z830,'[1]Sumber sampah'!$K:$K,0))), "", (INDEX('[1]Sumber sampah'!H:H,MATCH($Z830,'[1]Sumber sampah'!$K:$K,0))))</f>
        <v/>
      </c>
      <c r="T830" t="str">
        <f>IF(ISBLANK(INDEX('[1]Sumber sampah'!I:I,MATCH($Z830,'[1]Sumber sampah'!$K:$K,0))), "", (INDEX('[1]Sumber sampah'!I:I,MATCH($Z830,'[1]Sumber sampah'!$K:$K,0))))</f>
        <v/>
      </c>
      <c r="U830" t="str">
        <f>IF(ISBLANK(INDEX('[1]Sumber sampah'!J:J,MATCH($Z830,'[1]Sumber sampah'!$K:$K,0))), "", (INDEX('[1]Sumber sampah'!J:J,MATCH($Z830,'[1]Sumber sampah'!$K:$K,0))))</f>
        <v/>
      </c>
      <c r="Z830" t="str">
        <f t="shared" si="12"/>
        <v>2023_Sulawesi Utara_Kab. Kep. Siau Tagulandang Biaro</v>
      </c>
    </row>
    <row r="831" spans="1:26" x14ac:dyDescent="0.35">
      <c r="A831" s="15">
        <v>2023</v>
      </c>
      <c r="B831" t="s">
        <v>195</v>
      </c>
      <c r="C831" t="s">
        <v>203</v>
      </c>
      <c r="D831" s="16">
        <v>29.06</v>
      </c>
      <c r="E831" s="17">
        <v>10608.36</v>
      </c>
      <c r="F831">
        <f>IF(ISBLANK(INDEX('[1]Jenis sampah'!D:D,MATCH($Z831,'[1]Jenis sampah'!$M:$M,0))), "", (INDEX('[1]Jenis sampah'!D:D,MATCH($Z831,'[1]Jenis sampah'!$M:$M,0))))</f>
        <v>16</v>
      </c>
      <c r="G831">
        <f>IF(ISBLANK(INDEX('[1]Jenis sampah'!E:E,MATCH($Z831,'[1]Jenis sampah'!$M:$M,0))), "", (INDEX('[1]Jenis sampah'!E:E,MATCH($Z831,'[1]Jenis sampah'!$M:$M,0))))</f>
        <v>19</v>
      </c>
      <c r="H831">
        <f>IF(ISBLANK(INDEX('[1]Jenis sampah'!F:F,MATCH($Z831,'[1]Jenis sampah'!$M:$M,0))), "", (INDEX('[1]Jenis sampah'!F:F,MATCH($Z831,'[1]Jenis sampah'!$M:$M,0))))</f>
        <v>10</v>
      </c>
      <c r="I831">
        <f>IF(ISBLANK(INDEX('[1]Jenis sampah'!G:G,MATCH($Z831,'[1]Jenis sampah'!$M:$M,0))), "", (INDEX('[1]Jenis sampah'!G:G,MATCH($Z831,'[1]Jenis sampah'!$M:$M,0))))</f>
        <v>11</v>
      </c>
      <c r="J831">
        <f>IF(ISBLANK(INDEX('[1]Jenis sampah'!H:H,MATCH($Z831,'[1]Jenis sampah'!$M:$M,0))), "", (INDEX('[1]Jenis sampah'!H:H,MATCH($Z831,'[1]Jenis sampah'!$M:$M,0))))</f>
        <v>6</v>
      </c>
      <c r="K831">
        <f>IF(ISBLANK(INDEX('[1]Jenis sampah'!I:I,MATCH($Z831,'[1]Jenis sampah'!$M:$M,0))), "", (INDEX('[1]Jenis sampah'!I:I,MATCH($Z831,'[1]Jenis sampah'!$M:$M,0))))</f>
        <v>7</v>
      </c>
      <c r="L831">
        <f>IF(ISBLANK(INDEX('[1]Jenis sampah'!J:J,MATCH($Z831,'[1]Jenis sampah'!$M:$M,0))), "", (INDEX('[1]Jenis sampah'!J:J,MATCH($Z831,'[1]Jenis sampah'!$M:$M,0))))</f>
        <v>9</v>
      </c>
      <c r="M831">
        <f>IF(ISBLANK(INDEX('[1]Jenis sampah'!K:K,MATCH($Z831,'[1]Jenis sampah'!$M:$M,0))), "", (INDEX('[1]Jenis sampah'!K:K,MATCH($Z831,'[1]Jenis sampah'!$M:$M,0))))</f>
        <v>6</v>
      </c>
      <c r="N831">
        <f>IF(ISBLANK(INDEX('[1]Jenis sampah'!L:L,MATCH($Z831,'[1]Jenis sampah'!$M:$M,0))), "", (INDEX('[1]Jenis sampah'!L:L,MATCH($Z831,'[1]Jenis sampah'!$M:$M,0))))</f>
        <v>16</v>
      </c>
      <c r="O831">
        <f>IF(ISBLANK(INDEX('[1]Sumber sampah'!D:D,MATCH($Z831,'[1]Sumber sampah'!$K:$K,0))), "", (INDEX('[1]Sumber sampah'!D:D,MATCH($Z831,'[1]Sumber sampah'!$K:$K,0))))</f>
        <v>10.199999999999999</v>
      </c>
      <c r="P831">
        <f>IF(ISBLANK(INDEX('[1]Sumber sampah'!E:E,MATCH($Z831,'[1]Sumber sampah'!$K:$K,0))), "", (INDEX('[1]Sumber sampah'!E:E,MATCH($Z831,'[1]Sumber sampah'!$K:$K,0))))</f>
        <v>2.11</v>
      </c>
      <c r="Q831">
        <f>IF(ISBLANK(INDEX('[1]Sumber sampah'!F:F,MATCH($Z831,'[1]Sumber sampah'!$K:$K,0))), "", (INDEX('[1]Sumber sampah'!F:F,MATCH($Z831,'[1]Sumber sampah'!$K:$K,0))))</f>
        <v>2.2000000000000002</v>
      </c>
      <c r="R831">
        <f>IF(ISBLANK(INDEX('[1]Sumber sampah'!G:G,MATCH($Z831,'[1]Sumber sampah'!$K:$K,0))), "", (INDEX('[1]Sumber sampah'!G:G,MATCH($Z831,'[1]Sumber sampah'!$K:$K,0))))</f>
        <v>2.04</v>
      </c>
      <c r="S831">
        <f>IF(ISBLANK(INDEX('[1]Sumber sampah'!H:H,MATCH($Z831,'[1]Sumber sampah'!$K:$K,0))), "", (INDEX('[1]Sumber sampah'!H:H,MATCH($Z831,'[1]Sumber sampah'!$K:$K,0))))</f>
        <v>6.1</v>
      </c>
      <c r="T831">
        <f>IF(ISBLANK(INDEX('[1]Sumber sampah'!I:I,MATCH($Z831,'[1]Sumber sampah'!$K:$K,0))), "", (INDEX('[1]Sumber sampah'!I:I,MATCH($Z831,'[1]Sumber sampah'!$K:$K,0))))</f>
        <v>1.1100000000000001</v>
      </c>
      <c r="U831">
        <f>IF(ISBLANK(INDEX('[1]Sumber sampah'!J:J,MATCH($Z831,'[1]Sumber sampah'!$K:$K,0))), "", (INDEX('[1]Sumber sampah'!J:J,MATCH($Z831,'[1]Sumber sampah'!$K:$K,0))))</f>
        <v>5.3</v>
      </c>
      <c r="Z831" t="str">
        <f t="shared" si="12"/>
        <v>2023_Sulawesi Utara_Kab. Bolaang Mongondow Selatan</v>
      </c>
    </row>
    <row r="832" spans="1:26" x14ac:dyDescent="0.35">
      <c r="A832" s="15">
        <v>2023</v>
      </c>
      <c r="B832" t="s">
        <v>195</v>
      </c>
      <c r="C832" t="s">
        <v>204</v>
      </c>
      <c r="D832" s="16">
        <v>291.2</v>
      </c>
      <c r="E832" s="17">
        <v>106288.37</v>
      </c>
      <c r="F832">
        <f>IF(ISBLANK(INDEX('[1]Jenis sampah'!D:D,MATCH($Z832,'[1]Jenis sampah'!$M:$M,0))), "", (INDEX('[1]Jenis sampah'!D:D,MATCH($Z832,'[1]Jenis sampah'!$M:$M,0))))</f>
        <v>47.7</v>
      </c>
      <c r="G832">
        <f>IF(ISBLANK(INDEX('[1]Jenis sampah'!E:E,MATCH($Z832,'[1]Jenis sampah'!$M:$M,0))), "", (INDEX('[1]Jenis sampah'!E:E,MATCH($Z832,'[1]Jenis sampah'!$M:$M,0))))</f>
        <v>1.1399999999999999</v>
      </c>
      <c r="H832">
        <f>IF(ISBLANK(INDEX('[1]Jenis sampah'!F:F,MATCH($Z832,'[1]Jenis sampah'!$M:$M,0))), "", (INDEX('[1]Jenis sampah'!F:F,MATCH($Z832,'[1]Jenis sampah'!$M:$M,0))))</f>
        <v>18.66</v>
      </c>
      <c r="I832">
        <f>IF(ISBLANK(INDEX('[1]Jenis sampah'!G:G,MATCH($Z832,'[1]Jenis sampah'!$M:$M,0))), "", (INDEX('[1]Jenis sampah'!G:G,MATCH($Z832,'[1]Jenis sampah'!$M:$M,0))))</f>
        <v>19.48</v>
      </c>
      <c r="J832">
        <f>IF(ISBLANK(INDEX('[1]Jenis sampah'!H:H,MATCH($Z832,'[1]Jenis sampah'!$M:$M,0))), "", (INDEX('[1]Jenis sampah'!H:H,MATCH($Z832,'[1]Jenis sampah'!$M:$M,0))))</f>
        <v>0.26</v>
      </c>
      <c r="K832">
        <f>IF(ISBLANK(INDEX('[1]Jenis sampah'!I:I,MATCH($Z832,'[1]Jenis sampah'!$M:$M,0))), "", (INDEX('[1]Jenis sampah'!I:I,MATCH($Z832,'[1]Jenis sampah'!$M:$M,0))))</f>
        <v>1.54</v>
      </c>
      <c r="L832">
        <f>IF(ISBLANK(INDEX('[1]Jenis sampah'!J:J,MATCH($Z832,'[1]Jenis sampah'!$M:$M,0))), "", (INDEX('[1]Jenis sampah'!J:J,MATCH($Z832,'[1]Jenis sampah'!$M:$M,0))))</f>
        <v>1.49</v>
      </c>
      <c r="M832">
        <f>IF(ISBLANK(INDEX('[1]Jenis sampah'!K:K,MATCH($Z832,'[1]Jenis sampah'!$M:$M,0))), "", (INDEX('[1]Jenis sampah'!K:K,MATCH($Z832,'[1]Jenis sampah'!$M:$M,0))))</f>
        <v>1.85</v>
      </c>
      <c r="N832">
        <f>IF(ISBLANK(INDEX('[1]Jenis sampah'!L:L,MATCH($Z832,'[1]Jenis sampah'!$M:$M,0))), "", (INDEX('[1]Jenis sampah'!L:L,MATCH($Z832,'[1]Jenis sampah'!$M:$M,0))))</f>
        <v>7.88</v>
      </c>
      <c r="O832" t="str">
        <f>IF(ISBLANK(INDEX('[1]Sumber sampah'!D:D,MATCH($Z832,'[1]Sumber sampah'!$K:$K,0))), "", (INDEX('[1]Sumber sampah'!D:D,MATCH($Z832,'[1]Sumber sampah'!$K:$K,0))))</f>
        <v/>
      </c>
      <c r="P832" t="str">
        <f>IF(ISBLANK(INDEX('[1]Sumber sampah'!E:E,MATCH($Z832,'[1]Sumber sampah'!$K:$K,0))), "", (INDEX('[1]Sumber sampah'!E:E,MATCH($Z832,'[1]Sumber sampah'!$K:$K,0))))</f>
        <v/>
      </c>
      <c r="Q832" t="str">
        <f>IF(ISBLANK(INDEX('[1]Sumber sampah'!F:F,MATCH($Z832,'[1]Sumber sampah'!$K:$K,0))), "", (INDEX('[1]Sumber sampah'!F:F,MATCH($Z832,'[1]Sumber sampah'!$K:$K,0))))</f>
        <v/>
      </c>
      <c r="R832" t="str">
        <f>IF(ISBLANK(INDEX('[1]Sumber sampah'!G:G,MATCH($Z832,'[1]Sumber sampah'!$K:$K,0))), "", (INDEX('[1]Sumber sampah'!G:G,MATCH($Z832,'[1]Sumber sampah'!$K:$K,0))))</f>
        <v/>
      </c>
      <c r="S832" t="str">
        <f>IF(ISBLANK(INDEX('[1]Sumber sampah'!H:H,MATCH($Z832,'[1]Sumber sampah'!$K:$K,0))), "", (INDEX('[1]Sumber sampah'!H:H,MATCH($Z832,'[1]Sumber sampah'!$K:$K,0))))</f>
        <v/>
      </c>
      <c r="T832" t="str">
        <f>IF(ISBLANK(INDEX('[1]Sumber sampah'!I:I,MATCH($Z832,'[1]Sumber sampah'!$K:$K,0))), "", (INDEX('[1]Sumber sampah'!I:I,MATCH($Z832,'[1]Sumber sampah'!$K:$K,0))))</f>
        <v/>
      </c>
      <c r="U832" t="str">
        <f>IF(ISBLANK(INDEX('[1]Sumber sampah'!J:J,MATCH($Z832,'[1]Sumber sampah'!$K:$K,0))), "", (INDEX('[1]Sumber sampah'!J:J,MATCH($Z832,'[1]Sumber sampah'!$K:$K,0))))</f>
        <v/>
      </c>
      <c r="Z832" t="str">
        <f t="shared" si="12"/>
        <v>2023_Sulawesi Utara_Kota Manado</v>
      </c>
    </row>
    <row r="833" spans="1:26" x14ac:dyDescent="0.35">
      <c r="A833" s="15">
        <v>2023</v>
      </c>
      <c r="B833" t="s">
        <v>195</v>
      </c>
      <c r="C833" t="s">
        <v>205</v>
      </c>
      <c r="D833" s="16">
        <v>159.06</v>
      </c>
      <c r="E833" s="17">
        <v>58055.22</v>
      </c>
      <c r="F833">
        <f>IF(ISBLANK(INDEX('[1]Jenis sampah'!D:D,MATCH($Z833,'[1]Jenis sampah'!$M:$M,0))), "", (INDEX('[1]Jenis sampah'!D:D,MATCH($Z833,'[1]Jenis sampah'!$M:$M,0))))</f>
        <v>50.2</v>
      </c>
      <c r="G833">
        <f>IF(ISBLANK(INDEX('[1]Jenis sampah'!E:E,MATCH($Z833,'[1]Jenis sampah'!$M:$M,0))), "", (INDEX('[1]Jenis sampah'!E:E,MATCH($Z833,'[1]Jenis sampah'!$M:$M,0))))</f>
        <v>2.0499999999999998</v>
      </c>
      <c r="H833">
        <f>IF(ISBLANK(INDEX('[1]Jenis sampah'!F:F,MATCH($Z833,'[1]Jenis sampah'!$M:$M,0))), "", (INDEX('[1]Jenis sampah'!F:F,MATCH($Z833,'[1]Jenis sampah'!$M:$M,0))))</f>
        <v>16.03</v>
      </c>
      <c r="I833">
        <f>IF(ISBLANK(INDEX('[1]Jenis sampah'!G:G,MATCH($Z833,'[1]Jenis sampah'!$M:$M,0))), "", (INDEX('[1]Jenis sampah'!G:G,MATCH($Z833,'[1]Jenis sampah'!$M:$M,0))))</f>
        <v>15.07</v>
      </c>
      <c r="J833">
        <f>IF(ISBLANK(INDEX('[1]Jenis sampah'!H:H,MATCH($Z833,'[1]Jenis sampah'!$M:$M,0))), "", (INDEX('[1]Jenis sampah'!H:H,MATCH($Z833,'[1]Jenis sampah'!$M:$M,0))))</f>
        <v>0.36</v>
      </c>
      <c r="K833">
        <f>IF(ISBLANK(INDEX('[1]Jenis sampah'!I:I,MATCH($Z833,'[1]Jenis sampah'!$M:$M,0))), "", (INDEX('[1]Jenis sampah'!I:I,MATCH($Z833,'[1]Jenis sampah'!$M:$M,0))))</f>
        <v>1.48</v>
      </c>
      <c r="L833">
        <f>IF(ISBLANK(INDEX('[1]Jenis sampah'!J:J,MATCH($Z833,'[1]Jenis sampah'!$M:$M,0))), "", (INDEX('[1]Jenis sampah'!J:J,MATCH($Z833,'[1]Jenis sampah'!$M:$M,0))))</f>
        <v>1.37</v>
      </c>
      <c r="M833">
        <f>IF(ISBLANK(INDEX('[1]Jenis sampah'!K:K,MATCH($Z833,'[1]Jenis sampah'!$M:$M,0))), "", (INDEX('[1]Jenis sampah'!K:K,MATCH($Z833,'[1]Jenis sampah'!$M:$M,0))))</f>
        <v>1.83</v>
      </c>
      <c r="N833">
        <f>IF(ISBLANK(INDEX('[1]Jenis sampah'!L:L,MATCH($Z833,'[1]Jenis sampah'!$M:$M,0))), "", (INDEX('[1]Jenis sampah'!L:L,MATCH($Z833,'[1]Jenis sampah'!$M:$M,0))))</f>
        <v>11.61</v>
      </c>
      <c r="O833">
        <f>IF(ISBLANK(INDEX('[1]Sumber sampah'!D:D,MATCH($Z833,'[1]Sumber sampah'!$K:$K,0))), "", (INDEX('[1]Sumber sampah'!D:D,MATCH($Z833,'[1]Sumber sampah'!$K:$K,0))))</f>
        <v>54.62</v>
      </c>
      <c r="P833">
        <f>IF(ISBLANK(INDEX('[1]Sumber sampah'!E:E,MATCH($Z833,'[1]Sumber sampah'!$K:$K,0))), "", (INDEX('[1]Sumber sampah'!E:E,MATCH($Z833,'[1]Sumber sampah'!$K:$K,0))))</f>
        <v>3.55</v>
      </c>
      <c r="Q833">
        <f>IF(ISBLANK(INDEX('[1]Sumber sampah'!F:F,MATCH($Z833,'[1]Sumber sampah'!$K:$K,0))), "", (INDEX('[1]Sumber sampah'!F:F,MATCH($Z833,'[1]Sumber sampah'!$K:$K,0))))</f>
        <v>5.95</v>
      </c>
      <c r="R833">
        <f>IF(ISBLANK(INDEX('[1]Sumber sampah'!G:G,MATCH($Z833,'[1]Sumber sampah'!$K:$K,0))), "", (INDEX('[1]Sumber sampah'!G:G,MATCH($Z833,'[1]Sumber sampah'!$K:$K,0))))</f>
        <v>10.72</v>
      </c>
      <c r="S833">
        <f>IF(ISBLANK(INDEX('[1]Sumber sampah'!H:H,MATCH($Z833,'[1]Sumber sampah'!$K:$K,0))), "", (INDEX('[1]Sumber sampah'!H:H,MATCH($Z833,'[1]Sumber sampah'!$K:$K,0))))</f>
        <v>45.81</v>
      </c>
      <c r="T833">
        <f>IF(ISBLANK(INDEX('[1]Sumber sampah'!I:I,MATCH($Z833,'[1]Sumber sampah'!$K:$K,0))), "", (INDEX('[1]Sumber sampah'!I:I,MATCH($Z833,'[1]Sumber sampah'!$K:$K,0))))</f>
        <v>25.25</v>
      </c>
      <c r="U833">
        <f>IF(ISBLANK(INDEX('[1]Sumber sampah'!J:J,MATCH($Z833,'[1]Sumber sampah'!$K:$K,0))), "", (INDEX('[1]Sumber sampah'!J:J,MATCH($Z833,'[1]Sumber sampah'!$K:$K,0))))</f>
        <v>9.6</v>
      </c>
      <c r="Z833" t="str">
        <f t="shared" si="12"/>
        <v>2023_Sulawesi Utara_Kota Bitung</v>
      </c>
    </row>
    <row r="834" spans="1:26" x14ac:dyDescent="0.35">
      <c r="A834" s="15">
        <v>2023</v>
      </c>
      <c r="B834" t="s">
        <v>195</v>
      </c>
      <c r="C834" t="s">
        <v>206</v>
      </c>
      <c r="D834" s="16">
        <v>51.36</v>
      </c>
      <c r="E834" s="17">
        <v>18747.13</v>
      </c>
      <c r="F834" t="str">
        <f>IF(ISBLANK(INDEX('[1]Jenis sampah'!D:D,MATCH($Z834,'[1]Jenis sampah'!$M:$M,0))), "", (INDEX('[1]Jenis sampah'!D:D,MATCH($Z834,'[1]Jenis sampah'!$M:$M,0))))</f>
        <v/>
      </c>
      <c r="G834" t="str">
        <f>IF(ISBLANK(INDEX('[1]Jenis sampah'!E:E,MATCH($Z834,'[1]Jenis sampah'!$M:$M,0))), "", (INDEX('[1]Jenis sampah'!E:E,MATCH($Z834,'[1]Jenis sampah'!$M:$M,0))))</f>
        <v/>
      </c>
      <c r="H834" t="str">
        <f>IF(ISBLANK(INDEX('[1]Jenis sampah'!F:F,MATCH($Z834,'[1]Jenis sampah'!$M:$M,0))), "", (INDEX('[1]Jenis sampah'!F:F,MATCH($Z834,'[1]Jenis sampah'!$M:$M,0))))</f>
        <v/>
      </c>
      <c r="I834" t="str">
        <f>IF(ISBLANK(INDEX('[1]Jenis sampah'!G:G,MATCH($Z834,'[1]Jenis sampah'!$M:$M,0))), "", (INDEX('[1]Jenis sampah'!G:G,MATCH($Z834,'[1]Jenis sampah'!$M:$M,0))))</f>
        <v/>
      </c>
      <c r="J834" t="str">
        <f>IF(ISBLANK(INDEX('[1]Jenis sampah'!H:H,MATCH($Z834,'[1]Jenis sampah'!$M:$M,0))), "", (INDEX('[1]Jenis sampah'!H:H,MATCH($Z834,'[1]Jenis sampah'!$M:$M,0))))</f>
        <v/>
      </c>
      <c r="K834" t="str">
        <f>IF(ISBLANK(INDEX('[1]Jenis sampah'!I:I,MATCH($Z834,'[1]Jenis sampah'!$M:$M,0))), "", (INDEX('[1]Jenis sampah'!I:I,MATCH($Z834,'[1]Jenis sampah'!$M:$M,0))))</f>
        <v/>
      </c>
      <c r="L834" t="str">
        <f>IF(ISBLANK(INDEX('[1]Jenis sampah'!J:J,MATCH($Z834,'[1]Jenis sampah'!$M:$M,0))), "", (INDEX('[1]Jenis sampah'!J:J,MATCH($Z834,'[1]Jenis sampah'!$M:$M,0))))</f>
        <v/>
      </c>
      <c r="M834" t="str">
        <f>IF(ISBLANK(INDEX('[1]Jenis sampah'!K:K,MATCH($Z834,'[1]Jenis sampah'!$M:$M,0))), "", (INDEX('[1]Jenis sampah'!K:K,MATCH($Z834,'[1]Jenis sampah'!$M:$M,0))))</f>
        <v/>
      </c>
      <c r="N834" t="str">
        <f>IF(ISBLANK(INDEX('[1]Jenis sampah'!L:L,MATCH($Z834,'[1]Jenis sampah'!$M:$M,0))), "", (INDEX('[1]Jenis sampah'!L:L,MATCH($Z834,'[1]Jenis sampah'!$M:$M,0))))</f>
        <v/>
      </c>
      <c r="O834" t="str">
        <f>IF(ISBLANK(INDEX('[1]Sumber sampah'!D:D,MATCH($Z834,'[1]Sumber sampah'!$K:$K,0))), "", (INDEX('[1]Sumber sampah'!D:D,MATCH($Z834,'[1]Sumber sampah'!$K:$K,0))))</f>
        <v/>
      </c>
      <c r="P834" t="str">
        <f>IF(ISBLANK(INDEX('[1]Sumber sampah'!E:E,MATCH($Z834,'[1]Sumber sampah'!$K:$K,0))), "", (INDEX('[1]Sumber sampah'!E:E,MATCH($Z834,'[1]Sumber sampah'!$K:$K,0))))</f>
        <v/>
      </c>
      <c r="Q834" t="str">
        <f>IF(ISBLANK(INDEX('[1]Sumber sampah'!F:F,MATCH($Z834,'[1]Sumber sampah'!$K:$K,0))), "", (INDEX('[1]Sumber sampah'!F:F,MATCH($Z834,'[1]Sumber sampah'!$K:$K,0))))</f>
        <v/>
      </c>
      <c r="R834" t="str">
        <f>IF(ISBLANK(INDEX('[1]Sumber sampah'!G:G,MATCH($Z834,'[1]Sumber sampah'!$K:$K,0))), "", (INDEX('[1]Sumber sampah'!G:G,MATCH($Z834,'[1]Sumber sampah'!$K:$K,0))))</f>
        <v/>
      </c>
      <c r="S834" t="str">
        <f>IF(ISBLANK(INDEX('[1]Sumber sampah'!H:H,MATCH($Z834,'[1]Sumber sampah'!$K:$K,0))), "", (INDEX('[1]Sumber sampah'!H:H,MATCH($Z834,'[1]Sumber sampah'!$K:$K,0))))</f>
        <v/>
      </c>
      <c r="T834" t="str">
        <f>IF(ISBLANK(INDEX('[1]Sumber sampah'!I:I,MATCH($Z834,'[1]Sumber sampah'!$K:$K,0))), "", (INDEX('[1]Sumber sampah'!I:I,MATCH($Z834,'[1]Sumber sampah'!$K:$K,0))))</f>
        <v/>
      </c>
      <c r="U834" t="str">
        <f>IF(ISBLANK(INDEX('[1]Sumber sampah'!J:J,MATCH($Z834,'[1]Sumber sampah'!$K:$K,0))), "", (INDEX('[1]Sumber sampah'!J:J,MATCH($Z834,'[1]Sumber sampah'!$K:$K,0))))</f>
        <v/>
      </c>
      <c r="Z834" t="str">
        <f t="shared" ref="Z834:Z897" si="13">A834&amp;"_"&amp;B834&amp;"_"&amp;C834</f>
        <v>2023_Sulawesi Utara_Kota Tomohon</v>
      </c>
    </row>
    <row r="835" spans="1:26" x14ac:dyDescent="0.35">
      <c r="A835" s="15">
        <v>2023</v>
      </c>
      <c r="B835" t="s">
        <v>195</v>
      </c>
      <c r="C835" t="s">
        <v>207</v>
      </c>
      <c r="D835" s="16">
        <v>86.74</v>
      </c>
      <c r="E835" s="17">
        <v>31661.05</v>
      </c>
      <c r="F835">
        <f>IF(ISBLANK(INDEX('[1]Jenis sampah'!D:D,MATCH($Z835,'[1]Jenis sampah'!$M:$M,0))), "", (INDEX('[1]Jenis sampah'!D:D,MATCH($Z835,'[1]Jenis sampah'!$M:$M,0))))</f>
        <v>53.5</v>
      </c>
      <c r="G835">
        <f>IF(ISBLANK(INDEX('[1]Jenis sampah'!E:E,MATCH($Z835,'[1]Jenis sampah'!$M:$M,0))), "", (INDEX('[1]Jenis sampah'!E:E,MATCH($Z835,'[1]Jenis sampah'!$M:$M,0))))</f>
        <v>5</v>
      </c>
      <c r="H835">
        <f>IF(ISBLANK(INDEX('[1]Jenis sampah'!F:F,MATCH($Z835,'[1]Jenis sampah'!$M:$M,0))), "", (INDEX('[1]Jenis sampah'!F:F,MATCH($Z835,'[1]Jenis sampah'!$M:$M,0))))</f>
        <v>11.8</v>
      </c>
      <c r="I835">
        <f>IF(ISBLANK(INDEX('[1]Jenis sampah'!G:G,MATCH($Z835,'[1]Jenis sampah'!$M:$M,0))), "", (INDEX('[1]Jenis sampah'!G:G,MATCH($Z835,'[1]Jenis sampah'!$M:$M,0))))</f>
        <v>8.5</v>
      </c>
      <c r="J835">
        <f>IF(ISBLANK(INDEX('[1]Jenis sampah'!H:H,MATCH($Z835,'[1]Jenis sampah'!$M:$M,0))), "", (INDEX('[1]Jenis sampah'!H:H,MATCH($Z835,'[1]Jenis sampah'!$M:$M,0))))</f>
        <v>5.7</v>
      </c>
      <c r="K835">
        <f>IF(ISBLANK(INDEX('[1]Jenis sampah'!I:I,MATCH($Z835,'[1]Jenis sampah'!$M:$M,0))), "", (INDEX('[1]Jenis sampah'!I:I,MATCH($Z835,'[1]Jenis sampah'!$M:$M,0))))</f>
        <v>3.6</v>
      </c>
      <c r="L835">
        <f>IF(ISBLANK(INDEX('[1]Jenis sampah'!J:J,MATCH($Z835,'[1]Jenis sampah'!$M:$M,0))), "", (INDEX('[1]Jenis sampah'!J:J,MATCH($Z835,'[1]Jenis sampah'!$M:$M,0))))</f>
        <v>2.6</v>
      </c>
      <c r="M835">
        <f>IF(ISBLANK(INDEX('[1]Jenis sampah'!K:K,MATCH($Z835,'[1]Jenis sampah'!$M:$M,0))), "", (INDEX('[1]Jenis sampah'!K:K,MATCH($Z835,'[1]Jenis sampah'!$M:$M,0))))</f>
        <v>2.8</v>
      </c>
      <c r="N835">
        <f>IF(ISBLANK(INDEX('[1]Jenis sampah'!L:L,MATCH($Z835,'[1]Jenis sampah'!$M:$M,0))), "", (INDEX('[1]Jenis sampah'!L:L,MATCH($Z835,'[1]Jenis sampah'!$M:$M,0))))</f>
        <v>6.5</v>
      </c>
      <c r="O835">
        <f>IF(ISBLANK(INDEX('[1]Sumber sampah'!D:D,MATCH($Z835,'[1]Sumber sampah'!$K:$K,0))), "", (INDEX('[1]Sumber sampah'!D:D,MATCH($Z835,'[1]Sumber sampah'!$K:$K,0))))</f>
        <v>49.35</v>
      </c>
      <c r="P835">
        <f>IF(ISBLANK(INDEX('[1]Sumber sampah'!E:E,MATCH($Z835,'[1]Sumber sampah'!$K:$K,0))), "", (INDEX('[1]Sumber sampah'!E:E,MATCH($Z835,'[1]Sumber sampah'!$K:$K,0))))</f>
        <v>6.21</v>
      </c>
      <c r="Q835">
        <f>IF(ISBLANK(INDEX('[1]Sumber sampah'!F:F,MATCH($Z835,'[1]Sumber sampah'!$K:$K,0))), "", (INDEX('[1]Sumber sampah'!F:F,MATCH($Z835,'[1]Sumber sampah'!$K:$K,0))))</f>
        <v>11.9</v>
      </c>
      <c r="R835">
        <f>IF(ISBLANK(INDEX('[1]Sumber sampah'!G:G,MATCH($Z835,'[1]Sumber sampah'!$K:$K,0))), "", (INDEX('[1]Sumber sampah'!G:G,MATCH($Z835,'[1]Sumber sampah'!$K:$K,0))))</f>
        <v>7.2</v>
      </c>
      <c r="S835">
        <f>IF(ISBLANK(INDEX('[1]Sumber sampah'!H:H,MATCH($Z835,'[1]Sumber sampah'!$K:$K,0))), "", (INDEX('[1]Sumber sampah'!H:H,MATCH($Z835,'[1]Sumber sampah'!$K:$K,0))))</f>
        <v>6.92</v>
      </c>
      <c r="T835" t="str">
        <f>IF(ISBLANK(INDEX('[1]Sumber sampah'!I:I,MATCH($Z835,'[1]Sumber sampah'!$K:$K,0))), "", (INDEX('[1]Sumber sampah'!I:I,MATCH($Z835,'[1]Sumber sampah'!$K:$K,0))))</f>
        <v/>
      </c>
      <c r="U835">
        <f>IF(ISBLANK(INDEX('[1]Sumber sampah'!J:J,MATCH($Z835,'[1]Sumber sampah'!$K:$K,0))), "", (INDEX('[1]Sumber sampah'!J:J,MATCH($Z835,'[1]Sumber sampah'!$K:$K,0))))</f>
        <v>5.09</v>
      </c>
      <c r="Z835" t="str">
        <f t="shared" si="13"/>
        <v>2023_Sulawesi Utara_Kota Kotamobagu</v>
      </c>
    </row>
    <row r="836" spans="1:26" x14ac:dyDescent="0.35">
      <c r="A836" s="15">
        <v>2023</v>
      </c>
      <c r="B836" t="s">
        <v>208</v>
      </c>
      <c r="C836" t="s">
        <v>446</v>
      </c>
      <c r="D836" s="16">
        <v>183.11</v>
      </c>
      <c r="E836" s="17">
        <v>66835.88</v>
      </c>
      <c r="F836">
        <f>IF(ISBLANK(INDEX('[1]Jenis sampah'!D:D,MATCH($Z836,'[1]Jenis sampah'!$M:$M,0))), "", (INDEX('[1]Jenis sampah'!D:D,MATCH($Z836,'[1]Jenis sampah'!$M:$M,0))))</f>
        <v>33</v>
      </c>
      <c r="G836">
        <f>IF(ISBLANK(INDEX('[1]Jenis sampah'!E:E,MATCH($Z836,'[1]Jenis sampah'!$M:$M,0))), "", (INDEX('[1]Jenis sampah'!E:E,MATCH($Z836,'[1]Jenis sampah'!$M:$M,0))))</f>
        <v>12</v>
      </c>
      <c r="H836">
        <f>IF(ISBLANK(INDEX('[1]Jenis sampah'!F:F,MATCH($Z836,'[1]Jenis sampah'!$M:$M,0))), "", (INDEX('[1]Jenis sampah'!F:F,MATCH($Z836,'[1]Jenis sampah'!$M:$M,0))))</f>
        <v>21</v>
      </c>
      <c r="I836">
        <f>IF(ISBLANK(INDEX('[1]Jenis sampah'!G:G,MATCH($Z836,'[1]Jenis sampah'!$M:$M,0))), "", (INDEX('[1]Jenis sampah'!G:G,MATCH($Z836,'[1]Jenis sampah'!$M:$M,0))))</f>
        <v>15</v>
      </c>
      <c r="J836">
        <f>IF(ISBLANK(INDEX('[1]Jenis sampah'!H:H,MATCH($Z836,'[1]Jenis sampah'!$M:$M,0))), "", (INDEX('[1]Jenis sampah'!H:H,MATCH($Z836,'[1]Jenis sampah'!$M:$M,0))))</f>
        <v>6</v>
      </c>
      <c r="K836">
        <f>IF(ISBLANK(INDEX('[1]Jenis sampah'!I:I,MATCH($Z836,'[1]Jenis sampah'!$M:$M,0))), "", (INDEX('[1]Jenis sampah'!I:I,MATCH($Z836,'[1]Jenis sampah'!$M:$M,0))))</f>
        <v>3</v>
      </c>
      <c r="L836">
        <f>IF(ISBLANK(INDEX('[1]Jenis sampah'!J:J,MATCH($Z836,'[1]Jenis sampah'!$M:$M,0))), "", (INDEX('[1]Jenis sampah'!J:J,MATCH($Z836,'[1]Jenis sampah'!$M:$M,0))))</f>
        <v>2</v>
      </c>
      <c r="M836">
        <f>IF(ISBLANK(INDEX('[1]Jenis sampah'!K:K,MATCH($Z836,'[1]Jenis sampah'!$M:$M,0))), "", (INDEX('[1]Jenis sampah'!K:K,MATCH($Z836,'[1]Jenis sampah'!$M:$M,0))))</f>
        <v>2</v>
      </c>
      <c r="N836">
        <f>IF(ISBLANK(INDEX('[1]Jenis sampah'!L:L,MATCH($Z836,'[1]Jenis sampah'!$M:$M,0))), "", (INDEX('[1]Jenis sampah'!L:L,MATCH($Z836,'[1]Jenis sampah'!$M:$M,0))))</f>
        <v>6</v>
      </c>
      <c r="O836">
        <f>IF(ISBLANK(INDEX('[1]Sumber sampah'!D:D,MATCH($Z836,'[1]Sumber sampah'!$K:$K,0))), "", (INDEX('[1]Sumber sampah'!D:D,MATCH($Z836,'[1]Sumber sampah'!$K:$K,0))))</f>
        <v>50.6</v>
      </c>
      <c r="P836">
        <f>IF(ISBLANK(INDEX('[1]Sumber sampah'!E:E,MATCH($Z836,'[1]Sumber sampah'!$K:$K,0))), "", (INDEX('[1]Sumber sampah'!E:E,MATCH($Z836,'[1]Sumber sampah'!$K:$K,0))))</f>
        <v>1.5</v>
      </c>
      <c r="Q836">
        <f>IF(ISBLANK(INDEX('[1]Sumber sampah'!F:F,MATCH($Z836,'[1]Sumber sampah'!$K:$K,0))), "", (INDEX('[1]Sumber sampah'!F:F,MATCH($Z836,'[1]Sumber sampah'!$K:$K,0))))</f>
        <v>30</v>
      </c>
      <c r="R836">
        <f>IF(ISBLANK(INDEX('[1]Sumber sampah'!G:G,MATCH($Z836,'[1]Sumber sampah'!$K:$K,0))), "", (INDEX('[1]Sumber sampah'!G:G,MATCH($Z836,'[1]Sumber sampah'!$K:$K,0))))</f>
        <v>7.9</v>
      </c>
      <c r="S836">
        <f>IF(ISBLANK(INDEX('[1]Sumber sampah'!H:H,MATCH($Z836,'[1]Sumber sampah'!$K:$K,0))), "", (INDEX('[1]Sumber sampah'!H:H,MATCH($Z836,'[1]Sumber sampah'!$K:$K,0))))</f>
        <v>10</v>
      </c>
      <c r="T836">
        <f>IF(ISBLANK(INDEX('[1]Sumber sampah'!I:I,MATCH($Z836,'[1]Sumber sampah'!$K:$K,0))), "", (INDEX('[1]Sumber sampah'!I:I,MATCH($Z836,'[1]Sumber sampah'!$K:$K,0))))</f>
        <v>15</v>
      </c>
      <c r="U836" t="str">
        <f>IF(ISBLANK(INDEX('[1]Sumber sampah'!J:J,MATCH($Z836,'[1]Sumber sampah'!$K:$K,0))), "", (INDEX('[1]Sumber sampah'!J:J,MATCH($Z836,'[1]Sumber sampah'!$K:$K,0))))</f>
        <v/>
      </c>
      <c r="Z836" t="str">
        <f t="shared" si="13"/>
        <v>2023_Sulawesi Tengah_Kab. Banggai</v>
      </c>
    </row>
    <row r="837" spans="1:26" x14ac:dyDescent="0.35">
      <c r="A837" s="15">
        <v>2023</v>
      </c>
      <c r="B837" t="s">
        <v>208</v>
      </c>
      <c r="C837" t="s">
        <v>447</v>
      </c>
      <c r="D837" s="16">
        <v>60.21</v>
      </c>
      <c r="E837" s="17">
        <v>21976.65</v>
      </c>
      <c r="F837" t="str">
        <f>IF(ISBLANK(INDEX('[1]Jenis sampah'!D:D,MATCH($Z837,'[1]Jenis sampah'!$M:$M,0))), "", (INDEX('[1]Jenis sampah'!D:D,MATCH($Z837,'[1]Jenis sampah'!$M:$M,0))))</f>
        <v/>
      </c>
      <c r="G837" t="str">
        <f>IF(ISBLANK(INDEX('[1]Jenis sampah'!E:E,MATCH($Z837,'[1]Jenis sampah'!$M:$M,0))), "", (INDEX('[1]Jenis sampah'!E:E,MATCH($Z837,'[1]Jenis sampah'!$M:$M,0))))</f>
        <v/>
      </c>
      <c r="H837" t="str">
        <f>IF(ISBLANK(INDEX('[1]Jenis sampah'!F:F,MATCH($Z837,'[1]Jenis sampah'!$M:$M,0))), "", (INDEX('[1]Jenis sampah'!F:F,MATCH($Z837,'[1]Jenis sampah'!$M:$M,0))))</f>
        <v/>
      </c>
      <c r="I837" t="str">
        <f>IF(ISBLANK(INDEX('[1]Jenis sampah'!G:G,MATCH($Z837,'[1]Jenis sampah'!$M:$M,0))), "", (INDEX('[1]Jenis sampah'!G:G,MATCH($Z837,'[1]Jenis sampah'!$M:$M,0))))</f>
        <v/>
      </c>
      <c r="J837" t="str">
        <f>IF(ISBLANK(INDEX('[1]Jenis sampah'!H:H,MATCH($Z837,'[1]Jenis sampah'!$M:$M,0))), "", (INDEX('[1]Jenis sampah'!H:H,MATCH($Z837,'[1]Jenis sampah'!$M:$M,0))))</f>
        <v/>
      </c>
      <c r="K837" t="str">
        <f>IF(ISBLANK(INDEX('[1]Jenis sampah'!I:I,MATCH($Z837,'[1]Jenis sampah'!$M:$M,0))), "", (INDEX('[1]Jenis sampah'!I:I,MATCH($Z837,'[1]Jenis sampah'!$M:$M,0))))</f>
        <v/>
      </c>
      <c r="L837" t="str">
        <f>IF(ISBLANK(INDEX('[1]Jenis sampah'!J:J,MATCH($Z837,'[1]Jenis sampah'!$M:$M,0))), "", (INDEX('[1]Jenis sampah'!J:J,MATCH($Z837,'[1]Jenis sampah'!$M:$M,0))))</f>
        <v/>
      </c>
      <c r="M837" t="str">
        <f>IF(ISBLANK(INDEX('[1]Jenis sampah'!K:K,MATCH($Z837,'[1]Jenis sampah'!$M:$M,0))), "", (INDEX('[1]Jenis sampah'!K:K,MATCH($Z837,'[1]Jenis sampah'!$M:$M,0))))</f>
        <v/>
      </c>
      <c r="N837" t="str">
        <f>IF(ISBLANK(INDEX('[1]Jenis sampah'!L:L,MATCH($Z837,'[1]Jenis sampah'!$M:$M,0))), "", (INDEX('[1]Jenis sampah'!L:L,MATCH($Z837,'[1]Jenis sampah'!$M:$M,0))))</f>
        <v/>
      </c>
      <c r="O837" t="str">
        <f>IF(ISBLANK(INDEX('[1]Sumber sampah'!D:D,MATCH($Z837,'[1]Sumber sampah'!$K:$K,0))), "", (INDEX('[1]Sumber sampah'!D:D,MATCH($Z837,'[1]Sumber sampah'!$K:$K,0))))</f>
        <v/>
      </c>
      <c r="P837" t="str">
        <f>IF(ISBLANK(INDEX('[1]Sumber sampah'!E:E,MATCH($Z837,'[1]Sumber sampah'!$K:$K,0))), "", (INDEX('[1]Sumber sampah'!E:E,MATCH($Z837,'[1]Sumber sampah'!$K:$K,0))))</f>
        <v/>
      </c>
      <c r="Q837" t="str">
        <f>IF(ISBLANK(INDEX('[1]Sumber sampah'!F:F,MATCH($Z837,'[1]Sumber sampah'!$K:$K,0))), "", (INDEX('[1]Sumber sampah'!F:F,MATCH($Z837,'[1]Sumber sampah'!$K:$K,0))))</f>
        <v/>
      </c>
      <c r="R837" t="str">
        <f>IF(ISBLANK(INDEX('[1]Sumber sampah'!G:G,MATCH($Z837,'[1]Sumber sampah'!$K:$K,0))), "", (INDEX('[1]Sumber sampah'!G:G,MATCH($Z837,'[1]Sumber sampah'!$K:$K,0))))</f>
        <v/>
      </c>
      <c r="S837" t="str">
        <f>IF(ISBLANK(INDEX('[1]Sumber sampah'!H:H,MATCH($Z837,'[1]Sumber sampah'!$K:$K,0))), "", (INDEX('[1]Sumber sampah'!H:H,MATCH($Z837,'[1]Sumber sampah'!$K:$K,0))))</f>
        <v/>
      </c>
      <c r="T837" t="str">
        <f>IF(ISBLANK(INDEX('[1]Sumber sampah'!I:I,MATCH($Z837,'[1]Sumber sampah'!$K:$K,0))), "", (INDEX('[1]Sumber sampah'!I:I,MATCH($Z837,'[1]Sumber sampah'!$K:$K,0))))</f>
        <v/>
      </c>
      <c r="U837" t="str">
        <f>IF(ISBLANK(INDEX('[1]Sumber sampah'!J:J,MATCH($Z837,'[1]Sumber sampah'!$K:$K,0))), "", (INDEX('[1]Sumber sampah'!J:J,MATCH($Z837,'[1]Sumber sampah'!$K:$K,0))))</f>
        <v/>
      </c>
      <c r="Z837" t="str">
        <f t="shared" si="13"/>
        <v>2023_Sulawesi Tengah_Kab. Buol</v>
      </c>
    </row>
    <row r="838" spans="1:26" x14ac:dyDescent="0.35">
      <c r="A838" s="15">
        <v>2023</v>
      </c>
      <c r="B838" t="s">
        <v>208</v>
      </c>
      <c r="C838" t="s">
        <v>209</v>
      </c>
      <c r="D838" s="16">
        <v>88.12</v>
      </c>
      <c r="E838" s="17">
        <v>32164.53</v>
      </c>
      <c r="F838">
        <f>IF(ISBLANK(INDEX('[1]Jenis sampah'!D:D,MATCH($Z838,'[1]Jenis sampah'!$M:$M,0))), "", (INDEX('[1]Jenis sampah'!D:D,MATCH($Z838,'[1]Jenis sampah'!$M:$M,0))))</f>
        <v>2.2000000000000002</v>
      </c>
      <c r="G838">
        <f>IF(ISBLANK(INDEX('[1]Jenis sampah'!E:E,MATCH($Z838,'[1]Jenis sampah'!$M:$M,0))), "", (INDEX('[1]Jenis sampah'!E:E,MATCH($Z838,'[1]Jenis sampah'!$M:$M,0))))</f>
        <v>3</v>
      </c>
      <c r="H838">
        <f>IF(ISBLANK(INDEX('[1]Jenis sampah'!F:F,MATCH($Z838,'[1]Jenis sampah'!$M:$M,0))), "", (INDEX('[1]Jenis sampah'!F:F,MATCH($Z838,'[1]Jenis sampah'!$M:$M,0))))</f>
        <v>2.5</v>
      </c>
      <c r="I838">
        <f>IF(ISBLANK(INDEX('[1]Jenis sampah'!G:G,MATCH($Z838,'[1]Jenis sampah'!$M:$M,0))), "", (INDEX('[1]Jenis sampah'!G:G,MATCH($Z838,'[1]Jenis sampah'!$M:$M,0))))</f>
        <v>8.8800000000000008</v>
      </c>
      <c r="J838">
        <f>IF(ISBLANK(INDEX('[1]Jenis sampah'!H:H,MATCH($Z838,'[1]Jenis sampah'!$M:$M,0))), "", (INDEX('[1]Jenis sampah'!H:H,MATCH($Z838,'[1]Jenis sampah'!$M:$M,0))))</f>
        <v>3.1</v>
      </c>
      <c r="K838">
        <f>IF(ISBLANK(INDEX('[1]Jenis sampah'!I:I,MATCH($Z838,'[1]Jenis sampah'!$M:$M,0))), "", (INDEX('[1]Jenis sampah'!I:I,MATCH($Z838,'[1]Jenis sampah'!$M:$M,0))))</f>
        <v>1.5</v>
      </c>
      <c r="L838">
        <f>IF(ISBLANK(INDEX('[1]Jenis sampah'!J:J,MATCH($Z838,'[1]Jenis sampah'!$M:$M,0))), "", (INDEX('[1]Jenis sampah'!J:J,MATCH($Z838,'[1]Jenis sampah'!$M:$M,0))))</f>
        <v>2</v>
      </c>
      <c r="M838">
        <f>IF(ISBLANK(INDEX('[1]Jenis sampah'!K:K,MATCH($Z838,'[1]Jenis sampah'!$M:$M,0))), "", (INDEX('[1]Jenis sampah'!K:K,MATCH($Z838,'[1]Jenis sampah'!$M:$M,0))))</f>
        <v>0.2</v>
      </c>
      <c r="N838">
        <f>IF(ISBLANK(INDEX('[1]Jenis sampah'!L:L,MATCH($Z838,'[1]Jenis sampah'!$M:$M,0))), "", (INDEX('[1]Jenis sampah'!L:L,MATCH($Z838,'[1]Jenis sampah'!$M:$M,0))))</f>
        <v>3</v>
      </c>
      <c r="O838">
        <f>IF(ISBLANK(INDEX('[1]Sumber sampah'!D:D,MATCH($Z838,'[1]Sumber sampah'!$K:$K,0))), "", (INDEX('[1]Sumber sampah'!D:D,MATCH($Z838,'[1]Sumber sampah'!$K:$K,0))))</f>
        <v>6.2</v>
      </c>
      <c r="P838">
        <f>IF(ISBLANK(INDEX('[1]Sumber sampah'!E:E,MATCH($Z838,'[1]Sumber sampah'!$K:$K,0))), "", (INDEX('[1]Sumber sampah'!E:E,MATCH($Z838,'[1]Sumber sampah'!$K:$K,0))))</f>
        <v>2.4</v>
      </c>
      <c r="Q838">
        <f>IF(ISBLANK(INDEX('[1]Sumber sampah'!F:F,MATCH($Z838,'[1]Sumber sampah'!$K:$K,0))), "", (INDEX('[1]Sumber sampah'!F:F,MATCH($Z838,'[1]Sumber sampah'!$K:$K,0))))</f>
        <v>2.2999999999999998</v>
      </c>
      <c r="R838">
        <f>IF(ISBLANK(INDEX('[1]Sumber sampah'!G:G,MATCH($Z838,'[1]Sumber sampah'!$K:$K,0))), "", (INDEX('[1]Sumber sampah'!G:G,MATCH($Z838,'[1]Sumber sampah'!$K:$K,0))))</f>
        <v>0.02</v>
      </c>
      <c r="S838">
        <f>IF(ISBLANK(INDEX('[1]Sumber sampah'!H:H,MATCH($Z838,'[1]Sumber sampah'!$K:$K,0))), "", (INDEX('[1]Sumber sampah'!H:H,MATCH($Z838,'[1]Sumber sampah'!$K:$K,0))))</f>
        <v>1.5</v>
      </c>
      <c r="T838">
        <f>IF(ISBLANK(INDEX('[1]Sumber sampah'!I:I,MATCH($Z838,'[1]Sumber sampah'!$K:$K,0))), "", (INDEX('[1]Sumber sampah'!I:I,MATCH($Z838,'[1]Sumber sampah'!$K:$K,0))))</f>
        <v>1.2</v>
      </c>
      <c r="U838">
        <f>IF(ISBLANK(INDEX('[1]Sumber sampah'!J:J,MATCH($Z838,'[1]Sumber sampah'!$K:$K,0))), "", (INDEX('[1]Sumber sampah'!J:J,MATCH($Z838,'[1]Sumber sampah'!$K:$K,0))))</f>
        <v>1.2</v>
      </c>
      <c r="Z838" t="str">
        <f t="shared" si="13"/>
        <v>2023_Sulawesi Tengah_Kab. Morowali</v>
      </c>
    </row>
    <row r="839" spans="1:26" x14ac:dyDescent="0.35">
      <c r="A839" s="15">
        <v>2023</v>
      </c>
      <c r="B839" t="s">
        <v>208</v>
      </c>
      <c r="C839" t="s">
        <v>376</v>
      </c>
      <c r="D839" s="16">
        <v>60.84</v>
      </c>
      <c r="E839" s="17">
        <v>22207.33</v>
      </c>
      <c r="F839">
        <f>IF(ISBLANK(INDEX('[1]Jenis sampah'!D:D,MATCH($Z839,'[1]Jenis sampah'!$M:$M,0))), "", (INDEX('[1]Jenis sampah'!D:D,MATCH($Z839,'[1]Jenis sampah'!$M:$M,0))))</f>
        <v>15</v>
      </c>
      <c r="G839">
        <f>IF(ISBLANK(INDEX('[1]Jenis sampah'!E:E,MATCH($Z839,'[1]Jenis sampah'!$M:$M,0))), "", (INDEX('[1]Jenis sampah'!E:E,MATCH($Z839,'[1]Jenis sampah'!$M:$M,0))))</f>
        <v>20</v>
      </c>
      <c r="H839">
        <f>IF(ISBLANK(INDEX('[1]Jenis sampah'!F:F,MATCH($Z839,'[1]Jenis sampah'!$M:$M,0))), "", (INDEX('[1]Jenis sampah'!F:F,MATCH($Z839,'[1]Jenis sampah'!$M:$M,0))))</f>
        <v>13</v>
      </c>
      <c r="I839">
        <f>IF(ISBLANK(INDEX('[1]Jenis sampah'!G:G,MATCH($Z839,'[1]Jenis sampah'!$M:$M,0))), "", (INDEX('[1]Jenis sampah'!G:G,MATCH($Z839,'[1]Jenis sampah'!$M:$M,0))))</f>
        <v>15</v>
      </c>
      <c r="J839">
        <f>IF(ISBLANK(INDEX('[1]Jenis sampah'!H:H,MATCH($Z839,'[1]Jenis sampah'!$M:$M,0))), "", (INDEX('[1]Jenis sampah'!H:H,MATCH($Z839,'[1]Jenis sampah'!$M:$M,0))))</f>
        <v>8</v>
      </c>
      <c r="K839">
        <f>IF(ISBLANK(INDEX('[1]Jenis sampah'!I:I,MATCH($Z839,'[1]Jenis sampah'!$M:$M,0))), "", (INDEX('[1]Jenis sampah'!I:I,MATCH($Z839,'[1]Jenis sampah'!$M:$M,0))))</f>
        <v>3</v>
      </c>
      <c r="L839">
        <f>IF(ISBLANK(INDEX('[1]Jenis sampah'!J:J,MATCH($Z839,'[1]Jenis sampah'!$M:$M,0))), "", (INDEX('[1]Jenis sampah'!J:J,MATCH($Z839,'[1]Jenis sampah'!$M:$M,0))))</f>
        <v>5</v>
      </c>
      <c r="M839">
        <f>IF(ISBLANK(INDEX('[1]Jenis sampah'!K:K,MATCH($Z839,'[1]Jenis sampah'!$M:$M,0))), "", (INDEX('[1]Jenis sampah'!K:K,MATCH($Z839,'[1]Jenis sampah'!$M:$M,0))))</f>
        <v>6</v>
      </c>
      <c r="N839">
        <f>IF(ISBLANK(INDEX('[1]Jenis sampah'!L:L,MATCH($Z839,'[1]Jenis sampah'!$M:$M,0))), "", (INDEX('[1]Jenis sampah'!L:L,MATCH($Z839,'[1]Jenis sampah'!$M:$M,0))))</f>
        <v>15</v>
      </c>
      <c r="O839">
        <f>IF(ISBLANK(INDEX('[1]Sumber sampah'!D:D,MATCH($Z839,'[1]Sumber sampah'!$K:$K,0))), "", (INDEX('[1]Sumber sampah'!D:D,MATCH($Z839,'[1]Sumber sampah'!$K:$K,0))))</f>
        <v>18.16</v>
      </c>
      <c r="P839">
        <f>IF(ISBLANK(INDEX('[1]Sumber sampah'!E:E,MATCH($Z839,'[1]Sumber sampah'!$K:$K,0))), "", (INDEX('[1]Sumber sampah'!E:E,MATCH($Z839,'[1]Sumber sampah'!$K:$K,0))))</f>
        <v>8.65</v>
      </c>
      <c r="Q839">
        <f>IF(ISBLANK(INDEX('[1]Sumber sampah'!F:F,MATCH($Z839,'[1]Sumber sampah'!$K:$K,0))), "", (INDEX('[1]Sumber sampah'!F:F,MATCH($Z839,'[1]Sumber sampah'!$K:$K,0))))</f>
        <v>7.19</v>
      </c>
      <c r="R839">
        <f>IF(ISBLANK(INDEX('[1]Sumber sampah'!G:G,MATCH($Z839,'[1]Sumber sampah'!$K:$K,0))), "", (INDEX('[1]Sumber sampah'!G:G,MATCH($Z839,'[1]Sumber sampah'!$K:$K,0))))</f>
        <v>11.07</v>
      </c>
      <c r="S839">
        <f>IF(ISBLANK(INDEX('[1]Sumber sampah'!H:H,MATCH($Z839,'[1]Sumber sampah'!$K:$K,0))), "", (INDEX('[1]Sumber sampah'!H:H,MATCH($Z839,'[1]Sumber sampah'!$K:$K,0))))</f>
        <v>5.8</v>
      </c>
      <c r="T839" t="str">
        <f>IF(ISBLANK(INDEX('[1]Sumber sampah'!I:I,MATCH($Z839,'[1]Sumber sampah'!$K:$K,0))), "", (INDEX('[1]Sumber sampah'!I:I,MATCH($Z839,'[1]Sumber sampah'!$K:$K,0))))</f>
        <v/>
      </c>
      <c r="U839">
        <f>IF(ISBLANK(INDEX('[1]Sumber sampah'!J:J,MATCH($Z839,'[1]Sumber sampah'!$K:$K,0))), "", (INDEX('[1]Sumber sampah'!J:J,MATCH($Z839,'[1]Sumber sampah'!$K:$K,0))))</f>
        <v>10</v>
      </c>
      <c r="Z839" t="str">
        <f t="shared" si="13"/>
        <v>2023_Sulawesi Tengah_Kab. Banggai Kepulauan</v>
      </c>
    </row>
    <row r="840" spans="1:26" x14ac:dyDescent="0.35">
      <c r="A840" s="15">
        <v>2023</v>
      </c>
      <c r="B840" t="s">
        <v>208</v>
      </c>
      <c r="C840" t="s">
        <v>210</v>
      </c>
      <c r="D840" s="16">
        <v>227.25</v>
      </c>
      <c r="E840" s="17">
        <v>82947.89</v>
      </c>
      <c r="F840" t="str">
        <f>IF(ISBLANK(INDEX('[1]Jenis sampah'!D:D,MATCH($Z840,'[1]Jenis sampah'!$M:$M,0))), "", (INDEX('[1]Jenis sampah'!D:D,MATCH($Z840,'[1]Jenis sampah'!$M:$M,0))))</f>
        <v/>
      </c>
      <c r="G840" t="str">
        <f>IF(ISBLANK(INDEX('[1]Jenis sampah'!E:E,MATCH($Z840,'[1]Jenis sampah'!$M:$M,0))), "", (INDEX('[1]Jenis sampah'!E:E,MATCH($Z840,'[1]Jenis sampah'!$M:$M,0))))</f>
        <v/>
      </c>
      <c r="H840" t="str">
        <f>IF(ISBLANK(INDEX('[1]Jenis sampah'!F:F,MATCH($Z840,'[1]Jenis sampah'!$M:$M,0))), "", (INDEX('[1]Jenis sampah'!F:F,MATCH($Z840,'[1]Jenis sampah'!$M:$M,0))))</f>
        <v/>
      </c>
      <c r="I840" t="str">
        <f>IF(ISBLANK(INDEX('[1]Jenis sampah'!G:G,MATCH($Z840,'[1]Jenis sampah'!$M:$M,0))), "", (INDEX('[1]Jenis sampah'!G:G,MATCH($Z840,'[1]Jenis sampah'!$M:$M,0))))</f>
        <v/>
      </c>
      <c r="J840" t="str">
        <f>IF(ISBLANK(INDEX('[1]Jenis sampah'!H:H,MATCH($Z840,'[1]Jenis sampah'!$M:$M,0))), "", (INDEX('[1]Jenis sampah'!H:H,MATCH($Z840,'[1]Jenis sampah'!$M:$M,0))))</f>
        <v/>
      </c>
      <c r="K840" t="str">
        <f>IF(ISBLANK(INDEX('[1]Jenis sampah'!I:I,MATCH($Z840,'[1]Jenis sampah'!$M:$M,0))), "", (INDEX('[1]Jenis sampah'!I:I,MATCH($Z840,'[1]Jenis sampah'!$M:$M,0))))</f>
        <v/>
      </c>
      <c r="L840" t="str">
        <f>IF(ISBLANK(INDEX('[1]Jenis sampah'!J:J,MATCH($Z840,'[1]Jenis sampah'!$M:$M,0))), "", (INDEX('[1]Jenis sampah'!J:J,MATCH($Z840,'[1]Jenis sampah'!$M:$M,0))))</f>
        <v/>
      </c>
      <c r="M840" t="str">
        <f>IF(ISBLANK(INDEX('[1]Jenis sampah'!K:K,MATCH($Z840,'[1]Jenis sampah'!$M:$M,0))), "", (INDEX('[1]Jenis sampah'!K:K,MATCH($Z840,'[1]Jenis sampah'!$M:$M,0))))</f>
        <v/>
      </c>
      <c r="N840" t="str">
        <f>IF(ISBLANK(INDEX('[1]Jenis sampah'!L:L,MATCH($Z840,'[1]Jenis sampah'!$M:$M,0))), "", (INDEX('[1]Jenis sampah'!L:L,MATCH($Z840,'[1]Jenis sampah'!$M:$M,0))))</f>
        <v/>
      </c>
      <c r="O840" t="str">
        <f>IF(ISBLANK(INDEX('[1]Sumber sampah'!D:D,MATCH($Z840,'[1]Sumber sampah'!$K:$K,0))), "", (INDEX('[1]Sumber sampah'!D:D,MATCH($Z840,'[1]Sumber sampah'!$K:$K,0))))</f>
        <v/>
      </c>
      <c r="P840" t="str">
        <f>IF(ISBLANK(INDEX('[1]Sumber sampah'!E:E,MATCH($Z840,'[1]Sumber sampah'!$K:$K,0))), "", (INDEX('[1]Sumber sampah'!E:E,MATCH($Z840,'[1]Sumber sampah'!$K:$K,0))))</f>
        <v/>
      </c>
      <c r="Q840" t="str">
        <f>IF(ISBLANK(INDEX('[1]Sumber sampah'!F:F,MATCH($Z840,'[1]Sumber sampah'!$K:$K,0))), "", (INDEX('[1]Sumber sampah'!F:F,MATCH($Z840,'[1]Sumber sampah'!$K:$K,0))))</f>
        <v/>
      </c>
      <c r="R840" t="str">
        <f>IF(ISBLANK(INDEX('[1]Sumber sampah'!G:G,MATCH($Z840,'[1]Sumber sampah'!$K:$K,0))), "", (INDEX('[1]Sumber sampah'!G:G,MATCH($Z840,'[1]Sumber sampah'!$K:$K,0))))</f>
        <v/>
      </c>
      <c r="S840" t="str">
        <f>IF(ISBLANK(INDEX('[1]Sumber sampah'!H:H,MATCH($Z840,'[1]Sumber sampah'!$K:$K,0))), "", (INDEX('[1]Sumber sampah'!H:H,MATCH($Z840,'[1]Sumber sampah'!$K:$K,0))))</f>
        <v/>
      </c>
      <c r="T840" t="str">
        <f>IF(ISBLANK(INDEX('[1]Sumber sampah'!I:I,MATCH($Z840,'[1]Sumber sampah'!$K:$K,0))), "", (INDEX('[1]Sumber sampah'!I:I,MATCH($Z840,'[1]Sumber sampah'!$K:$K,0))))</f>
        <v/>
      </c>
      <c r="U840" t="str">
        <f>IF(ISBLANK(INDEX('[1]Sumber sampah'!J:J,MATCH($Z840,'[1]Sumber sampah'!$K:$K,0))), "", (INDEX('[1]Sumber sampah'!J:J,MATCH($Z840,'[1]Sumber sampah'!$K:$K,0))))</f>
        <v/>
      </c>
      <c r="Z840" t="str">
        <f t="shared" si="13"/>
        <v>2023_Sulawesi Tengah_Kab. Parigi Moutong</v>
      </c>
    </row>
    <row r="841" spans="1:26" x14ac:dyDescent="0.35">
      <c r="A841" s="15">
        <v>2023</v>
      </c>
      <c r="B841" t="s">
        <v>208</v>
      </c>
      <c r="C841" t="s">
        <v>448</v>
      </c>
      <c r="D841" s="16">
        <v>131.05000000000001</v>
      </c>
      <c r="E841" s="17">
        <v>47833.43</v>
      </c>
      <c r="F841">
        <f>IF(ISBLANK(INDEX('[1]Jenis sampah'!D:D,MATCH($Z841,'[1]Jenis sampah'!$M:$M,0))), "", (INDEX('[1]Jenis sampah'!D:D,MATCH($Z841,'[1]Jenis sampah'!$M:$M,0))))</f>
        <v>42.54</v>
      </c>
      <c r="G841" t="str">
        <f>IF(ISBLANK(INDEX('[1]Jenis sampah'!E:E,MATCH($Z841,'[1]Jenis sampah'!$M:$M,0))), "", (INDEX('[1]Jenis sampah'!E:E,MATCH($Z841,'[1]Jenis sampah'!$M:$M,0))))</f>
        <v/>
      </c>
      <c r="H841">
        <f>IF(ISBLANK(INDEX('[1]Jenis sampah'!F:F,MATCH($Z841,'[1]Jenis sampah'!$M:$M,0))), "", (INDEX('[1]Jenis sampah'!F:F,MATCH($Z841,'[1]Jenis sampah'!$M:$M,0))))</f>
        <v>20.64</v>
      </c>
      <c r="I841">
        <f>IF(ISBLANK(INDEX('[1]Jenis sampah'!G:G,MATCH($Z841,'[1]Jenis sampah'!$M:$M,0))), "", (INDEX('[1]Jenis sampah'!G:G,MATCH($Z841,'[1]Jenis sampah'!$M:$M,0))))</f>
        <v>9.48</v>
      </c>
      <c r="J841">
        <f>IF(ISBLANK(INDEX('[1]Jenis sampah'!H:H,MATCH($Z841,'[1]Jenis sampah'!$M:$M,0))), "", (INDEX('[1]Jenis sampah'!H:H,MATCH($Z841,'[1]Jenis sampah'!$M:$M,0))))</f>
        <v>26.96</v>
      </c>
      <c r="K841" t="str">
        <f>IF(ISBLANK(INDEX('[1]Jenis sampah'!I:I,MATCH($Z841,'[1]Jenis sampah'!$M:$M,0))), "", (INDEX('[1]Jenis sampah'!I:I,MATCH($Z841,'[1]Jenis sampah'!$M:$M,0))))</f>
        <v/>
      </c>
      <c r="L841">
        <f>IF(ISBLANK(INDEX('[1]Jenis sampah'!J:J,MATCH($Z841,'[1]Jenis sampah'!$M:$M,0))), "", (INDEX('[1]Jenis sampah'!J:J,MATCH($Z841,'[1]Jenis sampah'!$M:$M,0))))</f>
        <v>0.2</v>
      </c>
      <c r="M841">
        <f>IF(ISBLANK(INDEX('[1]Jenis sampah'!K:K,MATCH($Z841,'[1]Jenis sampah'!$M:$M,0))), "", (INDEX('[1]Jenis sampah'!K:K,MATCH($Z841,'[1]Jenis sampah'!$M:$M,0))))</f>
        <v>0.18</v>
      </c>
      <c r="N841" t="str">
        <f>IF(ISBLANK(INDEX('[1]Jenis sampah'!L:L,MATCH($Z841,'[1]Jenis sampah'!$M:$M,0))), "", (INDEX('[1]Jenis sampah'!L:L,MATCH($Z841,'[1]Jenis sampah'!$M:$M,0))))</f>
        <v/>
      </c>
      <c r="O841">
        <f>IF(ISBLANK(INDEX('[1]Sumber sampah'!D:D,MATCH($Z841,'[1]Sumber sampah'!$K:$K,0))), "", (INDEX('[1]Sumber sampah'!D:D,MATCH($Z841,'[1]Sumber sampah'!$K:$K,0))))</f>
        <v>55.16</v>
      </c>
      <c r="P841">
        <f>IF(ISBLANK(INDEX('[1]Sumber sampah'!E:E,MATCH($Z841,'[1]Sumber sampah'!$K:$K,0))), "", (INDEX('[1]Sumber sampah'!E:E,MATCH($Z841,'[1]Sumber sampah'!$K:$K,0))))</f>
        <v>18.59</v>
      </c>
      <c r="Q841">
        <f>IF(ISBLANK(INDEX('[1]Sumber sampah'!F:F,MATCH($Z841,'[1]Sumber sampah'!$K:$K,0))), "", (INDEX('[1]Sumber sampah'!F:F,MATCH($Z841,'[1]Sumber sampah'!$K:$K,0))))</f>
        <v>4.97</v>
      </c>
      <c r="R841">
        <f>IF(ISBLANK(INDEX('[1]Sumber sampah'!G:G,MATCH($Z841,'[1]Sumber sampah'!$K:$K,0))), "", (INDEX('[1]Sumber sampah'!G:G,MATCH($Z841,'[1]Sumber sampah'!$K:$K,0))))</f>
        <v>14.17</v>
      </c>
      <c r="S841">
        <f>IF(ISBLANK(INDEX('[1]Sumber sampah'!H:H,MATCH($Z841,'[1]Sumber sampah'!$K:$K,0))), "", (INDEX('[1]Sumber sampah'!H:H,MATCH($Z841,'[1]Sumber sampah'!$K:$K,0))))</f>
        <v>5.3</v>
      </c>
      <c r="T841" t="str">
        <f>IF(ISBLANK(INDEX('[1]Sumber sampah'!I:I,MATCH($Z841,'[1]Sumber sampah'!$K:$K,0))), "", (INDEX('[1]Sumber sampah'!I:I,MATCH($Z841,'[1]Sumber sampah'!$K:$K,0))))</f>
        <v/>
      </c>
      <c r="U841">
        <f>IF(ISBLANK(INDEX('[1]Sumber sampah'!J:J,MATCH($Z841,'[1]Sumber sampah'!$K:$K,0))), "", (INDEX('[1]Sumber sampah'!J:J,MATCH($Z841,'[1]Sumber sampah'!$K:$K,0))))</f>
        <v>1.81</v>
      </c>
      <c r="Z841" t="str">
        <f t="shared" si="13"/>
        <v>2023_Sulawesi Tengah_Kab. Sigi</v>
      </c>
    </row>
    <row r="842" spans="1:26" x14ac:dyDescent="0.35">
      <c r="A842" s="15">
        <v>2023</v>
      </c>
      <c r="B842" t="s">
        <v>208</v>
      </c>
      <c r="C842" t="s">
        <v>377</v>
      </c>
      <c r="D842" s="16">
        <v>37.46</v>
      </c>
      <c r="E842" s="17">
        <v>13672.9</v>
      </c>
      <c r="F842" t="str">
        <f>IF(ISBLANK(INDEX('[1]Jenis sampah'!D:D,MATCH($Z842,'[1]Jenis sampah'!$M:$M,0))), "", (INDEX('[1]Jenis sampah'!D:D,MATCH($Z842,'[1]Jenis sampah'!$M:$M,0))))</f>
        <v/>
      </c>
      <c r="G842" t="str">
        <f>IF(ISBLANK(INDEX('[1]Jenis sampah'!E:E,MATCH($Z842,'[1]Jenis sampah'!$M:$M,0))), "", (INDEX('[1]Jenis sampah'!E:E,MATCH($Z842,'[1]Jenis sampah'!$M:$M,0))))</f>
        <v/>
      </c>
      <c r="H842" t="str">
        <f>IF(ISBLANK(INDEX('[1]Jenis sampah'!F:F,MATCH($Z842,'[1]Jenis sampah'!$M:$M,0))), "", (INDEX('[1]Jenis sampah'!F:F,MATCH($Z842,'[1]Jenis sampah'!$M:$M,0))))</f>
        <v/>
      </c>
      <c r="I842" t="str">
        <f>IF(ISBLANK(INDEX('[1]Jenis sampah'!G:G,MATCH($Z842,'[1]Jenis sampah'!$M:$M,0))), "", (INDEX('[1]Jenis sampah'!G:G,MATCH($Z842,'[1]Jenis sampah'!$M:$M,0))))</f>
        <v/>
      </c>
      <c r="J842" t="str">
        <f>IF(ISBLANK(INDEX('[1]Jenis sampah'!H:H,MATCH($Z842,'[1]Jenis sampah'!$M:$M,0))), "", (INDEX('[1]Jenis sampah'!H:H,MATCH($Z842,'[1]Jenis sampah'!$M:$M,0))))</f>
        <v/>
      </c>
      <c r="K842" t="str">
        <f>IF(ISBLANK(INDEX('[1]Jenis sampah'!I:I,MATCH($Z842,'[1]Jenis sampah'!$M:$M,0))), "", (INDEX('[1]Jenis sampah'!I:I,MATCH($Z842,'[1]Jenis sampah'!$M:$M,0))))</f>
        <v/>
      </c>
      <c r="L842" t="str">
        <f>IF(ISBLANK(INDEX('[1]Jenis sampah'!J:J,MATCH($Z842,'[1]Jenis sampah'!$M:$M,0))), "", (INDEX('[1]Jenis sampah'!J:J,MATCH($Z842,'[1]Jenis sampah'!$M:$M,0))))</f>
        <v/>
      </c>
      <c r="M842" t="str">
        <f>IF(ISBLANK(INDEX('[1]Jenis sampah'!K:K,MATCH($Z842,'[1]Jenis sampah'!$M:$M,0))), "", (INDEX('[1]Jenis sampah'!K:K,MATCH($Z842,'[1]Jenis sampah'!$M:$M,0))))</f>
        <v/>
      </c>
      <c r="N842" t="str">
        <f>IF(ISBLANK(INDEX('[1]Jenis sampah'!L:L,MATCH($Z842,'[1]Jenis sampah'!$M:$M,0))), "", (INDEX('[1]Jenis sampah'!L:L,MATCH($Z842,'[1]Jenis sampah'!$M:$M,0))))</f>
        <v/>
      </c>
      <c r="O842" t="str">
        <f>IF(ISBLANK(INDEX('[1]Sumber sampah'!D:D,MATCH($Z842,'[1]Sumber sampah'!$K:$K,0))), "", (INDEX('[1]Sumber sampah'!D:D,MATCH($Z842,'[1]Sumber sampah'!$K:$K,0))))</f>
        <v/>
      </c>
      <c r="P842" t="str">
        <f>IF(ISBLANK(INDEX('[1]Sumber sampah'!E:E,MATCH($Z842,'[1]Sumber sampah'!$K:$K,0))), "", (INDEX('[1]Sumber sampah'!E:E,MATCH($Z842,'[1]Sumber sampah'!$K:$K,0))))</f>
        <v/>
      </c>
      <c r="Q842" t="str">
        <f>IF(ISBLANK(INDEX('[1]Sumber sampah'!F:F,MATCH($Z842,'[1]Sumber sampah'!$K:$K,0))), "", (INDEX('[1]Sumber sampah'!F:F,MATCH($Z842,'[1]Sumber sampah'!$K:$K,0))))</f>
        <v/>
      </c>
      <c r="R842" t="str">
        <f>IF(ISBLANK(INDEX('[1]Sumber sampah'!G:G,MATCH($Z842,'[1]Sumber sampah'!$K:$K,0))), "", (INDEX('[1]Sumber sampah'!G:G,MATCH($Z842,'[1]Sumber sampah'!$K:$K,0))))</f>
        <v/>
      </c>
      <c r="S842" t="str">
        <f>IF(ISBLANK(INDEX('[1]Sumber sampah'!H:H,MATCH($Z842,'[1]Sumber sampah'!$K:$K,0))), "", (INDEX('[1]Sumber sampah'!H:H,MATCH($Z842,'[1]Sumber sampah'!$K:$K,0))))</f>
        <v/>
      </c>
      <c r="T842" t="str">
        <f>IF(ISBLANK(INDEX('[1]Sumber sampah'!I:I,MATCH($Z842,'[1]Sumber sampah'!$K:$K,0))), "", (INDEX('[1]Sumber sampah'!I:I,MATCH($Z842,'[1]Sumber sampah'!$K:$K,0))))</f>
        <v/>
      </c>
      <c r="U842" t="str">
        <f>IF(ISBLANK(INDEX('[1]Sumber sampah'!J:J,MATCH($Z842,'[1]Sumber sampah'!$K:$K,0))), "", (INDEX('[1]Sumber sampah'!J:J,MATCH($Z842,'[1]Sumber sampah'!$K:$K,0))))</f>
        <v/>
      </c>
      <c r="Z842" t="str">
        <f t="shared" si="13"/>
        <v>2023_Sulawesi Tengah_Kab. Banggai Laut</v>
      </c>
    </row>
    <row r="843" spans="1:26" x14ac:dyDescent="0.35">
      <c r="A843" s="15">
        <v>2023</v>
      </c>
      <c r="B843" t="s">
        <v>208</v>
      </c>
      <c r="C843" t="s">
        <v>378</v>
      </c>
      <c r="D843" s="16">
        <v>72.84</v>
      </c>
      <c r="E843" s="17">
        <v>26587.7</v>
      </c>
      <c r="F843" t="str">
        <f>IF(ISBLANK(INDEX('[1]Jenis sampah'!D:D,MATCH($Z843,'[1]Jenis sampah'!$M:$M,0))), "", (INDEX('[1]Jenis sampah'!D:D,MATCH($Z843,'[1]Jenis sampah'!$M:$M,0))))</f>
        <v/>
      </c>
      <c r="G843" t="str">
        <f>IF(ISBLANK(INDEX('[1]Jenis sampah'!E:E,MATCH($Z843,'[1]Jenis sampah'!$M:$M,0))), "", (INDEX('[1]Jenis sampah'!E:E,MATCH($Z843,'[1]Jenis sampah'!$M:$M,0))))</f>
        <v/>
      </c>
      <c r="H843" t="str">
        <f>IF(ISBLANK(INDEX('[1]Jenis sampah'!F:F,MATCH($Z843,'[1]Jenis sampah'!$M:$M,0))), "", (INDEX('[1]Jenis sampah'!F:F,MATCH($Z843,'[1]Jenis sampah'!$M:$M,0))))</f>
        <v/>
      </c>
      <c r="I843" t="str">
        <f>IF(ISBLANK(INDEX('[1]Jenis sampah'!G:G,MATCH($Z843,'[1]Jenis sampah'!$M:$M,0))), "", (INDEX('[1]Jenis sampah'!G:G,MATCH($Z843,'[1]Jenis sampah'!$M:$M,0))))</f>
        <v/>
      </c>
      <c r="J843" t="str">
        <f>IF(ISBLANK(INDEX('[1]Jenis sampah'!H:H,MATCH($Z843,'[1]Jenis sampah'!$M:$M,0))), "", (INDEX('[1]Jenis sampah'!H:H,MATCH($Z843,'[1]Jenis sampah'!$M:$M,0))))</f>
        <v/>
      </c>
      <c r="K843" t="str">
        <f>IF(ISBLANK(INDEX('[1]Jenis sampah'!I:I,MATCH($Z843,'[1]Jenis sampah'!$M:$M,0))), "", (INDEX('[1]Jenis sampah'!I:I,MATCH($Z843,'[1]Jenis sampah'!$M:$M,0))))</f>
        <v/>
      </c>
      <c r="L843" t="str">
        <f>IF(ISBLANK(INDEX('[1]Jenis sampah'!J:J,MATCH($Z843,'[1]Jenis sampah'!$M:$M,0))), "", (INDEX('[1]Jenis sampah'!J:J,MATCH($Z843,'[1]Jenis sampah'!$M:$M,0))))</f>
        <v/>
      </c>
      <c r="M843" t="str">
        <f>IF(ISBLANK(INDEX('[1]Jenis sampah'!K:K,MATCH($Z843,'[1]Jenis sampah'!$M:$M,0))), "", (INDEX('[1]Jenis sampah'!K:K,MATCH($Z843,'[1]Jenis sampah'!$M:$M,0))))</f>
        <v/>
      </c>
      <c r="N843" t="str">
        <f>IF(ISBLANK(INDEX('[1]Jenis sampah'!L:L,MATCH($Z843,'[1]Jenis sampah'!$M:$M,0))), "", (INDEX('[1]Jenis sampah'!L:L,MATCH($Z843,'[1]Jenis sampah'!$M:$M,0))))</f>
        <v/>
      </c>
      <c r="O843" t="str">
        <f>IF(ISBLANK(INDEX('[1]Sumber sampah'!D:D,MATCH($Z843,'[1]Sumber sampah'!$K:$K,0))), "", (INDEX('[1]Sumber sampah'!D:D,MATCH($Z843,'[1]Sumber sampah'!$K:$K,0))))</f>
        <v/>
      </c>
      <c r="P843" t="str">
        <f>IF(ISBLANK(INDEX('[1]Sumber sampah'!E:E,MATCH($Z843,'[1]Sumber sampah'!$K:$K,0))), "", (INDEX('[1]Sumber sampah'!E:E,MATCH($Z843,'[1]Sumber sampah'!$K:$K,0))))</f>
        <v/>
      </c>
      <c r="Q843" t="str">
        <f>IF(ISBLANK(INDEX('[1]Sumber sampah'!F:F,MATCH($Z843,'[1]Sumber sampah'!$K:$K,0))), "", (INDEX('[1]Sumber sampah'!F:F,MATCH($Z843,'[1]Sumber sampah'!$K:$K,0))))</f>
        <v/>
      </c>
      <c r="R843" t="str">
        <f>IF(ISBLANK(INDEX('[1]Sumber sampah'!G:G,MATCH($Z843,'[1]Sumber sampah'!$K:$K,0))), "", (INDEX('[1]Sumber sampah'!G:G,MATCH($Z843,'[1]Sumber sampah'!$K:$K,0))))</f>
        <v/>
      </c>
      <c r="S843" t="str">
        <f>IF(ISBLANK(INDEX('[1]Sumber sampah'!H:H,MATCH($Z843,'[1]Sumber sampah'!$K:$K,0))), "", (INDEX('[1]Sumber sampah'!H:H,MATCH($Z843,'[1]Sumber sampah'!$K:$K,0))))</f>
        <v/>
      </c>
      <c r="T843" t="str">
        <f>IF(ISBLANK(INDEX('[1]Sumber sampah'!I:I,MATCH($Z843,'[1]Sumber sampah'!$K:$K,0))), "", (INDEX('[1]Sumber sampah'!I:I,MATCH($Z843,'[1]Sumber sampah'!$K:$K,0))))</f>
        <v/>
      </c>
      <c r="U843" t="str">
        <f>IF(ISBLANK(INDEX('[1]Sumber sampah'!J:J,MATCH($Z843,'[1]Sumber sampah'!$K:$K,0))), "", (INDEX('[1]Sumber sampah'!J:J,MATCH($Z843,'[1]Sumber sampah'!$K:$K,0))))</f>
        <v/>
      </c>
      <c r="Z843" t="str">
        <f t="shared" si="13"/>
        <v>2023_Sulawesi Tengah_Kab. Morowali Utara</v>
      </c>
    </row>
    <row r="844" spans="1:26" x14ac:dyDescent="0.35">
      <c r="A844" s="15">
        <v>2023</v>
      </c>
      <c r="B844" t="s">
        <v>208</v>
      </c>
      <c r="C844" t="s">
        <v>379</v>
      </c>
      <c r="D844" s="16">
        <v>193.75</v>
      </c>
      <c r="E844" s="17">
        <v>70717.47</v>
      </c>
      <c r="F844">
        <f>IF(ISBLANK(INDEX('[1]Jenis sampah'!D:D,MATCH($Z844,'[1]Jenis sampah'!$M:$M,0))), "", (INDEX('[1]Jenis sampah'!D:D,MATCH($Z844,'[1]Jenis sampah'!$M:$M,0))))</f>
        <v>70.959999999999994</v>
      </c>
      <c r="G844">
        <f>IF(ISBLANK(INDEX('[1]Jenis sampah'!E:E,MATCH($Z844,'[1]Jenis sampah'!$M:$M,0))), "", (INDEX('[1]Jenis sampah'!E:E,MATCH($Z844,'[1]Jenis sampah'!$M:$M,0))))</f>
        <v>0.77</v>
      </c>
      <c r="H844">
        <f>IF(ISBLANK(INDEX('[1]Jenis sampah'!F:F,MATCH($Z844,'[1]Jenis sampah'!$M:$M,0))), "", (INDEX('[1]Jenis sampah'!F:F,MATCH($Z844,'[1]Jenis sampah'!$M:$M,0))))</f>
        <v>9.44</v>
      </c>
      <c r="I844">
        <f>IF(ISBLANK(INDEX('[1]Jenis sampah'!G:G,MATCH($Z844,'[1]Jenis sampah'!$M:$M,0))), "", (INDEX('[1]Jenis sampah'!G:G,MATCH($Z844,'[1]Jenis sampah'!$M:$M,0))))</f>
        <v>10.43</v>
      </c>
      <c r="J844">
        <f>IF(ISBLANK(INDEX('[1]Jenis sampah'!H:H,MATCH($Z844,'[1]Jenis sampah'!$M:$M,0))), "", (INDEX('[1]Jenis sampah'!H:H,MATCH($Z844,'[1]Jenis sampah'!$M:$M,0))))</f>
        <v>1.9</v>
      </c>
      <c r="K844">
        <f>IF(ISBLANK(INDEX('[1]Jenis sampah'!I:I,MATCH($Z844,'[1]Jenis sampah'!$M:$M,0))), "", (INDEX('[1]Jenis sampah'!I:I,MATCH($Z844,'[1]Jenis sampah'!$M:$M,0))))</f>
        <v>1.06</v>
      </c>
      <c r="L844">
        <f>IF(ISBLANK(INDEX('[1]Jenis sampah'!J:J,MATCH($Z844,'[1]Jenis sampah'!$M:$M,0))), "", (INDEX('[1]Jenis sampah'!J:J,MATCH($Z844,'[1]Jenis sampah'!$M:$M,0))))</f>
        <v>0.6</v>
      </c>
      <c r="M844">
        <f>IF(ISBLANK(INDEX('[1]Jenis sampah'!K:K,MATCH($Z844,'[1]Jenis sampah'!$M:$M,0))), "", (INDEX('[1]Jenis sampah'!K:K,MATCH($Z844,'[1]Jenis sampah'!$M:$M,0))))</f>
        <v>0.59</v>
      </c>
      <c r="N844">
        <f>IF(ISBLANK(INDEX('[1]Jenis sampah'!L:L,MATCH($Z844,'[1]Jenis sampah'!$M:$M,0))), "", (INDEX('[1]Jenis sampah'!L:L,MATCH($Z844,'[1]Jenis sampah'!$M:$M,0))))</f>
        <v>4.25</v>
      </c>
      <c r="O844">
        <f>IF(ISBLANK(INDEX('[1]Sumber sampah'!D:D,MATCH($Z844,'[1]Sumber sampah'!$K:$K,0))), "", (INDEX('[1]Sumber sampah'!D:D,MATCH($Z844,'[1]Sumber sampah'!$K:$K,0))))</f>
        <v>132.44</v>
      </c>
      <c r="P844">
        <f>IF(ISBLANK(INDEX('[1]Sumber sampah'!E:E,MATCH($Z844,'[1]Sumber sampah'!$K:$K,0))), "", (INDEX('[1]Sumber sampah'!E:E,MATCH($Z844,'[1]Sumber sampah'!$K:$K,0))))</f>
        <v>0.46</v>
      </c>
      <c r="Q844">
        <f>IF(ISBLANK(INDEX('[1]Sumber sampah'!F:F,MATCH($Z844,'[1]Sumber sampah'!$K:$K,0))), "", (INDEX('[1]Sumber sampah'!F:F,MATCH($Z844,'[1]Sumber sampah'!$K:$K,0))))</f>
        <v>35.65</v>
      </c>
      <c r="R844">
        <f>IF(ISBLANK(INDEX('[1]Sumber sampah'!G:G,MATCH($Z844,'[1]Sumber sampah'!$K:$K,0))), "", (INDEX('[1]Sumber sampah'!G:G,MATCH($Z844,'[1]Sumber sampah'!$K:$K,0))))</f>
        <v>17.68</v>
      </c>
      <c r="S844">
        <f>IF(ISBLANK(INDEX('[1]Sumber sampah'!H:H,MATCH($Z844,'[1]Sumber sampah'!$K:$K,0))), "", (INDEX('[1]Sumber sampah'!H:H,MATCH($Z844,'[1]Sumber sampah'!$K:$K,0))))</f>
        <v>4.96</v>
      </c>
      <c r="T844">
        <f>IF(ISBLANK(INDEX('[1]Sumber sampah'!I:I,MATCH($Z844,'[1]Sumber sampah'!$K:$K,0))), "", (INDEX('[1]Sumber sampah'!I:I,MATCH($Z844,'[1]Sumber sampah'!$K:$K,0))))</f>
        <v>2.61</v>
      </c>
      <c r="U844">
        <f>IF(ISBLANK(INDEX('[1]Sumber sampah'!J:J,MATCH($Z844,'[1]Sumber sampah'!$K:$K,0))), "", (INDEX('[1]Sumber sampah'!J:J,MATCH($Z844,'[1]Sumber sampah'!$K:$K,0))))</f>
        <v>0.14000000000000001</v>
      </c>
      <c r="Z844" t="str">
        <f t="shared" si="13"/>
        <v>2023_Sulawesi Tengah_Kota Palu</v>
      </c>
    </row>
    <row r="845" spans="1:26" x14ac:dyDescent="0.35">
      <c r="A845" s="15">
        <v>2023</v>
      </c>
      <c r="B845" t="s">
        <v>211</v>
      </c>
      <c r="C845" t="s">
        <v>380</v>
      </c>
      <c r="D845" s="16">
        <v>56.35</v>
      </c>
      <c r="E845" s="17">
        <v>20568.63</v>
      </c>
      <c r="F845" t="str">
        <f>IF(ISBLANK(INDEX('[1]Jenis sampah'!D:D,MATCH($Z845,'[1]Jenis sampah'!$M:$M,0))), "", (INDEX('[1]Jenis sampah'!D:D,MATCH($Z845,'[1]Jenis sampah'!$M:$M,0))))</f>
        <v/>
      </c>
      <c r="G845" t="str">
        <f>IF(ISBLANK(INDEX('[1]Jenis sampah'!E:E,MATCH($Z845,'[1]Jenis sampah'!$M:$M,0))), "", (INDEX('[1]Jenis sampah'!E:E,MATCH($Z845,'[1]Jenis sampah'!$M:$M,0))))</f>
        <v/>
      </c>
      <c r="H845" t="str">
        <f>IF(ISBLANK(INDEX('[1]Jenis sampah'!F:F,MATCH($Z845,'[1]Jenis sampah'!$M:$M,0))), "", (INDEX('[1]Jenis sampah'!F:F,MATCH($Z845,'[1]Jenis sampah'!$M:$M,0))))</f>
        <v/>
      </c>
      <c r="I845" t="str">
        <f>IF(ISBLANK(INDEX('[1]Jenis sampah'!G:G,MATCH($Z845,'[1]Jenis sampah'!$M:$M,0))), "", (INDEX('[1]Jenis sampah'!G:G,MATCH($Z845,'[1]Jenis sampah'!$M:$M,0))))</f>
        <v/>
      </c>
      <c r="J845" t="str">
        <f>IF(ISBLANK(INDEX('[1]Jenis sampah'!H:H,MATCH($Z845,'[1]Jenis sampah'!$M:$M,0))), "", (INDEX('[1]Jenis sampah'!H:H,MATCH($Z845,'[1]Jenis sampah'!$M:$M,0))))</f>
        <v/>
      </c>
      <c r="K845" t="str">
        <f>IF(ISBLANK(INDEX('[1]Jenis sampah'!I:I,MATCH($Z845,'[1]Jenis sampah'!$M:$M,0))), "", (INDEX('[1]Jenis sampah'!I:I,MATCH($Z845,'[1]Jenis sampah'!$M:$M,0))))</f>
        <v/>
      </c>
      <c r="L845" t="str">
        <f>IF(ISBLANK(INDEX('[1]Jenis sampah'!J:J,MATCH($Z845,'[1]Jenis sampah'!$M:$M,0))), "", (INDEX('[1]Jenis sampah'!J:J,MATCH($Z845,'[1]Jenis sampah'!$M:$M,0))))</f>
        <v/>
      </c>
      <c r="M845" t="str">
        <f>IF(ISBLANK(INDEX('[1]Jenis sampah'!K:K,MATCH($Z845,'[1]Jenis sampah'!$M:$M,0))), "", (INDEX('[1]Jenis sampah'!K:K,MATCH($Z845,'[1]Jenis sampah'!$M:$M,0))))</f>
        <v/>
      </c>
      <c r="N845" t="str">
        <f>IF(ISBLANK(INDEX('[1]Jenis sampah'!L:L,MATCH($Z845,'[1]Jenis sampah'!$M:$M,0))), "", (INDEX('[1]Jenis sampah'!L:L,MATCH($Z845,'[1]Jenis sampah'!$M:$M,0))))</f>
        <v/>
      </c>
      <c r="O845" t="str">
        <f>IF(ISBLANK(INDEX('[1]Sumber sampah'!D:D,MATCH($Z845,'[1]Sumber sampah'!$K:$K,0))), "", (INDEX('[1]Sumber sampah'!D:D,MATCH($Z845,'[1]Sumber sampah'!$K:$K,0))))</f>
        <v/>
      </c>
      <c r="P845" t="str">
        <f>IF(ISBLANK(INDEX('[1]Sumber sampah'!E:E,MATCH($Z845,'[1]Sumber sampah'!$K:$K,0))), "", (INDEX('[1]Sumber sampah'!E:E,MATCH($Z845,'[1]Sumber sampah'!$K:$K,0))))</f>
        <v/>
      </c>
      <c r="Q845" t="str">
        <f>IF(ISBLANK(INDEX('[1]Sumber sampah'!F:F,MATCH($Z845,'[1]Sumber sampah'!$K:$K,0))), "", (INDEX('[1]Sumber sampah'!F:F,MATCH($Z845,'[1]Sumber sampah'!$K:$K,0))))</f>
        <v/>
      </c>
      <c r="R845" t="str">
        <f>IF(ISBLANK(INDEX('[1]Sumber sampah'!G:G,MATCH($Z845,'[1]Sumber sampah'!$K:$K,0))), "", (INDEX('[1]Sumber sampah'!G:G,MATCH($Z845,'[1]Sumber sampah'!$K:$K,0))))</f>
        <v/>
      </c>
      <c r="S845" t="str">
        <f>IF(ISBLANK(INDEX('[1]Sumber sampah'!H:H,MATCH($Z845,'[1]Sumber sampah'!$K:$K,0))), "", (INDEX('[1]Sumber sampah'!H:H,MATCH($Z845,'[1]Sumber sampah'!$K:$K,0))))</f>
        <v/>
      </c>
      <c r="T845" t="str">
        <f>IF(ISBLANK(INDEX('[1]Sumber sampah'!I:I,MATCH($Z845,'[1]Sumber sampah'!$K:$K,0))), "", (INDEX('[1]Sumber sampah'!I:I,MATCH($Z845,'[1]Sumber sampah'!$K:$K,0))))</f>
        <v/>
      </c>
      <c r="U845" t="str">
        <f>IF(ISBLANK(INDEX('[1]Sumber sampah'!J:J,MATCH($Z845,'[1]Sumber sampah'!$K:$K,0))), "", (INDEX('[1]Sumber sampah'!J:J,MATCH($Z845,'[1]Sumber sampah'!$K:$K,0))))</f>
        <v/>
      </c>
      <c r="Z845" t="str">
        <f t="shared" si="13"/>
        <v>2023_Sulawesi Selatan_Kab. Kepulauan Selayar</v>
      </c>
    </row>
    <row r="846" spans="1:26" x14ac:dyDescent="0.35">
      <c r="A846" s="15">
        <v>2023</v>
      </c>
      <c r="B846" t="s">
        <v>211</v>
      </c>
      <c r="C846" t="s">
        <v>212</v>
      </c>
      <c r="D846" s="16">
        <v>182.5</v>
      </c>
      <c r="E846" s="17">
        <v>66610.75</v>
      </c>
      <c r="F846">
        <f>IF(ISBLANK(INDEX('[1]Jenis sampah'!D:D,MATCH($Z846,'[1]Jenis sampah'!$M:$M,0))), "", (INDEX('[1]Jenis sampah'!D:D,MATCH($Z846,'[1]Jenis sampah'!$M:$M,0))))</f>
        <v>28.5</v>
      </c>
      <c r="G846">
        <f>IF(ISBLANK(INDEX('[1]Jenis sampah'!E:E,MATCH($Z846,'[1]Jenis sampah'!$M:$M,0))), "", (INDEX('[1]Jenis sampah'!E:E,MATCH($Z846,'[1]Jenis sampah'!$M:$M,0))))</f>
        <v>28.5</v>
      </c>
      <c r="H846">
        <f>IF(ISBLANK(INDEX('[1]Jenis sampah'!F:F,MATCH($Z846,'[1]Jenis sampah'!$M:$M,0))), "", (INDEX('[1]Jenis sampah'!F:F,MATCH($Z846,'[1]Jenis sampah'!$M:$M,0))))</f>
        <v>10</v>
      </c>
      <c r="I846">
        <f>IF(ISBLANK(INDEX('[1]Jenis sampah'!G:G,MATCH($Z846,'[1]Jenis sampah'!$M:$M,0))), "", (INDEX('[1]Jenis sampah'!G:G,MATCH($Z846,'[1]Jenis sampah'!$M:$M,0))))</f>
        <v>16</v>
      </c>
      <c r="J846">
        <f>IF(ISBLANK(INDEX('[1]Jenis sampah'!H:H,MATCH($Z846,'[1]Jenis sampah'!$M:$M,0))), "", (INDEX('[1]Jenis sampah'!H:H,MATCH($Z846,'[1]Jenis sampah'!$M:$M,0))))</f>
        <v>4.25</v>
      </c>
      <c r="K846">
        <f>IF(ISBLANK(INDEX('[1]Jenis sampah'!I:I,MATCH($Z846,'[1]Jenis sampah'!$M:$M,0))), "", (INDEX('[1]Jenis sampah'!I:I,MATCH($Z846,'[1]Jenis sampah'!$M:$M,0))))</f>
        <v>4.25</v>
      </c>
      <c r="L846">
        <f>IF(ISBLANK(INDEX('[1]Jenis sampah'!J:J,MATCH($Z846,'[1]Jenis sampah'!$M:$M,0))), "", (INDEX('[1]Jenis sampah'!J:J,MATCH($Z846,'[1]Jenis sampah'!$M:$M,0))))</f>
        <v>4.25</v>
      </c>
      <c r="M846">
        <f>IF(ISBLANK(INDEX('[1]Jenis sampah'!K:K,MATCH($Z846,'[1]Jenis sampah'!$M:$M,0))), "", (INDEX('[1]Jenis sampah'!K:K,MATCH($Z846,'[1]Jenis sampah'!$M:$M,0))))</f>
        <v>4.25</v>
      </c>
      <c r="N846" t="str">
        <f>IF(ISBLANK(INDEX('[1]Jenis sampah'!L:L,MATCH($Z846,'[1]Jenis sampah'!$M:$M,0))), "", (INDEX('[1]Jenis sampah'!L:L,MATCH($Z846,'[1]Jenis sampah'!$M:$M,0))))</f>
        <v/>
      </c>
      <c r="O846">
        <f>IF(ISBLANK(INDEX('[1]Sumber sampah'!D:D,MATCH($Z846,'[1]Sumber sampah'!$K:$K,0))), "", (INDEX('[1]Sumber sampah'!D:D,MATCH($Z846,'[1]Sumber sampah'!$K:$K,0))))</f>
        <v>3.85</v>
      </c>
      <c r="P846">
        <f>IF(ISBLANK(INDEX('[1]Sumber sampah'!E:E,MATCH($Z846,'[1]Sumber sampah'!$K:$K,0))), "", (INDEX('[1]Sumber sampah'!E:E,MATCH($Z846,'[1]Sumber sampah'!$K:$K,0))))</f>
        <v>0.8</v>
      </c>
      <c r="Q846">
        <f>IF(ISBLANK(INDEX('[1]Sumber sampah'!F:F,MATCH($Z846,'[1]Sumber sampah'!$K:$K,0))), "", (INDEX('[1]Sumber sampah'!F:F,MATCH($Z846,'[1]Sumber sampah'!$K:$K,0))))</f>
        <v>4.72</v>
      </c>
      <c r="R846">
        <f>IF(ISBLANK(INDEX('[1]Sumber sampah'!G:G,MATCH($Z846,'[1]Sumber sampah'!$K:$K,0))), "", (INDEX('[1]Sumber sampah'!G:G,MATCH($Z846,'[1]Sumber sampah'!$K:$K,0))))</f>
        <v>0.93</v>
      </c>
      <c r="S846">
        <f>IF(ISBLANK(INDEX('[1]Sumber sampah'!H:H,MATCH($Z846,'[1]Sumber sampah'!$K:$K,0))), "", (INDEX('[1]Sumber sampah'!H:H,MATCH($Z846,'[1]Sumber sampah'!$K:$K,0))))</f>
        <v>0.45</v>
      </c>
      <c r="T846">
        <f>IF(ISBLANK(INDEX('[1]Sumber sampah'!I:I,MATCH($Z846,'[1]Sumber sampah'!$K:$K,0))), "", (INDEX('[1]Sumber sampah'!I:I,MATCH($Z846,'[1]Sumber sampah'!$K:$K,0))))</f>
        <v>0.5</v>
      </c>
      <c r="U846">
        <f>IF(ISBLANK(INDEX('[1]Sumber sampah'!J:J,MATCH($Z846,'[1]Sumber sampah'!$K:$K,0))), "", (INDEX('[1]Sumber sampah'!J:J,MATCH($Z846,'[1]Sumber sampah'!$K:$K,0))))</f>
        <v>2.15</v>
      </c>
      <c r="Z846" t="str">
        <f t="shared" si="13"/>
        <v>2023_Sulawesi Selatan_Kab. Bulukumba</v>
      </c>
    </row>
    <row r="847" spans="1:26" x14ac:dyDescent="0.35">
      <c r="A847" s="15">
        <v>2023</v>
      </c>
      <c r="B847" t="s">
        <v>211</v>
      </c>
      <c r="C847" t="s">
        <v>213</v>
      </c>
      <c r="D847" s="16">
        <v>83.23</v>
      </c>
      <c r="E847" s="17">
        <v>30377.78</v>
      </c>
      <c r="F847">
        <f>IF(ISBLANK(INDEX('[1]Jenis sampah'!D:D,MATCH($Z847,'[1]Jenis sampah'!$M:$M,0))), "", (INDEX('[1]Jenis sampah'!D:D,MATCH($Z847,'[1]Jenis sampah'!$M:$M,0))))</f>
        <v>30.13</v>
      </c>
      <c r="G847">
        <f>IF(ISBLANK(INDEX('[1]Jenis sampah'!E:E,MATCH($Z847,'[1]Jenis sampah'!$M:$M,0))), "", (INDEX('[1]Jenis sampah'!E:E,MATCH($Z847,'[1]Jenis sampah'!$M:$M,0))))</f>
        <v>27.5</v>
      </c>
      <c r="H847">
        <f>IF(ISBLANK(INDEX('[1]Jenis sampah'!F:F,MATCH($Z847,'[1]Jenis sampah'!$M:$M,0))), "", (INDEX('[1]Jenis sampah'!F:F,MATCH($Z847,'[1]Jenis sampah'!$M:$M,0))))</f>
        <v>11</v>
      </c>
      <c r="I847">
        <f>IF(ISBLANK(INDEX('[1]Jenis sampah'!G:G,MATCH($Z847,'[1]Jenis sampah'!$M:$M,0))), "", (INDEX('[1]Jenis sampah'!G:G,MATCH($Z847,'[1]Jenis sampah'!$M:$M,0))))</f>
        <v>14</v>
      </c>
      <c r="J847">
        <f>IF(ISBLANK(INDEX('[1]Jenis sampah'!H:H,MATCH($Z847,'[1]Jenis sampah'!$M:$M,0))), "", (INDEX('[1]Jenis sampah'!H:H,MATCH($Z847,'[1]Jenis sampah'!$M:$M,0))))</f>
        <v>1.24</v>
      </c>
      <c r="K847">
        <f>IF(ISBLANK(INDEX('[1]Jenis sampah'!I:I,MATCH($Z847,'[1]Jenis sampah'!$M:$M,0))), "", (INDEX('[1]Jenis sampah'!I:I,MATCH($Z847,'[1]Jenis sampah'!$M:$M,0))))</f>
        <v>3</v>
      </c>
      <c r="L847">
        <f>IF(ISBLANK(INDEX('[1]Jenis sampah'!J:J,MATCH($Z847,'[1]Jenis sampah'!$M:$M,0))), "", (INDEX('[1]Jenis sampah'!J:J,MATCH($Z847,'[1]Jenis sampah'!$M:$M,0))))</f>
        <v>2</v>
      </c>
      <c r="M847">
        <f>IF(ISBLANK(INDEX('[1]Jenis sampah'!K:K,MATCH($Z847,'[1]Jenis sampah'!$M:$M,0))), "", (INDEX('[1]Jenis sampah'!K:K,MATCH($Z847,'[1]Jenis sampah'!$M:$M,0))))</f>
        <v>1.1299999999999999</v>
      </c>
      <c r="N847">
        <f>IF(ISBLANK(INDEX('[1]Jenis sampah'!L:L,MATCH($Z847,'[1]Jenis sampah'!$M:$M,0))), "", (INDEX('[1]Jenis sampah'!L:L,MATCH($Z847,'[1]Jenis sampah'!$M:$M,0))))</f>
        <v>10</v>
      </c>
      <c r="O847">
        <f>IF(ISBLANK(INDEX('[1]Sumber sampah'!D:D,MATCH($Z847,'[1]Sumber sampah'!$K:$K,0))), "", (INDEX('[1]Sumber sampah'!D:D,MATCH($Z847,'[1]Sumber sampah'!$K:$K,0))))</f>
        <v>31.37</v>
      </c>
      <c r="P847">
        <f>IF(ISBLANK(INDEX('[1]Sumber sampah'!E:E,MATCH($Z847,'[1]Sumber sampah'!$K:$K,0))), "", (INDEX('[1]Sumber sampah'!E:E,MATCH($Z847,'[1]Sumber sampah'!$K:$K,0))))</f>
        <v>0.92</v>
      </c>
      <c r="Q847">
        <f>IF(ISBLANK(INDEX('[1]Sumber sampah'!F:F,MATCH($Z847,'[1]Sumber sampah'!$K:$K,0))), "", (INDEX('[1]Sumber sampah'!F:F,MATCH($Z847,'[1]Sumber sampah'!$K:$K,0))))</f>
        <v>1.8</v>
      </c>
      <c r="R847">
        <f>IF(ISBLANK(INDEX('[1]Sumber sampah'!G:G,MATCH($Z847,'[1]Sumber sampah'!$K:$K,0))), "", (INDEX('[1]Sumber sampah'!G:G,MATCH($Z847,'[1]Sumber sampah'!$K:$K,0))))</f>
        <v>2.2999999999999998</v>
      </c>
      <c r="S847">
        <f>IF(ISBLANK(INDEX('[1]Sumber sampah'!H:H,MATCH($Z847,'[1]Sumber sampah'!$K:$K,0))), "", (INDEX('[1]Sumber sampah'!H:H,MATCH($Z847,'[1]Sumber sampah'!$K:$K,0))))</f>
        <v>0.09</v>
      </c>
      <c r="T847" t="str">
        <f>IF(ISBLANK(INDEX('[1]Sumber sampah'!I:I,MATCH($Z847,'[1]Sumber sampah'!$K:$K,0))), "", (INDEX('[1]Sumber sampah'!I:I,MATCH($Z847,'[1]Sumber sampah'!$K:$K,0))))</f>
        <v/>
      </c>
      <c r="U847">
        <f>IF(ISBLANK(INDEX('[1]Sumber sampah'!J:J,MATCH($Z847,'[1]Sumber sampah'!$K:$K,0))), "", (INDEX('[1]Sumber sampah'!J:J,MATCH($Z847,'[1]Sumber sampah'!$K:$K,0))))</f>
        <v>3.12</v>
      </c>
      <c r="Z847" t="str">
        <f t="shared" si="13"/>
        <v>2023_Sulawesi Selatan_Kab. Bantaeng</v>
      </c>
    </row>
    <row r="848" spans="1:26" x14ac:dyDescent="0.35">
      <c r="A848" s="15">
        <v>2023</v>
      </c>
      <c r="B848" t="s">
        <v>211</v>
      </c>
      <c r="C848" t="s">
        <v>381</v>
      </c>
      <c r="D848" s="16">
        <v>166.18</v>
      </c>
      <c r="E848" s="17">
        <v>60657.45</v>
      </c>
      <c r="F848">
        <f>IF(ISBLANK(INDEX('[1]Jenis sampah'!D:D,MATCH($Z848,'[1]Jenis sampah'!$M:$M,0))), "", (INDEX('[1]Jenis sampah'!D:D,MATCH($Z848,'[1]Jenis sampah'!$M:$M,0))))</f>
        <v>19</v>
      </c>
      <c r="G848">
        <f>IF(ISBLANK(INDEX('[1]Jenis sampah'!E:E,MATCH($Z848,'[1]Jenis sampah'!$M:$M,0))), "", (INDEX('[1]Jenis sampah'!E:E,MATCH($Z848,'[1]Jenis sampah'!$M:$M,0))))</f>
        <v>22.5</v>
      </c>
      <c r="H848">
        <f>IF(ISBLANK(INDEX('[1]Jenis sampah'!F:F,MATCH($Z848,'[1]Jenis sampah'!$M:$M,0))), "", (INDEX('[1]Jenis sampah'!F:F,MATCH($Z848,'[1]Jenis sampah'!$M:$M,0))))</f>
        <v>11.5</v>
      </c>
      <c r="I848">
        <f>IF(ISBLANK(INDEX('[1]Jenis sampah'!G:G,MATCH($Z848,'[1]Jenis sampah'!$M:$M,0))), "", (INDEX('[1]Jenis sampah'!G:G,MATCH($Z848,'[1]Jenis sampah'!$M:$M,0))))</f>
        <v>21.5</v>
      </c>
      <c r="J848">
        <f>IF(ISBLANK(INDEX('[1]Jenis sampah'!H:H,MATCH($Z848,'[1]Jenis sampah'!$M:$M,0))), "", (INDEX('[1]Jenis sampah'!H:H,MATCH($Z848,'[1]Jenis sampah'!$M:$M,0))))</f>
        <v>5</v>
      </c>
      <c r="K848">
        <f>IF(ISBLANK(INDEX('[1]Jenis sampah'!I:I,MATCH($Z848,'[1]Jenis sampah'!$M:$M,0))), "", (INDEX('[1]Jenis sampah'!I:I,MATCH($Z848,'[1]Jenis sampah'!$M:$M,0))))</f>
        <v>1.5</v>
      </c>
      <c r="L848">
        <f>IF(ISBLANK(INDEX('[1]Jenis sampah'!J:J,MATCH($Z848,'[1]Jenis sampah'!$M:$M,0))), "", (INDEX('[1]Jenis sampah'!J:J,MATCH($Z848,'[1]Jenis sampah'!$M:$M,0))))</f>
        <v>4</v>
      </c>
      <c r="M848">
        <f>IF(ISBLANK(INDEX('[1]Jenis sampah'!K:K,MATCH($Z848,'[1]Jenis sampah'!$M:$M,0))), "", (INDEX('[1]Jenis sampah'!K:K,MATCH($Z848,'[1]Jenis sampah'!$M:$M,0))))</f>
        <v>2.5</v>
      </c>
      <c r="N848">
        <f>IF(ISBLANK(INDEX('[1]Jenis sampah'!L:L,MATCH($Z848,'[1]Jenis sampah'!$M:$M,0))), "", (INDEX('[1]Jenis sampah'!L:L,MATCH($Z848,'[1]Jenis sampah'!$M:$M,0))))</f>
        <v>12.5</v>
      </c>
      <c r="O848">
        <f>IF(ISBLANK(INDEX('[1]Sumber sampah'!D:D,MATCH($Z848,'[1]Sumber sampah'!$K:$K,0))), "", (INDEX('[1]Sumber sampah'!D:D,MATCH($Z848,'[1]Sumber sampah'!$K:$K,0))))</f>
        <v>55.6</v>
      </c>
      <c r="P848">
        <f>IF(ISBLANK(INDEX('[1]Sumber sampah'!E:E,MATCH($Z848,'[1]Sumber sampah'!$K:$K,0))), "", (INDEX('[1]Sumber sampah'!E:E,MATCH($Z848,'[1]Sumber sampah'!$K:$K,0))))</f>
        <v>23</v>
      </c>
      <c r="Q848">
        <f>IF(ISBLANK(INDEX('[1]Sumber sampah'!F:F,MATCH($Z848,'[1]Sumber sampah'!$K:$K,0))), "", (INDEX('[1]Sumber sampah'!F:F,MATCH($Z848,'[1]Sumber sampah'!$K:$K,0))))</f>
        <v>16.8</v>
      </c>
      <c r="R848">
        <f>IF(ISBLANK(INDEX('[1]Sumber sampah'!G:G,MATCH($Z848,'[1]Sumber sampah'!$K:$K,0))), "", (INDEX('[1]Sumber sampah'!G:G,MATCH($Z848,'[1]Sumber sampah'!$K:$K,0))))</f>
        <v>3</v>
      </c>
      <c r="S848">
        <f>IF(ISBLANK(INDEX('[1]Sumber sampah'!H:H,MATCH($Z848,'[1]Sumber sampah'!$K:$K,0))), "", (INDEX('[1]Sumber sampah'!H:H,MATCH($Z848,'[1]Sumber sampah'!$K:$K,0))))</f>
        <v>3.6</v>
      </c>
      <c r="T848">
        <f>IF(ISBLANK(INDEX('[1]Sumber sampah'!I:I,MATCH($Z848,'[1]Sumber sampah'!$K:$K,0))), "", (INDEX('[1]Sumber sampah'!I:I,MATCH($Z848,'[1]Sumber sampah'!$K:$K,0))))</f>
        <v>0.5</v>
      </c>
      <c r="U848">
        <f>IF(ISBLANK(INDEX('[1]Sumber sampah'!J:J,MATCH($Z848,'[1]Sumber sampah'!$K:$K,0))), "", (INDEX('[1]Sumber sampah'!J:J,MATCH($Z848,'[1]Sumber sampah'!$K:$K,0))))</f>
        <v>63.68</v>
      </c>
      <c r="Z848" t="str">
        <f t="shared" si="13"/>
        <v>2023_Sulawesi Selatan_Kab. Jeneponto</v>
      </c>
    </row>
    <row r="849" spans="1:26" x14ac:dyDescent="0.35">
      <c r="A849" s="15">
        <v>2023</v>
      </c>
      <c r="B849" t="s">
        <v>211</v>
      </c>
      <c r="C849" t="s">
        <v>449</v>
      </c>
      <c r="D849" s="16">
        <v>130.41999999999999</v>
      </c>
      <c r="E849" s="17">
        <v>47602.42</v>
      </c>
      <c r="F849">
        <f>IF(ISBLANK(INDEX('[1]Jenis sampah'!D:D,MATCH($Z849,'[1]Jenis sampah'!$M:$M,0))), "", (INDEX('[1]Jenis sampah'!D:D,MATCH($Z849,'[1]Jenis sampah'!$M:$M,0))))</f>
        <v>50</v>
      </c>
      <c r="G849">
        <f>IF(ISBLANK(INDEX('[1]Jenis sampah'!E:E,MATCH($Z849,'[1]Jenis sampah'!$M:$M,0))), "", (INDEX('[1]Jenis sampah'!E:E,MATCH($Z849,'[1]Jenis sampah'!$M:$M,0))))</f>
        <v>20</v>
      </c>
      <c r="H849">
        <f>IF(ISBLANK(INDEX('[1]Jenis sampah'!F:F,MATCH($Z849,'[1]Jenis sampah'!$M:$M,0))), "", (INDEX('[1]Jenis sampah'!F:F,MATCH($Z849,'[1]Jenis sampah'!$M:$M,0))))</f>
        <v>10</v>
      </c>
      <c r="I849">
        <f>IF(ISBLANK(INDEX('[1]Jenis sampah'!G:G,MATCH($Z849,'[1]Jenis sampah'!$M:$M,0))), "", (INDEX('[1]Jenis sampah'!G:G,MATCH($Z849,'[1]Jenis sampah'!$M:$M,0))))</f>
        <v>10</v>
      </c>
      <c r="J849">
        <f>IF(ISBLANK(INDEX('[1]Jenis sampah'!H:H,MATCH($Z849,'[1]Jenis sampah'!$M:$M,0))), "", (INDEX('[1]Jenis sampah'!H:H,MATCH($Z849,'[1]Jenis sampah'!$M:$M,0))))</f>
        <v>2</v>
      </c>
      <c r="K849">
        <f>IF(ISBLANK(INDEX('[1]Jenis sampah'!I:I,MATCH($Z849,'[1]Jenis sampah'!$M:$M,0))), "", (INDEX('[1]Jenis sampah'!I:I,MATCH($Z849,'[1]Jenis sampah'!$M:$M,0))))</f>
        <v>1</v>
      </c>
      <c r="L849">
        <f>IF(ISBLANK(INDEX('[1]Jenis sampah'!J:J,MATCH($Z849,'[1]Jenis sampah'!$M:$M,0))), "", (INDEX('[1]Jenis sampah'!J:J,MATCH($Z849,'[1]Jenis sampah'!$M:$M,0))))</f>
        <v>1</v>
      </c>
      <c r="M849">
        <f>IF(ISBLANK(INDEX('[1]Jenis sampah'!K:K,MATCH($Z849,'[1]Jenis sampah'!$M:$M,0))), "", (INDEX('[1]Jenis sampah'!K:K,MATCH($Z849,'[1]Jenis sampah'!$M:$M,0))))</f>
        <v>1</v>
      </c>
      <c r="N849">
        <f>IF(ISBLANK(INDEX('[1]Jenis sampah'!L:L,MATCH($Z849,'[1]Jenis sampah'!$M:$M,0))), "", (INDEX('[1]Jenis sampah'!L:L,MATCH($Z849,'[1]Jenis sampah'!$M:$M,0))))</f>
        <v>5</v>
      </c>
      <c r="O849">
        <f>IF(ISBLANK(INDEX('[1]Sumber sampah'!D:D,MATCH($Z849,'[1]Sumber sampah'!$K:$K,0))), "", (INDEX('[1]Sumber sampah'!D:D,MATCH($Z849,'[1]Sumber sampah'!$K:$K,0))))</f>
        <v>65.22</v>
      </c>
      <c r="P849">
        <f>IF(ISBLANK(INDEX('[1]Sumber sampah'!E:E,MATCH($Z849,'[1]Sumber sampah'!$K:$K,0))), "", (INDEX('[1]Sumber sampah'!E:E,MATCH($Z849,'[1]Sumber sampah'!$K:$K,0))))</f>
        <v>13.04</v>
      </c>
      <c r="Q849">
        <f>IF(ISBLANK(INDEX('[1]Sumber sampah'!F:F,MATCH($Z849,'[1]Sumber sampah'!$K:$K,0))), "", (INDEX('[1]Sumber sampah'!F:F,MATCH($Z849,'[1]Sumber sampah'!$K:$K,0))))</f>
        <v>19.559999999999999</v>
      </c>
      <c r="R849">
        <f>IF(ISBLANK(INDEX('[1]Sumber sampah'!G:G,MATCH($Z849,'[1]Sumber sampah'!$K:$K,0))), "", (INDEX('[1]Sumber sampah'!G:G,MATCH($Z849,'[1]Sumber sampah'!$K:$K,0))))</f>
        <v>10.43</v>
      </c>
      <c r="S849">
        <f>IF(ISBLANK(INDEX('[1]Sumber sampah'!H:H,MATCH($Z849,'[1]Sumber sampah'!$K:$K,0))), "", (INDEX('[1]Sumber sampah'!H:H,MATCH($Z849,'[1]Sumber sampah'!$K:$K,0))))</f>
        <v>6.52</v>
      </c>
      <c r="T849">
        <f>IF(ISBLANK(INDEX('[1]Sumber sampah'!I:I,MATCH($Z849,'[1]Sumber sampah'!$K:$K,0))), "", (INDEX('[1]Sumber sampah'!I:I,MATCH($Z849,'[1]Sumber sampah'!$K:$K,0))))</f>
        <v>3.91</v>
      </c>
      <c r="U849">
        <f>IF(ISBLANK(INDEX('[1]Sumber sampah'!J:J,MATCH($Z849,'[1]Sumber sampah'!$K:$K,0))), "", (INDEX('[1]Sumber sampah'!J:J,MATCH($Z849,'[1]Sumber sampah'!$K:$K,0))))</f>
        <v>11.74</v>
      </c>
      <c r="Z849" t="str">
        <f t="shared" si="13"/>
        <v>2023_Sulawesi Selatan_Kab. Takalar</v>
      </c>
    </row>
    <row r="850" spans="1:26" x14ac:dyDescent="0.35">
      <c r="A850" s="15">
        <v>2023</v>
      </c>
      <c r="B850" t="s">
        <v>211</v>
      </c>
      <c r="C850" t="s">
        <v>450</v>
      </c>
      <c r="D850" s="16">
        <v>400</v>
      </c>
      <c r="E850" s="17">
        <v>145999.82</v>
      </c>
      <c r="F850">
        <f>IF(ISBLANK(INDEX('[1]Jenis sampah'!D:D,MATCH($Z850,'[1]Jenis sampah'!$M:$M,0))), "", (INDEX('[1]Jenis sampah'!D:D,MATCH($Z850,'[1]Jenis sampah'!$M:$M,0))))</f>
        <v>56.55</v>
      </c>
      <c r="G850">
        <f>IF(ISBLANK(INDEX('[1]Jenis sampah'!E:E,MATCH($Z850,'[1]Jenis sampah'!$M:$M,0))), "", (INDEX('[1]Jenis sampah'!E:E,MATCH($Z850,'[1]Jenis sampah'!$M:$M,0))))</f>
        <v>1.21</v>
      </c>
      <c r="H850">
        <f>IF(ISBLANK(INDEX('[1]Jenis sampah'!F:F,MATCH($Z850,'[1]Jenis sampah'!$M:$M,0))), "", (INDEX('[1]Jenis sampah'!F:F,MATCH($Z850,'[1]Jenis sampah'!$M:$M,0))))</f>
        <v>9.09</v>
      </c>
      <c r="I850">
        <f>IF(ISBLANK(INDEX('[1]Jenis sampah'!G:G,MATCH($Z850,'[1]Jenis sampah'!$M:$M,0))), "", (INDEX('[1]Jenis sampah'!G:G,MATCH($Z850,'[1]Jenis sampah'!$M:$M,0))))</f>
        <v>12.68</v>
      </c>
      <c r="J850">
        <f>IF(ISBLANK(INDEX('[1]Jenis sampah'!H:H,MATCH($Z850,'[1]Jenis sampah'!$M:$M,0))), "", (INDEX('[1]Jenis sampah'!H:H,MATCH($Z850,'[1]Jenis sampah'!$M:$M,0))))</f>
        <v>2.39</v>
      </c>
      <c r="K850">
        <f>IF(ISBLANK(INDEX('[1]Jenis sampah'!I:I,MATCH($Z850,'[1]Jenis sampah'!$M:$M,0))), "", (INDEX('[1]Jenis sampah'!I:I,MATCH($Z850,'[1]Jenis sampah'!$M:$M,0))))</f>
        <v>0.94</v>
      </c>
      <c r="L850">
        <f>IF(ISBLANK(INDEX('[1]Jenis sampah'!J:J,MATCH($Z850,'[1]Jenis sampah'!$M:$M,0))), "", (INDEX('[1]Jenis sampah'!J:J,MATCH($Z850,'[1]Jenis sampah'!$M:$M,0))))</f>
        <v>0.47</v>
      </c>
      <c r="M850">
        <f>IF(ISBLANK(INDEX('[1]Jenis sampah'!K:K,MATCH($Z850,'[1]Jenis sampah'!$M:$M,0))), "", (INDEX('[1]Jenis sampah'!K:K,MATCH($Z850,'[1]Jenis sampah'!$M:$M,0))))</f>
        <v>1.51</v>
      </c>
      <c r="N850">
        <f>IF(ISBLANK(INDEX('[1]Jenis sampah'!L:L,MATCH($Z850,'[1]Jenis sampah'!$M:$M,0))), "", (INDEX('[1]Jenis sampah'!L:L,MATCH($Z850,'[1]Jenis sampah'!$M:$M,0))))</f>
        <v>15.16</v>
      </c>
      <c r="O850">
        <f>IF(ISBLANK(INDEX('[1]Sumber sampah'!D:D,MATCH($Z850,'[1]Sumber sampah'!$K:$K,0))), "", (INDEX('[1]Sumber sampah'!D:D,MATCH($Z850,'[1]Sumber sampah'!$K:$K,0))))</f>
        <v>70</v>
      </c>
      <c r="P850">
        <f>IF(ISBLANK(INDEX('[1]Sumber sampah'!E:E,MATCH($Z850,'[1]Sumber sampah'!$K:$K,0))), "", (INDEX('[1]Sumber sampah'!E:E,MATCH($Z850,'[1]Sumber sampah'!$K:$K,0))))</f>
        <v>5</v>
      </c>
      <c r="Q850">
        <f>IF(ISBLANK(INDEX('[1]Sumber sampah'!F:F,MATCH($Z850,'[1]Sumber sampah'!$K:$K,0))), "", (INDEX('[1]Sumber sampah'!F:F,MATCH($Z850,'[1]Sumber sampah'!$K:$K,0))))</f>
        <v>15</v>
      </c>
      <c r="R850">
        <f>IF(ISBLANK(INDEX('[1]Sumber sampah'!G:G,MATCH($Z850,'[1]Sumber sampah'!$K:$K,0))), "", (INDEX('[1]Sumber sampah'!G:G,MATCH($Z850,'[1]Sumber sampah'!$K:$K,0))))</f>
        <v>3</v>
      </c>
      <c r="S850">
        <f>IF(ISBLANK(INDEX('[1]Sumber sampah'!H:H,MATCH($Z850,'[1]Sumber sampah'!$K:$K,0))), "", (INDEX('[1]Sumber sampah'!H:H,MATCH($Z850,'[1]Sumber sampah'!$K:$K,0))))</f>
        <v>1</v>
      </c>
      <c r="T850">
        <f>IF(ISBLANK(INDEX('[1]Sumber sampah'!I:I,MATCH($Z850,'[1]Sumber sampah'!$K:$K,0))), "", (INDEX('[1]Sumber sampah'!I:I,MATCH($Z850,'[1]Sumber sampah'!$K:$K,0))))</f>
        <v>5</v>
      </c>
      <c r="U850">
        <f>IF(ISBLANK(INDEX('[1]Sumber sampah'!J:J,MATCH($Z850,'[1]Sumber sampah'!$K:$K,0))), "", (INDEX('[1]Sumber sampah'!J:J,MATCH($Z850,'[1]Sumber sampah'!$K:$K,0))))</f>
        <v>1</v>
      </c>
      <c r="Z850" t="str">
        <f t="shared" si="13"/>
        <v>2023_Sulawesi Selatan_Kab. Gowa</v>
      </c>
    </row>
    <row r="851" spans="1:26" x14ac:dyDescent="0.35">
      <c r="A851" s="15">
        <v>2023</v>
      </c>
      <c r="B851" t="s">
        <v>211</v>
      </c>
      <c r="C851" t="s">
        <v>451</v>
      </c>
      <c r="D851" s="16">
        <v>109.42</v>
      </c>
      <c r="E851" s="17">
        <v>39939.61</v>
      </c>
      <c r="F851">
        <f>IF(ISBLANK(INDEX('[1]Jenis sampah'!D:D,MATCH($Z851,'[1]Jenis sampah'!$M:$M,0))), "", (INDEX('[1]Jenis sampah'!D:D,MATCH($Z851,'[1]Jenis sampah'!$M:$M,0))))</f>
        <v>31.5</v>
      </c>
      <c r="G851">
        <f>IF(ISBLANK(INDEX('[1]Jenis sampah'!E:E,MATCH($Z851,'[1]Jenis sampah'!$M:$M,0))), "", (INDEX('[1]Jenis sampah'!E:E,MATCH($Z851,'[1]Jenis sampah'!$M:$M,0))))</f>
        <v>13</v>
      </c>
      <c r="H851">
        <f>IF(ISBLANK(INDEX('[1]Jenis sampah'!F:F,MATCH($Z851,'[1]Jenis sampah'!$M:$M,0))), "", (INDEX('[1]Jenis sampah'!F:F,MATCH($Z851,'[1]Jenis sampah'!$M:$M,0))))</f>
        <v>31.09</v>
      </c>
      <c r="I851">
        <f>IF(ISBLANK(INDEX('[1]Jenis sampah'!G:G,MATCH($Z851,'[1]Jenis sampah'!$M:$M,0))), "", (INDEX('[1]Jenis sampah'!G:G,MATCH($Z851,'[1]Jenis sampah'!$M:$M,0))))</f>
        <v>14.68</v>
      </c>
      <c r="J851">
        <f>IF(ISBLANK(INDEX('[1]Jenis sampah'!H:H,MATCH($Z851,'[1]Jenis sampah'!$M:$M,0))), "", (INDEX('[1]Jenis sampah'!H:H,MATCH($Z851,'[1]Jenis sampah'!$M:$M,0))))</f>
        <v>8.1999999999999993</v>
      </c>
      <c r="K851">
        <f>IF(ISBLANK(INDEX('[1]Jenis sampah'!I:I,MATCH($Z851,'[1]Jenis sampah'!$M:$M,0))), "", (INDEX('[1]Jenis sampah'!I:I,MATCH($Z851,'[1]Jenis sampah'!$M:$M,0))))</f>
        <v>0.87</v>
      </c>
      <c r="L851">
        <f>IF(ISBLANK(INDEX('[1]Jenis sampah'!J:J,MATCH($Z851,'[1]Jenis sampah'!$M:$M,0))), "", (INDEX('[1]Jenis sampah'!J:J,MATCH($Z851,'[1]Jenis sampah'!$M:$M,0))))</f>
        <v>0.44</v>
      </c>
      <c r="M851">
        <f>IF(ISBLANK(INDEX('[1]Jenis sampah'!K:K,MATCH($Z851,'[1]Jenis sampah'!$M:$M,0))), "", (INDEX('[1]Jenis sampah'!K:K,MATCH($Z851,'[1]Jenis sampah'!$M:$M,0))))</f>
        <v>0.08</v>
      </c>
      <c r="N851" t="str">
        <f>IF(ISBLANK(INDEX('[1]Jenis sampah'!L:L,MATCH($Z851,'[1]Jenis sampah'!$M:$M,0))), "", (INDEX('[1]Jenis sampah'!L:L,MATCH($Z851,'[1]Jenis sampah'!$M:$M,0))))</f>
        <v/>
      </c>
      <c r="O851">
        <f>IF(ISBLANK(INDEX('[1]Sumber sampah'!D:D,MATCH($Z851,'[1]Sumber sampah'!$K:$K,0))), "", (INDEX('[1]Sumber sampah'!D:D,MATCH($Z851,'[1]Sumber sampah'!$K:$K,0))))</f>
        <v>54.15</v>
      </c>
      <c r="P851">
        <f>IF(ISBLANK(INDEX('[1]Sumber sampah'!E:E,MATCH($Z851,'[1]Sumber sampah'!$K:$K,0))), "", (INDEX('[1]Sumber sampah'!E:E,MATCH($Z851,'[1]Sumber sampah'!$K:$K,0))))</f>
        <v>0.7</v>
      </c>
      <c r="Q851">
        <f>IF(ISBLANK(INDEX('[1]Sumber sampah'!F:F,MATCH($Z851,'[1]Sumber sampah'!$K:$K,0))), "", (INDEX('[1]Sumber sampah'!F:F,MATCH($Z851,'[1]Sumber sampah'!$K:$K,0))))</f>
        <v>21.13</v>
      </c>
      <c r="R851">
        <f>IF(ISBLANK(INDEX('[1]Sumber sampah'!G:G,MATCH($Z851,'[1]Sumber sampah'!$K:$K,0))), "", (INDEX('[1]Sumber sampah'!G:G,MATCH($Z851,'[1]Sumber sampah'!$K:$K,0))))</f>
        <v>12</v>
      </c>
      <c r="S851">
        <f>IF(ISBLANK(INDEX('[1]Sumber sampah'!H:H,MATCH($Z851,'[1]Sumber sampah'!$K:$K,0))), "", (INDEX('[1]Sumber sampah'!H:H,MATCH($Z851,'[1]Sumber sampah'!$K:$K,0))))</f>
        <v>6</v>
      </c>
      <c r="T851">
        <f>IF(ISBLANK(INDEX('[1]Sumber sampah'!I:I,MATCH($Z851,'[1]Sumber sampah'!$K:$K,0))), "", (INDEX('[1]Sumber sampah'!I:I,MATCH($Z851,'[1]Sumber sampah'!$K:$K,0))))</f>
        <v>9</v>
      </c>
      <c r="U851">
        <f>IF(ISBLANK(INDEX('[1]Sumber sampah'!J:J,MATCH($Z851,'[1]Sumber sampah'!$K:$K,0))), "", (INDEX('[1]Sumber sampah'!J:J,MATCH($Z851,'[1]Sumber sampah'!$K:$K,0))))</f>
        <v>4.74</v>
      </c>
      <c r="Z851" t="str">
        <f t="shared" si="13"/>
        <v>2023_Sulawesi Selatan_Kab. Sinjai</v>
      </c>
    </row>
    <row r="852" spans="1:26" x14ac:dyDescent="0.35">
      <c r="A852" s="15">
        <v>2023</v>
      </c>
      <c r="B852" t="s">
        <v>211</v>
      </c>
      <c r="C852" t="s">
        <v>214</v>
      </c>
      <c r="D852" s="16">
        <v>407.59</v>
      </c>
      <c r="E852" s="17">
        <v>148771.81</v>
      </c>
      <c r="F852">
        <f>IF(ISBLANK(INDEX('[1]Jenis sampah'!D:D,MATCH($Z852,'[1]Jenis sampah'!$M:$M,0))), "", (INDEX('[1]Jenis sampah'!D:D,MATCH($Z852,'[1]Jenis sampah'!$M:$M,0))))</f>
        <v>39.200000000000003</v>
      </c>
      <c r="G852">
        <f>IF(ISBLANK(INDEX('[1]Jenis sampah'!E:E,MATCH($Z852,'[1]Jenis sampah'!$M:$M,0))), "", (INDEX('[1]Jenis sampah'!E:E,MATCH($Z852,'[1]Jenis sampah'!$M:$M,0))))</f>
        <v>13.3</v>
      </c>
      <c r="H852">
        <f>IF(ISBLANK(INDEX('[1]Jenis sampah'!F:F,MATCH($Z852,'[1]Jenis sampah'!$M:$M,0))), "", (INDEX('[1]Jenis sampah'!F:F,MATCH($Z852,'[1]Jenis sampah'!$M:$M,0))))</f>
        <v>11.4</v>
      </c>
      <c r="I852">
        <f>IF(ISBLANK(INDEX('[1]Jenis sampah'!G:G,MATCH($Z852,'[1]Jenis sampah'!$M:$M,0))), "", (INDEX('[1]Jenis sampah'!G:G,MATCH($Z852,'[1]Jenis sampah'!$M:$M,0))))</f>
        <v>18.8</v>
      </c>
      <c r="J852">
        <f>IF(ISBLANK(INDEX('[1]Jenis sampah'!H:H,MATCH($Z852,'[1]Jenis sampah'!$M:$M,0))), "", (INDEX('[1]Jenis sampah'!H:H,MATCH($Z852,'[1]Jenis sampah'!$M:$M,0))))</f>
        <v>3.4</v>
      </c>
      <c r="K852">
        <f>IF(ISBLANK(INDEX('[1]Jenis sampah'!I:I,MATCH($Z852,'[1]Jenis sampah'!$M:$M,0))), "", (INDEX('[1]Jenis sampah'!I:I,MATCH($Z852,'[1]Jenis sampah'!$M:$M,0))))</f>
        <v>2.6</v>
      </c>
      <c r="L852">
        <f>IF(ISBLANK(INDEX('[1]Jenis sampah'!J:J,MATCH($Z852,'[1]Jenis sampah'!$M:$M,0))), "", (INDEX('[1]Jenis sampah'!J:J,MATCH($Z852,'[1]Jenis sampah'!$M:$M,0))))</f>
        <v>2.1</v>
      </c>
      <c r="M852">
        <f>IF(ISBLANK(INDEX('[1]Jenis sampah'!K:K,MATCH($Z852,'[1]Jenis sampah'!$M:$M,0))), "", (INDEX('[1]Jenis sampah'!K:K,MATCH($Z852,'[1]Jenis sampah'!$M:$M,0))))</f>
        <v>2.1</v>
      </c>
      <c r="N852">
        <f>IF(ISBLANK(INDEX('[1]Jenis sampah'!L:L,MATCH($Z852,'[1]Jenis sampah'!$M:$M,0))), "", (INDEX('[1]Jenis sampah'!L:L,MATCH($Z852,'[1]Jenis sampah'!$M:$M,0))))</f>
        <v>7.1</v>
      </c>
      <c r="O852">
        <f>IF(ISBLANK(INDEX('[1]Sumber sampah'!D:D,MATCH($Z852,'[1]Sumber sampah'!$K:$K,0))), "", (INDEX('[1]Sumber sampah'!D:D,MATCH($Z852,'[1]Sumber sampah'!$K:$K,0))))</f>
        <v>76.010000000000005</v>
      </c>
      <c r="P852">
        <f>IF(ISBLANK(INDEX('[1]Sumber sampah'!E:E,MATCH($Z852,'[1]Sumber sampah'!$K:$K,0))), "", (INDEX('[1]Sumber sampah'!E:E,MATCH($Z852,'[1]Sumber sampah'!$K:$K,0))))</f>
        <v>6.3</v>
      </c>
      <c r="Q852">
        <f>IF(ISBLANK(INDEX('[1]Sumber sampah'!F:F,MATCH($Z852,'[1]Sumber sampah'!$K:$K,0))), "", (INDEX('[1]Sumber sampah'!F:F,MATCH($Z852,'[1]Sumber sampah'!$K:$K,0))))</f>
        <v>24.23</v>
      </c>
      <c r="R852">
        <f>IF(ISBLANK(INDEX('[1]Sumber sampah'!G:G,MATCH($Z852,'[1]Sumber sampah'!$K:$K,0))), "", (INDEX('[1]Sumber sampah'!G:G,MATCH($Z852,'[1]Sumber sampah'!$K:$K,0))))</f>
        <v>11.2</v>
      </c>
      <c r="S852">
        <f>IF(ISBLANK(INDEX('[1]Sumber sampah'!H:H,MATCH($Z852,'[1]Sumber sampah'!$K:$K,0))), "", (INDEX('[1]Sumber sampah'!H:H,MATCH($Z852,'[1]Sumber sampah'!$K:$K,0))))</f>
        <v>7.34</v>
      </c>
      <c r="T852">
        <f>IF(ISBLANK(INDEX('[1]Sumber sampah'!I:I,MATCH($Z852,'[1]Sumber sampah'!$K:$K,0))), "", (INDEX('[1]Sumber sampah'!I:I,MATCH($Z852,'[1]Sumber sampah'!$K:$K,0))))</f>
        <v>8.17</v>
      </c>
      <c r="U852">
        <f>IF(ISBLANK(INDEX('[1]Sumber sampah'!J:J,MATCH($Z852,'[1]Sumber sampah'!$K:$K,0))), "", (INDEX('[1]Sumber sampah'!J:J,MATCH($Z852,'[1]Sumber sampah'!$K:$K,0))))</f>
        <v>5.2</v>
      </c>
      <c r="Z852" t="str">
        <f t="shared" si="13"/>
        <v>2023_Sulawesi Selatan_Kab. Bone</v>
      </c>
    </row>
    <row r="853" spans="1:26" x14ac:dyDescent="0.35">
      <c r="A853" s="15">
        <v>2023</v>
      </c>
      <c r="B853" t="s">
        <v>211</v>
      </c>
      <c r="C853" t="s">
        <v>215</v>
      </c>
      <c r="D853" s="16">
        <v>164.28</v>
      </c>
      <c r="E853" s="17">
        <v>59962.05</v>
      </c>
      <c r="F853" t="str">
        <f>IF(ISBLANK(INDEX('[1]Jenis sampah'!D:D,MATCH($Z853,'[1]Jenis sampah'!$M:$M,0))), "", (INDEX('[1]Jenis sampah'!D:D,MATCH($Z853,'[1]Jenis sampah'!$M:$M,0))))</f>
        <v/>
      </c>
      <c r="G853" t="str">
        <f>IF(ISBLANK(INDEX('[1]Jenis sampah'!E:E,MATCH($Z853,'[1]Jenis sampah'!$M:$M,0))), "", (INDEX('[1]Jenis sampah'!E:E,MATCH($Z853,'[1]Jenis sampah'!$M:$M,0))))</f>
        <v/>
      </c>
      <c r="H853" t="str">
        <f>IF(ISBLANK(INDEX('[1]Jenis sampah'!F:F,MATCH($Z853,'[1]Jenis sampah'!$M:$M,0))), "", (INDEX('[1]Jenis sampah'!F:F,MATCH($Z853,'[1]Jenis sampah'!$M:$M,0))))</f>
        <v/>
      </c>
      <c r="I853" t="str">
        <f>IF(ISBLANK(INDEX('[1]Jenis sampah'!G:G,MATCH($Z853,'[1]Jenis sampah'!$M:$M,0))), "", (INDEX('[1]Jenis sampah'!G:G,MATCH($Z853,'[1]Jenis sampah'!$M:$M,0))))</f>
        <v/>
      </c>
      <c r="J853" t="str">
        <f>IF(ISBLANK(INDEX('[1]Jenis sampah'!H:H,MATCH($Z853,'[1]Jenis sampah'!$M:$M,0))), "", (INDEX('[1]Jenis sampah'!H:H,MATCH($Z853,'[1]Jenis sampah'!$M:$M,0))))</f>
        <v/>
      </c>
      <c r="K853" t="str">
        <f>IF(ISBLANK(INDEX('[1]Jenis sampah'!I:I,MATCH($Z853,'[1]Jenis sampah'!$M:$M,0))), "", (INDEX('[1]Jenis sampah'!I:I,MATCH($Z853,'[1]Jenis sampah'!$M:$M,0))))</f>
        <v/>
      </c>
      <c r="L853" t="str">
        <f>IF(ISBLANK(INDEX('[1]Jenis sampah'!J:J,MATCH($Z853,'[1]Jenis sampah'!$M:$M,0))), "", (INDEX('[1]Jenis sampah'!J:J,MATCH($Z853,'[1]Jenis sampah'!$M:$M,0))))</f>
        <v/>
      </c>
      <c r="M853" t="str">
        <f>IF(ISBLANK(INDEX('[1]Jenis sampah'!K:K,MATCH($Z853,'[1]Jenis sampah'!$M:$M,0))), "", (INDEX('[1]Jenis sampah'!K:K,MATCH($Z853,'[1]Jenis sampah'!$M:$M,0))))</f>
        <v/>
      </c>
      <c r="N853" t="str">
        <f>IF(ISBLANK(INDEX('[1]Jenis sampah'!L:L,MATCH($Z853,'[1]Jenis sampah'!$M:$M,0))), "", (INDEX('[1]Jenis sampah'!L:L,MATCH($Z853,'[1]Jenis sampah'!$M:$M,0))))</f>
        <v/>
      </c>
      <c r="O853" t="str">
        <f>IF(ISBLANK(INDEX('[1]Sumber sampah'!D:D,MATCH($Z853,'[1]Sumber sampah'!$K:$K,0))), "", (INDEX('[1]Sumber sampah'!D:D,MATCH($Z853,'[1]Sumber sampah'!$K:$K,0))))</f>
        <v/>
      </c>
      <c r="P853" t="str">
        <f>IF(ISBLANK(INDEX('[1]Sumber sampah'!E:E,MATCH($Z853,'[1]Sumber sampah'!$K:$K,0))), "", (INDEX('[1]Sumber sampah'!E:E,MATCH($Z853,'[1]Sumber sampah'!$K:$K,0))))</f>
        <v/>
      </c>
      <c r="Q853" t="str">
        <f>IF(ISBLANK(INDEX('[1]Sumber sampah'!F:F,MATCH($Z853,'[1]Sumber sampah'!$K:$K,0))), "", (INDEX('[1]Sumber sampah'!F:F,MATCH($Z853,'[1]Sumber sampah'!$K:$K,0))))</f>
        <v/>
      </c>
      <c r="R853" t="str">
        <f>IF(ISBLANK(INDEX('[1]Sumber sampah'!G:G,MATCH($Z853,'[1]Sumber sampah'!$K:$K,0))), "", (INDEX('[1]Sumber sampah'!G:G,MATCH($Z853,'[1]Sumber sampah'!$K:$K,0))))</f>
        <v/>
      </c>
      <c r="S853" t="str">
        <f>IF(ISBLANK(INDEX('[1]Sumber sampah'!H:H,MATCH($Z853,'[1]Sumber sampah'!$K:$K,0))), "", (INDEX('[1]Sumber sampah'!H:H,MATCH($Z853,'[1]Sumber sampah'!$K:$K,0))))</f>
        <v/>
      </c>
      <c r="T853" t="str">
        <f>IF(ISBLANK(INDEX('[1]Sumber sampah'!I:I,MATCH($Z853,'[1]Sumber sampah'!$K:$K,0))), "", (INDEX('[1]Sumber sampah'!I:I,MATCH($Z853,'[1]Sumber sampah'!$K:$K,0))))</f>
        <v/>
      </c>
      <c r="U853" t="str">
        <f>IF(ISBLANK(INDEX('[1]Sumber sampah'!J:J,MATCH($Z853,'[1]Sumber sampah'!$K:$K,0))), "", (INDEX('[1]Sumber sampah'!J:J,MATCH($Z853,'[1]Sumber sampah'!$K:$K,0))))</f>
        <v/>
      </c>
      <c r="Z853" t="str">
        <f t="shared" si="13"/>
        <v>2023_Sulawesi Selatan_Kab. Maros</v>
      </c>
    </row>
    <row r="854" spans="1:26" x14ac:dyDescent="0.35">
      <c r="A854" s="15">
        <v>2023</v>
      </c>
      <c r="B854" t="s">
        <v>211</v>
      </c>
      <c r="C854" t="s">
        <v>382</v>
      </c>
      <c r="D854" s="16">
        <v>142</v>
      </c>
      <c r="E854" s="17">
        <v>51830.44</v>
      </c>
      <c r="F854">
        <f>IF(ISBLANK(INDEX('[1]Jenis sampah'!D:D,MATCH($Z854,'[1]Jenis sampah'!$M:$M,0))), "", (INDEX('[1]Jenis sampah'!D:D,MATCH($Z854,'[1]Jenis sampah'!$M:$M,0))))</f>
        <v>63.13</v>
      </c>
      <c r="G854">
        <f>IF(ISBLANK(INDEX('[1]Jenis sampah'!E:E,MATCH($Z854,'[1]Jenis sampah'!$M:$M,0))), "", (INDEX('[1]Jenis sampah'!E:E,MATCH($Z854,'[1]Jenis sampah'!$M:$M,0))))</f>
        <v>10.83</v>
      </c>
      <c r="H854">
        <f>IF(ISBLANK(INDEX('[1]Jenis sampah'!F:F,MATCH($Z854,'[1]Jenis sampah'!$M:$M,0))), "", (INDEX('[1]Jenis sampah'!F:F,MATCH($Z854,'[1]Jenis sampah'!$M:$M,0))))</f>
        <v>8.99</v>
      </c>
      <c r="I854">
        <f>IF(ISBLANK(INDEX('[1]Jenis sampah'!G:G,MATCH($Z854,'[1]Jenis sampah'!$M:$M,0))), "", (INDEX('[1]Jenis sampah'!G:G,MATCH($Z854,'[1]Jenis sampah'!$M:$M,0))))</f>
        <v>7.29</v>
      </c>
      <c r="J854">
        <f>IF(ISBLANK(INDEX('[1]Jenis sampah'!H:H,MATCH($Z854,'[1]Jenis sampah'!$M:$M,0))), "", (INDEX('[1]Jenis sampah'!H:H,MATCH($Z854,'[1]Jenis sampah'!$M:$M,0))))</f>
        <v>6.5</v>
      </c>
      <c r="K854">
        <f>IF(ISBLANK(INDEX('[1]Jenis sampah'!I:I,MATCH($Z854,'[1]Jenis sampah'!$M:$M,0))), "", (INDEX('[1]Jenis sampah'!I:I,MATCH($Z854,'[1]Jenis sampah'!$M:$M,0))))</f>
        <v>0.72</v>
      </c>
      <c r="L854">
        <f>IF(ISBLANK(INDEX('[1]Jenis sampah'!J:J,MATCH($Z854,'[1]Jenis sampah'!$M:$M,0))), "", (INDEX('[1]Jenis sampah'!J:J,MATCH($Z854,'[1]Jenis sampah'!$M:$M,0))))</f>
        <v>0.19</v>
      </c>
      <c r="M854">
        <f>IF(ISBLANK(INDEX('[1]Jenis sampah'!K:K,MATCH($Z854,'[1]Jenis sampah'!$M:$M,0))), "", (INDEX('[1]Jenis sampah'!K:K,MATCH($Z854,'[1]Jenis sampah'!$M:$M,0))))</f>
        <v>1.55</v>
      </c>
      <c r="N854">
        <f>IF(ISBLANK(INDEX('[1]Jenis sampah'!L:L,MATCH($Z854,'[1]Jenis sampah'!$M:$M,0))), "", (INDEX('[1]Jenis sampah'!L:L,MATCH($Z854,'[1]Jenis sampah'!$M:$M,0))))</f>
        <v>0.8</v>
      </c>
      <c r="O854">
        <f>IF(ISBLANK(INDEX('[1]Sumber sampah'!D:D,MATCH($Z854,'[1]Sumber sampah'!$K:$K,0))), "", (INDEX('[1]Sumber sampah'!D:D,MATCH($Z854,'[1]Sumber sampah'!$K:$K,0))))</f>
        <v>84.09</v>
      </c>
      <c r="P854">
        <f>IF(ISBLANK(INDEX('[1]Sumber sampah'!E:E,MATCH($Z854,'[1]Sumber sampah'!$K:$K,0))), "", (INDEX('[1]Sumber sampah'!E:E,MATCH($Z854,'[1]Sumber sampah'!$K:$K,0))))</f>
        <v>5.14</v>
      </c>
      <c r="Q854">
        <f>IF(ISBLANK(INDEX('[1]Sumber sampah'!F:F,MATCH($Z854,'[1]Sumber sampah'!$K:$K,0))), "", (INDEX('[1]Sumber sampah'!F:F,MATCH($Z854,'[1]Sumber sampah'!$K:$K,0))))</f>
        <v>23.71</v>
      </c>
      <c r="R854">
        <f>IF(ISBLANK(INDEX('[1]Sumber sampah'!G:G,MATCH($Z854,'[1]Sumber sampah'!$K:$K,0))), "", (INDEX('[1]Sumber sampah'!G:G,MATCH($Z854,'[1]Sumber sampah'!$K:$K,0))))</f>
        <v>19.649999999999999</v>
      </c>
      <c r="S854">
        <f>IF(ISBLANK(INDEX('[1]Sumber sampah'!H:H,MATCH($Z854,'[1]Sumber sampah'!$K:$K,0))), "", (INDEX('[1]Sumber sampah'!H:H,MATCH($Z854,'[1]Sumber sampah'!$K:$K,0))))</f>
        <v>1.18</v>
      </c>
      <c r="T854">
        <f>IF(ISBLANK(INDEX('[1]Sumber sampah'!I:I,MATCH($Z854,'[1]Sumber sampah'!$K:$K,0))), "", (INDEX('[1]Sumber sampah'!I:I,MATCH($Z854,'[1]Sumber sampah'!$K:$K,0))))</f>
        <v>4.04</v>
      </c>
      <c r="U854">
        <f>IF(ISBLANK(INDEX('[1]Sumber sampah'!J:J,MATCH($Z854,'[1]Sumber sampah'!$K:$K,0))), "", (INDEX('[1]Sumber sampah'!J:J,MATCH($Z854,'[1]Sumber sampah'!$K:$K,0))))</f>
        <v>0.47</v>
      </c>
      <c r="Z854" t="str">
        <f t="shared" si="13"/>
        <v>2023_Sulawesi Selatan_Kab. Pangkajene dan Kepulauan</v>
      </c>
    </row>
    <row r="855" spans="1:26" x14ac:dyDescent="0.35">
      <c r="A855" s="15">
        <v>2023</v>
      </c>
      <c r="B855" t="s">
        <v>211</v>
      </c>
      <c r="C855" t="s">
        <v>383</v>
      </c>
      <c r="D855" s="16">
        <v>77.819999999999993</v>
      </c>
      <c r="E855" s="17">
        <v>28403.279999999999</v>
      </c>
      <c r="F855">
        <f>IF(ISBLANK(INDEX('[1]Jenis sampah'!D:D,MATCH($Z855,'[1]Jenis sampah'!$M:$M,0))), "", (INDEX('[1]Jenis sampah'!D:D,MATCH($Z855,'[1]Jenis sampah'!$M:$M,0))))</f>
        <v>61</v>
      </c>
      <c r="G855">
        <f>IF(ISBLANK(INDEX('[1]Jenis sampah'!E:E,MATCH($Z855,'[1]Jenis sampah'!$M:$M,0))), "", (INDEX('[1]Jenis sampah'!E:E,MATCH($Z855,'[1]Jenis sampah'!$M:$M,0))))</f>
        <v>9.5</v>
      </c>
      <c r="H855">
        <f>IF(ISBLANK(INDEX('[1]Jenis sampah'!F:F,MATCH($Z855,'[1]Jenis sampah'!$M:$M,0))), "", (INDEX('[1]Jenis sampah'!F:F,MATCH($Z855,'[1]Jenis sampah'!$M:$M,0))))</f>
        <v>5.5</v>
      </c>
      <c r="I855">
        <f>IF(ISBLANK(INDEX('[1]Jenis sampah'!G:G,MATCH($Z855,'[1]Jenis sampah'!$M:$M,0))), "", (INDEX('[1]Jenis sampah'!G:G,MATCH($Z855,'[1]Jenis sampah'!$M:$M,0))))</f>
        <v>15.5</v>
      </c>
      <c r="J855">
        <f>IF(ISBLANK(INDEX('[1]Jenis sampah'!H:H,MATCH($Z855,'[1]Jenis sampah'!$M:$M,0))), "", (INDEX('[1]Jenis sampah'!H:H,MATCH($Z855,'[1]Jenis sampah'!$M:$M,0))))</f>
        <v>1.7</v>
      </c>
      <c r="K855">
        <f>IF(ISBLANK(INDEX('[1]Jenis sampah'!I:I,MATCH($Z855,'[1]Jenis sampah'!$M:$M,0))), "", (INDEX('[1]Jenis sampah'!I:I,MATCH($Z855,'[1]Jenis sampah'!$M:$M,0))))</f>
        <v>1.5</v>
      </c>
      <c r="L855">
        <f>IF(ISBLANK(INDEX('[1]Jenis sampah'!J:J,MATCH($Z855,'[1]Jenis sampah'!$M:$M,0))), "", (INDEX('[1]Jenis sampah'!J:J,MATCH($Z855,'[1]Jenis sampah'!$M:$M,0))))</f>
        <v>1</v>
      </c>
      <c r="M855">
        <f>IF(ISBLANK(INDEX('[1]Jenis sampah'!K:K,MATCH($Z855,'[1]Jenis sampah'!$M:$M,0))), "", (INDEX('[1]Jenis sampah'!K:K,MATCH($Z855,'[1]Jenis sampah'!$M:$M,0))))</f>
        <v>1.1000000000000001</v>
      </c>
      <c r="N855">
        <f>IF(ISBLANK(INDEX('[1]Jenis sampah'!L:L,MATCH($Z855,'[1]Jenis sampah'!$M:$M,0))), "", (INDEX('[1]Jenis sampah'!L:L,MATCH($Z855,'[1]Jenis sampah'!$M:$M,0))))</f>
        <v>3.2</v>
      </c>
      <c r="O855">
        <f>IF(ISBLANK(INDEX('[1]Sumber sampah'!D:D,MATCH($Z855,'[1]Sumber sampah'!$K:$K,0))), "", (INDEX('[1]Sumber sampah'!D:D,MATCH($Z855,'[1]Sumber sampah'!$K:$K,0))))</f>
        <v>46.69</v>
      </c>
      <c r="P855">
        <f>IF(ISBLANK(INDEX('[1]Sumber sampah'!E:E,MATCH($Z855,'[1]Sumber sampah'!$K:$K,0))), "", (INDEX('[1]Sumber sampah'!E:E,MATCH($Z855,'[1]Sumber sampah'!$K:$K,0))))</f>
        <v>7.78</v>
      </c>
      <c r="Q855">
        <f>IF(ISBLANK(INDEX('[1]Sumber sampah'!F:F,MATCH($Z855,'[1]Sumber sampah'!$K:$K,0))), "", (INDEX('[1]Sumber sampah'!F:F,MATCH($Z855,'[1]Sumber sampah'!$K:$K,0))))</f>
        <v>4.67</v>
      </c>
      <c r="R855">
        <f>IF(ISBLANK(INDEX('[1]Sumber sampah'!G:G,MATCH($Z855,'[1]Sumber sampah'!$K:$K,0))), "", (INDEX('[1]Sumber sampah'!G:G,MATCH($Z855,'[1]Sumber sampah'!$K:$K,0))))</f>
        <v>2.33</v>
      </c>
      <c r="S855">
        <f>IF(ISBLANK(INDEX('[1]Sumber sampah'!H:H,MATCH($Z855,'[1]Sumber sampah'!$K:$K,0))), "", (INDEX('[1]Sumber sampah'!H:H,MATCH($Z855,'[1]Sumber sampah'!$K:$K,0))))</f>
        <v>4.67</v>
      </c>
      <c r="T855">
        <f>IF(ISBLANK(INDEX('[1]Sumber sampah'!I:I,MATCH($Z855,'[1]Sumber sampah'!$K:$K,0))), "", (INDEX('[1]Sumber sampah'!I:I,MATCH($Z855,'[1]Sumber sampah'!$K:$K,0))))</f>
        <v>7.78</v>
      </c>
      <c r="U855">
        <f>IF(ISBLANK(INDEX('[1]Sumber sampah'!J:J,MATCH($Z855,'[1]Sumber sampah'!$K:$K,0))), "", (INDEX('[1]Sumber sampah'!J:J,MATCH($Z855,'[1]Sumber sampah'!$K:$K,0))))</f>
        <v>3.89</v>
      </c>
      <c r="Z855" t="str">
        <f t="shared" si="13"/>
        <v>2023_Sulawesi Selatan_Kab. Barru</v>
      </c>
    </row>
    <row r="856" spans="1:26" x14ac:dyDescent="0.35">
      <c r="A856" s="15">
        <v>2023</v>
      </c>
      <c r="B856" t="s">
        <v>211</v>
      </c>
      <c r="C856" t="s">
        <v>384</v>
      </c>
      <c r="D856" s="16">
        <v>94.42</v>
      </c>
      <c r="E856" s="17">
        <v>34463.15</v>
      </c>
      <c r="F856">
        <f>IF(ISBLANK(INDEX('[1]Jenis sampah'!D:D,MATCH($Z856,'[1]Jenis sampah'!$M:$M,0))), "", (INDEX('[1]Jenis sampah'!D:D,MATCH($Z856,'[1]Jenis sampah'!$M:$M,0))))</f>
        <v>53</v>
      </c>
      <c r="G856">
        <f>IF(ISBLANK(INDEX('[1]Jenis sampah'!E:E,MATCH($Z856,'[1]Jenis sampah'!$M:$M,0))), "", (INDEX('[1]Jenis sampah'!E:E,MATCH($Z856,'[1]Jenis sampah'!$M:$M,0))))</f>
        <v>7</v>
      </c>
      <c r="H856">
        <f>IF(ISBLANK(INDEX('[1]Jenis sampah'!F:F,MATCH($Z856,'[1]Jenis sampah'!$M:$M,0))), "", (INDEX('[1]Jenis sampah'!F:F,MATCH($Z856,'[1]Jenis sampah'!$M:$M,0))))</f>
        <v>14</v>
      </c>
      <c r="I856">
        <f>IF(ISBLANK(INDEX('[1]Jenis sampah'!G:G,MATCH($Z856,'[1]Jenis sampah'!$M:$M,0))), "", (INDEX('[1]Jenis sampah'!G:G,MATCH($Z856,'[1]Jenis sampah'!$M:$M,0))))</f>
        <v>20</v>
      </c>
      <c r="J856">
        <f>IF(ISBLANK(INDEX('[1]Jenis sampah'!H:H,MATCH($Z856,'[1]Jenis sampah'!$M:$M,0))), "", (INDEX('[1]Jenis sampah'!H:H,MATCH($Z856,'[1]Jenis sampah'!$M:$M,0))))</f>
        <v>2.2000000000000002</v>
      </c>
      <c r="K856">
        <f>IF(ISBLANK(INDEX('[1]Jenis sampah'!I:I,MATCH($Z856,'[1]Jenis sampah'!$M:$M,0))), "", (INDEX('[1]Jenis sampah'!I:I,MATCH($Z856,'[1]Jenis sampah'!$M:$M,0))))</f>
        <v>0.7</v>
      </c>
      <c r="L856">
        <f>IF(ISBLANK(INDEX('[1]Jenis sampah'!J:J,MATCH($Z856,'[1]Jenis sampah'!$M:$M,0))), "", (INDEX('[1]Jenis sampah'!J:J,MATCH($Z856,'[1]Jenis sampah'!$M:$M,0))))</f>
        <v>2</v>
      </c>
      <c r="M856">
        <f>IF(ISBLANK(INDEX('[1]Jenis sampah'!K:K,MATCH($Z856,'[1]Jenis sampah'!$M:$M,0))), "", (INDEX('[1]Jenis sampah'!K:K,MATCH($Z856,'[1]Jenis sampah'!$M:$M,0))))</f>
        <v>0.3</v>
      </c>
      <c r="N856">
        <f>IF(ISBLANK(INDEX('[1]Jenis sampah'!L:L,MATCH($Z856,'[1]Jenis sampah'!$M:$M,0))), "", (INDEX('[1]Jenis sampah'!L:L,MATCH($Z856,'[1]Jenis sampah'!$M:$M,0))))</f>
        <v>0.8</v>
      </c>
      <c r="O856">
        <f>IF(ISBLANK(INDEX('[1]Sumber sampah'!D:D,MATCH($Z856,'[1]Sumber sampah'!$K:$K,0))), "", (INDEX('[1]Sumber sampah'!D:D,MATCH($Z856,'[1]Sumber sampah'!$K:$K,0))))</f>
        <v>44</v>
      </c>
      <c r="P856">
        <f>IF(ISBLANK(INDEX('[1]Sumber sampah'!E:E,MATCH($Z856,'[1]Sumber sampah'!$K:$K,0))), "", (INDEX('[1]Sumber sampah'!E:E,MATCH($Z856,'[1]Sumber sampah'!$K:$K,0))))</f>
        <v>6.5</v>
      </c>
      <c r="Q856">
        <f>IF(ISBLANK(INDEX('[1]Sumber sampah'!F:F,MATCH($Z856,'[1]Sumber sampah'!$K:$K,0))), "", (INDEX('[1]Sumber sampah'!F:F,MATCH($Z856,'[1]Sumber sampah'!$K:$K,0))))</f>
        <v>16</v>
      </c>
      <c r="R856">
        <f>IF(ISBLANK(INDEX('[1]Sumber sampah'!G:G,MATCH($Z856,'[1]Sumber sampah'!$K:$K,0))), "", (INDEX('[1]Sumber sampah'!G:G,MATCH($Z856,'[1]Sumber sampah'!$K:$K,0))))</f>
        <v>7.5</v>
      </c>
      <c r="S856">
        <f>IF(ISBLANK(INDEX('[1]Sumber sampah'!H:H,MATCH($Z856,'[1]Sumber sampah'!$K:$K,0))), "", (INDEX('[1]Sumber sampah'!H:H,MATCH($Z856,'[1]Sumber sampah'!$K:$K,0))))</f>
        <v>3.5</v>
      </c>
      <c r="T856">
        <f>IF(ISBLANK(INDEX('[1]Sumber sampah'!I:I,MATCH($Z856,'[1]Sumber sampah'!$K:$K,0))), "", (INDEX('[1]Sumber sampah'!I:I,MATCH($Z856,'[1]Sumber sampah'!$K:$K,0))))</f>
        <v>15</v>
      </c>
      <c r="U856">
        <f>IF(ISBLANK(INDEX('[1]Sumber sampah'!J:J,MATCH($Z856,'[1]Sumber sampah'!$K:$K,0))), "", (INDEX('[1]Sumber sampah'!J:J,MATCH($Z856,'[1]Sumber sampah'!$K:$K,0))))</f>
        <v>1.5</v>
      </c>
      <c r="Z856" t="str">
        <f t="shared" si="13"/>
        <v>2023_Sulawesi Selatan_Kab. Soppeng</v>
      </c>
    </row>
    <row r="857" spans="1:26" x14ac:dyDescent="0.35">
      <c r="A857" s="15">
        <v>2023</v>
      </c>
      <c r="B857" t="s">
        <v>211</v>
      </c>
      <c r="C857" t="s">
        <v>452</v>
      </c>
      <c r="D857" s="16">
        <v>163.09</v>
      </c>
      <c r="E857" s="17">
        <v>59528.58</v>
      </c>
      <c r="F857" t="str">
        <f>IF(ISBLANK(INDEX('[1]Jenis sampah'!D:D,MATCH($Z857,'[1]Jenis sampah'!$M:$M,0))), "", (INDEX('[1]Jenis sampah'!D:D,MATCH($Z857,'[1]Jenis sampah'!$M:$M,0))))</f>
        <v/>
      </c>
      <c r="G857" t="str">
        <f>IF(ISBLANK(INDEX('[1]Jenis sampah'!E:E,MATCH($Z857,'[1]Jenis sampah'!$M:$M,0))), "", (INDEX('[1]Jenis sampah'!E:E,MATCH($Z857,'[1]Jenis sampah'!$M:$M,0))))</f>
        <v/>
      </c>
      <c r="H857" t="str">
        <f>IF(ISBLANK(INDEX('[1]Jenis sampah'!F:F,MATCH($Z857,'[1]Jenis sampah'!$M:$M,0))), "", (INDEX('[1]Jenis sampah'!F:F,MATCH($Z857,'[1]Jenis sampah'!$M:$M,0))))</f>
        <v/>
      </c>
      <c r="I857" t="str">
        <f>IF(ISBLANK(INDEX('[1]Jenis sampah'!G:G,MATCH($Z857,'[1]Jenis sampah'!$M:$M,0))), "", (INDEX('[1]Jenis sampah'!G:G,MATCH($Z857,'[1]Jenis sampah'!$M:$M,0))))</f>
        <v/>
      </c>
      <c r="J857" t="str">
        <f>IF(ISBLANK(INDEX('[1]Jenis sampah'!H:H,MATCH($Z857,'[1]Jenis sampah'!$M:$M,0))), "", (INDEX('[1]Jenis sampah'!H:H,MATCH($Z857,'[1]Jenis sampah'!$M:$M,0))))</f>
        <v/>
      </c>
      <c r="K857" t="str">
        <f>IF(ISBLANK(INDEX('[1]Jenis sampah'!I:I,MATCH($Z857,'[1]Jenis sampah'!$M:$M,0))), "", (INDEX('[1]Jenis sampah'!I:I,MATCH($Z857,'[1]Jenis sampah'!$M:$M,0))))</f>
        <v/>
      </c>
      <c r="L857" t="str">
        <f>IF(ISBLANK(INDEX('[1]Jenis sampah'!J:J,MATCH($Z857,'[1]Jenis sampah'!$M:$M,0))), "", (INDEX('[1]Jenis sampah'!J:J,MATCH($Z857,'[1]Jenis sampah'!$M:$M,0))))</f>
        <v/>
      </c>
      <c r="M857" t="str">
        <f>IF(ISBLANK(INDEX('[1]Jenis sampah'!K:K,MATCH($Z857,'[1]Jenis sampah'!$M:$M,0))), "", (INDEX('[1]Jenis sampah'!K:K,MATCH($Z857,'[1]Jenis sampah'!$M:$M,0))))</f>
        <v/>
      </c>
      <c r="N857" t="str">
        <f>IF(ISBLANK(INDEX('[1]Jenis sampah'!L:L,MATCH($Z857,'[1]Jenis sampah'!$M:$M,0))), "", (INDEX('[1]Jenis sampah'!L:L,MATCH($Z857,'[1]Jenis sampah'!$M:$M,0))))</f>
        <v/>
      </c>
      <c r="O857" t="str">
        <f>IF(ISBLANK(INDEX('[1]Sumber sampah'!D:D,MATCH($Z857,'[1]Sumber sampah'!$K:$K,0))), "", (INDEX('[1]Sumber sampah'!D:D,MATCH($Z857,'[1]Sumber sampah'!$K:$K,0))))</f>
        <v/>
      </c>
      <c r="P857" t="str">
        <f>IF(ISBLANK(INDEX('[1]Sumber sampah'!E:E,MATCH($Z857,'[1]Sumber sampah'!$K:$K,0))), "", (INDEX('[1]Sumber sampah'!E:E,MATCH($Z857,'[1]Sumber sampah'!$K:$K,0))))</f>
        <v/>
      </c>
      <c r="Q857" t="str">
        <f>IF(ISBLANK(INDEX('[1]Sumber sampah'!F:F,MATCH($Z857,'[1]Sumber sampah'!$K:$K,0))), "", (INDEX('[1]Sumber sampah'!F:F,MATCH($Z857,'[1]Sumber sampah'!$K:$K,0))))</f>
        <v/>
      </c>
      <c r="R857" t="str">
        <f>IF(ISBLANK(INDEX('[1]Sumber sampah'!G:G,MATCH($Z857,'[1]Sumber sampah'!$K:$K,0))), "", (INDEX('[1]Sumber sampah'!G:G,MATCH($Z857,'[1]Sumber sampah'!$K:$K,0))))</f>
        <v/>
      </c>
      <c r="S857" t="str">
        <f>IF(ISBLANK(INDEX('[1]Sumber sampah'!H:H,MATCH($Z857,'[1]Sumber sampah'!$K:$K,0))), "", (INDEX('[1]Sumber sampah'!H:H,MATCH($Z857,'[1]Sumber sampah'!$K:$K,0))))</f>
        <v/>
      </c>
      <c r="T857" t="str">
        <f>IF(ISBLANK(INDEX('[1]Sumber sampah'!I:I,MATCH($Z857,'[1]Sumber sampah'!$K:$K,0))), "", (INDEX('[1]Sumber sampah'!I:I,MATCH($Z857,'[1]Sumber sampah'!$K:$K,0))))</f>
        <v/>
      </c>
      <c r="U857" t="str">
        <f>IF(ISBLANK(INDEX('[1]Sumber sampah'!J:J,MATCH($Z857,'[1]Sumber sampah'!$K:$K,0))), "", (INDEX('[1]Sumber sampah'!J:J,MATCH($Z857,'[1]Sumber sampah'!$K:$K,0))))</f>
        <v/>
      </c>
      <c r="Z857" t="str">
        <f t="shared" si="13"/>
        <v>2023_Sulawesi Selatan_Kab. Wajo</v>
      </c>
    </row>
    <row r="858" spans="1:26" x14ac:dyDescent="0.35">
      <c r="A858" s="15">
        <v>2023</v>
      </c>
      <c r="B858" t="s">
        <v>211</v>
      </c>
      <c r="C858" t="s">
        <v>385</v>
      </c>
      <c r="D858" s="16">
        <v>130.97</v>
      </c>
      <c r="E858" s="17">
        <v>47802.74</v>
      </c>
      <c r="F858">
        <f>IF(ISBLANK(INDEX('[1]Jenis sampah'!D:D,MATCH($Z858,'[1]Jenis sampah'!$M:$M,0))), "", (INDEX('[1]Jenis sampah'!D:D,MATCH($Z858,'[1]Jenis sampah'!$M:$M,0))))</f>
        <v>41.4</v>
      </c>
      <c r="G858">
        <f>IF(ISBLANK(INDEX('[1]Jenis sampah'!E:E,MATCH($Z858,'[1]Jenis sampah'!$M:$M,0))), "", (INDEX('[1]Jenis sampah'!E:E,MATCH($Z858,'[1]Jenis sampah'!$M:$M,0))))</f>
        <v>13.2</v>
      </c>
      <c r="H858">
        <f>IF(ISBLANK(INDEX('[1]Jenis sampah'!F:F,MATCH($Z858,'[1]Jenis sampah'!$M:$M,0))), "", (INDEX('[1]Jenis sampah'!F:F,MATCH($Z858,'[1]Jenis sampah'!$M:$M,0))))</f>
        <v>10.9</v>
      </c>
      <c r="I858">
        <f>IF(ISBLANK(INDEX('[1]Jenis sampah'!G:G,MATCH($Z858,'[1]Jenis sampah'!$M:$M,0))), "", (INDEX('[1]Jenis sampah'!G:G,MATCH($Z858,'[1]Jenis sampah'!$M:$M,0))))</f>
        <v>18.5</v>
      </c>
      <c r="J858">
        <f>IF(ISBLANK(INDEX('[1]Jenis sampah'!H:H,MATCH($Z858,'[1]Jenis sampah'!$M:$M,0))), "", (INDEX('[1]Jenis sampah'!H:H,MATCH($Z858,'[1]Jenis sampah'!$M:$M,0))))</f>
        <v>3</v>
      </c>
      <c r="K858">
        <f>IF(ISBLANK(INDEX('[1]Jenis sampah'!I:I,MATCH($Z858,'[1]Jenis sampah'!$M:$M,0))), "", (INDEX('[1]Jenis sampah'!I:I,MATCH($Z858,'[1]Jenis sampah'!$M:$M,0))))</f>
        <v>2.6</v>
      </c>
      <c r="L858">
        <f>IF(ISBLANK(INDEX('[1]Jenis sampah'!J:J,MATCH($Z858,'[1]Jenis sampah'!$M:$M,0))), "", (INDEX('[1]Jenis sampah'!J:J,MATCH($Z858,'[1]Jenis sampah'!$M:$M,0))))</f>
        <v>2</v>
      </c>
      <c r="M858">
        <f>IF(ISBLANK(INDEX('[1]Jenis sampah'!K:K,MATCH($Z858,'[1]Jenis sampah'!$M:$M,0))), "", (INDEX('[1]Jenis sampah'!K:K,MATCH($Z858,'[1]Jenis sampah'!$M:$M,0))))</f>
        <v>2</v>
      </c>
      <c r="N858">
        <f>IF(ISBLANK(INDEX('[1]Jenis sampah'!L:L,MATCH($Z858,'[1]Jenis sampah'!$M:$M,0))), "", (INDEX('[1]Jenis sampah'!L:L,MATCH($Z858,'[1]Jenis sampah'!$M:$M,0))))</f>
        <v>6.4</v>
      </c>
      <c r="O858">
        <f>IF(ISBLANK(INDEX('[1]Sumber sampah'!D:D,MATCH($Z858,'[1]Sumber sampah'!$K:$K,0))), "", (INDEX('[1]Sumber sampah'!D:D,MATCH($Z858,'[1]Sumber sampah'!$K:$K,0))))</f>
        <v>82.51</v>
      </c>
      <c r="P858">
        <f>IF(ISBLANK(INDEX('[1]Sumber sampah'!E:E,MATCH($Z858,'[1]Sumber sampah'!$K:$K,0))), "", (INDEX('[1]Sumber sampah'!E:E,MATCH($Z858,'[1]Sumber sampah'!$K:$K,0))))</f>
        <v>6.16</v>
      </c>
      <c r="Q858">
        <f>IF(ISBLANK(INDEX('[1]Sumber sampah'!F:F,MATCH($Z858,'[1]Sumber sampah'!$K:$K,0))), "", (INDEX('[1]Sumber sampah'!F:F,MATCH($Z858,'[1]Sumber sampah'!$K:$K,0))))</f>
        <v>16.66</v>
      </c>
      <c r="R858">
        <f>IF(ISBLANK(INDEX('[1]Sumber sampah'!G:G,MATCH($Z858,'[1]Sumber sampah'!$K:$K,0))), "", (INDEX('[1]Sumber sampah'!G:G,MATCH($Z858,'[1]Sumber sampah'!$K:$K,0))))</f>
        <v>6.58</v>
      </c>
      <c r="S858">
        <f>IF(ISBLANK(INDEX('[1]Sumber sampah'!H:H,MATCH($Z858,'[1]Sumber sampah'!$K:$K,0))), "", (INDEX('[1]Sumber sampah'!H:H,MATCH($Z858,'[1]Sumber sampah'!$K:$K,0))))</f>
        <v>9.01</v>
      </c>
      <c r="T858">
        <f>IF(ISBLANK(INDEX('[1]Sumber sampah'!I:I,MATCH($Z858,'[1]Sumber sampah'!$K:$K,0))), "", (INDEX('[1]Sumber sampah'!I:I,MATCH($Z858,'[1]Sumber sampah'!$K:$K,0))))</f>
        <v>2.27</v>
      </c>
      <c r="U858">
        <f>IF(ISBLANK(INDEX('[1]Sumber sampah'!J:J,MATCH($Z858,'[1]Sumber sampah'!$K:$K,0))), "", (INDEX('[1]Sumber sampah'!J:J,MATCH($Z858,'[1]Sumber sampah'!$K:$K,0))))</f>
        <v>7.79</v>
      </c>
      <c r="Z858" t="str">
        <f t="shared" si="13"/>
        <v>2023_Sulawesi Selatan_Kab. Sidenreng Rappang</v>
      </c>
    </row>
    <row r="859" spans="1:26" x14ac:dyDescent="0.35">
      <c r="A859" s="15">
        <v>2023</v>
      </c>
      <c r="B859" t="s">
        <v>211</v>
      </c>
      <c r="C859" t="s">
        <v>386</v>
      </c>
      <c r="D859" s="16">
        <v>184.05</v>
      </c>
      <c r="E859" s="17">
        <v>67178.98</v>
      </c>
      <c r="F859" t="str">
        <f>IF(ISBLANK(INDEX('[1]Jenis sampah'!D:D,MATCH($Z859,'[1]Jenis sampah'!$M:$M,0))), "", (INDEX('[1]Jenis sampah'!D:D,MATCH($Z859,'[1]Jenis sampah'!$M:$M,0))))</f>
        <v/>
      </c>
      <c r="G859" t="str">
        <f>IF(ISBLANK(INDEX('[1]Jenis sampah'!E:E,MATCH($Z859,'[1]Jenis sampah'!$M:$M,0))), "", (INDEX('[1]Jenis sampah'!E:E,MATCH($Z859,'[1]Jenis sampah'!$M:$M,0))))</f>
        <v/>
      </c>
      <c r="H859" t="str">
        <f>IF(ISBLANK(INDEX('[1]Jenis sampah'!F:F,MATCH($Z859,'[1]Jenis sampah'!$M:$M,0))), "", (INDEX('[1]Jenis sampah'!F:F,MATCH($Z859,'[1]Jenis sampah'!$M:$M,0))))</f>
        <v/>
      </c>
      <c r="I859" t="str">
        <f>IF(ISBLANK(INDEX('[1]Jenis sampah'!G:G,MATCH($Z859,'[1]Jenis sampah'!$M:$M,0))), "", (INDEX('[1]Jenis sampah'!G:G,MATCH($Z859,'[1]Jenis sampah'!$M:$M,0))))</f>
        <v/>
      </c>
      <c r="J859" t="str">
        <f>IF(ISBLANK(INDEX('[1]Jenis sampah'!H:H,MATCH($Z859,'[1]Jenis sampah'!$M:$M,0))), "", (INDEX('[1]Jenis sampah'!H:H,MATCH($Z859,'[1]Jenis sampah'!$M:$M,0))))</f>
        <v/>
      </c>
      <c r="K859" t="str">
        <f>IF(ISBLANK(INDEX('[1]Jenis sampah'!I:I,MATCH($Z859,'[1]Jenis sampah'!$M:$M,0))), "", (INDEX('[1]Jenis sampah'!I:I,MATCH($Z859,'[1]Jenis sampah'!$M:$M,0))))</f>
        <v/>
      </c>
      <c r="L859" t="str">
        <f>IF(ISBLANK(INDEX('[1]Jenis sampah'!J:J,MATCH($Z859,'[1]Jenis sampah'!$M:$M,0))), "", (INDEX('[1]Jenis sampah'!J:J,MATCH($Z859,'[1]Jenis sampah'!$M:$M,0))))</f>
        <v/>
      </c>
      <c r="M859" t="str">
        <f>IF(ISBLANK(INDEX('[1]Jenis sampah'!K:K,MATCH($Z859,'[1]Jenis sampah'!$M:$M,0))), "", (INDEX('[1]Jenis sampah'!K:K,MATCH($Z859,'[1]Jenis sampah'!$M:$M,0))))</f>
        <v/>
      </c>
      <c r="N859" t="str">
        <f>IF(ISBLANK(INDEX('[1]Jenis sampah'!L:L,MATCH($Z859,'[1]Jenis sampah'!$M:$M,0))), "", (INDEX('[1]Jenis sampah'!L:L,MATCH($Z859,'[1]Jenis sampah'!$M:$M,0))))</f>
        <v/>
      </c>
      <c r="O859" t="str">
        <f>IF(ISBLANK(INDEX('[1]Sumber sampah'!D:D,MATCH($Z859,'[1]Sumber sampah'!$K:$K,0))), "", (INDEX('[1]Sumber sampah'!D:D,MATCH($Z859,'[1]Sumber sampah'!$K:$K,0))))</f>
        <v/>
      </c>
      <c r="P859" t="str">
        <f>IF(ISBLANK(INDEX('[1]Sumber sampah'!E:E,MATCH($Z859,'[1]Sumber sampah'!$K:$K,0))), "", (INDEX('[1]Sumber sampah'!E:E,MATCH($Z859,'[1]Sumber sampah'!$K:$K,0))))</f>
        <v/>
      </c>
      <c r="Q859" t="str">
        <f>IF(ISBLANK(INDEX('[1]Sumber sampah'!F:F,MATCH($Z859,'[1]Sumber sampah'!$K:$K,0))), "", (INDEX('[1]Sumber sampah'!F:F,MATCH($Z859,'[1]Sumber sampah'!$K:$K,0))))</f>
        <v/>
      </c>
      <c r="R859" t="str">
        <f>IF(ISBLANK(INDEX('[1]Sumber sampah'!G:G,MATCH($Z859,'[1]Sumber sampah'!$K:$K,0))), "", (INDEX('[1]Sumber sampah'!G:G,MATCH($Z859,'[1]Sumber sampah'!$K:$K,0))))</f>
        <v/>
      </c>
      <c r="S859" t="str">
        <f>IF(ISBLANK(INDEX('[1]Sumber sampah'!H:H,MATCH($Z859,'[1]Sumber sampah'!$K:$K,0))), "", (INDEX('[1]Sumber sampah'!H:H,MATCH($Z859,'[1]Sumber sampah'!$K:$K,0))))</f>
        <v/>
      </c>
      <c r="T859" t="str">
        <f>IF(ISBLANK(INDEX('[1]Sumber sampah'!I:I,MATCH($Z859,'[1]Sumber sampah'!$K:$K,0))), "", (INDEX('[1]Sumber sampah'!I:I,MATCH($Z859,'[1]Sumber sampah'!$K:$K,0))))</f>
        <v/>
      </c>
      <c r="U859" t="str">
        <f>IF(ISBLANK(INDEX('[1]Sumber sampah'!J:J,MATCH($Z859,'[1]Sumber sampah'!$K:$K,0))), "", (INDEX('[1]Sumber sampah'!J:J,MATCH($Z859,'[1]Sumber sampah'!$K:$K,0))))</f>
        <v/>
      </c>
      <c r="Z859" t="str">
        <f t="shared" si="13"/>
        <v>2023_Sulawesi Selatan_Kab. Pinrang</v>
      </c>
    </row>
    <row r="860" spans="1:26" x14ac:dyDescent="0.35">
      <c r="A860" s="15">
        <v>2023</v>
      </c>
      <c r="B860" t="s">
        <v>211</v>
      </c>
      <c r="C860" t="s">
        <v>387</v>
      </c>
      <c r="D860" s="16">
        <v>104.09</v>
      </c>
      <c r="E860" s="17">
        <v>37991.19</v>
      </c>
      <c r="F860">
        <f>IF(ISBLANK(INDEX('[1]Jenis sampah'!D:D,MATCH($Z860,'[1]Jenis sampah'!$M:$M,0))), "", (INDEX('[1]Jenis sampah'!D:D,MATCH($Z860,'[1]Jenis sampah'!$M:$M,0))))</f>
        <v>15</v>
      </c>
      <c r="G860">
        <f>IF(ISBLANK(INDEX('[1]Jenis sampah'!E:E,MATCH($Z860,'[1]Jenis sampah'!$M:$M,0))), "", (INDEX('[1]Jenis sampah'!E:E,MATCH($Z860,'[1]Jenis sampah'!$M:$M,0))))</f>
        <v>15</v>
      </c>
      <c r="H860">
        <f>IF(ISBLANK(INDEX('[1]Jenis sampah'!F:F,MATCH($Z860,'[1]Jenis sampah'!$M:$M,0))), "", (INDEX('[1]Jenis sampah'!F:F,MATCH($Z860,'[1]Jenis sampah'!$M:$M,0))))</f>
        <v>23</v>
      </c>
      <c r="I860">
        <f>IF(ISBLANK(INDEX('[1]Jenis sampah'!G:G,MATCH($Z860,'[1]Jenis sampah'!$M:$M,0))), "", (INDEX('[1]Jenis sampah'!G:G,MATCH($Z860,'[1]Jenis sampah'!$M:$M,0))))</f>
        <v>30</v>
      </c>
      <c r="J860">
        <f>IF(ISBLANK(INDEX('[1]Jenis sampah'!H:H,MATCH($Z860,'[1]Jenis sampah'!$M:$M,0))), "", (INDEX('[1]Jenis sampah'!H:H,MATCH($Z860,'[1]Jenis sampah'!$M:$M,0))))</f>
        <v>3</v>
      </c>
      <c r="K860">
        <f>IF(ISBLANK(INDEX('[1]Jenis sampah'!I:I,MATCH($Z860,'[1]Jenis sampah'!$M:$M,0))), "", (INDEX('[1]Jenis sampah'!I:I,MATCH($Z860,'[1]Jenis sampah'!$M:$M,0))))</f>
        <v>5</v>
      </c>
      <c r="L860">
        <f>IF(ISBLANK(INDEX('[1]Jenis sampah'!J:J,MATCH($Z860,'[1]Jenis sampah'!$M:$M,0))), "", (INDEX('[1]Jenis sampah'!J:J,MATCH($Z860,'[1]Jenis sampah'!$M:$M,0))))</f>
        <v>2</v>
      </c>
      <c r="M860">
        <f>IF(ISBLANK(INDEX('[1]Jenis sampah'!K:K,MATCH($Z860,'[1]Jenis sampah'!$M:$M,0))), "", (INDEX('[1]Jenis sampah'!K:K,MATCH($Z860,'[1]Jenis sampah'!$M:$M,0))))</f>
        <v>7</v>
      </c>
      <c r="N860" t="str">
        <f>IF(ISBLANK(INDEX('[1]Jenis sampah'!L:L,MATCH($Z860,'[1]Jenis sampah'!$M:$M,0))), "", (INDEX('[1]Jenis sampah'!L:L,MATCH($Z860,'[1]Jenis sampah'!$M:$M,0))))</f>
        <v/>
      </c>
      <c r="O860" t="str">
        <f>IF(ISBLANK(INDEX('[1]Sumber sampah'!D:D,MATCH($Z860,'[1]Sumber sampah'!$K:$K,0))), "", (INDEX('[1]Sumber sampah'!D:D,MATCH($Z860,'[1]Sumber sampah'!$K:$K,0))))</f>
        <v/>
      </c>
      <c r="P860" t="str">
        <f>IF(ISBLANK(INDEX('[1]Sumber sampah'!E:E,MATCH($Z860,'[1]Sumber sampah'!$K:$K,0))), "", (INDEX('[1]Sumber sampah'!E:E,MATCH($Z860,'[1]Sumber sampah'!$K:$K,0))))</f>
        <v/>
      </c>
      <c r="Q860" t="str">
        <f>IF(ISBLANK(INDEX('[1]Sumber sampah'!F:F,MATCH($Z860,'[1]Sumber sampah'!$K:$K,0))), "", (INDEX('[1]Sumber sampah'!F:F,MATCH($Z860,'[1]Sumber sampah'!$K:$K,0))))</f>
        <v/>
      </c>
      <c r="R860" t="str">
        <f>IF(ISBLANK(INDEX('[1]Sumber sampah'!G:G,MATCH($Z860,'[1]Sumber sampah'!$K:$K,0))), "", (INDEX('[1]Sumber sampah'!G:G,MATCH($Z860,'[1]Sumber sampah'!$K:$K,0))))</f>
        <v/>
      </c>
      <c r="S860" t="str">
        <f>IF(ISBLANK(INDEX('[1]Sumber sampah'!H:H,MATCH($Z860,'[1]Sumber sampah'!$K:$K,0))), "", (INDEX('[1]Sumber sampah'!H:H,MATCH($Z860,'[1]Sumber sampah'!$K:$K,0))))</f>
        <v/>
      </c>
      <c r="T860" t="str">
        <f>IF(ISBLANK(INDEX('[1]Sumber sampah'!I:I,MATCH($Z860,'[1]Sumber sampah'!$K:$K,0))), "", (INDEX('[1]Sumber sampah'!I:I,MATCH($Z860,'[1]Sumber sampah'!$K:$K,0))))</f>
        <v/>
      </c>
      <c r="U860" t="str">
        <f>IF(ISBLANK(INDEX('[1]Sumber sampah'!J:J,MATCH($Z860,'[1]Sumber sampah'!$K:$K,0))), "", (INDEX('[1]Sumber sampah'!J:J,MATCH($Z860,'[1]Sumber sampah'!$K:$K,0))))</f>
        <v/>
      </c>
      <c r="Z860" t="str">
        <f t="shared" si="13"/>
        <v>2023_Sulawesi Selatan_Kab. Enrekang</v>
      </c>
    </row>
    <row r="861" spans="1:26" x14ac:dyDescent="0.35">
      <c r="A861" s="15">
        <v>2023</v>
      </c>
      <c r="B861" t="s">
        <v>211</v>
      </c>
      <c r="C861" t="s">
        <v>388</v>
      </c>
      <c r="D861" s="16">
        <v>108.39</v>
      </c>
      <c r="E861" s="17">
        <v>39563.660000000003</v>
      </c>
      <c r="F861" t="str">
        <f>IF(ISBLANK(INDEX('[1]Jenis sampah'!D:D,MATCH($Z861,'[1]Jenis sampah'!$M:$M,0))), "", (INDEX('[1]Jenis sampah'!D:D,MATCH($Z861,'[1]Jenis sampah'!$M:$M,0))))</f>
        <v/>
      </c>
      <c r="G861" t="str">
        <f>IF(ISBLANK(INDEX('[1]Jenis sampah'!E:E,MATCH($Z861,'[1]Jenis sampah'!$M:$M,0))), "", (INDEX('[1]Jenis sampah'!E:E,MATCH($Z861,'[1]Jenis sampah'!$M:$M,0))))</f>
        <v/>
      </c>
      <c r="H861" t="str">
        <f>IF(ISBLANK(INDEX('[1]Jenis sampah'!F:F,MATCH($Z861,'[1]Jenis sampah'!$M:$M,0))), "", (INDEX('[1]Jenis sampah'!F:F,MATCH($Z861,'[1]Jenis sampah'!$M:$M,0))))</f>
        <v/>
      </c>
      <c r="I861" t="str">
        <f>IF(ISBLANK(INDEX('[1]Jenis sampah'!G:G,MATCH($Z861,'[1]Jenis sampah'!$M:$M,0))), "", (INDEX('[1]Jenis sampah'!G:G,MATCH($Z861,'[1]Jenis sampah'!$M:$M,0))))</f>
        <v/>
      </c>
      <c r="J861" t="str">
        <f>IF(ISBLANK(INDEX('[1]Jenis sampah'!H:H,MATCH($Z861,'[1]Jenis sampah'!$M:$M,0))), "", (INDEX('[1]Jenis sampah'!H:H,MATCH($Z861,'[1]Jenis sampah'!$M:$M,0))))</f>
        <v/>
      </c>
      <c r="K861" t="str">
        <f>IF(ISBLANK(INDEX('[1]Jenis sampah'!I:I,MATCH($Z861,'[1]Jenis sampah'!$M:$M,0))), "", (INDEX('[1]Jenis sampah'!I:I,MATCH($Z861,'[1]Jenis sampah'!$M:$M,0))))</f>
        <v/>
      </c>
      <c r="L861" t="str">
        <f>IF(ISBLANK(INDEX('[1]Jenis sampah'!J:J,MATCH($Z861,'[1]Jenis sampah'!$M:$M,0))), "", (INDEX('[1]Jenis sampah'!J:J,MATCH($Z861,'[1]Jenis sampah'!$M:$M,0))))</f>
        <v/>
      </c>
      <c r="M861" t="str">
        <f>IF(ISBLANK(INDEX('[1]Jenis sampah'!K:K,MATCH($Z861,'[1]Jenis sampah'!$M:$M,0))), "", (INDEX('[1]Jenis sampah'!K:K,MATCH($Z861,'[1]Jenis sampah'!$M:$M,0))))</f>
        <v/>
      </c>
      <c r="N861" t="str">
        <f>IF(ISBLANK(INDEX('[1]Jenis sampah'!L:L,MATCH($Z861,'[1]Jenis sampah'!$M:$M,0))), "", (INDEX('[1]Jenis sampah'!L:L,MATCH($Z861,'[1]Jenis sampah'!$M:$M,0))))</f>
        <v/>
      </c>
      <c r="O861" t="str">
        <f>IF(ISBLANK(INDEX('[1]Sumber sampah'!D:D,MATCH($Z861,'[1]Sumber sampah'!$K:$K,0))), "", (INDEX('[1]Sumber sampah'!D:D,MATCH($Z861,'[1]Sumber sampah'!$K:$K,0))))</f>
        <v/>
      </c>
      <c r="P861" t="str">
        <f>IF(ISBLANK(INDEX('[1]Sumber sampah'!E:E,MATCH($Z861,'[1]Sumber sampah'!$K:$K,0))), "", (INDEX('[1]Sumber sampah'!E:E,MATCH($Z861,'[1]Sumber sampah'!$K:$K,0))))</f>
        <v/>
      </c>
      <c r="Q861" t="str">
        <f>IF(ISBLANK(INDEX('[1]Sumber sampah'!F:F,MATCH($Z861,'[1]Sumber sampah'!$K:$K,0))), "", (INDEX('[1]Sumber sampah'!F:F,MATCH($Z861,'[1]Sumber sampah'!$K:$K,0))))</f>
        <v/>
      </c>
      <c r="R861" t="str">
        <f>IF(ISBLANK(INDEX('[1]Sumber sampah'!G:G,MATCH($Z861,'[1]Sumber sampah'!$K:$K,0))), "", (INDEX('[1]Sumber sampah'!G:G,MATCH($Z861,'[1]Sumber sampah'!$K:$K,0))))</f>
        <v/>
      </c>
      <c r="S861" t="str">
        <f>IF(ISBLANK(INDEX('[1]Sumber sampah'!H:H,MATCH($Z861,'[1]Sumber sampah'!$K:$K,0))), "", (INDEX('[1]Sumber sampah'!H:H,MATCH($Z861,'[1]Sumber sampah'!$K:$K,0))))</f>
        <v/>
      </c>
      <c r="T861" t="str">
        <f>IF(ISBLANK(INDEX('[1]Sumber sampah'!I:I,MATCH($Z861,'[1]Sumber sampah'!$K:$K,0))), "", (INDEX('[1]Sumber sampah'!I:I,MATCH($Z861,'[1]Sumber sampah'!$K:$K,0))))</f>
        <v/>
      </c>
      <c r="U861" t="str">
        <f>IF(ISBLANK(INDEX('[1]Sumber sampah'!J:J,MATCH($Z861,'[1]Sumber sampah'!$K:$K,0))), "", (INDEX('[1]Sumber sampah'!J:J,MATCH($Z861,'[1]Sumber sampah'!$K:$K,0))))</f>
        <v/>
      </c>
      <c r="Z861" t="str">
        <f t="shared" si="13"/>
        <v>2023_Sulawesi Selatan_Kab. Tana Toraja</v>
      </c>
    </row>
    <row r="862" spans="1:26" x14ac:dyDescent="0.35">
      <c r="A862" s="15">
        <v>2023</v>
      </c>
      <c r="B862" t="s">
        <v>211</v>
      </c>
      <c r="C862" t="s">
        <v>217</v>
      </c>
      <c r="D862" s="16">
        <v>165.29</v>
      </c>
      <c r="E862" s="17">
        <v>60330.12</v>
      </c>
      <c r="F862">
        <f>IF(ISBLANK(INDEX('[1]Jenis sampah'!D:D,MATCH($Z862,'[1]Jenis sampah'!$M:$M,0))), "", (INDEX('[1]Jenis sampah'!D:D,MATCH($Z862,'[1]Jenis sampah'!$M:$M,0))))</f>
        <v>65</v>
      </c>
      <c r="G862">
        <f>IF(ISBLANK(INDEX('[1]Jenis sampah'!E:E,MATCH($Z862,'[1]Jenis sampah'!$M:$M,0))), "", (INDEX('[1]Jenis sampah'!E:E,MATCH($Z862,'[1]Jenis sampah'!$M:$M,0))))</f>
        <v>10</v>
      </c>
      <c r="H862">
        <f>IF(ISBLANK(INDEX('[1]Jenis sampah'!F:F,MATCH($Z862,'[1]Jenis sampah'!$M:$M,0))), "", (INDEX('[1]Jenis sampah'!F:F,MATCH($Z862,'[1]Jenis sampah'!$M:$M,0))))</f>
        <v>9</v>
      </c>
      <c r="I862">
        <f>IF(ISBLANK(INDEX('[1]Jenis sampah'!G:G,MATCH($Z862,'[1]Jenis sampah'!$M:$M,0))), "", (INDEX('[1]Jenis sampah'!G:G,MATCH($Z862,'[1]Jenis sampah'!$M:$M,0))))</f>
        <v>2</v>
      </c>
      <c r="J862">
        <f>IF(ISBLANK(INDEX('[1]Jenis sampah'!H:H,MATCH($Z862,'[1]Jenis sampah'!$M:$M,0))), "", (INDEX('[1]Jenis sampah'!H:H,MATCH($Z862,'[1]Jenis sampah'!$M:$M,0))))</f>
        <v>1</v>
      </c>
      <c r="K862">
        <f>IF(ISBLANK(INDEX('[1]Jenis sampah'!I:I,MATCH($Z862,'[1]Jenis sampah'!$M:$M,0))), "", (INDEX('[1]Jenis sampah'!I:I,MATCH($Z862,'[1]Jenis sampah'!$M:$M,0))))</f>
        <v>1</v>
      </c>
      <c r="L862">
        <f>IF(ISBLANK(INDEX('[1]Jenis sampah'!J:J,MATCH($Z862,'[1]Jenis sampah'!$M:$M,0))), "", (INDEX('[1]Jenis sampah'!J:J,MATCH($Z862,'[1]Jenis sampah'!$M:$M,0))))</f>
        <v>1</v>
      </c>
      <c r="M862">
        <f>IF(ISBLANK(INDEX('[1]Jenis sampah'!K:K,MATCH($Z862,'[1]Jenis sampah'!$M:$M,0))), "", (INDEX('[1]Jenis sampah'!K:K,MATCH($Z862,'[1]Jenis sampah'!$M:$M,0))))</f>
        <v>1</v>
      </c>
      <c r="N862">
        <f>IF(ISBLANK(INDEX('[1]Jenis sampah'!L:L,MATCH($Z862,'[1]Jenis sampah'!$M:$M,0))), "", (INDEX('[1]Jenis sampah'!L:L,MATCH($Z862,'[1]Jenis sampah'!$M:$M,0))))</f>
        <v>10</v>
      </c>
      <c r="O862">
        <f>IF(ISBLANK(INDEX('[1]Sumber sampah'!D:D,MATCH($Z862,'[1]Sumber sampah'!$K:$K,0))), "", (INDEX('[1]Sumber sampah'!D:D,MATCH($Z862,'[1]Sumber sampah'!$K:$K,0))))</f>
        <v>47093.64</v>
      </c>
      <c r="P862">
        <f>IF(ISBLANK(INDEX('[1]Sumber sampah'!E:E,MATCH($Z862,'[1]Sumber sampah'!$K:$K,0))), "", (INDEX('[1]Sumber sampah'!E:E,MATCH($Z862,'[1]Sumber sampah'!$K:$K,0))))</f>
        <v>2.34</v>
      </c>
      <c r="Q862">
        <f>IF(ISBLANK(INDEX('[1]Sumber sampah'!F:F,MATCH($Z862,'[1]Sumber sampah'!$K:$K,0))), "", (INDEX('[1]Sumber sampah'!F:F,MATCH($Z862,'[1]Sumber sampah'!$K:$K,0))))</f>
        <v>2.34</v>
      </c>
      <c r="R862">
        <f>IF(ISBLANK(INDEX('[1]Sumber sampah'!G:G,MATCH($Z862,'[1]Sumber sampah'!$K:$K,0))), "", (INDEX('[1]Sumber sampah'!G:G,MATCH($Z862,'[1]Sumber sampah'!$K:$K,0))))</f>
        <v>7</v>
      </c>
      <c r="S862">
        <f>IF(ISBLANK(INDEX('[1]Sumber sampah'!H:H,MATCH($Z862,'[1]Sumber sampah'!$K:$K,0))), "", (INDEX('[1]Sumber sampah'!H:H,MATCH($Z862,'[1]Sumber sampah'!$K:$K,0))))</f>
        <v>1.87</v>
      </c>
      <c r="T862" t="str">
        <f>IF(ISBLANK(INDEX('[1]Sumber sampah'!I:I,MATCH($Z862,'[1]Sumber sampah'!$K:$K,0))), "", (INDEX('[1]Sumber sampah'!I:I,MATCH($Z862,'[1]Sumber sampah'!$K:$K,0))))</f>
        <v/>
      </c>
      <c r="U862">
        <f>IF(ISBLANK(INDEX('[1]Sumber sampah'!J:J,MATCH($Z862,'[1]Sumber sampah'!$K:$K,0))), "", (INDEX('[1]Sumber sampah'!J:J,MATCH($Z862,'[1]Sumber sampah'!$K:$K,0))))</f>
        <v>2.81</v>
      </c>
      <c r="Z862" t="str">
        <f t="shared" si="13"/>
        <v>2023_Sulawesi Selatan_Kab. Luwu Utara</v>
      </c>
    </row>
    <row r="863" spans="1:26" x14ac:dyDescent="0.35">
      <c r="A863" s="15">
        <v>2023</v>
      </c>
      <c r="B863" t="s">
        <v>211</v>
      </c>
      <c r="C863" t="s">
        <v>389</v>
      </c>
      <c r="D863" s="16">
        <v>122.21</v>
      </c>
      <c r="E863" s="17">
        <v>44606.07</v>
      </c>
      <c r="F863">
        <f>IF(ISBLANK(INDEX('[1]Jenis sampah'!D:D,MATCH($Z863,'[1]Jenis sampah'!$M:$M,0))), "", (INDEX('[1]Jenis sampah'!D:D,MATCH($Z863,'[1]Jenis sampah'!$M:$M,0))))</f>
        <v>40</v>
      </c>
      <c r="G863">
        <f>IF(ISBLANK(INDEX('[1]Jenis sampah'!E:E,MATCH($Z863,'[1]Jenis sampah'!$M:$M,0))), "", (INDEX('[1]Jenis sampah'!E:E,MATCH($Z863,'[1]Jenis sampah'!$M:$M,0))))</f>
        <v>10</v>
      </c>
      <c r="H863">
        <f>IF(ISBLANK(INDEX('[1]Jenis sampah'!F:F,MATCH($Z863,'[1]Jenis sampah'!$M:$M,0))), "", (INDEX('[1]Jenis sampah'!F:F,MATCH($Z863,'[1]Jenis sampah'!$M:$M,0))))</f>
        <v>25</v>
      </c>
      <c r="I863">
        <f>IF(ISBLANK(INDEX('[1]Jenis sampah'!G:G,MATCH($Z863,'[1]Jenis sampah'!$M:$M,0))), "", (INDEX('[1]Jenis sampah'!G:G,MATCH($Z863,'[1]Jenis sampah'!$M:$M,0))))</f>
        <v>15</v>
      </c>
      <c r="J863">
        <f>IF(ISBLANK(INDEX('[1]Jenis sampah'!H:H,MATCH($Z863,'[1]Jenis sampah'!$M:$M,0))), "", (INDEX('[1]Jenis sampah'!H:H,MATCH($Z863,'[1]Jenis sampah'!$M:$M,0))))</f>
        <v>3</v>
      </c>
      <c r="K863">
        <f>IF(ISBLANK(INDEX('[1]Jenis sampah'!I:I,MATCH($Z863,'[1]Jenis sampah'!$M:$M,0))), "", (INDEX('[1]Jenis sampah'!I:I,MATCH($Z863,'[1]Jenis sampah'!$M:$M,0))))</f>
        <v>1.5</v>
      </c>
      <c r="L863">
        <f>IF(ISBLANK(INDEX('[1]Jenis sampah'!J:J,MATCH($Z863,'[1]Jenis sampah'!$M:$M,0))), "", (INDEX('[1]Jenis sampah'!J:J,MATCH($Z863,'[1]Jenis sampah'!$M:$M,0))))</f>
        <v>2</v>
      </c>
      <c r="M863">
        <f>IF(ISBLANK(INDEX('[1]Jenis sampah'!K:K,MATCH($Z863,'[1]Jenis sampah'!$M:$M,0))), "", (INDEX('[1]Jenis sampah'!K:K,MATCH($Z863,'[1]Jenis sampah'!$M:$M,0))))</f>
        <v>2</v>
      </c>
      <c r="N863">
        <f>IF(ISBLANK(INDEX('[1]Jenis sampah'!L:L,MATCH($Z863,'[1]Jenis sampah'!$M:$M,0))), "", (INDEX('[1]Jenis sampah'!L:L,MATCH($Z863,'[1]Jenis sampah'!$M:$M,0))))</f>
        <v>1.5</v>
      </c>
      <c r="O863">
        <f>IF(ISBLANK(INDEX('[1]Sumber sampah'!D:D,MATCH($Z863,'[1]Sumber sampah'!$K:$K,0))), "", (INDEX('[1]Sumber sampah'!D:D,MATCH($Z863,'[1]Sumber sampah'!$K:$K,0))))</f>
        <v>46.7</v>
      </c>
      <c r="P863">
        <f>IF(ISBLANK(INDEX('[1]Sumber sampah'!E:E,MATCH($Z863,'[1]Sumber sampah'!$K:$K,0))), "", (INDEX('[1]Sumber sampah'!E:E,MATCH($Z863,'[1]Sumber sampah'!$K:$K,0))))</f>
        <v>12</v>
      </c>
      <c r="Q863">
        <f>IF(ISBLANK(INDEX('[1]Sumber sampah'!F:F,MATCH($Z863,'[1]Sumber sampah'!$K:$K,0))), "", (INDEX('[1]Sumber sampah'!F:F,MATCH($Z863,'[1]Sumber sampah'!$K:$K,0))))</f>
        <v>23</v>
      </c>
      <c r="R863">
        <f>IF(ISBLANK(INDEX('[1]Sumber sampah'!G:G,MATCH($Z863,'[1]Sumber sampah'!$K:$K,0))), "", (INDEX('[1]Sumber sampah'!G:G,MATCH($Z863,'[1]Sumber sampah'!$K:$K,0))))</f>
        <v>12</v>
      </c>
      <c r="S863">
        <f>IF(ISBLANK(INDEX('[1]Sumber sampah'!H:H,MATCH($Z863,'[1]Sumber sampah'!$K:$K,0))), "", (INDEX('[1]Sumber sampah'!H:H,MATCH($Z863,'[1]Sumber sampah'!$K:$K,0))))</f>
        <v>6</v>
      </c>
      <c r="T863">
        <f>IF(ISBLANK(INDEX('[1]Sumber sampah'!I:I,MATCH($Z863,'[1]Sumber sampah'!$K:$K,0))), "", (INDEX('[1]Sumber sampah'!I:I,MATCH($Z863,'[1]Sumber sampah'!$K:$K,0))))</f>
        <v>6.51</v>
      </c>
      <c r="U863">
        <f>IF(ISBLANK(INDEX('[1]Sumber sampah'!J:J,MATCH($Z863,'[1]Sumber sampah'!$K:$K,0))), "", (INDEX('[1]Sumber sampah'!J:J,MATCH($Z863,'[1]Sumber sampah'!$K:$K,0))))</f>
        <v>16</v>
      </c>
      <c r="Z863" t="str">
        <f t="shared" si="13"/>
        <v>2023_Sulawesi Selatan_Kab. Luwu Timur</v>
      </c>
    </row>
    <row r="864" spans="1:26" x14ac:dyDescent="0.35">
      <c r="A864" s="15">
        <v>2023</v>
      </c>
      <c r="B864" t="s">
        <v>211</v>
      </c>
      <c r="C864" t="s">
        <v>390</v>
      </c>
      <c r="D864" s="16">
        <v>136.13999999999999</v>
      </c>
      <c r="E864" s="17">
        <v>49692.2</v>
      </c>
      <c r="F864" t="str">
        <f>IF(ISBLANK(INDEX('[1]Jenis sampah'!D:D,MATCH($Z864,'[1]Jenis sampah'!$M:$M,0))), "", (INDEX('[1]Jenis sampah'!D:D,MATCH($Z864,'[1]Jenis sampah'!$M:$M,0))))</f>
        <v/>
      </c>
      <c r="G864" t="str">
        <f>IF(ISBLANK(INDEX('[1]Jenis sampah'!E:E,MATCH($Z864,'[1]Jenis sampah'!$M:$M,0))), "", (INDEX('[1]Jenis sampah'!E:E,MATCH($Z864,'[1]Jenis sampah'!$M:$M,0))))</f>
        <v/>
      </c>
      <c r="H864" t="str">
        <f>IF(ISBLANK(INDEX('[1]Jenis sampah'!F:F,MATCH($Z864,'[1]Jenis sampah'!$M:$M,0))), "", (INDEX('[1]Jenis sampah'!F:F,MATCH($Z864,'[1]Jenis sampah'!$M:$M,0))))</f>
        <v/>
      </c>
      <c r="I864" t="str">
        <f>IF(ISBLANK(INDEX('[1]Jenis sampah'!G:G,MATCH($Z864,'[1]Jenis sampah'!$M:$M,0))), "", (INDEX('[1]Jenis sampah'!G:G,MATCH($Z864,'[1]Jenis sampah'!$M:$M,0))))</f>
        <v/>
      </c>
      <c r="J864" t="str">
        <f>IF(ISBLANK(INDEX('[1]Jenis sampah'!H:H,MATCH($Z864,'[1]Jenis sampah'!$M:$M,0))), "", (INDEX('[1]Jenis sampah'!H:H,MATCH($Z864,'[1]Jenis sampah'!$M:$M,0))))</f>
        <v/>
      </c>
      <c r="K864" t="str">
        <f>IF(ISBLANK(INDEX('[1]Jenis sampah'!I:I,MATCH($Z864,'[1]Jenis sampah'!$M:$M,0))), "", (INDEX('[1]Jenis sampah'!I:I,MATCH($Z864,'[1]Jenis sampah'!$M:$M,0))))</f>
        <v/>
      </c>
      <c r="L864" t="str">
        <f>IF(ISBLANK(INDEX('[1]Jenis sampah'!J:J,MATCH($Z864,'[1]Jenis sampah'!$M:$M,0))), "", (INDEX('[1]Jenis sampah'!J:J,MATCH($Z864,'[1]Jenis sampah'!$M:$M,0))))</f>
        <v/>
      </c>
      <c r="M864" t="str">
        <f>IF(ISBLANK(INDEX('[1]Jenis sampah'!K:K,MATCH($Z864,'[1]Jenis sampah'!$M:$M,0))), "", (INDEX('[1]Jenis sampah'!K:K,MATCH($Z864,'[1]Jenis sampah'!$M:$M,0))))</f>
        <v/>
      </c>
      <c r="N864" t="str">
        <f>IF(ISBLANK(INDEX('[1]Jenis sampah'!L:L,MATCH($Z864,'[1]Jenis sampah'!$M:$M,0))), "", (INDEX('[1]Jenis sampah'!L:L,MATCH($Z864,'[1]Jenis sampah'!$M:$M,0))))</f>
        <v/>
      </c>
      <c r="O864" t="str">
        <f>IF(ISBLANK(INDEX('[1]Sumber sampah'!D:D,MATCH($Z864,'[1]Sumber sampah'!$K:$K,0))), "", (INDEX('[1]Sumber sampah'!D:D,MATCH($Z864,'[1]Sumber sampah'!$K:$K,0))))</f>
        <v/>
      </c>
      <c r="P864" t="str">
        <f>IF(ISBLANK(INDEX('[1]Sumber sampah'!E:E,MATCH($Z864,'[1]Sumber sampah'!$K:$K,0))), "", (INDEX('[1]Sumber sampah'!E:E,MATCH($Z864,'[1]Sumber sampah'!$K:$K,0))))</f>
        <v/>
      </c>
      <c r="Q864" t="str">
        <f>IF(ISBLANK(INDEX('[1]Sumber sampah'!F:F,MATCH($Z864,'[1]Sumber sampah'!$K:$K,0))), "", (INDEX('[1]Sumber sampah'!F:F,MATCH($Z864,'[1]Sumber sampah'!$K:$K,0))))</f>
        <v/>
      </c>
      <c r="R864" t="str">
        <f>IF(ISBLANK(INDEX('[1]Sumber sampah'!G:G,MATCH($Z864,'[1]Sumber sampah'!$K:$K,0))), "", (INDEX('[1]Sumber sampah'!G:G,MATCH($Z864,'[1]Sumber sampah'!$K:$K,0))))</f>
        <v/>
      </c>
      <c r="S864" t="str">
        <f>IF(ISBLANK(INDEX('[1]Sumber sampah'!H:H,MATCH($Z864,'[1]Sumber sampah'!$K:$K,0))), "", (INDEX('[1]Sumber sampah'!H:H,MATCH($Z864,'[1]Sumber sampah'!$K:$K,0))))</f>
        <v/>
      </c>
      <c r="T864" t="str">
        <f>IF(ISBLANK(INDEX('[1]Sumber sampah'!I:I,MATCH($Z864,'[1]Sumber sampah'!$K:$K,0))), "", (INDEX('[1]Sumber sampah'!I:I,MATCH($Z864,'[1]Sumber sampah'!$K:$K,0))))</f>
        <v/>
      </c>
      <c r="U864" t="str">
        <f>IF(ISBLANK(INDEX('[1]Sumber sampah'!J:J,MATCH($Z864,'[1]Sumber sampah'!$K:$K,0))), "", (INDEX('[1]Sumber sampah'!J:J,MATCH($Z864,'[1]Sumber sampah'!$K:$K,0))))</f>
        <v/>
      </c>
      <c r="Z864" t="str">
        <f t="shared" si="13"/>
        <v>2023_Sulawesi Selatan_Kab. Toraja Utara</v>
      </c>
    </row>
    <row r="865" spans="1:26" x14ac:dyDescent="0.35">
      <c r="A865" s="15">
        <v>2023</v>
      </c>
      <c r="B865" t="s">
        <v>211</v>
      </c>
      <c r="C865" t="s">
        <v>391</v>
      </c>
      <c r="D865" s="17">
        <v>1032.08</v>
      </c>
      <c r="E865" s="17">
        <v>376707.41</v>
      </c>
      <c r="F865" t="str">
        <f>IF(ISBLANK(INDEX('[1]Jenis sampah'!D:D,MATCH($Z865,'[1]Jenis sampah'!$M:$M,0))), "", (INDEX('[1]Jenis sampah'!D:D,MATCH($Z865,'[1]Jenis sampah'!$M:$M,0))))</f>
        <v/>
      </c>
      <c r="G865" t="str">
        <f>IF(ISBLANK(INDEX('[1]Jenis sampah'!E:E,MATCH($Z865,'[1]Jenis sampah'!$M:$M,0))), "", (INDEX('[1]Jenis sampah'!E:E,MATCH($Z865,'[1]Jenis sampah'!$M:$M,0))))</f>
        <v/>
      </c>
      <c r="H865">
        <f>IF(ISBLANK(INDEX('[1]Jenis sampah'!F:F,MATCH($Z865,'[1]Jenis sampah'!$M:$M,0))), "", (INDEX('[1]Jenis sampah'!F:F,MATCH($Z865,'[1]Jenis sampah'!$M:$M,0))))</f>
        <v>7</v>
      </c>
      <c r="I865">
        <f>IF(ISBLANK(INDEX('[1]Jenis sampah'!G:G,MATCH($Z865,'[1]Jenis sampah'!$M:$M,0))), "", (INDEX('[1]Jenis sampah'!G:G,MATCH($Z865,'[1]Jenis sampah'!$M:$M,0))))</f>
        <v>16</v>
      </c>
      <c r="J865">
        <f>IF(ISBLANK(INDEX('[1]Jenis sampah'!H:H,MATCH($Z865,'[1]Jenis sampah'!$M:$M,0))), "", (INDEX('[1]Jenis sampah'!H:H,MATCH($Z865,'[1]Jenis sampah'!$M:$M,0))))</f>
        <v>2</v>
      </c>
      <c r="K865" t="str">
        <f>IF(ISBLANK(INDEX('[1]Jenis sampah'!I:I,MATCH($Z865,'[1]Jenis sampah'!$M:$M,0))), "", (INDEX('[1]Jenis sampah'!I:I,MATCH($Z865,'[1]Jenis sampah'!$M:$M,0))))</f>
        <v/>
      </c>
      <c r="L865">
        <f>IF(ISBLANK(INDEX('[1]Jenis sampah'!J:J,MATCH($Z865,'[1]Jenis sampah'!$M:$M,0))), "", (INDEX('[1]Jenis sampah'!J:J,MATCH($Z865,'[1]Jenis sampah'!$M:$M,0))))</f>
        <v>1</v>
      </c>
      <c r="M865">
        <f>IF(ISBLANK(INDEX('[1]Jenis sampah'!K:K,MATCH($Z865,'[1]Jenis sampah'!$M:$M,0))), "", (INDEX('[1]Jenis sampah'!K:K,MATCH($Z865,'[1]Jenis sampah'!$M:$M,0))))</f>
        <v>4</v>
      </c>
      <c r="N865">
        <f>IF(ISBLANK(INDEX('[1]Jenis sampah'!L:L,MATCH($Z865,'[1]Jenis sampah'!$M:$M,0))), "", (INDEX('[1]Jenis sampah'!L:L,MATCH($Z865,'[1]Jenis sampah'!$M:$M,0))))</f>
        <v>5</v>
      </c>
      <c r="O865" t="str">
        <f>IF(ISBLANK(INDEX('[1]Sumber sampah'!D:D,MATCH($Z865,'[1]Sumber sampah'!$K:$K,0))), "", (INDEX('[1]Sumber sampah'!D:D,MATCH($Z865,'[1]Sumber sampah'!$K:$K,0))))</f>
        <v/>
      </c>
      <c r="P865" t="str">
        <f>IF(ISBLANK(INDEX('[1]Sumber sampah'!E:E,MATCH($Z865,'[1]Sumber sampah'!$K:$K,0))), "", (INDEX('[1]Sumber sampah'!E:E,MATCH($Z865,'[1]Sumber sampah'!$K:$K,0))))</f>
        <v/>
      </c>
      <c r="Q865" t="str">
        <f>IF(ISBLANK(INDEX('[1]Sumber sampah'!F:F,MATCH($Z865,'[1]Sumber sampah'!$K:$K,0))), "", (INDEX('[1]Sumber sampah'!F:F,MATCH($Z865,'[1]Sumber sampah'!$K:$K,0))))</f>
        <v/>
      </c>
      <c r="R865" t="str">
        <f>IF(ISBLANK(INDEX('[1]Sumber sampah'!G:G,MATCH($Z865,'[1]Sumber sampah'!$K:$K,0))), "", (INDEX('[1]Sumber sampah'!G:G,MATCH($Z865,'[1]Sumber sampah'!$K:$K,0))))</f>
        <v/>
      </c>
      <c r="S865" t="str">
        <f>IF(ISBLANK(INDEX('[1]Sumber sampah'!H:H,MATCH($Z865,'[1]Sumber sampah'!$K:$K,0))), "", (INDEX('[1]Sumber sampah'!H:H,MATCH($Z865,'[1]Sumber sampah'!$K:$K,0))))</f>
        <v/>
      </c>
      <c r="T865" t="str">
        <f>IF(ISBLANK(INDEX('[1]Sumber sampah'!I:I,MATCH($Z865,'[1]Sumber sampah'!$K:$K,0))), "", (INDEX('[1]Sumber sampah'!I:I,MATCH($Z865,'[1]Sumber sampah'!$K:$K,0))))</f>
        <v/>
      </c>
      <c r="U865" t="str">
        <f>IF(ISBLANK(INDEX('[1]Sumber sampah'!J:J,MATCH($Z865,'[1]Sumber sampah'!$K:$K,0))), "", (INDEX('[1]Sumber sampah'!J:J,MATCH($Z865,'[1]Sumber sampah'!$K:$K,0))))</f>
        <v/>
      </c>
      <c r="Z865" t="str">
        <f t="shared" si="13"/>
        <v>2023_Sulawesi Selatan_Kota Makassar</v>
      </c>
    </row>
    <row r="866" spans="1:26" x14ac:dyDescent="0.35">
      <c r="A866" s="15">
        <v>2023</v>
      </c>
      <c r="B866" t="s">
        <v>211</v>
      </c>
      <c r="C866" t="s">
        <v>392</v>
      </c>
      <c r="D866" s="16">
        <v>79.33</v>
      </c>
      <c r="E866" s="17">
        <v>28956.73</v>
      </c>
      <c r="F866">
        <f>IF(ISBLANK(INDEX('[1]Jenis sampah'!D:D,MATCH($Z866,'[1]Jenis sampah'!$M:$M,0))), "", (INDEX('[1]Jenis sampah'!D:D,MATCH($Z866,'[1]Jenis sampah'!$M:$M,0))))</f>
        <v>51.4</v>
      </c>
      <c r="G866">
        <f>IF(ISBLANK(INDEX('[1]Jenis sampah'!E:E,MATCH($Z866,'[1]Jenis sampah'!$M:$M,0))), "", (INDEX('[1]Jenis sampah'!E:E,MATCH($Z866,'[1]Jenis sampah'!$M:$M,0))))</f>
        <v>11.6</v>
      </c>
      <c r="H866">
        <f>IF(ISBLANK(INDEX('[1]Jenis sampah'!F:F,MATCH($Z866,'[1]Jenis sampah'!$M:$M,0))), "", (INDEX('[1]Jenis sampah'!F:F,MATCH($Z866,'[1]Jenis sampah'!$M:$M,0))))</f>
        <v>11.9</v>
      </c>
      <c r="I866">
        <f>IF(ISBLANK(INDEX('[1]Jenis sampah'!G:G,MATCH($Z866,'[1]Jenis sampah'!$M:$M,0))), "", (INDEX('[1]Jenis sampah'!G:G,MATCH($Z866,'[1]Jenis sampah'!$M:$M,0))))</f>
        <v>12.25</v>
      </c>
      <c r="J866">
        <f>IF(ISBLANK(INDEX('[1]Jenis sampah'!H:H,MATCH($Z866,'[1]Jenis sampah'!$M:$M,0))), "", (INDEX('[1]Jenis sampah'!H:H,MATCH($Z866,'[1]Jenis sampah'!$M:$M,0))))</f>
        <v>2.85</v>
      </c>
      <c r="K866">
        <f>IF(ISBLANK(INDEX('[1]Jenis sampah'!I:I,MATCH($Z866,'[1]Jenis sampah'!$M:$M,0))), "", (INDEX('[1]Jenis sampah'!I:I,MATCH($Z866,'[1]Jenis sampah'!$M:$M,0))))</f>
        <v>2.2999999999999998</v>
      </c>
      <c r="L866">
        <f>IF(ISBLANK(INDEX('[1]Jenis sampah'!J:J,MATCH($Z866,'[1]Jenis sampah'!$M:$M,0))), "", (INDEX('[1]Jenis sampah'!J:J,MATCH($Z866,'[1]Jenis sampah'!$M:$M,0))))</f>
        <v>2.15</v>
      </c>
      <c r="M866">
        <f>IF(ISBLANK(INDEX('[1]Jenis sampah'!K:K,MATCH($Z866,'[1]Jenis sampah'!$M:$M,0))), "", (INDEX('[1]Jenis sampah'!K:K,MATCH($Z866,'[1]Jenis sampah'!$M:$M,0))))</f>
        <v>2.95</v>
      </c>
      <c r="N866">
        <f>IF(ISBLANK(INDEX('[1]Jenis sampah'!L:L,MATCH($Z866,'[1]Jenis sampah'!$M:$M,0))), "", (INDEX('[1]Jenis sampah'!L:L,MATCH($Z866,'[1]Jenis sampah'!$M:$M,0))))</f>
        <v>2.6</v>
      </c>
      <c r="O866">
        <f>IF(ISBLANK(INDEX('[1]Sumber sampah'!D:D,MATCH($Z866,'[1]Sumber sampah'!$K:$K,0))), "", (INDEX('[1]Sumber sampah'!D:D,MATCH($Z866,'[1]Sumber sampah'!$K:$K,0))))</f>
        <v>33.15</v>
      </c>
      <c r="P866">
        <f>IF(ISBLANK(INDEX('[1]Sumber sampah'!E:E,MATCH($Z866,'[1]Sumber sampah'!$K:$K,0))), "", (INDEX('[1]Sumber sampah'!E:E,MATCH($Z866,'[1]Sumber sampah'!$K:$K,0))))</f>
        <v>5.3</v>
      </c>
      <c r="Q866">
        <f>IF(ISBLANK(INDEX('[1]Sumber sampah'!F:F,MATCH($Z866,'[1]Sumber sampah'!$K:$K,0))), "", (INDEX('[1]Sumber sampah'!F:F,MATCH($Z866,'[1]Sumber sampah'!$K:$K,0))))</f>
        <v>15.75</v>
      </c>
      <c r="R866">
        <f>IF(ISBLANK(INDEX('[1]Sumber sampah'!G:G,MATCH($Z866,'[1]Sumber sampah'!$K:$K,0))), "", (INDEX('[1]Sumber sampah'!G:G,MATCH($Z866,'[1]Sumber sampah'!$K:$K,0))))</f>
        <v>8.65</v>
      </c>
      <c r="S866">
        <f>IF(ISBLANK(INDEX('[1]Sumber sampah'!H:H,MATCH($Z866,'[1]Sumber sampah'!$K:$K,0))), "", (INDEX('[1]Sumber sampah'!H:H,MATCH($Z866,'[1]Sumber sampah'!$K:$K,0))))</f>
        <v>4.45</v>
      </c>
      <c r="T866">
        <f>IF(ISBLANK(INDEX('[1]Sumber sampah'!I:I,MATCH($Z866,'[1]Sumber sampah'!$K:$K,0))), "", (INDEX('[1]Sumber sampah'!I:I,MATCH($Z866,'[1]Sumber sampah'!$K:$K,0))))</f>
        <v>8.25</v>
      </c>
      <c r="U866">
        <f>IF(ISBLANK(INDEX('[1]Sumber sampah'!J:J,MATCH($Z866,'[1]Sumber sampah'!$K:$K,0))), "", (INDEX('[1]Sumber sampah'!J:J,MATCH($Z866,'[1]Sumber sampah'!$K:$K,0))))</f>
        <v>2.15</v>
      </c>
      <c r="Z866" t="str">
        <f t="shared" si="13"/>
        <v>2023_Sulawesi Selatan_Kota Parepare</v>
      </c>
    </row>
    <row r="867" spans="1:26" x14ac:dyDescent="0.35">
      <c r="A867" s="15">
        <v>2023</v>
      </c>
      <c r="B867" t="s">
        <v>211</v>
      </c>
      <c r="C867" t="s">
        <v>393</v>
      </c>
      <c r="D867" s="16">
        <v>95.43</v>
      </c>
      <c r="E867" s="17">
        <v>34833.230000000003</v>
      </c>
      <c r="F867">
        <f>IF(ISBLANK(INDEX('[1]Jenis sampah'!D:D,MATCH($Z867,'[1]Jenis sampah'!$M:$M,0))), "", (INDEX('[1]Jenis sampah'!D:D,MATCH($Z867,'[1]Jenis sampah'!$M:$M,0))))</f>
        <v>35</v>
      </c>
      <c r="G867">
        <f>IF(ISBLANK(INDEX('[1]Jenis sampah'!E:E,MATCH($Z867,'[1]Jenis sampah'!$M:$M,0))), "", (INDEX('[1]Jenis sampah'!E:E,MATCH($Z867,'[1]Jenis sampah'!$M:$M,0))))</f>
        <v>10</v>
      </c>
      <c r="H867">
        <f>IF(ISBLANK(INDEX('[1]Jenis sampah'!F:F,MATCH($Z867,'[1]Jenis sampah'!$M:$M,0))), "", (INDEX('[1]Jenis sampah'!F:F,MATCH($Z867,'[1]Jenis sampah'!$M:$M,0))))</f>
        <v>15</v>
      </c>
      <c r="I867">
        <f>IF(ISBLANK(INDEX('[1]Jenis sampah'!G:G,MATCH($Z867,'[1]Jenis sampah'!$M:$M,0))), "", (INDEX('[1]Jenis sampah'!G:G,MATCH($Z867,'[1]Jenis sampah'!$M:$M,0))))</f>
        <v>30</v>
      </c>
      <c r="J867">
        <f>IF(ISBLANK(INDEX('[1]Jenis sampah'!H:H,MATCH($Z867,'[1]Jenis sampah'!$M:$M,0))), "", (INDEX('[1]Jenis sampah'!H:H,MATCH($Z867,'[1]Jenis sampah'!$M:$M,0))))</f>
        <v>6</v>
      </c>
      <c r="K867" t="str">
        <f>IF(ISBLANK(INDEX('[1]Jenis sampah'!I:I,MATCH($Z867,'[1]Jenis sampah'!$M:$M,0))), "", (INDEX('[1]Jenis sampah'!I:I,MATCH($Z867,'[1]Jenis sampah'!$M:$M,0))))</f>
        <v/>
      </c>
      <c r="L867" t="str">
        <f>IF(ISBLANK(INDEX('[1]Jenis sampah'!J:J,MATCH($Z867,'[1]Jenis sampah'!$M:$M,0))), "", (INDEX('[1]Jenis sampah'!J:J,MATCH($Z867,'[1]Jenis sampah'!$M:$M,0))))</f>
        <v/>
      </c>
      <c r="M867" t="str">
        <f>IF(ISBLANK(INDEX('[1]Jenis sampah'!K:K,MATCH($Z867,'[1]Jenis sampah'!$M:$M,0))), "", (INDEX('[1]Jenis sampah'!K:K,MATCH($Z867,'[1]Jenis sampah'!$M:$M,0))))</f>
        <v/>
      </c>
      <c r="N867">
        <f>IF(ISBLANK(INDEX('[1]Jenis sampah'!L:L,MATCH($Z867,'[1]Jenis sampah'!$M:$M,0))), "", (INDEX('[1]Jenis sampah'!L:L,MATCH($Z867,'[1]Jenis sampah'!$M:$M,0))))</f>
        <v>4</v>
      </c>
      <c r="O867">
        <f>IF(ISBLANK(INDEX('[1]Sumber sampah'!D:D,MATCH($Z867,'[1]Sumber sampah'!$K:$K,0))), "", (INDEX('[1]Sumber sampah'!D:D,MATCH($Z867,'[1]Sumber sampah'!$K:$K,0))))</f>
        <v>30</v>
      </c>
      <c r="P867">
        <f>IF(ISBLANK(INDEX('[1]Sumber sampah'!E:E,MATCH($Z867,'[1]Sumber sampah'!$K:$K,0))), "", (INDEX('[1]Sumber sampah'!E:E,MATCH($Z867,'[1]Sumber sampah'!$K:$K,0))))</f>
        <v>1.5</v>
      </c>
      <c r="Q867">
        <f>IF(ISBLANK(INDEX('[1]Sumber sampah'!F:F,MATCH($Z867,'[1]Sumber sampah'!$K:$K,0))), "", (INDEX('[1]Sumber sampah'!F:F,MATCH($Z867,'[1]Sumber sampah'!$K:$K,0))))</f>
        <v>7</v>
      </c>
      <c r="R867">
        <f>IF(ISBLANK(INDEX('[1]Sumber sampah'!G:G,MATCH($Z867,'[1]Sumber sampah'!$K:$K,0))), "", (INDEX('[1]Sumber sampah'!G:G,MATCH($Z867,'[1]Sumber sampah'!$K:$K,0))))</f>
        <v>3.5</v>
      </c>
      <c r="S867">
        <f>IF(ISBLANK(INDEX('[1]Sumber sampah'!H:H,MATCH($Z867,'[1]Sumber sampah'!$K:$K,0))), "", (INDEX('[1]Sumber sampah'!H:H,MATCH($Z867,'[1]Sumber sampah'!$K:$K,0))))</f>
        <v>2.5</v>
      </c>
      <c r="T867">
        <f>IF(ISBLANK(INDEX('[1]Sumber sampah'!I:I,MATCH($Z867,'[1]Sumber sampah'!$K:$K,0))), "", (INDEX('[1]Sumber sampah'!I:I,MATCH($Z867,'[1]Sumber sampah'!$K:$K,0))))</f>
        <v>3.5</v>
      </c>
      <c r="U867">
        <f>IF(ISBLANK(INDEX('[1]Sumber sampah'!J:J,MATCH($Z867,'[1]Sumber sampah'!$K:$K,0))), "", (INDEX('[1]Sumber sampah'!J:J,MATCH($Z867,'[1]Sumber sampah'!$K:$K,0))))</f>
        <v>7</v>
      </c>
      <c r="Z867" t="str">
        <f t="shared" si="13"/>
        <v>2023_Sulawesi Selatan_Kota Palopo</v>
      </c>
    </row>
    <row r="868" spans="1:26" x14ac:dyDescent="0.35">
      <c r="A868" s="15">
        <v>2023</v>
      </c>
      <c r="B868" t="s">
        <v>218</v>
      </c>
      <c r="C868" t="s">
        <v>219</v>
      </c>
      <c r="D868" s="16">
        <v>121.36</v>
      </c>
      <c r="E868" s="17">
        <v>44297.57</v>
      </c>
      <c r="F868">
        <f>IF(ISBLANK(INDEX('[1]Jenis sampah'!D:D,MATCH($Z868,'[1]Jenis sampah'!$M:$M,0))), "", (INDEX('[1]Jenis sampah'!D:D,MATCH($Z868,'[1]Jenis sampah'!$M:$M,0))))</f>
        <v>65</v>
      </c>
      <c r="G868">
        <f>IF(ISBLANK(INDEX('[1]Jenis sampah'!E:E,MATCH($Z868,'[1]Jenis sampah'!$M:$M,0))), "", (INDEX('[1]Jenis sampah'!E:E,MATCH($Z868,'[1]Jenis sampah'!$M:$M,0))))</f>
        <v>5</v>
      </c>
      <c r="H868">
        <f>IF(ISBLANK(INDEX('[1]Jenis sampah'!F:F,MATCH($Z868,'[1]Jenis sampah'!$M:$M,0))), "", (INDEX('[1]Jenis sampah'!F:F,MATCH($Z868,'[1]Jenis sampah'!$M:$M,0))))</f>
        <v>10</v>
      </c>
      <c r="I868">
        <f>IF(ISBLANK(INDEX('[1]Jenis sampah'!G:G,MATCH($Z868,'[1]Jenis sampah'!$M:$M,0))), "", (INDEX('[1]Jenis sampah'!G:G,MATCH($Z868,'[1]Jenis sampah'!$M:$M,0))))</f>
        <v>10</v>
      </c>
      <c r="J868">
        <f>IF(ISBLANK(INDEX('[1]Jenis sampah'!H:H,MATCH($Z868,'[1]Jenis sampah'!$M:$M,0))), "", (INDEX('[1]Jenis sampah'!H:H,MATCH($Z868,'[1]Jenis sampah'!$M:$M,0))))</f>
        <v>5</v>
      </c>
      <c r="K868">
        <f>IF(ISBLANK(INDEX('[1]Jenis sampah'!I:I,MATCH($Z868,'[1]Jenis sampah'!$M:$M,0))), "", (INDEX('[1]Jenis sampah'!I:I,MATCH($Z868,'[1]Jenis sampah'!$M:$M,0))))</f>
        <v>1</v>
      </c>
      <c r="L868">
        <f>IF(ISBLANK(INDEX('[1]Jenis sampah'!J:J,MATCH($Z868,'[1]Jenis sampah'!$M:$M,0))), "", (INDEX('[1]Jenis sampah'!J:J,MATCH($Z868,'[1]Jenis sampah'!$M:$M,0))))</f>
        <v>1</v>
      </c>
      <c r="M868">
        <f>IF(ISBLANK(INDEX('[1]Jenis sampah'!K:K,MATCH($Z868,'[1]Jenis sampah'!$M:$M,0))), "", (INDEX('[1]Jenis sampah'!K:K,MATCH($Z868,'[1]Jenis sampah'!$M:$M,0))))</f>
        <v>2</v>
      </c>
      <c r="N868">
        <f>IF(ISBLANK(INDEX('[1]Jenis sampah'!L:L,MATCH($Z868,'[1]Jenis sampah'!$M:$M,0))), "", (INDEX('[1]Jenis sampah'!L:L,MATCH($Z868,'[1]Jenis sampah'!$M:$M,0))))</f>
        <v>1</v>
      </c>
      <c r="O868">
        <f>IF(ISBLANK(INDEX('[1]Sumber sampah'!D:D,MATCH($Z868,'[1]Sumber sampah'!$K:$K,0))), "", (INDEX('[1]Sumber sampah'!D:D,MATCH($Z868,'[1]Sumber sampah'!$K:$K,0))))</f>
        <v>28.55</v>
      </c>
      <c r="P868">
        <f>IF(ISBLANK(INDEX('[1]Sumber sampah'!E:E,MATCH($Z868,'[1]Sumber sampah'!$K:$K,0))), "", (INDEX('[1]Sumber sampah'!E:E,MATCH($Z868,'[1]Sumber sampah'!$K:$K,0))))</f>
        <v>0.88</v>
      </c>
      <c r="Q868">
        <f>IF(ISBLANK(INDEX('[1]Sumber sampah'!F:F,MATCH($Z868,'[1]Sumber sampah'!$K:$K,0))), "", (INDEX('[1]Sumber sampah'!F:F,MATCH($Z868,'[1]Sumber sampah'!$K:$K,0))))</f>
        <v>5.71</v>
      </c>
      <c r="R868">
        <f>IF(ISBLANK(INDEX('[1]Sumber sampah'!G:G,MATCH($Z868,'[1]Sumber sampah'!$K:$K,0))), "", (INDEX('[1]Sumber sampah'!G:G,MATCH($Z868,'[1]Sumber sampah'!$K:$K,0))))</f>
        <v>2.2000000000000002</v>
      </c>
      <c r="S868">
        <f>IF(ISBLANK(INDEX('[1]Sumber sampah'!H:H,MATCH($Z868,'[1]Sumber sampah'!$K:$K,0))), "", (INDEX('[1]Sumber sampah'!H:H,MATCH($Z868,'[1]Sumber sampah'!$K:$K,0))))</f>
        <v>4.3899999999999997</v>
      </c>
      <c r="T868">
        <f>IF(ISBLANK(INDEX('[1]Sumber sampah'!I:I,MATCH($Z868,'[1]Sumber sampah'!$K:$K,0))), "", (INDEX('[1]Sumber sampah'!I:I,MATCH($Z868,'[1]Sumber sampah'!$K:$K,0))))</f>
        <v>0.44</v>
      </c>
      <c r="U868">
        <f>IF(ISBLANK(INDEX('[1]Sumber sampah'!J:J,MATCH($Z868,'[1]Sumber sampah'!$K:$K,0))), "", (INDEX('[1]Sumber sampah'!J:J,MATCH($Z868,'[1]Sumber sampah'!$K:$K,0))))</f>
        <v>1.76</v>
      </c>
      <c r="Z868" t="str">
        <f t="shared" si="13"/>
        <v>2023_Sulawesi Tenggara_Kab. Kolaka</v>
      </c>
    </row>
    <row r="869" spans="1:26" x14ac:dyDescent="0.35">
      <c r="A869" s="15">
        <v>2023</v>
      </c>
      <c r="B869" t="s">
        <v>218</v>
      </c>
      <c r="C869" t="s">
        <v>220</v>
      </c>
      <c r="D869" s="16">
        <v>106.52</v>
      </c>
      <c r="E869" s="17">
        <v>38879.65</v>
      </c>
      <c r="F869" t="str">
        <f>IF(ISBLANK(INDEX('[1]Jenis sampah'!D:D,MATCH($Z869,'[1]Jenis sampah'!$M:$M,0))), "", (INDEX('[1]Jenis sampah'!D:D,MATCH($Z869,'[1]Jenis sampah'!$M:$M,0))))</f>
        <v/>
      </c>
      <c r="G869" t="str">
        <f>IF(ISBLANK(INDEX('[1]Jenis sampah'!E:E,MATCH($Z869,'[1]Jenis sampah'!$M:$M,0))), "", (INDEX('[1]Jenis sampah'!E:E,MATCH($Z869,'[1]Jenis sampah'!$M:$M,0))))</f>
        <v/>
      </c>
      <c r="H869" t="str">
        <f>IF(ISBLANK(INDEX('[1]Jenis sampah'!F:F,MATCH($Z869,'[1]Jenis sampah'!$M:$M,0))), "", (INDEX('[1]Jenis sampah'!F:F,MATCH($Z869,'[1]Jenis sampah'!$M:$M,0))))</f>
        <v/>
      </c>
      <c r="I869" t="str">
        <f>IF(ISBLANK(INDEX('[1]Jenis sampah'!G:G,MATCH($Z869,'[1]Jenis sampah'!$M:$M,0))), "", (INDEX('[1]Jenis sampah'!G:G,MATCH($Z869,'[1]Jenis sampah'!$M:$M,0))))</f>
        <v/>
      </c>
      <c r="J869" t="str">
        <f>IF(ISBLANK(INDEX('[1]Jenis sampah'!H:H,MATCH($Z869,'[1]Jenis sampah'!$M:$M,0))), "", (INDEX('[1]Jenis sampah'!H:H,MATCH($Z869,'[1]Jenis sampah'!$M:$M,0))))</f>
        <v/>
      </c>
      <c r="K869" t="str">
        <f>IF(ISBLANK(INDEX('[1]Jenis sampah'!I:I,MATCH($Z869,'[1]Jenis sampah'!$M:$M,0))), "", (INDEX('[1]Jenis sampah'!I:I,MATCH($Z869,'[1]Jenis sampah'!$M:$M,0))))</f>
        <v/>
      </c>
      <c r="L869" t="str">
        <f>IF(ISBLANK(INDEX('[1]Jenis sampah'!J:J,MATCH($Z869,'[1]Jenis sampah'!$M:$M,0))), "", (INDEX('[1]Jenis sampah'!J:J,MATCH($Z869,'[1]Jenis sampah'!$M:$M,0))))</f>
        <v/>
      </c>
      <c r="M869" t="str">
        <f>IF(ISBLANK(INDEX('[1]Jenis sampah'!K:K,MATCH($Z869,'[1]Jenis sampah'!$M:$M,0))), "", (INDEX('[1]Jenis sampah'!K:K,MATCH($Z869,'[1]Jenis sampah'!$M:$M,0))))</f>
        <v/>
      </c>
      <c r="N869" t="str">
        <f>IF(ISBLANK(INDEX('[1]Jenis sampah'!L:L,MATCH($Z869,'[1]Jenis sampah'!$M:$M,0))), "", (INDEX('[1]Jenis sampah'!L:L,MATCH($Z869,'[1]Jenis sampah'!$M:$M,0))))</f>
        <v/>
      </c>
      <c r="O869" t="str">
        <f>IF(ISBLANK(INDEX('[1]Sumber sampah'!D:D,MATCH($Z869,'[1]Sumber sampah'!$K:$K,0))), "", (INDEX('[1]Sumber sampah'!D:D,MATCH($Z869,'[1]Sumber sampah'!$K:$K,0))))</f>
        <v/>
      </c>
      <c r="P869" t="str">
        <f>IF(ISBLANK(INDEX('[1]Sumber sampah'!E:E,MATCH($Z869,'[1]Sumber sampah'!$K:$K,0))), "", (INDEX('[1]Sumber sampah'!E:E,MATCH($Z869,'[1]Sumber sampah'!$K:$K,0))))</f>
        <v/>
      </c>
      <c r="Q869" t="str">
        <f>IF(ISBLANK(INDEX('[1]Sumber sampah'!F:F,MATCH($Z869,'[1]Sumber sampah'!$K:$K,0))), "", (INDEX('[1]Sumber sampah'!F:F,MATCH($Z869,'[1]Sumber sampah'!$K:$K,0))))</f>
        <v/>
      </c>
      <c r="R869" t="str">
        <f>IF(ISBLANK(INDEX('[1]Sumber sampah'!G:G,MATCH($Z869,'[1]Sumber sampah'!$K:$K,0))), "", (INDEX('[1]Sumber sampah'!G:G,MATCH($Z869,'[1]Sumber sampah'!$K:$K,0))))</f>
        <v/>
      </c>
      <c r="S869" t="str">
        <f>IF(ISBLANK(INDEX('[1]Sumber sampah'!H:H,MATCH($Z869,'[1]Sumber sampah'!$K:$K,0))), "", (INDEX('[1]Sumber sampah'!H:H,MATCH($Z869,'[1]Sumber sampah'!$K:$K,0))))</f>
        <v/>
      </c>
      <c r="T869" t="str">
        <f>IF(ISBLANK(INDEX('[1]Sumber sampah'!I:I,MATCH($Z869,'[1]Sumber sampah'!$K:$K,0))), "", (INDEX('[1]Sumber sampah'!I:I,MATCH($Z869,'[1]Sumber sampah'!$K:$K,0))))</f>
        <v/>
      </c>
      <c r="U869" t="str">
        <f>IF(ISBLANK(INDEX('[1]Sumber sampah'!J:J,MATCH($Z869,'[1]Sumber sampah'!$K:$K,0))), "", (INDEX('[1]Sumber sampah'!J:J,MATCH($Z869,'[1]Sumber sampah'!$K:$K,0))))</f>
        <v/>
      </c>
      <c r="Z869" t="str">
        <f t="shared" si="13"/>
        <v>2023_Sulawesi Tenggara_Kab. Konawe</v>
      </c>
    </row>
    <row r="870" spans="1:26" x14ac:dyDescent="0.35">
      <c r="A870" s="15">
        <v>2023</v>
      </c>
      <c r="B870" t="s">
        <v>218</v>
      </c>
      <c r="C870" t="s">
        <v>453</v>
      </c>
      <c r="D870" s="16">
        <v>94.11</v>
      </c>
      <c r="E870" s="17">
        <v>34351.61</v>
      </c>
      <c r="F870">
        <f>IF(ISBLANK(INDEX('[1]Jenis sampah'!D:D,MATCH($Z870,'[1]Jenis sampah'!$M:$M,0))), "", (INDEX('[1]Jenis sampah'!D:D,MATCH($Z870,'[1]Jenis sampah'!$M:$M,0))))</f>
        <v>47</v>
      </c>
      <c r="G870">
        <f>IF(ISBLANK(INDEX('[1]Jenis sampah'!E:E,MATCH($Z870,'[1]Jenis sampah'!$M:$M,0))), "", (INDEX('[1]Jenis sampah'!E:E,MATCH($Z870,'[1]Jenis sampah'!$M:$M,0))))</f>
        <v>9</v>
      </c>
      <c r="H870">
        <f>IF(ISBLANK(INDEX('[1]Jenis sampah'!F:F,MATCH($Z870,'[1]Jenis sampah'!$M:$M,0))), "", (INDEX('[1]Jenis sampah'!F:F,MATCH($Z870,'[1]Jenis sampah'!$M:$M,0))))</f>
        <v>12</v>
      </c>
      <c r="I870">
        <f>IF(ISBLANK(INDEX('[1]Jenis sampah'!G:G,MATCH($Z870,'[1]Jenis sampah'!$M:$M,0))), "", (INDEX('[1]Jenis sampah'!G:G,MATCH($Z870,'[1]Jenis sampah'!$M:$M,0))))</f>
        <v>23</v>
      </c>
      <c r="J870">
        <f>IF(ISBLANK(INDEX('[1]Jenis sampah'!H:H,MATCH($Z870,'[1]Jenis sampah'!$M:$M,0))), "", (INDEX('[1]Jenis sampah'!H:H,MATCH($Z870,'[1]Jenis sampah'!$M:$M,0))))</f>
        <v>2</v>
      </c>
      <c r="K870">
        <f>IF(ISBLANK(INDEX('[1]Jenis sampah'!I:I,MATCH($Z870,'[1]Jenis sampah'!$M:$M,0))), "", (INDEX('[1]Jenis sampah'!I:I,MATCH($Z870,'[1]Jenis sampah'!$M:$M,0))))</f>
        <v>2</v>
      </c>
      <c r="L870">
        <f>IF(ISBLANK(INDEX('[1]Jenis sampah'!J:J,MATCH($Z870,'[1]Jenis sampah'!$M:$M,0))), "", (INDEX('[1]Jenis sampah'!J:J,MATCH($Z870,'[1]Jenis sampah'!$M:$M,0))))</f>
        <v>2</v>
      </c>
      <c r="M870">
        <f>IF(ISBLANK(INDEX('[1]Jenis sampah'!K:K,MATCH($Z870,'[1]Jenis sampah'!$M:$M,0))), "", (INDEX('[1]Jenis sampah'!K:K,MATCH($Z870,'[1]Jenis sampah'!$M:$M,0))))</f>
        <v>2</v>
      </c>
      <c r="N870">
        <f>IF(ISBLANK(INDEX('[1]Jenis sampah'!L:L,MATCH($Z870,'[1]Jenis sampah'!$M:$M,0))), "", (INDEX('[1]Jenis sampah'!L:L,MATCH($Z870,'[1]Jenis sampah'!$M:$M,0))))</f>
        <v>1</v>
      </c>
      <c r="O870">
        <f>IF(ISBLANK(INDEX('[1]Sumber sampah'!D:D,MATCH($Z870,'[1]Sumber sampah'!$K:$K,0))), "", (INDEX('[1]Sumber sampah'!D:D,MATCH($Z870,'[1]Sumber sampah'!$K:$K,0))))</f>
        <v>34.28</v>
      </c>
      <c r="P870">
        <f>IF(ISBLANK(INDEX('[1]Sumber sampah'!E:E,MATCH($Z870,'[1]Sumber sampah'!$K:$K,0))), "", (INDEX('[1]Sumber sampah'!E:E,MATCH($Z870,'[1]Sumber sampah'!$K:$K,0))))</f>
        <v>3.55</v>
      </c>
      <c r="Q870">
        <f>IF(ISBLANK(INDEX('[1]Sumber sampah'!F:F,MATCH($Z870,'[1]Sumber sampah'!$K:$K,0))), "", (INDEX('[1]Sumber sampah'!F:F,MATCH($Z870,'[1]Sumber sampah'!$K:$K,0))))</f>
        <v>15.67</v>
      </c>
      <c r="R870">
        <f>IF(ISBLANK(INDEX('[1]Sumber sampah'!G:G,MATCH($Z870,'[1]Sumber sampah'!$K:$K,0))), "", (INDEX('[1]Sumber sampah'!G:G,MATCH($Z870,'[1]Sumber sampah'!$K:$K,0))))</f>
        <v>15.52</v>
      </c>
      <c r="S870">
        <f>IF(ISBLANK(INDEX('[1]Sumber sampah'!H:H,MATCH($Z870,'[1]Sumber sampah'!$K:$K,0))), "", (INDEX('[1]Sumber sampah'!H:H,MATCH($Z870,'[1]Sumber sampah'!$K:$K,0))))</f>
        <v>21.13</v>
      </c>
      <c r="T870">
        <f>IF(ISBLANK(INDEX('[1]Sumber sampah'!I:I,MATCH($Z870,'[1]Sumber sampah'!$K:$K,0))), "", (INDEX('[1]Sumber sampah'!I:I,MATCH($Z870,'[1]Sumber sampah'!$K:$K,0))))</f>
        <v>2.64</v>
      </c>
      <c r="U870">
        <f>IF(ISBLANK(INDEX('[1]Sumber sampah'!J:J,MATCH($Z870,'[1]Sumber sampah'!$K:$K,0))), "", (INDEX('[1]Sumber sampah'!J:J,MATCH($Z870,'[1]Sumber sampah'!$K:$K,0))))</f>
        <v>1.32</v>
      </c>
      <c r="Z870" t="str">
        <f t="shared" si="13"/>
        <v>2023_Sulawesi Tenggara_Kab. Muna</v>
      </c>
    </row>
    <row r="871" spans="1:26" x14ac:dyDescent="0.35">
      <c r="A871" s="15">
        <v>2023</v>
      </c>
      <c r="B871" t="s">
        <v>218</v>
      </c>
      <c r="C871" t="s">
        <v>221</v>
      </c>
      <c r="D871" s="16">
        <v>41.44</v>
      </c>
      <c r="E871" s="17">
        <v>15125.75</v>
      </c>
      <c r="F871">
        <f>IF(ISBLANK(INDEX('[1]Jenis sampah'!D:D,MATCH($Z871,'[1]Jenis sampah'!$M:$M,0))), "", (INDEX('[1]Jenis sampah'!D:D,MATCH($Z871,'[1]Jenis sampah'!$M:$M,0))))</f>
        <v>10</v>
      </c>
      <c r="G871">
        <f>IF(ISBLANK(INDEX('[1]Jenis sampah'!E:E,MATCH($Z871,'[1]Jenis sampah'!$M:$M,0))), "", (INDEX('[1]Jenis sampah'!E:E,MATCH($Z871,'[1]Jenis sampah'!$M:$M,0))))</f>
        <v>10</v>
      </c>
      <c r="H871">
        <f>IF(ISBLANK(INDEX('[1]Jenis sampah'!F:F,MATCH($Z871,'[1]Jenis sampah'!$M:$M,0))), "", (INDEX('[1]Jenis sampah'!F:F,MATCH($Z871,'[1]Jenis sampah'!$M:$M,0))))</f>
        <v>2</v>
      </c>
      <c r="I871">
        <f>IF(ISBLANK(INDEX('[1]Jenis sampah'!G:G,MATCH($Z871,'[1]Jenis sampah'!$M:$M,0))), "", (INDEX('[1]Jenis sampah'!G:G,MATCH($Z871,'[1]Jenis sampah'!$M:$M,0))))</f>
        <v>50</v>
      </c>
      <c r="J871">
        <f>IF(ISBLANK(INDEX('[1]Jenis sampah'!H:H,MATCH($Z871,'[1]Jenis sampah'!$M:$M,0))), "", (INDEX('[1]Jenis sampah'!H:H,MATCH($Z871,'[1]Jenis sampah'!$M:$M,0))))</f>
        <v>5</v>
      </c>
      <c r="K871">
        <f>IF(ISBLANK(INDEX('[1]Jenis sampah'!I:I,MATCH($Z871,'[1]Jenis sampah'!$M:$M,0))), "", (INDEX('[1]Jenis sampah'!I:I,MATCH($Z871,'[1]Jenis sampah'!$M:$M,0))))</f>
        <v>2</v>
      </c>
      <c r="L871">
        <f>IF(ISBLANK(INDEX('[1]Jenis sampah'!J:J,MATCH($Z871,'[1]Jenis sampah'!$M:$M,0))), "", (INDEX('[1]Jenis sampah'!J:J,MATCH($Z871,'[1]Jenis sampah'!$M:$M,0))))</f>
        <v>3</v>
      </c>
      <c r="M871">
        <f>IF(ISBLANK(INDEX('[1]Jenis sampah'!K:K,MATCH($Z871,'[1]Jenis sampah'!$M:$M,0))), "", (INDEX('[1]Jenis sampah'!K:K,MATCH($Z871,'[1]Jenis sampah'!$M:$M,0))))</f>
        <v>1</v>
      </c>
      <c r="N871">
        <f>IF(ISBLANK(INDEX('[1]Jenis sampah'!L:L,MATCH($Z871,'[1]Jenis sampah'!$M:$M,0))), "", (INDEX('[1]Jenis sampah'!L:L,MATCH($Z871,'[1]Jenis sampah'!$M:$M,0))))</f>
        <v>17</v>
      </c>
      <c r="O871">
        <f>IF(ISBLANK(INDEX('[1]Sumber sampah'!D:D,MATCH($Z871,'[1]Sumber sampah'!$K:$K,0))), "", (INDEX('[1]Sumber sampah'!D:D,MATCH($Z871,'[1]Sumber sampah'!$K:$K,0))))</f>
        <v>7059</v>
      </c>
      <c r="P871">
        <f>IF(ISBLANK(INDEX('[1]Sumber sampah'!E:E,MATCH($Z871,'[1]Sumber sampah'!$K:$K,0))), "", (INDEX('[1]Sumber sampah'!E:E,MATCH($Z871,'[1]Sumber sampah'!$K:$K,0))))</f>
        <v>882</v>
      </c>
      <c r="Q871">
        <f>IF(ISBLANK(INDEX('[1]Sumber sampah'!F:F,MATCH($Z871,'[1]Sumber sampah'!$K:$K,0))), "", (INDEX('[1]Sumber sampah'!F:F,MATCH($Z871,'[1]Sumber sampah'!$K:$K,0))))</f>
        <v>5294</v>
      </c>
      <c r="R871">
        <f>IF(ISBLANK(INDEX('[1]Sumber sampah'!G:G,MATCH($Z871,'[1]Sumber sampah'!$K:$K,0))), "", (INDEX('[1]Sumber sampah'!G:G,MATCH($Z871,'[1]Sumber sampah'!$K:$K,0))))</f>
        <v>882</v>
      </c>
      <c r="S871">
        <f>IF(ISBLANK(INDEX('[1]Sumber sampah'!H:H,MATCH($Z871,'[1]Sumber sampah'!$K:$K,0))), "", (INDEX('[1]Sumber sampah'!H:H,MATCH($Z871,'[1]Sumber sampah'!$K:$K,0))))</f>
        <v>1765</v>
      </c>
      <c r="T871">
        <f>IF(ISBLANK(INDEX('[1]Sumber sampah'!I:I,MATCH($Z871,'[1]Sumber sampah'!$K:$K,0))), "", (INDEX('[1]Sumber sampah'!I:I,MATCH($Z871,'[1]Sumber sampah'!$K:$K,0))))</f>
        <v>882</v>
      </c>
      <c r="U871">
        <f>IF(ISBLANK(INDEX('[1]Sumber sampah'!J:J,MATCH($Z871,'[1]Sumber sampah'!$K:$K,0))), "", (INDEX('[1]Sumber sampah'!J:J,MATCH($Z871,'[1]Sumber sampah'!$K:$K,0))))</f>
        <v>883</v>
      </c>
      <c r="Z871" t="str">
        <f t="shared" si="13"/>
        <v>2023_Sulawesi Tenggara_Kab. Buton</v>
      </c>
    </row>
    <row r="872" spans="1:26" x14ac:dyDescent="0.35">
      <c r="A872" s="15">
        <v>2023</v>
      </c>
      <c r="B872" t="s">
        <v>218</v>
      </c>
      <c r="C872" t="s">
        <v>454</v>
      </c>
      <c r="D872" s="16">
        <v>161.47</v>
      </c>
      <c r="E872" s="17">
        <v>58937.65</v>
      </c>
      <c r="F872" t="str">
        <f>IF(ISBLANK(INDEX('[1]Jenis sampah'!D:D,MATCH($Z872,'[1]Jenis sampah'!$M:$M,0))), "", (INDEX('[1]Jenis sampah'!D:D,MATCH($Z872,'[1]Jenis sampah'!$M:$M,0))))</f>
        <v/>
      </c>
      <c r="G872" t="str">
        <f>IF(ISBLANK(INDEX('[1]Jenis sampah'!E:E,MATCH($Z872,'[1]Jenis sampah'!$M:$M,0))), "", (INDEX('[1]Jenis sampah'!E:E,MATCH($Z872,'[1]Jenis sampah'!$M:$M,0))))</f>
        <v/>
      </c>
      <c r="H872" t="str">
        <f>IF(ISBLANK(INDEX('[1]Jenis sampah'!F:F,MATCH($Z872,'[1]Jenis sampah'!$M:$M,0))), "", (INDEX('[1]Jenis sampah'!F:F,MATCH($Z872,'[1]Jenis sampah'!$M:$M,0))))</f>
        <v/>
      </c>
      <c r="I872" t="str">
        <f>IF(ISBLANK(INDEX('[1]Jenis sampah'!G:G,MATCH($Z872,'[1]Jenis sampah'!$M:$M,0))), "", (INDEX('[1]Jenis sampah'!G:G,MATCH($Z872,'[1]Jenis sampah'!$M:$M,0))))</f>
        <v/>
      </c>
      <c r="J872" t="str">
        <f>IF(ISBLANK(INDEX('[1]Jenis sampah'!H:H,MATCH($Z872,'[1]Jenis sampah'!$M:$M,0))), "", (INDEX('[1]Jenis sampah'!H:H,MATCH($Z872,'[1]Jenis sampah'!$M:$M,0))))</f>
        <v/>
      </c>
      <c r="K872" t="str">
        <f>IF(ISBLANK(INDEX('[1]Jenis sampah'!I:I,MATCH($Z872,'[1]Jenis sampah'!$M:$M,0))), "", (INDEX('[1]Jenis sampah'!I:I,MATCH($Z872,'[1]Jenis sampah'!$M:$M,0))))</f>
        <v/>
      </c>
      <c r="L872" t="str">
        <f>IF(ISBLANK(INDEX('[1]Jenis sampah'!J:J,MATCH($Z872,'[1]Jenis sampah'!$M:$M,0))), "", (INDEX('[1]Jenis sampah'!J:J,MATCH($Z872,'[1]Jenis sampah'!$M:$M,0))))</f>
        <v/>
      </c>
      <c r="M872" t="str">
        <f>IF(ISBLANK(INDEX('[1]Jenis sampah'!K:K,MATCH($Z872,'[1]Jenis sampah'!$M:$M,0))), "", (INDEX('[1]Jenis sampah'!K:K,MATCH($Z872,'[1]Jenis sampah'!$M:$M,0))))</f>
        <v/>
      </c>
      <c r="N872" t="str">
        <f>IF(ISBLANK(INDEX('[1]Jenis sampah'!L:L,MATCH($Z872,'[1]Jenis sampah'!$M:$M,0))), "", (INDEX('[1]Jenis sampah'!L:L,MATCH($Z872,'[1]Jenis sampah'!$M:$M,0))))</f>
        <v/>
      </c>
      <c r="O872" t="str">
        <f>IF(ISBLANK(INDEX('[1]Sumber sampah'!D:D,MATCH($Z872,'[1]Sumber sampah'!$K:$K,0))), "", (INDEX('[1]Sumber sampah'!D:D,MATCH($Z872,'[1]Sumber sampah'!$K:$K,0))))</f>
        <v/>
      </c>
      <c r="P872" t="str">
        <f>IF(ISBLANK(INDEX('[1]Sumber sampah'!E:E,MATCH($Z872,'[1]Sumber sampah'!$K:$K,0))), "", (INDEX('[1]Sumber sampah'!E:E,MATCH($Z872,'[1]Sumber sampah'!$K:$K,0))))</f>
        <v/>
      </c>
      <c r="Q872" t="str">
        <f>IF(ISBLANK(INDEX('[1]Sumber sampah'!F:F,MATCH($Z872,'[1]Sumber sampah'!$K:$K,0))), "", (INDEX('[1]Sumber sampah'!F:F,MATCH($Z872,'[1]Sumber sampah'!$K:$K,0))))</f>
        <v/>
      </c>
      <c r="R872" t="str">
        <f>IF(ISBLANK(INDEX('[1]Sumber sampah'!G:G,MATCH($Z872,'[1]Sumber sampah'!$K:$K,0))), "", (INDEX('[1]Sumber sampah'!G:G,MATCH($Z872,'[1]Sumber sampah'!$K:$K,0))))</f>
        <v/>
      </c>
      <c r="S872" t="str">
        <f>IF(ISBLANK(INDEX('[1]Sumber sampah'!H:H,MATCH($Z872,'[1]Sumber sampah'!$K:$K,0))), "", (INDEX('[1]Sumber sampah'!H:H,MATCH($Z872,'[1]Sumber sampah'!$K:$K,0))))</f>
        <v/>
      </c>
      <c r="T872" t="str">
        <f>IF(ISBLANK(INDEX('[1]Sumber sampah'!I:I,MATCH($Z872,'[1]Sumber sampah'!$K:$K,0))), "", (INDEX('[1]Sumber sampah'!I:I,MATCH($Z872,'[1]Sumber sampah'!$K:$K,0))))</f>
        <v/>
      </c>
      <c r="U872" t="str">
        <f>IF(ISBLANK(INDEX('[1]Sumber sampah'!J:J,MATCH($Z872,'[1]Sumber sampah'!$K:$K,0))), "", (INDEX('[1]Sumber sampah'!J:J,MATCH($Z872,'[1]Sumber sampah'!$K:$K,0))))</f>
        <v/>
      </c>
      <c r="Z872" t="str">
        <f t="shared" si="13"/>
        <v>2023_Sulawesi Tenggara_Kab. Konawe Selatan</v>
      </c>
    </row>
    <row r="873" spans="1:26" x14ac:dyDescent="0.35">
      <c r="A873" s="15">
        <v>2023</v>
      </c>
      <c r="B873" t="s">
        <v>218</v>
      </c>
      <c r="C873" t="s">
        <v>455</v>
      </c>
      <c r="D873" s="16">
        <v>82.34</v>
      </c>
      <c r="E873" s="17">
        <v>30054.47</v>
      </c>
      <c r="F873">
        <f>IF(ISBLANK(INDEX('[1]Jenis sampah'!D:D,MATCH($Z873,'[1]Jenis sampah'!$M:$M,0))), "", (INDEX('[1]Jenis sampah'!D:D,MATCH($Z873,'[1]Jenis sampah'!$M:$M,0))))</f>
        <v>43</v>
      </c>
      <c r="G873">
        <f>IF(ISBLANK(INDEX('[1]Jenis sampah'!E:E,MATCH($Z873,'[1]Jenis sampah'!$M:$M,0))), "", (INDEX('[1]Jenis sampah'!E:E,MATCH($Z873,'[1]Jenis sampah'!$M:$M,0))))</f>
        <v>8</v>
      </c>
      <c r="H873">
        <f>IF(ISBLANK(INDEX('[1]Jenis sampah'!F:F,MATCH($Z873,'[1]Jenis sampah'!$M:$M,0))), "", (INDEX('[1]Jenis sampah'!F:F,MATCH($Z873,'[1]Jenis sampah'!$M:$M,0))))</f>
        <v>9</v>
      </c>
      <c r="I873">
        <f>IF(ISBLANK(INDEX('[1]Jenis sampah'!G:G,MATCH($Z873,'[1]Jenis sampah'!$M:$M,0))), "", (INDEX('[1]Jenis sampah'!G:G,MATCH($Z873,'[1]Jenis sampah'!$M:$M,0))))</f>
        <v>27</v>
      </c>
      <c r="J873">
        <f>IF(ISBLANK(INDEX('[1]Jenis sampah'!H:H,MATCH($Z873,'[1]Jenis sampah'!$M:$M,0))), "", (INDEX('[1]Jenis sampah'!H:H,MATCH($Z873,'[1]Jenis sampah'!$M:$M,0))))</f>
        <v>4</v>
      </c>
      <c r="K873">
        <f>IF(ISBLANK(INDEX('[1]Jenis sampah'!I:I,MATCH($Z873,'[1]Jenis sampah'!$M:$M,0))), "", (INDEX('[1]Jenis sampah'!I:I,MATCH($Z873,'[1]Jenis sampah'!$M:$M,0))))</f>
        <v>3</v>
      </c>
      <c r="L873">
        <f>IF(ISBLANK(INDEX('[1]Jenis sampah'!J:J,MATCH($Z873,'[1]Jenis sampah'!$M:$M,0))), "", (INDEX('[1]Jenis sampah'!J:J,MATCH($Z873,'[1]Jenis sampah'!$M:$M,0))))</f>
        <v>1</v>
      </c>
      <c r="M873">
        <f>IF(ISBLANK(INDEX('[1]Jenis sampah'!K:K,MATCH($Z873,'[1]Jenis sampah'!$M:$M,0))), "", (INDEX('[1]Jenis sampah'!K:K,MATCH($Z873,'[1]Jenis sampah'!$M:$M,0))))</f>
        <v>2</v>
      </c>
      <c r="N873">
        <f>IF(ISBLANK(INDEX('[1]Jenis sampah'!L:L,MATCH($Z873,'[1]Jenis sampah'!$M:$M,0))), "", (INDEX('[1]Jenis sampah'!L:L,MATCH($Z873,'[1]Jenis sampah'!$M:$M,0))))</f>
        <v>3</v>
      </c>
      <c r="O873" t="str">
        <f>IF(ISBLANK(INDEX('[1]Sumber sampah'!D:D,MATCH($Z873,'[1]Sumber sampah'!$K:$K,0))), "", (INDEX('[1]Sumber sampah'!D:D,MATCH($Z873,'[1]Sumber sampah'!$K:$K,0))))</f>
        <v/>
      </c>
      <c r="P873" t="str">
        <f>IF(ISBLANK(INDEX('[1]Sumber sampah'!E:E,MATCH($Z873,'[1]Sumber sampah'!$K:$K,0))), "", (INDEX('[1]Sumber sampah'!E:E,MATCH($Z873,'[1]Sumber sampah'!$K:$K,0))))</f>
        <v/>
      </c>
      <c r="Q873" t="str">
        <f>IF(ISBLANK(INDEX('[1]Sumber sampah'!F:F,MATCH($Z873,'[1]Sumber sampah'!$K:$K,0))), "", (INDEX('[1]Sumber sampah'!F:F,MATCH($Z873,'[1]Sumber sampah'!$K:$K,0))))</f>
        <v/>
      </c>
      <c r="R873" t="str">
        <f>IF(ISBLANK(INDEX('[1]Sumber sampah'!G:G,MATCH($Z873,'[1]Sumber sampah'!$K:$K,0))), "", (INDEX('[1]Sumber sampah'!G:G,MATCH($Z873,'[1]Sumber sampah'!$K:$K,0))))</f>
        <v/>
      </c>
      <c r="S873" t="str">
        <f>IF(ISBLANK(INDEX('[1]Sumber sampah'!H:H,MATCH($Z873,'[1]Sumber sampah'!$K:$K,0))), "", (INDEX('[1]Sumber sampah'!H:H,MATCH($Z873,'[1]Sumber sampah'!$K:$K,0))))</f>
        <v/>
      </c>
      <c r="T873" t="str">
        <f>IF(ISBLANK(INDEX('[1]Sumber sampah'!I:I,MATCH($Z873,'[1]Sumber sampah'!$K:$K,0))), "", (INDEX('[1]Sumber sampah'!I:I,MATCH($Z873,'[1]Sumber sampah'!$K:$K,0))))</f>
        <v/>
      </c>
      <c r="U873" t="str">
        <f>IF(ISBLANK(INDEX('[1]Sumber sampah'!J:J,MATCH($Z873,'[1]Sumber sampah'!$K:$K,0))), "", (INDEX('[1]Sumber sampah'!J:J,MATCH($Z873,'[1]Sumber sampah'!$K:$K,0))))</f>
        <v/>
      </c>
      <c r="Z873" t="str">
        <f t="shared" si="13"/>
        <v>2023_Sulawesi Tenggara_Kab. Wakatobi</v>
      </c>
    </row>
    <row r="874" spans="1:26" x14ac:dyDescent="0.35">
      <c r="A874" s="15">
        <v>2023</v>
      </c>
      <c r="B874" t="s">
        <v>218</v>
      </c>
      <c r="C874" t="s">
        <v>456</v>
      </c>
      <c r="D874" s="16">
        <v>56.46</v>
      </c>
      <c r="E874" s="17">
        <v>20608.05</v>
      </c>
      <c r="F874" t="str">
        <f>IF(ISBLANK(INDEX('[1]Jenis sampah'!D:D,MATCH($Z874,'[1]Jenis sampah'!$M:$M,0))), "", (INDEX('[1]Jenis sampah'!D:D,MATCH($Z874,'[1]Jenis sampah'!$M:$M,0))))</f>
        <v/>
      </c>
      <c r="G874" t="str">
        <f>IF(ISBLANK(INDEX('[1]Jenis sampah'!E:E,MATCH($Z874,'[1]Jenis sampah'!$M:$M,0))), "", (INDEX('[1]Jenis sampah'!E:E,MATCH($Z874,'[1]Jenis sampah'!$M:$M,0))))</f>
        <v/>
      </c>
      <c r="H874" t="str">
        <f>IF(ISBLANK(INDEX('[1]Jenis sampah'!F:F,MATCH($Z874,'[1]Jenis sampah'!$M:$M,0))), "", (INDEX('[1]Jenis sampah'!F:F,MATCH($Z874,'[1]Jenis sampah'!$M:$M,0))))</f>
        <v/>
      </c>
      <c r="I874" t="str">
        <f>IF(ISBLANK(INDEX('[1]Jenis sampah'!G:G,MATCH($Z874,'[1]Jenis sampah'!$M:$M,0))), "", (INDEX('[1]Jenis sampah'!G:G,MATCH($Z874,'[1]Jenis sampah'!$M:$M,0))))</f>
        <v/>
      </c>
      <c r="J874" t="str">
        <f>IF(ISBLANK(INDEX('[1]Jenis sampah'!H:H,MATCH($Z874,'[1]Jenis sampah'!$M:$M,0))), "", (INDEX('[1]Jenis sampah'!H:H,MATCH($Z874,'[1]Jenis sampah'!$M:$M,0))))</f>
        <v/>
      </c>
      <c r="K874" t="str">
        <f>IF(ISBLANK(INDEX('[1]Jenis sampah'!I:I,MATCH($Z874,'[1]Jenis sampah'!$M:$M,0))), "", (INDEX('[1]Jenis sampah'!I:I,MATCH($Z874,'[1]Jenis sampah'!$M:$M,0))))</f>
        <v/>
      </c>
      <c r="L874" t="str">
        <f>IF(ISBLANK(INDEX('[1]Jenis sampah'!J:J,MATCH($Z874,'[1]Jenis sampah'!$M:$M,0))), "", (INDEX('[1]Jenis sampah'!J:J,MATCH($Z874,'[1]Jenis sampah'!$M:$M,0))))</f>
        <v/>
      </c>
      <c r="M874" t="str">
        <f>IF(ISBLANK(INDEX('[1]Jenis sampah'!K:K,MATCH($Z874,'[1]Jenis sampah'!$M:$M,0))), "", (INDEX('[1]Jenis sampah'!K:K,MATCH($Z874,'[1]Jenis sampah'!$M:$M,0))))</f>
        <v/>
      </c>
      <c r="N874" t="str">
        <f>IF(ISBLANK(INDEX('[1]Jenis sampah'!L:L,MATCH($Z874,'[1]Jenis sampah'!$M:$M,0))), "", (INDEX('[1]Jenis sampah'!L:L,MATCH($Z874,'[1]Jenis sampah'!$M:$M,0))))</f>
        <v/>
      </c>
      <c r="O874" t="str">
        <f>IF(ISBLANK(INDEX('[1]Sumber sampah'!D:D,MATCH($Z874,'[1]Sumber sampah'!$K:$K,0))), "", (INDEX('[1]Sumber sampah'!D:D,MATCH($Z874,'[1]Sumber sampah'!$K:$K,0))))</f>
        <v/>
      </c>
      <c r="P874" t="str">
        <f>IF(ISBLANK(INDEX('[1]Sumber sampah'!E:E,MATCH($Z874,'[1]Sumber sampah'!$K:$K,0))), "", (INDEX('[1]Sumber sampah'!E:E,MATCH($Z874,'[1]Sumber sampah'!$K:$K,0))))</f>
        <v/>
      </c>
      <c r="Q874" t="str">
        <f>IF(ISBLANK(INDEX('[1]Sumber sampah'!F:F,MATCH($Z874,'[1]Sumber sampah'!$K:$K,0))), "", (INDEX('[1]Sumber sampah'!F:F,MATCH($Z874,'[1]Sumber sampah'!$K:$K,0))))</f>
        <v/>
      </c>
      <c r="R874" t="str">
        <f>IF(ISBLANK(INDEX('[1]Sumber sampah'!G:G,MATCH($Z874,'[1]Sumber sampah'!$K:$K,0))), "", (INDEX('[1]Sumber sampah'!G:G,MATCH($Z874,'[1]Sumber sampah'!$K:$K,0))))</f>
        <v/>
      </c>
      <c r="S874" t="str">
        <f>IF(ISBLANK(INDEX('[1]Sumber sampah'!H:H,MATCH($Z874,'[1]Sumber sampah'!$K:$K,0))), "", (INDEX('[1]Sumber sampah'!H:H,MATCH($Z874,'[1]Sumber sampah'!$K:$K,0))))</f>
        <v/>
      </c>
      <c r="T874" t="str">
        <f>IF(ISBLANK(INDEX('[1]Sumber sampah'!I:I,MATCH($Z874,'[1]Sumber sampah'!$K:$K,0))), "", (INDEX('[1]Sumber sampah'!I:I,MATCH($Z874,'[1]Sumber sampah'!$K:$K,0))))</f>
        <v/>
      </c>
      <c r="U874" t="str">
        <f>IF(ISBLANK(INDEX('[1]Sumber sampah'!J:J,MATCH($Z874,'[1]Sumber sampah'!$K:$K,0))), "", (INDEX('[1]Sumber sampah'!J:J,MATCH($Z874,'[1]Sumber sampah'!$K:$K,0))))</f>
        <v/>
      </c>
      <c r="Z874" t="str">
        <f t="shared" si="13"/>
        <v>2023_Sulawesi Tenggara_Kab. Kolaka Utara</v>
      </c>
    </row>
    <row r="875" spans="1:26" x14ac:dyDescent="0.35">
      <c r="A875" s="15">
        <v>2023</v>
      </c>
      <c r="B875" t="s">
        <v>218</v>
      </c>
      <c r="C875" t="s">
        <v>222</v>
      </c>
      <c r="D875" s="16">
        <v>28.13</v>
      </c>
      <c r="E875" s="17">
        <v>10265.84</v>
      </c>
      <c r="F875" t="str">
        <f>IF(ISBLANK(INDEX('[1]Jenis sampah'!D:D,MATCH($Z875,'[1]Jenis sampah'!$M:$M,0))), "", (INDEX('[1]Jenis sampah'!D:D,MATCH($Z875,'[1]Jenis sampah'!$M:$M,0))))</f>
        <v/>
      </c>
      <c r="G875" t="str">
        <f>IF(ISBLANK(INDEX('[1]Jenis sampah'!E:E,MATCH($Z875,'[1]Jenis sampah'!$M:$M,0))), "", (INDEX('[1]Jenis sampah'!E:E,MATCH($Z875,'[1]Jenis sampah'!$M:$M,0))))</f>
        <v/>
      </c>
      <c r="H875" t="str">
        <f>IF(ISBLANK(INDEX('[1]Jenis sampah'!F:F,MATCH($Z875,'[1]Jenis sampah'!$M:$M,0))), "", (INDEX('[1]Jenis sampah'!F:F,MATCH($Z875,'[1]Jenis sampah'!$M:$M,0))))</f>
        <v/>
      </c>
      <c r="I875" t="str">
        <f>IF(ISBLANK(INDEX('[1]Jenis sampah'!G:G,MATCH($Z875,'[1]Jenis sampah'!$M:$M,0))), "", (INDEX('[1]Jenis sampah'!G:G,MATCH($Z875,'[1]Jenis sampah'!$M:$M,0))))</f>
        <v/>
      </c>
      <c r="J875" t="str">
        <f>IF(ISBLANK(INDEX('[1]Jenis sampah'!H:H,MATCH($Z875,'[1]Jenis sampah'!$M:$M,0))), "", (INDEX('[1]Jenis sampah'!H:H,MATCH($Z875,'[1]Jenis sampah'!$M:$M,0))))</f>
        <v/>
      </c>
      <c r="K875" t="str">
        <f>IF(ISBLANK(INDEX('[1]Jenis sampah'!I:I,MATCH($Z875,'[1]Jenis sampah'!$M:$M,0))), "", (INDEX('[1]Jenis sampah'!I:I,MATCH($Z875,'[1]Jenis sampah'!$M:$M,0))))</f>
        <v/>
      </c>
      <c r="L875" t="str">
        <f>IF(ISBLANK(INDEX('[1]Jenis sampah'!J:J,MATCH($Z875,'[1]Jenis sampah'!$M:$M,0))), "", (INDEX('[1]Jenis sampah'!J:J,MATCH($Z875,'[1]Jenis sampah'!$M:$M,0))))</f>
        <v/>
      </c>
      <c r="M875" t="str">
        <f>IF(ISBLANK(INDEX('[1]Jenis sampah'!K:K,MATCH($Z875,'[1]Jenis sampah'!$M:$M,0))), "", (INDEX('[1]Jenis sampah'!K:K,MATCH($Z875,'[1]Jenis sampah'!$M:$M,0))))</f>
        <v/>
      </c>
      <c r="N875" t="str">
        <f>IF(ISBLANK(INDEX('[1]Jenis sampah'!L:L,MATCH($Z875,'[1]Jenis sampah'!$M:$M,0))), "", (INDEX('[1]Jenis sampah'!L:L,MATCH($Z875,'[1]Jenis sampah'!$M:$M,0))))</f>
        <v/>
      </c>
      <c r="O875" t="str">
        <f>IF(ISBLANK(INDEX('[1]Sumber sampah'!D:D,MATCH($Z875,'[1]Sumber sampah'!$K:$K,0))), "", (INDEX('[1]Sumber sampah'!D:D,MATCH($Z875,'[1]Sumber sampah'!$K:$K,0))))</f>
        <v/>
      </c>
      <c r="P875" t="str">
        <f>IF(ISBLANK(INDEX('[1]Sumber sampah'!E:E,MATCH($Z875,'[1]Sumber sampah'!$K:$K,0))), "", (INDEX('[1]Sumber sampah'!E:E,MATCH($Z875,'[1]Sumber sampah'!$K:$K,0))))</f>
        <v/>
      </c>
      <c r="Q875" t="str">
        <f>IF(ISBLANK(INDEX('[1]Sumber sampah'!F:F,MATCH($Z875,'[1]Sumber sampah'!$K:$K,0))), "", (INDEX('[1]Sumber sampah'!F:F,MATCH($Z875,'[1]Sumber sampah'!$K:$K,0))))</f>
        <v/>
      </c>
      <c r="R875" t="str">
        <f>IF(ISBLANK(INDEX('[1]Sumber sampah'!G:G,MATCH($Z875,'[1]Sumber sampah'!$K:$K,0))), "", (INDEX('[1]Sumber sampah'!G:G,MATCH($Z875,'[1]Sumber sampah'!$K:$K,0))))</f>
        <v/>
      </c>
      <c r="S875" t="str">
        <f>IF(ISBLANK(INDEX('[1]Sumber sampah'!H:H,MATCH($Z875,'[1]Sumber sampah'!$K:$K,0))), "", (INDEX('[1]Sumber sampah'!H:H,MATCH($Z875,'[1]Sumber sampah'!$K:$K,0))))</f>
        <v/>
      </c>
      <c r="T875" t="str">
        <f>IF(ISBLANK(INDEX('[1]Sumber sampah'!I:I,MATCH($Z875,'[1]Sumber sampah'!$K:$K,0))), "", (INDEX('[1]Sumber sampah'!I:I,MATCH($Z875,'[1]Sumber sampah'!$K:$K,0))))</f>
        <v/>
      </c>
      <c r="U875" t="str">
        <f>IF(ISBLANK(INDEX('[1]Sumber sampah'!J:J,MATCH($Z875,'[1]Sumber sampah'!$K:$K,0))), "", (INDEX('[1]Sumber sampah'!J:J,MATCH($Z875,'[1]Sumber sampah'!$K:$K,0))))</f>
        <v/>
      </c>
      <c r="Z875" t="str">
        <f t="shared" si="13"/>
        <v>2023_Sulawesi Tenggara_Kab. Konawe Utara</v>
      </c>
    </row>
    <row r="876" spans="1:26" x14ac:dyDescent="0.35">
      <c r="A876" s="15">
        <v>2023</v>
      </c>
      <c r="B876" t="s">
        <v>218</v>
      </c>
      <c r="C876" t="s">
        <v>223</v>
      </c>
      <c r="D876" s="16">
        <v>56.58</v>
      </c>
      <c r="E876" s="17">
        <v>20651.849999999999</v>
      </c>
      <c r="F876">
        <f>IF(ISBLANK(INDEX('[1]Jenis sampah'!D:D,MATCH($Z876,'[1]Jenis sampah'!$M:$M,0))), "", (INDEX('[1]Jenis sampah'!D:D,MATCH($Z876,'[1]Jenis sampah'!$M:$M,0))))</f>
        <v>30</v>
      </c>
      <c r="G876">
        <f>IF(ISBLANK(INDEX('[1]Jenis sampah'!E:E,MATCH($Z876,'[1]Jenis sampah'!$M:$M,0))), "", (INDEX('[1]Jenis sampah'!E:E,MATCH($Z876,'[1]Jenis sampah'!$M:$M,0))))</f>
        <v>15</v>
      </c>
      <c r="H876">
        <f>IF(ISBLANK(INDEX('[1]Jenis sampah'!F:F,MATCH($Z876,'[1]Jenis sampah'!$M:$M,0))), "", (INDEX('[1]Jenis sampah'!F:F,MATCH($Z876,'[1]Jenis sampah'!$M:$M,0))))</f>
        <v>9</v>
      </c>
      <c r="I876">
        <f>IF(ISBLANK(INDEX('[1]Jenis sampah'!G:G,MATCH($Z876,'[1]Jenis sampah'!$M:$M,0))), "", (INDEX('[1]Jenis sampah'!G:G,MATCH($Z876,'[1]Jenis sampah'!$M:$M,0))))</f>
        <v>25</v>
      </c>
      <c r="J876">
        <f>IF(ISBLANK(INDEX('[1]Jenis sampah'!H:H,MATCH($Z876,'[1]Jenis sampah'!$M:$M,0))), "", (INDEX('[1]Jenis sampah'!H:H,MATCH($Z876,'[1]Jenis sampah'!$M:$M,0))))</f>
        <v>1</v>
      </c>
      <c r="K876">
        <f>IF(ISBLANK(INDEX('[1]Jenis sampah'!I:I,MATCH($Z876,'[1]Jenis sampah'!$M:$M,0))), "", (INDEX('[1]Jenis sampah'!I:I,MATCH($Z876,'[1]Jenis sampah'!$M:$M,0))))</f>
        <v>5</v>
      </c>
      <c r="L876">
        <f>IF(ISBLANK(INDEX('[1]Jenis sampah'!J:J,MATCH($Z876,'[1]Jenis sampah'!$M:$M,0))), "", (INDEX('[1]Jenis sampah'!J:J,MATCH($Z876,'[1]Jenis sampah'!$M:$M,0))))</f>
        <v>10</v>
      </c>
      <c r="M876">
        <f>IF(ISBLANK(INDEX('[1]Jenis sampah'!K:K,MATCH($Z876,'[1]Jenis sampah'!$M:$M,0))), "", (INDEX('[1]Jenis sampah'!K:K,MATCH($Z876,'[1]Jenis sampah'!$M:$M,0))))</f>
        <v>2</v>
      </c>
      <c r="N876">
        <f>IF(ISBLANK(INDEX('[1]Jenis sampah'!L:L,MATCH($Z876,'[1]Jenis sampah'!$M:$M,0))), "", (INDEX('[1]Jenis sampah'!L:L,MATCH($Z876,'[1]Jenis sampah'!$M:$M,0))))</f>
        <v>3</v>
      </c>
      <c r="O876">
        <f>IF(ISBLANK(INDEX('[1]Sumber sampah'!D:D,MATCH($Z876,'[1]Sumber sampah'!$K:$K,0))), "", (INDEX('[1]Sumber sampah'!D:D,MATCH($Z876,'[1]Sumber sampah'!$K:$K,0))))</f>
        <v>23</v>
      </c>
      <c r="P876">
        <f>IF(ISBLANK(INDEX('[1]Sumber sampah'!E:E,MATCH($Z876,'[1]Sumber sampah'!$K:$K,0))), "", (INDEX('[1]Sumber sampah'!E:E,MATCH($Z876,'[1]Sumber sampah'!$K:$K,0))))</f>
        <v>1</v>
      </c>
      <c r="Q876">
        <f>IF(ISBLANK(INDEX('[1]Sumber sampah'!F:F,MATCH($Z876,'[1]Sumber sampah'!$K:$K,0))), "", (INDEX('[1]Sumber sampah'!F:F,MATCH($Z876,'[1]Sumber sampah'!$K:$K,0))))</f>
        <v>5</v>
      </c>
      <c r="R876">
        <f>IF(ISBLANK(INDEX('[1]Sumber sampah'!G:G,MATCH($Z876,'[1]Sumber sampah'!$K:$K,0))), "", (INDEX('[1]Sumber sampah'!G:G,MATCH($Z876,'[1]Sumber sampah'!$K:$K,0))))</f>
        <v>3</v>
      </c>
      <c r="S876">
        <f>IF(ISBLANK(INDEX('[1]Sumber sampah'!H:H,MATCH($Z876,'[1]Sumber sampah'!$K:$K,0))), "", (INDEX('[1]Sumber sampah'!H:H,MATCH($Z876,'[1]Sumber sampah'!$K:$K,0))))</f>
        <v>3</v>
      </c>
      <c r="T876">
        <f>IF(ISBLANK(INDEX('[1]Sumber sampah'!I:I,MATCH($Z876,'[1]Sumber sampah'!$K:$K,0))), "", (INDEX('[1]Sumber sampah'!I:I,MATCH($Z876,'[1]Sumber sampah'!$K:$K,0))))</f>
        <v>20</v>
      </c>
      <c r="U876">
        <f>IF(ISBLANK(INDEX('[1]Sumber sampah'!J:J,MATCH($Z876,'[1]Sumber sampah'!$K:$K,0))), "", (INDEX('[1]Sumber sampah'!J:J,MATCH($Z876,'[1]Sumber sampah'!$K:$K,0))))</f>
        <v>1</v>
      </c>
      <c r="Z876" t="str">
        <f t="shared" si="13"/>
        <v>2023_Sulawesi Tenggara_Kab. Kolaka Timur</v>
      </c>
    </row>
    <row r="877" spans="1:26" x14ac:dyDescent="0.35">
      <c r="A877" s="15">
        <v>2023</v>
      </c>
      <c r="B877" t="s">
        <v>218</v>
      </c>
      <c r="C877" t="s">
        <v>457</v>
      </c>
      <c r="D877" s="16">
        <v>35.71</v>
      </c>
      <c r="E877" s="17">
        <v>13035.61</v>
      </c>
      <c r="F877" t="str">
        <f>IF(ISBLANK(INDEX('[1]Jenis sampah'!D:D,MATCH($Z877,'[1]Jenis sampah'!$M:$M,0))), "", (INDEX('[1]Jenis sampah'!D:D,MATCH($Z877,'[1]Jenis sampah'!$M:$M,0))))</f>
        <v/>
      </c>
      <c r="G877" t="str">
        <f>IF(ISBLANK(INDEX('[1]Jenis sampah'!E:E,MATCH($Z877,'[1]Jenis sampah'!$M:$M,0))), "", (INDEX('[1]Jenis sampah'!E:E,MATCH($Z877,'[1]Jenis sampah'!$M:$M,0))))</f>
        <v/>
      </c>
      <c r="H877" t="str">
        <f>IF(ISBLANK(INDEX('[1]Jenis sampah'!F:F,MATCH($Z877,'[1]Jenis sampah'!$M:$M,0))), "", (INDEX('[1]Jenis sampah'!F:F,MATCH($Z877,'[1]Jenis sampah'!$M:$M,0))))</f>
        <v/>
      </c>
      <c r="I877" t="str">
        <f>IF(ISBLANK(INDEX('[1]Jenis sampah'!G:G,MATCH($Z877,'[1]Jenis sampah'!$M:$M,0))), "", (INDEX('[1]Jenis sampah'!G:G,MATCH($Z877,'[1]Jenis sampah'!$M:$M,0))))</f>
        <v/>
      </c>
      <c r="J877" t="str">
        <f>IF(ISBLANK(INDEX('[1]Jenis sampah'!H:H,MATCH($Z877,'[1]Jenis sampah'!$M:$M,0))), "", (INDEX('[1]Jenis sampah'!H:H,MATCH($Z877,'[1]Jenis sampah'!$M:$M,0))))</f>
        <v/>
      </c>
      <c r="K877" t="str">
        <f>IF(ISBLANK(INDEX('[1]Jenis sampah'!I:I,MATCH($Z877,'[1]Jenis sampah'!$M:$M,0))), "", (INDEX('[1]Jenis sampah'!I:I,MATCH($Z877,'[1]Jenis sampah'!$M:$M,0))))</f>
        <v/>
      </c>
      <c r="L877" t="str">
        <f>IF(ISBLANK(INDEX('[1]Jenis sampah'!J:J,MATCH($Z877,'[1]Jenis sampah'!$M:$M,0))), "", (INDEX('[1]Jenis sampah'!J:J,MATCH($Z877,'[1]Jenis sampah'!$M:$M,0))))</f>
        <v/>
      </c>
      <c r="M877" t="str">
        <f>IF(ISBLANK(INDEX('[1]Jenis sampah'!K:K,MATCH($Z877,'[1]Jenis sampah'!$M:$M,0))), "", (INDEX('[1]Jenis sampah'!K:K,MATCH($Z877,'[1]Jenis sampah'!$M:$M,0))))</f>
        <v/>
      </c>
      <c r="N877" t="str">
        <f>IF(ISBLANK(INDEX('[1]Jenis sampah'!L:L,MATCH($Z877,'[1]Jenis sampah'!$M:$M,0))), "", (INDEX('[1]Jenis sampah'!L:L,MATCH($Z877,'[1]Jenis sampah'!$M:$M,0))))</f>
        <v/>
      </c>
      <c r="O877" t="str">
        <f>IF(ISBLANK(INDEX('[1]Sumber sampah'!D:D,MATCH($Z877,'[1]Sumber sampah'!$K:$K,0))), "", (INDEX('[1]Sumber sampah'!D:D,MATCH($Z877,'[1]Sumber sampah'!$K:$K,0))))</f>
        <v/>
      </c>
      <c r="P877" t="str">
        <f>IF(ISBLANK(INDEX('[1]Sumber sampah'!E:E,MATCH($Z877,'[1]Sumber sampah'!$K:$K,0))), "", (INDEX('[1]Sumber sampah'!E:E,MATCH($Z877,'[1]Sumber sampah'!$K:$K,0))))</f>
        <v/>
      </c>
      <c r="Q877" t="str">
        <f>IF(ISBLANK(INDEX('[1]Sumber sampah'!F:F,MATCH($Z877,'[1]Sumber sampah'!$K:$K,0))), "", (INDEX('[1]Sumber sampah'!F:F,MATCH($Z877,'[1]Sumber sampah'!$K:$K,0))))</f>
        <v/>
      </c>
      <c r="R877" t="str">
        <f>IF(ISBLANK(INDEX('[1]Sumber sampah'!G:G,MATCH($Z877,'[1]Sumber sampah'!$K:$K,0))), "", (INDEX('[1]Sumber sampah'!G:G,MATCH($Z877,'[1]Sumber sampah'!$K:$K,0))))</f>
        <v/>
      </c>
      <c r="S877" t="str">
        <f>IF(ISBLANK(INDEX('[1]Sumber sampah'!H:H,MATCH($Z877,'[1]Sumber sampah'!$K:$K,0))), "", (INDEX('[1]Sumber sampah'!H:H,MATCH($Z877,'[1]Sumber sampah'!$K:$K,0))))</f>
        <v/>
      </c>
      <c r="T877" t="str">
        <f>IF(ISBLANK(INDEX('[1]Sumber sampah'!I:I,MATCH($Z877,'[1]Sumber sampah'!$K:$K,0))), "", (INDEX('[1]Sumber sampah'!I:I,MATCH($Z877,'[1]Sumber sampah'!$K:$K,0))))</f>
        <v/>
      </c>
      <c r="U877" t="str">
        <f>IF(ISBLANK(INDEX('[1]Sumber sampah'!J:J,MATCH($Z877,'[1]Sumber sampah'!$K:$K,0))), "", (INDEX('[1]Sumber sampah'!J:J,MATCH($Z877,'[1]Sumber sampah'!$K:$K,0))))</f>
        <v/>
      </c>
      <c r="Z877" t="str">
        <f t="shared" si="13"/>
        <v>2023_Sulawesi Tenggara_Kab. Muna Barat</v>
      </c>
    </row>
    <row r="878" spans="1:26" x14ac:dyDescent="0.35">
      <c r="A878" s="15">
        <v>2023</v>
      </c>
      <c r="B878" t="s">
        <v>218</v>
      </c>
      <c r="C878" t="s">
        <v>458</v>
      </c>
      <c r="D878" s="16">
        <v>60.14</v>
      </c>
      <c r="E878" s="17">
        <v>21952.01</v>
      </c>
      <c r="F878" t="str">
        <f>IF(ISBLANK(INDEX('[1]Jenis sampah'!D:D,MATCH($Z878,'[1]Jenis sampah'!$M:$M,0))), "", (INDEX('[1]Jenis sampah'!D:D,MATCH($Z878,'[1]Jenis sampah'!$M:$M,0))))</f>
        <v/>
      </c>
      <c r="G878" t="str">
        <f>IF(ISBLANK(INDEX('[1]Jenis sampah'!E:E,MATCH($Z878,'[1]Jenis sampah'!$M:$M,0))), "", (INDEX('[1]Jenis sampah'!E:E,MATCH($Z878,'[1]Jenis sampah'!$M:$M,0))))</f>
        <v/>
      </c>
      <c r="H878" t="str">
        <f>IF(ISBLANK(INDEX('[1]Jenis sampah'!F:F,MATCH($Z878,'[1]Jenis sampah'!$M:$M,0))), "", (INDEX('[1]Jenis sampah'!F:F,MATCH($Z878,'[1]Jenis sampah'!$M:$M,0))))</f>
        <v/>
      </c>
      <c r="I878" t="str">
        <f>IF(ISBLANK(INDEX('[1]Jenis sampah'!G:G,MATCH($Z878,'[1]Jenis sampah'!$M:$M,0))), "", (INDEX('[1]Jenis sampah'!G:G,MATCH($Z878,'[1]Jenis sampah'!$M:$M,0))))</f>
        <v/>
      </c>
      <c r="J878" t="str">
        <f>IF(ISBLANK(INDEX('[1]Jenis sampah'!H:H,MATCH($Z878,'[1]Jenis sampah'!$M:$M,0))), "", (INDEX('[1]Jenis sampah'!H:H,MATCH($Z878,'[1]Jenis sampah'!$M:$M,0))))</f>
        <v/>
      </c>
      <c r="K878" t="str">
        <f>IF(ISBLANK(INDEX('[1]Jenis sampah'!I:I,MATCH($Z878,'[1]Jenis sampah'!$M:$M,0))), "", (INDEX('[1]Jenis sampah'!I:I,MATCH($Z878,'[1]Jenis sampah'!$M:$M,0))))</f>
        <v/>
      </c>
      <c r="L878" t="str">
        <f>IF(ISBLANK(INDEX('[1]Jenis sampah'!J:J,MATCH($Z878,'[1]Jenis sampah'!$M:$M,0))), "", (INDEX('[1]Jenis sampah'!J:J,MATCH($Z878,'[1]Jenis sampah'!$M:$M,0))))</f>
        <v/>
      </c>
      <c r="M878" t="str">
        <f>IF(ISBLANK(INDEX('[1]Jenis sampah'!K:K,MATCH($Z878,'[1]Jenis sampah'!$M:$M,0))), "", (INDEX('[1]Jenis sampah'!K:K,MATCH($Z878,'[1]Jenis sampah'!$M:$M,0))))</f>
        <v/>
      </c>
      <c r="N878" t="str">
        <f>IF(ISBLANK(INDEX('[1]Jenis sampah'!L:L,MATCH($Z878,'[1]Jenis sampah'!$M:$M,0))), "", (INDEX('[1]Jenis sampah'!L:L,MATCH($Z878,'[1]Jenis sampah'!$M:$M,0))))</f>
        <v/>
      </c>
      <c r="O878" t="str">
        <f>IF(ISBLANK(INDEX('[1]Sumber sampah'!D:D,MATCH($Z878,'[1]Sumber sampah'!$K:$K,0))), "", (INDEX('[1]Sumber sampah'!D:D,MATCH($Z878,'[1]Sumber sampah'!$K:$K,0))))</f>
        <v/>
      </c>
      <c r="P878" t="str">
        <f>IF(ISBLANK(INDEX('[1]Sumber sampah'!E:E,MATCH($Z878,'[1]Sumber sampah'!$K:$K,0))), "", (INDEX('[1]Sumber sampah'!E:E,MATCH($Z878,'[1]Sumber sampah'!$K:$K,0))))</f>
        <v/>
      </c>
      <c r="Q878" t="str">
        <f>IF(ISBLANK(INDEX('[1]Sumber sampah'!F:F,MATCH($Z878,'[1]Sumber sampah'!$K:$K,0))), "", (INDEX('[1]Sumber sampah'!F:F,MATCH($Z878,'[1]Sumber sampah'!$K:$K,0))))</f>
        <v/>
      </c>
      <c r="R878" t="str">
        <f>IF(ISBLANK(INDEX('[1]Sumber sampah'!G:G,MATCH($Z878,'[1]Sumber sampah'!$K:$K,0))), "", (INDEX('[1]Sumber sampah'!G:G,MATCH($Z878,'[1]Sumber sampah'!$K:$K,0))))</f>
        <v/>
      </c>
      <c r="S878" t="str">
        <f>IF(ISBLANK(INDEX('[1]Sumber sampah'!H:H,MATCH($Z878,'[1]Sumber sampah'!$K:$K,0))), "", (INDEX('[1]Sumber sampah'!H:H,MATCH($Z878,'[1]Sumber sampah'!$K:$K,0))))</f>
        <v/>
      </c>
      <c r="T878" t="str">
        <f>IF(ISBLANK(INDEX('[1]Sumber sampah'!I:I,MATCH($Z878,'[1]Sumber sampah'!$K:$K,0))), "", (INDEX('[1]Sumber sampah'!I:I,MATCH($Z878,'[1]Sumber sampah'!$K:$K,0))))</f>
        <v/>
      </c>
      <c r="U878" t="str">
        <f>IF(ISBLANK(INDEX('[1]Sumber sampah'!J:J,MATCH($Z878,'[1]Sumber sampah'!$K:$K,0))), "", (INDEX('[1]Sumber sampah'!J:J,MATCH($Z878,'[1]Sumber sampah'!$K:$K,0))))</f>
        <v/>
      </c>
      <c r="Z878" t="str">
        <f t="shared" si="13"/>
        <v>2023_Sulawesi Tenggara_Kab. Buton Tengah</v>
      </c>
    </row>
    <row r="879" spans="1:26" x14ac:dyDescent="0.35">
      <c r="A879" s="15">
        <v>2023</v>
      </c>
      <c r="B879" t="s">
        <v>218</v>
      </c>
      <c r="C879" t="s">
        <v>459</v>
      </c>
      <c r="D879" s="16">
        <v>23.36</v>
      </c>
      <c r="E879" s="17">
        <v>8527.64</v>
      </c>
      <c r="F879">
        <f>IF(ISBLANK(INDEX('[1]Jenis sampah'!D:D,MATCH($Z879,'[1]Jenis sampah'!$M:$M,0))), "", (INDEX('[1]Jenis sampah'!D:D,MATCH($Z879,'[1]Jenis sampah'!$M:$M,0))))</f>
        <v>65.83</v>
      </c>
      <c r="G879">
        <f>IF(ISBLANK(INDEX('[1]Jenis sampah'!E:E,MATCH($Z879,'[1]Jenis sampah'!$M:$M,0))), "", (INDEX('[1]Jenis sampah'!E:E,MATCH($Z879,'[1]Jenis sampah'!$M:$M,0))))</f>
        <v>3.36</v>
      </c>
      <c r="H879">
        <f>IF(ISBLANK(INDEX('[1]Jenis sampah'!F:F,MATCH($Z879,'[1]Jenis sampah'!$M:$M,0))), "", (INDEX('[1]Jenis sampah'!F:F,MATCH($Z879,'[1]Jenis sampah'!$M:$M,0))))</f>
        <v>4.5199999999999996</v>
      </c>
      <c r="I879">
        <f>IF(ISBLANK(INDEX('[1]Jenis sampah'!G:G,MATCH($Z879,'[1]Jenis sampah'!$M:$M,0))), "", (INDEX('[1]Jenis sampah'!G:G,MATCH($Z879,'[1]Jenis sampah'!$M:$M,0))))</f>
        <v>12.48</v>
      </c>
      <c r="J879">
        <f>IF(ISBLANK(INDEX('[1]Jenis sampah'!H:H,MATCH($Z879,'[1]Jenis sampah'!$M:$M,0))), "", (INDEX('[1]Jenis sampah'!H:H,MATCH($Z879,'[1]Jenis sampah'!$M:$M,0))))</f>
        <v>1.44</v>
      </c>
      <c r="K879">
        <f>IF(ISBLANK(INDEX('[1]Jenis sampah'!I:I,MATCH($Z879,'[1]Jenis sampah'!$M:$M,0))), "", (INDEX('[1]Jenis sampah'!I:I,MATCH($Z879,'[1]Jenis sampah'!$M:$M,0))))</f>
        <v>3.79</v>
      </c>
      <c r="L879">
        <f>IF(ISBLANK(INDEX('[1]Jenis sampah'!J:J,MATCH($Z879,'[1]Jenis sampah'!$M:$M,0))), "", (INDEX('[1]Jenis sampah'!J:J,MATCH($Z879,'[1]Jenis sampah'!$M:$M,0))))</f>
        <v>1.95</v>
      </c>
      <c r="M879">
        <f>IF(ISBLANK(INDEX('[1]Jenis sampah'!K:K,MATCH($Z879,'[1]Jenis sampah'!$M:$M,0))), "", (INDEX('[1]Jenis sampah'!K:K,MATCH($Z879,'[1]Jenis sampah'!$M:$M,0))))</f>
        <v>1.89</v>
      </c>
      <c r="N879">
        <f>IF(ISBLANK(INDEX('[1]Jenis sampah'!L:L,MATCH($Z879,'[1]Jenis sampah'!$M:$M,0))), "", (INDEX('[1]Jenis sampah'!L:L,MATCH($Z879,'[1]Jenis sampah'!$M:$M,0))))</f>
        <v>4.74</v>
      </c>
      <c r="O879">
        <f>IF(ISBLANK(INDEX('[1]Sumber sampah'!D:D,MATCH($Z879,'[1]Sumber sampah'!$K:$K,0))), "", (INDEX('[1]Sumber sampah'!D:D,MATCH($Z879,'[1]Sumber sampah'!$K:$K,0))))</f>
        <v>0.03</v>
      </c>
      <c r="P879">
        <f>IF(ISBLANK(INDEX('[1]Sumber sampah'!E:E,MATCH($Z879,'[1]Sumber sampah'!$K:$K,0))), "", (INDEX('[1]Sumber sampah'!E:E,MATCH($Z879,'[1]Sumber sampah'!$K:$K,0))))</f>
        <v>0.03</v>
      </c>
      <c r="Q879">
        <f>IF(ISBLANK(INDEX('[1]Sumber sampah'!F:F,MATCH($Z879,'[1]Sumber sampah'!$K:$K,0))), "", (INDEX('[1]Sumber sampah'!F:F,MATCH($Z879,'[1]Sumber sampah'!$K:$K,0))))</f>
        <v>0.06</v>
      </c>
      <c r="R879" t="str">
        <f>IF(ISBLANK(INDEX('[1]Sumber sampah'!G:G,MATCH($Z879,'[1]Sumber sampah'!$K:$K,0))), "", (INDEX('[1]Sumber sampah'!G:G,MATCH($Z879,'[1]Sumber sampah'!$K:$K,0))))</f>
        <v/>
      </c>
      <c r="S879" t="str">
        <f>IF(ISBLANK(INDEX('[1]Sumber sampah'!H:H,MATCH($Z879,'[1]Sumber sampah'!$K:$K,0))), "", (INDEX('[1]Sumber sampah'!H:H,MATCH($Z879,'[1]Sumber sampah'!$K:$K,0))))</f>
        <v/>
      </c>
      <c r="T879" t="str">
        <f>IF(ISBLANK(INDEX('[1]Sumber sampah'!I:I,MATCH($Z879,'[1]Sumber sampah'!$K:$K,0))), "", (INDEX('[1]Sumber sampah'!I:I,MATCH($Z879,'[1]Sumber sampah'!$K:$K,0))))</f>
        <v/>
      </c>
      <c r="U879" t="str">
        <f>IF(ISBLANK(INDEX('[1]Sumber sampah'!J:J,MATCH($Z879,'[1]Sumber sampah'!$K:$K,0))), "", (INDEX('[1]Sumber sampah'!J:J,MATCH($Z879,'[1]Sumber sampah'!$K:$K,0))))</f>
        <v/>
      </c>
      <c r="Z879" t="str">
        <f t="shared" si="13"/>
        <v>2023_Sulawesi Tenggara_Kab. Buton Selatan</v>
      </c>
    </row>
    <row r="880" spans="1:26" x14ac:dyDescent="0.35">
      <c r="A880" s="15">
        <v>2023</v>
      </c>
      <c r="B880" t="s">
        <v>218</v>
      </c>
      <c r="C880" t="s">
        <v>224</v>
      </c>
      <c r="D880" s="16">
        <v>242.25</v>
      </c>
      <c r="E880" s="17">
        <v>88420.76</v>
      </c>
      <c r="F880">
        <f>IF(ISBLANK(INDEX('[1]Jenis sampah'!D:D,MATCH($Z880,'[1]Jenis sampah'!$M:$M,0))), "", (INDEX('[1]Jenis sampah'!D:D,MATCH($Z880,'[1]Jenis sampah'!$M:$M,0))))</f>
        <v>43.65</v>
      </c>
      <c r="G880">
        <f>IF(ISBLANK(INDEX('[1]Jenis sampah'!E:E,MATCH($Z880,'[1]Jenis sampah'!$M:$M,0))), "", (INDEX('[1]Jenis sampah'!E:E,MATCH($Z880,'[1]Jenis sampah'!$M:$M,0))))</f>
        <v>17.440000000000001</v>
      </c>
      <c r="H880">
        <f>IF(ISBLANK(INDEX('[1]Jenis sampah'!F:F,MATCH($Z880,'[1]Jenis sampah'!$M:$M,0))), "", (INDEX('[1]Jenis sampah'!F:F,MATCH($Z880,'[1]Jenis sampah'!$M:$M,0))))</f>
        <v>16.78</v>
      </c>
      <c r="I880">
        <f>IF(ISBLANK(INDEX('[1]Jenis sampah'!G:G,MATCH($Z880,'[1]Jenis sampah'!$M:$M,0))), "", (INDEX('[1]Jenis sampah'!G:G,MATCH($Z880,'[1]Jenis sampah'!$M:$M,0))))</f>
        <v>17.25</v>
      </c>
      <c r="J880">
        <f>IF(ISBLANK(INDEX('[1]Jenis sampah'!H:H,MATCH($Z880,'[1]Jenis sampah'!$M:$M,0))), "", (INDEX('[1]Jenis sampah'!H:H,MATCH($Z880,'[1]Jenis sampah'!$M:$M,0))))</f>
        <v>1.54</v>
      </c>
      <c r="K880">
        <f>IF(ISBLANK(INDEX('[1]Jenis sampah'!I:I,MATCH($Z880,'[1]Jenis sampah'!$M:$M,0))), "", (INDEX('[1]Jenis sampah'!I:I,MATCH($Z880,'[1]Jenis sampah'!$M:$M,0))))</f>
        <v>0.72</v>
      </c>
      <c r="L880">
        <f>IF(ISBLANK(INDEX('[1]Jenis sampah'!J:J,MATCH($Z880,'[1]Jenis sampah'!$M:$M,0))), "", (INDEX('[1]Jenis sampah'!J:J,MATCH($Z880,'[1]Jenis sampah'!$M:$M,0))))</f>
        <v>1.06</v>
      </c>
      <c r="M880">
        <f>IF(ISBLANK(INDEX('[1]Jenis sampah'!K:K,MATCH($Z880,'[1]Jenis sampah'!$M:$M,0))), "", (INDEX('[1]Jenis sampah'!K:K,MATCH($Z880,'[1]Jenis sampah'!$M:$M,0))))</f>
        <v>1.1599999999999999</v>
      </c>
      <c r="N880">
        <f>IF(ISBLANK(INDEX('[1]Jenis sampah'!L:L,MATCH($Z880,'[1]Jenis sampah'!$M:$M,0))), "", (INDEX('[1]Jenis sampah'!L:L,MATCH($Z880,'[1]Jenis sampah'!$M:$M,0))))</f>
        <v>0.4</v>
      </c>
      <c r="O880">
        <f>IF(ISBLANK(INDEX('[1]Sumber sampah'!D:D,MATCH($Z880,'[1]Sumber sampah'!$K:$K,0))), "", (INDEX('[1]Sumber sampah'!D:D,MATCH($Z880,'[1]Sumber sampah'!$K:$K,0))))</f>
        <v>198.87</v>
      </c>
      <c r="P880">
        <f>IF(ISBLANK(INDEX('[1]Sumber sampah'!E:E,MATCH($Z880,'[1]Sumber sampah'!$K:$K,0))), "", (INDEX('[1]Sumber sampah'!E:E,MATCH($Z880,'[1]Sumber sampah'!$K:$K,0))))</f>
        <v>7.39</v>
      </c>
      <c r="Q880">
        <f>IF(ISBLANK(INDEX('[1]Sumber sampah'!F:F,MATCH($Z880,'[1]Sumber sampah'!$K:$K,0))), "", (INDEX('[1]Sumber sampah'!F:F,MATCH($Z880,'[1]Sumber sampah'!$K:$K,0))))</f>
        <v>53.21</v>
      </c>
      <c r="R880">
        <f>IF(ISBLANK(INDEX('[1]Sumber sampah'!G:G,MATCH($Z880,'[1]Sumber sampah'!$K:$K,0))), "", (INDEX('[1]Sumber sampah'!G:G,MATCH($Z880,'[1]Sumber sampah'!$K:$K,0))))</f>
        <v>2.19</v>
      </c>
      <c r="S880">
        <f>IF(ISBLANK(INDEX('[1]Sumber sampah'!H:H,MATCH($Z880,'[1]Sumber sampah'!$K:$K,0))), "", (INDEX('[1]Sumber sampah'!H:H,MATCH($Z880,'[1]Sumber sampah'!$K:$K,0))))</f>
        <v>2.4500000000000002</v>
      </c>
      <c r="T880">
        <f>IF(ISBLANK(INDEX('[1]Sumber sampah'!I:I,MATCH($Z880,'[1]Sumber sampah'!$K:$K,0))), "", (INDEX('[1]Sumber sampah'!I:I,MATCH($Z880,'[1]Sumber sampah'!$K:$K,0))))</f>
        <v>5.15</v>
      </c>
      <c r="U880">
        <f>IF(ISBLANK(INDEX('[1]Sumber sampah'!J:J,MATCH($Z880,'[1]Sumber sampah'!$K:$K,0))), "", (INDEX('[1]Sumber sampah'!J:J,MATCH($Z880,'[1]Sumber sampah'!$K:$K,0))))</f>
        <v>1.59</v>
      </c>
      <c r="Z880" t="str">
        <f t="shared" si="13"/>
        <v>2023_Sulawesi Tenggara_Kota Kendari</v>
      </c>
    </row>
    <row r="881" spans="1:26" x14ac:dyDescent="0.35">
      <c r="A881" s="15">
        <v>2023</v>
      </c>
      <c r="B881" t="s">
        <v>218</v>
      </c>
      <c r="C881" t="s">
        <v>394</v>
      </c>
      <c r="D881" s="16">
        <v>90</v>
      </c>
      <c r="E881" s="17">
        <v>32850</v>
      </c>
      <c r="F881">
        <f>IF(ISBLANK(INDEX('[1]Jenis sampah'!D:D,MATCH($Z881,'[1]Jenis sampah'!$M:$M,0))), "", (INDEX('[1]Jenis sampah'!D:D,MATCH($Z881,'[1]Jenis sampah'!$M:$M,0))))</f>
        <v>0.3</v>
      </c>
      <c r="G881">
        <f>IF(ISBLANK(INDEX('[1]Jenis sampah'!E:E,MATCH($Z881,'[1]Jenis sampah'!$M:$M,0))), "", (INDEX('[1]Jenis sampah'!E:E,MATCH($Z881,'[1]Jenis sampah'!$M:$M,0))))</f>
        <v>0.51</v>
      </c>
      <c r="H881">
        <f>IF(ISBLANK(INDEX('[1]Jenis sampah'!F:F,MATCH($Z881,'[1]Jenis sampah'!$M:$M,0))), "", (INDEX('[1]Jenis sampah'!F:F,MATCH($Z881,'[1]Jenis sampah'!$M:$M,0))))</f>
        <v>2.83</v>
      </c>
      <c r="I881">
        <f>IF(ISBLANK(INDEX('[1]Jenis sampah'!G:G,MATCH($Z881,'[1]Jenis sampah'!$M:$M,0))), "", (INDEX('[1]Jenis sampah'!G:G,MATCH($Z881,'[1]Jenis sampah'!$M:$M,0))))</f>
        <v>3.95</v>
      </c>
      <c r="J881">
        <f>IF(ISBLANK(INDEX('[1]Jenis sampah'!H:H,MATCH($Z881,'[1]Jenis sampah'!$M:$M,0))), "", (INDEX('[1]Jenis sampah'!H:H,MATCH($Z881,'[1]Jenis sampah'!$M:$M,0))))</f>
        <v>2.4700000000000002</v>
      </c>
      <c r="K881" t="str">
        <f>IF(ISBLANK(INDEX('[1]Jenis sampah'!I:I,MATCH($Z881,'[1]Jenis sampah'!$M:$M,0))), "", (INDEX('[1]Jenis sampah'!I:I,MATCH($Z881,'[1]Jenis sampah'!$M:$M,0))))</f>
        <v/>
      </c>
      <c r="L881" t="str">
        <f>IF(ISBLANK(INDEX('[1]Jenis sampah'!J:J,MATCH($Z881,'[1]Jenis sampah'!$M:$M,0))), "", (INDEX('[1]Jenis sampah'!J:J,MATCH($Z881,'[1]Jenis sampah'!$M:$M,0))))</f>
        <v/>
      </c>
      <c r="M881" t="str">
        <f>IF(ISBLANK(INDEX('[1]Jenis sampah'!K:K,MATCH($Z881,'[1]Jenis sampah'!$M:$M,0))), "", (INDEX('[1]Jenis sampah'!K:K,MATCH($Z881,'[1]Jenis sampah'!$M:$M,0))))</f>
        <v/>
      </c>
      <c r="N881">
        <f>IF(ISBLANK(INDEX('[1]Jenis sampah'!L:L,MATCH($Z881,'[1]Jenis sampah'!$M:$M,0))), "", (INDEX('[1]Jenis sampah'!L:L,MATCH($Z881,'[1]Jenis sampah'!$M:$M,0))))</f>
        <v>79</v>
      </c>
      <c r="O881">
        <f>IF(ISBLANK(INDEX('[1]Sumber sampah'!D:D,MATCH($Z881,'[1]Sumber sampah'!$K:$K,0))), "", (INDEX('[1]Sumber sampah'!D:D,MATCH($Z881,'[1]Sumber sampah'!$K:$K,0))))</f>
        <v>1.88</v>
      </c>
      <c r="P881">
        <f>IF(ISBLANK(INDEX('[1]Sumber sampah'!E:E,MATCH($Z881,'[1]Sumber sampah'!$K:$K,0))), "", (INDEX('[1]Sumber sampah'!E:E,MATCH($Z881,'[1]Sumber sampah'!$K:$K,0))))</f>
        <v>1.38</v>
      </c>
      <c r="Q881">
        <f>IF(ISBLANK(INDEX('[1]Sumber sampah'!F:F,MATCH($Z881,'[1]Sumber sampah'!$K:$K,0))), "", (INDEX('[1]Sumber sampah'!F:F,MATCH($Z881,'[1]Sumber sampah'!$K:$K,0))))</f>
        <v>0.87</v>
      </c>
      <c r="R881">
        <f>IF(ISBLANK(INDEX('[1]Sumber sampah'!G:G,MATCH($Z881,'[1]Sumber sampah'!$K:$K,0))), "", (INDEX('[1]Sumber sampah'!G:G,MATCH($Z881,'[1]Sumber sampah'!$K:$K,0))))</f>
        <v>2.65</v>
      </c>
      <c r="S881">
        <f>IF(ISBLANK(INDEX('[1]Sumber sampah'!H:H,MATCH($Z881,'[1]Sumber sampah'!$K:$K,0))), "", (INDEX('[1]Sumber sampah'!H:H,MATCH($Z881,'[1]Sumber sampah'!$K:$K,0))))</f>
        <v>1.33</v>
      </c>
      <c r="T881" t="str">
        <f>IF(ISBLANK(INDEX('[1]Sumber sampah'!I:I,MATCH($Z881,'[1]Sumber sampah'!$K:$K,0))), "", (INDEX('[1]Sumber sampah'!I:I,MATCH($Z881,'[1]Sumber sampah'!$K:$K,0))))</f>
        <v/>
      </c>
      <c r="U881">
        <f>IF(ISBLANK(INDEX('[1]Sumber sampah'!J:J,MATCH($Z881,'[1]Sumber sampah'!$K:$K,0))), "", (INDEX('[1]Sumber sampah'!J:J,MATCH($Z881,'[1]Sumber sampah'!$K:$K,0))))</f>
        <v>80.95</v>
      </c>
      <c r="Z881" t="str">
        <f t="shared" si="13"/>
        <v>2023_Sulawesi Tenggara_Kota Bau Bau</v>
      </c>
    </row>
    <row r="882" spans="1:26" x14ac:dyDescent="0.35">
      <c r="A882" s="15">
        <v>2023</v>
      </c>
      <c r="B882" t="s">
        <v>225</v>
      </c>
      <c r="C882" t="s">
        <v>460</v>
      </c>
      <c r="D882" s="16">
        <v>159.52000000000001</v>
      </c>
      <c r="E882" s="17">
        <v>58224.95</v>
      </c>
      <c r="F882">
        <f>IF(ISBLANK(INDEX('[1]Jenis sampah'!D:D,MATCH($Z882,'[1]Jenis sampah'!$M:$M,0))), "", (INDEX('[1]Jenis sampah'!D:D,MATCH($Z882,'[1]Jenis sampah'!$M:$M,0))))</f>
        <v>39.5</v>
      </c>
      <c r="G882">
        <f>IF(ISBLANK(INDEX('[1]Jenis sampah'!E:E,MATCH($Z882,'[1]Jenis sampah'!$M:$M,0))), "", (INDEX('[1]Jenis sampah'!E:E,MATCH($Z882,'[1]Jenis sampah'!$M:$M,0))))</f>
        <v>3.2</v>
      </c>
      <c r="H882">
        <f>IF(ISBLANK(INDEX('[1]Jenis sampah'!F:F,MATCH($Z882,'[1]Jenis sampah'!$M:$M,0))), "", (INDEX('[1]Jenis sampah'!F:F,MATCH($Z882,'[1]Jenis sampah'!$M:$M,0))))</f>
        <v>12.3</v>
      </c>
      <c r="I882">
        <f>IF(ISBLANK(INDEX('[1]Jenis sampah'!G:G,MATCH($Z882,'[1]Jenis sampah'!$M:$M,0))), "", (INDEX('[1]Jenis sampah'!G:G,MATCH($Z882,'[1]Jenis sampah'!$M:$M,0))))</f>
        <v>4.7</v>
      </c>
      <c r="J882">
        <f>IF(ISBLANK(INDEX('[1]Jenis sampah'!H:H,MATCH($Z882,'[1]Jenis sampah'!$M:$M,0))), "", (INDEX('[1]Jenis sampah'!H:H,MATCH($Z882,'[1]Jenis sampah'!$M:$M,0))))</f>
        <v>2.1</v>
      </c>
      <c r="K882">
        <f>IF(ISBLANK(INDEX('[1]Jenis sampah'!I:I,MATCH($Z882,'[1]Jenis sampah'!$M:$M,0))), "", (INDEX('[1]Jenis sampah'!I:I,MATCH($Z882,'[1]Jenis sampah'!$M:$M,0))))</f>
        <v>1.2</v>
      </c>
      <c r="L882" t="str">
        <f>IF(ISBLANK(INDEX('[1]Jenis sampah'!J:J,MATCH($Z882,'[1]Jenis sampah'!$M:$M,0))), "", (INDEX('[1]Jenis sampah'!J:J,MATCH($Z882,'[1]Jenis sampah'!$M:$M,0))))</f>
        <v/>
      </c>
      <c r="M882">
        <f>IF(ISBLANK(INDEX('[1]Jenis sampah'!K:K,MATCH($Z882,'[1]Jenis sampah'!$M:$M,0))), "", (INDEX('[1]Jenis sampah'!K:K,MATCH($Z882,'[1]Jenis sampah'!$M:$M,0))))</f>
        <v>0.9</v>
      </c>
      <c r="N882">
        <f>IF(ISBLANK(INDEX('[1]Jenis sampah'!L:L,MATCH($Z882,'[1]Jenis sampah'!$M:$M,0))), "", (INDEX('[1]Jenis sampah'!L:L,MATCH($Z882,'[1]Jenis sampah'!$M:$M,0))))</f>
        <v>36.1</v>
      </c>
      <c r="O882">
        <f>IF(ISBLANK(INDEX('[1]Sumber sampah'!D:D,MATCH($Z882,'[1]Sumber sampah'!$K:$K,0))), "", (INDEX('[1]Sumber sampah'!D:D,MATCH($Z882,'[1]Sumber sampah'!$K:$K,0))))</f>
        <v>90.72</v>
      </c>
      <c r="P882">
        <f>IF(ISBLANK(INDEX('[1]Sumber sampah'!E:E,MATCH($Z882,'[1]Sumber sampah'!$K:$K,0))), "", (INDEX('[1]Sumber sampah'!E:E,MATCH($Z882,'[1]Sumber sampah'!$K:$K,0))))</f>
        <v>1.65</v>
      </c>
      <c r="Q882">
        <f>IF(ISBLANK(INDEX('[1]Sumber sampah'!F:F,MATCH($Z882,'[1]Sumber sampah'!$K:$K,0))), "", (INDEX('[1]Sumber sampah'!F:F,MATCH($Z882,'[1]Sumber sampah'!$K:$K,0))))</f>
        <v>16.5</v>
      </c>
      <c r="R882">
        <f>IF(ISBLANK(INDEX('[1]Sumber sampah'!G:G,MATCH($Z882,'[1]Sumber sampah'!$K:$K,0))), "", (INDEX('[1]Sumber sampah'!G:G,MATCH($Z882,'[1]Sumber sampah'!$K:$K,0))))</f>
        <v>3.3</v>
      </c>
      <c r="S882">
        <f>IF(ISBLANK(INDEX('[1]Sumber sampah'!H:H,MATCH($Z882,'[1]Sumber sampah'!$K:$K,0))), "", (INDEX('[1]Sumber sampah'!H:H,MATCH($Z882,'[1]Sumber sampah'!$K:$K,0))))</f>
        <v>8.25</v>
      </c>
      <c r="T882">
        <f>IF(ISBLANK(INDEX('[1]Sumber sampah'!I:I,MATCH($Z882,'[1]Sumber sampah'!$K:$K,0))), "", (INDEX('[1]Sumber sampah'!I:I,MATCH($Z882,'[1]Sumber sampah'!$K:$K,0))))</f>
        <v>1.65</v>
      </c>
      <c r="U882">
        <f>IF(ISBLANK(INDEX('[1]Sumber sampah'!J:J,MATCH($Z882,'[1]Sumber sampah'!$K:$K,0))), "", (INDEX('[1]Sumber sampah'!J:J,MATCH($Z882,'[1]Sumber sampah'!$K:$K,0))))</f>
        <v>42.89</v>
      </c>
      <c r="Z882" t="str">
        <f t="shared" si="13"/>
        <v>2023_Gorontalo_Kab. Gorontalo</v>
      </c>
    </row>
    <row r="883" spans="1:26" x14ac:dyDescent="0.35">
      <c r="A883" s="15">
        <v>2023</v>
      </c>
      <c r="B883" t="s">
        <v>225</v>
      </c>
      <c r="C883" t="s">
        <v>226</v>
      </c>
      <c r="D883" s="16">
        <v>54.85</v>
      </c>
      <c r="E883" s="17">
        <v>20018.79</v>
      </c>
      <c r="F883">
        <f>IF(ISBLANK(INDEX('[1]Jenis sampah'!D:D,MATCH($Z883,'[1]Jenis sampah'!$M:$M,0))), "", (INDEX('[1]Jenis sampah'!D:D,MATCH($Z883,'[1]Jenis sampah'!$M:$M,0))))</f>
        <v>38.5</v>
      </c>
      <c r="G883">
        <f>IF(ISBLANK(INDEX('[1]Jenis sampah'!E:E,MATCH($Z883,'[1]Jenis sampah'!$M:$M,0))), "", (INDEX('[1]Jenis sampah'!E:E,MATCH($Z883,'[1]Jenis sampah'!$M:$M,0))))</f>
        <v>13.2</v>
      </c>
      <c r="H883">
        <f>IF(ISBLANK(INDEX('[1]Jenis sampah'!F:F,MATCH($Z883,'[1]Jenis sampah'!$M:$M,0))), "", (INDEX('[1]Jenis sampah'!F:F,MATCH($Z883,'[1]Jenis sampah'!$M:$M,0))))</f>
        <v>13.22</v>
      </c>
      <c r="I883">
        <f>IF(ISBLANK(INDEX('[1]Jenis sampah'!G:G,MATCH($Z883,'[1]Jenis sampah'!$M:$M,0))), "", (INDEX('[1]Jenis sampah'!G:G,MATCH($Z883,'[1]Jenis sampah'!$M:$M,0))))</f>
        <v>17.920000000000002</v>
      </c>
      <c r="J883">
        <f>IF(ISBLANK(INDEX('[1]Jenis sampah'!H:H,MATCH($Z883,'[1]Jenis sampah'!$M:$M,0))), "", (INDEX('[1]Jenis sampah'!H:H,MATCH($Z883,'[1]Jenis sampah'!$M:$M,0))))</f>
        <v>3.24</v>
      </c>
      <c r="K883" t="str">
        <f>IF(ISBLANK(INDEX('[1]Jenis sampah'!I:I,MATCH($Z883,'[1]Jenis sampah'!$M:$M,0))), "", (INDEX('[1]Jenis sampah'!I:I,MATCH($Z883,'[1]Jenis sampah'!$M:$M,0))))</f>
        <v/>
      </c>
      <c r="L883">
        <f>IF(ISBLANK(INDEX('[1]Jenis sampah'!J:J,MATCH($Z883,'[1]Jenis sampah'!$M:$M,0))), "", (INDEX('[1]Jenis sampah'!J:J,MATCH($Z883,'[1]Jenis sampah'!$M:$M,0))))</f>
        <v>7.3</v>
      </c>
      <c r="M883" t="str">
        <f>IF(ISBLANK(INDEX('[1]Jenis sampah'!K:K,MATCH($Z883,'[1]Jenis sampah'!$M:$M,0))), "", (INDEX('[1]Jenis sampah'!K:K,MATCH($Z883,'[1]Jenis sampah'!$M:$M,0))))</f>
        <v/>
      </c>
      <c r="N883">
        <f>IF(ISBLANK(INDEX('[1]Jenis sampah'!L:L,MATCH($Z883,'[1]Jenis sampah'!$M:$M,0))), "", (INDEX('[1]Jenis sampah'!L:L,MATCH($Z883,'[1]Jenis sampah'!$M:$M,0))))</f>
        <v>6.62</v>
      </c>
      <c r="O883">
        <f>IF(ISBLANK(INDEX('[1]Sumber sampah'!D:D,MATCH($Z883,'[1]Sumber sampah'!$K:$K,0))), "", (INDEX('[1]Sumber sampah'!D:D,MATCH($Z883,'[1]Sumber sampah'!$K:$K,0))))</f>
        <v>35.11</v>
      </c>
      <c r="P883">
        <f>IF(ISBLANK(INDEX('[1]Sumber sampah'!E:E,MATCH($Z883,'[1]Sumber sampah'!$K:$K,0))), "", (INDEX('[1]Sumber sampah'!E:E,MATCH($Z883,'[1]Sumber sampah'!$K:$K,0))))</f>
        <v>5.46</v>
      </c>
      <c r="Q883">
        <f>IF(ISBLANK(INDEX('[1]Sumber sampah'!F:F,MATCH($Z883,'[1]Sumber sampah'!$K:$K,0))), "", (INDEX('[1]Sumber sampah'!F:F,MATCH($Z883,'[1]Sumber sampah'!$K:$K,0))))</f>
        <v>23.09</v>
      </c>
      <c r="R883">
        <f>IF(ISBLANK(INDEX('[1]Sumber sampah'!G:G,MATCH($Z883,'[1]Sumber sampah'!$K:$K,0))), "", (INDEX('[1]Sumber sampah'!G:G,MATCH($Z883,'[1]Sumber sampah'!$K:$K,0))))</f>
        <v>12.51</v>
      </c>
      <c r="S883">
        <f>IF(ISBLANK(INDEX('[1]Sumber sampah'!H:H,MATCH($Z883,'[1]Sumber sampah'!$K:$K,0))), "", (INDEX('[1]Sumber sampah'!H:H,MATCH($Z883,'[1]Sumber sampah'!$K:$K,0))))</f>
        <v>13.22</v>
      </c>
      <c r="T883">
        <f>IF(ISBLANK(INDEX('[1]Sumber sampah'!I:I,MATCH($Z883,'[1]Sumber sampah'!$K:$K,0))), "", (INDEX('[1]Sumber sampah'!I:I,MATCH($Z883,'[1]Sumber sampah'!$K:$K,0))))</f>
        <v>6.2</v>
      </c>
      <c r="U883">
        <f>IF(ISBLANK(INDEX('[1]Sumber sampah'!J:J,MATCH($Z883,'[1]Sumber sampah'!$K:$K,0))), "", (INDEX('[1]Sumber sampah'!J:J,MATCH($Z883,'[1]Sumber sampah'!$K:$K,0))))</f>
        <v>4.41</v>
      </c>
      <c r="Z883" t="str">
        <f t="shared" si="13"/>
        <v>2023_Gorontalo_Kab. Bone Bolango</v>
      </c>
    </row>
    <row r="884" spans="1:26" x14ac:dyDescent="0.35">
      <c r="A884" s="15">
        <v>2023</v>
      </c>
      <c r="B884" t="s">
        <v>225</v>
      </c>
      <c r="C884" t="s">
        <v>461</v>
      </c>
      <c r="D884" s="16">
        <v>59.97</v>
      </c>
      <c r="E884" s="17">
        <v>21888.32</v>
      </c>
      <c r="F884">
        <f>IF(ISBLANK(INDEX('[1]Jenis sampah'!D:D,MATCH($Z884,'[1]Jenis sampah'!$M:$M,0))), "", (INDEX('[1]Jenis sampah'!D:D,MATCH($Z884,'[1]Jenis sampah'!$M:$M,0))))</f>
        <v>34.1</v>
      </c>
      <c r="G884">
        <f>IF(ISBLANK(INDEX('[1]Jenis sampah'!E:E,MATCH($Z884,'[1]Jenis sampah'!$M:$M,0))), "", (INDEX('[1]Jenis sampah'!E:E,MATCH($Z884,'[1]Jenis sampah'!$M:$M,0))))</f>
        <v>14.3</v>
      </c>
      <c r="H884">
        <f>IF(ISBLANK(INDEX('[1]Jenis sampah'!F:F,MATCH($Z884,'[1]Jenis sampah'!$M:$M,0))), "", (INDEX('[1]Jenis sampah'!F:F,MATCH($Z884,'[1]Jenis sampah'!$M:$M,0))))</f>
        <v>10.199999999999999</v>
      </c>
      <c r="I884">
        <f>IF(ISBLANK(INDEX('[1]Jenis sampah'!G:G,MATCH($Z884,'[1]Jenis sampah'!$M:$M,0))), "", (INDEX('[1]Jenis sampah'!G:G,MATCH($Z884,'[1]Jenis sampah'!$M:$M,0))))</f>
        <v>35.9</v>
      </c>
      <c r="J884" t="str">
        <f>IF(ISBLANK(INDEX('[1]Jenis sampah'!H:H,MATCH($Z884,'[1]Jenis sampah'!$M:$M,0))), "", (INDEX('[1]Jenis sampah'!H:H,MATCH($Z884,'[1]Jenis sampah'!$M:$M,0))))</f>
        <v/>
      </c>
      <c r="K884" t="str">
        <f>IF(ISBLANK(INDEX('[1]Jenis sampah'!I:I,MATCH($Z884,'[1]Jenis sampah'!$M:$M,0))), "", (INDEX('[1]Jenis sampah'!I:I,MATCH($Z884,'[1]Jenis sampah'!$M:$M,0))))</f>
        <v/>
      </c>
      <c r="L884" t="str">
        <f>IF(ISBLANK(INDEX('[1]Jenis sampah'!J:J,MATCH($Z884,'[1]Jenis sampah'!$M:$M,0))), "", (INDEX('[1]Jenis sampah'!J:J,MATCH($Z884,'[1]Jenis sampah'!$M:$M,0))))</f>
        <v/>
      </c>
      <c r="M884">
        <f>IF(ISBLANK(INDEX('[1]Jenis sampah'!K:K,MATCH($Z884,'[1]Jenis sampah'!$M:$M,0))), "", (INDEX('[1]Jenis sampah'!K:K,MATCH($Z884,'[1]Jenis sampah'!$M:$M,0))))</f>
        <v>1.2</v>
      </c>
      <c r="N884">
        <f>IF(ISBLANK(INDEX('[1]Jenis sampah'!L:L,MATCH($Z884,'[1]Jenis sampah'!$M:$M,0))), "", (INDEX('[1]Jenis sampah'!L:L,MATCH($Z884,'[1]Jenis sampah'!$M:$M,0))))</f>
        <v>4.3</v>
      </c>
      <c r="O884">
        <f>IF(ISBLANK(INDEX('[1]Sumber sampah'!D:D,MATCH($Z884,'[1]Sumber sampah'!$K:$K,0))), "", (INDEX('[1]Sumber sampah'!D:D,MATCH($Z884,'[1]Sumber sampah'!$K:$K,0))))</f>
        <v>7.4</v>
      </c>
      <c r="P884">
        <f>IF(ISBLANK(INDEX('[1]Sumber sampah'!E:E,MATCH($Z884,'[1]Sumber sampah'!$K:$K,0))), "", (INDEX('[1]Sumber sampah'!E:E,MATCH($Z884,'[1]Sumber sampah'!$K:$K,0))))</f>
        <v>1.1000000000000001</v>
      </c>
      <c r="Q884">
        <f>IF(ISBLANK(INDEX('[1]Sumber sampah'!F:F,MATCH($Z884,'[1]Sumber sampah'!$K:$K,0))), "", (INDEX('[1]Sumber sampah'!F:F,MATCH($Z884,'[1]Sumber sampah'!$K:$K,0))))</f>
        <v>2.2999999999999998</v>
      </c>
      <c r="R884">
        <f>IF(ISBLANK(INDEX('[1]Sumber sampah'!G:G,MATCH($Z884,'[1]Sumber sampah'!$K:$K,0))), "", (INDEX('[1]Sumber sampah'!G:G,MATCH($Z884,'[1]Sumber sampah'!$K:$K,0))))</f>
        <v>1.2</v>
      </c>
      <c r="S884">
        <f>IF(ISBLANK(INDEX('[1]Sumber sampah'!H:H,MATCH($Z884,'[1]Sumber sampah'!$K:$K,0))), "", (INDEX('[1]Sumber sampah'!H:H,MATCH($Z884,'[1]Sumber sampah'!$K:$K,0))))</f>
        <v>0.5</v>
      </c>
      <c r="T884">
        <f>IF(ISBLANK(INDEX('[1]Sumber sampah'!I:I,MATCH($Z884,'[1]Sumber sampah'!$K:$K,0))), "", (INDEX('[1]Sumber sampah'!I:I,MATCH($Z884,'[1]Sumber sampah'!$K:$K,0))))</f>
        <v>0.9</v>
      </c>
      <c r="U884">
        <f>IF(ISBLANK(INDEX('[1]Sumber sampah'!J:J,MATCH($Z884,'[1]Sumber sampah'!$K:$K,0))), "", (INDEX('[1]Sumber sampah'!J:J,MATCH($Z884,'[1]Sumber sampah'!$K:$K,0))))</f>
        <v>1.5</v>
      </c>
      <c r="Z884" t="str">
        <f t="shared" si="13"/>
        <v>2023_Gorontalo_Kab. Pohuwato</v>
      </c>
    </row>
    <row r="885" spans="1:26" x14ac:dyDescent="0.35">
      <c r="A885" s="15">
        <v>2023</v>
      </c>
      <c r="B885" t="s">
        <v>225</v>
      </c>
      <c r="C885" t="s">
        <v>395</v>
      </c>
      <c r="D885" s="16">
        <v>142.24</v>
      </c>
      <c r="E885" s="17">
        <v>51918.879999999997</v>
      </c>
      <c r="F885">
        <f>IF(ISBLANK(INDEX('[1]Jenis sampah'!D:D,MATCH($Z885,'[1]Jenis sampah'!$M:$M,0))), "", (INDEX('[1]Jenis sampah'!D:D,MATCH($Z885,'[1]Jenis sampah'!$M:$M,0))))</f>
        <v>15</v>
      </c>
      <c r="G885">
        <f>IF(ISBLANK(INDEX('[1]Jenis sampah'!E:E,MATCH($Z885,'[1]Jenis sampah'!$M:$M,0))), "", (INDEX('[1]Jenis sampah'!E:E,MATCH($Z885,'[1]Jenis sampah'!$M:$M,0))))</f>
        <v>21</v>
      </c>
      <c r="H885">
        <f>IF(ISBLANK(INDEX('[1]Jenis sampah'!F:F,MATCH($Z885,'[1]Jenis sampah'!$M:$M,0))), "", (INDEX('[1]Jenis sampah'!F:F,MATCH($Z885,'[1]Jenis sampah'!$M:$M,0))))</f>
        <v>12</v>
      </c>
      <c r="I885">
        <f>IF(ISBLANK(INDEX('[1]Jenis sampah'!G:G,MATCH($Z885,'[1]Jenis sampah'!$M:$M,0))), "", (INDEX('[1]Jenis sampah'!G:G,MATCH($Z885,'[1]Jenis sampah'!$M:$M,0))))</f>
        <v>35</v>
      </c>
      <c r="J885">
        <f>IF(ISBLANK(INDEX('[1]Jenis sampah'!H:H,MATCH($Z885,'[1]Jenis sampah'!$M:$M,0))), "", (INDEX('[1]Jenis sampah'!H:H,MATCH($Z885,'[1]Jenis sampah'!$M:$M,0))))</f>
        <v>2</v>
      </c>
      <c r="K885">
        <f>IF(ISBLANK(INDEX('[1]Jenis sampah'!I:I,MATCH($Z885,'[1]Jenis sampah'!$M:$M,0))), "", (INDEX('[1]Jenis sampah'!I:I,MATCH($Z885,'[1]Jenis sampah'!$M:$M,0))))</f>
        <v>3</v>
      </c>
      <c r="L885">
        <f>IF(ISBLANK(INDEX('[1]Jenis sampah'!J:J,MATCH($Z885,'[1]Jenis sampah'!$M:$M,0))), "", (INDEX('[1]Jenis sampah'!J:J,MATCH($Z885,'[1]Jenis sampah'!$M:$M,0))))</f>
        <v>5</v>
      </c>
      <c r="M885">
        <f>IF(ISBLANK(INDEX('[1]Jenis sampah'!K:K,MATCH($Z885,'[1]Jenis sampah'!$M:$M,0))), "", (INDEX('[1]Jenis sampah'!K:K,MATCH($Z885,'[1]Jenis sampah'!$M:$M,0))))</f>
        <v>7</v>
      </c>
      <c r="N885" t="str">
        <f>IF(ISBLANK(INDEX('[1]Jenis sampah'!L:L,MATCH($Z885,'[1]Jenis sampah'!$M:$M,0))), "", (INDEX('[1]Jenis sampah'!L:L,MATCH($Z885,'[1]Jenis sampah'!$M:$M,0))))</f>
        <v/>
      </c>
      <c r="O885">
        <f>IF(ISBLANK(INDEX('[1]Sumber sampah'!D:D,MATCH($Z885,'[1]Sumber sampah'!$K:$K,0))), "", (INDEX('[1]Sumber sampah'!D:D,MATCH($Z885,'[1]Sumber sampah'!$K:$K,0))))</f>
        <v>32</v>
      </c>
      <c r="P885">
        <f>IF(ISBLANK(INDEX('[1]Sumber sampah'!E:E,MATCH($Z885,'[1]Sumber sampah'!$K:$K,0))), "", (INDEX('[1]Sumber sampah'!E:E,MATCH($Z885,'[1]Sumber sampah'!$K:$K,0))))</f>
        <v>5</v>
      </c>
      <c r="Q885">
        <f>IF(ISBLANK(INDEX('[1]Sumber sampah'!F:F,MATCH($Z885,'[1]Sumber sampah'!$K:$K,0))), "", (INDEX('[1]Sumber sampah'!F:F,MATCH($Z885,'[1]Sumber sampah'!$K:$K,0))))</f>
        <v>16</v>
      </c>
      <c r="R885">
        <f>IF(ISBLANK(INDEX('[1]Sumber sampah'!G:G,MATCH($Z885,'[1]Sumber sampah'!$K:$K,0))), "", (INDEX('[1]Sumber sampah'!G:G,MATCH($Z885,'[1]Sumber sampah'!$K:$K,0))))</f>
        <v>24</v>
      </c>
      <c r="S885">
        <f>IF(ISBLANK(INDEX('[1]Sumber sampah'!H:H,MATCH($Z885,'[1]Sumber sampah'!$K:$K,0))), "", (INDEX('[1]Sumber sampah'!H:H,MATCH($Z885,'[1]Sumber sampah'!$K:$K,0))))</f>
        <v>10</v>
      </c>
      <c r="T885">
        <f>IF(ISBLANK(INDEX('[1]Sumber sampah'!I:I,MATCH($Z885,'[1]Sumber sampah'!$K:$K,0))), "", (INDEX('[1]Sumber sampah'!I:I,MATCH($Z885,'[1]Sumber sampah'!$K:$K,0))))</f>
        <v>13</v>
      </c>
      <c r="U885" t="str">
        <f>IF(ISBLANK(INDEX('[1]Sumber sampah'!J:J,MATCH($Z885,'[1]Sumber sampah'!$K:$K,0))), "", (INDEX('[1]Sumber sampah'!J:J,MATCH($Z885,'[1]Sumber sampah'!$K:$K,0))))</f>
        <v/>
      </c>
      <c r="Z885" t="str">
        <f t="shared" si="13"/>
        <v>2023_Gorontalo_Kota Gorontalo</v>
      </c>
    </row>
    <row r="886" spans="1:26" x14ac:dyDescent="0.35">
      <c r="A886" s="15">
        <v>2023</v>
      </c>
      <c r="B886" t="s">
        <v>227</v>
      </c>
      <c r="C886" t="s">
        <v>396</v>
      </c>
      <c r="D886" s="16">
        <v>142.81</v>
      </c>
      <c r="E886" s="17">
        <v>52124.92</v>
      </c>
      <c r="F886" t="str">
        <f>IF(ISBLANK(INDEX('[1]Jenis sampah'!D:D,MATCH($Z886,'[1]Jenis sampah'!$M:$M,0))), "", (INDEX('[1]Jenis sampah'!D:D,MATCH($Z886,'[1]Jenis sampah'!$M:$M,0))))</f>
        <v/>
      </c>
      <c r="G886" t="str">
        <f>IF(ISBLANK(INDEX('[1]Jenis sampah'!E:E,MATCH($Z886,'[1]Jenis sampah'!$M:$M,0))), "", (INDEX('[1]Jenis sampah'!E:E,MATCH($Z886,'[1]Jenis sampah'!$M:$M,0))))</f>
        <v/>
      </c>
      <c r="H886" t="str">
        <f>IF(ISBLANK(INDEX('[1]Jenis sampah'!F:F,MATCH($Z886,'[1]Jenis sampah'!$M:$M,0))), "", (INDEX('[1]Jenis sampah'!F:F,MATCH($Z886,'[1]Jenis sampah'!$M:$M,0))))</f>
        <v/>
      </c>
      <c r="I886" t="str">
        <f>IF(ISBLANK(INDEX('[1]Jenis sampah'!G:G,MATCH($Z886,'[1]Jenis sampah'!$M:$M,0))), "", (INDEX('[1]Jenis sampah'!G:G,MATCH($Z886,'[1]Jenis sampah'!$M:$M,0))))</f>
        <v/>
      </c>
      <c r="J886" t="str">
        <f>IF(ISBLANK(INDEX('[1]Jenis sampah'!H:H,MATCH($Z886,'[1]Jenis sampah'!$M:$M,0))), "", (INDEX('[1]Jenis sampah'!H:H,MATCH($Z886,'[1]Jenis sampah'!$M:$M,0))))</f>
        <v/>
      </c>
      <c r="K886" t="str">
        <f>IF(ISBLANK(INDEX('[1]Jenis sampah'!I:I,MATCH($Z886,'[1]Jenis sampah'!$M:$M,0))), "", (INDEX('[1]Jenis sampah'!I:I,MATCH($Z886,'[1]Jenis sampah'!$M:$M,0))))</f>
        <v/>
      </c>
      <c r="L886" t="str">
        <f>IF(ISBLANK(INDEX('[1]Jenis sampah'!J:J,MATCH($Z886,'[1]Jenis sampah'!$M:$M,0))), "", (INDEX('[1]Jenis sampah'!J:J,MATCH($Z886,'[1]Jenis sampah'!$M:$M,0))))</f>
        <v/>
      </c>
      <c r="M886" t="str">
        <f>IF(ISBLANK(INDEX('[1]Jenis sampah'!K:K,MATCH($Z886,'[1]Jenis sampah'!$M:$M,0))), "", (INDEX('[1]Jenis sampah'!K:K,MATCH($Z886,'[1]Jenis sampah'!$M:$M,0))))</f>
        <v/>
      </c>
      <c r="N886" t="str">
        <f>IF(ISBLANK(INDEX('[1]Jenis sampah'!L:L,MATCH($Z886,'[1]Jenis sampah'!$M:$M,0))), "", (INDEX('[1]Jenis sampah'!L:L,MATCH($Z886,'[1]Jenis sampah'!$M:$M,0))))</f>
        <v/>
      </c>
      <c r="O886" t="str">
        <f>IF(ISBLANK(INDEX('[1]Sumber sampah'!D:D,MATCH($Z886,'[1]Sumber sampah'!$K:$K,0))), "", (INDEX('[1]Sumber sampah'!D:D,MATCH($Z886,'[1]Sumber sampah'!$K:$K,0))))</f>
        <v/>
      </c>
      <c r="P886" t="str">
        <f>IF(ISBLANK(INDEX('[1]Sumber sampah'!E:E,MATCH($Z886,'[1]Sumber sampah'!$K:$K,0))), "", (INDEX('[1]Sumber sampah'!E:E,MATCH($Z886,'[1]Sumber sampah'!$K:$K,0))))</f>
        <v/>
      </c>
      <c r="Q886" t="str">
        <f>IF(ISBLANK(INDEX('[1]Sumber sampah'!F:F,MATCH($Z886,'[1]Sumber sampah'!$K:$K,0))), "", (INDEX('[1]Sumber sampah'!F:F,MATCH($Z886,'[1]Sumber sampah'!$K:$K,0))))</f>
        <v/>
      </c>
      <c r="R886" t="str">
        <f>IF(ISBLANK(INDEX('[1]Sumber sampah'!G:G,MATCH($Z886,'[1]Sumber sampah'!$K:$K,0))), "", (INDEX('[1]Sumber sampah'!G:G,MATCH($Z886,'[1]Sumber sampah'!$K:$K,0))))</f>
        <v/>
      </c>
      <c r="S886" t="str">
        <f>IF(ISBLANK(INDEX('[1]Sumber sampah'!H:H,MATCH($Z886,'[1]Sumber sampah'!$K:$K,0))), "", (INDEX('[1]Sumber sampah'!H:H,MATCH($Z886,'[1]Sumber sampah'!$K:$K,0))))</f>
        <v/>
      </c>
      <c r="T886" t="str">
        <f>IF(ISBLANK(INDEX('[1]Sumber sampah'!I:I,MATCH($Z886,'[1]Sumber sampah'!$K:$K,0))), "", (INDEX('[1]Sumber sampah'!I:I,MATCH($Z886,'[1]Sumber sampah'!$K:$K,0))))</f>
        <v/>
      </c>
      <c r="U886" t="str">
        <f>IF(ISBLANK(INDEX('[1]Sumber sampah'!J:J,MATCH($Z886,'[1]Sumber sampah'!$K:$K,0))), "", (INDEX('[1]Sumber sampah'!J:J,MATCH($Z886,'[1]Sumber sampah'!$K:$K,0))))</f>
        <v/>
      </c>
      <c r="Z886" t="str">
        <f t="shared" si="13"/>
        <v>2023_Sulawesi Barat_Kab. Mamuju</v>
      </c>
    </row>
    <row r="887" spans="1:26" x14ac:dyDescent="0.35">
      <c r="A887" s="15">
        <v>2023</v>
      </c>
      <c r="B887" t="s">
        <v>227</v>
      </c>
      <c r="C887" t="s">
        <v>228</v>
      </c>
      <c r="D887" s="16">
        <v>70.959999999999994</v>
      </c>
      <c r="E887" s="17">
        <v>25898.94</v>
      </c>
      <c r="F887" t="str">
        <f>IF(ISBLANK(INDEX('[1]Jenis sampah'!D:D,MATCH($Z887,'[1]Jenis sampah'!$M:$M,0))), "", (INDEX('[1]Jenis sampah'!D:D,MATCH($Z887,'[1]Jenis sampah'!$M:$M,0))))</f>
        <v/>
      </c>
      <c r="G887" t="str">
        <f>IF(ISBLANK(INDEX('[1]Jenis sampah'!E:E,MATCH($Z887,'[1]Jenis sampah'!$M:$M,0))), "", (INDEX('[1]Jenis sampah'!E:E,MATCH($Z887,'[1]Jenis sampah'!$M:$M,0))))</f>
        <v/>
      </c>
      <c r="H887" t="str">
        <f>IF(ISBLANK(INDEX('[1]Jenis sampah'!F:F,MATCH($Z887,'[1]Jenis sampah'!$M:$M,0))), "", (INDEX('[1]Jenis sampah'!F:F,MATCH($Z887,'[1]Jenis sampah'!$M:$M,0))))</f>
        <v/>
      </c>
      <c r="I887" t="str">
        <f>IF(ISBLANK(INDEX('[1]Jenis sampah'!G:G,MATCH($Z887,'[1]Jenis sampah'!$M:$M,0))), "", (INDEX('[1]Jenis sampah'!G:G,MATCH($Z887,'[1]Jenis sampah'!$M:$M,0))))</f>
        <v/>
      </c>
      <c r="J887" t="str">
        <f>IF(ISBLANK(INDEX('[1]Jenis sampah'!H:H,MATCH($Z887,'[1]Jenis sampah'!$M:$M,0))), "", (INDEX('[1]Jenis sampah'!H:H,MATCH($Z887,'[1]Jenis sampah'!$M:$M,0))))</f>
        <v/>
      </c>
      <c r="K887" t="str">
        <f>IF(ISBLANK(INDEX('[1]Jenis sampah'!I:I,MATCH($Z887,'[1]Jenis sampah'!$M:$M,0))), "", (INDEX('[1]Jenis sampah'!I:I,MATCH($Z887,'[1]Jenis sampah'!$M:$M,0))))</f>
        <v/>
      </c>
      <c r="L887" t="str">
        <f>IF(ISBLANK(INDEX('[1]Jenis sampah'!J:J,MATCH($Z887,'[1]Jenis sampah'!$M:$M,0))), "", (INDEX('[1]Jenis sampah'!J:J,MATCH($Z887,'[1]Jenis sampah'!$M:$M,0))))</f>
        <v/>
      </c>
      <c r="M887" t="str">
        <f>IF(ISBLANK(INDEX('[1]Jenis sampah'!K:K,MATCH($Z887,'[1]Jenis sampah'!$M:$M,0))), "", (INDEX('[1]Jenis sampah'!K:K,MATCH($Z887,'[1]Jenis sampah'!$M:$M,0))))</f>
        <v/>
      </c>
      <c r="N887" t="str">
        <f>IF(ISBLANK(INDEX('[1]Jenis sampah'!L:L,MATCH($Z887,'[1]Jenis sampah'!$M:$M,0))), "", (INDEX('[1]Jenis sampah'!L:L,MATCH($Z887,'[1]Jenis sampah'!$M:$M,0))))</f>
        <v/>
      </c>
      <c r="O887" t="str">
        <f>IF(ISBLANK(INDEX('[1]Sumber sampah'!D:D,MATCH($Z887,'[1]Sumber sampah'!$K:$K,0))), "", (INDEX('[1]Sumber sampah'!D:D,MATCH($Z887,'[1]Sumber sampah'!$K:$K,0))))</f>
        <v/>
      </c>
      <c r="P887" t="str">
        <f>IF(ISBLANK(INDEX('[1]Sumber sampah'!E:E,MATCH($Z887,'[1]Sumber sampah'!$K:$K,0))), "", (INDEX('[1]Sumber sampah'!E:E,MATCH($Z887,'[1]Sumber sampah'!$K:$K,0))))</f>
        <v/>
      </c>
      <c r="Q887" t="str">
        <f>IF(ISBLANK(INDEX('[1]Sumber sampah'!F:F,MATCH($Z887,'[1]Sumber sampah'!$K:$K,0))), "", (INDEX('[1]Sumber sampah'!F:F,MATCH($Z887,'[1]Sumber sampah'!$K:$K,0))))</f>
        <v/>
      </c>
      <c r="R887" t="str">
        <f>IF(ISBLANK(INDEX('[1]Sumber sampah'!G:G,MATCH($Z887,'[1]Sumber sampah'!$K:$K,0))), "", (INDEX('[1]Sumber sampah'!G:G,MATCH($Z887,'[1]Sumber sampah'!$K:$K,0))))</f>
        <v/>
      </c>
      <c r="S887" t="str">
        <f>IF(ISBLANK(INDEX('[1]Sumber sampah'!H:H,MATCH($Z887,'[1]Sumber sampah'!$K:$K,0))), "", (INDEX('[1]Sumber sampah'!H:H,MATCH($Z887,'[1]Sumber sampah'!$K:$K,0))))</f>
        <v/>
      </c>
      <c r="T887" t="str">
        <f>IF(ISBLANK(INDEX('[1]Sumber sampah'!I:I,MATCH($Z887,'[1]Sumber sampah'!$K:$K,0))), "", (INDEX('[1]Sumber sampah'!I:I,MATCH($Z887,'[1]Sumber sampah'!$K:$K,0))))</f>
        <v/>
      </c>
      <c r="U887" t="str">
        <f>IF(ISBLANK(INDEX('[1]Sumber sampah'!J:J,MATCH($Z887,'[1]Sumber sampah'!$K:$K,0))), "", (INDEX('[1]Sumber sampah'!J:J,MATCH($Z887,'[1]Sumber sampah'!$K:$K,0))))</f>
        <v/>
      </c>
      <c r="Z887" t="str">
        <f t="shared" si="13"/>
        <v>2023_Sulawesi Barat_Kab. Majene</v>
      </c>
    </row>
    <row r="888" spans="1:26" x14ac:dyDescent="0.35">
      <c r="A888" s="15">
        <v>2023</v>
      </c>
      <c r="B888" t="s">
        <v>227</v>
      </c>
      <c r="C888" t="s">
        <v>462</v>
      </c>
      <c r="D888" s="16">
        <v>56.01</v>
      </c>
      <c r="E888" s="17">
        <v>20444.09</v>
      </c>
      <c r="F888" t="str">
        <f>IF(ISBLANK(INDEX('[1]Jenis sampah'!D:D,MATCH($Z888,'[1]Jenis sampah'!$M:$M,0))), "", (INDEX('[1]Jenis sampah'!D:D,MATCH($Z888,'[1]Jenis sampah'!$M:$M,0))))</f>
        <v/>
      </c>
      <c r="G888" t="str">
        <f>IF(ISBLANK(INDEX('[1]Jenis sampah'!E:E,MATCH($Z888,'[1]Jenis sampah'!$M:$M,0))), "", (INDEX('[1]Jenis sampah'!E:E,MATCH($Z888,'[1]Jenis sampah'!$M:$M,0))))</f>
        <v/>
      </c>
      <c r="H888" t="str">
        <f>IF(ISBLANK(INDEX('[1]Jenis sampah'!F:F,MATCH($Z888,'[1]Jenis sampah'!$M:$M,0))), "", (INDEX('[1]Jenis sampah'!F:F,MATCH($Z888,'[1]Jenis sampah'!$M:$M,0))))</f>
        <v/>
      </c>
      <c r="I888" t="str">
        <f>IF(ISBLANK(INDEX('[1]Jenis sampah'!G:G,MATCH($Z888,'[1]Jenis sampah'!$M:$M,0))), "", (INDEX('[1]Jenis sampah'!G:G,MATCH($Z888,'[1]Jenis sampah'!$M:$M,0))))</f>
        <v/>
      </c>
      <c r="J888" t="str">
        <f>IF(ISBLANK(INDEX('[1]Jenis sampah'!H:H,MATCH($Z888,'[1]Jenis sampah'!$M:$M,0))), "", (INDEX('[1]Jenis sampah'!H:H,MATCH($Z888,'[1]Jenis sampah'!$M:$M,0))))</f>
        <v/>
      </c>
      <c r="K888" t="str">
        <f>IF(ISBLANK(INDEX('[1]Jenis sampah'!I:I,MATCH($Z888,'[1]Jenis sampah'!$M:$M,0))), "", (INDEX('[1]Jenis sampah'!I:I,MATCH($Z888,'[1]Jenis sampah'!$M:$M,0))))</f>
        <v/>
      </c>
      <c r="L888" t="str">
        <f>IF(ISBLANK(INDEX('[1]Jenis sampah'!J:J,MATCH($Z888,'[1]Jenis sampah'!$M:$M,0))), "", (INDEX('[1]Jenis sampah'!J:J,MATCH($Z888,'[1]Jenis sampah'!$M:$M,0))))</f>
        <v/>
      </c>
      <c r="M888" t="str">
        <f>IF(ISBLANK(INDEX('[1]Jenis sampah'!K:K,MATCH($Z888,'[1]Jenis sampah'!$M:$M,0))), "", (INDEX('[1]Jenis sampah'!K:K,MATCH($Z888,'[1]Jenis sampah'!$M:$M,0))))</f>
        <v/>
      </c>
      <c r="N888" t="str">
        <f>IF(ISBLANK(INDEX('[1]Jenis sampah'!L:L,MATCH($Z888,'[1]Jenis sampah'!$M:$M,0))), "", (INDEX('[1]Jenis sampah'!L:L,MATCH($Z888,'[1]Jenis sampah'!$M:$M,0))))</f>
        <v/>
      </c>
      <c r="O888" t="str">
        <f>IF(ISBLANK(INDEX('[1]Sumber sampah'!D:D,MATCH($Z888,'[1]Sumber sampah'!$K:$K,0))), "", (INDEX('[1]Sumber sampah'!D:D,MATCH($Z888,'[1]Sumber sampah'!$K:$K,0))))</f>
        <v/>
      </c>
      <c r="P888" t="str">
        <f>IF(ISBLANK(INDEX('[1]Sumber sampah'!E:E,MATCH($Z888,'[1]Sumber sampah'!$K:$K,0))), "", (INDEX('[1]Sumber sampah'!E:E,MATCH($Z888,'[1]Sumber sampah'!$K:$K,0))))</f>
        <v/>
      </c>
      <c r="Q888" t="str">
        <f>IF(ISBLANK(INDEX('[1]Sumber sampah'!F:F,MATCH($Z888,'[1]Sumber sampah'!$K:$K,0))), "", (INDEX('[1]Sumber sampah'!F:F,MATCH($Z888,'[1]Sumber sampah'!$K:$K,0))))</f>
        <v/>
      </c>
      <c r="R888" t="str">
        <f>IF(ISBLANK(INDEX('[1]Sumber sampah'!G:G,MATCH($Z888,'[1]Sumber sampah'!$K:$K,0))), "", (INDEX('[1]Sumber sampah'!G:G,MATCH($Z888,'[1]Sumber sampah'!$K:$K,0))))</f>
        <v/>
      </c>
      <c r="S888" t="str">
        <f>IF(ISBLANK(INDEX('[1]Sumber sampah'!H:H,MATCH($Z888,'[1]Sumber sampah'!$K:$K,0))), "", (INDEX('[1]Sumber sampah'!H:H,MATCH($Z888,'[1]Sumber sampah'!$K:$K,0))))</f>
        <v/>
      </c>
      <c r="T888" t="str">
        <f>IF(ISBLANK(INDEX('[1]Sumber sampah'!I:I,MATCH($Z888,'[1]Sumber sampah'!$K:$K,0))), "", (INDEX('[1]Sumber sampah'!I:I,MATCH($Z888,'[1]Sumber sampah'!$K:$K,0))))</f>
        <v/>
      </c>
      <c r="U888" t="str">
        <f>IF(ISBLANK(INDEX('[1]Sumber sampah'!J:J,MATCH($Z888,'[1]Sumber sampah'!$K:$K,0))), "", (INDEX('[1]Sumber sampah'!J:J,MATCH($Z888,'[1]Sumber sampah'!$K:$K,0))))</f>
        <v/>
      </c>
      <c r="Z888" t="str">
        <f t="shared" si="13"/>
        <v>2023_Sulawesi Barat_Kab. Mamuju Tengah</v>
      </c>
    </row>
    <row r="889" spans="1:26" x14ac:dyDescent="0.35">
      <c r="A889" s="15">
        <v>2023</v>
      </c>
      <c r="B889" t="s">
        <v>229</v>
      </c>
      <c r="C889" t="s">
        <v>463</v>
      </c>
      <c r="D889" s="16">
        <v>151.21</v>
      </c>
      <c r="E889" s="17">
        <v>55191.9</v>
      </c>
      <c r="F889">
        <f>IF(ISBLANK(INDEX('[1]Jenis sampah'!D:D,MATCH($Z889,'[1]Jenis sampah'!$M:$M,0))), "", (INDEX('[1]Jenis sampah'!D:D,MATCH($Z889,'[1]Jenis sampah'!$M:$M,0))))</f>
        <v>67.39</v>
      </c>
      <c r="G889">
        <f>IF(ISBLANK(INDEX('[1]Jenis sampah'!E:E,MATCH($Z889,'[1]Jenis sampah'!$M:$M,0))), "", (INDEX('[1]Jenis sampah'!E:E,MATCH($Z889,'[1]Jenis sampah'!$M:$M,0))))</f>
        <v>10.64</v>
      </c>
      <c r="H889">
        <f>IF(ISBLANK(INDEX('[1]Jenis sampah'!F:F,MATCH($Z889,'[1]Jenis sampah'!$M:$M,0))), "", (INDEX('[1]Jenis sampah'!F:F,MATCH($Z889,'[1]Jenis sampah'!$M:$M,0))))</f>
        <v>4.0999999999999996</v>
      </c>
      <c r="I889">
        <f>IF(ISBLANK(INDEX('[1]Jenis sampah'!G:G,MATCH($Z889,'[1]Jenis sampah'!$M:$M,0))), "", (INDEX('[1]Jenis sampah'!G:G,MATCH($Z889,'[1]Jenis sampah'!$M:$M,0))))</f>
        <v>12.69</v>
      </c>
      <c r="J889">
        <f>IF(ISBLANK(INDEX('[1]Jenis sampah'!H:H,MATCH($Z889,'[1]Jenis sampah'!$M:$M,0))), "", (INDEX('[1]Jenis sampah'!H:H,MATCH($Z889,'[1]Jenis sampah'!$M:$M,0))))</f>
        <v>0.6</v>
      </c>
      <c r="K889">
        <f>IF(ISBLANK(INDEX('[1]Jenis sampah'!I:I,MATCH($Z889,'[1]Jenis sampah'!$M:$M,0))), "", (INDEX('[1]Jenis sampah'!I:I,MATCH($Z889,'[1]Jenis sampah'!$M:$M,0))))</f>
        <v>1.5</v>
      </c>
      <c r="L889">
        <f>IF(ISBLANK(INDEX('[1]Jenis sampah'!J:J,MATCH($Z889,'[1]Jenis sampah'!$M:$M,0))), "", (INDEX('[1]Jenis sampah'!J:J,MATCH($Z889,'[1]Jenis sampah'!$M:$M,0))))</f>
        <v>1.5</v>
      </c>
      <c r="M889">
        <f>IF(ISBLANK(INDEX('[1]Jenis sampah'!K:K,MATCH($Z889,'[1]Jenis sampah'!$M:$M,0))), "", (INDEX('[1]Jenis sampah'!K:K,MATCH($Z889,'[1]Jenis sampah'!$M:$M,0))))</f>
        <v>0.5</v>
      </c>
      <c r="N889">
        <f>IF(ISBLANK(INDEX('[1]Jenis sampah'!L:L,MATCH($Z889,'[1]Jenis sampah'!$M:$M,0))), "", (INDEX('[1]Jenis sampah'!L:L,MATCH($Z889,'[1]Jenis sampah'!$M:$M,0))))</f>
        <v>1.35</v>
      </c>
      <c r="O889">
        <f>IF(ISBLANK(INDEX('[1]Sumber sampah'!D:D,MATCH($Z889,'[1]Sumber sampah'!$K:$K,0))), "", (INDEX('[1]Sumber sampah'!D:D,MATCH($Z889,'[1]Sumber sampah'!$K:$K,0))))</f>
        <v>60.16</v>
      </c>
      <c r="P889">
        <f>IF(ISBLANK(INDEX('[1]Sumber sampah'!E:E,MATCH($Z889,'[1]Sumber sampah'!$K:$K,0))), "", (INDEX('[1]Sumber sampah'!E:E,MATCH($Z889,'[1]Sumber sampah'!$K:$K,0))))</f>
        <v>7.36</v>
      </c>
      <c r="Q889">
        <f>IF(ISBLANK(INDEX('[1]Sumber sampah'!F:F,MATCH($Z889,'[1]Sumber sampah'!$K:$K,0))), "", (INDEX('[1]Sumber sampah'!F:F,MATCH($Z889,'[1]Sumber sampah'!$K:$K,0))))</f>
        <v>35.770000000000003</v>
      </c>
      <c r="R889">
        <f>IF(ISBLANK(INDEX('[1]Sumber sampah'!G:G,MATCH($Z889,'[1]Sumber sampah'!$K:$K,0))), "", (INDEX('[1]Sumber sampah'!G:G,MATCH($Z889,'[1]Sumber sampah'!$K:$K,0))))</f>
        <v>14.36</v>
      </c>
      <c r="S889">
        <f>IF(ISBLANK(INDEX('[1]Sumber sampah'!H:H,MATCH($Z889,'[1]Sumber sampah'!$K:$K,0))), "", (INDEX('[1]Sumber sampah'!H:H,MATCH($Z889,'[1]Sumber sampah'!$K:$K,0))))</f>
        <v>12.09</v>
      </c>
      <c r="T889">
        <f>IF(ISBLANK(INDEX('[1]Sumber sampah'!I:I,MATCH($Z889,'[1]Sumber sampah'!$K:$K,0))), "", (INDEX('[1]Sumber sampah'!I:I,MATCH($Z889,'[1]Sumber sampah'!$K:$K,0))))</f>
        <v>16.25</v>
      </c>
      <c r="U889">
        <f>IF(ISBLANK(INDEX('[1]Sumber sampah'!J:J,MATCH($Z889,'[1]Sumber sampah'!$K:$K,0))), "", (INDEX('[1]Sumber sampah'!J:J,MATCH($Z889,'[1]Sumber sampah'!$K:$K,0))))</f>
        <v>5</v>
      </c>
      <c r="Z889" t="str">
        <f t="shared" si="13"/>
        <v>2023_Maluku_Kab. Maluku Tengah</v>
      </c>
    </row>
    <row r="890" spans="1:26" x14ac:dyDescent="0.35">
      <c r="A890" s="15">
        <v>2023</v>
      </c>
      <c r="B890" t="s">
        <v>229</v>
      </c>
      <c r="C890" t="s">
        <v>464</v>
      </c>
      <c r="D890" s="16">
        <v>49.99</v>
      </c>
      <c r="E890" s="17">
        <v>18245.330000000002</v>
      </c>
      <c r="F890" t="str">
        <f>IF(ISBLANK(INDEX('[1]Jenis sampah'!D:D,MATCH($Z890,'[1]Jenis sampah'!$M:$M,0))), "", (INDEX('[1]Jenis sampah'!D:D,MATCH($Z890,'[1]Jenis sampah'!$M:$M,0))))</f>
        <v/>
      </c>
      <c r="G890" t="str">
        <f>IF(ISBLANK(INDEX('[1]Jenis sampah'!E:E,MATCH($Z890,'[1]Jenis sampah'!$M:$M,0))), "", (INDEX('[1]Jenis sampah'!E:E,MATCH($Z890,'[1]Jenis sampah'!$M:$M,0))))</f>
        <v/>
      </c>
      <c r="H890" t="str">
        <f>IF(ISBLANK(INDEX('[1]Jenis sampah'!F:F,MATCH($Z890,'[1]Jenis sampah'!$M:$M,0))), "", (INDEX('[1]Jenis sampah'!F:F,MATCH($Z890,'[1]Jenis sampah'!$M:$M,0))))</f>
        <v/>
      </c>
      <c r="I890" t="str">
        <f>IF(ISBLANK(INDEX('[1]Jenis sampah'!G:G,MATCH($Z890,'[1]Jenis sampah'!$M:$M,0))), "", (INDEX('[1]Jenis sampah'!G:G,MATCH($Z890,'[1]Jenis sampah'!$M:$M,0))))</f>
        <v/>
      </c>
      <c r="J890" t="str">
        <f>IF(ISBLANK(INDEX('[1]Jenis sampah'!H:H,MATCH($Z890,'[1]Jenis sampah'!$M:$M,0))), "", (INDEX('[1]Jenis sampah'!H:H,MATCH($Z890,'[1]Jenis sampah'!$M:$M,0))))</f>
        <v/>
      </c>
      <c r="K890" t="str">
        <f>IF(ISBLANK(INDEX('[1]Jenis sampah'!I:I,MATCH($Z890,'[1]Jenis sampah'!$M:$M,0))), "", (INDEX('[1]Jenis sampah'!I:I,MATCH($Z890,'[1]Jenis sampah'!$M:$M,0))))</f>
        <v/>
      </c>
      <c r="L890" t="str">
        <f>IF(ISBLANK(INDEX('[1]Jenis sampah'!J:J,MATCH($Z890,'[1]Jenis sampah'!$M:$M,0))), "", (INDEX('[1]Jenis sampah'!J:J,MATCH($Z890,'[1]Jenis sampah'!$M:$M,0))))</f>
        <v/>
      </c>
      <c r="M890" t="str">
        <f>IF(ISBLANK(INDEX('[1]Jenis sampah'!K:K,MATCH($Z890,'[1]Jenis sampah'!$M:$M,0))), "", (INDEX('[1]Jenis sampah'!K:K,MATCH($Z890,'[1]Jenis sampah'!$M:$M,0))))</f>
        <v/>
      </c>
      <c r="N890" t="str">
        <f>IF(ISBLANK(INDEX('[1]Jenis sampah'!L:L,MATCH($Z890,'[1]Jenis sampah'!$M:$M,0))), "", (INDEX('[1]Jenis sampah'!L:L,MATCH($Z890,'[1]Jenis sampah'!$M:$M,0))))</f>
        <v/>
      </c>
      <c r="O890" t="str">
        <f>IF(ISBLANK(INDEX('[1]Sumber sampah'!D:D,MATCH($Z890,'[1]Sumber sampah'!$K:$K,0))), "", (INDEX('[1]Sumber sampah'!D:D,MATCH($Z890,'[1]Sumber sampah'!$K:$K,0))))</f>
        <v/>
      </c>
      <c r="P890" t="str">
        <f>IF(ISBLANK(INDEX('[1]Sumber sampah'!E:E,MATCH($Z890,'[1]Sumber sampah'!$K:$K,0))), "", (INDEX('[1]Sumber sampah'!E:E,MATCH($Z890,'[1]Sumber sampah'!$K:$K,0))))</f>
        <v/>
      </c>
      <c r="Q890" t="str">
        <f>IF(ISBLANK(INDEX('[1]Sumber sampah'!F:F,MATCH($Z890,'[1]Sumber sampah'!$K:$K,0))), "", (INDEX('[1]Sumber sampah'!F:F,MATCH($Z890,'[1]Sumber sampah'!$K:$K,0))))</f>
        <v/>
      </c>
      <c r="R890" t="str">
        <f>IF(ISBLANK(INDEX('[1]Sumber sampah'!G:G,MATCH($Z890,'[1]Sumber sampah'!$K:$K,0))), "", (INDEX('[1]Sumber sampah'!G:G,MATCH($Z890,'[1]Sumber sampah'!$K:$K,0))))</f>
        <v/>
      </c>
      <c r="S890" t="str">
        <f>IF(ISBLANK(INDEX('[1]Sumber sampah'!H:H,MATCH($Z890,'[1]Sumber sampah'!$K:$K,0))), "", (INDEX('[1]Sumber sampah'!H:H,MATCH($Z890,'[1]Sumber sampah'!$K:$K,0))))</f>
        <v/>
      </c>
      <c r="T890" t="str">
        <f>IF(ISBLANK(INDEX('[1]Sumber sampah'!I:I,MATCH($Z890,'[1]Sumber sampah'!$K:$K,0))), "", (INDEX('[1]Sumber sampah'!I:I,MATCH($Z890,'[1]Sumber sampah'!$K:$K,0))))</f>
        <v/>
      </c>
      <c r="U890" t="str">
        <f>IF(ISBLANK(INDEX('[1]Sumber sampah'!J:J,MATCH($Z890,'[1]Sumber sampah'!$K:$K,0))), "", (INDEX('[1]Sumber sampah'!J:J,MATCH($Z890,'[1]Sumber sampah'!$K:$K,0))))</f>
        <v/>
      </c>
      <c r="Z890" t="str">
        <f t="shared" si="13"/>
        <v>2023_Maluku_Kab. Maluku Tenggara</v>
      </c>
    </row>
    <row r="891" spans="1:26" x14ac:dyDescent="0.35">
      <c r="A891" s="15">
        <v>2023</v>
      </c>
      <c r="B891" t="s">
        <v>229</v>
      </c>
      <c r="C891" t="s">
        <v>465</v>
      </c>
      <c r="D891" s="16">
        <v>52.55</v>
      </c>
      <c r="E891" s="17">
        <v>19179.73</v>
      </c>
      <c r="F891">
        <f>IF(ISBLANK(INDEX('[1]Jenis sampah'!D:D,MATCH($Z891,'[1]Jenis sampah'!$M:$M,0))), "", (INDEX('[1]Jenis sampah'!D:D,MATCH($Z891,'[1]Jenis sampah'!$M:$M,0))))</f>
        <v>20</v>
      </c>
      <c r="G891">
        <f>IF(ISBLANK(INDEX('[1]Jenis sampah'!E:E,MATCH($Z891,'[1]Jenis sampah'!$M:$M,0))), "", (INDEX('[1]Jenis sampah'!E:E,MATCH($Z891,'[1]Jenis sampah'!$M:$M,0))))</f>
        <v>65</v>
      </c>
      <c r="H891">
        <f>IF(ISBLANK(INDEX('[1]Jenis sampah'!F:F,MATCH($Z891,'[1]Jenis sampah'!$M:$M,0))), "", (INDEX('[1]Jenis sampah'!F:F,MATCH($Z891,'[1]Jenis sampah'!$M:$M,0))))</f>
        <v>50</v>
      </c>
      <c r="I891">
        <f>IF(ISBLANK(INDEX('[1]Jenis sampah'!G:G,MATCH($Z891,'[1]Jenis sampah'!$M:$M,0))), "", (INDEX('[1]Jenis sampah'!G:G,MATCH($Z891,'[1]Jenis sampah'!$M:$M,0))))</f>
        <v>100</v>
      </c>
      <c r="J891">
        <f>IF(ISBLANK(INDEX('[1]Jenis sampah'!H:H,MATCH($Z891,'[1]Jenis sampah'!$M:$M,0))), "", (INDEX('[1]Jenis sampah'!H:H,MATCH($Z891,'[1]Jenis sampah'!$M:$M,0))))</f>
        <v>5</v>
      </c>
      <c r="K891">
        <f>IF(ISBLANK(INDEX('[1]Jenis sampah'!I:I,MATCH($Z891,'[1]Jenis sampah'!$M:$M,0))), "", (INDEX('[1]Jenis sampah'!I:I,MATCH($Z891,'[1]Jenis sampah'!$M:$M,0))))</f>
        <v>60</v>
      </c>
      <c r="L891">
        <f>IF(ISBLANK(INDEX('[1]Jenis sampah'!J:J,MATCH($Z891,'[1]Jenis sampah'!$M:$M,0))), "", (INDEX('[1]Jenis sampah'!J:J,MATCH($Z891,'[1]Jenis sampah'!$M:$M,0))))</f>
        <v>85</v>
      </c>
      <c r="M891">
        <f>IF(ISBLANK(INDEX('[1]Jenis sampah'!K:K,MATCH($Z891,'[1]Jenis sampah'!$M:$M,0))), "", (INDEX('[1]Jenis sampah'!K:K,MATCH($Z891,'[1]Jenis sampah'!$M:$M,0))))</f>
        <v>25</v>
      </c>
      <c r="N891">
        <f>IF(ISBLANK(INDEX('[1]Jenis sampah'!L:L,MATCH($Z891,'[1]Jenis sampah'!$M:$M,0))), "", (INDEX('[1]Jenis sampah'!L:L,MATCH($Z891,'[1]Jenis sampah'!$M:$M,0))))</f>
        <v>30</v>
      </c>
      <c r="O891">
        <f>IF(ISBLANK(INDEX('[1]Sumber sampah'!D:D,MATCH($Z891,'[1]Sumber sampah'!$K:$K,0))), "", (INDEX('[1]Sumber sampah'!D:D,MATCH($Z891,'[1]Sumber sampah'!$K:$K,0))))</f>
        <v>35</v>
      </c>
      <c r="P891">
        <f>IF(ISBLANK(INDEX('[1]Sumber sampah'!E:E,MATCH($Z891,'[1]Sumber sampah'!$K:$K,0))), "", (INDEX('[1]Sumber sampah'!E:E,MATCH($Z891,'[1]Sumber sampah'!$K:$K,0))))</f>
        <v>85</v>
      </c>
      <c r="Q891">
        <f>IF(ISBLANK(INDEX('[1]Sumber sampah'!F:F,MATCH($Z891,'[1]Sumber sampah'!$K:$K,0))), "", (INDEX('[1]Sumber sampah'!F:F,MATCH($Z891,'[1]Sumber sampah'!$K:$K,0))))</f>
        <v>55</v>
      </c>
      <c r="R891">
        <f>IF(ISBLANK(INDEX('[1]Sumber sampah'!G:G,MATCH($Z891,'[1]Sumber sampah'!$K:$K,0))), "", (INDEX('[1]Sumber sampah'!G:G,MATCH($Z891,'[1]Sumber sampah'!$K:$K,0))))</f>
        <v>23</v>
      </c>
      <c r="S891">
        <f>IF(ISBLANK(INDEX('[1]Sumber sampah'!H:H,MATCH($Z891,'[1]Sumber sampah'!$K:$K,0))), "", (INDEX('[1]Sumber sampah'!H:H,MATCH($Z891,'[1]Sumber sampah'!$K:$K,0))))</f>
        <v>80</v>
      </c>
      <c r="T891">
        <f>IF(ISBLANK(INDEX('[1]Sumber sampah'!I:I,MATCH($Z891,'[1]Sumber sampah'!$K:$K,0))), "", (INDEX('[1]Sumber sampah'!I:I,MATCH($Z891,'[1]Sumber sampah'!$K:$K,0))))</f>
        <v>45</v>
      </c>
      <c r="U891">
        <f>IF(ISBLANK(INDEX('[1]Sumber sampah'!J:J,MATCH($Z891,'[1]Sumber sampah'!$K:$K,0))), "", (INDEX('[1]Sumber sampah'!J:J,MATCH($Z891,'[1]Sumber sampah'!$K:$K,0))))</f>
        <v>72</v>
      </c>
      <c r="Z891" t="str">
        <f t="shared" si="13"/>
        <v>2023_Maluku_Kab. Kepulauan Tanimbar</v>
      </c>
    </row>
    <row r="892" spans="1:26" x14ac:dyDescent="0.35">
      <c r="A892" s="15">
        <v>2023</v>
      </c>
      <c r="B892" t="s">
        <v>229</v>
      </c>
      <c r="C892" t="s">
        <v>397</v>
      </c>
      <c r="D892" s="16">
        <v>60.03</v>
      </c>
      <c r="E892" s="17">
        <v>21909.360000000001</v>
      </c>
      <c r="F892">
        <f>IF(ISBLANK(INDEX('[1]Jenis sampah'!D:D,MATCH($Z892,'[1]Jenis sampah'!$M:$M,0))), "", (INDEX('[1]Jenis sampah'!D:D,MATCH($Z892,'[1]Jenis sampah'!$M:$M,0))))</f>
        <v>33.51</v>
      </c>
      <c r="G892">
        <f>IF(ISBLANK(INDEX('[1]Jenis sampah'!E:E,MATCH($Z892,'[1]Jenis sampah'!$M:$M,0))), "", (INDEX('[1]Jenis sampah'!E:E,MATCH($Z892,'[1]Jenis sampah'!$M:$M,0))))</f>
        <v>15.45</v>
      </c>
      <c r="H892">
        <f>IF(ISBLANK(INDEX('[1]Jenis sampah'!F:F,MATCH($Z892,'[1]Jenis sampah'!$M:$M,0))), "", (INDEX('[1]Jenis sampah'!F:F,MATCH($Z892,'[1]Jenis sampah'!$M:$M,0))))</f>
        <v>15.4</v>
      </c>
      <c r="I892">
        <f>IF(ISBLANK(INDEX('[1]Jenis sampah'!G:G,MATCH($Z892,'[1]Jenis sampah'!$M:$M,0))), "", (INDEX('[1]Jenis sampah'!G:G,MATCH($Z892,'[1]Jenis sampah'!$M:$M,0))))</f>
        <v>29.74</v>
      </c>
      <c r="J892">
        <f>IF(ISBLANK(INDEX('[1]Jenis sampah'!H:H,MATCH($Z892,'[1]Jenis sampah'!$M:$M,0))), "", (INDEX('[1]Jenis sampah'!H:H,MATCH($Z892,'[1]Jenis sampah'!$M:$M,0))))</f>
        <v>0.4</v>
      </c>
      <c r="K892">
        <f>IF(ISBLANK(INDEX('[1]Jenis sampah'!I:I,MATCH($Z892,'[1]Jenis sampah'!$M:$M,0))), "", (INDEX('[1]Jenis sampah'!I:I,MATCH($Z892,'[1]Jenis sampah'!$M:$M,0))))</f>
        <v>0.5</v>
      </c>
      <c r="L892" t="str">
        <f>IF(ISBLANK(INDEX('[1]Jenis sampah'!J:J,MATCH($Z892,'[1]Jenis sampah'!$M:$M,0))), "", (INDEX('[1]Jenis sampah'!J:J,MATCH($Z892,'[1]Jenis sampah'!$M:$M,0))))</f>
        <v/>
      </c>
      <c r="M892">
        <f>IF(ISBLANK(INDEX('[1]Jenis sampah'!K:K,MATCH($Z892,'[1]Jenis sampah'!$M:$M,0))), "", (INDEX('[1]Jenis sampah'!K:K,MATCH($Z892,'[1]Jenis sampah'!$M:$M,0))))</f>
        <v>0.3</v>
      </c>
      <c r="N892">
        <f>IF(ISBLANK(INDEX('[1]Jenis sampah'!L:L,MATCH($Z892,'[1]Jenis sampah'!$M:$M,0))), "", (INDEX('[1]Jenis sampah'!L:L,MATCH($Z892,'[1]Jenis sampah'!$M:$M,0))))</f>
        <v>4.7</v>
      </c>
      <c r="O892">
        <f>IF(ISBLANK(INDEX('[1]Sumber sampah'!D:D,MATCH($Z892,'[1]Sumber sampah'!$K:$K,0))), "", (INDEX('[1]Sumber sampah'!D:D,MATCH($Z892,'[1]Sumber sampah'!$K:$K,0))))</f>
        <v>5</v>
      </c>
      <c r="P892">
        <f>IF(ISBLANK(INDEX('[1]Sumber sampah'!E:E,MATCH($Z892,'[1]Sumber sampah'!$K:$K,0))), "", (INDEX('[1]Sumber sampah'!E:E,MATCH($Z892,'[1]Sumber sampah'!$K:$K,0))))</f>
        <v>0.5</v>
      </c>
      <c r="Q892">
        <f>IF(ISBLANK(INDEX('[1]Sumber sampah'!F:F,MATCH($Z892,'[1]Sumber sampah'!$K:$K,0))), "", (INDEX('[1]Sumber sampah'!F:F,MATCH($Z892,'[1]Sumber sampah'!$K:$K,0))))</f>
        <v>8</v>
      </c>
      <c r="R892">
        <f>IF(ISBLANK(INDEX('[1]Sumber sampah'!G:G,MATCH($Z892,'[1]Sumber sampah'!$K:$K,0))), "", (INDEX('[1]Sumber sampah'!G:G,MATCH($Z892,'[1]Sumber sampah'!$K:$K,0))))</f>
        <v>2</v>
      </c>
      <c r="S892">
        <f>IF(ISBLANK(INDEX('[1]Sumber sampah'!H:H,MATCH($Z892,'[1]Sumber sampah'!$K:$K,0))), "", (INDEX('[1]Sumber sampah'!H:H,MATCH($Z892,'[1]Sumber sampah'!$K:$K,0))))</f>
        <v>0.5</v>
      </c>
      <c r="T892" t="str">
        <f>IF(ISBLANK(INDEX('[1]Sumber sampah'!I:I,MATCH($Z892,'[1]Sumber sampah'!$K:$K,0))), "", (INDEX('[1]Sumber sampah'!I:I,MATCH($Z892,'[1]Sumber sampah'!$K:$K,0))))</f>
        <v/>
      </c>
      <c r="U892" t="str">
        <f>IF(ISBLANK(INDEX('[1]Sumber sampah'!J:J,MATCH($Z892,'[1]Sumber sampah'!$K:$K,0))), "", (INDEX('[1]Sumber sampah'!J:J,MATCH($Z892,'[1]Sumber sampah'!$K:$K,0))))</f>
        <v/>
      </c>
      <c r="Z892" t="str">
        <f t="shared" si="13"/>
        <v>2023_Maluku_Kab. Buru</v>
      </c>
    </row>
    <row r="893" spans="1:26" x14ac:dyDescent="0.35">
      <c r="A893" s="15">
        <v>2023</v>
      </c>
      <c r="B893" t="s">
        <v>229</v>
      </c>
      <c r="C893" t="s">
        <v>398</v>
      </c>
      <c r="D893" s="16">
        <v>85.99</v>
      </c>
      <c r="E893" s="17">
        <v>31386.93</v>
      </c>
      <c r="F893" t="str">
        <f>IF(ISBLANK(INDEX('[1]Jenis sampah'!D:D,MATCH($Z893,'[1]Jenis sampah'!$M:$M,0))), "", (INDEX('[1]Jenis sampah'!D:D,MATCH($Z893,'[1]Jenis sampah'!$M:$M,0))))</f>
        <v/>
      </c>
      <c r="G893" t="str">
        <f>IF(ISBLANK(INDEX('[1]Jenis sampah'!E:E,MATCH($Z893,'[1]Jenis sampah'!$M:$M,0))), "", (INDEX('[1]Jenis sampah'!E:E,MATCH($Z893,'[1]Jenis sampah'!$M:$M,0))))</f>
        <v/>
      </c>
      <c r="H893" t="str">
        <f>IF(ISBLANK(INDEX('[1]Jenis sampah'!F:F,MATCH($Z893,'[1]Jenis sampah'!$M:$M,0))), "", (INDEX('[1]Jenis sampah'!F:F,MATCH($Z893,'[1]Jenis sampah'!$M:$M,0))))</f>
        <v/>
      </c>
      <c r="I893" t="str">
        <f>IF(ISBLANK(INDEX('[1]Jenis sampah'!G:G,MATCH($Z893,'[1]Jenis sampah'!$M:$M,0))), "", (INDEX('[1]Jenis sampah'!G:G,MATCH($Z893,'[1]Jenis sampah'!$M:$M,0))))</f>
        <v/>
      </c>
      <c r="J893" t="str">
        <f>IF(ISBLANK(INDEX('[1]Jenis sampah'!H:H,MATCH($Z893,'[1]Jenis sampah'!$M:$M,0))), "", (INDEX('[1]Jenis sampah'!H:H,MATCH($Z893,'[1]Jenis sampah'!$M:$M,0))))</f>
        <v/>
      </c>
      <c r="K893" t="str">
        <f>IF(ISBLANK(INDEX('[1]Jenis sampah'!I:I,MATCH($Z893,'[1]Jenis sampah'!$M:$M,0))), "", (INDEX('[1]Jenis sampah'!I:I,MATCH($Z893,'[1]Jenis sampah'!$M:$M,0))))</f>
        <v/>
      </c>
      <c r="L893" t="str">
        <f>IF(ISBLANK(INDEX('[1]Jenis sampah'!J:J,MATCH($Z893,'[1]Jenis sampah'!$M:$M,0))), "", (INDEX('[1]Jenis sampah'!J:J,MATCH($Z893,'[1]Jenis sampah'!$M:$M,0))))</f>
        <v/>
      </c>
      <c r="M893" t="str">
        <f>IF(ISBLANK(INDEX('[1]Jenis sampah'!K:K,MATCH($Z893,'[1]Jenis sampah'!$M:$M,0))), "", (INDEX('[1]Jenis sampah'!K:K,MATCH($Z893,'[1]Jenis sampah'!$M:$M,0))))</f>
        <v/>
      </c>
      <c r="N893" t="str">
        <f>IF(ISBLANK(INDEX('[1]Jenis sampah'!L:L,MATCH($Z893,'[1]Jenis sampah'!$M:$M,0))), "", (INDEX('[1]Jenis sampah'!L:L,MATCH($Z893,'[1]Jenis sampah'!$M:$M,0))))</f>
        <v/>
      </c>
      <c r="O893" t="str">
        <f>IF(ISBLANK(INDEX('[1]Sumber sampah'!D:D,MATCH($Z893,'[1]Sumber sampah'!$K:$K,0))), "", (INDEX('[1]Sumber sampah'!D:D,MATCH($Z893,'[1]Sumber sampah'!$K:$K,0))))</f>
        <v/>
      </c>
      <c r="P893" t="str">
        <f>IF(ISBLANK(INDEX('[1]Sumber sampah'!E:E,MATCH($Z893,'[1]Sumber sampah'!$K:$K,0))), "", (INDEX('[1]Sumber sampah'!E:E,MATCH($Z893,'[1]Sumber sampah'!$K:$K,0))))</f>
        <v/>
      </c>
      <c r="Q893" t="str">
        <f>IF(ISBLANK(INDEX('[1]Sumber sampah'!F:F,MATCH($Z893,'[1]Sumber sampah'!$K:$K,0))), "", (INDEX('[1]Sumber sampah'!F:F,MATCH($Z893,'[1]Sumber sampah'!$K:$K,0))))</f>
        <v/>
      </c>
      <c r="R893" t="str">
        <f>IF(ISBLANK(INDEX('[1]Sumber sampah'!G:G,MATCH($Z893,'[1]Sumber sampah'!$K:$K,0))), "", (INDEX('[1]Sumber sampah'!G:G,MATCH($Z893,'[1]Sumber sampah'!$K:$K,0))))</f>
        <v/>
      </c>
      <c r="S893" t="str">
        <f>IF(ISBLANK(INDEX('[1]Sumber sampah'!H:H,MATCH($Z893,'[1]Sumber sampah'!$K:$K,0))), "", (INDEX('[1]Sumber sampah'!H:H,MATCH($Z893,'[1]Sumber sampah'!$K:$K,0))))</f>
        <v/>
      </c>
      <c r="T893" t="str">
        <f>IF(ISBLANK(INDEX('[1]Sumber sampah'!I:I,MATCH($Z893,'[1]Sumber sampah'!$K:$K,0))), "", (INDEX('[1]Sumber sampah'!I:I,MATCH($Z893,'[1]Sumber sampah'!$K:$K,0))))</f>
        <v/>
      </c>
      <c r="U893" t="str">
        <f>IF(ISBLANK(INDEX('[1]Sumber sampah'!J:J,MATCH($Z893,'[1]Sumber sampah'!$K:$K,0))), "", (INDEX('[1]Sumber sampah'!J:J,MATCH($Z893,'[1]Sumber sampah'!$K:$K,0))))</f>
        <v/>
      </c>
      <c r="Z893" t="str">
        <f t="shared" si="13"/>
        <v>2023_Maluku_Kab. Seram Bagian Barat</v>
      </c>
    </row>
    <row r="894" spans="1:26" x14ac:dyDescent="0.35">
      <c r="A894" s="15">
        <v>2023</v>
      </c>
      <c r="B894" t="s">
        <v>229</v>
      </c>
      <c r="C894" t="s">
        <v>399</v>
      </c>
      <c r="D894" s="16">
        <v>43.53</v>
      </c>
      <c r="E894" s="17">
        <v>15889.76</v>
      </c>
      <c r="F894" t="str">
        <f>IF(ISBLANK(INDEX('[1]Jenis sampah'!D:D,MATCH($Z894,'[1]Jenis sampah'!$M:$M,0))), "", (INDEX('[1]Jenis sampah'!D:D,MATCH($Z894,'[1]Jenis sampah'!$M:$M,0))))</f>
        <v/>
      </c>
      <c r="G894" t="str">
        <f>IF(ISBLANK(INDEX('[1]Jenis sampah'!E:E,MATCH($Z894,'[1]Jenis sampah'!$M:$M,0))), "", (INDEX('[1]Jenis sampah'!E:E,MATCH($Z894,'[1]Jenis sampah'!$M:$M,0))))</f>
        <v/>
      </c>
      <c r="H894" t="str">
        <f>IF(ISBLANK(INDEX('[1]Jenis sampah'!F:F,MATCH($Z894,'[1]Jenis sampah'!$M:$M,0))), "", (INDEX('[1]Jenis sampah'!F:F,MATCH($Z894,'[1]Jenis sampah'!$M:$M,0))))</f>
        <v/>
      </c>
      <c r="I894" t="str">
        <f>IF(ISBLANK(INDEX('[1]Jenis sampah'!G:G,MATCH($Z894,'[1]Jenis sampah'!$M:$M,0))), "", (INDEX('[1]Jenis sampah'!G:G,MATCH($Z894,'[1]Jenis sampah'!$M:$M,0))))</f>
        <v/>
      </c>
      <c r="J894" t="str">
        <f>IF(ISBLANK(INDEX('[1]Jenis sampah'!H:H,MATCH($Z894,'[1]Jenis sampah'!$M:$M,0))), "", (INDEX('[1]Jenis sampah'!H:H,MATCH($Z894,'[1]Jenis sampah'!$M:$M,0))))</f>
        <v/>
      </c>
      <c r="K894" t="str">
        <f>IF(ISBLANK(INDEX('[1]Jenis sampah'!I:I,MATCH($Z894,'[1]Jenis sampah'!$M:$M,0))), "", (INDEX('[1]Jenis sampah'!I:I,MATCH($Z894,'[1]Jenis sampah'!$M:$M,0))))</f>
        <v/>
      </c>
      <c r="L894" t="str">
        <f>IF(ISBLANK(INDEX('[1]Jenis sampah'!J:J,MATCH($Z894,'[1]Jenis sampah'!$M:$M,0))), "", (INDEX('[1]Jenis sampah'!J:J,MATCH($Z894,'[1]Jenis sampah'!$M:$M,0))))</f>
        <v/>
      </c>
      <c r="M894" t="str">
        <f>IF(ISBLANK(INDEX('[1]Jenis sampah'!K:K,MATCH($Z894,'[1]Jenis sampah'!$M:$M,0))), "", (INDEX('[1]Jenis sampah'!K:K,MATCH($Z894,'[1]Jenis sampah'!$M:$M,0))))</f>
        <v/>
      </c>
      <c r="N894" t="str">
        <f>IF(ISBLANK(INDEX('[1]Jenis sampah'!L:L,MATCH($Z894,'[1]Jenis sampah'!$M:$M,0))), "", (INDEX('[1]Jenis sampah'!L:L,MATCH($Z894,'[1]Jenis sampah'!$M:$M,0))))</f>
        <v/>
      </c>
      <c r="O894" t="str">
        <f>IF(ISBLANK(INDEX('[1]Sumber sampah'!D:D,MATCH($Z894,'[1]Sumber sampah'!$K:$K,0))), "", (INDEX('[1]Sumber sampah'!D:D,MATCH($Z894,'[1]Sumber sampah'!$K:$K,0))))</f>
        <v/>
      </c>
      <c r="P894" t="str">
        <f>IF(ISBLANK(INDEX('[1]Sumber sampah'!E:E,MATCH($Z894,'[1]Sumber sampah'!$K:$K,0))), "", (INDEX('[1]Sumber sampah'!E:E,MATCH($Z894,'[1]Sumber sampah'!$K:$K,0))))</f>
        <v/>
      </c>
      <c r="Q894" t="str">
        <f>IF(ISBLANK(INDEX('[1]Sumber sampah'!F:F,MATCH($Z894,'[1]Sumber sampah'!$K:$K,0))), "", (INDEX('[1]Sumber sampah'!F:F,MATCH($Z894,'[1]Sumber sampah'!$K:$K,0))))</f>
        <v/>
      </c>
      <c r="R894" t="str">
        <f>IF(ISBLANK(INDEX('[1]Sumber sampah'!G:G,MATCH($Z894,'[1]Sumber sampah'!$K:$K,0))), "", (INDEX('[1]Sumber sampah'!G:G,MATCH($Z894,'[1]Sumber sampah'!$K:$K,0))))</f>
        <v/>
      </c>
      <c r="S894" t="str">
        <f>IF(ISBLANK(INDEX('[1]Sumber sampah'!H:H,MATCH($Z894,'[1]Sumber sampah'!$K:$K,0))), "", (INDEX('[1]Sumber sampah'!H:H,MATCH($Z894,'[1]Sumber sampah'!$K:$K,0))))</f>
        <v/>
      </c>
      <c r="T894" t="str">
        <f>IF(ISBLANK(INDEX('[1]Sumber sampah'!I:I,MATCH($Z894,'[1]Sumber sampah'!$K:$K,0))), "", (INDEX('[1]Sumber sampah'!I:I,MATCH($Z894,'[1]Sumber sampah'!$K:$K,0))))</f>
        <v/>
      </c>
      <c r="U894" t="str">
        <f>IF(ISBLANK(INDEX('[1]Sumber sampah'!J:J,MATCH($Z894,'[1]Sumber sampah'!$K:$K,0))), "", (INDEX('[1]Sumber sampah'!J:J,MATCH($Z894,'[1]Sumber sampah'!$K:$K,0))))</f>
        <v/>
      </c>
      <c r="Z894" t="str">
        <f t="shared" si="13"/>
        <v>2023_Maluku_Kab. Kepulauan Aru</v>
      </c>
    </row>
    <row r="895" spans="1:26" x14ac:dyDescent="0.35">
      <c r="A895" s="15">
        <v>2023</v>
      </c>
      <c r="B895" t="s">
        <v>229</v>
      </c>
      <c r="C895" t="s">
        <v>231</v>
      </c>
      <c r="D895" s="16">
        <v>246.74</v>
      </c>
      <c r="E895" s="17">
        <v>90061.2</v>
      </c>
      <c r="F895">
        <f>IF(ISBLANK(INDEX('[1]Jenis sampah'!D:D,MATCH($Z895,'[1]Jenis sampah'!$M:$M,0))), "", (INDEX('[1]Jenis sampah'!D:D,MATCH($Z895,'[1]Jenis sampah'!$M:$M,0))))</f>
        <v>39</v>
      </c>
      <c r="G895">
        <f>IF(ISBLANK(INDEX('[1]Jenis sampah'!E:E,MATCH($Z895,'[1]Jenis sampah'!$M:$M,0))), "", (INDEX('[1]Jenis sampah'!E:E,MATCH($Z895,'[1]Jenis sampah'!$M:$M,0))))</f>
        <v>9</v>
      </c>
      <c r="H895">
        <f>IF(ISBLANK(INDEX('[1]Jenis sampah'!F:F,MATCH($Z895,'[1]Jenis sampah'!$M:$M,0))), "", (INDEX('[1]Jenis sampah'!F:F,MATCH($Z895,'[1]Jenis sampah'!$M:$M,0))))</f>
        <v>12</v>
      </c>
      <c r="I895">
        <f>IF(ISBLANK(INDEX('[1]Jenis sampah'!G:G,MATCH($Z895,'[1]Jenis sampah'!$M:$M,0))), "", (INDEX('[1]Jenis sampah'!G:G,MATCH($Z895,'[1]Jenis sampah'!$M:$M,0))))</f>
        <v>16</v>
      </c>
      <c r="J895">
        <f>IF(ISBLANK(INDEX('[1]Jenis sampah'!H:H,MATCH($Z895,'[1]Jenis sampah'!$M:$M,0))), "", (INDEX('[1]Jenis sampah'!H:H,MATCH($Z895,'[1]Jenis sampah'!$M:$M,0))))</f>
        <v>7</v>
      </c>
      <c r="K895">
        <f>IF(ISBLANK(INDEX('[1]Jenis sampah'!I:I,MATCH($Z895,'[1]Jenis sampah'!$M:$M,0))), "", (INDEX('[1]Jenis sampah'!I:I,MATCH($Z895,'[1]Jenis sampah'!$M:$M,0))))</f>
        <v>4</v>
      </c>
      <c r="L895">
        <f>IF(ISBLANK(INDEX('[1]Jenis sampah'!J:J,MATCH($Z895,'[1]Jenis sampah'!$M:$M,0))), "", (INDEX('[1]Jenis sampah'!J:J,MATCH($Z895,'[1]Jenis sampah'!$M:$M,0))))</f>
        <v>3</v>
      </c>
      <c r="M895">
        <f>IF(ISBLANK(INDEX('[1]Jenis sampah'!K:K,MATCH($Z895,'[1]Jenis sampah'!$M:$M,0))), "", (INDEX('[1]Jenis sampah'!K:K,MATCH($Z895,'[1]Jenis sampah'!$M:$M,0))))</f>
        <v>5</v>
      </c>
      <c r="N895">
        <f>IF(ISBLANK(INDEX('[1]Jenis sampah'!L:L,MATCH($Z895,'[1]Jenis sampah'!$M:$M,0))), "", (INDEX('[1]Jenis sampah'!L:L,MATCH($Z895,'[1]Jenis sampah'!$M:$M,0))))</f>
        <v>5</v>
      </c>
      <c r="O895">
        <f>IF(ISBLANK(INDEX('[1]Sumber sampah'!D:D,MATCH($Z895,'[1]Sumber sampah'!$K:$K,0))), "", (INDEX('[1]Sumber sampah'!D:D,MATCH($Z895,'[1]Sumber sampah'!$K:$K,0))))</f>
        <v>95.7</v>
      </c>
      <c r="P895">
        <f>IF(ISBLANK(INDEX('[1]Sumber sampah'!E:E,MATCH($Z895,'[1]Sumber sampah'!$K:$K,0))), "", (INDEX('[1]Sumber sampah'!E:E,MATCH($Z895,'[1]Sumber sampah'!$K:$K,0))))</f>
        <v>10</v>
      </c>
      <c r="Q895">
        <f>IF(ISBLANK(INDEX('[1]Sumber sampah'!F:F,MATCH($Z895,'[1]Sumber sampah'!$K:$K,0))), "", (INDEX('[1]Sumber sampah'!F:F,MATCH($Z895,'[1]Sumber sampah'!$K:$K,0))))</f>
        <v>84</v>
      </c>
      <c r="R895">
        <f>IF(ISBLANK(INDEX('[1]Sumber sampah'!G:G,MATCH($Z895,'[1]Sumber sampah'!$K:$K,0))), "", (INDEX('[1]Sumber sampah'!G:G,MATCH($Z895,'[1]Sumber sampah'!$K:$K,0))))</f>
        <v>27</v>
      </c>
      <c r="S895">
        <f>IF(ISBLANK(INDEX('[1]Sumber sampah'!H:H,MATCH($Z895,'[1]Sumber sampah'!$K:$K,0))), "", (INDEX('[1]Sumber sampah'!H:H,MATCH($Z895,'[1]Sumber sampah'!$K:$K,0))))</f>
        <v>20</v>
      </c>
      <c r="T895">
        <f>IF(ISBLANK(INDEX('[1]Sumber sampah'!I:I,MATCH($Z895,'[1]Sumber sampah'!$K:$K,0))), "", (INDEX('[1]Sumber sampah'!I:I,MATCH($Z895,'[1]Sumber sampah'!$K:$K,0))))</f>
        <v>6</v>
      </c>
      <c r="U895">
        <f>IF(ISBLANK(INDEX('[1]Sumber sampah'!J:J,MATCH($Z895,'[1]Sumber sampah'!$K:$K,0))), "", (INDEX('[1]Sumber sampah'!J:J,MATCH($Z895,'[1]Sumber sampah'!$K:$K,0))))</f>
        <v>4</v>
      </c>
      <c r="Z895" t="str">
        <f t="shared" si="13"/>
        <v>2023_Maluku_Kota Ambon</v>
      </c>
    </row>
    <row r="896" spans="1:26" x14ac:dyDescent="0.35">
      <c r="A896" s="15">
        <v>2023</v>
      </c>
      <c r="B896" t="s">
        <v>229</v>
      </c>
      <c r="C896" t="s">
        <v>466</v>
      </c>
      <c r="D896" s="16">
        <v>59.88</v>
      </c>
      <c r="E896" s="17">
        <v>21857.51</v>
      </c>
      <c r="F896" t="str">
        <f>IF(ISBLANK(INDEX('[1]Jenis sampah'!D:D,MATCH($Z896,'[1]Jenis sampah'!$M:$M,0))), "", (INDEX('[1]Jenis sampah'!D:D,MATCH($Z896,'[1]Jenis sampah'!$M:$M,0))))</f>
        <v/>
      </c>
      <c r="G896" t="str">
        <f>IF(ISBLANK(INDEX('[1]Jenis sampah'!E:E,MATCH($Z896,'[1]Jenis sampah'!$M:$M,0))), "", (INDEX('[1]Jenis sampah'!E:E,MATCH($Z896,'[1]Jenis sampah'!$M:$M,0))))</f>
        <v/>
      </c>
      <c r="H896" t="str">
        <f>IF(ISBLANK(INDEX('[1]Jenis sampah'!F:F,MATCH($Z896,'[1]Jenis sampah'!$M:$M,0))), "", (INDEX('[1]Jenis sampah'!F:F,MATCH($Z896,'[1]Jenis sampah'!$M:$M,0))))</f>
        <v/>
      </c>
      <c r="I896" t="str">
        <f>IF(ISBLANK(INDEX('[1]Jenis sampah'!G:G,MATCH($Z896,'[1]Jenis sampah'!$M:$M,0))), "", (INDEX('[1]Jenis sampah'!G:G,MATCH($Z896,'[1]Jenis sampah'!$M:$M,0))))</f>
        <v/>
      </c>
      <c r="J896" t="str">
        <f>IF(ISBLANK(INDEX('[1]Jenis sampah'!H:H,MATCH($Z896,'[1]Jenis sampah'!$M:$M,0))), "", (INDEX('[1]Jenis sampah'!H:H,MATCH($Z896,'[1]Jenis sampah'!$M:$M,0))))</f>
        <v/>
      </c>
      <c r="K896" t="str">
        <f>IF(ISBLANK(INDEX('[1]Jenis sampah'!I:I,MATCH($Z896,'[1]Jenis sampah'!$M:$M,0))), "", (INDEX('[1]Jenis sampah'!I:I,MATCH($Z896,'[1]Jenis sampah'!$M:$M,0))))</f>
        <v/>
      </c>
      <c r="L896" t="str">
        <f>IF(ISBLANK(INDEX('[1]Jenis sampah'!J:J,MATCH($Z896,'[1]Jenis sampah'!$M:$M,0))), "", (INDEX('[1]Jenis sampah'!J:J,MATCH($Z896,'[1]Jenis sampah'!$M:$M,0))))</f>
        <v/>
      </c>
      <c r="M896" t="str">
        <f>IF(ISBLANK(INDEX('[1]Jenis sampah'!K:K,MATCH($Z896,'[1]Jenis sampah'!$M:$M,0))), "", (INDEX('[1]Jenis sampah'!K:K,MATCH($Z896,'[1]Jenis sampah'!$M:$M,0))))</f>
        <v/>
      </c>
      <c r="N896" t="str">
        <f>IF(ISBLANK(INDEX('[1]Jenis sampah'!L:L,MATCH($Z896,'[1]Jenis sampah'!$M:$M,0))), "", (INDEX('[1]Jenis sampah'!L:L,MATCH($Z896,'[1]Jenis sampah'!$M:$M,0))))</f>
        <v/>
      </c>
      <c r="O896" t="str">
        <f>IF(ISBLANK(INDEX('[1]Sumber sampah'!D:D,MATCH($Z896,'[1]Sumber sampah'!$K:$K,0))), "", (INDEX('[1]Sumber sampah'!D:D,MATCH($Z896,'[1]Sumber sampah'!$K:$K,0))))</f>
        <v/>
      </c>
      <c r="P896" t="str">
        <f>IF(ISBLANK(INDEX('[1]Sumber sampah'!E:E,MATCH($Z896,'[1]Sumber sampah'!$K:$K,0))), "", (INDEX('[1]Sumber sampah'!E:E,MATCH($Z896,'[1]Sumber sampah'!$K:$K,0))))</f>
        <v/>
      </c>
      <c r="Q896" t="str">
        <f>IF(ISBLANK(INDEX('[1]Sumber sampah'!F:F,MATCH($Z896,'[1]Sumber sampah'!$K:$K,0))), "", (INDEX('[1]Sumber sampah'!F:F,MATCH($Z896,'[1]Sumber sampah'!$K:$K,0))))</f>
        <v/>
      </c>
      <c r="R896" t="str">
        <f>IF(ISBLANK(INDEX('[1]Sumber sampah'!G:G,MATCH($Z896,'[1]Sumber sampah'!$K:$K,0))), "", (INDEX('[1]Sumber sampah'!G:G,MATCH($Z896,'[1]Sumber sampah'!$K:$K,0))))</f>
        <v/>
      </c>
      <c r="S896" t="str">
        <f>IF(ISBLANK(INDEX('[1]Sumber sampah'!H:H,MATCH($Z896,'[1]Sumber sampah'!$K:$K,0))), "", (INDEX('[1]Sumber sampah'!H:H,MATCH($Z896,'[1]Sumber sampah'!$K:$K,0))))</f>
        <v/>
      </c>
      <c r="T896" t="str">
        <f>IF(ISBLANK(INDEX('[1]Sumber sampah'!I:I,MATCH($Z896,'[1]Sumber sampah'!$K:$K,0))), "", (INDEX('[1]Sumber sampah'!I:I,MATCH($Z896,'[1]Sumber sampah'!$K:$K,0))))</f>
        <v/>
      </c>
      <c r="U896" t="str">
        <f>IF(ISBLANK(INDEX('[1]Sumber sampah'!J:J,MATCH($Z896,'[1]Sumber sampah'!$K:$K,0))), "", (INDEX('[1]Sumber sampah'!J:J,MATCH($Z896,'[1]Sumber sampah'!$K:$K,0))))</f>
        <v/>
      </c>
      <c r="Z896" t="str">
        <f t="shared" si="13"/>
        <v>2023_Maluku_Kota Tual</v>
      </c>
    </row>
    <row r="897" spans="1:26" x14ac:dyDescent="0.35">
      <c r="A897" s="15">
        <v>2023</v>
      </c>
      <c r="B897" t="s">
        <v>232</v>
      </c>
      <c r="C897" t="s">
        <v>233</v>
      </c>
      <c r="D897" s="16">
        <v>48.49</v>
      </c>
      <c r="E897" s="17">
        <v>17698.3</v>
      </c>
      <c r="F897" t="str">
        <f>IF(ISBLANK(INDEX('[1]Jenis sampah'!D:D,MATCH($Z897,'[1]Jenis sampah'!$M:$M,0))), "", (INDEX('[1]Jenis sampah'!D:D,MATCH($Z897,'[1]Jenis sampah'!$M:$M,0))))</f>
        <v/>
      </c>
      <c r="G897" t="str">
        <f>IF(ISBLANK(INDEX('[1]Jenis sampah'!E:E,MATCH($Z897,'[1]Jenis sampah'!$M:$M,0))), "", (INDEX('[1]Jenis sampah'!E:E,MATCH($Z897,'[1]Jenis sampah'!$M:$M,0))))</f>
        <v/>
      </c>
      <c r="H897" t="str">
        <f>IF(ISBLANK(INDEX('[1]Jenis sampah'!F:F,MATCH($Z897,'[1]Jenis sampah'!$M:$M,0))), "", (INDEX('[1]Jenis sampah'!F:F,MATCH($Z897,'[1]Jenis sampah'!$M:$M,0))))</f>
        <v/>
      </c>
      <c r="I897" t="str">
        <f>IF(ISBLANK(INDEX('[1]Jenis sampah'!G:G,MATCH($Z897,'[1]Jenis sampah'!$M:$M,0))), "", (INDEX('[1]Jenis sampah'!G:G,MATCH($Z897,'[1]Jenis sampah'!$M:$M,0))))</f>
        <v/>
      </c>
      <c r="J897" t="str">
        <f>IF(ISBLANK(INDEX('[1]Jenis sampah'!H:H,MATCH($Z897,'[1]Jenis sampah'!$M:$M,0))), "", (INDEX('[1]Jenis sampah'!H:H,MATCH($Z897,'[1]Jenis sampah'!$M:$M,0))))</f>
        <v/>
      </c>
      <c r="K897" t="str">
        <f>IF(ISBLANK(INDEX('[1]Jenis sampah'!I:I,MATCH($Z897,'[1]Jenis sampah'!$M:$M,0))), "", (INDEX('[1]Jenis sampah'!I:I,MATCH($Z897,'[1]Jenis sampah'!$M:$M,0))))</f>
        <v/>
      </c>
      <c r="L897" t="str">
        <f>IF(ISBLANK(INDEX('[1]Jenis sampah'!J:J,MATCH($Z897,'[1]Jenis sampah'!$M:$M,0))), "", (INDEX('[1]Jenis sampah'!J:J,MATCH($Z897,'[1]Jenis sampah'!$M:$M,0))))</f>
        <v/>
      </c>
      <c r="M897" t="str">
        <f>IF(ISBLANK(INDEX('[1]Jenis sampah'!K:K,MATCH($Z897,'[1]Jenis sampah'!$M:$M,0))), "", (INDEX('[1]Jenis sampah'!K:K,MATCH($Z897,'[1]Jenis sampah'!$M:$M,0))))</f>
        <v/>
      </c>
      <c r="N897" t="str">
        <f>IF(ISBLANK(INDEX('[1]Jenis sampah'!L:L,MATCH($Z897,'[1]Jenis sampah'!$M:$M,0))), "", (INDEX('[1]Jenis sampah'!L:L,MATCH($Z897,'[1]Jenis sampah'!$M:$M,0))))</f>
        <v/>
      </c>
      <c r="O897" t="str">
        <f>IF(ISBLANK(INDEX('[1]Sumber sampah'!D:D,MATCH($Z897,'[1]Sumber sampah'!$K:$K,0))), "", (INDEX('[1]Sumber sampah'!D:D,MATCH($Z897,'[1]Sumber sampah'!$K:$K,0))))</f>
        <v/>
      </c>
      <c r="P897" t="str">
        <f>IF(ISBLANK(INDEX('[1]Sumber sampah'!E:E,MATCH($Z897,'[1]Sumber sampah'!$K:$K,0))), "", (INDEX('[1]Sumber sampah'!E:E,MATCH($Z897,'[1]Sumber sampah'!$K:$K,0))))</f>
        <v/>
      </c>
      <c r="Q897" t="str">
        <f>IF(ISBLANK(INDEX('[1]Sumber sampah'!F:F,MATCH($Z897,'[1]Sumber sampah'!$K:$K,0))), "", (INDEX('[1]Sumber sampah'!F:F,MATCH($Z897,'[1]Sumber sampah'!$K:$K,0))))</f>
        <v/>
      </c>
      <c r="R897" t="str">
        <f>IF(ISBLANK(INDEX('[1]Sumber sampah'!G:G,MATCH($Z897,'[1]Sumber sampah'!$K:$K,0))), "", (INDEX('[1]Sumber sampah'!G:G,MATCH($Z897,'[1]Sumber sampah'!$K:$K,0))))</f>
        <v/>
      </c>
      <c r="S897" t="str">
        <f>IF(ISBLANK(INDEX('[1]Sumber sampah'!H:H,MATCH($Z897,'[1]Sumber sampah'!$K:$K,0))), "", (INDEX('[1]Sumber sampah'!H:H,MATCH($Z897,'[1]Sumber sampah'!$K:$K,0))))</f>
        <v/>
      </c>
      <c r="T897" t="str">
        <f>IF(ISBLANK(INDEX('[1]Sumber sampah'!I:I,MATCH($Z897,'[1]Sumber sampah'!$K:$K,0))), "", (INDEX('[1]Sumber sampah'!I:I,MATCH($Z897,'[1]Sumber sampah'!$K:$K,0))))</f>
        <v/>
      </c>
      <c r="U897" t="str">
        <f>IF(ISBLANK(INDEX('[1]Sumber sampah'!J:J,MATCH($Z897,'[1]Sumber sampah'!$K:$K,0))), "", (INDEX('[1]Sumber sampah'!J:J,MATCH($Z897,'[1]Sumber sampah'!$K:$K,0))))</f>
        <v/>
      </c>
      <c r="Z897" t="str">
        <f t="shared" si="13"/>
        <v>2023_Maluku Utara_Kab. Halmahera Tengah</v>
      </c>
    </row>
    <row r="898" spans="1:26" x14ac:dyDescent="0.35">
      <c r="A898" s="15">
        <v>2023</v>
      </c>
      <c r="B898" t="s">
        <v>232</v>
      </c>
      <c r="C898" t="s">
        <v>234</v>
      </c>
      <c r="D898" s="16">
        <v>102.15</v>
      </c>
      <c r="E898" s="17">
        <v>37286.06</v>
      </c>
      <c r="F898" t="str">
        <f>IF(ISBLANK(INDEX('[1]Jenis sampah'!D:D,MATCH($Z898,'[1]Jenis sampah'!$M:$M,0))), "", (INDEX('[1]Jenis sampah'!D:D,MATCH($Z898,'[1]Jenis sampah'!$M:$M,0))))</f>
        <v/>
      </c>
      <c r="G898" t="str">
        <f>IF(ISBLANK(INDEX('[1]Jenis sampah'!E:E,MATCH($Z898,'[1]Jenis sampah'!$M:$M,0))), "", (INDEX('[1]Jenis sampah'!E:E,MATCH($Z898,'[1]Jenis sampah'!$M:$M,0))))</f>
        <v/>
      </c>
      <c r="H898" t="str">
        <f>IF(ISBLANK(INDEX('[1]Jenis sampah'!F:F,MATCH($Z898,'[1]Jenis sampah'!$M:$M,0))), "", (INDEX('[1]Jenis sampah'!F:F,MATCH($Z898,'[1]Jenis sampah'!$M:$M,0))))</f>
        <v/>
      </c>
      <c r="I898" t="str">
        <f>IF(ISBLANK(INDEX('[1]Jenis sampah'!G:G,MATCH($Z898,'[1]Jenis sampah'!$M:$M,0))), "", (INDEX('[1]Jenis sampah'!G:G,MATCH($Z898,'[1]Jenis sampah'!$M:$M,0))))</f>
        <v/>
      </c>
      <c r="J898" t="str">
        <f>IF(ISBLANK(INDEX('[1]Jenis sampah'!H:H,MATCH($Z898,'[1]Jenis sampah'!$M:$M,0))), "", (INDEX('[1]Jenis sampah'!H:H,MATCH($Z898,'[1]Jenis sampah'!$M:$M,0))))</f>
        <v/>
      </c>
      <c r="K898" t="str">
        <f>IF(ISBLANK(INDEX('[1]Jenis sampah'!I:I,MATCH($Z898,'[1]Jenis sampah'!$M:$M,0))), "", (INDEX('[1]Jenis sampah'!I:I,MATCH($Z898,'[1]Jenis sampah'!$M:$M,0))))</f>
        <v/>
      </c>
      <c r="L898" t="str">
        <f>IF(ISBLANK(INDEX('[1]Jenis sampah'!J:J,MATCH($Z898,'[1]Jenis sampah'!$M:$M,0))), "", (INDEX('[1]Jenis sampah'!J:J,MATCH($Z898,'[1]Jenis sampah'!$M:$M,0))))</f>
        <v/>
      </c>
      <c r="M898" t="str">
        <f>IF(ISBLANK(INDEX('[1]Jenis sampah'!K:K,MATCH($Z898,'[1]Jenis sampah'!$M:$M,0))), "", (INDEX('[1]Jenis sampah'!K:K,MATCH($Z898,'[1]Jenis sampah'!$M:$M,0))))</f>
        <v/>
      </c>
      <c r="N898" t="str">
        <f>IF(ISBLANK(INDEX('[1]Jenis sampah'!L:L,MATCH($Z898,'[1]Jenis sampah'!$M:$M,0))), "", (INDEX('[1]Jenis sampah'!L:L,MATCH($Z898,'[1]Jenis sampah'!$M:$M,0))))</f>
        <v/>
      </c>
      <c r="O898" t="str">
        <f>IF(ISBLANK(INDEX('[1]Sumber sampah'!D:D,MATCH($Z898,'[1]Sumber sampah'!$K:$K,0))), "", (INDEX('[1]Sumber sampah'!D:D,MATCH($Z898,'[1]Sumber sampah'!$K:$K,0))))</f>
        <v/>
      </c>
      <c r="P898" t="str">
        <f>IF(ISBLANK(INDEX('[1]Sumber sampah'!E:E,MATCH($Z898,'[1]Sumber sampah'!$K:$K,0))), "", (INDEX('[1]Sumber sampah'!E:E,MATCH($Z898,'[1]Sumber sampah'!$K:$K,0))))</f>
        <v/>
      </c>
      <c r="Q898" t="str">
        <f>IF(ISBLANK(INDEX('[1]Sumber sampah'!F:F,MATCH($Z898,'[1]Sumber sampah'!$K:$K,0))), "", (INDEX('[1]Sumber sampah'!F:F,MATCH($Z898,'[1]Sumber sampah'!$K:$K,0))))</f>
        <v/>
      </c>
      <c r="R898" t="str">
        <f>IF(ISBLANK(INDEX('[1]Sumber sampah'!G:G,MATCH($Z898,'[1]Sumber sampah'!$K:$K,0))), "", (INDEX('[1]Sumber sampah'!G:G,MATCH($Z898,'[1]Sumber sampah'!$K:$K,0))))</f>
        <v/>
      </c>
      <c r="S898" t="str">
        <f>IF(ISBLANK(INDEX('[1]Sumber sampah'!H:H,MATCH($Z898,'[1]Sumber sampah'!$K:$K,0))), "", (INDEX('[1]Sumber sampah'!H:H,MATCH($Z898,'[1]Sumber sampah'!$K:$K,0))))</f>
        <v/>
      </c>
      <c r="T898" t="str">
        <f>IF(ISBLANK(INDEX('[1]Sumber sampah'!I:I,MATCH($Z898,'[1]Sumber sampah'!$K:$K,0))), "", (INDEX('[1]Sumber sampah'!I:I,MATCH($Z898,'[1]Sumber sampah'!$K:$K,0))))</f>
        <v/>
      </c>
      <c r="U898" t="str">
        <f>IF(ISBLANK(INDEX('[1]Sumber sampah'!J:J,MATCH($Z898,'[1]Sumber sampah'!$K:$K,0))), "", (INDEX('[1]Sumber sampah'!J:J,MATCH($Z898,'[1]Sumber sampah'!$K:$K,0))))</f>
        <v/>
      </c>
      <c r="Z898" t="str">
        <f t="shared" ref="Z898:Z961" si="14">A898&amp;"_"&amp;B898&amp;"_"&amp;C898</f>
        <v>2023_Maluku Utara_Kab. Halmahera Selatan</v>
      </c>
    </row>
    <row r="899" spans="1:26" x14ac:dyDescent="0.35">
      <c r="A899" s="15">
        <v>2023</v>
      </c>
      <c r="B899" t="s">
        <v>232</v>
      </c>
      <c r="C899" t="s">
        <v>467</v>
      </c>
      <c r="D899" s="16">
        <v>50.2</v>
      </c>
      <c r="E899" s="17">
        <v>18321.36</v>
      </c>
      <c r="F899" t="str">
        <f>IF(ISBLANK(INDEX('[1]Jenis sampah'!D:D,MATCH($Z899,'[1]Jenis sampah'!$M:$M,0))), "", (INDEX('[1]Jenis sampah'!D:D,MATCH($Z899,'[1]Jenis sampah'!$M:$M,0))))</f>
        <v/>
      </c>
      <c r="G899" t="str">
        <f>IF(ISBLANK(INDEX('[1]Jenis sampah'!E:E,MATCH($Z899,'[1]Jenis sampah'!$M:$M,0))), "", (INDEX('[1]Jenis sampah'!E:E,MATCH($Z899,'[1]Jenis sampah'!$M:$M,0))))</f>
        <v/>
      </c>
      <c r="H899" t="str">
        <f>IF(ISBLANK(INDEX('[1]Jenis sampah'!F:F,MATCH($Z899,'[1]Jenis sampah'!$M:$M,0))), "", (INDEX('[1]Jenis sampah'!F:F,MATCH($Z899,'[1]Jenis sampah'!$M:$M,0))))</f>
        <v/>
      </c>
      <c r="I899" t="str">
        <f>IF(ISBLANK(INDEX('[1]Jenis sampah'!G:G,MATCH($Z899,'[1]Jenis sampah'!$M:$M,0))), "", (INDEX('[1]Jenis sampah'!G:G,MATCH($Z899,'[1]Jenis sampah'!$M:$M,0))))</f>
        <v/>
      </c>
      <c r="J899" t="str">
        <f>IF(ISBLANK(INDEX('[1]Jenis sampah'!H:H,MATCH($Z899,'[1]Jenis sampah'!$M:$M,0))), "", (INDEX('[1]Jenis sampah'!H:H,MATCH($Z899,'[1]Jenis sampah'!$M:$M,0))))</f>
        <v/>
      </c>
      <c r="K899" t="str">
        <f>IF(ISBLANK(INDEX('[1]Jenis sampah'!I:I,MATCH($Z899,'[1]Jenis sampah'!$M:$M,0))), "", (INDEX('[1]Jenis sampah'!I:I,MATCH($Z899,'[1]Jenis sampah'!$M:$M,0))))</f>
        <v/>
      </c>
      <c r="L899" t="str">
        <f>IF(ISBLANK(INDEX('[1]Jenis sampah'!J:J,MATCH($Z899,'[1]Jenis sampah'!$M:$M,0))), "", (INDEX('[1]Jenis sampah'!J:J,MATCH($Z899,'[1]Jenis sampah'!$M:$M,0))))</f>
        <v/>
      </c>
      <c r="M899" t="str">
        <f>IF(ISBLANK(INDEX('[1]Jenis sampah'!K:K,MATCH($Z899,'[1]Jenis sampah'!$M:$M,0))), "", (INDEX('[1]Jenis sampah'!K:K,MATCH($Z899,'[1]Jenis sampah'!$M:$M,0))))</f>
        <v/>
      </c>
      <c r="N899" t="str">
        <f>IF(ISBLANK(INDEX('[1]Jenis sampah'!L:L,MATCH($Z899,'[1]Jenis sampah'!$M:$M,0))), "", (INDEX('[1]Jenis sampah'!L:L,MATCH($Z899,'[1]Jenis sampah'!$M:$M,0))))</f>
        <v/>
      </c>
      <c r="O899" t="str">
        <f>IF(ISBLANK(INDEX('[1]Sumber sampah'!D:D,MATCH($Z899,'[1]Sumber sampah'!$K:$K,0))), "", (INDEX('[1]Sumber sampah'!D:D,MATCH($Z899,'[1]Sumber sampah'!$K:$K,0))))</f>
        <v/>
      </c>
      <c r="P899" t="str">
        <f>IF(ISBLANK(INDEX('[1]Sumber sampah'!E:E,MATCH($Z899,'[1]Sumber sampah'!$K:$K,0))), "", (INDEX('[1]Sumber sampah'!E:E,MATCH($Z899,'[1]Sumber sampah'!$K:$K,0))))</f>
        <v/>
      </c>
      <c r="Q899" t="str">
        <f>IF(ISBLANK(INDEX('[1]Sumber sampah'!F:F,MATCH($Z899,'[1]Sumber sampah'!$K:$K,0))), "", (INDEX('[1]Sumber sampah'!F:F,MATCH($Z899,'[1]Sumber sampah'!$K:$K,0))))</f>
        <v/>
      </c>
      <c r="R899" t="str">
        <f>IF(ISBLANK(INDEX('[1]Sumber sampah'!G:G,MATCH($Z899,'[1]Sumber sampah'!$K:$K,0))), "", (INDEX('[1]Sumber sampah'!G:G,MATCH($Z899,'[1]Sumber sampah'!$K:$K,0))))</f>
        <v/>
      </c>
      <c r="S899" t="str">
        <f>IF(ISBLANK(INDEX('[1]Sumber sampah'!H:H,MATCH($Z899,'[1]Sumber sampah'!$K:$K,0))), "", (INDEX('[1]Sumber sampah'!H:H,MATCH($Z899,'[1]Sumber sampah'!$K:$K,0))))</f>
        <v/>
      </c>
      <c r="T899" t="str">
        <f>IF(ISBLANK(INDEX('[1]Sumber sampah'!I:I,MATCH($Z899,'[1]Sumber sampah'!$K:$K,0))), "", (INDEX('[1]Sumber sampah'!I:I,MATCH($Z899,'[1]Sumber sampah'!$K:$K,0))))</f>
        <v/>
      </c>
      <c r="U899" t="str">
        <f>IF(ISBLANK(INDEX('[1]Sumber sampah'!J:J,MATCH($Z899,'[1]Sumber sampah'!$K:$K,0))), "", (INDEX('[1]Sumber sampah'!J:J,MATCH($Z899,'[1]Sumber sampah'!$K:$K,0))))</f>
        <v/>
      </c>
      <c r="Z899" t="str">
        <f t="shared" si="14"/>
        <v>2023_Maluku Utara_Kab. Kepulauan Sula</v>
      </c>
    </row>
    <row r="900" spans="1:26" x14ac:dyDescent="0.35">
      <c r="A900" s="15">
        <v>2023</v>
      </c>
      <c r="B900" t="s">
        <v>232</v>
      </c>
      <c r="C900" t="s">
        <v>400</v>
      </c>
      <c r="D900" s="16">
        <v>53.84</v>
      </c>
      <c r="E900" s="17">
        <v>19652.419999999998</v>
      </c>
      <c r="F900" t="str">
        <f>IF(ISBLANK(INDEX('[1]Jenis sampah'!D:D,MATCH($Z900,'[1]Jenis sampah'!$M:$M,0))), "", (INDEX('[1]Jenis sampah'!D:D,MATCH($Z900,'[1]Jenis sampah'!$M:$M,0))))</f>
        <v/>
      </c>
      <c r="G900" t="str">
        <f>IF(ISBLANK(INDEX('[1]Jenis sampah'!E:E,MATCH($Z900,'[1]Jenis sampah'!$M:$M,0))), "", (INDEX('[1]Jenis sampah'!E:E,MATCH($Z900,'[1]Jenis sampah'!$M:$M,0))))</f>
        <v/>
      </c>
      <c r="H900" t="str">
        <f>IF(ISBLANK(INDEX('[1]Jenis sampah'!F:F,MATCH($Z900,'[1]Jenis sampah'!$M:$M,0))), "", (INDEX('[1]Jenis sampah'!F:F,MATCH($Z900,'[1]Jenis sampah'!$M:$M,0))))</f>
        <v/>
      </c>
      <c r="I900" t="str">
        <f>IF(ISBLANK(INDEX('[1]Jenis sampah'!G:G,MATCH($Z900,'[1]Jenis sampah'!$M:$M,0))), "", (INDEX('[1]Jenis sampah'!G:G,MATCH($Z900,'[1]Jenis sampah'!$M:$M,0))))</f>
        <v/>
      </c>
      <c r="J900" t="str">
        <f>IF(ISBLANK(INDEX('[1]Jenis sampah'!H:H,MATCH($Z900,'[1]Jenis sampah'!$M:$M,0))), "", (INDEX('[1]Jenis sampah'!H:H,MATCH($Z900,'[1]Jenis sampah'!$M:$M,0))))</f>
        <v/>
      </c>
      <c r="K900" t="str">
        <f>IF(ISBLANK(INDEX('[1]Jenis sampah'!I:I,MATCH($Z900,'[1]Jenis sampah'!$M:$M,0))), "", (INDEX('[1]Jenis sampah'!I:I,MATCH($Z900,'[1]Jenis sampah'!$M:$M,0))))</f>
        <v/>
      </c>
      <c r="L900" t="str">
        <f>IF(ISBLANK(INDEX('[1]Jenis sampah'!J:J,MATCH($Z900,'[1]Jenis sampah'!$M:$M,0))), "", (INDEX('[1]Jenis sampah'!J:J,MATCH($Z900,'[1]Jenis sampah'!$M:$M,0))))</f>
        <v/>
      </c>
      <c r="M900" t="str">
        <f>IF(ISBLANK(INDEX('[1]Jenis sampah'!K:K,MATCH($Z900,'[1]Jenis sampah'!$M:$M,0))), "", (INDEX('[1]Jenis sampah'!K:K,MATCH($Z900,'[1]Jenis sampah'!$M:$M,0))))</f>
        <v/>
      </c>
      <c r="N900" t="str">
        <f>IF(ISBLANK(INDEX('[1]Jenis sampah'!L:L,MATCH($Z900,'[1]Jenis sampah'!$M:$M,0))), "", (INDEX('[1]Jenis sampah'!L:L,MATCH($Z900,'[1]Jenis sampah'!$M:$M,0))))</f>
        <v/>
      </c>
      <c r="O900" t="str">
        <f>IF(ISBLANK(INDEX('[1]Sumber sampah'!D:D,MATCH($Z900,'[1]Sumber sampah'!$K:$K,0))), "", (INDEX('[1]Sumber sampah'!D:D,MATCH($Z900,'[1]Sumber sampah'!$K:$K,0))))</f>
        <v/>
      </c>
      <c r="P900" t="str">
        <f>IF(ISBLANK(INDEX('[1]Sumber sampah'!E:E,MATCH($Z900,'[1]Sumber sampah'!$K:$K,0))), "", (INDEX('[1]Sumber sampah'!E:E,MATCH($Z900,'[1]Sumber sampah'!$K:$K,0))))</f>
        <v/>
      </c>
      <c r="Q900" t="str">
        <f>IF(ISBLANK(INDEX('[1]Sumber sampah'!F:F,MATCH($Z900,'[1]Sumber sampah'!$K:$K,0))), "", (INDEX('[1]Sumber sampah'!F:F,MATCH($Z900,'[1]Sumber sampah'!$K:$K,0))))</f>
        <v/>
      </c>
      <c r="R900" t="str">
        <f>IF(ISBLANK(INDEX('[1]Sumber sampah'!G:G,MATCH($Z900,'[1]Sumber sampah'!$K:$K,0))), "", (INDEX('[1]Sumber sampah'!G:G,MATCH($Z900,'[1]Sumber sampah'!$K:$K,0))))</f>
        <v/>
      </c>
      <c r="S900" t="str">
        <f>IF(ISBLANK(INDEX('[1]Sumber sampah'!H:H,MATCH($Z900,'[1]Sumber sampah'!$K:$K,0))), "", (INDEX('[1]Sumber sampah'!H:H,MATCH($Z900,'[1]Sumber sampah'!$K:$K,0))))</f>
        <v/>
      </c>
      <c r="T900" t="str">
        <f>IF(ISBLANK(INDEX('[1]Sumber sampah'!I:I,MATCH($Z900,'[1]Sumber sampah'!$K:$K,0))), "", (INDEX('[1]Sumber sampah'!I:I,MATCH($Z900,'[1]Sumber sampah'!$K:$K,0))))</f>
        <v/>
      </c>
      <c r="U900" t="str">
        <f>IF(ISBLANK(INDEX('[1]Sumber sampah'!J:J,MATCH($Z900,'[1]Sumber sampah'!$K:$K,0))), "", (INDEX('[1]Sumber sampah'!J:J,MATCH($Z900,'[1]Sumber sampah'!$K:$K,0))))</f>
        <v/>
      </c>
      <c r="Z900" t="str">
        <f t="shared" si="14"/>
        <v>2023_Maluku Utara_Kab. Halmahera Timur</v>
      </c>
    </row>
    <row r="901" spans="1:26" x14ac:dyDescent="0.35">
      <c r="A901" s="15">
        <v>2023</v>
      </c>
      <c r="B901" t="s">
        <v>232</v>
      </c>
      <c r="C901" t="s">
        <v>468</v>
      </c>
      <c r="D901" s="16">
        <v>32.74</v>
      </c>
      <c r="E901" s="17">
        <v>11951.56</v>
      </c>
      <c r="F901" t="str">
        <f>IF(ISBLANK(INDEX('[1]Jenis sampah'!D:D,MATCH($Z901,'[1]Jenis sampah'!$M:$M,0))), "", (INDEX('[1]Jenis sampah'!D:D,MATCH($Z901,'[1]Jenis sampah'!$M:$M,0))))</f>
        <v/>
      </c>
      <c r="G901" t="str">
        <f>IF(ISBLANK(INDEX('[1]Jenis sampah'!E:E,MATCH($Z901,'[1]Jenis sampah'!$M:$M,0))), "", (INDEX('[1]Jenis sampah'!E:E,MATCH($Z901,'[1]Jenis sampah'!$M:$M,0))))</f>
        <v/>
      </c>
      <c r="H901" t="str">
        <f>IF(ISBLANK(INDEX('[1]Jenis sampah'!F:F,MATCH($Z901,'[1]Jenis sampah'!$M:$M,0))), "", (INDEX('[1]Jenis sampah'!F:F,MATCH($Z901,'[1]Jenis sampah'!$M:$M,0))))</f>
        <v/>
      </c>
      <c r="I901" t="str">
        <f>IF(ISBLANK(INDEX('[1]Jenis sampah'!G:G,MATCH($Z901,'[1]Jenis sampah'!$M:$M,0))), "", (INDEX('[1]Jenis sampah'!G:G,MATCH($Z901,'[1]Jenis sampah'!$M:$M,0))))</f>
        <v/>
      </c>
      <c r="J901" t="str">
        <f>IF(ISBLANK(INDEX('[1]Jenis sampah'!H:H,MATCH($Z901,'[1]Jenis sampah'!$M:$M,0))), "", (INDEX('[1]Jenis sampah'!H:H,MATCH($Z901,'[1]Jenis sampah'!$M:$M,0))))</f>
        <v/>
      </c>
      <c r="K901" t="str">
        <f>IF(ISBLANK(INDEX('[1]Jenis sampah'!I:I,MATCH($Z901,'[1]Jenis sampah'!$M:$M,0))), "", (INDEX('[1]Jenis sampah'!I:I,MATCH($Z901,'[1]Jenis sampah'!$M:$M,0))))</f>
        <v/>
      </c>
      <c r="L901" t="str">
        <f>IF(ISBLANK(INDEX('[1]Jenis sampah'!J:J,MATCH($Z901,'[1]Jenis sampah'!$M:$M,0))), "", (INDEX('[1]Jenis sampah'!J:J,MATCH($Z901,'[1]Jenis sampah'!$M:$M,0))))</f>
        <v/>
      </c>
      <c r="M901" t="str">
        <f>IF(ISBLANK(INDEX('[1]Jenis sampah'!K:K,MATCH($Z901,'[1]Jenis sampah'!$M:$M,0))), "", (INDEX('[1]Jenis sampah'!K:K,MATCH($Z901,'[1]Jenis sampah'!$M:$M,0))))</f>
        <v/>
      </c>
      <c r="N901" t="str">
        <f>IF(ISBLANK(INDEX('[1]Jenis sampah'!L:L,MATCH($Z901,'[1]Jenis sampah'!$M:$M,0))), "", (INDEX('[1]Jenis sampah'!L:L,MATCH($Z901,'[1]Jenis sampah'!$M:$M,0))))</f>
        <v/>
      </c>
      <c r="O901" t="str">
        <f>IF(ISBLANK(INDEX('[1]Sumber sampah'!D:D,MATCH($Z901,'[1]Sumber sampah'!$K:$K,0))), "", (INDEX('[1]Sumber sampah'!D:D,MATCH($Z901,'[1]Sumber sampah'!$K:$K,0))))</f>
        <v/>
      </c>
      <c r="P901" t="str">
        <f>IF(ISBLANK(INDEX('[1]Sumber sampah'!E:E,MATCH($Z901,'[1]Sumber sampah'!$K:$K,0))), "", (INDEX('[1]Sumber sampah'!E:E,MATCH($Z901,'[1]Sumber sampah'!$K:$K,0))))</f>
        <v/>
      </c>
      <c r="Q901" t="str">
        <f>IF(ISBLANK(INDEX('[1]Sumber sampah'!F:F,MATCH($Z901,'[1]Sumber sampah'!$K:$K,0))), "", (INDEX('[1]Sumber sampah'!F:F,MATCH($Z901,'[1]Sumber sampah'!$K:$K,0))))</f>
        <v/>
      </c>
      <c r="R901" t="str">
        <f>IF(ISBLANK(INDEX('[1]Sumber sampah'!G:G,MATCH($Z901,'[1]Sumber sampah'!$K:$K,0))), "", (INDEX('[1]Sumber sampah'!G:G,MATCH($Z901,'[1]Sumber sampah'!$K:$K,0))))</f>
        <v/>
      </c>
      <c r="S901" t="str">
        <f>IF(ISBLANK(INDEX('[1]Sumber sampah'!H:H,MATCH($Z901,'[1]Sumber sampah'!$K:$K,0))), "", (INDEX('[1]Sumber sampah'!H:H,MATCH($Z901,'[1]Sumber sampah'!$K:$K,0))))</f>
        <v/>
      </c>
      <c r="T901" t="str">
        <f>IF(ISBLANK(INDEX('[1]Sumber sampah'!I:I,MATCH($Z901,'[1]Sumber sampah'!$K:$K,0))), "", (INDEX('[1]Sumber sampah'!I:I,MATCH($Z901,'[1]Sumber sampah'!$K:$K,0))))</f>
        <v/>
      </c>
      <c r="U901" t="str">
        <f>IF(ISBLANK(INDEX('[1]Sumber sampah'!J:J,MATCH($Z901,'[1]Sumber sampah'!$K:$K,0))), "", (INDEX('[1]Sumber sampah'!J:J,MATCH($Z901,'[1]Sumber sampah'!$K:$K,0))))</f>
        <v/>
      </c>
      <c r="Z901" t="str">
        <f t="shared" si="14"/>
        <v>2023_Maluku Utara_Kab. Pulau Morotai</v>
      </c>
    </row>
    <row r="902" spans="1:26" x14ac:dyDescent="0.35">
      <c r="A902" s="15">
        <v>2023</v>
      </c>
      <c r="B902" t="s">
        <v>232</v>
      </c>
      <c r="C902" t="s">
        <v>469</v>
      </c>
      <c r="D902" s="16">
        <v>32.6</v>
      </c>
      <c r="E902" s="17">
        <v>11900.46</v>
      </c>
      <c r="F902" t="str">
        <f>IF(ISBLANK(INDEX('[1]Jenis sampah'!D:D,MATCH($Z902,'[1]Jenis sampah'!$M:$M,0))), "", (INDEX('[1]Jenis sampah'!D:D,MATCH($Z902,'[1]Jenis sampah'!$M:$M,0))))</f>
        <v/>
      </c>
      <c r="G902" t="str">
        <f>IF(ISBLANK(INDEX('[1]Jenis sampah'!E:E,MATCH($Z902,'[1]Jenis sampah'!$M:$M,0))), "", (INDEX('[1]Jenis sampah'!E:E,MATCH($Z902,'[1]Jenis sampah'!$M:$M,0))))</f>
        <v/>
      </c>
      <c r="H902" t="str">
        <f>IF(ISBLANK(INDEX('[1]Jenis sampah'!F:F,MATCH($Z902,'[1]Jenis sampah'!$M:$M,0))), "", (INDEX('[1]Jenis sampah'!F:F,MATCH($Z902,'[1]Jenis sampah'!$M:$M,0))))</f>
        <v/>
      </c>
      <c r="I902" t="str">
        <f>IF(ISBLANK(INDEX('[1]Jenis sampah'!G:G,MATCH($Z902,'[1]Jenis sampah'!$M:$M,0))), "", (INDEX('[1]Jenis sampah'!G:G,MATCH($Z902,'[1]Jenis sampah'!$M:$M,0))))</f>
        <v/>
      </c>
      <c r="J902" t="str">
        <f>IF(ISBLANK(INDEX('[1]Jenis sampah'!H:H,MATCH($Z902,'[1]Jenis sampah'!$M:$M,0))), "", (INDEX('[1]Jenis sampah'!H:H,MATCH($Z902,'[1]Jenis sampah'!$M:$M,0))))</f>
        <v/>
      </c>
      <c r="K902" t="str">
        <f>IF(ISBLANK(INDEX('[1]Jenis sampah'!I:I,MATCH($Z902,'[1]Jenis sampah'!$M:$M,0))), "", (INDEX('[1]Jenis sampah'!I:I,MATCH($Z902,'[1]Jenis sampah'!$M:$M,0))))</f>
        <v/>
      </c>
      <c r="L902" t="str">
        <f>IF(ISBLANK(INDEX('[1]Jenis sampah'!J:J,MATCH($Z902,'[1]Jenis sampah'!$M:$M,0))), "", (INDEX('[1]Jenis sampah'!J:J,MATCH($Z902,'[1]Jenis sampah'!$M:$M,0))))</f>
        <v/>
      </c>
      <c r="M902" t="str">
        <f>IF(ISBLANK(INDEX('[1]Jenis sampah'!K:K,MATCH($Z902,'[1]Jenis sampah'!$M:$M,0))), "", (INDEX('[1]Jenis sampah'!K:K,MATCH($Z902,'[1]Jenis sampah'!$M:$M,0))))</f>
        <v/>
      </c>
      <c r="N902" t="str">
        <f>IF(ISBLANK(INDEX('[1]Jenis sampah'!L:L,MATCH($Z902,'[1]Jenis sampah'!$M:$M,0))), "", (INDEX('[1]Jenis sampah'!L:L,MATCH($Z902,'[1]Jenis sampah'!$M:$M,0))))</f>
        <v/>
      </c>
      <c r="O902" t="str">
        <f>IF(ISBLANK(INDEX('[1]Sumber sampah'!D:D,MATCH($Z902,'[1]Sumber sampah'!$K:$K,0))), "", (INDEX('[1]Sumber sampah'!D:D,MATCH($Z902,'[1]Sumber sampah'!$K:$K,0))))</f>
        <v/>
      </c>
      <c r="P902" t="str">
        <f>IF(ISBLANK(INDEX('[1]Sumber sampah'!E:E,MATCH($Z902,'[1]Sumber sampah'!$K:$K,0))), "", (INDEX('[1]Sumber sampah'!E:E,MATCH($Z902,'[1]Sumber sampah'!$K:$K,0))))</f>
        <v/>
      </c>
      <c r="Q902" t="str">
        <f>IF(ISBLANK(INDEX('[1]Sumber sampah'!F:F,MATCH($Z902,'[1]Sumber sampah'!$K:$K,0))), "", (INDEX('[1]Sumber sampah'!F:F,MATCH($Z902,'[1]Sumber sampah'!$K:$K,0))))</f>
        <v/>
      </c>
      <c r="R902" t="str">
        <f>IF(ISBLANK(INDEX('[1]Sumber sampah'!G:G,MATCH($Z902,'[1]Sumber sampah'!$K:$K,0))), "", (INDEX('[1]Sumber sampah'!G:G,MATCH($Z902,'[1]Sumber sampah'!$K:$K,0))))</f>
        <v/>
      </c>
      <c r="S902" t="str">
        <f>IF(ISBLANK(INDEX('[1]Sumber sampah'!H:H,MATCH($Z902,'[1]Sumber sampah'!$K:$K,0))), "", (INDEX('[1]Sumber sampah'!H:H,MATCH($Z902,'[1]Sumber sampah'!$K:$K,0))))</f>
        <v/>
      </c>
      <c r="T902" t="str">
        <f>IF(ISBLANK(INDEX('[1]Sumber sampah'!I:I,MATCH($Z902,'[1]Sumber sampah'!$K:$K,0))), "", (INDEX('[1]Sumber sampah'!I:I,MATCH($Z902,'[1]Sumber sampah'!$K:$K,0))))</f>
        <v/>
      </c>
      <c r="U902" t="str">
        <f>IF(ISBLANK(INDEX('[1]Sumber sampah'!J:J,MATCH($Z902,'[1]Sumber sampah'!$K:$K,0))), "", (INDEX('[1]Sumber sampah'!J:J,MATCH($Z902,'[1]Sumber sampah'!$K:$K,0))))</f>
        <v/>
      </c>
      <c r="Z902" t="str">
        <f t="shared" si="14"/>
        <v>2023_Maluku Utara_Kab. Pulau Taliabu</v>
      </c>
    </row>
    <row r="903" spans="1:26" x14ac:dyDescent="0.35">
      <c r="A903" s="15">
        <v>2023</v>
      </c>
      <c r="B903" t="s">
        <v>232</v>
      </c>
      <c r="C903" t="s">
        <v>470</v>
      </c>
      <c r="D903" s="16">
        <v>47.45</v>
      </c>
      <c r="E903" s="17">
        <v>17317.5</v>
      </c>
      <c r="F903" t="str">
        <f>IF(ISBLANK(INDEX('[1]Jenis sampah'!D:D,MATCH($Z903,'[1]Jenis sampah'!$M:$M,0))), "", (INDEX('[1]Jenis sampah'!D:D,MATCH($Z903,'[1]Jenis sampah'!$M:$M,0))))</f>
        <v/>
      </c>
      <c r="G903" t="str">
        <f>IF(ISBLANK(INDEX('[1]Jenis sampah'!E:E,MATCH($Z903,'[1]Jenis sampah'!$M:$M,0))), "", (INDEX('[1]Jenis sampah'!E:E,MATCH($Z903,'[1]Jenis sampah'!$M:$M,0))))</f>
        <v/>
      </c>
      <c r="H903" t="str">
        <f>IF(ISBLANK(INDEX('[1]Jenis sampah'!F:F,MATCH($Z903,'[1]Jenis sampah'!$M:$M,0))), "", (INDEX('[1]Jenis sampah'!F:F,MATCH($Z903,'[1]Jenis sampah'!$M:$M,0))))</f>
        <v/>
      </c>
      <c r="I903" t="str">
        <f>IF(ISBLANK(INDEX('[1]Jenis sampah'!G:G,MATCH($Z903,'[1]Jenis sampah'!$M:$M,0))), "", (INDEX('[1]Jenis sampah'!G:G,MATCH($Z903,'[1]Jenis sampah'!$M:$M,0))))</f>
        <v/>
      </c>
      <c r="J903" t="str">
        <f>IF(ISBLANK(INDEX('[1]Jenis sampah'!H:H,MATCH($Z903,'[1]Jenis sampah'!$M:$M,0))), "", (INDEX('[1]Jenis sampah'!H:H,MATCH($Z903,'[1]Jenis sampah'!$M:$M,0))))</f>
        <v/>
      </c>
      <c r="K903" t="str">
        <f>IF(ISBLANK(INDEX('[1]Jenis sampah'!I:I,MATCH($Z903,'[1]Jenis sampah'!$M:$M,0))), "", (INDEX('[1]Jenis sampah'!I:I,MATCH($Z903,'[1]Jenis sampah'!$M:$M,0))))</f>
        <v/>
      </c>
      <c r="L903" t="str">
        <f>IF(ISBLANK(INDEX('[1]Jenis sampah'!J:J,MATCH($Z903,'[1]Jenis sampah'!$M:$M,0))), "", (INDEX('[1]Jenis sampah'!J:J,MATCH($Z903,'[1]Jenis sampah'!$M:$M,0))))</f>
        <v/>
      </c>
      <c r="M903" t="str">
        <f>IF(ISBLANK(INDEX('[1]Jenis sampah'!K:K,MATCH($Z903,'[1]Jenis sampah'!$M:$M,0))), "", (INDEX('[1]Jenis sampah'!K:K,MATCH($Z903,'[1]Jenis sampah'!$M:$M,0))))</f>
        <v/>
      </c>
      <c r="N903" t="str">
        <f>IF(ISBLANK(INDEX('[1]Jenis sampah'!L:L,MATCH($Z903,'[1]Jenis sampah'!$M:$M,0))), "", (INDEX('[1]Jenis sampah'!L:L,MATCH($Z903,'[1]Jenis sampah'!$M:$M,0))))</f>
        <v/>
      </c>
      <c r="O903" t="str">
        <f>IF(ISBLANK(INDEX('[1]Sumber sampah'!D:D,MATCH($Z903,'[1]Sumber sampah'!$K:$K,0))), "", (INDEX('[1]Sumber sampah'!D:D,MATCH($Z903,'[1]Sumber sampah'!$K:$K,0))))</f>
        <v/>
      </c>
      <c r="P903" t="str">
        <f>IF(ISBLANK(INDEX('[1]Sumber sampah'!E:E,MATCH($Z903,'[1]Sumber sampah'!$K:$K,0))), "", (INDEX('[1]Sumber sampah'!E:E,MATCH($Z903,'[1]Sumber sampah'!$K:$K,0))))</f>
        <v/>
      </c>
      <c r="Q903" t="str">
        <f>IF(ISBLANK(INDEX('[1]Sumber sampah'!F:F,MATCH($Z903,'[1]Sumber sampah'!$K:$K,0))), "", (INDEX('[1]Sumber sampah'!F:F,MATCH($Z903,'[1]Sumber sampah'!$K:$K,0))))</f>
        <v/>
      </c>
      <c r="R903" t="str">
        <f>IF(ISBLANK(INDEX('[1]Sumber sampah'!G:G,MATCH($Z903,'[1]Sumber sampah'!$K:$K,0))), "", (INDEX('[1]Sumber sampah'!G:G,MATCH($Z903,'[1]Sumber sampah'!$K:$K,0))))</f>
        <v/>
      </c>
      <c r="S903" t="str">
        <f>IF(ISBLANK(INDEX('[1]Sumber sampah'!H:H,MATCH($Z903,'[1]Sumber sampah'!$K:$K,0))), "", (INDEX('[1]Sumber sampah'!H:H,MATCH($Z903,'[1]Sumber sampah'!$K:$K,0))))</f>
        <v/>
      </c>
      <c r="T903" t="str">
        <f>IF(ISBLANK(INDEX('[1]Sumber sampah'!I:I,MATCH($Z903,'[1]Sumber sampah'!$K:$K,0))), "", (INDEX('[1]Sumber sampah'!I:I,MATCH($Z903,'[1]Sumber sampah'!$K:$K,0))))</f>
        <v/>
      </c>
      <c r="U903" t="str">
        <f>IF(ISBLANK(INDEX('[1]Sumber sampah'!J:J,MATCH($Z903,'[1]Sumber sampah'!$K:$K,0))), "", (INDEX('[1]Sumber sampah'!J:J,MATCH($Z903,'[1]Sumber sampah'!$K:$K,0))))</f>
        <v/>
      </c>
      <c r="Z903" t="str">
        <f t="shared" si="14"/>
        <v>2023_Maluku Utara_Kota Tidore Kepulauan</v>
      </c>
    </row>
    <row r="904" spans="1:26" x14ac:dyDescent="0.35">
      <c r="A904" s="15">
        <v>2023</v>
      </c>
      <c r="B904" t="s">
        <v>401</v>
      </c>
      <c r="C904" t="s">
        <v>402</v>
      </c>
      <c r="D904" s="16">
        <v>101.28</v>
      </c>
      <c r="E904" s="17">
        <v>36967.379999999997</v>
      </c>
      <c r="F904">
        <f>IF(ISBLANK(INDEX('[1]Jenis sampah'!D:D,MATCH($Z904,'[1]Jenis sampah'!$M:$M,0))), "", (INDEX('[1]Jenis sampah'!D:D,MATCH($Z904,'[1]Jenis sampah'!$M:$M,0))))</f>
        <v>40</v>
      </c>
      <c r="G904">
        <f>IF(ISBLANK(INDEX('[1]Jenis sampah'!E:E,MATCH($Z904,'[1]Jenis sampah'!$M:$M,0))), "", (INDEX('[1]Jenis sampah'!E:E,MATCH($Z904,'[1]Jenis sampah'!$M:$M,0))))</f>
        <v>0.22</v>
      </c>
      <c r="H904">
        <f>IF(ISBLANK(INDEX('[1]Jenis sampah'!F:F,MATCH($Z904,'[1]Jenis sampah'!$M:$M,0))), "", (INDEX('[1]Jenis sampah'!F:F,MATCH($Z904,'[1]Jenis sampah'!$M:$M,0))))</f>
        <v>20</v>
      </c>
      <c r="I904">
        <f>IF(ISBLANK(INDEX('[1]Jenis sampah'!G:G,MATCH($Z904,'[1]Jenis sampah'!$M:$M,0))), "", (INDEX('[1]Jenis sampah'!G:G,MATCH($Z904,'[1]Jenis sampah'!$M:$M,0))))</f>
        <v>33</v>
      </c>
      <c r="J904">
        <f>IF(ISBLANK(INDEX('[1]Jenis sampah'!H:H,MATCH($Z904,'[1]Jenis sampah'!$M:$M,0))), "", (INDEX('[1]Jenis sampah'!H:H,MATCH($Z904,'[1]Jenis sampah'!$M:$M,0))))</f>
        <v>0</v>
      </c>
      <c r="K904">
        <f>IF(ISBLANK(INDEX('[1]Jenis sampah'!I:I,MATCH($Z904,'[1]Jenis sampah'!$M:$M,0))), "", (INDEX('[1]Jenis sampah'!I:I,MATCH($Z904,'[1]Jenis sampah'!$M:$M,0))))</f>
        <v>0.3</v>
      </c>
      <c r="L904">
        <f>IF(ISBLANK(INDEX('[1]Jenis sampah'!J:J,MATCH($Z904,'[1]Jenis sampah'!$M:$M,0))), "", (INDEX('[1]Jenis sampah'!J:J,MATCH($Z904,'[1]Jenis sampah'!$M:$M,0))))</f>
        <v>0.02</v>
      </c>
      <c r="M904">
        <f>IF(ISBLANK(INDEX('[1]Jenis sampah'!K:K,MATCH($Z904,'[1]Jenis sampah'!$M:$M,0))), "", (INDEX('[1]Jenis sampah'!K:K,MATCH($Z904,'[1]Jenis sampah'!$M:$M,0))))</f>
        <v>2</v>
      </c>
      <c r="N904">
        <f>IF(ISBLANK(INDEX('[1]Jenis sampah'!L:L,MATCH($Z904,'[1]Jenis sampah'!$M:$M,0))), "", (INDEX('[1]Jenis sampah'!L:L,MATCH($Z904,'[1]Jenis sampah'!$M:$M,0))))</f>
        <v>4</v>
      </c>
      <c r="O904">
        <f>IF(ISBLANK(INDEX('[1]Sumber sampah'!D:D,MATCH($Z904,'[1]Sumber sampah'!$K:$K,0))), "", (INDEX('[1]Sumber sampah'!D:D,MATCH($Z904,'[1]Sumber sampah'!$K:$K,0))))</f>
        <v>78</v>
      </c>
      <c r="P904">
        <f>IF(ISBLANK(INDEX('[1]Sumber sampah'!E:E,MATCH($Z904,'[1]Sumber sampah'!$K:$K,0))), "", (INDEX('[1]Sumber sampah'!E:E,MATCH($Z904,'[1]Sumber sampah'!$K:$K,0))))</f>
        <v>0.87</v>
      </c>
      <c r="Q904">
        <f>IF(ISBLANK(INDEX('[1]Sumber sampah'!F:F,MATCH($Z904,'[1]Sumber sampah'!$K:$K,0))), "", (INDEX('[1]Sumber sampah'!F:F,MATCH($Z904,'[1]Sumber sampah'!$K:$K,0))))</f>
        <v>3</v>
      </c>
      <c r="R904">
        <f>IF(ISBLANK(INDEX('[1]Sumber sampah'!G:G,MATCH($Z904,'[1]Sumber sampah'!$K:$K,0))), "", (INDEX('[1]Sumber sampah'!G:G,MATCH($Z904,'[1]Sumber sampah'!$K:$K,0))))</f>
        <v>0.09</v>
      </c>
      <c r="S904">
        <f>IF(ISBLANK(INDEX('[1]Sumber sampah'!H:H,MATCH($Z904,'[1]Sumber sampah'!$K:$K,0))), "", (INDEX('[1]Sumber sampah'!H:H,MATCH($Z904,'[1]Sumber sampah'!$K:$K,0))))</f>
        <v>4</v>
      </c>
      <c r="T904">
        <f>IF(ISBLANK(INDEX('[1]Sumber sampah'!I:I,MATCH($Z904,'[1]Sumber sampah'!$K:$K,0))), "", (INDEX('[1]Sumber sampah'!I:I,MATCH($Z904,'[1]Sumber sampah'!$K:$K,0))))</f>
        <v>7.0000000000000007E-2</v>
      </c>
      <c r="U904">
        <f>IF(ISBLANK(INDEX('[1]Sumber sampah'!J:J,MATCH($Z904,'[1]Sumber sampah'!$K:$K,0))), "", (INDEX('[1]Sumber sampah'!J:J,MATCH($Z904,'[1]Sumber sampah'!$K:$K,0))))</f>
        <v>3</v>
      </c>
      <c r="Z904" t="str">
        <f t="shared" si="14"/>
        <v>2023_Papua_Kab. Jayapura</v>
      </c>
    </row>
    <row r="905" spans="1:26" x14ac:dyDescent="0.35">
      <c r="A905" s="15">
        <v>2023</v>
      </c>
      <c r="B905" t="s">
        <v>401</v>
      </c>
      <c r="C905" t="s">
        <v>403</v>
      </c>
      <c r="D905" s="16">
        <v>46.44</v>
      </c>
      <c r="E905" s="17">
        <v>16951.62</v>
      </c>
      <c r="F905" t="str">
        <f>IF(ISBLANK(INDEX('[1]Jenis sampah'!D:D,MATCH($Z905,'[1]Jenis sampah'!$M:$M,0))), "", (INDEX('[1]Jenis sampah'!D:D,MATCH($Z905,'[1]Jenis sampah'!$M:$M,0))))</f>
        <v/>
      </c>
      <c r="G905" t="str">
        <f>IF(ISBLANK(INDEX('[1]Jenis sampah'!E:E,MATCH($Z905,'[1]Jenis sampah'!$M:$M,0))), "", (INDEX('[1]Jenis sampah'!E:E,MATCH($Z905,'[1]Jenis sampah'!$M:$M,0))))</f>
        <v/>
      </c>
      <c r="H905" t="str">
        <f>IF(ISBLANK(INDEX('[1]Jenis sampah'!F:F,MATCH($Z905,'[1]Jenis sampah'!$M:$M,0))), "", (INDEX('[1]Jenis sampah'!F:F,MATCH($Z905,'[1]Jenis sampah'!$M:$M,0))))</f>
        <v/>
      </c>
      <c r="I905" t="str">
        <f>IF(ISBLANK(INDEX('[1]Jenis sampah'!G:G,MATCH($Z905,'[1]Jenis sampah'!$M:$M,0))), "", (INDEX('[1]Jenis sampah'!G:G,MATCH($Z905,'[1]Jenis sampah'!$M:$M,0))))</f>
        <v/>
      </c>
      <c r="J905" t="str">
        <f>IF(ISBLANK(INDEX('[1]Jenis sampah'!H:H,MATCH($Z905,'[1]Jenis sampah'!$M:$M,0))), "", (INDEX('[1]Jenis sampah'!H:H,MATCH($Z905,'[1]Jenis sampah'!$M:$M,0))))</f>
        <v/>
      </c>
      <c r="K905" t="str">
        <f>IF(ISBLANK(INDEX('[1]Jenis sampah'!I:I,MATCH($Z905,'[1]Jenis sampah'!$M:$M,0))), "", (INDEX('[1]Jenis sampah'!I:I,MATCH($Z905,'[1]Jenis sampah'!$M:$M,0))))</f>
        <v/>
      </c>
      <c r="L905" t="str">
        <f>IF(ISBLANK(INDEX('[1]Jenis sampah'!J:J,MATCH($Z905,'[1]Jenis sampah'!$M:$M,0))), "", (INDEX('[1]Jenis sampah'!J:J,MATCH($Z905,'[1]Jenis sampah'!$M:$M,0))))</f>
        <v/>
      </c>
      <c r="M905" t="str">
        <f>IF(ISBLANK(INDEX('[1]Jenis sampah'!K:K,MATCH($Z905,'[1]Jenis sampah'!$M:$M,0))), "", (INDEX('[1]Jenis sampah'!K:K,MATCH($Z905,'[1]Jenis sampah'!$M:$M,0))))</f>
        <v/>
      </c>
      <c r="N905" t="str">
        <f>IF(ISBLANK(INDEX('[1]Jenis sampah'!L:L,MATCH($Z905,'[1]Jenis sampah'!$M:$M,0))), "", (INDEX('[1]Jenis sampah'!L:L,MATCH($Z905,'[1]Jenis sampah'!$M:$M,0))))</f>
        <v/>
      </c>
      <c r="O905" t="str">
        <f>IF(ISBLANK(INDEX('[1]Sumber sampah'!D:D,MATCH($Z905,'[1]Sumber sampah'!$K:$K,0))), "", (INDEX('[1]Sumber sampah'!D:D,MATCH($Z905,'[1]Sumber sampah'!$K:$K,0))))</f>
        <v/>
      </c>
      <c r="P905" t="str">
        <f>IF(ISBLANK(INDEX('[1]Sumber sampah'!E:E,MATCH($Z905,'[1]Sumber sampah'!$K:$K,0))), "", (INDEX('[1]Sumber sampah'!E:E,MATCH($Z905,'[1]Sumber sampah'!$K:$K,0))))</f>
        <v/>
      </c>
      <c r="Q905" t="str">
        <f>IF(ISBLANK(INDEX('[1]Sumber sampah'!F:F,MATCH($Z905,'[1]Sumber sampah'!$K:$K,0))), "", (INDEX('[1]Sumber sampah'!F:F,MATCH($Z905,'[1]Sumber sampah'!$K:$K,0))))</f>
        <v/>
      </c>
      <c r="R905" t="str">
        <f>IF(ISBLANK(INDEX('[1]Sumber sampah'!G:G,MATCH($Z905,'[1]Sumber sampah'!$K:$K,0))), "", (INDEX('[1]Sumber sampah'!G:G,MATCH($Z905,'[1]Sumber sampah'!$K:$K,0))))</f>
        <v/>
      </c>
      <c r="S905" t="str">
        <f>IF(ISBLANK(INDEX('[1]Sumber sampah'!H:H,MATCH($Z905,'[1]Sumber sampah'!$K:$K,0))), "", (INDEX('[1]Sumber sampah'!H:H,MATCH($Z905,'[1]Sumber sampah'!$K:$K,0))))</f>
        <v/>
      </c>
      <c r="T905" t="str">
        <f>IF(ISBLANK(INDEX('[1]Sumber sampah'!I:I,MATCH($Z905,'[1]Sumber sampah'!$K:$K,0))), "", (INDEX('[1]Sumber sampah'!I:I,MATCH($Z905,'[1]Sumber sampah'!$K:$K,0))))</f>
        <v/>
      </c>
      <c r="U905" t="str">
        <f>IF(ISBLANK(INDEX('[1]Sumber sampah'!J:J,MATCH($Z905,'[1]Sumber sampah'!$K:$K,0))), "", (INDEX('[1]Sumber sampah'!J:J,MATCH($Z905,'[1]Sumber sampah'!$K:$K,0))))</f>
        <v/>
      </c>
      <c r="Z905" t="str">
        <f t="shared" si="14"/>
        <v>2023_Papua_Kab. Kepulauan Yapen</v>
      </c>
    </row>
    <row r="906" spans="1:26" x14ac:dyDescent="0.35">
      <c r="A906" s="15">
        <v>2023</v>
      </c>
      <c r="B906" t="s">
        <v>401</v>
      </c>
      <c r="C906" t="s">
        <v>471</v>
      </c>
      <c r="D906" s="16">
        <v>58.72</v>
      </c>
      <c r="E906" s="17">
        <v>21434.55</v>
      </c>
      <c r="F906">
        <f>IF(ISBLANK(INDEX('[1]Jenis sampah'!D:D,MATCH($Z906,'[1]Jenis sampah'!$M:$M,0))), "", (INDEX('[1]Jenis sampah'!D:D,MATCH($Z906,'[1]Jenis sampah'!$M:$M,0))))</f>
        <v>13</v>
      </c>
      <c r="G906">
        <f>IF(ISBLANK(INDEX('[1]Jenis sampah'!E:E,MATCH($Z906,'[1]Jenis sampah'!$M:$M,0))), "", (INDEX('[1]Jenis sampah'!E:E,MATCH($Z906,'[1]Jenis sampah'!$M:$M,0))))</f>
        <v>8</v>
      </c>
      <c r="H906">
        <f>IF(ISBLANK(INDEX('[1]Jenis sampah'!F:F,MATCH($Z906,'[1]Jenis sampah'!$M:$M,0))), "", (INDEX('[1]Jenis sampah'!F:F,MATCH($Z906,'[1]Jenis sampah'!$M:$M,0))))</f>
        <v>7.5</v>
      </c>
      <c r="I906">
        <f>IF(ISBLANK(INDEX('[1]Jenis sampah'!G:G,MATCH($Z906,'[1]Jenis sampah'!$M:$M,0))), "", (INDEX('[1]Jenis sampah'!G:G,MATCH($Z906,'[1]Jenis sampah'!$M:$M,0))))</f>
        <v>15</v>
      </c>
      <c r="J906">
        <f>IF(ISBLANK(INDEX('[1]Jenis sampah'!H:H,MATCH($Z906,'[1]Jenis sampah'!$M:$M,0))), "", (INDEX('[1]Jenis sampah'!H:H,MATCH($Z906,'[1]Jenis sampah'!$M:$M,0))))</f>
        <v>25</v>
      </c>
      <c r="K906">
        <f>IF(ISBLANK(INDEX('[1]Jenis sampah'!I:I,MATCH($Z906,'[1]Jenis sampah'!$M:$M,0))), "", (INDEX('[1]Jenis sampah'!I:I,MATCH($Z906,'[1]Jenis sampah'!$M:$M,0))))</f>
        <v>6.5</v>
      </c>
      <c r="L906">
        <f>IF(ISBLANK(INDEX('[1]Jenis sampah'!J:J,MATCH($Z906,'[1]Jenis sampah'!$M:$M,0))), "", (INDEX('[1]Jenis sampah'!J:J,MATCH($Z906,'[1]Jenis sampah'!$M:$M,0))))</f>
        <v>9.5</v>
      </c>
      <c r="M906">
        <f>IF(ISBLANK(INDEX('[1]Jenis sampah'!K:K,MATCH($Z906,'[1]Jenis sampah'!$M:$M,0))), "", (INDEX('[1]Jenis sampah'!K:K,MATCH($Z906,'[1]Jenis sampah'!$M:$M,0))))</f>
        <v>10</v>
      </c>
      <c r="N906">
        <f>IF(ISBLANK(INDEX('[1]Jenis sampah'!L:L,MATCH($Z906,'[1]Jenis sampah'!$M:$M,0))), "", (INDEX('[1]Jenis sampah'!L:L,MATCH($Z906,'[1]Jenis sampah'!$M:$M,0))))</f>
        <v>5.5</v>
      </c>
      <c r="O906">
        <f>IF(ISBLANK(INDEX('[1]Sumber sampah'!D:D,MATCH($Z906,'[1]Sumber sampah'!$K:$K,0))), "", (INDEX('[1]Sumber sampah'!D:D,MATCH($Z906,'[1]Sumber sampah'!$K:$K,0))))</f>
        <v>50</v>
      </c>
      <c r="P906">
        <f>IF(ISBLANK(INDEX('[1]Sumber sampah'!E:E,MATCH($Z906,'[1]Sumber sampah'!$K:$K,0))), "", (INDEX('[1]Sumber sampah'!E:E,MATCH($Z906,'[1]Sumber sampah'!$K:$K,0))))</f>
        <v>8</v>
      </c>
      <c r="Q906">
        <f>IF(ISBLANK(INDEX('[1]Sumber sampah'!F:F,MATCH($Z906,'[1]Sumber sampah'!$K:$K,0))), "", (INDEX('[1]Sumber sampah'!F:F,MATCH($Z906,'[1]Sumber sampah'!$K:$K,0))))</f>
        <v>10</v>
      </c>
      <c r="R906">
        <f>IF(ISBLANK(INDEX('[1]Sumber sampah'!G:G,MATCH($Z906,'[1]Sumber sampah'!$K:$K,0))), "", (INDEX('[1]Sumber sampah'!G:G,MATCH($Z906,'[1]Sumber sampah'!$K:$K,0))))</f>
        <v>9</v>
      </c>
      <c r="S906">
        <f>IF(ISBLANK(INDEX('[1]Sumber sampah'!H:H,MATCH($Z906,'[1]Sumber sampah'!$K:$K,0))), "", (INDEX('[1]Sumber sampah'!H:H,MATCH($Z906,'[1]Sumber sampah'!$K:$K,0))))</f>
        <v>12</v>
      </c>
      <c r="T906">
        <f>IF(ISBLANK(INDEX('[1]Sumber sampah'!I:I,MATCH($Z906,'[1]Sumber sampah'!$K:$K,0))), "", (INDEX('[1]Sumber sampah'!I:I,MATCH($Z906,'[1]Sumber sampah'!$K:$K,0))))</f>
        <v>6</v>
      </c>
      <c r="U906">
        <f>IF(ISBLANK(INDEX('[1]Sumber sampah'!J:J,MATCH($Z906,'[1]Sumber sampah'!$K:$K,0))), "", (INDEX('[1]Sumber sampah'!J:J,MATCH($Z906,'[1]Sumber sampah'!$K:$K,0))))</f>
        <v>5</v>
      </c>
      <c r="Z906" t="str">
        <f t="shared" si="14"/>
        <v>2023_Papua_Kab. Biak Numfor</v>
      </c>
    </row>
    <row r="907" spans="1:26" x14ac:dyDescent="0.35">
      <c r="A907" s="15">
        <v>2023</v>
      </c>
      <c r="B907" t="s">
        <v>401</v>
      </c>
      <c r="C907" t="s">
        <v>404</v>
      </c>
      <c r="D907" s="16">
        <v>16.84</v>
      </c>
      <c r="E907" s="17">
        <v>6146.6</v>
      </c>
      <c r="F907" t="str">
        <f>IF(ISBLANK(INDEX('[1]Jenis sampah'!D:D,MATCH($Z907,'[1]Jenis sampah'!$M:$M,0))), "", (INDEX('[1]Jenis sampah'!D:D,MATCH($Z907,'[1]Jenis sampah'!$M:$M,0))))</f>
        <v/>
      </c>
      <c r="G907" t="str">
        <f>IF(ISBLANK(INDEX('[1]Jenis sampah'!E:E,MATCH($Z907,'[1]Jenis sampah'!$M:$M,0))), "", (INDEX('[1]Jenis sampah'!E:E,MATCH($Z907,'[1]Jenis sampah'!$M:$M,0))))</f>
        <v/>
      </c>
      <c r="H907" t="str">
        <f>IF(ISBLANK(INDEX('[1]Jenis sampah'!F:F,MATCH($Z907,'[1]Jenis sampah'!$M:$M,0))), "", (INDEX('[1]Jenis sampah'!F:F,MATCH($Z907,'[1]Jenis sampah'!$M:$M,0))))</f>
        <v/>
      </c>
      <c r="I907" t="str">
        <f>IF(ISBLANK(INDEX('[1]Jenis sampah'!G:G,MATCH($Z907,'[1]Jenis sampah'!$M:$M,0))), "", (INDEX('[1]Jenis sampah'!G:G,MATCH($Z907,'[1]Jenis sampah'!$M:$M,0))))</f>
        <v/>
      </c>
      <c r="J907" t="str">
        <f>IF(ISBLANK(INDEX('[1]Jenis sampah'!H:H,MATCH($Z907,'[1]Jenis sampah'!$M:$M,0))), "", (INDEX('[1]Jenis sampah'!H:H,MATCH($Z907,'[1]Jenis sampah'!$M:$M,0))))</f>
        <v/>
      </c>
      <c r="K907" t="str">
        <f>IF(ISBLANK(INDEX('[1]Jenis sampah'!I:I,MATCH($Z907,'[1]Jenis sampah'!$M:$M,0))), "", (INDEX('[1]Jenis sampah'!I:I,MATCH($Z907,'[1]Jenis sampah'!$M:$M,0))))</f>
        <v/>
      </c>
      <c r="L907" t="str">
        <f>IF(ISBLANK(INDEX('[1]Jenis sampah'!J:J,MATCH($Z907,'[1]Jenis sampah'!$M:$M,0))), "", (INDEX('[1]Jenis sampah'!J:J,MATCH($Z907,'[1]Jenis sampah'!$M:$M,0))))</f>
        <v/>
      </c>
      <c r="M907" t="str">
        <f>IF(ISBLANK(INDEX('[1]Jenis sampah'!K:K,MATCH($Z907,'[1]Jenis sampah'!$M:$M,0))), "", (INDEX('[1]Jenis sampah'!K:K,MATCH($Z907,'[1]Jenis sampah'!$M:$M,0))))</f>
        <v/>
      </c>
      <c r="N907" t="str">
        <f>IF(ISBLANK(INDEX('[1]Jenis sampah'!L:L,MATCH($Z907,'[1]Jenis sampah'!$M:$M,0))), "", (INDEX('[1]Jenis sampah'!L:L,MATCH($Z907,'[1]Jenis sampah'!$M:$M,0))))</f>
        <v/>
      </c>
      <c r="O907" t="str">
        <f>IF(ISBLANK(INDEX('[1]Sumber sampah'!D:D,MATCH($Z907,'[1]Sumber sampah'!$K:$K,0))), "", (INDEX('[1]Sumber sampah'!D:D,MATCH($Z907,'[1]Sumber sampah'!$K:$K,0))))</f>
        <v/>
      </c>
      <c r="P907" t="str">
        <f>IF(ISBLANK(INDEX('[1]Sumber sampah'!E:E,MATCH($Z907,'[1]Sumber sampah'!$K:$K,0))), "", (INDEX('[1]Sumber sampah'!E:E,MATCH($Z907,'[1]Sumber sampah'!$K:$K,0))))</f>
        <v/>
      </c>
      <c r="Q907" t="str">
        <f>IF(ISBLANK(INDEX('[1]Sumber sampah'!F:F,MATCH($Z907,'[1]Sumber sampah'!$K:$K,0))), "", (INDEX('[1]Sumber sampah'!F:F,MATCH($Z907,'[1]Sumber sampah'!$K:$K,0))))</f>
        <v/>
      </c>
      <c r="R907" t="str">
        <f>IF(ISBLANK(INDEX('[1]Sumber sampah'!G:G,MATCH($Z907,'[1]Sumber sampah'!$K:$K,0))), "", (INDEX('[1]Sumber sampah'!G:G,MATCH($Z907,'[1]Sumber sampah'!$K:$K,0))))</f>
        <v/>
      </c>
      <c r="S907" t="str">
        <f>IF(ISBLANK(INDEX('[1]Sumber sampah'!H:H,MATCH($Z907,'[1]Sumber sampah'!$K:$K,0))), "", (INDEX('[1]Sumber sampah'!H:H,MATCH($Z907,'[1]Sumber sampah'!$K:$K,0))))</f>
        <v/>
      </c>
      <c r="T907" t="str">
        <f>IF(ISBLANK(INDEX('[1]Sumber sampah'!I:I,MATCH($Z907,'[1]Sumber sampah'!$K:$K,0))), "", (INDEX('[1]Sumber sampah'!I:I,MATCH($Z907,'[1]Sumber sampah'!$K:$K,0))))</f>
        <v/>
      </c>
      <c r="U907" t="str">
        <f>IF(ISBLANK(INDEX('[1]Sumber sampah'!J:J,MATCH($Z907,'[1]Sumber sampah'!$K:$K,0))), "", (INDEX('[1]Sumber sampah'!J:J,MATCH($Z907,'[1]Sumber sampah'!$K:$K,0))))</f>
        <v/>
      </c>
      <c r="Z907" t="str">
        <f t="shared" si="14"/>
        <v>2023_Papua_Kab. Sarmi</v>
      </c>
    </row>
    <row r="908" spans="1:26" x14ac:dyDescent="0.35">
      <c r="A908" s="15">
        <v>2023</v>
      </c>
      <c r="B908" t="s">
        <v>401</v>
      </c>
      <c r="C908" t="s">
        <v>405</v>
      </c>
      <c r="D908" s="16">
        <v>26.56</v>
      </c>
      <c r="E908" s="17">
        <v>9694.5499999999993</v>
      </c>
      <c r="F908">
        <f>IF(ISBLANK(INDEX('[1]Jenis sampah'!D:D,MATCH($Z908,'[1]Jenis sampah'!$M:$M,0))), "", (INDEX('[1]Jenis sampah'!D:D,MATCH($Z908,'[1]Jenis sampah'!$M:$M,0))))</f>
        <v>10</v>
      </c>
      <c r="G908">
        <f>IF(ISBLANK(INDEX('[1]Jenis sampah'!E:E,MATCH($Z908,'[1]Jenis sampah'!$M:$M,0))), "", (INDEX('[1]Jenis sampah'!E:E,MATCH($Z908,'[1]Jenis sampah'!$M:$M,0))))</f>
        <v>7</v>
      </c>
      <c r="H908">
        <f>IF(ISBLANK(INDEX('[1]Jenis sampah'!F:F,MATCH($Z908,'[1]Jenis sampah'!$M:$M,0))), "", (INDEX('[1]Jenis sampah'!F:F,MATCH($Z908,'[1]Jenis sampah'!$M:$M,0))))</f>
        <v>10</v>
      </c>
      <c r="I908">
        <f>IF(ISBLANK(INDEX('[1]Jenis sampah'!G:G,MATCH($Z908,'[1]Jenis sampah'!$M:$M,0))), "", (INDEX('[1]Jenis sampah'!G:G,MATCH($Z908,'[1]Jenis sampah'!$M:$M,0))))</f>
        <v>40</v>
      </c>
      <c r="J908">
        <f>IF(ISBLANK(INDEX('[1]Jenis sampah'!H:H,MATCH($Z908,'[1]Jenis sampah'!$M:$M,0))), "", (INDEX('[1]Jenis sampah'!H:H,MATCH($Z908,'[1]Jenis sampah'!$M:$M,0))))</f>
        <v>5</v>
      </c>
      <c r="K908">
        <f>IF(ISBLANK(INDEX('[1]Jenis sampah'!I:I,MATCH($Z908,'[1]Jenis sampah'!$M:$M,0))), "", (INDEX('[1]Jenis sampah'!I:I,MATCH($Z908,'[1]Jenis sampah'!$M:$M,0))))</f>
        <v>10</v>
      </c>
      <c r="L908">
        <f>IF(ISBLANK(INDEX('[1]Jenis sampah'!J:J,MATCH($Z908,'[1]Jenis sampah'!$M:$M,0))), "", (INDEX('[1]Jenis sampah'!J:J,MATCH($Z908,'[1]Jenis sampah'!$M:$M,0))))</f>
        <v>13</v>
      </c>
      <c r="M908">
        <f>IF(ISBLANK(INDEX('[1]Jenis sampah'!K:K,MATCH($Z908,'[1]Jenis sampah'!$M:$M,0))), "", (INDEX('[1]Jenis sampah'!K:K,MATCH($Z908,'[1]Jenis sampah'!$M:$M,0))))</f>
        <v>5</v>
      </c>
      <c r="N908" t="str">
        <f>IF(ISBLANK(INDEX('[1]Jenis sampah'!L:L,MATCH($Z908,'[1]Jenis sampah'!$M:$M,0))), "", (INDEX('[1]Jenis sampah'!L:L,MATCH($Z908,'[1]Jenis sampah'!$M:$M,0))))</f>
        <v/>
      </c>
      <c r="O908">
        <f>IF(ISBLANK(INDEX('[1]Sumber sampah'!D:D,MATCH($Z908,'[1]Sumber sampah'!$K:$K,0))), "", (INDEX('[1]Sumber sampah'!D:D,MATCH($Z908,'[1]Sumber sampah'!$K:$K,0))))</f>
        <v>20</v>
      </c>
      <c r="P908">
        <f>IF(ISBLANK(INDEX('[1]Sumber sampah'!E:E,MATCH($Z908,'[1]Sumber sampah'!$K:$K,0))), "", (INDEX('[1]Sumber sampah'!E:E,MATCH($Z908,'[1]Sumber sampah'!$K:$K,0))))</f>
        <v>10</v>
      </c>
      <c r="Q908">
        <f>IF(ISBLANK(INDEX('[1]Sumber sampah'!F:F,MATCH($Z908,'[1]Sumber sampah'!$K:$K,0))), "", (INDEX('[1]Sumber sampah'!F:F,MATCH($Z908,'[1]Sumber sampah'!$K:$K,0))))</f>
        <v>25</v>
      </c>
      <c r="R908">
        <f>IF(ISBLANK(INDEX('[1]Sumber sampah'!G:G,MATCH($Z908,'[1]Sumber sampah'!$K:$K,0))), "", (INDEX('[1]Sumber sampah'!G:G,MATCH($Z908,'[1]Sumber sampah'!$K:$K,0))))</f>
        <v>20</v>
      </c>
      <c r="S908">
        <f>IF(ISBLANK(INDEX('[1]Sumber sampah'!H:H,MATCH($Z908,'[1]Sumber sampah'!$K:$K,0))), "", (INDEX('[1]Sumber sampah'!H:H,MATCH($Z908,'[1]Sumber sampah'!$K:$K,0))))</f>
        <v>15</v>
      </c>
      <c r="T908">
        <f>IF(ISBLANK(INDEX('[1]Sumber sampah'!I:I,MATCH($Z908,'[1]Sumber sampah'!$K:$K,0))), "", (INDEX('[1]Sumber sampah'!I:I,MATCH($Z908,'[1]Sumber sampah'!$K:$K,0))))</f>
        <v>5</v>
      </c>
      <c r="U908">
        <f>IF(ISBLANK(INDEX('[1]Sumber sampah'!J:J,MATCH($Z908,'[1]Sumber sampah'!$K:$K,0))), "", (INDEX('[1]Sumber sampah'!J:J,MATCH($Z908,'[1]Sumber sampah'!$K:$K,0))))</f>
        <v>5</v>
      </c>
      <c r="Z908" t="str">
        <f t="shared" si="14"/>
        <v>2023_Papua_Kab. Keerom</v>
      </c>
    </row>
    <row r="909" spans="1:26" x14ac:dyDescent="0.35">
      <c r="A909" s="15">
        <v>2023</v>
      </c>
      <c r="B909" t="s">
        <v>401</v>
      </c>
      <c r="C909" t="s">
        <v>406</v>
      </c>
      <c r="D909" s="16">
        <v>241.87</v>
      </c>
      <c r="E909" s="17">
        <v>88282.84</v>
      </c>
      <c r="F909">
        <f>IF(ISBLANK(INDEX('[1]Jenis sampah'!D:D,MATCH($Z909,'[1]Jenis sampah'!$M:$M,0))), "", (INDEX('[1]Jenis sampah'!D:D,MATCH($Z909,'[1]Jenis sampah'!$M:$M,0))))</f>
        <v>56</v>
      </c>
      <c r="G909">
        <f>IF(ISBLANK(INDEX('[1]Jenis sampah'!E:E,MATCH($Z909,'[1]Jenis sampah'!$M:$M,0))), "", (INDEX('[1]Jenis sampah'!E:E,MATCH($Z909,'[1]Jenis sampah'!$M:$M,0))))</f>
        <v>10.5</v>
      </c>
      <c r="H909">
        <f>IF(ISBLANK(INDEX('[1]Jenis sampah'!F:F,MATCH($Z909,'[1]Jenis sampah'!$M:$M,0))), "", (INDEX('[1]Jenis sampah'!F:F,MATCH($Z909,'[1]Jenis sampah'!$M:$M,0))))</f>
        <v>4.9000000000000004</v>
      </c>
      <c r="I909">
        <f>IF(ISBLANK(INDEX('[1]Jenis sampah'!G:G,MATCH($Z909,'[1]Jenis sampah'!$M:$M,0))), "", (INDEX('[1]Jenis sampah'!G:G,MATCH($Z909,'[1]Jenis sampah'!$M:$M,0))))</f>
        <v>11.79</v>
      </c>
      <c r="J909">
        <f>IF(ISBLANK(INDEX('[1]Jenis sampah'!H:H,MATCH($Z909,'[1]Jenis sampah'!$M:$M,0))), "", (INDEX('[1]Jenis sampah'!H:H,MATCH($Z909,'[1]Jenis sampah'!$M:$M,0))))</f>
        <v>4.29</v>
      </c>
      <c r="K909">
        <f>IF(ISBLANK(INDEX('[1]Jenis sampah'!I:I,MATCH($Z909,'[1]Jenis sampah'!$M:$M,0))), "", (INDEX('[1]Jenis sampah'!I:I,MATCH($Z909,'[1]Jenis sampah'!$M:$M,0))))</f>
        <v>3.04</v>
      </c>
      <c r="L909">
        <f>IF(ISBLANK(INDEX('[1]Jenis sampah'!J:J,MATCH($Z909,'[1]Jenis sampah'!$M:$M,0))), "", (INDEX('[1]Jenis sampah'!J:J,MATCH($Z909,'[1]Jenis sampah'!$M:$M,0))))</f>
        <v>2.09</v>
      </c>
      <c r="M909">
        <f>IF(ISBLANK(INDEX('[1]Jenis sampah'!K:K,MATCH($Z909,'[1]Jenis sampah'!$M:$M,0))), "", (INDEX('[1]Jenis sampah'!K:K,MATCH($Z909,'[1]Jenis sampah'!$M:$M,0))))</f>
        <v>1.45</v>
      </c>
      <c r="N909">
        <f>IF(ISBLANK(INDEX('[1]Jenis sampah'!L:L,MATCH($Z909,'[1]Jenis sampah'!$M:$M,0))), "", (INDEX('[1]Jenis sampah'!L:L,MATCH($Z909,'[1]Jenis sampah'!$M:$M,0))))</f>
        <v>5.94</v>
      </c>
      <c r="O909">
        <f>IF(ISBLANK(INDEX('[1]Sumber sampah'!D:D,MATCH($Z909,'[1]Sumber sampah'!$K:$K,0))), "", (INDEX('[1]Sumber sampah'!D:D,MATCH($Z909,'[1]Sumber sampah'!$K:$K,0))))</f>
        <v>170.2</v>
      </c>
      <c r="P909">
        <f>IF(ISBLANK(INDEX('[1]Sumber sampah'!E:E,MATCH($Z909,'[1]Sumber sampah'!$K:$K,0))), "", (INDEX('[1]Sumber sampah'!E:E,MATCH($Z909,'[1]Sumber sampah'!$K:$K,0))))</f>
        <v>38.25</v>
      </c>
      <c r="Q909">
        <f>IF(ISBLANK(INDEX('[1]Sumber sampah'!F:F,MATCH($Z909,'[1]Sumber sampah'!$K:$K,0))), "", (INDEX('[1]Sumber sampah'!F:F,MATCH($Z909,'[1]Sumber sampah'!$K:$K,0))))</f>
        <v>19.04</v>
      </c>
      <c r="R909">
        <f>IF(ISBLANK(INDEX('[1]Sumber sampah'!G:G,MATCH($Z909,'[1]Sumber sampah'!$K:$K,0))), "", (INDEX('[1]Sumber sampah'!G:G,MATCH($Z909,'[1]Sumber sampah'!$K:$K,0))))</f>
        <v>6.3</v>
      </c>
      <c r="S909">
        <f>IF(ISBLANK(INDEX('[1]Sumber sampah'!H:H,MATCH($Z909,'[1]Sumber sampah'!$K:$K,0))), "", (INDEX('[1]Sumber sampah'!H:H,MATCH($Z909,'[1]Sumber sampah'!$K:$K,0))))</f>
        <v>5.0599999999999996</v>
      </c>
      <c r="T909">
        <f>IF(ISBLANK(INDEX('[1]Sumber sampah'!I:I,MATCH($Z909,'[1]Sumber sampah'!$K:$K,0))), "", (INDEX('[1]Sumber sampah'!I:I,MATCH($Z909,'[1]Sumber sampah'!$K:$K,0))))</f>
        <v>3.02</v>
      </c>
      <c r="U909" t="str">
        <f>IF(ISBLANK(INDEX('[1]Sumber sampah'!J:J,MATCH($Z909,'[1]Sumber sampah'!$K:$K,0))), "", (INDEX('[1]Sumber sampah'!J:J,MATCH($Z909,'[1]Sumber sampah'!$K:$K,0))))</f>
        <v/>
      </c>
      <c r="Z909" t="str">
        <f t="shared" si="14"/>
        <v>2023_Papua_Kota Jayapura</v>
      </c>
    </row>
    <row r="910" spans="1:26" x14ac:dyDescent="0.35">
      <c r="A910" s="15">
        <v>2023</v>
      </c>
      <c r="B910" t="s">
        <v>407</v>
      </c>
      <c r="C910" t="s">
        <v>408</v>
      </c>
      <c r="D910" s="16">
        <v>180.41</v>
      </c>
      <c r="E910" s="17">
        <v>65849.34</v>
      </c>
      <c r="F910">
        <f>IF(ISBLANK(INDEX('[1]Jenis sampah'!D:D,MATCH($Z910,'[1]Jenis sampah'!$M:$M,0))), "", (INDEX('[1]Jenis sampah'!D:D,MATCH($Z910,'[1]Jenis sampah'!$M:$M,0))))</f>
        <v>44</v>
      </c>
      <c r="G910" t="str">
        <f>IF(ISBLANK(INDEX('[1]Jenis sampah'!E:E,MATCH($Z910,'[1]Jenis sampah'!$M:$M,0))), "", (INDEX('[1]Jenis sampah'!E:E,MATCH($Z910,'[1]Jenis sampah'!$M:$M,0))))</f>
        <v/>
      </c>
      <c r="H910">
        <f>IF(ISBLANK(INDEX('[1]Jenis sampah'!F:F,MATCH($Z910,'[1]Jenis sampah'!$M:$M,0))), "", (INDEX('[1]Jenis sampah'!F:F,MATCH($Z910,'[1]Jenis sampah'!$M:$M,0))))</f>
        <v>11</v>
      </c>
      <c r="I910">
        <f>IF(ISBLANK(INDEX('[1]Jenis sampah'!G:G,MATCH($Z910,'[1]Jenis sampah'!$M:$M,0))), "", (INDEX('[1]Jenis sampah'!G:G,MATCH($Z910,'[1]Jenis sampah'!$M:$M,0))))</f>
        <v>26</v>
      </c>
      <c r="J910" t="str">
        <f>IF(ISBLANK(INDEX('[1]Jenis sampah'!H:H,MATCH($Z910,'[1]Jenis sampah'!$M:$M,0))), "", (INDEX('[1]Jenis sampah'!H:H,MATCH($Z910,'[1]Jenis sampah'!$M:$M,0))))</f>
        <v/>
      </c>
      <c r="K910" t="str">
        <f>IF(ISBLANK(INDEX('[1]Jenis sampah'!I:I,MATCH($Z910,'[1]Jenis sampah'!$M:$M,0))), "", (INDEX('[1]Jenis sampah'!I:I,MATCH($Z910,'[1]Jenis sampah'!$M:$M,0))))</f>
        <v/>
      </c>
      <c r="L910" t="str">
        <f>IF(ISBLANK(INDEX('[1]Jenis sampah'!J:J,MATCH($Z910,'[1]Jenis sampah'!$M:$M,0))), "", (INDEX('[1]Jenis sampah'!J:J,MATCH($Z910,'[1]Jenis sampah'!$M:$M,0))))</f>
        <v/>
      </c>
      <c r="M910" t="str">
        <f>IF(ISBLANK(INDEX('[1]Jenis sampah'!K:K,MATCH($Z910,'[1]Jenis sampah'!$M:$M,0))), "", (INDEX('[1]Jenis sampah'!K:K,MATCH($Z910,'[1]Jenis sampah'!$M:$M,0))))</f>
        <v/>
      </c>
      <c r="N910">
        <f>IF(ISBLANK(INDEX('[1]Jenis sampah'!L:L,MATCH($Z910,'[1]Jenis sampah'!$M:$M,0))), "", (INDEX('[1]Jenis sampah'!L:L,MATCH($Z910,'[1]Jenis sampah'!$M:$M,0))))</f>
        <v>19</v>
      </c>
      <c r="O910">
        <f>IF(ISBLANK(INDEX('[1]Sumber sampah'!D:D,MATCH($Z910,'[1]Sumber sampah'!$K:$K,0))), "", (INDEX('[1]Sumber sampah'!D:D,MATCH($Z910,'[1]Sumber sampah'!$K:$K,0))))</f>
        <v>140.4</v>
      </c>
      <c r="P910" t="str">
        <f>IF(ISBLANK(INDEX('[1]Sumber sampah'!E:E,MATCH($Z910,'[1]Sumber sampah'!$K:$K,0))), "", (INDEX('[1]Sumber sampah'!E:E,MATCH($Z910,'[1]Sumber sampah'!$K:$K,0))))</f>
        <v/>
      </c>
      <c r="Q910">
        <f>IF(ISBLANK(INDEX('[1]Sumber sampah'!F:F,MATCH($Z910,'[1]Sumber sampah'!$K:$K,0))), "", (INDEX('[1]Sumber sampah'!F:F,MATCH($Z910,'[1]Sumber sampah'!$K:$K,0))))</f>
        <v>19.8</v>
      </c>
      <c r="R910">
        <f>IF(ISBLANK(INDEX('[1]Sumber sampah'!G:G,MATCH($Z910,'[1]Sumber sampah'!$K:$K,0))), "", (INDEX('[1]Sumber sampah'!G:G,MATCH($Z910,'[1]Sumber sampah'!$K:$K,0))))</f>
        <v>4.4000000000000004</v>
      </c>
      <c r="S910">
        <f>IF(ISBLANK(INDEX('[1]Sumber sampah'!H:H,MATCH($Z910,'[1]Sumber sampah'!$K:$K,0))), "", (INDEX('[1]Sumber sampah'!H:H,MATCH($Z910,'[1]Sumber sampah'!$K:$K,0))))</f>
        <v>4.12</v>
      </c>
      <c r="T910" t="str">
        <f>IF(ISBLANK(INDEX('[1]Sumber sampah'!I:I,MATCH($Z910,'[1]Sumber sampah'!$K:$K,0))), "", (INDEX('[1]Sumber sampah'!I:I,MATCH($Z910,'[1]Sumber sampah'!$K:$K,0))))</f>
        <v/>
      </c>
      <c r="U910" t="str">
        <f>IF(ISBLANK(INDEX('[1]Sumber sampah'!J:J,MATCH($Z910,'[1]Sumber sampah'!$K:$K,0))), "", (INDEX('[1]Sumber sampah'!J:J,MATCH($Z910,'[1]Sumber sampah'!$K:$K,0))))</f>
        <v/>
      </c>
      <c r="Z910" t="str">
        <f t="shared" si="14"/>
        <v>2023_Papua Barat_Kab. Manokwari</v>
      </c>
    </row>
    <row r="911" spans="1:26" x14ac:dyDescent="0.35">
      <c r="A911" s="15">
        <v>2023</v>
      </c>
      <c r="B911" t="s">
        <v>407</v>
      </c>
      <c r="C911" t="s">
        <v>472</v>
      </c>
      <c r="D911" s="16">
        <v>35.549999999999997</v>
      </c>
      <c r="E911" s="17">
        <v>12976.48</v>
      </c>
      <c r="F911" t="str">
        <f>IF(ISBLANK(INDEX('[1]Jenis sampah'!D:D,MATCH($Z911,'[1]Jenis sampah'!$M:$M,0))), "", (INDEX('[1]Jenis sampah'!D:D,MATCH($Z911,'[1]Jenis sampah'!$M:$M,0))))</f>
        <v/>
      </c>
      <c r="G911" t="str">
        <f>IF(ISBLANK(INDEX('[1]Jenis sampah'!E:E,MATCH($Z911,'[1]Jenis sampah'!$M:$M,0))), "", (INDEX('[1]Jenis sampah'!E:E,MATCH($Z911,'[1]Jenis sampah'!$M:$M,0))))</f>
        <v/>
      </c>
      <c r="H911" t="str">
        <f>IF(ISBLANK(INDEX('[1]Jenis sampah'!F:F,MATCH($Z911,'[1]Jenis sampah'!$M:$M,0))), "", (INDEX('[1]Jenis sampah'!F:F,MATCH($Z911,'[1]Jenis sampah'!$M:$M,0))))</f>
        <v/>
      </c>
      <c r="I911" t="str">
        <f>IF(ISBLANK(INDEX('[1]Jenis sampah'!G:G,MATCH($Z911,'[1]Jenis sampah'!$M:$M,0))), "", (INDEX('[1]Jenis sampah'!G:G,MATCH($Z911,'[1]Jenis sampah'!$M:$M,0))))</f>
        <v/>
      </c>
      <c r="J911" t="str">
        <f>IF(ISBLANK(INDEX('[1]Jenis sampah'!H:H,MATCH($Z911,'[1]Jenis sampah'!$M:$M,0))), "", (INDEX('[1]Jenis sampah'!H:H,MATCH($Z911,'[1]Jenis sampah'!$M:$M,0))))</f>
        <v/>
      </c>
      <c r="K911" t="str">
        <f>IF(ISBLANK(INDEX('[1]Jenis sampah'!I:I,MATCH($Z911,'[1]Jenis sampah'!$M:$M,0))), "", (INDEX('[1]Jenis sampah'!I:I,MATCH($Z911,'[1]Jenis sampah'!$M:$M,0))))</f>
        <v/>
      </c>
      <c r="L911" t="str">
        <f>IF(ISBLANK(INDEX('[1]Jenis sampah'!J:J,MATCH($Z911,'[1]Jenis sampah'!$M:$M,0))), "", (INDEX('[1]Jenis sampah'!J:J,MATCH($Z911,'[1]Jenis sampah'!$M:$M,0))))</f>
        <v/>
      </c>
      <c r="M911" t="str">
        <f>IF(ISBLANK(INDEX('[1]Jenis sampah'!K:K,MATCH($Z911,'[1]Jenis sampah'!$M:$M,0))), "", (INDEX('[1]Jenis sampah'!K:K,MATCH($Z911,'[1]Jenis sampah'!$M:$M,0))))</f>
        <v/>
      </c>
      <c r="N911" t="str">
        <f>IF(ISBLANK(INDEX('[1]Jenis sampah'!L:L,MATCH($Z911,'[1]Jenis sampah'!$M:$M,0))), "", (INDEX('[1]Jenis sampah'!L:L,MATCH($Z911,'[1]Jenis sampah'!$M:$M,0))))</f>
        <v/>
      </c>
      <c r="O911" t="str">
        <f>IF(ISBLANK(INDEX('[1]Sumber sampah'!D:D,MATCH($Z911,'[1]Sumber sampah'!$K:$K,0))), "", (INDEX('[1]Sumber sampah'!D:D,MATCH($Z911,'[1]Sumber sampah'!$K:$K,0))))</f>
        <v/>
      </c>
      <c r="P911" t="str">
        <f>IF(ISBLANK(INDEX('[1]Sumber sampah'!E:E,MATCH($Z911,'[1]Sumber sampah'!$K:$K,0))), "", (INDEX('[1]Sumber sampah'!E:E,MATCH($Z911,'[1]Sumber sampah'!$K:$K,0))))</f>
        <v/>
      </c>
      <c r="Q911" t="str">
        <f>IF(ISBLANK(INDEX('[1]Sumber sampah'!F:F,MATCH($Z911,'[1]Sumber sampah'!$K:$K,0))), "", (INDEX('[1]Sumber sampah'!F:F,MATCH($Z911,'[1]Sumber sampah'!$K:$K,0))))</f>
        <v/>
      </c>
      <c r="R911" t="str">
        <f>IF(ISBLANK(INDEX('[1]Sumber sampah'!G:G,MATCH($Z911,'[1]Sumber sampah'!$K:$K,0))), "", (INDEX('[1]Sumber sampah'!G:G,MATCH($Z911,'[1]Sumber sampah'!$K:$K,0))))</f>
        <v/>
      </c>
      <c r="S911" t="str">
        <f>IF(ISBLANK(INDEX('[1]Sumber sampah'!H:H,MATCH($Z911,'[1]Sumber sampah'!$K:$K,0))), "", (INDEX('[1]Sumber sampah'!H:H,MATCH($Z911,'[1]Sumber sampah'!$K:$K,0))))</f>
        <v/>
      </c>
      <c r="T911" t="str">
        <f>IF(ISBLANK(INDEX('[1]Sumber sampah'!I:I,MATCH($Z911,'[1]Sumber sampah'!$K:$K,0))), "", (INDEX('[1]Sumber sampah'!I:I,MATCH($Z911,'[1]Sumber sampah'!$K:$K,0))))</f>
        <v/>
      </c>
      <c r="U911" t="str">
        <f>IF(ISBLANK(INDEX('[1]Sumber sampah'!J:J,MATCH($Z911,'[1]Sumber sampah'!$K:$K,0))), "", (INDEX('[1]Sumber sampah'!J:J,MATCH($Z911,'[1]Sumber sampah'!$K:$K,0))))</f>
        <v/>
      </c>
      <c r="Z911" t="str">
        <f t="shared" si="14"/>
        <v>2023_Papua Barat_Kab. Fak Fak</v>
      </c>
    </row>
    <row r="912" spans="1:26" x14ac:dyDescent="0.35">
      <c r="A912" s="15">
        <v>2023</v>
      </c>
      <c r="B912" t="s">
        <v>407</v>
      </c>
      <c r="C912" t="s">
        <v>409</v>
      </c>
      <c r="D912" s="16">
        <v>17.5</v>
      </c>
      <c r="E912" s="17">
        <v>6386.92</v>
      </c>
      <c r="F912">
        <f>IF(ISBLANK(INDEX('[1]Jenis sampah'!D:D,MATCH($Z912,'[1]Jenis sampah'!$M:$M,0))), "", (INDEX('[1]Jenis sampah'!D:D,MATCH($Z912,'[1]Jenis sampah'!$M:$M,0))))</f>
        <v>15</v>
      </c>
      <c r="G912" t="str">
        <f>IF(ISBLANK(INDEX('[1]Jenis sampah'!E:E,MATCH($Z912,'[1]Jenis sampah'!$M:$M,0))), "", (INDEX('[1]Jenis sampah'!E:E,MATCH($Z912,'[1]Jenis sampah'!$M:$M,0))))</f>
        <v/>
      </c>
      <c r="H912">
        <f>IF(ISBLANK(INDEX('[1]Jenis sampah'!F:F,MATCH($Z912,'[1]Jenis sampah'!$M:$M,0))), "", (INDEX('[1]Jenis sampah'!F:F,MATCH($Z912,'[1]Jenis sampah'!$M:$M,0))))</f>
        <v>15</v>
      </c>
      <c r="I912">
        <f>IF(ISBLANK(INDEX('[1]Jenis sampah'!G:G,MATCH($Z912,'[1]Jenis sampah'!$M:$M,0))), "", (INDEX('[1]Jenis sampah'!G:G,MATCH($Z912,'[1]Jenis sampah'!$M:$M,0))))</f>
        <v>26</v>
      </c>
      <c r="J912" t="str">
        <f>IF(ISBLANK(INDEX('[1]Jenis sampah'!H:H,MATCH($Z912,'[1]Jenis sampah'!$M:$M,0))), "", (INDEX('[1]Jenis sampah'!H:H,MATCH($Z912,'[1]Jenis sampah'!$M:$M,0))))</f>
        <v/>
      </c>
      <c r="K912" t="str">
        <f>IF(ISBLANK(INDEX('[1]Jenis sampah'!I:I,MATCH($Z912,'[1]Jenis sampah'!$M:$M,0))), "", (INDEX('[1]Jenis sampah'!I:I,MATCH($Z912,'[1]Jenis sampah'!$M:$M,0))))</f>
        <v/>
      </c>
      <c r="L912" t="str">
        <f>IF(ISBLANK(INDEX('[1]Jenis sampah'!J:J,MATCH($Z912,'[1]Jenis sampah'!$M:$M,0))), "", (INDEX('[1]Jenis sampah'!J:J,MATCH($Z912,'[1]Jenis sampah'!$M:$M,0))))</f>
        <v/>
      </c>
      <c r="M912" t="str">
        <f>IF(ISBLANK(INDEX('[1]Jenis sampah'!K:K,MATCH($Z912,'[1]Jenis sampah'!$M:$M,0))), "", (INDEX('[1]Jenis sampah'!K:K,MATCH($Z912,'[1]Jenis sampah'!$M:$M,0))))</f>
        <v/>
      </c>
      <c r="N912">
        <f>IF(ISBLANK(INDEX('[1]Jenis sampah'!L:L,MATCH($Z912,'[1]Jenis sampah'!$M:$M,0))), "", (INDEX('[1]Jenis sampah'!L:L,MATCH($Z912,'[1]Jenis sampah'!$M:$M,0))))</f>
        <v>44</v>
      </c>
      <c r="O912" t="str">
        <f>IF(ISBLANK(INDEX('[1]Sumber sampah'!D:D,MATCH($Z912,'[1]Sumber sampah'!$K:$K,0))), "", (INDEX('[1]Sumber sampah'!D:D,MATCH($Z912,'[1]Sumber sampah'!$K:$K,0))))</f>
        <v/>
      </c>
      <c r="P912" t="str">
        <f>IF(ISBLANK(INDEX('[1]Sumber sampah'!E:E,MATCH($Z912,'[1]Sumber sampah'!$K:$K,0))), "", (INDEX('[1]Sumber sampah'!E:E,MATCH($Z912,'[1]Sumber sampah'!$K:$K,0))))</f>
        <v/>
      </c>
      <c r="Q912" t="str">
        <f>IF(ISBLANK(INDEX('[1]Sumber sampah'!F:F,MATCH($Z912,'[1]Sumber sampah'!$K:$K,0))), "", (INDEX('[1]Sumber sampah'!F:F,MATCH($Z912,'[1]Sumber sampah'!$K:$K,0))))</f>
        <v/>
      </c>
      <c r="R912" t="str">
        <f>IF(ISBLANK(INDEX('[1]Sumber sampah'!G:G,MATCH($Z912,'[1]Sumber sampah'!$K:$K,0))), "", (INDEX('[1]Sumber sampah'!G:G,MATCH($Z912,'[1]Sumber sampah'!$K:$K,0))))</f>
        <v/>
      </c>
      <c r="S912" t="str">
        <f>IF(ISBLANK(INDEX('[1]Sumber sampah'!H:H,MATCH($Z912,'[1]Sumber sampah'!$K:$K,0))), "", (INDEX('[1]Sumber sampah'!H:H,MATCH($Z912,'[1]Sumber sampah'!$K:$K,0))))</f>
        <v/>
      </c>
      <c r="T912" t="str">
        <f>IF(ISBLANK(INDEX('[1]Sumber sampah'!I:I,MATCH($Z912,'[1]Sumber sampah'!$K:$K,0))), "", (INDEX('[1]Sumber sampah'!I:I,MATCH($Z912,'[1]Sumber sampah'!$K:$K,0))))</f>
        <v/>
      </c>
      <c r="U912" t="str">
        <f>IF(ISBLANK(INDEX('[1]Sumber sampah'!J:J,MATCH($Z912,'[1]Sumber sampah'!$K:$K,0))), "", (INDEX('[1]Sumber sampah'!J:J,MATCH($Z912,'[1]Sumber sampah'!$K:$K,0))))</f>
        <v/>
      </c>
      <c r="Z912" t="str">
        <f t="shared" si="14"/>
        <v>2023_Papua Barat_Kab. Teluk Wondama</v>
      </c>
    </row>
    <row r="913" spans="1:26" x14ac:dyDescent="0.35">
      <c r="A913" s="15">
        <v>2023</v>
      </c>
      <c r="B913" t="s">
        <v>407</v>
      </c>
      <c r="C913" t="s">
        <v>473</v>
      </c>
      <c r="D913" s="16">
        <v>25.71</v>
      </c>
      <c r="E913" s="17">
        <v>9382.69</v>
      </c>
      <c r="F913">
        <f>IF(ISBLANK(INDEX('[1]Jenis sampah'!D:D,MATCH($Z913,'[1]Jenis sampah'!$M:$M,0))), "", (INDEX('[1]Jenis sampah'!D:D,MATCH($Z913,'[1]Jenis sampah'!$M:$M,0))))</f>
        <v>15</v>
      </c>
      <c r="G913">
        <f>IF(ISBLANK(INDEX('[1]Jenis sampah'!E:E,MATCH($Z913,'[1]Jenis sampah'!$M:$M,0))), "", (INDEX('[1]Jenis sampah'!E:E,MATCH($Z913,'[1]Jenis sampah'!$M:$M,0))))</f>
        <v>15</v>
      </c>
      <c r="H913">
        <f>IF(ISBLANK(INDEX('[1]Jenis sampah'!F:F,MATCH($Z913,'[1]Jenis sampah'!$M:$M,0))), "", (INDEX('[1]Jenis sampah'!F:F,MATCH($Z913,'[1]Jenis sampah'!$M:$M,0))))</f>
        <v>15</v>
      </c>
      <c r="I913">
        <f>IF(ISBLANK(INDEX('[1]Jenis sampah'!G:G,MATCH($Z913,'[1]Jenis sampah'!$M:$M,0))), "", (INDEX('[1]Jenis sampah'!G:G,MATCH($Z913,'[1]Jenis sampah'!$M:$M,0))))</f>
        <v>25</v>
      </c>
      <c r="J913">
        <f>IF(ISBLANK(INDEX('[1]Jenis sampah'!H:H,MATCH($Z913,'[1]Jenis sampah'!$M:$M,0))), "", (INDEX('[1]Jenis sampah'!H:H,MATCH($Z913,'[1]Jenis sampah'!$M:$M,0))))</f>
        <v>10</v>
      </c>
      <c r="K913">
        <f>IF(ISBLANK(INDEX('[1]Jenis sampah'!I:I,MATCH($Z913,'[1]Jenis sampah'!$M:$M,0))), "", (INDEX('[1]Jenis sampah'!I:I,MATCH($Z913,'[1]Jenis sampah'!$M:$M,0))))</f>
        <v>5</v>
      </c>
      <c r="L913">
        <f>IF(ISBLANK(INDEX('[1]Jenis sampah'!J:J,MATCH($Z913,'[1]Jenis sampah'!$M:$M,0))), "", (INDEX('[1]Jenis sampah'!J:J,MATCH($Z913,'[1]Jenis sampah'!$M:$M,0))))</f>
        <v>5</v>
      </c>
      <c r="M913">
        <f>IF(ISBLANK(INDEX('[1]Jenis sampah'!K:K,MATCH($Z913,'[1]Jenis sampah'!$M:$M,0))), "", (INDEX('[1]Jenis sampah'!K:K,MATCH($Z913,'[1]Jenis sampah'!$M:$M,0))))</f>
        <v>5</v>
      </c>
      <c r="N913">
        <f>IF(ISBLANK(INDEX('[1]Jenis sampah'!L:L,MATCH($Z913,'[1]Jenis sampah'!$M:$M,0))), "", (INDEX('[1]Jenis sampah'!L:L,MATCH($Z913,'[1]Jenis sampah'!$M:$M,0))))</f>
        <v>5</v>
      </c>
      <c r="O913">
        <f>IF(ISBLANK(INDEX('[1]Sumber sampah'!D:D,MATCH($Z913,'[1]Sumber sampah'!$K:$K,0))), "", (INDEX('[1]Sumber sampah'!D:D,MATCH($Z913,'[1]Sumber sampah'!$K:$K,0))))</f>
        <v>20</v>
      </c>
      <c r="P913">
        <f>IF(ISBLANK(INDEX('[1]Sumber sampah'!E:E,MATCH($Z913,'[1]Sumber sampah'!$K:$K,0))), "", (INDEX('[1]Sumber sampah'!E:E,MATCH($Z913,'[1]Sumber sampah'!$K:$K,0))))</f>
        <v>7</v>
      </c>
      <c r="Q913">
        <f>IF(ISBLANK(INDEX('[1]Sumber sampah'!F:F,MATCH($Z913,'[1]Sumber sampah'!$K:$K,0))), "", (INDEX('[1]Sumber sampah'!F:F,MATCH($Z913,'[1]Sumber sampah'!$K:$K,0))))</f>
        <v>10</v>
      </c>
      <c r="R913">
        <f>IF(ISBLANK(INDEX('[1]Sumber sampah'!G:G,MATCH($Z913,'[1]Sumber sampah'!$K:$K,0))), "", (INDEX('[1]Sumber sampah'!G:G,MATCH($Z913,'[1]Sumber sampah'!$K:$K,0))))</f>
        <v>8</v>
      </c>
      <c r="S913">
        <f>IF(ISBLANK(INDEX('[1]Sumber sampah'!H:H,MATCH($Z913,'[1]Sumber sampah'!$K:$K,0))), "", (INDEX('[1]Sumber sampah'!H:H,MATCH($Z913,'[1]Sumber sampah'!$K:$K,0))))</f>
        <v>5</v>
      </c>
      <c r="T913">
        <f>IF(ISBLANK(INDEX('[1]Sumber sampah'!I:I,MATCH($Z913,'[1]Sumber sampah'!$K:$K,0))), "", (INDEX('[1]Sumber sampah'!I:I,MATCH($Z913,'[1]Sumber sampah'!$K:$K,0))))</f>
        <v>5</v>
      </c>
      <c r="U913">
        <f>IF(ISBLANK(INDEX('[1]Sumber sampah'!J:J,MATCH($Z913,'[1]Sumber sampah'!$K:$K,0))), "", (INDEX('[1]Sumber sampah'!J:J,MATCH($Z913,'[1]Sumber sampah'!$K:$K,0))))</f>
        <v>5</v>
      </c>
      <c r="Z913" t="str">
        <f t="shared" si="14"/>
        <v>2023_Papua Barat_Kab. Kaimana</v>
      </c>
    </row>
    <row r="914" spans="1:26" x14ac:dyDescent="0.35">
      <c r="A914" s="15">
        <v>2023</v>
      </c>
      <c r="B914" t="s">
        <v>410</v>
      </c>
      <c r="C914" t="s">
        <v>474</v>
      </c>
      <c r="D914" s="16">
        <v>26.08</v>
      </c>
      <c r="E914" s="17">
        <v>9518.18</v>
      </c>
      <c r="F914">
        <f>IF(ISBLANK(INDEX('[1]Jenis sampah'!D:D,MATCH($Z914,'[1]Jenis sampah'!$M:$M,0))), "", (INDEX('[1]Jenis sampah'!D:D,MATCH($Z914,'[1]Jenis sampah'!$M:$M,0))))</f>
        <v>5</v>
      </c>
      <c r="G914">
        <f>IF(ISBLANK(INDEX('[1]Jenis sampah'!E:E,MATCH($Z914,'[1]Jenis sampah'!$M:$M,0))), "", (INDEX('[1]Jenis sampah'!E:E,MATCH($Z914,'[1]Jenis sampah'!$M:$M,0))))</f>
        <v>5</v>
      </c>
      <c r="H914">
        <f>IF(ISBLANK(INDEX('[1]Jenis sampah'!F:F,MATCH($Z914,'[1]Jenis sampah'!$M:$M,0))), "", (INDEX('[1]Jenis sampah'!F:F,MATCH($Z914,'[1]Jenis sampah'!$M:$M,0))))</f>
        <v>25</v>
      </c>
      <c r="I914">
        <f>IF(ISBLANK(INDEX('[1]Jenis sampah'!G:G,MATCH($Z914,'[1]Jenis sampah'!$M:$M,0))), "", (INDEX('[1]Jenis sampah'!G:G,MATCH($Z914,'[1]Jenis sampah'!$M:$M,0))))</f>
        <v>25</v>
      </c>
      <c r="J914">
        <f>IF(ISBLANK(INDEX('[1]Jenis sampah'!H:H,MATCH($Z914,'[1]Jenis sampah'!$M:$M,0))), "", (INDEX('[1]Jenis sampah'!H:H,MATCH($Z914,'[1]Jenis sampah'!$M:$M,0))))</f>
        <v>5</v>
      </c>
      <c r="K914">
        <f>IF(ISBLANK(INDEX('[1]Jenis sampah'!I:I,MATCH($Z914,'[1]Jenis sampah'!$M:$M,0))), "", (INDEX('[1]Jenis sampah'!I:I,MATCH($Z914,'[1]Jenis sampah'!$M:$M,0))))</f>
        <v>5</v>
      </c>
      <c r="L914">
        <f>IF(ISBLANK(INDEX('[1]Jenis sampah'!J:J,MATCH($Z914,'[1]Jenis sampah'!$M:$M,0))), "", (INDEX('[1]Jenis sampah'!J:J,MATCH($Z914,'[1]Jenis sampah'!$M:$M,0))))</f>
        <v>10</v>
      </c>
      <c r="M914">
        <f>IF(ISBLANK(INDEX('[1]Jenis sampah'!K:K,MATCH($Z914,'[1]Jenis sampah'!$M:$M,0))), "", (INDEX('[1]Jenis sampah'!K:K,MATCH($Z914,'[1]Jenis sampah'!$M:$M,0))))</f>
        <v>5</v>
      </c>
      <c r="N914">
        <f>IF(ISBLANK(INDEX('[1]Jenis sampah'!L:L,MATCH($Z914,'[1]Jenis sampah'!$M:$M,0))), "", (INDEX('[1]Jenis sampah'!L:L,MATCH($Z914,'[1]Jenis sampah'!$M:$M,0))))</f>
        <v>15</v>
      </c>
      <c r="O914">
        <f>IF(ISBLANK(INDEX('[1]Sumber sampah'!D:D,MATCH($Z914,'[1]Sumber sampah'!$K:$K,0))), "", (INDEX('[1]Sumber sampah'!D:D,MATCH($Z914,'[1]Sumber sampah'!$K:$K,0))))</f>
        <v>3</v>
      </c>
      <c r="P914">
        <f>IF(ISBLANK(INDEX('[1]Sumber sampah'!E:E,MATCH($Z914,'[1]Sumber sampah'!$K:$K,0))), "", (INDEX('[1]Sumber sampah'!E:E,MATCH($Z914,'[1]Sumber sampah'!$K:$K,0))))</f>
        <v>1</v>
      </c>
      <c r="Q914">
        <f>IF(ISBLANK(INDEX('[1]Sumber sampah'!F:F,MATCH($Z914,'[1]Sumber sampah'!$K:$K,0))), "", (INDEX('[1]Sumber sampah'!F:F,MATCH($Z914,'[1]Sumber sampah'!$K:$K,0))))</f>
        <v>0.4</v>
      </c>
      <c r="R914" t="str">
        <f>IF(ISBLANK(INDEX('[1]Sumber sampah'!G:G,MATCH($Z914,'[1]Sumber sampah'!$K:$K,0))), "", (INDEX('[1]Sumber sampah'!G:G,MATCH($Z914,'[1]Sumber sampah'!$K:$K,0))))</f>
        <v/>
      </c>
      <c r="S914">
        <f>IF(ISBLANK(INDEX('[1]Sumber sampah'!H:H,MATCH($Z914,'[1]Sumber sampah'!$K:$K,0))), "", (INDEX('[1]Sumber sampah'!H:H,MATCH($Z914,'[1]Sumber sampah'!$K:$K,0))))</f>
        <v>0.5</v>
      </c>
      <c r="T914" t="str">
        <f>IF(ISBLANK(INDEX('[1]Sumber sampah'!I:I,MATCH($Z914,'[1]Sumber sampah'!$K:$K,0))), "", (INDEX('[1]Sumber sampah'!I:I,MATCH($Z914,'[1]Sumber sampah'!$K:$K,0))))</f>
        <v/>
      </c>
      <c r="U914">
        <f>IF(ISBLANK(INDEX('[1]Sumber sampah'!J:J,MATCH($Z914,'[1]Sumber sampah'!$K:$K,0))), "", (INDEX('[1]Sumber sampah'!J:J,MATCH($Z914,'[1]Sumber sampah'!$K:$K,0))))</f>
        <v>1</v>
      </c>
      <c r="Z914" t="str">
        <f t="shared" si="14"/>
        <v>2023_Papua Selatan_Kab. Boven Digoel</v>
      </c>
    </row>
    <row r="915" spans="1:26" x14ac:dyDescent="0.35">
      <c r="A915" s="15">
        <v>2023</v>
      </c>
      <c r="B915" t="s">
        <v>410</v>
      </c>
      <c r="C915" t="s">
        <v>411</v>
      </c>
      <c r="D915" s="16">
        <v>46.48</v>
      </c>
      <c r="E915" s="17">
        <v>16965.2</v>
      </c>
      <c r="F915">
        <f>IF(ISBLANK(INDEX('[1]Jenis sampah'!D:D,MATCH($Z915,'[1]Jenis sampah'!$M:$M,0))), "", (INDEX('[1]Jenis sampah'!D:D,MATCH($Z915,'[1]Jenis sampah'!$M:$M,0))))</f>
        <v>20</v>
      </c>
      <c r="G915">
        <f>IF(ISBLANK(INDEX('[1]Jenis sampah'!E:E,MATCH($Z915,'[1]Jenis sampah'!$M:$M,0))), "", (INDEX('[1]Jenis sampah'!E:E,MATCH($Z915,'[1]Jenis sampah'!$M:$M,0))))</f>
        <v>11.8</v>
      </c>
      <c r="H915">
        <f>IF(ISBLANK(INDEX('[1]Jenis sampah'!F:F,MATCH($Z915,'[1]Jenis sampah'!$M:$M,0))), "", (INDEX('[1]Jenis sampah'!F:F,MATCH($Z915,'[1]Jenis sampah'!$M:$M,0))))</f>
        <v>15</v>
      </c>
      <c r="I915">
        <f>IF(ISBLANK(INDEX('[1]Jenis sampah'!G:G,MATCH($Z915,'[1]Jenis sampah'!$M:$M,0))), "", (INDEX('[1]Jenis sampah'!G:G,MATCH($Z915,'[1]Jenis sampah'!$M:$M,0))))</f>
        <v>40</v>
      </c>
      <c r="J915">
        <f>IF(ISBLANK(INDEX('[1]Jenis sampah'!H:H,MATCH($Z915,'[1]Jenis sampah'!$M:$M,0))), "", (INDEX('[1]Jenis sampah'!H:H,MATCH($Z915,'[1]Jenis sampah'!$M:$M,0))))</f>
        <v>4</v>
      </c>
      <c r="K915">
        <f>IF(ISBLANK(INDEX('[1]Jenis sampah'!I:I,MATCH($Z915,'[1]Jenis sampah'!$M:$M,0))), "", (INDEX('[1]Jenis sampah'!I:I,MATCH($Z915,'[1]Jenis sampah'!$M:$M,0))))</f>
        <v>2.4</v>
      </c>
      <c r="L915">
        <f>IF(ISBLANK(INDEX('[1]Jenis sampah'!J:J,MATCH($Z915,'[1]Jenis sampah'!$M:$M,0))), "", (INDEX('[1]Jenis sampah'!J:J,MATCH($Z915,'[1]Jenis sampah'!$M:$M,0))))</f>
        <v>3</v>
      </c>
      <c r="M915">
        <f>IF(ISBLANK(INDEX('[1]Jenis sampah'!K:K,MATCH($Z915,'[1]Jenis sampah'!$M:$M,0))), "", (INDEX('[1]Jenis sampah'!K:K,MATCH($Z915,'[1]Jenis sampah'!$M:$M,0))))</f>
        <v>1.8</v>
      </c>
      <c r="N915">
        <f>IF(ISBLANK(INDEX('[1]Jenis sampah'!L:L,MATCH($Z915,'[1]Jenis sampah'!$M:$M,0))), "", (INDEX('[1]Jenis sampah'!L:L,MATCH($Z915,'[1]Jenis sampah'!$M:$M,0))))</f>
        <v>2</v>
      </c>
      <c r="O915">
        <f>IF(ISBLANK(INDEX('[1]Sumber sampah'!D:D,MATCH($Z915,'[1]Sumber sampah'!$K:$K,0))), "", (INDEX('[1]Sumber sampah'!D:D,MATCH($Z915,'[1]Sumber sampah'!$K:$K,0))))</f>
        <v>29.45</v>
      </c>
      <c r="P915">
        <f>IF(ISBLANK(INDEX('[1]Sumber sampah'!E:E,MATCH($Z915,'[1]Sumber sampah'!$K:$K,0))), "", (INDEX('[1]Sumber sampah'!E:E,MATCH($Z915,'[1]Sumber sampah'!$K:$K,0))))</f>
        <v>2</v>
      </c>
      <c r="Q915">
        <f>IF(ISBLANK(INDEX('[1]Sumber sampah'!F:F,MATCH($Z915,'[1]Sumber sampah'!$K:$K,0))), "", (INDEX('[1]Sumber sampah'!F:F,MATCH($Z915,'[1]Sumber sampah'!$K:$K,0))))</f>
        <v>4</v>
      </c>
      <c r="R915">
        <f>IF(ISBLANK(INDEX('[1]Sumber sampah'!G:G,MATCH($Z915,'[1]Sumber sampah'!$K:$K,0))), "", (INDEX('[1]Sumber sampah'!G:G,MATCH($Z915,'[1]Sumber sampah'!$K:$K,0))))</f>
        <v>3</v>
      </c>
      <c r="S915">
        <f>IF(ISBLANK(INDEX('[1]Sumber sampah'!H:H,MATCH($Z915,'[1]Sumber sampah'!$K:$K,0))), "", (INDEX('[1]Sumber sampah'!H:H,MATCH($Z915,'[1]Sumber sampah'!$K:$K,0))))</f>
        <v>4.12</v>
      </c>
      <c r="T915">
        <f>IF(ISBLANK(INDEX('[1]Sumber sampah'!I:I,MATCH($Z915,'[1]Sumber sampah'!$K:$K,0))), "", (INDEX('[1]Sumber sampah'!I:I,MATCH($Z915,'[1]Sumber sampah'!$K:$K,0))))</f>
        <v>2.63</v>
      </c>
      <c r="U915">
        <f>IF(ISBLANK(INDEX('[1]Sumber sampah'!J:J,MATCH($Z915,'[1]Sumber sampah'!$K:$K,0))), "", (INDEX('[1]Sumber sampah'!J:J,MATCH($Z915,'[1]Sumber sampah'!$K:$K,0))))</f>
        <v>0.8</v>
      </c>
      <c r="Z915" t="str">
        <f t="shared" si="14"/>
        <v>2023_Papua Selatan_Kab. Asmat</v>
      </c>
    </row>
    <row r="916" spans="1:26" x14ac:dyDescent="0.35">
      <c r="A916" s="15">
        <v>2023</v>
      </c>
      <c r="B916" t="s">
        <v>235</v>
      </c>
      <c r="C916" t="s">
        <v>236</v>
      </c>
      <c r="D916" s="16">
        <v>156.51</v>
      </c>
      <c r="E916" s="17">
        <v>57125.42</v>
      </c>
      <c r="F916" t="str">
        <f>IF(ISBLANK(INDEX('[1]Jenis sampah'!D:D,MATCH($Z916,'[1]Jenis sampah'!$M:$M,0))), "", (INDEX('[1]Jenis sampah'!D:D,MATCH($Z916,'[1]Jenis sampah'!$M:$M,0))))</f>
        <v/>
      </c>
      <c r="G916" t="str">
        <f>IF(ISBLANK(INDEX('[1]Jenis sampah'!E:E,MATCH($Z916,'[1]Jenis sampah'!$M:$M,0))), "", (INDEX('[1]Jenis sampah'!E:E,MATCH($Z916,'[1]Jenis sampah'!$M:$M,0))))</f>
        <v/>
      </c>
      <c r="H916" t="str">
        <f>IF(ISBLANK(INDEX('[1]Jenis sampah'!F:F,MATCH($Z916,'[1]Jenis sampah'!$M:$M,0))), "", (INDEX('[1]Jenis sampah'!F:F,MATCH($Z916,'[1]Jenis sampah'!$M:$M,0))))</f>
        <v/>
      </c>
      <c r="I916" t="str">
        <f>IF(ISBLANK(INDEX('[1]Jenis sampah'!G:G,MATCH($Z916,'[1]Jenis sampah'!$M:$M,0))), "", (INDEX('[1]Jenis sampah'!G:G,MATCH($Z916,'[1]Jenis sampah'!$M:$M,0))))</f>
        <v/>
      </c>
      <c r="J916" t="str">
        <f>IF(ISBLANK(INDEX('[1]Jenis sampah'!H:H,MATCH($Z916,'[1]Jenis sampah'!$M:$M,0))), "", (INDEX('[1]Jenis sampah'!H:H,MATCH($Z916,'[1]Jenis sampah'!$M:$M,0))))</f>
        <v/>
      </c>
      <c r="K916" t="str">
        <f>IF(ISBLANK(INDEX('[1]Jenis sampah'!I:I,MATCH($Z916,'[1]Jenis sampah'!$M:$M,0))), "", (INDEX('[1]Jenis sampah'!I:I,MATCH($Z916,'[1]Jenis sampah'!$M:$M,0))))</f>
        <v/>
      </c>
      <c r="L916" t="str">
        <f>IF(ISBLANK(INDEX('[1]Jenis sampah'!J:J,MATCH($Z916,'[1]Jenis sampah'!$M:$M,0))), "", (INDEX('[1]Jenis sampah'!J:J,MATCH($Z916,'[1]Jenis sampah'!$M:$M,0))))</f>
        <v/>
      </c>
      <c r="M916" t="str">
        <f>IF(ISBLANK(INDEX('[1]Jenis sampah'!K:K,MATCH($Z916,'[1]Jenis sampah'!$M:$M,0))), "", (INDEX('[1]Jenis sampah'!K:K,MATCH($Z916,'[1]Jenis sampah'!$M:$M,0))))</f>
        <v/>
      </c>
      <c r="N916" t="str">
        <f>IF(ISBLANK(INDEX('[1]Jenis sampah'!L:L,MATCH($Z916,'[1]Jenis sampah'!$M:$M,0))), "", (INDEX('[1]Jenis sampah'!L:L,MATCH($Z916,'[1]Jenis sampah'!$M:$M,0))))</f>
        <v/>
      </c>
      <c r="O916" t="str">
        <f>IF(ISBLANK(INDEX('[1]Sumber sampah'!D:D,MATCH($Z916,'[1]Sumber sampah'!$K:$K,0))), "", (INDEX('[1]Sumber sampah'!D:D,MATCH($Z916,'[1]Sumber sampah'!$K:$K,0))))</f>
        <v/>
      </c>
      <c r="P916" t="str">
        <f>IF(ISBLANK(INDEX('[1]Sumber sampah'!E:E,MATCH($Z916,'[1]Sumber sampah'!$K:$K,0))), "", (INDEX('[1]Sumber sampah'!E:E,MATCH($Z916,'[1]Sumber sampah'!$K:$K,0))))</f>
        <v/>
      </c>
      <c r="Q916" t="str">
        <f>IF(ISBLANK(INDEX('[1]Sumber sampah'!F:F,MATCH($Z916,'[1]Sumber sampah'!$K:$K,0))), "", (INDEX('[1]Sumber sampah'!F:F,MATCH($Z916,'[1]Sumber sampah'!$K:$K,0))))</f>
        <v/>
      </c>
      <c r="R916" t="str">
        <f>IF(ISBLANK(INDEX('[1]Sumber sampah'!G:G,MATCH($Z916,'[1]Sumber sampah'!$K:$K,0))), "", (INDEX('[1]Sumber sampah'!G:G,MATCH($Z916,'[1]Sumber sampah'!$K:$K,0))))</f>
        <v/>
      </c>
      <c r="S916" t="str">
        <f>IF(ISBLANK(INDEX('[1]Sumber sampah'!H:H,MATCH($Z916,'[1]Sumber sampah'!$K:$K,0))), "", (INDEX('[1]Sumber sampah'!H:H,MATCH($Z916,'[1]Sumber sampah'!$K:$K,0))))</f>
        <v/>
      </c>
      <c r="T916" t="str">
        <f>IF(ISBLANK(INDEX('[1]Sumber sampah'!I:I,MATCH($Z916,'[1]Sumber sampah'!$K:$K,0))), "", (INDEX('[1]Sumber sampah'!I:I,MATCH($Z916,'[1]Sumber sampah'!$K:$K,0))))</f>
        <v/>
      </c>
      <c r="U916" t="str">
        <f>IF(ISBLANK(INDEX('[1]Sumber sampah'!J:J,MATCH($Z916,'[1]Sumber sampah'!$K:$K,0))), "", (INDEX('[1]Sumber sampah'!J:J,MATCH($Z916,'[1]Sumber sampah'!$K:$K,0))))</f>
        <v/>
      </c>
      <c r="Z916" t="str">
        <f t="shared" si="14"/>
        <v>2023_Papua Tengah_Kab. Mimika</v>
      </c>
    </row>
    <row r="917" spans="1:26" x14ac:dyDescent="0.35">
      <c r="A917" s="15">
        <v>2023</v>
      </c>
      <c r="B917" t="s">
        <v>235</v>
      </c>
      <c r="C917" t="s">
        <v>475</v>
      </c>
      <c r="D917" s="16">
        <v>47.13</v>
      </c>
      <c r="E917" s="17">
        <v>17201.43</v>
      </c>
      <c r="F917">
        <f>IF(ISBLANK(INDEX('[1]Jenis sampah'!D:D,MATCH($Z917,'[1]Jenis sampah'!$M:$M,0))), "", (INDEX('[1]Jenis sampah'!D:D,MATCH($Z917,'[1]Jenis sampah'!$M:$M,0))))</f>
        <v>10</v>
      </c>
      <c r="G917">
        <f>IF(ISBLANK(INDEX('[1]Jenis sampah'!E:E,MATCH($Z917,'[1]Jenis sampah'!$M:$M,0))), "", (INDEX('[1]Jenis sampah'!E:E,MATCH($Z917,'[1]Jenis sampah'!$M:$M,0))))</f>
        <v>60</v>
      </c>
      <c r="H917">
        <f>IF(ISBLANK(INDEX('[1]Jenis sampah'!F:F,MATCH($Z917,'[1]Jenis sampah'!$M:$M,0))), "", (INDEX('[1]Jenis sampah'!F:F,MATCH($Z917,'[1]Jenis sampah'!$M:$M,0))))</f>
        <v>3</v>
      </c>
      <c r="I917">
        <f>IF(ISBLANK(INDEX('[1]Jenis sampah'!G:G,MATCH($Z917,'[1]Jenis sampah'!$M:$M,0))), "", (INDEX('[1]Jenis sampah'!G:G,MATCH($Z917,'[1]Jenis sampah'!$M:$M,0))))</f>
        <v>15</v>
      </c>
      <c r="J917">
        <f>IF(ISBLANK(INDEX('[1]Jenis sampah'!H:H,MATCH($Z917,'[1]Jenis sampah'!$M:$M,0))), "", (INDEX('[1]Jenis sampah'!H:H,MATCH($Z917,'[1]Jenis sampah'!$M:$M,0))))</f>
        <v>5</v>
      </c>
      <c r="K917">
        <f>IF(ISBLANK(INDEX('[1]Jenis sampah'!I:I,MATCH($Z917,'[1]Jenis sampah'!$M:$M,0))), "", (INDEX('[1]Jenis sampah'!I:I,MATCH($Z917,'[1]Jenis sampah'!$M:$M,0))))</f>
        <v>1</v>
      </c>
      <c r="L917">
        <f>IF(ISBLANK(INDEX('[1]Jenis sampah'!J:J,MATCH($Z917,'[1]Jenis sampah'!$M:$M,0))), "", (INDEX('[1]Jenis sampah'!J:J,MATCH($Z917,'[1]Jenis sampah'!$M:$M,0))))</f>
        <v>0.2</v>
      </c>
      <c r="M917">
        <f>IF(ISBLANK(INDEX('[1]Jenis sampah'!K:K,MATCH($Z917,'[1]Jenis sampah'!$M:$M,0))), "", (INDEX('[1]Jenis sampah'!K:K,MATCH($Z917,'[1]Jenis sampah'!$M:$M,0))))</f>
        <v>0.2</v>
      </c>
      <c r="N917">
        <f>IF(ISBLANK(INDEX('[1]Jenis sampah'!L:L,MATCH($Z917,'[1]Jenis sampah'!$M:$M,0))), "", (INDEX('[1]Jenis sampah'!L:L,MATCH($Z917,'[1]Jenis sampah'!$M:$M,0))))</f>
        <v>0.1</v>
      </c>
      <c r="O917">
        <f>IF(ISBLANK(INDEX('[1]Sumber sampah'!D:D,MATCH($Z917,'[1]Sumber sampah'!$K:$K,0))), "", (INDEX('[1]Sumber sampah'!D:D,MATCH($Z917,'[1]Sumber sampah'!$K:$K,0))))</f>
        <v>2</v>
      </c>
      <c r="P917">
        <f>IF(ISBLANK(INDEX('[1]Sumber sampah'!E:E,MATCH($Z917,'[1]Sumber sampah'!$K:$K,0))), "", (INDEX('[1]Sumber sampah'!E:E,MATCH($Z917,'[1]Sumber sampah'!$K:$K,0))))</f>
        <v>2</v>
      </c>
      <c r="Q917">
        <f>IF(ISBLANK(INDEX('[1]Sumber sampah'!F:F,MATCH($Z917,'[1]Sumber sampah'!$K:$K,0))), "", (INDEX('[1]Sumber sampah'!F:F,MATCH($Z917,'[1]Sumber sampah'!$K:$K,0))))</f>
        <v>3</v>
      </c>
      <c r="R917">
        <f>IF(ISBLANK(INDEX('[1]Sumber sampah'!G:G,MATCH($Z917,'[1]Sumber sampah'!$K:$K,0))), "", (INDEX('[1]Sumber sampah'!G:G,MATCH($Z917,'[1]Sumber sampah'!$K:$K,0))))</f>
        <v>2</v>
      </c>
      <c r="S917">
        <f>IF(ISBLANK(INDEX('[1]Sumber sampah'!H:H,MATCH($Z917,'[1]Sumber sampah'!$K:$K,0))), "", (INDEX('[1]Sumber sampah'!H:H,MATCH($Z917,'[1]Sumber sampah'!$K:$K,0))))</f>
        <v>3</v>
      </c>
      <c r="T917">
        <f>IF(ISBLANK(INDEX('[1]Sumber sampah'!I:I,MATCH($Z917,'[1]Sumber sampah'!$K:$K,0))), "", (INDEX('[1]Sumber sampah'!I:I,MATCH($Z917,'[1]Sumber sampah'!$K:$K,0))))</f>
        <v>1</v>
      </c>
      <c r="U917">
        <f>IF(ISBLANK(INDEX('[1]Sumber sampah'!J:J,MATCH($Z917,'[1]Sumber sampah'!$K:$K,0))), "", (INDEX('[1]Sumber sampah'!J:J,MATCH($Z917,'[1]Sumber sampah'!$K:$K,0))))</f>
        <v>0.5</v>
      </c>
      <c r="Z917" t="str">
        <f t="shared" si="14"/>
        <v>2023_Papua Tengah_Kab. Dogiyai</v>
      </c>
    </row>
    <row r="918" spans="1:26" x14ac:dyDescent="0.35">
      <c r="A918" s="15">
        <v>2023</v>
      </c>
      <c r="B918" t="s">
        <v>476</v>
      </c>
      <c r="C918" t="s">
        <v>477</v>
      </c>
      <c r="D918" s="16">
        <v>113</v>
      </c>
      <c r="E918" s="17">
        <v>41244.559999999998</v>
      </c>
      <c r="F918">
        <f>IF(ISBLANK(INDEX('[1]Jenis sampah'!D:D,MATCH($Z918,'[1]Jenis sampah'!$M:$M,0))), "", (INDEX('[1]Jenis sampah'!D:D,MATCH($Z918,'[1]Jenis sampah'!$M:$M,0))))</f>
        <v>22</v>
      </c>
      <c r="G918">
        <f>IF(ISBLANK(INDEX('[1]Jenis sampah'!E:E,MATCH($Z918,'[1]Jenis sampah'!$M:$M,0))), "", (INDEX('[1]Jenis sampah'!E:E,MATCH($Z918,'[1]Jenis sampah'!$M:$M,0))))</f>
        <v>10</v>
      </c>
      <c r="H918">
        <f>IF(ISBLANK(INDEX('[1]Jenis sampah'!F:F,MATCH($Z918,'[1]Jenis sampah'!$M:$M,0))), "", (INDEX('[1]Jenis sampah'!F:F,MATCH($Z918,'[1]Jenis sampah'!$M:$M,0))))</f>
        <v>10</v>
      </c>
      <c r="I918">
        <f>IF(ISBLANK(INDEX('[1]Jenis sampah'!G:G,MATCH($Z918,'[1]Jenis sampah'!$M:$M,0))), "", (INDEX('[1]Jenis sampah'!G:G,MATCH($Z918,'[1]Jenis sampah'!$M:$M,0))))</f>
        <v>25</v>
      </c>
      <c r="J918">
        <f>IF(ISBLANK(INDEX('[1]Jenis sampah'!H:H,MATCH($Z918,'[1]Jenis sampah'!$M:$M,0))), "", (INDEX('[1]Jenis sampah'!H:H,MATCH($Z918,'[1]Jenis sampah'!$M:$M,0))))</f>
        <v>7</v>
      </c>
      <c r="K918">
        <f>IF(ISBLANK(INDEX('[1]Jenis sampah'!I:I,MATCH($Z918,'[1]Jenis sampah'!$M:$M,0))), "", (INDEX('[1]Jenis sampah'!I:I,MATCH($Z918,'[1]Jenis sampah'!$M:$M,0))))</f>
        <v>10</v>
      </c>
      <c r="L918">
        <f>IF(ISBLANK(INDEX('[1]Jenis sampah'!J:J,MATCH($Z918,'[1]Jenis sampah'!$M:$M,0))), "", (INDEX('[1]Jenis sampah'!J:J,MATCH($Z918,'[1]Jenis sampah'!$M:$M,0))))</f>
        <v>3</v>
      </c>
      <c r="M918">
        <f>IF(ISBLANK(INDEX('[1]Jenis sampah'!K:K,MATCH($Z918,'[1]Jenis sampah'!$M:$M,0))), "", (INDEX('[1]Jenis sampah'!K:K,MATCH($Z918,'[1]Jenis sampah'!$M:$M,0))))</f>
        <v>10</v>
      </c>
      <c r="N918">
        <f>IF(ISBLANK(INDEX('[1]Jenis sampah'!L:L,MATCH($Z918,'[1]Jenis sampah'!$M:$M,0))), "", (INDEX('[1]Jenis sampah'!L:L,MATCH($Z918,'[1]Jenis sampah'!$M:$M,0))))</f>
        <v>3</v>
      </c>
      <c r="O918">
        <f>IF(ISBLANK(INDEX('[1]Sumber sampah'!D:D,MATCH($Z918,'[1]Sumber sampah'!$K:$K,0))), "", (INDEX('[1]Sumber sampah'!D:D,MATCH($Z918,'[1]Sumber sampah'!$K:$K,0))))</f>
        <v>8</v>
      </c>
      <c r="P918">
        <f>IF(ISBLANK(INDEX('[1]Sumber sampah'!E:E,MATCH($Z918,'[1]Sumber sampah'!$K:$K,0))), "", (INDEX('[1]Sumber sampah'!E:E,MATCH($Z918,'[1]Sumber sampah'!$K:$K,0))))</f>
        <v>5</v>
      </c>
      <c r="Q918">
        <f>IF(ISBLANK(INDEX('[1]Sumber sampah'!F:F,MATCH($Z918,'[1]Sumber sampah'!$K:$K,0))), "", (INDEX('[1]Sumber sampah'!F:F,MATCH($Z918,'[1]Sumber sampah'!$K:$K,0))))</f>
        <v>6</v>
      </c>
      <c r="R918">
        <f>IF(ISBLANK(INDEX('[1]Sumber sampah'!G:G,MATCH($Z918,'[1]Sumber sampah'!$K:$K,0))), "", (INDEX('[1]Sumber sampah'!G:G,MATCH($Z918,'[1]Sumber sampah'!$K:$K,0))))</f>
        <v>5</v>
      </c>
      <c r="S918">
        <f>IF(ISBLANK(INDEX('[1]Sumber sampah'!H:H,MATCH($Z918,'[1]Sumber sampah'!$K:$K,0))), "", (INDEX('[1]Sumber sampah'!H:H,MATCH($Z918,'[1]Sumber sampah'!$K:$K,0))))</f>
        <v>1</v>
      </c>
      <c r="T918">
        <f>IF(ISBLANK(INDEX('[1]Sumber sampah'!I:I,MATCH($Z918,'[1]Sumber sampah'!$K:$K,0))), "", (INDEX('[1]Sumber sampah'!I:I,MATCH($Z918,'[1]Sumber sampah'!$K:$K,0))))</f>
        <v>0.5</v>
      </c>
      <c r="U918">
        <f>IF(ISBLANK(INDEX('[1]Sumber sampah'!J:J,MATCH($Z918,'[1]Sumber sampah'!$K:$K,0))), "", (INDEX('[1]Sumber sampah'!J:J,MATCH($Z918,'[1]Sumber sampah'!$K:$K,0))))</f>
        <v>0.5</v>
      </c>
      <c r="Z918" t="str">
        <f t="shared" si="14"/>
        <v>2023_Papua Pegunungan_Kab. Jayawijaya</v>
      </c>
    </row>
    <row r="919" spans="1:26" x14ac:dyDescent="0.35">
      <c r="A919" s="15">
        <v>2023</v>
      </c>
      <c r="B919" t="s">
        <v>237</v>
      </c>
      <c r="C919" t="s">
        <v>238</v>
      </c>
      <c r="D919" s="16">
        <v>50.38</v>
      </c>
      <c r="E919" s="17">
        <v>18388.55</v>
      </c>
      <c r="F919" t="str">
        <f>IF(ISBLANK(INDEX('[1]Jenis sampah'!D:D,MATCH($Z919,'[1]Jenis sampah'!$M:$M,0))), "", (INDEX('[1]Jenis sampah'!D:D,MATCH($Z919,'[1]Jenis sampah'!$M:$M,0))))</f>
        <v/>
      </c>
      <c r="G919" t="str">
        <f>IF(ISBLANK(INDEX('[1]Jenis sampah'!E:E,MATCH($Z919,'[1]Jenis sampah'!$M:$M,0))), "", (INDEX('[1]Jenis sampah'!E:E,MATCH($Z919,'[1]Jenis sampah'!$M:$M,0))))</f>
        <v/>
      </c>
      <c r="H919" t="str">
        <f>IF(ISBLANK(INDEX('[1]Jenis sampah'!F:F,MATCH($Z919,'[1]Jenis sampah'!$M:$M,0))), "", (INDEX('[1]Jenis sampah'!F:F,MATCH($Z919,'[1]Jenis sampah'!$M:$M,0))))</f>
        <v/>
      </c>
      <c r="I919" t="str">
        <f>IF(ISBLANK(INDEX('[1]Jenis sampah'!G:G,MATCH($Z919,'[1]Jenis sampah'!$M:$M,0))), "", (INDEX('[1]Jenis sampah'!G:G,MATCH($Z919,'[1]Jenis sampah'!$M:$M,0))))</f>
        <v/>
      </c>
      <c r="J919" t="str">
        <f>IF(ISBLANK(INDEX('[1]Jenis sampah'!H:H,MATCH($Z919,'[1]Jenis sampah'!$M:$M,0))), "", (INDEX('[1]Jenis sampah'!H:H,MATCH($Z919,'[1]Jenis sampah'!$M:$M,0))))</f>
        <v/>
      </c>
      <c r="K919" t="str">
        <f>IF(ISBLANK(INDEX('[1]Jenis sampah'!I:I,MATCH($Z919,'[1]Jenis sampah'!$M:$M,0))), "", (INDEX('[1]Jenis sampah'!I:I,MATCH($Z919,'[1]Jenis sampah'!$M:$M,0))))</f>
        <v/>
      </c>
      <c r="L919" t="str">
        <f>IF(ISBLANK(INDEX('[1]Jenis sampah'!J:J,MATCH($Z919,'[1]Jenis sampah'!$M:$M,0))), "", (INDEX('[1]Jenis sampah'!J:J,MATCH($Z919,'[1]Jenis sampah'!$M:$M,0))))</f>
        <v/>
      </c>
      <c r="M919" t="str">
        <f>IF(ISBLANK(INDEX('[1]Jenis sampah'!K:K,MATCH($Z919,'[1]Jenis sampah'!$M:$M,0))), "", (INDEX('[1]Jenis sampah'!K:K,MATCH($Z919,'[1]Jenis sampah'!$M:$M,0))))</f>
        <v/>
      </c>
      <c r="N919" t="str">
        <f>IF(ISBLANK(INDEX('[1]Jenis sampah'!L:L,MATCH($Z919,'[1]Jenis sampah'!$M:$M,0))), "", (INDEX('[1]Jenis sampah'!L:L,MATCH($Z919,'[1]Jenis sampah'!$M:$M,0))))</f>
        <v/>
      </c>
      <c r="O919" t="str">
        <f>IF(ISBLANK(INDEX('[1]Sumber sampah'!D:D,MATCH($Z919,'[1]Sumber sampah'!$K:$K,0))), "", (INDEX('[1]Sumber sampah'!D:D,MATCH($Z919,'[1]Sumber sampah'!$K:$K,0))))</f>
        <v/>
      </c>
      <c r="P919" t="str">
        <f>IF(ISBLANK(INDEX('[1]Sumber sampah'!E:E,MATCH($Z919,'[1]Sumber sampah'!$K:$K,0))), "", (INDEX('[1]Sumber sampah'!E:E,MATCH($Z919,'[1]Sumber sampah'!$K:$K,0))))</f>
        <v/>
      </c>
      <c r="Q919" t="str">
        <f>IF(ISBLANK(INDEX('[1]Sumber sampah'!F:F,MATCH($Z919,'[1]Sumber sampah'!$K:$K,0))), "", (INDEX('[1]Sumber sampah'!F:F,MATCH($Z919,'[1]Sumber sampah'!$K:$K,0))))</f>
        <v/>
      </c>
      <c r="R919" t="str">
        <f>IF(ISBLANK(INDEX('[1]Sumber sampah'!G:G,MATCH($Z919,'[1]Sumber sampah'!$K:$K,0))), "", (INDEX('[1]Sumber sampah'!G:G,MATCH($Z919,'[1]Sumber sampah'!$K:$K,0))))</f>
        <v/>
      </c>
      <c r="S919" t="str">
        <f>IF(ISBLANK(INDEX('[1]Sumber sampah'!H:H,MATCH($Z919,'[1]Sumber sampah'!$K:$K,0))), "", (INDEX('[1]Sumber sampah'!H:H,MATCH($Z919,'[1]Sumber sampah'!$K:$K,0))))</f>
        <v/>
      </c>
      <c r="T919" t="str">
        <f>IF(ISBLANK(INDEX('[1]Sumber sampah'!I:I,MATCH($Z919,'[1]Sumber sampah'!$K:$K,0))), "", (INDEX('[1]Sumber sampah'!I:I,MATCH($Z919,'[1]Sumber sampah'!$K:$K,0))))</f>
        <v/>
      </c>
      <c r="U919" t="str">
        <f>IF(ISBLANK(INDEX('[1]Sumber sampah'!J:J,MATCH($Z919,'[1]Sumber sampah'!$K:$K,0))), "", (INDEX('[1]Sumber sampah'!J:J,MATCH($Z919,'[1]Sumber sampah'!$K:$K,0))))</f>
        <v/>
      </c>
      <c r="Z919" t="str">
        <f t="shared" si="14"/>
        <v>2023_Papua Barat Daya_Kab. Sorong</v>
      </c>
    </row>
    <row r="920" spans="1:26" x14ac:dyDescent="0.35">
      <c r="A920" s="15">
        <v>2023</v>
      </c>
      <c r="B920" t="s">
        <v>237</v>
      </c>
      <c r="C920" t="s">
        <v>478</v>
      </c>
      <c r="D920" s="16">
        <v>20.78</v>
      </c>
      <c r="E920" s="17">
        <v>7586.31</v>
      </c>
      <c r="F920" t="str">
        <f>IF(ISBLANK(INDEX('[1]Jenis sampah'!D:D,MATCH($Z920,'[1]Jenis sampah'!$M:$M,0))), "", (INDEX('[1]Jenis sampah'!D:D,MATCH($Z920,'[1]Jenis sampah'!$M:$M,0))))</f>
        <v/>
      </c>
      <c r="G920" t="str">
        <f>IF(ISBLANK(INDEX('[1]Jenis sampah'!E:E,MATCH($Z920,'[1]Jenis sampah'!$M:$M,0))), "", (INDEX('[1]Jenis sampah'!E:E,MATCH($Z920,'[1]Jenis sampah'!$M:$M,0))))</f>
        <v/>
      </c>
      <c r="H920" t="str">
        <f>IF(ISBLANK(INDEX('[1]Jenis sampah'!F:F,MATCH($Z920,'[1]Jenis sampah'!$M:$M,0))), "", (INDEX('[1]Jenis sampah'!F:F,MATCH($Z920,'[1]Jenis sampah'!$M:$M,0))))</f>
        <v/>
      </c>
      <c r="I920" t="str">
        <f>IF(ISBLANK(INDEX('[1]Jenis sampah'!G:G,MATCH($Z920,'[1]Jenis sampah'!$M:$M,0))), "", (INDEX('[1]Jenis sampah'!G:G,MATCH($Z920,'[1]Jenis sampah'!$M:$M,0))))</f>
        <v/>
      </c>
      <c r="J920" t="str">
        <f>IF(ISBLANK(INDEX('[1]Jenis sampah'!H:H,MATCH($Z920,'[1]Jenis sampah'!$M:$M,0))), "", (INDEX('[1]Jenis sampah'!H:H,MATCH($Z920,'[1]Jenis sampah'!$M:$M,0))))</f>
        <v/>
      </c>
      <c r="K920" t="str">
        <f>IF(ISBLANK(INDEX('[1]Jenis sampah'!I:I,MATCH($Z920,'[1]Jenis sampah'!$M:$M,0))), "", (INDEX('[1]Jenis sampah'!I:I,MATCH($Z920,'[1]Jenis sampah'!$M:$M,0))))</f>
        <v/>
      </c>
      <c r="L920" t="str">
        <f>IF(ISBLANK(INDEX('[1]Jenis sampah'!J:J,MATCH($Z920,'[1]Jenis sampah'!$M:$M,0))), "", (INDEX('[1]Jenis sampah'!J:J,MATCH($Z920,'[1]Jenis sampah'!$M:$M,0))))</f>
        <v/>
      </c>
      <c r="M920" t="str">
        <f>IF(ISBLANK(INDEX('[1]Jenis sampah'!K:K,MATCH($Z920,'[1]Jenis sampah'!$M:$M,0))), "", (INDEX('[1]Jenis sampah'!K:K,MATCH($Z920,'[1]Jenis sampah'!$M:$M,0))))</f>
        <v/>
      </c>
      <c r="N920" t="str">
        <f>IF(ISBLANK(INDEX('[1]Jenis sampah'!L:L,MATCH($Z920,'[1]Jenis sampah'!$M:$M,0))), "", (INDEX('[1]Jenis sampah'!L:L,MATCH($Z920,'[1]Jenis sampah'!$M:$M,0))))</f>
        <v/>
      </c>
      <c r="O920" t="str">
        <f>IF(ISBLANK(INDEX('[1]Sumber sampah'!D:D,MATCH($Z920,'[1]Sumber sampah'!$K:$K,0))), "", (INDEX('[1]Sumber sampah'!D:D,MATCH($Z920,'[1]Sumber sampah'!$K:$K,0))))</f>
        <v/>
      </c>
      <c r="P920" t="str">
        <f>IF(ISBLANK(INDEX('[1]Sumber sampah'!E:E,MATCH($Z920,'[1]Sumber sampah'!$K:$K,0))), "", (INDEX('[1]Sumber sampah'!E:E,MATCH($Z920,'[1]Sumber sampah'!$K:$K,0))))</f>
        <v/>
      </c>
      <c r="Q920" t="str">
        <f>IF(ISBLANK(INDEX('[1]Sumber sampah'!F:F,MATCH($Z920,'[1]Sumber sampah'!$K:$K,0))), "", (INDEX('[1]Sumber sampah'!F:F,MATCH($Z920,'[1]Sumber sampah'!$K:$K,0))))</f>
        <v/>
      </c>
      <c r="R920" t="str">
        <f>IF(ISBLANK(INDEX('[1]Sumber sampah'!G:G,MATCH($Z920,'[1]Sumber sampah'!$K:$K,0))), "", (INDEX('[1]Sumber sampah'!G:G,MATCH($Z920,'[1]Sumber sampah'!$K:$K,0))))</f>
        <v/>
      </c>
      <c r="S920" t="str">
        <f>IF(ISBLANK(INDEX('[1]Sumber sampah'!H:H,MATCH($Z920,'[1]Sumber sampah'!$K:$K,0))), "", (INDEX('[1]Sumber sampah'!H:H,MATCH($Z920,'[1]Sumber sampah'!$K:$K,0))))</f>
        <v/>
      </c>
      <c r="T920" t="str">
        <f>IF(ISBLANK(INDEX('[1]Sumber sampah'!I:I,MATCH($Z920,'[1]Sumber sampah'!$K:$K,0))), "", (INDEX('[1]Sumber sampah'!I:I,MATCH($Z920,'[1]Sumber sampah'!$K:$K,0))))</f>
        <v/>
      </c>
      <c r="U920" t="str">
        <f>IF(ISBLANK(INDEX('[1]Sumber sampah'!J:J,MATCH($Z920,'[1]Sumber sampah'!$K:$K,0))), "", (INDEX('[1]Sumber sampah'!J:J,MATCH($Z920,'[1]Sumber sampah'!$K:$K,0))))</f>
        <v/>
      </c>
      <c r="Z920" t="str">
        <f t="shared" si="14"/>
        <v>2023_Papua Barat Daya_Kab. Sorong Selatan</v>
      </c>
    </row>
    <row r="921" spans="1:26" x14ac:dyDescent="0.35">
      <c r="A921" s="15">
        <v>2023</v>
      </c>
      <c r="B921" t="s">
        <v>237</v>
      </c>
      <c r="C921" t="s">
        <v>479</v>
      </c>
      <c r="D921" s="16">
        <v>27.11</v>
      </c>
      <c r="E921" s="17">
        <v>9893.4</v>
      </c>
      <c r="F921">
        <f>IF(ISBLANK(INDEX('[1]Jenis sampah'!D:D,MATCH($Z921,'[1]Jenis sampah'!$M:$M,0))), "", (INDEX('[1]Jenis sampah'!D:D,MATCH($Z921,'[1]Jenis sampah'!$M:$M,0))))</f>
        <v>10</v>
      </c>
      <c r="G921">
        <f>IF(ISBLANK(INDEX('[1]Jenis sampah'!E:E,MATCH($Z921,'[1]Jenis sampah'!$M:$M,0))), "", (INDEX('[1]Jenis sampah'!E:E,MATCH($Z921,'[1]Jenis sampah'!$M:$M,0))))</f>
        <v>20</v>
      </c>
      <c r="H921">
        <f>IF(ISBLANK(INDEX('[1]Jenis sampah'!F:F,MATCH($Z921,'[1]Jenis sampah'!$M:$M,0))), "", (INDEX('[1]Jenis sampah'!F:F,MATCH($Z921,'[1]Jenis sampah'!$M:$M,0))))</f>
        <v>20</v>
      </c>
      <c r="I921">
        <f>IF(ISBLANK(INDEX('[1]Jenis sampah'!G:G,MATCH($Z921,'[1]Jenis sampah'!$M:$M,0))), "", (INDEX('[1]Jenis sampah'!G:G,MATCH($Z921,'[1]Jenis sampah'!$M:$M,0))))</f>
        <v>25</v>
      </c>
      <c r="J921">
        <f>IF(ISBLANK(INDEX('[1]Jenis sampah'!H:H,MATCH($Z921,'[1]Jenis sampah'!$M:$M,0))), "", (INDEX('[1]Jenis sampah'!H:H,MATCH($Z921,'[1]Jenis sampah'!$M:$M,0))))</f>
        <v>8</v>
      </c>
      <c r="K921">
        <f>IF(ISBLANK(INDEX('[1]Jenis sampah'!I:I,MATCH($Z921,'[1]Jenis sampah'!$M:$M,0))), "", (INDEX('[1]Jenis sampah'!I:I,MATCH($Z921,'[1]Jenis sampah'!$M:$M,0))))</f>
        <v>7</v>
      </c>
      <c r="L921">
        <f>IF(ISBLANK(INDEX('[1]Jenis sampah'!J:J,MATCH($Z921,'[1]Jenis sampah'!$M:$M,0))), "", (INDEX('[1]Jenis sampah'!J:J,MATCH($Z921,'[1]Jenis sampah'!$M:$M,0))))</f>
        <v>3</v>
      </c>
      <c r="M921">
        <f>IF(ISBLANK(INDEX('[1]Jenis sampah'!K:K,MATCH($Z921,'[1]Jenis sampah'!$M:$M,0))), "", (INDEX('[1]Jenis sampah'!K:K,MATCH($Z921,'[1]Jenis sampah'!$M:$M,0))))</f>
        <v>2</v>
      </c>
      <c r="N921">
        <f>IF(ISBLANK(INDEX('[1]Jenis sampah'!L:L,MATCH($Z921,'[1]Jenis sampah'!$M:$M,0))), "", (INDEX('[1]Jenis sampah'!L:L,MATCH($Z921,'[1]Jenis sampah'!$M:$M,0))))</f>
        <v>5</v>
      </c>
      <c r="O921">
        <f>IF(ISBLANK(INDEX('[1]Sumber sampah'!D:D,MATCH($Z921,'[1]Sumber sampah'!$K:$K,0))), "", (INDEX('[1]Sumber sampah'!D:D,MATCH($Z921,'[1]Sumber sampah'!$K:$K,0))))</f>
        <v>1.38</v>
      </c>
      <c r="P921">
        <f>IF(ISBLANK(INDEX('[1]Sumber sampah'!E:E,MATCH($Z921,'[1]Sumber sampah'!$K:$K,0))), "", (INDEX('[1]Sumber sampah'!E:E,MATCH($Z921,'[1]Sumber sampah'!$K:$K,0))))</f>
        <v>1</v>
      </c>
      <c r="Q921">
        <f>IF(ISBLANK(INDEX('[1]Sumber sampah'!F:F,MATCH($Z921,'[1]Sumber sampah'!$K:$K,0))), "", (INDEX('[1]Sumber sampah'!F:F,MATCH($Z921,'[1]Sumber sampah'!$K:$K,0))))</f>
        <v>2</v>
      </c>
      <c r="R921">
        <f>IF(ISBLANK(INDEX('[1]Sumber sampah'!G:G,MATCH($Z921,'[1]Sumber sampah'!$K:$K,0))), "", (INDEX('[1]Sumber sampah'!G:G,MATCH($Z921,'[1]Sumber sampah'!$K:$K,0))))</f>
        <v>1</v>
      </c>
      <c r="S921">
        <f>IF(ISBLANK(INDEX('[1]Sumber sampah'!H:H,MATCH($Z921,'[1]Sumber sampah'!$K:$K,0))), "", (INDEX('[1]Sumber sampah'!H:H,MATCH($Z921,'[1]Sumber sampah'!$K:$K,0))))</f>
        <v>2</v>
      </c>
      <c r="T921">
        <f>IF(ISBLANK(INDEX('[1]Sumber sampah'!I:I,MATCH($Z921,'[1]Sumber sampah'!$K:$K,0))), "", (INDEX('[1]Sumber sampah'!I:I,MATCH($Z921,'[1]Sumber sampah'!$K:$K,0))))</f>
        <v>1</v>
      </c>
      <c r="U921" t="str">
        <f>IF(ISBLANK(INDEX('[1]Sumber sampah'!J:J,MATCH($Z921,'[1]Sumber sampah'!$K:$K,0))), "", (INDEX('[1]Sumber sampah'!J:J,MATCH($Z921,'[1]Sumber sampah'!$K:$K,0))))</f>
        <v/>
      </c>
      <c r="Z921" t="str">
        <f t="shared" si="14"/>
        <v>2023_Papua Barat Daya_Kab. Raja Ampat</v>
      </c>
    </row>
    <row r="922" spans="1:26" x14ac:dyDescent="0.35">
      <c r="A922" s="15">
        <v>2023</v>
      </c>
      <c r="B922" t="s">
        <v>237</v>
      </c>
      <c r="C922" t="s">
        <v>480</v>
      </c>
      <c r="D922" s="16">
        <v>147.49</v>
      </c>
      <c r="E922" s="17">
        <v>53833.49</v>
      </c>
      <c r="F922">
        <f>IF(ISBLANK(INDEX('[1]Jenis sampah'!D:D,MATCH($Z922,'[1]Jenis sampah'!$M:$M,0))), "", (INDEX('[1]Jenis sampah'!D:D,MATCH($Z922,'[1]Jenis sampah'!$M:$M,0))))</f>
        <v>15</v>
      </c>
      <c r="G922">
        <f>IF(ISBLANK(INDEX('[1]Jenis sampah'!E:E,MATCH($Z922,'[1]Jenis sampah'!$M:$M,0))), "", (INDEX('[1]Jenis sampah'!E:E,MATCH($Z922,'[1]Jenis sampah'!$M:$M,0))))</f>
        <v>25</v>
      </c>
      <c r="H922">
        <f>IF(ISBLANK(INDEX('[1]Jenis sampah'!F:F,MATCH($Z922,'[1]Jenis sampah'!$M:$M,0))), "", (INDEX('[1]Jenis sampah'!F:F,MATCH($Z922,'[1]Jenis sampah'!$M:$M,0))))</f>
        <v>10</v>
      </c>
      <c r="I922">
        <f>IF(ISBLANK(INDEX('[1]Jenis sampah'!G:G,MATCH($Z922,'[1]Jenis sampah'!$M:$M,0))), "", (INDEX('[1]Jenis sampah'!G:G,MATCH($Z922,'[1]Jenis sampah'!$M:$M,0))))</f>
        <v>30</v>
      </c>
      <c r="J922">
        <f>IF(ISBLANK(INDEX('[1]Jenis sampah'!H:H,MATCH($Z922,'[1]Jenis sampah'!$M:$M,0))), "", (INDEX('[1]Jenis sampah'!H:H,MATCH($Z922,'[1]Jenis sampah'!$M:$M,0))))</f>
        <v>5</v>
      </c>
      <c r="K922">
        <f>IF(ISBLANK(INDEX('[1]Jenis sampah'!I:I,MATCH($Z922,'[1]Jenis sampah'!$M:$M,0))), "", (INDEX('[1]Jenis sampah'!I:I,MATCH($Z922,'[1]Jenis sampah'!$M:$M,0))))</f>
        <v>5</v>
      </c>
      <c r="L922">
        <f>IF(ISBLANK(INDEX('[1]Jenis sampah'!J:J,MATCH($Z922,'[1]Jenis sampah'!$M:$M,0))), "", (INDEX('[1]Jenis sampah'!J:J,MATCH($Z922,'[1]Jenis sampah'!$M:$M,0))))</f>
        <v>1</v>
      </c>
      <c r="M922">
        <f>IF(ISBLANK(INDEX('[1]Jenis sampah'!K:K,MATCH($Z922,'[1]Jenis sampah'!$M:$M,0))), "", (INDEX('[1]Jenis sampah'!K:K,MATCH($Z922,'[1]Jenis sampah'!$M:$M,0))))</f>
        <v>5</v>
      </c>
      <c r="N922">
        <f>IF(ISBLANK(INDEX('[1]Jenis sampah'!L:L,MATCH($Z922,'[1]Jenis sampah'!$M:$M,0))), "", (INDEX('[1]Jenis sampah'!L:L,MATCH($Z922,'[1]Jenis sampah'!$M:$M,0))))</f>
        <v>4</v>
      </c>
      <c r="O922" t="str">
        <f>IF(ISBLANK(INDEX('[1]Sumber sampah'!D:D,MATCH($Z922,'[1]Sumber sampah'!$K:$K,0))), "", (INDEX('[1]Sumber sampah'!D:D,MATCH($Z922,'[1]Sumber sampah'!$K:$K,0))))</f>
        <v/>
      </c>
      <c r="P922" t="str">
        <f>IF(ISBLANK(INDEX('[1]Sumber sampah'!E:E,MATCH($Z922,'[1]Sumber sampah'!$K:$K,0))), "", (INDEX('[1]Sumber sampah'!E:E,MATCH($Z922,'[1]Sumber sampah'!$K:$K,0))))</f>
        <v/>
      </c>
      <c r="Q922">
        <f>IF(ISBLANK(INDEX('[1]Sumber sampah'!F:F,MATCH($Z922,'[1]Sumber sampah'!$K:$K,0))), "", (INDEX('[1]Sumber sampah'!F:F,MATCH($Z922,'[1]Sumber sampah'!$K:$K,0))))</f>
        <v>2</v>
      </c>
      <c r="R922" t="str">
        <f>IF(ISBLANK(INDEX('[1]Sumber sampah'!G:G,MATCH($Z922,'[1]Sumber sampah'!$K:$K,0))), "", (INDEX('[1]Sumber sampah'!G:G,MATCH($Z922,'[1]Sumber sampah'!$K:$K,0))))</f>
        <v/>
      </c>
      <c r="S922" t="str">
        <f>IF(ISBLANK(INDEX('[1]Sumber sampah'!H:H,MATCH($Z922,'[1]Sumber sampah'!$K:$K,0))), "", (INDEX('[1]Sumber sampah'!H:H,MATCH($Z922,'[1]Sumber sampah'!$K:$K,0))))</f>
        <v/>
      </c>
      <c r="T922" t="str">
        <f>IF(ISBLANK(INDEX('[1]Sumber sampah'!I:I,MATCH($Z922,'[1]Sumber sampah'!$K:$K,0))), "", (INDEX('[1]Sumber sampah'!I:I,MATCH($Z922,'[1]Sumber sampah'!$K:$K,0))))</f>
        <v/>
      </c>
      <c r="U922" t="str">
        <f>IF(ISBLANK(INDEX('[1]Sumber sampah'!J:J,MATCH($Z922,'[1]Sumber sampah'!$K:$K,0))), "", (INDEX('[1]Sumber sampah'!J:J,MATCH($Z922,'[1]Sumber sampah'!$K:$K,0))))</f>
        <v/>
      </c>
      <c r="Z922" t="str">
        <f t="shared" si="14"/>
        <v>2023_Papua Barat Daya_Kota Sorong</v>
      </c>
    </row>
    <row r="923" spans="1:26" x14ac:dyDescent="0.35">
      <c r="A923" s="15">
        <v>2022</v>
      </c>
      <c r="B923" t="s">
        <v>21</v>
      </c>
      <c r="C923" t="s">
        <v>22</v>
      </c>
      <c r="D923" s="16">
        <v>96.49</v>
      </c>
      <c r="E923" s="17">
        <v>35217.68</v>
      </c>
      <c r="F923" t="str">
        <f>IF(ISBLANK(INDEX('[1]Jenis sampah'!D:D,MATCH($Z923,'[1]Jenis sampah'!$M:$M,0))), "", (INDEX('[1]Jenis sampah'!D:D,MATCH($Z923,'[1]Jenis sampah'!$M:$M,0))))</f>
        <v/>
      </c>
      <c r="G923" t="str">
        <f>IF(ISBLANK(INDEX('[1]Jenis sampah'!E:E,MATCH($Z923,'[1]Jenis sampah'!$M:$M,0))), "", (INDEX('[1]Jenis sampah'!E:E,MATCH($Z923,'[1]Jenis sampah'!$M:$M,0))))</f>
        <v/>
      </c>
      <c r="H923" t="str">
        <f>IF(ISBLANK(INDEX('[1]Jenis sampah'!F:F,MATCH($Z923,'[1]Jenis sampah'!$M:$M,0))), "", (INDEX('[1]Jenis sampah'!F:F,MATCH($Z923,'[1]Jenis sampah'!$M:$M,0))))</f>
        <v/>
      </c>
      <c r="I923" t="str">
        <f>IF(ISBLANK(INDEX('[1]Jenis sampah'!G:G,MATCH($Z923,'[1]Jenis sampah'!$M:$M,0))), "", (INDEX('[1]Jenis sampah'!G:G,MATCH($Z923,'[1]Jenis sampah'!$M:$M,0))))</f>
        <v/>
      </c>
      <c r="J923" t="str">
        <f>IF(ISBLANK(INDEX('[1]Jenis sampah'!H:H,MATCH($Z923,'[1]Jenis sampah'!$M:$M,0))), "", (INDEX('[1]Jenis sampah'!H:H,MATCH($Z923,'[1]Jenis sampah'!$M:$M,0))))</f>
        <v/>
      </c>
      <c r="K923" t="str">
        <f>IF(ISBLANK(INDEX('[1]Jenis sampah'!I:I,MATCH($Z923,'[1]Jenis sampah'!$M:$M,0))), "", (INDEX('[1]Jenis sampah'!I:I,MATCH($Z923,'[1]Jenis sampah'!$M:$M,0))))</f>
        <v/>
      </c>
      <c r="L923" t="str">
        <f>IF(ISBLANK(INDEX('[1]Jenis sampah'!J:J,MATCH($Z923,'[1]Jenis sampah'!$M:$M,0))), "", (INDEX('[1]Jenis sampah'!J:J,MATCH($Z923,'[1]Jenis sampah'!$M:$M,0))))</f>
        <v/>
      </c>
      <c r="M923" t="str">
        <f>IF(ISBLANK(INDEX('[1]Jenis sampah'!K:K,MATCH($Z923,'[1]Jenis sampah'!$M:$M,0))), "", (INDEX('[1]Jenis sampah'!K:K,MATCH($Z923,'[1]Jenis sampah'!$M:$M,0))))</f>
        <v/>
      </c>
      <c r="N923" t="str">
        <f>IF(ISBLANK(INDEX('[1]Jenis sampah'!L:L,MATCH($Z923,'[1]Jenis sampah'!$M:$M,0))), "", (INDEX('[1]Jenis sampah'!L:L,MATCH($Z923,'[1]Jenis sampah'!$M:$M,0))))</f>
        <v/>
      </c>
      <c r="O923">
        <f>IF(ISBLANK(INDEX('[1]Sumber sampah'!D:D,MATCH($Z923,'[1]Sumber sampah'!$K:$K,0))), "", (INDEX('[1]Sumber sampah'!D:D,MATCH($Z923,'[1]Sumber sampah'!$K:$K,0))))</f>
        <v>1.1000000000000001</v>
      </c>
      <c r="P923">
        <f>IF(ISBLANK(INDEX('[1]Sumber sampah'!E:E,MATCH($Z923,'[1]Sumber sampah'!$K:$K,0))), "", (INDEX('[1]Sumber sampah'!E:E,MATCH($Z923,'[1]Sumber sampah'!$K:$K,0))))</f>
        <v>0.92</v>
      </c>
      <c r="Q923">
        <f>IF(ISBLANK(INDEX('[1]Sumber sampah'!F:F,MATCH($Z923,'[1]Sumber sampah'!$K:$K,0))), "", (INDEX('[1]Sumber sampah'!F:F,MATCH($Z923,'[1]Sumber sampah'!$K:$K,0))))</f>
        <v>6</v>
      </c>
      <c r="R923">
        <f>IF(ISBLANK(INDEX('[1]Sumber sampah'!G:G,MATCH($Z923,'[1]Sumber sampah'!$K:$K,0))), "", (INDEX('[1]Sumber sampah'!G:G,MATCH($Z923,'[1]Sumber sampah'!$K:$K,0))))</f>
        <v>5.65</v>
      </c>
      <c r="S923">
        <f>IF(ISBLANK(INDEX('[1]Sumber sampah'!H:H,MATCH($Z923,'[1]Sumber sampah'!$K:$K,0))), "", (INDEX('[1]Sumber sampah'!H:H,MATCH($Z923,'[1]Sumber sampah'!$K:$K,0))))</f>
        <v>5.95</v>
      </c>
      <c r="T923">
        <f>IF(ISBLANK(INDEX('[1]Sumber sampah'!I:I,MATCH($Z923,'[1]Sumber sampah'!$K:$K,0))), "", (INDEX('[1]Sumber sampah'!I:I,MATCH($Z923,'[1]Sumber sampah'!$K:$K,0))))</f>
        <v>0.4</v>
      </c>
      <c r="U923" t="str">
        <f>IF(ISBLANK(INDEX('[1]Sumber sampah'!J:J,MATCH($Z923,'[1]Sumber sampah'!$K:$K,0))), "", (INDEX('[1]Sumber sampah'!J:J,MATCH($Z923,'[1]Sumber sampah'!$K:$K,0))))</f>
        <v/>
      </c>
      <c r="Z923" t="str">
        <f t="shared" si="14"/>
        <v>2022_Aceh_Kab. Aceh Selatan</v>
      </c>
    </row>
    <row r="924" spans="1:26" x14ac:dyDescent="0.35">
      <c r="A924" s="15">
        <v>2022</v>
      </c>
      <c r="B924" t="s">
        <v>21</v>
      </c>
      <c r="C924" t="s">
        <v>23</v>
      </c>
      <c r="D924" s="16">
        <v>91.32</v>
      </c>
      <c r="E924" s="17">
        <v>33332.97</v>
      </c>
      <c r="F924">
        <f>IF(ISBLANK(INDEX('[1]Jenis sampah'!D:D,MATCH($Z924,'[1]Jenis sampah'!$M:$M,0))), "", (INDEX('[1]Jenis sampah'!D:D,MATCH($Z924,'[1]Jenis sampah'!$M:$M,0))))</f>
        <v>41</v>
      </c>
      <c r="G924">
        <f>IF(ISBLANK(INDEX('[1]Jenis sampah'!E:E,MATCH($Z924,'[1]Jenis sampah'!$M:$M,0))), "", (INDEX('[1]Jenis sampah'!E:E,MATCH($Z924,'[1]Jenis sampah'!$M:$M,0))))</f>
        <v>11</v>
      </c>
      <c r="H924">
        <f>IF(ISBLANK(INDEX('[1]Jenis sampah'!F:F,MATCH($Z924,'[1]Jenis sampah'!$M:$M,0))), "", (INDEX('[1]Jenis sampah'!F:F,MATCH($Z924,'[1]Jenis sampah'!$M:$M,0))))</f>
        <v>2</v>
      </c>
      <c r="I924">
        <f>IF(ISBLANK(INDEX('[1]Jenis sampah'!G:G,MATCH($Z924,'[1]Jenis sampah'!$M:$M,0))), "", (INDEX('[1]Jenis sampah'!G:G,MATCH($Z924,'[1]Jenis sampah'!$M:$M,0))))</f>
        <v>18</v>
      </c>
      <c r="J924">
        <f>IF(ISBLANK(INDEX('[1]Jenis sampah'!H:H,MATCH($Z924,'[1]Jenis sampah'!$M:$M,0))), "", (INDEX('[1]Jenis sampah'!H:H,MATCH($Z924,'[1]Jenis sampah'!$M:$M,0))))</f>
        <v>2</v>
      </c>
      <c r="K924">
        <f>IF(ISBLANK(INDEX('[1]Jenis sampah'!I:I,MATCH($Z924,'[1]Jenis sampah'!$M:$M,0))), "", (INDEX('[1]Jenis sampah'!I:I,MATCH($Z924,'[1]Jenis sampah'!$M:$M,0))))</f>
        <v>5</v>
      </c>
      <c r="L924">
        <f>IF(ISBLANK(INDEX('[1]Jenis sampah'!J:J,MATCH($Z924,'[1]Jenis sampah'!$M:$M,0))), "", (INDEX('[1]Jenis sampah'!J:J,MATCH($Z924,'[1]Jenis sampah'!$M:$M,0))))</f>
        <v>17</v>
      </c>
      <c r="M924">
        <f>IF(ISBLANK(INDEX('[1]Jenis sampah'!K:K,MATCH($Z924,'[1]Jenis sampah'!$M:$M,0))), "", (INDEX('[1]Jenis sampah'!K:K,MATCH($Z924,'[1]Jenis sampah'!$M:$M,0))))</f>
        <v>4</v>
      </c>
      <c r="N924" t="str">
        <f>IF(ISBLANK(INDEX('[1]Jenis sampah'!L:L,MATCH($Z924,'[1]Jenis sampah'!$M:$M,0))), "", (INDEX('[1]Jenis sampah'!L:L,MATCH($Z924,'[1]Jenis sampah'!$M:$M,0))))</f>
        <v/>
      </c>
      <c r="O924">
        <f>IF(ISBLANK(INDEX('[1]Sumber sampah'!D:D,MATCH($Z924,'[1]Sumber sampah'!$K:$K,0))), "", (INDEX('[1]Sumber sampah'!D:D,MATCH($Z924,'[1]Sumber sampah'!$K:$K,0))))</f>
        <v>20</v>
      </c>
      <c r="P924">
        <f>IF(ISBLANK(INDEX('[1]Sumber sampah'!E:E,MATCH($Z924,'[1]Sumber sampah'!$K:$K,0))), "", (INDEX('[1]Sumber sampah'!E:E,MATCH($Z924,'[1]Sumber sampah'!$K:$K,0))))</f>
        <v>14</v>
      </c>
      <c r="Q924">
        <f>IF(ISBLANK(INDEX('[1]Sumber sampah'!F:F,MATCH($Z924,'[1]Sumber sampah'!$K:$K,0))), "", (INDEX('[1]Sumber sampah'!F:F,MATCH($Z924,'[1]Sumber sampah'!$K:$K,0))))</f>
        <v>25</v>
      </c>
      <c r="R924">
        <f>IF(ISBLANK(INDEX('[1]Sumber sampah'!G:G,MATCH($Z924,'[1]Sumber sampah'!$K:$K,0))), "", (INDEX('[1]Sumber sampah'!G:G,MATCH($Z924,'[1]Sumber sampah'!$K:$K,0))))</f>
        <v>15</v>
      </c>
      <c r="S924">
        <f>IF(ISBLANK(INDEX('[1]Sumber sampah'!H:H,MATCH($Z924,'[1]Sumber sampah'!$K:$K,0))), "", (INDEX('[1]Sumber sampah'!H:H,MATCH($Z924,'[1]Sumber sampah'!$K:$K,0))))</f>
        <v>8</v>
      </c>
      <c r="T924">
        <f>IF(ISBLANK(INDEX('[1]Sumber sampah'!I:I,MATCH($Z924,'[1]Sumber sampah'!$K:$K,0))), "", (INDEX('[1]Sumber sampah'!I:I,MATCH($Z924,'[1]Sumber sampah'!$K:$K,0))))</f>
        <v>8</v>
      </c>
      <c r="U924">
        <f>IF(ISBLANK(INDEX('[1]Sumber sampah'!J:J,MATCH($Z924,'[1]Sumber sampah'!$K:$K,0))), "", (INDEX('[1]Sumber sampah'!J:J,MATCH($Z924,'[1]Sumber sampah'!$K:$K,0))))</f>
        <v>1</v>
      </c>
      <c r="Z924" t="str">
        <f t="shared" si="14"/>
        <v>2022_Aceh_Kab. Aceh Tenggara</v>
      </c>
    </row>
    <row r="925" spans="1:26" x14ac:dyDescent="0.35">
      <c r="A925" s="15">
        <v>2022</v>
      </c>
      <c r="B925" t="s">
        <v>21</v>
      </c>
      <c r="C925" t="s">
        <v>24</v>
      </c>
      <c r="D925" s="16">
        <v>173.14</v>
      </c>
      <c r="E925" s="17">
        <v>63195.95</v>
      </c>
      <c r="F925">
        <f>IF(ISBLANK(INDEX('[1]Jenis sampah'!D:D,MATCH($Z925,'[1]Jenis sampah'!$M:$M,0))), "", (INDEX('[1]Jenis sampah'!D:D,MATCH($Z925,'[1]Jenis sampah'!$M:$M,0))))</f>
        <v>37</v>
      </c>
      <c r="G925">
        <f>IF(ISBLANK(INDEX('[1]Jenis sampah'!E:E,MATCH($Z925,'[1]Jenis sampah'!$M:$M,0))), "", (INDEX('[1]Jenis sampah'!E:E,MATCH($Z925,'[1]Jenis sampah'!$M:$M,0))))</f>
        <v>14</v>
      </c>
      <c r="H925">
        <f>IF(ISBLANK(INDEX('[1]Jenis sampah'!F:F,MATCH($Z925,'[1]Jenis sampah'!$M:$M,0))), "", (INDEX('[1]Jenis sampah'!F:F,MATCH($Z925,'[1]Jenis sampah'!$M:$M,0))))</f>
        <v>5</v>
      </c>
      <c r="I925">
        <f>IF(ISBLANK(INDEX('[1]Jenis sampah'!G:G,MATCH($Z925,'[1]Jenis sampah'!$M:$M,0))), "", (INDEX('[1]Jenis sampah'!G:G,MATCH($Z925,'[1]Jenis sampah'!$M:$M,0))))</f>
        <v>26</v>
      </c>
      <c r="J925">
        <f>IF(ISBLANK(INDEX('[1]Jenis sampah'!H:H,MATCH($Z925,'[1]Jenis sampah'!$M:$M,0))), "", (INDEX('[1]Jenis sampah'!H:H,MATCH($Z925,'[1]Jenis sampah'!$M:$M,0))))</f>
        <v>5</v>
      </c>
      <c r="K925">
        <f>IF(ISBLANK(INDEX('[1]Jenis sampah'!I:I,MATCH($Z925,'[1]Jenis sampah'!$M:$M,0))), "", (INDEX('[1]Jenis sampah'!I:I,MATCH($Z925,'[1]Jenis sampah'!$M:$M,0))))</f>
        <v>3</v>
      </c>
      <c r="L925">
        <f>IF(ISBLANK(INDEX('[1]Jenis sampah'!J:J,MATCH($Z925,'[1]Jenis sampah'!$M:$M,0))), "", (INDEX('[1]Jenis sampah'!J:J,MATCH($Z925,'[1]Jenis sampah'!$M:$M,0))))</f>
        <v>2</v>
      </c>
      <c r="M925">
        <f>IF(ISBLANK(INDEX('[1]Jenis sampah'!K:K,MATCH($Z925,'[1]Jenis sampah'!$M:$M,0))), "", (INDEX('[1]Jenis sampah'!K:K,MATCH($Z925,'[1]Jenis sampah'!$M:$M,0))))</f>
        <v>4</v>
      </c>
      <c r="N925">
        <f>IF(ISBLANK(INDEX('[1]Jenis sampah'!L:L,MATCH($Z925,'[1]Jenis sampah'!$M:$M,0))), "", (INDEX('[1]Jenis sampah'!L:L,MATCH($Z925,'[1]Jenis sampah'!$M:$M,0))))</f>
        <v>4</v>
      </c>
      <c r="O925">
        <f>IF(ISBLANK(INDEX('[1]Sumber sampah'!D:D,MATCH($Z925,'[1]Sumber sampah'!$K:$K,0))), "", (INDEX('[1]Sumber sampah'!D:D,MATCH($Z925,'[1]Sumber sampah'!$K:$K,0))))</f>
        <v>19.3</v>
      </c>
      <c r="P925">
        <f>IF(ISBLANK(INDEX('[1]Sumber sampah'!E:E,MATCH($Z925,'[1]Sumber sampah'!$K:$K,0))), "", (INDEX('[1]Sumber sampah'!E:E,MATCH($Z925,'[1]Sumber sampah'!$K:$K,0))))</f>
        <v>5.04</v>
      </c>
      <c r="Q925">
        <f>IF(ISBLANK(INDEX('[1]Sumber sampah'!F:F,MATCH($Z925,'[1]Sumber sampah'!$K:$K,0))), "", (INDEX('[1]Sumber sampah'!F:F,MATCH($Z925,'[1]Sumber sampah'!$K:$K,0))))</f>
        <v>10</v>
      </c>
      <c r="R925">
        <f>IF(ISBLANK(INDEX('[1]Sumber sampah'!G:G,MATCH($Z925,'[1]Sumber sampah'!$K:$K,0))), "", (INDEX('[1]Sumber sampah'!G:G,MATCH($Z925,'[1]Sumber sampah'!$K:$K,0))))</f>
        <v>8</v>
      </c>
      <c r="S925">
        <f>IF(ISBLANK(INDEX('[1]Sumber sampah'!H:H,MATCH($Z925,'[1]Sumber sampah'!$K:$K,0))), "", (INDEX('[1]Sumber sampah'!H:H,MATCH($Z925,'[1]Sumber sampah'!$K:$K,0))))</f>
        <v>5</v>
      </c>
      <c r="T925">
        <f>IF(ISBLANK(INDEX('[1]Sumber sampah'!I:I,MATCH($Z925,'[1]Sumber sampah'!$K:$K,0))), "", (INDEX('[1]Sumber sampah'!I:I,MATCH($Z925,'[1]Sumber sampah'!$K:$K,0))))</f>
        <v>2</v>
      </c>
      <c r="U925">
        <f>IF(ISBLANK(INDEX('[1]Sumber sampah'!J:J,MATCH($Z925,'[1]Sumber sampah'!$K:$K,0))), "", (INDEX('[1]Sumber sampah'!J:J,MATCH($Z925,'[1]Sumber sampah'!$K:$K,0))))</f>
        <v>2</v>
      </c>
      <c r="Z925" t="str">
        <f t="shared" si="14"/>
        <v>2022_Aceh_Kab. Aceh Timur</v>
      </c>
    </row>
    <row r="926" spans="1:26" x14ac:dyDescent="0.35">
      <c r="A926" s="15">
        <v>2022</v>
      </c>
      <c r="B926" t="s">
        <v>21</v>
      </c>
      <c r="C926" t="s">
        <v>25</v>
      </c>
      <c r="D926" s="16">
        <v>101.43</v>
      </c>
      <c r="E926" s="17">
        <v>37021.589999999997</v>
      </c>
      <c r="F926">
        <f>IF(ISBLANK(INDEX('[1]Jenis sampah'!D:D,MATCH($Z926,'[1]Jenis sampah'!$M:$M,0))), "", (INDEX('[1]Jenis sampah'!D:D,MATCH($Z926,'[1]Jenis sampah'!$M:$M,0))))</f>
        <v>41.8</v>
      </c>
      <c r="G926">
        <f>IF(ISBLANK(INDEX('[1]Jenis sampah'!E:E,MATCH($Z926,'[1]Jenis sampah'!$M:$M,0))), "", (INDEX('[1]Jenis sampah'!E:E,MATCH($Z926,'[1]Jenis sampah'!$M:$M,0))))</f>
        <v>13.3</v>
      </c>
      <c r="H926">
        <f>IF(ISBLANK(INDEX('[1]Jenis sampah'!F:F,MATCH($Z926,'[1]Jenis sampah'!$M:$M,0))), "", (INDEX('[1]Jenis sampah'!F:F,MATCH($Z926,'[1]Jenis sampah'!$M:$M,0))))</f>
        <v>10.7</v>
      </c>
      <c r="I926">
        <f>IF(ISBLANK(INDEX('[1]Jenis sampah'!G:G,MATCH($Z926,'[1]Jenis sampah'!$M:$M,0))), "", (INDEX('[1]Jenis sampah'!G:G,MATCH($Z926,'[1]Jenis sampah'!$M:$M,0))))</f>
        <v>18.2</v>
      </c>
      <c r="J926">
        <f>IF(ISBLANK(INDEX('[1]Jenis sampah'!H:H,MATCH($Z926,'[1]Jenis sampah'!$M:$M,0))), "", (INDEX('[1]Jenis sampah'!H:H,MATCH($Z926,'[1]Jenis sampah'!$M:$M,0))))</f>
        <v>3.1</v>
      </c>
      <c r="K926">
        <f>IF(ISBLANK(INDEX('[1]Jenis sampah'!I:I,MATCH($Z926,'[1]Jenis sampah'!$M:$M,0))), "", (INDEX('[1]Jenis sampah'!I:I,MATCH($Z926,'[1]Jenis sampah'!$M:$M,0))))</f>
        <v>2.6</v>
      </c>
      <c r="L926">
        <f>IF(ISBLANK(INDEX('[1]Jenis sampah'!J:J,MATCH($Z926,'[1]Jenis sampah'!$M:$M,0))), "", (INDEX('[1]Jenis sampah'!J:J,MATCH($Z926,'[1]Jenis sampah'!$M:$M,0))))</f>
        <v>1.8</v>
      </c>
      <c r="M926">
        <f>IF(ISBLANK(INDEX('[1]Jenis sampah'!K:K,MATCH($Z926,'[1]Jenis sampah'!$M:$M,0))), "", (INDEX('[1]Jenis sampah'!K:K,MATCH($Z926,'[1]Jenis sampah'!$M:$M,0))))</f>
        <v>2</v>
      </c>
      <c r="N926">
        <f>IF(ISBLANK(INDEX('[1]Jenis sampah'!L:L,MATCH($Z926,'[1]Jenis sampah'!$M:$M,0))), "", (INDEX('[1]Jenis sampah'!L:L,MATCH($Z926,'[1]Jenis sampah'!$M:$M,0))))</f>
        <v>6.5</v>
      </c>
      <c r="O926">
        <f>IF(ISBLANK(INDEX('[1]Sumber sampah'!D:D,MATCH($Z926,'[1]Sumber sampah'!$K:$K,0))), "", (INDEX('[1]Sumber sampah'!D:D,MATCH($Z926,'[1]Sumber sampah'!$K:$K,0))))</f>
        <v>38.799999999999997</v>
      </c>
      <c r="P926">
        <f>IF(ISBLANK(INDEX('[1]Sumber sampah'!E:E,MATCH($Z926,'[1]Sumber sampah'!$K:$K,0))), "", (INDEX('[1]Sumber sampah'!E:E,MATCH($Z926,'[1]Sumber sampah'!$K:$K,0))))</f>
        <v>5.95</v>
      </c>
      <c r="Q926">
        <f>IF(ISBLANK(INDEX('[1]Sumber sampah'!F:F,MATCH($Z926,'[1]Sumber sampah'!$K:$K,0))), "", (INDEX('[1]Sumber sampah'!F:F,MATCH($Z926,'[1]Sumber sampah'!$K:$K,0))))</f>
        <v>13.15</v>
      </c>
      <c r="R926">
        <f>IF(ISBLANK(INDEX('[1]Sumber sampah'!G:G,MATCH($Z926,'[1]Sumber sampah'!$K:$K,0))), "", (INDEX('[1]Sumber sampah'!G:G,MATCH($Z926,'[1]Sumber sampah'!$K:$K,0))))</f>
        <v>25.56</v>
      </c>
      <c r="S926">
        <f>IF(ISBLANK(INDEX('[1]Sumber sampah'!H:H,MATCH($Z926,'[1]Sumber sampah'!$K:$K,0))), "", (INDEX('[1]Sumber sampah'!H:H,MATCH($Z926,'[1]Sumber sampah'!$K:$K,0))))</f>
        <v>7.39</v>
      </c>
      <c r="T926">
        <f>IF(ISBLANK(INDEX('[1]Sumber sampah'!I:I,MATCH($Z926,'[1]Sumber sampah'!$K:$K,0))), "", (INDEX('[1]Sumber sampah'!I:I,MATCH($Z926,'[1]Sumber sampah'!$K:$K,0))))</f>
        <v>6.06</v>
      </c>
      <c r="U926">
        <f>IF(ISBLANK(INDEX('[1]Sumber sampah'!J:J,MATCH($Z926,'[1]Sumber sampah'!$K:$K,0))), "", (INDEX('[1]Sumber sampah'!J:J,MATCH($Z926,'[1]Sumber sampah'!$K:$K,0))))</f>
        <v>4.09</v>
      </c>
      <c r="Z926" t="str">
        <f t="shared" si="14"/>
        <v>2022_Aceh_Kab. Aceh Barat</v>
      </c>
    </row>
    <row r="927" spans="1:26" x14ac:dyDescent="0.35">
      <c r="A927" s="15">
        <v>2022</v>
      </c>
      <c r="B927" t="s">
        <v>21</v>
      </c>
      <c r="C927" t="s">
        <v>27</v>
      </c>
      <c r="D927" s="16">
        <v>177.8</v>
      </c>
      <c r="E927" s="17">
        <v>64897.73</v>
      </c>
      <c r="F927">
        <f>IF(ISBLANK(INDEX('[1]Jenis sampah'!D:D,MATCH($Z927,'[1]Jenis sampah'!$M:$M,0))), "", (INDEX('[1]Jenis sampah'!D:D,MATCH($Z927,'[1]Jenis sampah'!$M:$M,0))))</f>
        <v>8.5</v>
      </c>
      <c r="G927">
        <f>IF(ISBLANK(INDEX('[1]Jenis sampah'!E:E,MATCH($Z927,'[1]Jenis sampah'!$M:$M,0))), "", (INDEX('[1]Jenis sampah'!E:E,MATCH($Z927,'[1]Jenis sampah'!$M:$M,0))))</f>
        <v>7.5</v>
      </c>
      <c r="H927">
        <f>IF(ISBLANK(INDEX('[1]Jenis sampah'!F:F,MATCH($Z927,'[1]Jenis sampah'!$M:$M,0))), "", (INDEX('[1]Jenis sampah'!F:F,MATCH($Z927,'[1]Jenis sampah'!$M:$M,0))))</f>
        <v>19.3</v>
      </c>
      <c r="I927">
        <f>IF(ISBLANK(INDEX('[1]Jenis sampah'!G:G,MATCH($Z927,'[1]Jenis sampah'!$M:$M,0))), "", (INDEX('[1]Jenis sampah'!G:G,MATCH($Z927,'[1]Jenis sampah'!$M:$M,0))))</f>
        <v>35.700000000000003</v>
      </c>
      <c r="J927">
        <f>IF(ISBLANK(INDEX('[1]Jenis sampah'!H:H,MATCH($Z927,'[1]Jenis sampah'!$M:$M,0))), "", (INDEX('[1]Jenis sampah'!H:H,MATCH($Z927,'[1]Jenis sampah'!$M:$M,0))))</f>
        <v>4</v>
      </c>
      <c r="K927">
        <f>IF(ISBLANK(INDEX('[1]Jenis sampah'!I:I,MATCH($Z927,'[1]Jenis sampah'!$M:$M,0))), "", (INDEX('[1]Jenis sampah'!I:I,MATCH($Z927,'[1]Jenis sampah'!$M:$M,0))))</f>
        <v>1</v>
      </c>
      <c r="L927">
        <f>IF(ISBLANK(INDEX('[1]Jenis sampah'!J:J,MATCH($Z927,'[1]Jenis sampah'!$M:$M,0))), "", (INDEX('[1]Jenis sampah'!J:J,MATCH($Z927,'[1]Jenis sampah'!$M:$M,0))))</f>
        <v>3</v>
      </c>
      <c r="M927">
        <f>IF(ISBLANK(INDEX('[1]Jenis sampah'!K:K,MATCH($Z927,'[1]Jenis sampah'!$M:$M,0))), "", (INDEX('[1]Jenis sampah'!K:K,MATCH($Z927,'[1]Jenis sampah'!$M:$M,0))))</f>
        <v>2</v>
      </c>
      <c r="N927">
        <f>IF(ISBLANK(INDEX('[1]Jenis sampah'!L:L,MATCH($Z927,'[1]Jenis sampah'!$M:$M,0))), "", (INDEX('[1]Jenis sampah'!L:L,MATCH($Z927,'[1]Jenis sampah'!$M:$M,0))))</f>
        <v>19</v>
      </c>
      <c r="O927">
        <f>IF(ISBLANK(INDEX('[1]Sumber sampah'!D:D,MATCH($Z927,'[1]Sumber sampah'!$K:$K,0))), "", (INDEX('[1]Sumber sampah'!D:D,MATCH($Z927,'[1]Sumber sampah'!$K:$K,0))))</f>
        <v>9.9</v>
      </c>
      <c r="P927">
        <f>IF(ISBLANK(INDEX('[1]Sumber sampah'!E:E,MATCH($Z927,'[1]Sumber sampah'!$K:$K,0))), "", (INDEX('[1]Sumber sampah'!E:E,MATCH($Z927,'[1]Sumber sampah'!$K:$K,0))))</f>
        <v>6.6</v>
      </c>
      <c r="Q927">
        <f>IF(ISBLANK(INDEX('[1]Sumber sampah'!F:F,MATCH($Z927,'[1]Sumber sampah'!$K:$K,0))), "", (INDEX('[1]Sumber sampah'!F:F,MATCH($Z927,'[1]Sumber sampah'!$K:$K,0))))</f>
        <v>39.6</v>
      </c>
      <c r="R927" t="str">
        <f>IF(ISBLANK(INDEX('[1]Sumber sampah'!G:G,MATCH($Z927,'[1]Sumber sampah'!$K:$K,0))), "", (INDEX('[1]Sumber sampah'!G:G,MATCH($Z927,'[1]Sumber sampah'!$K:$K,0))))</f>
        <v/>
      </c>
      <c r="S927">
        <f>IF(ISBLANK(INDEX('[1]Sumber sampah'!H:H,MATCH($Z927,'[1]Sumber sampah'!$K:$K,0))), "", (INDEX('[1]Sumber sampah'!H:H,MATCH($Z927,'[1]Sumber sampah'!$K:$K,0))))</f>
        <v>3.96</v>
      </c>
      <c r="T927" t="str">
        <f>IF(ISBLANK(INDEX('[1]Sumber sampah'!I:I,MATCH($Z927,'[1]Sumber sampah'!$K:$K,0))), "", (INDEX('[1]Sumber sampah'!I:I,MATCH($Z927,'[1]Sumber sampah'!$K:$K,0))))</f>
        <v/>
      </c>
      <c r="U927">
        <f>IF(ISBLANK(INDEX('[1]Sumber sampah'!J:J,MATCH($Z927,'[1]Sumber sampah'!$K:$K,0))), "", (INDEX('[1]Sumber sampah'!J:J,MATCH($Z927,'[1]Sumber sampah'!$K:$K,0))))</f>
        <v>5.94</v>
      </c>
      <c r="Z927" t="str">
        <f t="shared" si="14"/>
        <v>2022_Aceh_Kab. Pidie</v>
      </c>
    </row>
    <row r="928" spans="1:26" x14ac:dyDescent="0.35">
      <c r="A928" s="15">
        <v>2022</v>
      </c>
      <c r="B928" t="s">
        <v>21</v>
      </c>
      <c r="C928" t="s">
        <v>29</v>
      </c>
      <c r="D928" s="16">
        <v>44.61</v>
      </c>
      <c r="E928" s="17">
        <v>16280.89</v>
      </c>
      <c r="F928">
        <f>IF(ISBLANK(INDEX('[1]Jenis sampah'!D:D,MATCH($Z928,'[1]Jenis sampah'!$M:$M,0))), "", (INDEX('[1]Jenis sampah'!D:D,MATCH($Z928,'[1]Jenis sampah'!$M:$M,0))))</f>
        <v>5.18</v>
      </c>
      <c r="G928">
        <f>IF(ISBLANK(INDEX('[1]Jenis sampah'!E:E,MATCH($Z928,'[1]Jenis sampah'!$M:$M,0))), "", (INDEX('[1]Jenis sampah'!E:E,MATCH($Z928,'[1]Jenis sampah'!$M:$M,0))))</f>
        <v>13.05</v>
      </c>
      <c r="H928">
        <f>IF(ISBLANK(INDEX('[1]Jenis sampah'!F:F,MATCH($Z928,'[1]Jenis sampah'!$M:$M,0))), "", (INDEX('[1]Jenis sampah'!F:F,MATCH($Z928,'[1]Jenis sampah'!$M:$M,0))))</f>
        <v>11.93</v>
      </c>
      <c r="I928">
        <f>IF(ISBLANK(INDEX('[1]Jenis sampah'!G:G,MATCH($Z928,'[1]Jenis sampah'!$M:$M,0))), "", (INDEX('[1]Jenis sampah'!G:G,MATCH($Z928,'[1]Jenis sampah'!$M:$M,0))))</f>
        <v>35.729999999999997</v>
      </c>
      <c r="J928">
        <f>IF(ISBLANK(INDEX('[1]Jenis sampah'!H:H,MATCH($Z928,'[1]Jenis sampah'!$M:$M,0))), "", (INDEX('[1]Jenis sampah'!H:H,MATCH($Z928,'[1]Jenis sampah'!$M:$M,0))))</f>
        <v>16.88</v>
      </c>
      <c r="K928">
        <f>IF(ISBLANK(INDEX('[1]Jenis sampah'!I:I,MATCH($Z928,'[1]Jenis sampah'!$M:$M,0))), "", (INDEX('[1]Jenis sampah'!I:I,MATCH($Z928,'[1]Jenis sampah'!$M:$M,0))))</f>
        <v>6.65</v>
      </c>
      <c r="L928">
        <f>IF(ISBLANK(INDEX('[1]Jenis sampah'!J:J,MATCH($Z928,'[1]Jenis sampah'!$M:$M,0))), "", (INDEX('[1]Jenis sampah'!J:J,MATCH($Z928,'[1]Jenis sampah'!$M:$M,0))))</f>
        <v>5.55</v>
      </c>
      <c r="M928">
        <f>IF(ISBLANK(INDEX('[1]Jenis sampah'!K:K,MATCH($Z928,'[1]Jenis sampah'!$M:$M,0))), "", (INDEX('[1]Jenis sampah'!K:K,MATCH($Z928,'[1]Jenis sampah'!$M:$M,0))))</f>
        <v>2.0299999999999998</v>
      </c>
      <c r="N928">
        <f>IF(ISBLANK(INDEX('[1]Jenis sampah'!L:L,MATCH($Z928,'[1]Jenis sampah'!$M:$M,0))), "", (INDEX('[1]Jenis sampah'!L:L,MATCH($Z928,'[1]Jenis sampah'!$M:$M,0))))</f>
        <v>3</v>
      </c>
      <c r="O928">
        <f>IF(ISBLANK(INDEX('[1]Sumber sampah'!D:D,MATCH($Z928,'[1]Sumber sampah'!$K:$K,0))), "", (INDEX('[1]Sumber sampah'!D:D,MATCH($Z928,'[1]Sumber sampah'!$K:$K,0))))</f>
        <v>27.21</v>
      </c>
      <c r="P928">
        <f>IF(ISBLANK(INDEX('[1]Sumber sampah'!E:E,MATCH($Z928,'[1]Sumber sampah'!$K:$K,0))), "", (INDEX('[1]Sumber sampah'!E:E,MATCH($Z928,'[1]Sumber sampah'!$K:$K,0))))</f>
        <v>4.46</v>
      </c>
      <c r="Q928">
        <f>IF(ISBLANK(INDEX('[1]Sumber sampah'!F:F,MATCH($Z928,'[1]Sumber sampah'!$K:$K,0))), "", (INDEX('[1]Sumber sampah'!F:F,MATCH($Z928,'[1]Sumber sampah'!$K:$K,0))))</f>
        <v>5.8</v>
      </c>
      <c r="R928">
        <f>IF(ISBLANK(INDEX('[1]Sumber sampah'!G:G,MATCH($Z928,'[1]Sumber sampah'!$K:$K,0))), "", (INDEX('[1]Sumber sampah'!G:G,MATCH($Z928,'[1]Sumber sampah'!$K:$K,0))))</f>
        <v>3.57</v>
      </c>
      <c r="S928">
        <f>IF(ISBLANK(INDEX('[1]Sumber sampah'!H:H,MATCH($Z928,'[1]Sumber sampah'!$K:$K,0))), "", (INDEX('[1]Sumber sampah'!H:H,MATCH($Z928,'[1]Sumber sampah'!$K:$K,0))))</f>
        <v>2.68</v>
      </c>
      <c r="T928">
        <f>IF(ISBLANK(INDEX('[1]Sumber sampah'!I:I,MATCH($Z928,'[1]Sumber sampah'!$K:$K,0))), "", (INDEX('[1]Sumber sampah'!I:I,MATCH($Z928,'[1]Sumber sampah'!$K:$K,0))))</f>
        <v>0.45</v>
      </c>
      <c r="U928">
        <f>IF(ISBLANK(INDEX('[1]Sumber sampah'!J:J,MATCH($Z928,'[1]Sumber sampah'!$K:$K,0))), "", (INDEX('[1]Sumber sampah'!J:J,MATCH($Z928,'[1]Sumber sampah'!$K:$K,0))))</f>
        <v>0.45</v>
      </c>
      <c r="Z928" t="str">
        <f t="shared" si="14"/>
        <v>2022_Aceh_Kab. Simeulue</v>
      </c>
    </row>
    <row r="929" spans="1:26" x14ac:dyDescent="0.35">
      <c r="A929" s="15">
        <v>2022</v>
      </c>
      <c r="B929" t="s">
        <v>21</v>
      </c>
      <c r="C929" t="s">
        <v>30</v>
      </c>
      <c r="D929" s="16">
        <v>52.77</v>
      </c>
      <c r="E929" s="17">
        <v>19261.34</v>
      </c>
      <c r="F929">
        <f>IF(ISBLANK(INDEX('[1]Jenis sampah'!D:D,MATCH($Z929,'[1]Jenis sampah'!$M:$M,0))), "", (INDEX('[1]Jenis sampah'!D:D,MATCH($Z929,'[1]Jenis sampah'!$M:$M,0))))</f>
        <v>30</v>
      </c>
      <c r="G929">
        <f>IF(ISBLANK(INDEX('[1]Jenis sampah'!E:E,MATCH($Z929,'[1]Jenis sampah'!$M:$M,0))), "", (INDEX('[1]Jenis sampah'!E:E,MATCH($Z929,'[1]Jenis sampah'!$M:$M,0))))</f>
        <v>10</v>
      </c>
      <c r="H929">
        <f>IF(ISBLANK(INDEX('[1]Jenis sampah'!F:F,MATCH($Z929,'[1]Jenis sampah'!$M:$M,0))), "", (INDEX('[1]Jenis sampah'!F:F,MATCH($Z929,'[1]Jenis sampah'!$M:$M,0))))</f>
        <v>15</v>
      </c>
      <c r="I929">
        <f>IF(ISBLANK(INDEX('[1]Jenis sampah'!G:G,MATCH($Z929,'[1]Jenis sampah'!$M:$M,0))), "", (INDEX('[1]Jenis sampah'!G:G,MATCH($Z929,'[1]Jenis sampah'!$M:$M,0))))</f>
        <v>22</v>
      </c>
      <c r="J929">
        <f>IF(ISBLANK(INDEX('[1]Jenis sampah'!H:H,MATCH($Z929,'[1]Jenis sampah'!$M:$M,0))), "", (INDEX('[1]Jenis sampah'!H:H,MATCH($Z929,'[1]Jenis sampah'!$M:$M,0))))</f>
        <v>2</v>
      </c>
      <c r="K929">
        <f>IF(ISBLANK(INDEX('[1]Jenis sampah'!I:I,MATCH($Z929,'[1]Jenis sampah'!$M:$M,0))), "", (INDEX('[1]Jenis sampah'!I:I,MATCH($Z929,'[1]Jenis sampah'!$M:$M,0))))</f>
        <v>5</v>
      </c>
      <c r="L929">
        <f>IF(ISBLANK(INDEX('[1]Jenis sampah'!J:J,MATCH($Z929,'[1]Jenis sampah'!$M:$M,0))), "", (INDEX('[1]Jenis sampah'!J:J,MATCH($Z929,'[1]Jenis sampah'!$M:$M,0))))</f>
        <v>3</v>
      </c>
      <c r="M929">
        <f>IF(ISBLANK(INDEX('[1]Jenis sampah'!K:K,MATCH($Z929,'[1]Jenis sampah'!$M:$M,0))), "", (INDEX('[1]Jenis sampah'!K:K,MATCH($Z929,'[1]Jenis sampah'!$M:$M,0))))</f>
        <v>2</v>
      </c>
      <c r="N929">
        <f>IF(ISBLANK(INDEX('[1]Jenis sampah'!L:L,MATCH($Z929,'[1]Jenis sampah'!$M:$M,0))), "", (INDEX('[1]Jenis sampah'!L:L,MATCH($Z929,'[1]Jenis sampah'!$M:$M,0))))</f>
        <v>11</v>
      </c>
      <c r="O929">
        <f>IF(ISBLANK(INDEX('[1]Sumber sampah'!D:D,MATCH($Z929,'[1]Sumber sampah'!$K:$K,0))), "", (INDEX('[1]Sumber sampah'!D:D,MATCH($Z929,'[1]Sumber sampah'!$K:$K,0))))</f>
        <v>31</v>
      </c>
      <c r="P929">
        <f>IF(ISBLANK(INDEX('[1]Sumber sampah'!E:E,MATCH($Z929,'[1]Sumber sampah'!$K:$K,0))), "", (INDEX('[1]Sumber sampah'!E:E,MATCH($Z929,'[1]Sumber sampah'!$K:$K,0))))</f>
        <v>1</v>
      </c>
      <c r="Q929">
        <f>IF(ISBLANK(INDEX('[1]Sumber sampah'!F:F,MATCH($Z929,'[1]Sumber sampah'!$K:$K,0))), "", (INDEX('[1]Sumber sampah'!F:F,MATCH($Z929,'[1]Sumber sampah'!$K:$K,0))))</f>
        <v>10</v>
      </c>
      <c r="R929">
        <f>IF(ISBLANK(INDEX('[1]Sumber sampah'!G:G,MATCH($Z929,'[1]Sumber sampah'!$K:$K,0))), "", (INDEX('[1]Sumber sampah'!G:G,MATCH($Z929,'[1]Sumber sampah'!$K:$K,0))))</f>
        <v>4</v>
      </c>
      <c r="S929">
        <f>IF(ISBLANK(INDEX('[1]Sumber sampah'!H:H,MATCH($Z929,'[1]Sumber sampah'!$K:$K,0))), "", (INDEX('[1]Sumber sampah'!H:H,MATCH($Z929,'[1]Sumber sampah'!$K:$K,0))))</f>
        <v>3</v>
      </c>
      <c r="T929">
        <f>IF(ISBLANK(INDEX('[1]Sumber sampah'!I:I,MATCH($Z929,'[1]Sumber sampah'!$K:$K,0))), "", (INDEX('[1]Sumber sampah'!I:I,MATCH($Z929,'[1]Sumber sampah'!$K:$K,0))))</f>
        <v>2</v>
      </c>
      <c r="U929">
        <f>IF(ISBLANK(INDEX('[1]Sumber sampah'!J:J,MATCH($Z929,'[1]Sumber sampah'!$K:$K,0))), "", (INDEX('[1]Sumber sampah'!J:J,MATCH($Z929,'[1]Sumber sampah'!$K:$K,0))))</f>
        <v>1.77</v>
      </c>
      <c r="Z929" t="str">
        <f t="shared" si="14"/>
        <v>2022_Aceh_Kab. Aceh Singkil</v>
      </c>
    </row>
    <row r="930" spans="1:26" x14ac:dyDescent="0.35">
      <c r="A930" s="15">
        <v>2022</v>
      </c>
      <c r="B930" t="s">
        <v>21</v>
      </c>
      <c r="C930" t="s">
        <v>32</v>
      </c>
      <c r="D930" s="16">
        <v>77.67</v>
      </c>
      <c r="E930" s="17">
        <v>28348.09</v>
      </c>
      <c r="F930">
        <f>IF(ISBLANK(INDEX('[1]Jenis sampah'!D:D,MATCH($Z930,'[1]Jenis sampah'!$M:$M,0))), "", (INDEX('[1]Jenis sampah'!D:D,MATCH($Z930,'[1]Jenis sampah'!$M:$M,0))))</f>
        <v>32.5</v>
      </c>
      <c r="G930">
        <f>IF(ISBLANK(INDEX('[1]Jenis sampah'!E:E,MATCH($Z930,'[1]Jenis sampah'!$M:$M,0))), "", (INDEX('[1]Jenis sampah'!E:E,MATCH($Z930,'[1]Jenis sampah'!$M:$M,0))))</f>
        <v>11</v>
      </c>
      <c r="H930">
        <f>IF(ISBLANK(INDEX('[1]Jenis sampah'!F:F,MATCH($Z930,'[1]Jenis sampah'!$M:$M,0))), "", (INDEX('[1]Jenis sampah'!F:F,MATCH($Z930,'[1]Jenis sampah'!$M:$M,0))))</f>
        <v>20</v>
      </c>
      <c r="I930">
        <f>IF(ISBLANK(INDEX('[1]Jenis sampah'!G:G,MATCH($Z930,'[1]Jenis sampah'!$M:$M,0))), "", (INDEX('[1]Jenis sampah'!G:G,MATCH($Z930,'[1]Jenis sampah'!$M:$M,0))))</f>
        <v>12</v>
      </c>
      <c r="J930">
        <f>IF(ISBLANK(INDEX('[1]Jenis sampah'!H:H,MATCH($Z930,'[1]Jenis sampah'!$M:$M,0))), "", (INDEX('[1]Jenis sampah'!H:H,MATCH($Z930,'[1]Jenis sampah'!$M:$M,0))))</f>
        <v>11</v>
      </c>
      <c r="K930">
        <f>IF(ISBLANK(INDEX('[1]Jenis sampah'!I:I,MATCH($Z930,'[1]Jenis sampah'!$M:$M,0))), "", (INDEX('[1]Jenis sampah'!I:I,MATCH($Z930,'[1]Jenis sampah'!$M:$M,0))))</f>
        <v>1.5</v>
      </c>
      <c r="L930">
        <f>IF(ISBLANK(INDEX('[1]Jenis sampah'!J:J,MATCH($Z930,'[1]Jenis sampah'!$M:$M,0))), "", (INDEX('[1]Jenis sampah'!J:J,MATCH($Z930,'[1]Jenis sampah'!$M:$M,0))))</f>
        <v>3</v>
      </c>
      <c r="M930">
        <f>IF(ISBLANK(INDEX('[1]Jenis sampah'!K:K,MATCH($Z930,'[1]Jenis sampah'!$M:$M,0))), "", (INDEX('[1]Jenis sampah'!K:K,MATCH($Z930,'[1]Jenis sampah'!$M:$M,0))))</f>
        <v>4</v>
      </c>
      <c r="N930">
        <f>IF(ISBLANK(INDEX('[1]Jenis sampah'!L:L,MATCH($Z930,'[1]Jenis sampah'!$M:$M,0))), "", (INDEX('[1]Jenis sampah'!L:L,MATCH($Z930,'[1]Jenis sampah'!$M:$M,0))))</f>
        <v>5</v>
      </c>
      <c r="O930">
        <f>IF(ISBLANK(INDEX('[1]Sumber sampah'!D:D,MATCH($Z930,'[1]Sumber sampah'!$K:$K,0))), "", (INDEX('[1]Sumber sampah'!D:D,MATCH($Z930,'[1]Sumber sampah'!$K:$K,0))))</f>
        <v>4</v>
      </c>
      <c r="P930">
        <f>IF(ISBLANK(INDEX('[1]Sumber sampah'!E:E,MATCH($Z930,'[1]Sumber sampah'!$K:$K,0))), "", (INDEX('[1]Sumber sampah'!E:E,MATCH($Z930,'[1]Sumber sampah'!$K:$K,0))))</f>
        <v>1</v>
      </c>
      <c r="Q930">
        <f>IF(ISBLANK(INDEX('[1]Sumber sampah'!F:F,MATCH($Z930,'[1]Sumber sampah'!$K:$K,0))), "", (INDEX('[1]Sumber sampah'!F:F,MATCH($Z930,'[1]Sumber sampah'!$K:$K,0))))</f>
        <v>4.5</v>
      </c>
      <c r="R930">
        <f>IF(ISBLANK(INDEX('[1]Sumber sampah'!G:G,MATCH($Z930,'[1]Sumber sampah'!$K:$K,0))), "", (INDEX('[1]Sumber sampah'!G:G,MATCH($Z930,'[1]Sumber sampah'!$K:$K,0))))</f>
        <v>2</v>
      </c>
      <c r="S930">
        <f>IF(ISBLANK(INDEX('[1]Sumber sampah'!H:H,MATCH($Z930,'[1]Sumber sampah'!$K:$K,0))), "", (INDEX('[1]Sumber sampah'!H:H,MATCH($Z930,'[1]Sumber sampah'!$K:$K,0))))</f>
        <v>3.2</v>
      </c>
      <c r="T930">
        <f>IF(ISBLANK(INDEX('[1]Sumber sampah'!I:I,MATCH($Z930,'[1]Sumber sampah'!$K:$K,0))), "", (INDEX('[1]Sumber sampah'!I:I,MATCH($Z930,'[1]Sumber sampah'!$K:$K,0))))</f>
        <v>3.5</v>
      </c>
      <c r="U930">
        <f>IF(ISBLANK(INDEX('[1]Sumber sampah'!J:J,MATCH($Z930,'[1]Sumber sampah'!$K:$K,0))), "", (INDEX('[1]Sumber sampah'!J:J,MATCH($Z930,'[1]Sumber sampah'!$K:$K,0))))</f>
        <v>2</v>
      </c>
      <c r="Z930" t="str">
        <f t="shared" si="14"/>
        <v>2022_Aceh_Kab. Aceh Barat Daya</v>
      </c>
    </row>
    <row r="931" spans="1:26" x14ac:dyDescent="0.35">
      <c r="A931" s="15">
        <v>2022</v>
      </c>
      <c r="B931" t="s">
        <v>21</v>
      </c>
      <c r="C931" t="s">
        <v>33</v>
      </c>
      <c r="D931" s="16">
        <v>41.06</v>
      </c>
      <c r="E931" s="17">
        <v>14986.02</v>
      </c>
      <c r="F931">
        <f>IF(ISBLANK(INDEX('[1]Jenis sampah'!D:D,MATCH($Z931,'[1]Jenis sampah'!$M:$M,0))), "", (INDEX('[1]Jenis sampah'!D:D,MATCH($Z931,'[1]Jenis sampah'!$M:$M,0))))</f>
        <v>35</v>
      </c>
      <c r="G931">
        <f>IF(ISBLANK(INDEX('[1]Jenis sampah'!E:E,MATCH($Z931,'[1]Jenis sampah'!$M:$M,0))), "", (INDEX('[1]Jenis sampah'!E:E,MATCH($Z931,'[1]Jenis sampah'!$M:$M,0))))</f>
        <v>23</v>
      </c>
      <c r="H931">
        <f>IF(ISBLANK(INDEX('[1]Jenis sampah'!F:F,MATCH($Z931,'[1]Jenis sampah'!$M:$M,0))), "", (INDEX('[1]Jenis sampah'!F:F,MATCH($Z931,'[1]Jenis sampah'!$M:$M,0))))</f>
        <v>5</v>
      </c>
      <c r="I931">
        <f>IF(ISBLANK(INDEX('[1]Jenis sampah'!G:G,MATCH($Z931,'[1]Jenis sampah'!$M:$M,0))), "", (INDEX('[1]Jenis sampah'!G:G,MATCH($Z931,'[1]Jenis sampah'!$M:$M,0))))</f>
        <v>25</v>
      </c>
      <c r="J931" t="str">
        <f>IF(ISBLANK(INDEX('[1]Jenis sampah'!H:H,MATCH($Z931,'[1]Jenis sampah'!$M:$M,0))), "", (INDEX('[1]Jenis sampah'!H:H,MATCH($Z931,'[1]Jenis sampah'!$M:$M,0))))</f>
        <v/>
      </c>
      <c r="K931" t="str">
        <f>IF(ISBLANK(INDEX('[1]Jenis sampah'!I:I,MATCH($Z931,'[1]Jenis sampah'!$M:$M,0))), "", (INDEX('[1]Jenis sampah'!I:I,MATCH($Z931,'[1]Jenis sampah'!$M:$M,0))))</f>
        <v/>
      </c>
      <c r="L931" t="str">
        <f>IF(ISBLANK(INDEX('[1]Jenis sampah'!J:J,MATCH($Z931,'[1]Jenis sampah'!$M:$M,0))), "", (INDEX('[1]Jenis sampah'!J:J,MATCH($Z931,'[1]Jenis sampah'!$M:$M,0))))</f>
        <v/>
      </c>
      <c r="M931">
        <f>IF(ISBLANK(INDEX('[1]Jenis sampah'!K:K,MATCH($Z931,'[1]Jenis sampah'!$M:$M,0))), "", (INDEX('[1]Jenis sampah'!K:K,MATCH($Z931,'[1]Jenis sampah'!$M:$M,0))))</f>
        <v>2</v>
      </c>
      <c r="N931">
        <f>IF(ISBLANK(INDEX('[1]Jenis sampah'!L:L,MATCH($Z931,'[1]Jenis sampah'!$M:$M,0))), "", (INDEX('[1]Jenis sampah'!L:L,MATCH($Z931,'[1]Jenis sampah'!$M:$M,0))))</f>
        <v>10</v>
      </c>
      <c r="O931">
        <f>IF(ISBLANK(INDEX('[1]Sumber sampah'!D:D,MATCH($Z931,'[1]Sumber sampah'!$K:$K,0))), "", (INDEX('[1]Sumber sampah'!D:D,MATCH($Z931,'[1]Sumber sampah'!$K:$K,0))))</f>
        <v>22</v>
      </c>
      <c r="P931">
        <f>IF(ISBLANK(INDEX('[1]Sumber sampah'!E:E,MATCH($Z931,'[1]Sumber sampah'!$K:$K,0))), "", (INDEX('[1]Sumber sampah'!E:E,MATCH($Z931,'[1]Sumber sampah'!$K:$K,0))))</f>
        <v>4</v>
      </c>
      <c r="Q931">
        <f>IF(ISBLANK(INDEX('[1]Sumber sampah'!F:F,MATCH($Z931,'[1]Sumber sampah'!$K:$K,0))), "", (INDEX('[1]Sumber sampah'!F:F,MATCH($Z931,'[1]Sumber sampah'!$K:$K,0))))</f>
        <v>11.05</v>
      </c>
      <c r="R931">
        <f>IF(ISBLANK(INDEX('[1]Sumber sampah'!G:G,MATCH($Z931,'[1]Sumber sampah'!$K:$K,0))), "", (INDEX('[1]Sumber sampah'!G:G,MATCH($Z931,'[1]Sumber sampah'!$K:$K,0))))</f>
        <v>1</v>
      </c>
      <c r="S931">
        <f>IF(ISBLANK(INDEX('[1]Sumber sampah'!H:H,MATCH($Z931,'[1]Sumber sampah'!$K:$K,0))), "", (INDEX('[1]Sumber sampah'!H:H,MATCH($Z931,'[1]Sumber sampah'!$K:$K,0))))</f>
        <v>2</v>
      </c>
      <c r="T931" t="str">
        <f>IF(ISBLANK(INDEX('[1]Sumber sampah'!I:I,MATCH($Z931,'[1]Sumber sampah'!$K:$K,0))), "", (INDEX('[1]Sumber sampah'!I:I,MATCH($Z931,'[1]Sumber sampah'!$K:$K,0))))</f>
        <v/>
      </c>
      <c r="U931">
        <f>IF(ISBLANK(INDEX('[1]Sumber sampah'!J:J,MATCH($Z931,'[1]Sumber sampah'!$K:$K,0))), "", (INDEX('[1]Sumber sampah'!J:J,MATCH($Z931,'[1]Sumber sampah'!$K:$K,0))))</f>
        <v>1</v>
      </c>
      <c r="Z931" t="str">
        <f t="shared" si="14"/>
        <v>2022_Aceh_Kab. Gayo Lues</v>
      </c>
    </row>
    <row r="932" spans="1:26" x14ac:dyDescent="0.35">
      <c r="A932" s="15">
        <v>2022</v>
      </c>
      <c r="B932" t="s">
        <v>21</v>
      </c>
      <c r="C932" t="s">
        <v>34</v>
      </c>
      <c r="D932" s="16">
        <v>47.21</v>
      </c>
      <c r="E932" s="17">
        <v>17231.29</v>
      </c>
      <c r="F932">
        <f>IF(ISBLANK(INDEX('[1]Jenis sampah'!D:D,MATCH($Z932,'[1]Jenis sampah'!$M:$M,0))), "", (INDEX('[1]Jenis sampah'!D:D,MATCH($Z932,'[1]Jenis sampah'!$M:$M,0))))</f>
        <v>65</v>
      </c>
      <c r="G932">
        <f>IF(ISBLANK(INDEX('[1]Jenis sampah'!E:E,MATCH($Z932,'[1]Jenis sampah'!$M:$M,0))), "", (INDEX('[1]Jenis sampah'!E:E,MATCH($Z932,'[1]Jenis sampah'!$M:$M,0))))</f>
        <v>1</v>
      </c>
      <c r="H932">
        <f>IF(ISBLANK(INDEX('[1]Jenis sampah'!F:F,MATCH($Z932,'[1]Jenis sampah'!$M:$M,0))), "", (INDEX('[1]Jenis sampah'!F:F,MATCH($Z932,'[1]Jenis sampah'!$M:$M,0))))</f>
        <v>11</v>
      </c>
      <c r="I932">
        <f>IF(ISBLANK(INDEX('[1]Jenis sampah'!G:G,MATCH($Z932,'[1]Jenis sampah'!$M:$M,0))), "", (INDEX('[1]Jenis sampah'!G:G,MATCH($Z932,'[1]Jenis sampah'!$M:$M,0))))</f>
        <v>14</v>
      </c>
      <c r="J932">
        <f>IF(ISBLANK(INDEX('[1]Jenis sampah'!H:H,MATCH($Z932,'[1]Jenis sampah'!$M:$M,0))), "", (INDEX('[1]Jenis sampah'!H:H,MATCH($Z932,'[1]Jenis sampah'!$M:$M,0))))</f>
        <v>3.5</v>
      </c>
      <c r="K932">
        <f>IF(ISBLANK(INDEX('[1]Jenis sampah'!I:I,MATCH($Z932,'[1]Jenis sampah'!$M:$M,0))), "", (INDEX('[1]Jenis sampah'!I:I,MATCH($Z932,'[1]Jenis sampah'!$M:$M,0))))</f>
        <v>1</v>
      </c>
      <c r="L932">
        <f>IF(ISBLANK(INDEX('[1]Jenis sampah'!J:J,MATCH($Z932,'[1]Jenis sampah'!$M:$M,0))), "", (INDEX('[1]Jenis sampah'!J:J,MATCH($Z932,'[1]Jenis sampah'!$M:$M,0))))</f>
        <v>1</v>
      </c>
      <c r="M932">
        <f>IF(ISBLANK(INDEX('[1]Jenis sampah'!K:K,MATCH($Z932,'[1]Jenis sampah'!$M:$M,0))), "", (INDEX('[1]Jenis sampah'!K:K,MATCH($Z932,'[1]Jenis sampah'!$M:$M,0))))</f>
        <v>2.5</v>
      </c>
      <c r="N932">
        <f>IF(ISBLANK(INDEX('[1]Jenis sampah'!L:L,MATCH($Z932,'[1]Jenis sampah'!$M:$M,0))), "", (INDEX('[1]Jenis sampah'!L:L,MATCH($Z932,'[1]Jenis sampah'!$M:$M,0))))</f>
        <v>1</v>
      </c>
      <c r="O932">
        <f>IF(ISBLANK(INDEX('[1]Sumber sampah'!D:D,MATCH($Z932,'[1]Sumber sampah'!$K:$K,0))), "", (INDEX('[1]Sumber sampah'!D:D,MATCH($Z932,'[1]Sumber sampah'!$K:$K,0))))</f>
        <v>17.940000000000001</v>
      </c>
      <c r="P932">
        <f>IF(ISBLANK(INDEX('[1]Sumber sampah'!E:E,MATCH($Z932,'[1]Sumber sampah'!$K:$K,0))), "", (INDEX('[1]Sumber sampah'!E:E,MATCH($Z932,'[1]Sumber sampah'!$K:$K,0))))</f>
        <v>3.78</v>
      </c>
      <c r="Q932">
        <f>IF(ISBLANK(INDEX('[1]Sumber sampah'!F:F,MATCH($Z932,'[1]Sumber sampah'!$K:$K,0))), "", (INDEX('[1]Sumber sampah'!F:F,MATCH($Z932,'[1]Sumber sampah'!$K:$K,0))))</f>
        <v>7.08</v>
      </c>
      <c r="R932">
        <f>IF(ISBLANK(INDEX('[1]Sumber sampah'!G:G,MATCH($Z932,'[1]Sumber sampah'!$K:$K,0))), "", (INDEX('[1]Sumber sampah'!G:G,MATCH($Z932,'[1]Sumber sampah'!$K:$K,0))))</f>
        <v>10.39</v>
      </c>
      <c r="S932">
        <f>IF(ISBLANK(INDEX('[1]Sumber sampah'!H:H,MATCH($Z932,'[1]Sumber sampah'!$K:$K,0))), "", (INDEX('[1]Sumber sampah'!H:H,MATCH($Z932,'[1]Sumber sampah'!$K:$K,0))))</f>
        <v>4.72</v>
      </c>
      <c r="T932">
        <f>IF(ISBLANK(INDEX('[1]Sumber sampah'!I:I,MATCH($Z932,'[1]Sumber sampah'!$K:$K,0))), "", (INDEX('[1]Sumber sampah'!I:I,MATCH($Z932,'[1]Sumber sampah'!$K:$K,0))))</f>
        <v>2.36</v>
      </c>
      <c r="U932">
        <f>IF(ISBLANK(INDEX('[1]Sumber sampah'!J:J,MATCH($Z932,'[1]Sumber sampah'!$K:$K,0))), "", (INDEX('[1]Sumber sampah'!J:J,MATCH($Z932,'[1]Sumber sampah'!$K:$K,0))))</f>
        <v>0.94</v>
      </c>
      <c r="Z932" t="str">
        <f t="shared" si="14"/>
        <v>2022_Aceh_Kab. Aceh Jaya</v>
      </c>
    </row>
    <row r="933" spans="1:26" x14ac:dyDescent="0.35">
      <c r="A933" s="15">
        <v>2022</v>
      </c>
      <c r="B933" t="s">
        <v>21</v>
      </c>
      <c r="C933" t="s">
        <v>35</v>
      </c>
      <c r="D933" s="16">
        <v>69.36</v>
      </c>
      <c r="E933" s="17">
        <v>25315.38</v>
      </c>
      <c r="F933">
        <f>IF(ISBLANK(INDEX('[1]Jenis sampah'!D:D,MATCH($Z933,'[1]Jenis sampah'!$M:$M,0))), "", (INDEX('[1]Jenis sampah'!D:D,MATCH($Z933,'[1]Jenis sampah'!$M:$M,0))))</f>
        <v>38</v>
      </c>
      <c r="G933">
        <f>IF(ISBLANK(INDEX('[1]Jenis sampah'!E:E,MATCH($Z933,'[1]Jenis sampah'!$M:$M,0))), "", (INDEX('[1]Jenis sampah'!E:E,MATCH($Z933,'[1]Jenis sampah'!$M:$M,0))))</f>
        <v>14</v>
      </c>
      <c r="H933">
        <f>IF(ISBLANK(INDEX('[1]Jenis sampah'!F:F,MATCH($Z933,'[1]Jenis sampah'!$M:$M,0))), "", (INDEX('[1]Jenis sampah'!F:F,MATCH($Z933,'[1]Jenis sampah'!$M:$M,0))))</f>
        <v>11</v>
      </c>
      <c r="I933">
        <f>IF(ISBLANK(INDEX('[1]Jenis sampah'!G:G,MATCH($Z933,'[1]Jenis sampah'!$M:$M,0))), "", (INDEX('[1]Jenis sampah'!G:G,MATCH($Z933,'[1]Jenis sampah'!$M:$M,0))))</f>
        <v>20</v>
      </c>
      <c r="J933">
        <f>IF(ISBLANK(INDEX('[1]Jenis sampah'!H:H,MATCH($Z933,'[1]Jenis sampah'!$M:$M,0))), "", (INDEX('[1]Jenis sampah'!H:H,MATCH($Z933,'[1]Jenis sampah'!$M:$M,0))))</f>
        <v>1</v>
      </c>
      <c r="K933">
        <f>IF(ISBLANK(INDEX('[1]Jenis sampah'!I:I,MATCH($Z933,'[1]Jenis sampah'!$M:$M,0))), "", (INDEX('[1]Jenis sampah'!I:I,MATCH($Z933,'[1]Jenis sampah'!$M:$M,0))))</f>
        <v>1</v>
      </c>
      <c r="L933">
        <f>IF(ISBLANK(INDEX('[1]Jenis sampah'!J:J,MATCH($Z933,'[1]Jenis sampah'!$M:$M,0))), "", (INDEX('[1]Jenis sampah'!J:J,MATCH($Z933,'[1]Jenis sampah'!$M:$M,0))))</f>
        <v>2</v>
      </c>
      <c r="M933">
        <f>IF(ISBLANK(INDEX('[1]Jenis sampah'!K:K,MATCH($Z933,'[1]Jenis sampah'!$M:$M,0))), "", (INDEX('[1]Jenis sampah'!K:K,MATCH($Z933,'[1]Jenis sampah'!$M:$M,0))))</f>
        <v>1</v>
      </c>
      <c r="N933">
        <f>IF(ISBLANK(INDEX('[1]Jenis sampah'!L:L,MATCH($Z933,'[1]Jenis sampah'!$M:$M,0))), "", (INDEX('[1]Jenis sampah'!L:L,MATCH($Z933,'[1]Jenis sampah'!$M:$M,0))))</f>
        <v>12</v>
      </c>
      <c r="O933">
        <f>IF(ISBLANK(INDEX('[1]Sumber sampah'!D:D,MATCH($Z933,'[1]Sumber sampah'!$K:$K,0))), "", (INDEX('[1]Sumber sampah'!D:D,MATCH($Z933,'[1]Sumber sampah'!$K:$K,0))))</f>
        <v>13.5</v>
      </c>
      <c r="P933">
        <f>IF(ISBLANK(INDEX('[1]Sumber sampah'!E:E,MATCH($Z933,'[1]Sumber sampah'!$K:$K,0))), "", (INDEX('[1]Sumber sampah'!E:E,MATCH($Z933,'[1]Sumber sampah'!$K:$K,0))))</f>
        <v>1</v>
      </c>
      <c r="Q933">
        <f>IF(ISBLANK(INDEX('[1]Sumber sampah'!F:F,MATCH($Z933,'[1]Sumber sampah'!$K:$K,0))), "", (INDEX('[1]Sumber sampah'!F:F,MATCH($Z933,'[1]Sumber sampah'!$K:$K,0))))</f>
        <v>8.5</v>
      </c>
      <c r="R933">
        <f>IF(ISBLANK(INDEX('[1]Sumber sampah'!G:G,MATCH($Z933,'[1]Sumber sampah'!$K:$K,0))), "", (INDEX('[1]Sumber sampah'!G:G,MATCH($Z933,'[1]Sumber sampah'!$K:$K,0))))</f>
        <v>2.85</v>
      </c>
      <c r="S933">
        <f>IF(ISBLANK(INDEX('[1]Sumber sampah'!H:H,MATCH($Z933,'[1]Sumber sampah'!$K:$K,0))), "", (INDEX('[1]Sumber sampah'!H:H,MATCH($Z933,'[1]Sumber sampah'!$K:$K,0))))</f>
        <v>1.5</v>
      </c>
      <c r="T933">
        <f>IF(ISBLANK(INDEX('[1]Sumber sampah'!I:I,MATCH($Z933,'[1]Sumber sampah'!$K:$K,0))), "", (INDEX('[1]Sumber sampah'!I:I,MATCH($Z933,'[1]Sumber sampah'!$K:$K,0))))</f>
        <v>1.5</v>
      </c>
      <c r="U933">
        <f>IF(ISBLANK(INDEX('[1]Sumber sampah'!J:J,MATCH($Z933,'[1]Sumber sampah'!$K:$K,0))), "", (INDEX('[1]Sumber sampah'!J:J,MATCH($Z933,'[1]Sumber sampah'!$K:$K,0))))</f>
        <v>1</v>
      </c>
      <c r="Z933" t="str">
        <f t="shared" si="14"/>
        <v>2022_Aceh_Kab. Nagan Raya</v>
      </c>
    </row>
    <row r="934" spans="1:26" x14ac:dyDescent="0.35">
      <c r="A934" s="15">
        <v>2022</v>
      </c>
      <c r="B934" t="s">
        <v>21</v>
      </c>
      <c r="C934" t="s">
        <v>240</v>
      </c>
      <c r="D934" s="16">
        <v>120.72</v>
      </c>
      <c r="E934" s="17">
        <v>44062.8</v>
      </c>
      <c r="F934">
        <f>IF(ISBLANK(INDEX('[1]Jenis sampah'!D:D,MATCH($Z934,'[1]Jenis sampah'!$M:$M,0))), "", (INDEX('[1]Jenis sampah'!D:D,MATCH($Z934,'[1]Jenis sampah'!$M:$M,0))))</f>
        <v>35</v>
      </c>
      <c r="G934">
        <f>IF(ISBLANK(INDEX('[1]Jenis sampah'!E:E,MATCH($Z934,'[1]Jenis sampah'!$M:$M,0))), "", (INDEX('[1]Jenis sampah'!E:E,MATCH($Z934,'[1]Jenis sampah'!$M:$M,0))))</f>
        <v>15</v>
      </c>
      <c r="H934">
        <f>IF(ISBLANK(INDEX('[1]Jenis sampah'!F:F,MATCH($Z934,'[1]Jenis sampah'!$M:$M,0))), "", (INDEX('[1]Jenis sampah'!F:F,MATCH($Z934,'[1]Jenis sampah'!$M:$M,0))))</f>
        <v>15</v>
      </c>
      <c r="I934">
        <f>IF(ISBLANK(INDEX('[1]Jenis sampah'!G:G,MATCH($Z934,'[1]Jenis sampah'!$M:$M,0))), "", (INDEX('[1]Jenis sampah'!G:G,MATCH($Z934,'[1]Jenis sampah'!$M:$M,0))))</f>
        <v>30</v>
      </c>
      <c r="J934">
        <f>IF(ISBLANK(INDEX('[1]Jenis sampah'!H:H,MATCH($Z934,'[1]Jenis sampah'!$M:$M,0))), "", (INDEX('[1]Jenis sampah'!H:H,MATCH($Z934,'[1]Jenis sampah'!$M:$M,0))))</f>
        <v>1</v>
      </c>
      <c r="K934">
        <f>IF(ISBLANK(INDEX('[1]Jenis sampah'!I:I,MATCH($Z934,'[1]Jenis sampah'!$M:$M,0))), "", (INDEX('[1]Jenis sampah'!I:I,MATCH($Z934,'[1]Jenis sampah'!$M:$M,0))))</f>
        <v>1</v>
      </c>
      <c r="L934">
        <f>IF(ISBLANK(INDEX('[1]Jenis sampah'!J:J,MATCH($Z934,'[1]Jenis sampah'!$M:$M,0))), "", (INDEX('[1]Jenis sampah'!J:J,MATCH($Z934,'[1]Jenis sampah'!$M:$M,0))))</f>
        <v>1</v>
      </c>
      <c r="M934">
        <f>IF(ISBLANK(INDEX('[1]Jenis sampah'!K:K,MATCH($Z934,'[1]Jenis sampah'!$M:$M,0))), "", (INDEX('[1]Jenis sampah'!K:K,MATCH($Z934,'[1]Jenis sampah'!$M:$M,0))))</f>
        <v>1</v>
      </c>
      <c r="N934">
        <f>IF(ISBLANK(INDEX('[1]Jenis sampah'!L:L,MATCH($Z934,'[1]Jenis sampah'!$M:$M,0))), "", (INDEX('[1]Jenis sampah'!L:L,MATCH($Z934,'[1]Jenis sampah'!$M:$M,0))))</f>
        <v>1</v>
      </c>
      <c r="O934">
        <f>IF(ISBLANK(INDEX('[1]Sumber sampah'!D:D,MATCH($Z934,'[1]Sumber sampah'!$K:$K,0))), "", (INDEX('[1]Sumber sampah'!D:D,MATCH($Z934,'[1]Sumber sampah'!$K:$K,0))))</f>
        <v>7.5</v>
      </c>
      <c r="P934">
        <f>IF(ISBLANK(INDEX('[1]Sumber sampah'!E:E,MATCH($Z934,'[1]Sumber sampah'!$K:$K,0))), "", (INDEX('[1]Sumber sampah'!E:E,MATCH($Z934,'[1]Sumber sampah'!$K:$K,0))))</f>
        <v>3</v>
      </c>
      <c r="Q934">
        <f>IF(ISBLANK(INDEX('[1]Sumber sampah'!F:F,MATCH($Z934,'[1]Sumber sampah'!$K:$K,0))), "", (INDEX('[1]Sumber sampah'!F:F,MATCH($Z934,'[1]Sumber sampah'!$K:$K,0))))</f>
        <v>24</v>
      </c>
      <c r="R934">
        <f>IF(ISBLANK(INDEX('[1]Sumber sampah'!G:G,MATCH($Z934,'[1]Sumber sampah'!$K:$K,0))), "", (INDEX('[1]Sumber sampah'!G:G,MATCH($Z934,'[1]Sumber sampah'!$K:$K,0))))</f>
        <v>6</v>
      </c>
      <c r="S934">
        <f>IF(ISBLANK(INDEX('[1]Sumber sampah'!H:H,MATCH($Z934,'[1]Sumber sampah'!$K:$K,0))), "", (INDEX('[1]Sumber sampah'!H:H,MATCH($Z934,'[1]Sumber sampah'!$K:$K,0))))</f>
        <v>2.5</v>
      </c>
      <c r="T934" t="str">
        <f>IF(ISBLANK(INDEX('[1]Sumber sampah'!I:I,MATCH($Z934,'[1]Sumber sampah'!$K:$K,0))), "", (INDEX('[1]Sumber sampah'!I:I,MATCH($Z934,'[1]Sumber sampah'!$K:$K,0))))</f>
        <v/>
      </c>
      <c r="U934">
        <f>IF(ISBLANK(INDEX('[1]Sumber sampah'!J:J,MATCH($Z934,'[1]Sumber sampah'!$K:$K,0))), "", (INDEX('[1]Sumber sampah'!J:J,MATCH($Z934,'[1]Sumber sampah'!$K:$K,0))))</f>
        <v>7</v>
      </c>
      <c r="Z934" t="str">
        <f t="shared" si="14"/>
        <v>2022_Aceh_Kab. Aceh Tamiang</v>
      </c>
    </row>
    <row r="935" spans="1:26" x14ac:dyDescent="0.35">
      <c r="A935" s="15">
        <v>2022</v>
      </c>
      <c r="B935" t="s">
        <v>21</v>
      </c>
      <c r="C935" t="s">
        <v>36</v>
      </c>
      <c r="D935" s="16">
        <v>65.989999999999995</v>
      </c>
      <c r="E935" s="17">
        <v>24084.74</v>
      </c>
      <c r="F935">
        <f>IF(ISBLANK(INDEX('[1]Jenis sampah'!D:D,MATCH($Z935,'[1]Jenis sampah'!$M:$M,0))), "", (INDEX('[1]Jenis sampah'!D:D,MATCH($Z935,'[1]Jenis sampah'!$M:$M,0))))</f>
        <v>21</v>
      </c>
      <c r="G935">
        <f>IF(ISBLANK(INDEX('[1]Jenis sampah'!E:E,MATCH($Z935,'[1]Jenis sampah'!$M:$M,0))), "", (INDEX('[1]Jenis sampah'!E:E,MATCH($Z935,'[1]Jenis sampah'!$M:$M,0))))</f>
        <v>25</v>
      </c>
      <c r="H935">
        <f>IF(ISBLANK(INDEX('[1]Jenis sampah'!F:F,MATCH($Z935,'[1]Jenis sampah'!$M:$M,0))), "", (INDEX('[1]Jenis sampah'!F:F,MATCH($Z935,'[1]Jenis sampah'!$M:$M,0))))</f>
        <v>19</v>
      </c>
      <c r="I935">
        <f>IF(ISBLANK(INDEX('[1]Jenis sampah'!G:G,MATCH($Z935,'[1]Jenis sampah'!$M:$M,0))), "", (INDEX('[1]Jenis sampah'!G:G,MATCH($Z935,'[1]Jenis sampah'!$M:$M,0))))</f>
        <v>18</v>
      </c>
      <c r="J935">
        <f>IF(ISBLANK(INDEX('[1]Jenis sampah'!H:H,MATCH($Z935,'[1]Jenis sampah'!$M:$M,0))), "", (INDEX('[1]Jenis sampah'!H:H,MATCH($Z935,'[1]Jenis sampah'!$M:$M,0))))</f>
        <v>3</v>
      </c>
      <c r="K935">
        <f>IF(ISBLANK(INDEX('[1]Jenis sampah'!I:I,MATCH($Z935,'[1]Jenis sampah'!$M:$M,0))), "", (INDEX('[1]Jenis sampah'!I:I,MATCH($Z935,'[1]Jenis sampah'!$M:$M,0))))</f>
        <v>3</v>
      </c>
      <c r="L935">
        <f>IF(ISBLANK(INDEX('[1]Jenis sampah'!J:J,MATCH($Z935,'[1]Jenis sampah'!$M:$M,0))), "", (INDEX('[1]Jenis sampah'!J:J,MATCH($Z935,'[1]Jenis sampah'!$M:$M,0))))</f>
        <v>3</v>
      </c>
      <c r="M935">
        <f>IF(ISBLANK(INDEX('[1]Jenis sampah'!K:K,MATCH($Z935,'[1]Jenis sampah'!$M:$M,0))), "", (INDEX('[1]Jenis sampah'!K:K,MATCH($Z935,'[1]Jenis sampah'!$M:$M,0))))</f>
        <v>3</v>
      </c>
      <c r="N935">
        <f>IF(ISBLANK(INDEX('[1]Jenis sampah'!L:L,MATCH($Z935,'[1]Jenis sampah'!$M:$M,0))), "", (INDEX('[1]Jenis sampah'!L:L,MATCH($Z935,'[1]Jenis sampah'!$M:$M,0))))</f>
        <v>5</v>
      </c>
      <c r="O935">
        <f>IF(ISBLANK(INDEX('[1]Sumber sampah'!D:D,MATCH($Z935,'[1]Sumber sampah'!$K:$K,0))), "", (INDEX('[1]Sumber sampah'!D:D,MATCH($Z935,'[1]Sumber sampah'!$K:$K,0))))</f>
        <v>37.85</v>
      </c>
      <c r="P935">
        <f>IF(ISBLANK(INDEX('[1]Sumber sampah'!E:E,MATCH($Z935,'[1]Sumber sampah'!$K:$K,0))), "", (INDEX('[1]Sumber sampah'!E:E,MATCH($Z935,'[1]Sumber sampah'!$K:$K,0))))</f>
        <v>0.28000000000000003</v>
      </c>
      <c r="Q935">
        <f>IF(ISBLANK(INDEX('[1]Sumber sampah'!F:F,MATCH($Z935,'[1]Sumber sampah'!$K:$K,0))), "", (INDEX('[1]Sumber sampah'!F:F,MATCH($Z935,'[1]Sumber sampah'!$K:$K,0))))</f>
        <v>2.0099999999999998</v>
      </c>
      <c r="R935">
        <f>IF(ISBLANK(INDEX('[1]Sumber sampah'!G:G,MATCH($Z935,'[1]Sumber sampah'!$K:$K,0))), "", (INDEX('[1]Sumber sampah'!G:G,MATCH($Z935,'[1]Sumber sampah'!$K:$K,0))))</f>
        <v>21.06</v>
      </c>
      <c r="S935">
        <f>IF(ISBLANK(INDEX('[1]Sumber sampah'!H:H,MATCH($Z935,'[1]Sumber sampah'!$K:$K,0))), "", (INDEX('[1]Sumber sampah'!H:H,MATCH($Z935,'[1]Sumber sampah'!$K:$K,0))))</f>
        <v>2.25</v>
      </c>
      <c r="T935">
        <f>IF(ISBLANK(INDEX('[1]Sumber sampah'!I:I,MATCH($Z935,'[1]Sumber sampah'!$K:$K,0))), "", (INDEX('[1]Sumber sampah'!I:I,MATCH($Z935,'[1]Sumber sampah'!$K:$K,0))))</f>
        <v>0.8</v>
      </c>
      <c r="U935">
        <f>IF(ISBLANK(INDEX('[1]Sumber sampah'!J:J,MATCH($Z935,'[1]Sumber sampah'!$K:$K,0))), "", (INDEX('[1]Sumber sampah'!J:J,MATCH($Z935,'[1]Sumber sampah'!$K:$K,0))))</f>
        <v>1</v>
      </c>
      <c r="Z935" t="str">
        <f t="shared" si="14"/>
        <v>2022_Aceh_Kab. Bener Meriah</v>
      </c>
    </row>
    <row r="936" spans="1:26" x14ac:dyDescent="0.35">
      <c r="A936" s="15">
        <v>2022</v>
      </c>
      <c r="B936" t="s">
        <v>21</v>
      </c>
      <c r="C936" t="s">
        <v>241</v>
      </c>
      <c r="D936" s="16">
        <v>79.53</v>
      </c>
      <c r="E936" s="17">
        <v>29029.439999999999</v>
      </c>
      <c r="F936">
        <f>IF(ISBLANK(INDEX('[1]Jenis sampah'!D:D,MATCH($Z936,'[1]Jenis sampah'!$M:$M,0))), "", (INDEX('[1]Jenis sampah'!D:D,MATCH($Z936,'[1]Jenis sampah'!$M:$M,0))))</f>
        <v>19</v>
      </c>
      <c r="G936">
        <f>IF(ISBLANK(INDEX('[1]Jenis sampah'!E:E,MATCH($Z936,'[1]Jenis sampah'!$M:$M,0))), "", (INDEX('[1]Jenis sampah'!E:E,MATCH($Z936,'[1]Jenis sampah'!$M:$M,0))))</f>
        <v>26.3</v>
      </c>
      <c r="H936">
        <f>IF(ISBLANK(INDEX('[1]Jenis sampah'!F:F,MATCH($Z936,'[1]Jenis sampah'!$M:$M,0))), "", (INDEX('[1]Jenis sampah'!F:F,MATCH($Z936,'[1]Jenis sampah'!$M:$M,0))))</f>
        <v>13</v>
      </c>
      <c r="I936">
        <f>IF(ISBLANK(INDEX('[1]Jenis sampah'!G:G,MATCH($Z936,'[1]Jenis sampah'!$M:$M,0))), "", (INDEX('[1]Jenis sampah'!G:G,MATCH($Z936,'[1]Jenis sampah'!$M:$M,0))))</f>
        <v>26</v>
      </c>
      <c r="J936">
        <f>IF(ISBLANK(INDEX('[1]Jenis sampah'!H:H,MATCH($Z936,'[1]Jenis sampah'!$M:$M,0))), "", (INDEX('[1]Jenis sampah'!H:H,MATCH($Z936,'[1]Jenis sampah'!$M:$M,0))))</f>
        <v>2.5</v>
      </c>
      <c r="K936">
        <f>IF(ISBLANK(INDEX('[1]Jenis sampah'!I:I,MATCH($Z936,'[1]Jenis sampah'!$M:$M,0))), "", (INDEX('[1]Jenis sampah'!I:I,MATCH($Z936,'[1]Jenis sampah'!$M:$M,0))))</f>
        <v>3.5</v>
      </c>
      <c r="L936">
        <f>IF(ISBLANK(INDEX('[1]Jenis sampah'!J:J,MATCH($Z936,'[1]Jenis sampah'!$M:$M,0))), "", (INDEX('[1]Jenis sampah'!J:J,MATCH($Z936,'[1]Jenis sampah'!$M:$M,0))))</f>
        <v>3.7</v>
      </c>
      <c r="M936">
        <f>IF(ISBLANK(INDEX('[1]Jenis sampah'!K:K,MATCH($Z936,'[1]Jenis sampah'!$M:$M,0))), "", (INDEX('[1]Jenis sampah'!K:K,MATCH($Z936,'[1]Jenis sampah'!$M:$M,0))))</f>
        <v>3.5</v>
      </c>
      <c r="N936">
        <f>IF(ISBLANK(INDEX('[1]Jenis sampah'!L:L,MATCH($Z936,'[1]Jenis sampah'!$M:$M,0))), "", (INDEX('[1]Jenis sampah'!L:L,MATCH($Z936,'[1]Jenis sampah'!$M:$M,0))))</f>
        <v>2.5</v>
      </c>
      <c r="O936">
        <f>IF(ISBLANK(INDEX('[1]Sumber sampah'!D:D,MATCH($Z936,'[1]Sumber sampah'!$K:$K,0))), "", (INDEX('[1]Sumber sampah'!D:D,MATCH($Z936,'[1]Sumber sampah'!$K:$K,0))))</f>
        <v>17</v>
      </c>
      <c r="P936">
        <f>IF(ISBLANK(INDEX('[1]Sumber sampah'!E:E,MATCH($Z936,'[1]Sumber sampah'!$K:$K,0))), "", (INDEX('[1]Sumber sampah'!E:E,MATCH($Z936,'[1]Sumber sampah'!$K:$K,0))))</f>
        <v>6.5</v>
      </c>
      <c r="Q936">
        <f>IF(ISBLANK(INDEX('[1]Sumber sampah'!F:F,MATCH($Z936,'[1]Sumber sampah'!$K:$K,0))), "", (INDEX('[1]Sumber sampah'!F:F,MATCH($Z936,'[1]Sumber sampah'!$K:$K,0))))</f>
        <v>22</v>
      </c>
      <c r="R936">
        <f>IF(ISBLANK(INDEX('[1]Sumber sampah'!G:G,MATCH($Z936,'[1]Sumber sampah'!$K:$K,0))), "", (INDEX('[1]Sumber sampah'!G:G,MATCH($Z936,'[1]Sumber sampah'!$K:$K,0))))</f>
        <v>26.5</v>
      </c>
      <c r="S936">
        <f>IF(ISBLANK(INDEX('[1]Sumber sampah'!H:H,MATCH($Z936,'[1]Sumber sampah'!$K:$K,0))), "", (INDEX('[1]Sumber sampah'!H:H,MATCH($Z936,'[1]Sumber sampah'!$K:$K,0))))</f>
        <v>8</v>
      </c>
      <c r="T936">
        <f>IF(ISBLANK(INDEX('[1]Sumber sampah'!I:I,MATCH($Z936,'[1]Sumber sampah'!$K:$K,0))), "", (INDEX('[1]Sumber sampah'!I:I,MATCH($Z936,'[1]Sumber sampah'!$K:$K,0))))</f>
        <v>9.5</v>
      </c>
      <c r="U936">
        <f>IF(ISBLANK(INDEX('[1]Sumber sampah'!J:J,MATCH($Z936,'[1]Sumber sampah'!$K:$K,0))), "", (INDEX('[1]Sumber sampah'!J:J,MATCH($Z936,'[1]Sumber sampah'!$K:$K,0))))</f>
        <v>10.5</v>
      </c>
      <c r="Z936" t="str">
        <f t="shared" si="14"/>
        <v>2022_Aceh_Kab. Pidie Jaya</v>
      </c>
    </row>
    <row r="937" spans="1:26" x14ac:dyDescent="0.35">
      <c r="A937" s="15">
        <v>2022</v>
      </c>
      <c r="B937" t="s">
        <v>21</v>
      </c>
      <c r="C937" t="s">
        <v>37</v>
      </c>
      <c r="D937" s="16">
        <v>252.21</v>
      </c>
      <c r="E937" s="17">
        <v>92055.88</v>
      </c>
      <c r="F937">
        <f>IF(ISBLANK(INDEX('[1]Jenis sampah'!D:D,MATCH($Z937,'[1]Jenis sampah'!$M:$M,0))), "", (INDEX('[1]Jenis sampah'!D:D,MATCH($Z937,'[1]Jenis sampah'!$M:$M,0))))</f>
        <v>32.4</v>
      </c>
      <c r="G937">
        <f>IF(ISBLANK(INDEX('[1]Jenis sampah'!E:E,MATCH($Z937,'[1]Jenis sampah'!$M:$M,0))), "", (INDEX('[1]Jenis sampah'!E:E,MATCH($Z937,'[1]Jenis sampah'!$M:$M,0))))</f>
        <v>20.6</v>
      </c>
      <c r="H937">
        <f>IF(ISBLANK(INDEX('[1]Jenis sampah'!F:F,MATCH($Z937,'[1]Jenis sampah'!$M:$M,0))), "", (INDEX('[1]Jenis sampah'!F:F,MATCH($Z937,'[1]Jenis sampah'!$M:$M,0))))</f>
        <v>3</v>
      </c>
      <c r="I937">
        <f>IF(ISBLANK(INDEX('[1]Jenis sampah'!G:G,MATCH($Z937,'[1]Jenis sampah'!$M:$M,0))), "", (INDEX('[1]Jenis sampah'!G:G,MATCH($Z937,'[1]Jenis sampah'!$M:$M,0))))</f>
        <v>4.8</v>
      </c>
      <c r="J937">
        <f>IF(ISBLANK(INDEX('[1]Jenis sampah'!H:H,MATCH($Z937,'[1]Jenis sampah'!$M:$M,0))), "", (INDEX('[1]Jenis sampah'!H:H,MATCH($Z937,'[1]Jenis sampah'!$M:$M,0))))</f>
        <v>4.5999999999999996</v>
      </c>
      <c r="K937">
        <f>IF(ISBLANK(INDEX('[1]Jenis sampah'!I:I,MATCH($Z937,'[1]Jenis sampah'!$M:$M,0))), "", (INDEX('[1]Jenis sampah'!I:I,MATCH($Z937,'[1]Jenis sampah'!$M:$M,0))))</f>
        <v>6.8</v>
      </c>
      <c r="L937">
        <f>IF(ISBLANK(INDEX('[1]Jenis sampah'!J:J,MATCH($Z937,'[1]Jenis sampah'!$M:$M,0))), "", (INDEX('[1]Jenis sampah'!J:J,MATCH($Z937,'[1]Jenis sampah'!$M:$M,0))))</f>
        <v>13.2</v>
      </c>
      <c r="M937">
        <f>IF(ISBLANK(INDEX('[1]Jenis sampah'!K:K,MATCH($Z937,'[1]Jenis sampah'!$M:$M,0))), "", (INDEX('[1]Jenis sampah'!K:K,MATCH($Z937,'[1]Jenis sampah'!$M:$M,0))))</f>
        <v>4.75</v>
      </c>
      <c r="N937">
        <f>IF(ISBLANK(INDEX('[1]Jenis sampah'!L:L,MATCH($Z937,'[1]Jenis sampah'!$M:$M,0))), "", (INDEX('[1]Jenis sampah'!L:L,MATCH($Z937,'[1]Jenis sampah'!$M:$M,0))))</f>
        <v>9.85</v>
      </c>
      <c r="O937">
        <f>IF(ISBLANK(INDEX('[1]Sumber sampah'!D:D,MATCH($Z937,'[1]Sumber sampah'!$K:$K,0))), "", (INDEX('[1]Sumber sampah'!D:D,MATCH($Z937,'[1]Sumber sampah'!$K:$K,0))))</f>
        <v>192.94</v>
      </c>
      <c r="P937">
        <f>IF(ISBLANK(INDEX('[1]Sumber sampah'!E:E,MATCH($Z937,'[1]Sumber sampah'!$K:$K,0))), "", (INDEX('[1]Sumber sampah'!E:E,MATCH($Z937,'[1]Sumber sampah'!$K:$K,0))))</f>
        <v>0.57999999999999996</v>
      </c>
      <c r="Q937">
        <f>IF(ISBLANK(INDEX('[1]Sumber sampah'!F:F,MATCH($Z937,'[1]Sumber sampah'!$K:$K,0))), "", (INDEX('[1]Sumber sampah'!F:F,MATCH($Z937,'[1]Sumber sampah'!$K:$K,0))))</f>
        <v>9.3800000000000008</v>
      </c>
      <c r="R937">
        <f>IF(ISBLANK(INDEX('[1]Sumber sampah'!G:G,MATCH($Z937,'[1]Sumber sampah'!$K:$K,0))), "", (INDEX('[1]Sumber sampah'!G:G,MATCH($Z937,'[1]Sumber sampah'!$K:$K,0))))</f>
        <v>39.57</v>
      </c>
      <c r="S937">
        <f>IF(ISBLANK(INDEX('[1]Sumber sampah'!H:H,MATCH($Z937,'[1]Sumber sampah'!$K:$K,0))), "", (INDEX('[1]Sumber sampah'!H:H,MATCH($Z937,'[1]Sumber sampah'!$K:$K,0))))</f>
        <v>2.5499999999999998</v>
      </c>
      <c r="T937" t="str">
        <f>IF(ISBLANK(INDEX('[1]Sumber sampah'!I:I,MATCH($Z937,'[1]Sumber sampah'!$K:$K,0))), "", (INDEX('[1]Sumber sampah'!I:I,MATCH($Z937,'[1]Sumber sampah'!$K:$K,0))))</f>
        <v/>
      </c>
      <c r="U937">
        <f>IF(ISBLANK(INDEX('[1]Sumber sampah'!J:J,MATCH($Z937,'[1]Sumber sampah'!$K:$K,0))), "", (INDEX('[1]Sumber sampah'!J:J,MATCH($Z937,'[1]Sumber sampah'!$K:$K,0))))</f>
        <v>7.19</v>
      </c>
      <c r="Z937" t="str">
        <f t="shared" si="14"/>
        <v>2022_Aceh_Kota Banda Aceh</v>
      </c>
    </row>
    <row r="938" spans="1:26" x14ac:dyDescent="0.35">
      <c r="A938" s="15">
        <v>2022</v>
      </c>
      <c r="B938" t="s">
        <v>21</v>
      </c>
      <c r="C938" t="s">
        <v>38</v>
      </c>
      <c r="D938" s="16">
        <v>17.28</v>
      </c>
      <c r="E938" s="17">
        <v>6308.37</v>
      </c>
      <c r="F938">
        <f>IF(ISBLANK(INDEX('[1]Jenis sampah'!D:D,MATCH($Z938,'[1]Jenis sampah'!$M:$M,0))), "", (INDEX('[1]Jenis sampah'!D:D,MATCH($Z938,'[1]Jenis sampah'!$M:$M,0))))</f>
        <v>26.5</v>
      </c>
      <c r="G938">
        <f>IF(ISBLANK(INDEX('[1]Jenis sampah'!E:E,MATCH($Z938,'[1]Jenis sampah'!$M:$M,0))), "", (INDEX('[1]Jenis sampah'!E:E,MATCH($Z938,'[1]Jenis sampah'!$M:$M,0))))</f>
        <v>16.600000000000001</v>
      </c>
      <c r="H938">
        <f>IF(ISBLANK(INDEX('[1]Jenis sampah'!F:F,MATCH($Z938,'[1]Jenis sampah'!$M:$M,0))), "", (INDEX('[1]Jenis sampah'!F:F,MATCH($Z938,'[1]Jenis sampah'!$M:$M,0))))</f>
        <v>10.5</v>
      </c>
      <c r="I938">
        <f>IF(ISBLANK(INDEX('[1]Jenis sampah'!G:G,MATCH($Z938,'[1]Jenis sampah'!$M:$M,0))), "", (INDEX('[1]Jenis sampah'!G:G,MATCH($Z938,'[1]Jenis sampah'!$M:$M,0))))</f>
        <v>22.6</v>
      </c>
      <c r="J938">
        <f>IF(ISBLANK(INDEX('[1]Jenis sampah'!H:H,MATCH($Z938,'[1]Jenis sampah'!$M:$M,0))), "", (INDEX('[1]Jenis sampah'!H:H,MATCH($Z938,'[1]Jenis sampah'!$M:$M,0))))</f>
        <v>6.1</v>
      </c>
      <c r="K938">
        <f>IF(ISBLANK(INDEX('[1]Jenis sampah'!I:I,MATCH($Z938,'[1]Jenis sampah'!$M:$M,0))), "", (INDEX('[1]Jenis sampah'!I:I,MATCH($Z938,'[1]Jenis sampah'!$M:$M,0))))</f>
        <v>4.3</v>
      </c>
      <c r="L938">
        <f>IF(ISBLANK(INDEX('[1]Jenis sampah'!J:J,MATCH($Z938,'[1]Jenis sampah'!$M:$M,0))), "", (INDEX('[1]Jenis sampah'!J:J,MATCH($Z938,'[1]Jenis sampah'!$M:$M,0))))</f>
        <v>4.3</v>
      </c>
      <c r="M938">
        <f>IF(ISBLANK(INDEX('[1]Jenis sampah'!K:K,MATCH($Z938,'[1]Jenis sampah'!$M:$M,0))), "", (INDEX('[1]Jenis sampah'!K:K,MATCH($Z938,'[1]Jenis sampah'!$M:$M,0))))</f>
        <v>3.7</v>
      </c>
      <c r="N938">
        <f>IF(ISBLANK(INDEX('[1]Jenis sampah'!L:L,MATCH($Z938,'[1]Jenis sampah'!$M:$M,0))), "", (INDEX('[1]Jenis sampah'!L:L,MATCH($Z938,'[1]Jenis sampah'!$M:$M,0))))</f>
        <v>5.4</v>
      </c>
      <c r="O938">
        <f>IF(ISBLANK(INDEX('[1]Sumber sampah'!D:D,MATCH($Z938,'[1]Sumber sampah'!$K:$K,0))), "", (INDEX('[1]Sumber sampah'!D:D,MATCH($Z938,'[1]Sumber sampah'!$K:$K,0))))</f>
        <v>7</v>
      </c>
      <c r="P938">
        <f>IF(ISBLANK(INDEX('[1]Sumber sampah'!E:E,MATCH($Z938,'[1]Sumber sampah'!$K:$K,0))), "", (INDEX('[1]Sumber sampah'!E:E,MATCH($Z938,'[1]Sumber sampah'!$K:$K,0))))</f>
        <v>3</v>
      </c>
      <c r="Q938">
        <f>IF(ISBLANK(INDEX('[1]Sumber sampah'!F:F,MATCH($Z938,'[1]Sumber sampah'!$K:$K,0))), "", (INDEX('[1]Sumber sampah'!F:F,MATCH($Z938,'[1]Sumber sampah'!$K:$K,0))))</f>
        <v>0.5</v>
      </c>
      <c r="R938">
        <f>IF(ISBLANK(INDEX('[1]Sumber sampah'!G:G,MATCH($Z938,'[1]Sumber sampah'!$K:$K,0))), "", (INDEX('[1]Sumber sampah'!G:G,MATCH($Z938,'[1]Sumber sampah'!$K:$K,0))))</f>
        <v>4.5</v>
      </c>
      <c r="S938">
        <f>IF(ISBLANK(INDEX('[1]Sumber sampah'!H:H,MATCH($Z938,'[1]Sumber sampah'!$K:$K,0))), "", (INDEX('[1]Sumber sampah'!H:H,MATCH($Z938,'[1]Sumber sampah'!$K:$K,0))))</f>
        <v>0.5</v>
      </c>
      <c r="T938">
        <f>IF(ISBLANK(INDEX('[1]Sumber sampah'!I:I,MATCH($Z938,'[1]Sumber sampah'!$K:$K,0))), "", (INDEX('[1]Sumber sampah'!I:I,MATCH($Z938,'[1]Sumber sampah'!$K:$K,0))))</f>
        <v>2</v>
      </c>
      <c r="U938">
        <f>IF(ISBLANK(INDEX('[1]Sumber sampah'!J:J,MATCH($Z938,'[1]Sumber sampah'!$K:$K,0))), "", (INDEX('[1]Sumber sampah'!J:J,MATCH($Z938,'[1]Sumber sampah'!$K:$K,0))))</f>
        <v>2</v>
      </c>
      <c r="Z938" t="str">
        <f t="shared" si="14"/>
        <v>2022_Aceh_Kota Sabang</v>
      </c>
    </row>
    <row r="939" spans="1:26" x14ac:dyDescent="0.35">
      <c r="A939" s="15">
        <v>2022</v>
      </c>
      <c r="B939" t="s">
        <v>21</v>
      </c>
      <c r="C939" t="s">
        <v>40</v>
      </c>
      <c r="D939" s="16">
        <v>94.44</v>
      </c>
      <c r="E939" s="17">
        <v>34470.239999999998</v>
      </c>
      <c r="F939">
        <f>IF(ISBLANK(INDEX('[1]Jenis sampah'!D:D,MATCH($Z939,'[1]Jenis sampah'!$M:$M,0))), "", (INDEX('[1]Jenis sampah'!D:D,MATCH($Z939,'[1]Jenis sampah'!$M:$M,0))))</f>
        <v>19</v>
      </c>
      <c r="G939">
        <f>IF(ISBLANK(INDEX('[1]Jenis sampah'!E:E,MATCH($Z939,'[1]Jenis sampah'!$M:$M,0))), "", (INDEX('[1]Jenis sampah'!E:E,MATCH($Z939,'[1]Jenis sampah'!$M:$M,0))))</f>
        <v>20</v>
      </c>
      <c r="H939">
        <f>IF(ISBLANK(INDEX('[1]Jenis sampah'!F:F,MATCH($Z939,'[1]Jenis sampah'!$M:$M,0))), "", (INDEX('[1]Jenis sampah'!F:F,MATCH($Z939,'[1]Jenis sampah'!$M:$M,0))))</f>
        <v>8</v>
      </c>
      <c r="I939">
        <f>IF(ISBLANK(INDEX('[1]Jenis sampah'!G:G,MATCH($Z939,'[1]Jenis sampah'!$M:$M,0))), "", (INDEX('[1]Jenis sampah'!G:G,MATCH($Z939,'[1]Jenis sampah'!$M:$M,0))))</f>
        <v>12</v>
      </c>
      <c r="J939">
        <f>IF(ISBLANK(INDEX('[1]Jenis sampah'!H:H,MATCH($Z939,'[1]Jenis sampah'!$M:$M,0))), "", (INDEX('[1]Jenis sampah'!H:H,MATCH($Z939,'[1]Jenis sampah'!$M:$M,0))))</f>
        <v>14</v>
      </c>
      <c r="K939">
        <f>IF(ISBLANK(INDEX('[1]Jenis sampah'!I:I,MATCH($Z939,'[1]Jenis sampah'!$M:$M,0))), "", (INDEX('[1]Jenis sampah'!I:I,MATCH($Z939,'[1]Jenis sampah'!$M:$M,0))))</f>
        <v>10</v>
      </c>
      <c r="L939">
        <f>IF(ISBLANK(INDEX('[1]Jenis sampah'!J:J,MATCH($Z939,'[1]Jenis sampah'!$M:$M,0))), "", (INDEX('[1]Jenis sampah'!J:J,MATCH($Z939,'[1]Jenis sampah'!$M:$M,0))))</f>
        <v>7</v>
      </c>
      <c r="M939">
        <f>IF(ISBLANK(INDEX('[1]Jenis sampah'!K:K,MATCH($Z939,'[1]Jenis sampah'!$M:$M,0))), "", (INDEX('[1]Jenis sampah'!K:K,MATCH($Z939,'[1]Jenis sampah'!$M:$M,0))))</f>
        <v>8</v>
      </c>
      <c r="N939">
        <f>IF(ISBLANK(INDEX('[1]Jenis sampah'!L:L,MATCH($Z939,'[1]Jenis sampah'!$M:$M,0))), "", (INDEX('[1]Jenis sampah'!L:L,MATCH($Z939,'[1]Jenis sampah'!$M:$M,0))))</f>
        <v>2</v>
      </c>
      <c r="O939">
        <f>IF(ISBLANK(INDEX('[1]Sumber sampah'!D:D,MATCH($Z939,'[1]Sumber sampah'!$K:$K,0))), "", (INDEX('[1]Sumber sampah'!D:D,MATCH($Z939,'[1]Sumber sampah'!$K:$K,0))))</f>
        <v>20</v>
      </c>
      <c r="P939">
        <f>IF(ISBLANK(INDEX('[1]Sumber sampah'!E:E,MATCH($Z939,'[1]Sumber sampah'!$K:$K,0))), "", (INDEX('[1]Sumber sampah'!E:E,MATCH($Z939,'[1]Sumber sampah'!$K:$K,0))))</f>
        <v>4.0199999999999996</v>
      </c>
      <c r="Q939">
        <f>IF(ISBLANK(INDEX('[1]Sumber sampah'!F:F,MATCH($Z939,'[1]Sumber sampah'!$K:$K,0))), "", (INDEX('[1]Sumber sampah'!F:F,MATCH($Z939,'[1]Sumber sampah'!$K:$K,0))))</f>
        <v>13.4</v>
      </c>
      <c r="R939">
        <f>IF(ISBLANK(INDEX('[1]Sumber sampah'!G:G,MATCH($Z939,'[1]Sumber sampah'!$K:$K,0))), "", (INDEX('[1]Sumber sampah'!G:G,MATCH($Z939,'[1]Sumber sampah'!$K:$K,0))))</f>
        <v>10</v>
      </c>
      <c r="S939">
        <f>IF(ISBLANK(INDEX('[1]Sumber sampah'!H:H,MATCH($Z939,'[1]Sumber sampah'!$K:$K,0))), "", (INDEX('[1]Sumber sampah'!H:H,MATCH($Z939,'[1]Sumber sampah'!$K:$K,0))))</f>
        <v>8.1999999999999993</v>
      </c>
      <c r="T939">
        <f>IF(ISBLANK(INDEX('[1]Sumber sampah'!I:I,MATCH($Z939,'[1]Sumber sampah'!$K:$K,0))), "", (INDEX('[1]Sumber sampah'!I:I,MATCH($Z939,'[1]Sumber sampah'!$K:$K,0))))</f>
        <v>2.2000000000000002</v>
      </c>
      <c r="U939" t="str">
        <f>IF(ISBLANK(INDEX('[1]Sumber sampah'!J:J,MATCH($Z939,'[1]Sumber sampah'!$K:$K,0))), "", (INDEX('[1]Sumber sampah'!J:J,MATCH($Z939,'[1]Sumber sampah'!$K:$K,0))))</f>
        <v/>
      </c>
      <c r="Z939" t="str">
        <f t="shared" si="14"/>
        <v>2022_Aceh_Kota Langsa</v>
      </c>
    </row>
    <row r="940" spans="1:26" x14ac:dyDescent="0.35">
      <c r="A940" s="15">
        <v>2022</v>
      </c>
      <c r="B940" t="s">
        <v>21</v>
      </c>
      <c r="C940" t="s">
        <v>41</v>
      </c>
      <c r="D940" s="16">
        <v>37.07</v>
      </c>
      <c r="E940" s="17">
        <v>13529.97</v>
      </c>
      <c r="F940">
        <f>IF(ISBLANK(INDEX('[1]Jenis sampah'!D:D,MATCH($Z940,'[1]Jenis sampah'!$M:$M,0))), "", (INDEX('[1]Jenis sampah'!D:D,MATCH($Z940,'[1]Jenis sampah'!$M:$M,0))))</f>
        <v>28</v>
      </c>
      <c r="G940">
        <f>IF(ISBLANK(INDEX('[1]Jenis sampah'!E:E,MATCH($Z940,'[1]Jenis sampah'!$M:$M,0))), "", (INDEX('[1]Jenis sampah'!E:E,MATCH($Z940,'[1]Jenis sampah'!$M:$M,0))))</f>
        <v>15</v>
      </c>
      <c r="H940">
        <f>IF(ISBLANK(INDEX('[1]Jenis sampah'!F:F,MATCH($Z940,'[1]Jenis sampah'!$M:$M,0))), "", (INDEX('[1]Jenis sampah'!F:F,MATCH($Z940,'[1]Jenis sampah'!$M:$M,0))))</f>
        <v>10</v>
      </c>
      <c r="I940">
        <f>IF(ISBLANK(INDEX('[1]Jenis sampah'!G:G,MATCH($Z940,'[1]Jenis sampah'!$M:$M,0))), "", (INDEX('[1]Jenis sampah'!G:G,MATCH($Z940,'[1]Jenis sampah'!$M:$M,0))))</f>
        <v>18</v>
      </c>
      <c r="J940">
        <f>IF(ISBLANK(INDEX('[1]Jenis sampah'!H:H,MATCH($Z940,'[1]Jenis sampah'!$M:$M,0))), "", (INDEX('[1]Jenis sampah'!H:H,MATCH($Z940,'[1]Jenis sampah'!$M:$M,0))))</f>
        <v>2</v>
      </c>
      <c r="K940">
        <f>IF(ISBLANK(INDEX('[1]Jenis sampah'!I:I,MATCH($Z940,'[1]Jenis sampah'!$M:$M,0))), "", (INDEX('[1]Jenis sampah'!I:I,MATCH($Z940,'[1]Jenis sampah'!$M:$M,0))))</f>
        <v>7</v>
      </c>
      <c r="L940">
        <f>IF(ISBLANK(INDEX('[1]Jenis sampah'!J:J,MATCH($Z940,'[1]Jenis sampah'!$M:$M,0))), "", (INDEX('[1]Jenis sampah'!J:J,MATCH($Z940,'[1]Jenis sampah'!$M:$M,0))))</f>
        <v>8</v>
      </c>
      <c r="M940">
        <f>IF(ISBLANK(INDEX('[1]Jenis sampah'!K:K,MATCH($Z940,'[1]Jenis sampah'!$M:$M,0))), "", (INDEX('[1]Jenis sampah'!K:K,MATCH($Z940,'[1]Jenis sampah'!$M:$M,0))))</f>
        <v>2</v>
      </c>
      <c r="N940">
        <f>IF(ISBLANK(INDEX('[1]Jenis sampah'!L:L,MATCH($Z940,'[1]Jenis sampah'!$M:$M,0))), "", (INDEX('[1]Jenis sampah'!L:L,MATCH($Z940,'[1]Jenis sampah'!$M:$M,0))))</f>
        <v>10</v>
      </c>
      <c r="O940">
        <f>IF(ISBLANK(INDEX('[1]Sumber sampah'!D:D,MATCH($Z940,'[1]Sumber sampah'!$K:$K,0))), "", (INDEX('[1]Sumber sampah'!D:D,MATCH($Z940,'[1]Sumber sampah'!$K:$K,0))))</f>
        <v>15</v>
      </c>
      <c r="P940">
        <f>IF(ISBLANK(INDEX('[1]Sumber sampah'!E:E,MATCH($Z940,'[1]Sumber sampah'!$K:$K,0))), "", (INDEX('[1]Sumber sampah'!E:E,MATCH($Z940,'[1]Sumber sampah'!$K:$K,0))))</f>
        <v>0.5</v>
      </c>
      <c r="Q940">
        <f>IF(ISBLANK(INDEX('[1]Sumber sampah'!F:F,MATCH($Z940,'[1]Sumber sampah'!$K:$K,0))), "", (INDEX('[1]Sumber sampah'!F:F,MATCH($Z940,'[1]Sumber sampah'!$K:$K,0))))</f>
        <v>8</v>
      </c>
      <c r="R940">
        <f>IF(ISBLANK(INDEX('[1]Sumber sampah'!G:G,MATCH($Z940,'[1]Sumber sampah'!$K:$K,0))), "", (INDEX('[1]Sumber sampah'!G:G,MATCH($Z940,'[1]Sumber sampah'!$K:$K,0))))</f>
        <v>2</v>
      </c>
      <c r="S940">
        <f>IF(ISBLANK(INDEX('[1]Sumber sampah'!H:H,MATCH($Z940,'[1]Sumber sampah'!$K:$K,0))), "", (INDEX('[1]Sumber sampah'!H:H,MATCH($Z940,'[1]Sumber sampah'!$K:$K,0))))</f>
        <v>2</v>
      </c>
      <c r="T940">
        <f>IF(ISBLANK(INDEX('[1]Sumber sampah'!I:I,MATCH($Z940,'[1]Sumber sampah'!$K:$K,0))), "", (INDEX('[1]Sumber sampah'!I:I,MATCH($Z940,'[1]Sumber sampah'!$K:$K,0))))</f>
        <v>24</v>
      </c>
      <c r="U940" t="str">
        <f>IF(ISBLANK(INDEX('[1]Sumber sampah'!J:J,MATCH($Z940,'[1]Sumber sampah'!$K:$K,0))), "", (INDEX('[1]Sumber sampah'!J:J,MATCH($Z940,'[1]Sumber sampah'!$K:$K,0))))</f>
        <v/>
      </c>
      <c r="Z940" t="str">
        <f t="shared" si="14"/>
        <v>2022_Aceh_Kota Subulussalam</v>
      </c>
    </row>
    <row r="941" spans="1:26" x14ac:dyDescent="0.35">
      <c r="A941" s="15">
        <v>2022</v>
      </c>
      <c r="B941" t="s">
        <v>42</v>
      </c>
      <c r="C941" t="s">
        <v>481</v>
      </c>
      <c r="D941" s="16">
        <v>184.65</v>
      </c>
      <c r="E941" s="17">
        <v>67397.25</v>
      </c>
      <c r="F941">
        <f>IF(ISBLANK(INDEX('[1]Jenis sampah'!D:D,MATCH($Z941,'[1]Jenis sampah'!$M:$M,0))), "", (INDEX('[1]Jenis sampah'!D:D,MATCH($Z941,'[1]Jenis sampah'!$M:$M,0))))</f>
        <v>54.6</v>
      </c>
      <c r="G941">
        <f>IF(ISBLANK(INDEX('[1]Jenis sampah'!E:E,MATCH($Z941,'[1]Jenis sampah'!$M:$M,0))), "", (INDEX('[1]Jenis sampah'!E:E,MATCH($Z941,'[1]Jenis sampah'!$M:$M,0))))</f>
        <v>0.01</v>
      </c>
      <c r="H941">
        <f>IF(ISBLANK(INDEX('[1]Jenis sampah'!F:F,MATCH($Z941,'[1]Jenis sampah'!$M:$M,0))), "", (INDEX('[1]Jenis sampah'!F:F,MATCH($Z941,'[1]Jenis sampah'!$M:$M,0))))</f>
        <v>11.39</v>
      </c>
      <c r="I941">
        <f>IF(ISBLANK(INDEX('[1]Jenis sampah'!G:G,MATCH($Z941,'[1]Jenis sampah'!$M:$M,0))), "", (INDEX('[1]Jenis sampah'!G:G,MATCH($Z941,'[1]Jenis sampah'!$M:$M,0))))</f>
        <v>13.15</v>
      </c>
      <c r="J941">
        <f>IF(ISBLANK(INDEX('[1]Jenis sampah'!H:H,MATCH($Z941,'[1]Jenis sampah'!$M:$M,0))), "", (INDEX('[1]Jenis sampah'!H:H,MATCH($Z941,'[1]Jenis sampah'!$M:$M,0))))</f>
        <v>0.37</v>
      </c>
      <c r="K941">
        <f>IF(ISBLANK(INDEX('[1]Jenis sampah'!I:I,MATCH($Z941,'[1]Jenis sampah'!$M:$M,0))), "", (INDEX('[1]Jenis sampah'!I:I,MATCH($Z941,'[1]Jenis sampah'!$M:$M,0))))</f>
        <v>3.28</v>
      </c>
      <c r="L941">
        <f>IF(ISBLANK(INDEX('[1]Jenis sampah'!J:J,MATCH($Z941,'[1]Jenis sampah'!$M:$M,0))), "", (INDEX('[1]Jenis sampah'!J:J,MATCH($Z941,'[1]Jenis sampah'!$M:$M,0))))</f>
        <v>0.84</v>
      </c>
      <c r="M941">
        <f>IF(ISBLANK(INDEX('[1]Jenis sampah'!K:K,MATCH($Z941,'[1]Jenis sampah'!$M:$M,0))), "", (INDEX('[1]Jenis sampah'!K:K,MATCH($Z941,'[1]Jenis sampah'!$M:$M,0))))</f>
        <v>1.59</v>
      </c>
      <c r="N941">
        <f>IF(ISBLANK(INDEX('[1]Jenis sampah'!L:L,MATCH($Z941,'[1]Jenis sampah'!$M:$M,0))), "", (INDEX('[1]Jenis sampah'!L:L,MATCH($Z941,'[1]Jenis sampah'!$M:$M,0))))</f>
        <v>14.77</v>
      </c>
      <c r="O941" t="str">
        <f>IF(ISBLANK(INDEX('[1]Sumber sampah'!D:D,MATCH($Z941,'[1]Sumber sampah'!$K:$K,0))), "", (INDEX('[1]Sumber sampah'!D:D,MATCH($Z941,'[1]Sumber sampah'!$K:$K,0))))</f>
        <v/>
      </c>
      <c r="P941" t="str">
        <f>IF(ISBLANK(INDEX('[1]Sumber sampah'!E:E,MATCH($Z941,'[1]Sumber sampah'!$K:$K,0))), "", (INDEX('[1]Sumber sampah'!E:E,MATCH($Z941,'[1]Sumber sampah'!$K:$K,0))))</f>
        <v/>
      </c>
      <c r="Q941" t="str">
        <f>IF(ISBLANK(INDEX('[1]Sumber sampah'!F:F,MATCH($Z941,'[1]Sumber sampah'!$K:$K,0))), "", (INDEX('[1]Sumber sampah'!F:F,MATCH($Z941,'[1]Sumber sampah'!$K:$K,0))))</f>
        <v/>
      </c>
      <c r="R941" t="str">
        <f>IF(ISBLANK(INDEX('[1]Sumber sampah'!G:G,MATCH($Z941,'[1]Sumber sampah'!$K:$K,0))), "", (INDEX('[1]Sumber sampah'!G:G,MATCH($Z941,'[1]Sumber sampah'!$K:$K,0))))</f>
        <v/>
      </c>
      <c r="S941" t="str">
        <f>IF(ISBLANK(INDEX('[1]Sumber sampah'!H:H,MATCH($Z941,'[1]Sumber sampah'!$K:$K,0))), "", (INDEX('[1]Sumber sampah'!H:H,MATCH($Z941,'[1]Sumber sampah'!$K:$K,0))))</f>
        <v/>
      </c>
      <c r="T941" t="str">
        <f>IF(ISBLANK(INDEX('[1]Sumber sampah'!I:I,MATCH($Z941,'[1]Sumber sampah'!$K:$K,0))), "", (INDEX('[1]Sumber sampah'!I:I,MATCH($Z941,'[1]Sumber sampah'!$K:$K,0))))</f>
        <v/>
      </c>
      <c r="U941" t="str">
        <f>IF(ISBLANK(INDEX('[1]Sumber sampah'!J:J,MATCH($Z941,'[1]Sumber sampah'!$K:$K,0))), "", (INDEX('[1]Sumber sampah'!J:J,MATCH($Z941,'[1]Sumber sampah'!$K:$K,0))))</f>
        <v/>
      </c>
      <c r="Z941" t="str">
        <f t="shared" si="14"/>
        <v>2022_Sumatera Utara_Kab. Tapanuli Tengah</v>
      </c>
    </row>
    <row r="942" spans="1:26" x14ac:dyDescent="0.35">
      <c r="A942" s="15">
        <v>2022</v>
      </c>
      <c r="B942" t="s">
        <v>42</v>
      </c>
      <c r="C942" t="s">
        <v>43</v>
      </c>
      <c r="D942" s="16">
        <v>58.28</v>
      </c>
      <c r="E942" s="17">
        <v>21272.35</v>
      </c>
      <c r="F942" t="str">
        <f>IF(ISBLANK(INDEX('[1]Jenis sampah'!D:D,MATCH($Z942,'[1]Jenis sampah'!$M:$M,0))), "", (INDEX('[1]Jenis sampah'!D:D,MATCH($Z942,'[1]Jenis sampah'!$M:$M,0))))</f>
        <v/>
      </c>
      <c r="G942" t="str">
        <f>IF(ISBLANK(INDEX('[1]Jenis sampah'!E:E,MATCH($Z942,'[1]Jenis sampah'!$M:$M,0))), "", (INDEX('[1]Jenis sampah'!E:E,MATCH($Z942,'[1]Jenis sampah'!$M:$M,0))))</f>
        <v/>
      </c>
      <c r="H942" t="str">
        <f>IF(ISBLANK(INDEX('[1]Jenis sampah'!F:F,MATCH($Z942,'[1]Jenis sampah'!$M:$M,0))), "", (INDEX('[1]Jenis sampah'!F:F,MATCH($Z942,'[1]Jenis sampah'!$M:$M,0))))</f>
        <v/>
      </c>
      <c r="I942" t="str">
        <f>IF(ISBLANK(INDEX('[1]Jenis sampah'!G:G,MATCH($Z942,'[1]Jenis sampah'!$M:$M,0))), "", (INDEX('[1]Jenis sampah'!G:G,MATCH($Z942,'[1]Jenis sampah'!$M:$M,0))))</f>
        <v/>
      </c>
      <c r="J942" t="str">
        <f>IF(ISBLANK(INDEX('[1]Jenis sampah'!H:H,MATCH($Z942,'[1]Jenis sampah'!$M:$M,0))), "", (INDEX('[1]Jenis sampah'!H:H,MATCH($Z942,'[1]Jenis sampah'!$M:$M,0))))</f>
        <v/>
      </c>
      <c r="K942" t="str">
        <f>IF(ISBLANK(INDEX('[1]Jenis sampah'!I:I,MATCH($Z942,'[1]Jenis sampah'!$M:$M,0))), "", (INDEX('[1]Jenis sampah'!I:I,MATCH($Z942,'[1]Jenis sampah'!$M:$M,0))))</f>
        <v/>
      </c>
      <c r="L942" t="str">
        <f>IF(ISBLANK(INDEX('[1]Jenis sampah'!J:J,MATCH($Z942,'[1]Jenis sampah'!$M:$M,0))), "", (INDEX('[1]Jenis sampah'!J:J,MATCH($Z942,'[1]Jenis sampah'!$M:$M,0))))</f>
        <v/>
      </c>
      <c r="M942" t="str">
        <f>IF(ISBLANK(INDEX('[1]Jenis sampah'!K:K,MATCH($Z942,'[1]Jenis sampah'!$M:$M,0))), "", (INDEX('[1]Jenis sampah'!K:K,MATCH($Z942,'[1]Jenis sampah'!$M:$M,0))))</f>
        <v/>
      </c>
      <c r="N942" t="str">
        <f>IF(ISBLANK(INDEX('[1]Jenis sampah'!L:L,MATCH($Z942,'[1]Jenis sampah'!$M:$M,0))), "", (INDEX('[1]Jenis sampah'!L:L,MATCH($Z942,'[1]Jenis sampah'!$M:$M,0))))</f>
        <v/>
      </c>
      <c r="O942">
        <f>IF(ISBLANK(INDEX('[1]Sumber sampah'!D:D,MATCH($Z942,'[1]Sumber sampah'!$K:$K,0))), "", (INDEX('[1]Sumber sampah'!D:D,MATCH($Z942,'[1]Sumber sampah'!$K:$K,0))))</f>
        <v>4.5999999999999996</v>
      </c>
      <c r="P942">
        <f>IF(ISBLANK(INDEX('[1]Sumber sampah'!E:E,MATCH($Z942,'[1]Sumber sampah'!$K:$K,0))), "", (INDEX('[1]Sumber sampah'!E:E,MATCH($Z942,'[1]Sumber sampah'!$K:$K,0))))</f>
        <v>0.5</v>
      </c>
      <c r="Q942">
        <f>IF(ISBLANK(INDEX('[1]Sumber sampah'!F:F,MATCH($Z942,'[1]Sumber sampah'!$K:$K,0))), "", (INDEX('[1]Sumber sampah'!F:F,MATCH($Z942,'[1]Sumber sampah'!$K:$K,0))))</f>
        <v>0.5</v>
      </c>
      <c r="R942" t="str">
        <f>IF(ISBLANK(INDEX('[1]Sumber sampah'!G:G,MATCH($Z942,'[1]Sumber sampah'!$K:$K,0))), "", (INDEX('[1]Sumber sampah'!G:G,MATCH($Z942,'[1]Sumber sampah'!$K:$K,0))))</f>
        <v/>
      </c>
      <c r="S942" t="str">
        <f>IF(ISBLANK(INDEX('[1]Sumber sampah'!H:H,MATCH($Z942,'[1]Sumber sampah'!$K:$K,0))), "", (INDEX('[1]Sumber sampah'!H:H,MATCH($Z942,'[1]Sumber sampah'!$K:$K,0))))</f>
        <v/>
      </c>
      <c r="T942" t="str">
        <f>IF(ISBLANK(INDEX('[1]Sumber sampah'!I:I,MATCH($Z942,'[1]Sumber sampah'!$K:$K,0))), "", (INDEX('[1]Sumber sampah'!I:I,MATCH($Z942,'[1]Sumber sampah'!$K:$K,0))))</f>
        <v/>
      </c>
      <c r="U942">
        <f>IF(ISBLANK(INDEX('[1]Sumber sampah'!J:J,MATCH($Z942,'[1]Sumber sampah'!$K:$K,0))), "", (INDEX('[1]Sumber sampah'!J:J,MATCH($Z942,'[1]Sumber sampah'!$K:$K,0))))</f>
        <v>1.25</v>
      </c>
      <c r="Z942" t="str">
        <f t="shared" si="14"/>
        <v>2022_Sumatera Utara_Kab. Nias</v>
      </c>
    </row>
    <row r="943" spans="1:26" x14ac:dyDescent="0.35">
      <c r="A943" s="15">
        <v>2022</v>
      </c>
      <c r="B943" t="s">
        <v>42</v>
      </c>
      <c r="C943" t="s">
        <v>242</v>
      </c>
      <c r="D943" s="16">
        <v>521.44000000000005</v>
      </c>
      <c r="E943" s="17">
        <v>190323.78</v>
      </c>
      <c r="F943">
        <f>IF(ISBLANK(INDEX('[1]Jenis sampah'!D:D,MATCH($Z943,'[1]Jenis sampah'!$M:$M,0))), "", (INDEX('[1]Jenis sampah'!D:D,MATCH($Z943,'[1]Jenis sampah'!$M:$M,0))))</f>
        <v>38</v>
      </c>
      <c r="G943">
        <f>IF(ISBLANK(INDEX('[1]Jenis sampah'!E:E,MATCH($Z943,'[1]Jenis sampah'!$M:$M,0))), "", (INDEX('[1]Jenis sampah'!E:E,MATCH($Z943,'[1]Jenis sampah'!$M:$M,0))))</f>
        <v>30</v>
      </c>
      <c r="H943">
        <f>IF(ISBLANK(INDEX('[1]Jenis sampah'!F:F,MATCH($Z943,'[1]Jenis sampah'!$M:$M,0))), "", (INDEX('[1]Jenis sampah'!F:F,MATCH($Z943,'[1]Jenis sampah'!$M:$M,0))))</f>
        <v>24</v>
      </c>
      <c r="I943">
        <f>IF(ISBLANK(INDEX('[1]Jenis sampah'!G:G,MATCH($Z943,'[1]Jenis sampah'!$M:$M,0))), "", (INDEX('[1]Jenis sampah'!G:G,MATCH($Z943,'[1]Jenis sampah'!$M:$M,0))))</f>
        <v>7</v>
      </c>
      <c r="J943">
        <f>IF(ISBLANK(INDEX('[1]Jenis sampah'!H:H,MATCH($Z943,'[1]Jenis sampah'!$M:$M,0))), "", (INDEX('[1]Jenis sampah'!H:H,MATCH($Z943,'[1]Jenis sampah'!$M:$M,0))))</f>
        <v>0.2</v>
      </c>
      <c r="K943">
        <f>IF(ISBLANK(INDEX('[1]Jenis sampah'!I:I,MATCH($Z943,'[1]Jenis sampah'!$M:$M,0))), "", (INDEX('[1]Jenis sampah'!I:I,MATCH($Z943,'[1]Jenis sampah'!$M:$M,0))))</f>
        <v>0.2</v>
      </c>
      <c r="L943">
        <f>IF(ISBLANK(INDEX('[1]Jenis sampah'!J:J,MATCH($Z943,'[1]Jenis sampah'!$M:$M,0))), "", (INDEX('[1]Jenis sampah'!J:J,MATCH($Z943,'[1]Jenis sampah'!$M:$M,0))))</f>
        <v>0.1</v>
      </c>
      <c r="M943" t="str">
        <f>IF(ISBLANK(INDEX('[1]Jenis sampah'!K:K,MATCH($Z943,'[1]Jenis sampah'!$M:$M,0))), "", (INDEX('[1]Jenis sampah'!K:K,MATCH($Z943,'[1]Jenis sampah'!$M:$M,0))))</f>
        <v/>
      </c>
      <c r="N943" t="str">
        <f>IF(ISBLANK(INDEX('[1]Jenis sampah'!L:L,MATCH($Z943,'[1]Jenis sampah'!$M:$M,0))), "", (INDEX('[1]Jenis sampah'!L:L,MATCH($Z943,'[1]Jenis sampah'!$M:$M,0))))</f>
        <v/>
      </c>
      <c r="O943">
        <f>IF(ISBLANK(INDEX('[1]Sumber sampah'!D:D,MATCH($Z943,'[1]Sumber sampah'!$K:$K,0))), "", (INDEX('[1]Sumber sampah'!D:D,MATCH($Z943,'[1]Sumber sampah'!$K:$K,0))))</f>
        <v>8.5</v>
      </c>
      <c r="P943">
        <f>IF(ISBLANK(INDEX('[1]Sumber sampah'!E:E,MATCH($Z943,'[1]Sumber sampah'!$K:$K,0))), "", (INDEX('[1]Sumber sampah'!E:E,MATCH($Z943,'[1]Sumber sampah'!$K:$K,0))))</f>
        <v>5.4</v>
      </c>
      <c r="Q943">
        <f>IF(ISBLANK(INDEX('[1]Sumber sampah'!F:F,MATCH($Z943,'[1]Sumber sampah'!$K:$K,0))), "", (INDEX('[1]Sumber sampah'!F:F,MATCH($Z943,'[1]Sumber sampah'!$K:$K,0))))</f>
        <v>7.6</v>
      </c>
      <c r="R943">
        <f>IF(ISBLANK(INDEX('[1]Sumber sampah'!G:G,MATCH($Z943,'[1]Sumber sampah'!$K:$K,0))), "", (INDEX('[1]Sumber sampah'!G:G,MATCH($Z943,'[1]Sumber sampah'!$K:$K,0))))</f>
        <v>6</v>
      </c>
      <c r="S943">
        <f>IF(ISBLANK(INDEX('[1]Sumber sampah'!H:H,MATCH($Z943,'[1]Sumber sampah'!$K:$K,0))), "", (INDEX('[1]Sumber sampah'!H:H,MATCH($Z943,'[1]Sumber sampah'!$K:$K,0))))</f>
        <v>3.9</v>
      </c>
      <c r="T943">
        <f>IF(ISBLANK(INDEX('[1]Sumber sampah'!I:I,MATCH($Z943,'[1]Sumber sampah'!$K:$K,0))), "", (INDEX('[1]Sumber sampah'!I:I,MATCH($Z943,'[1]Sumber sampah'!$K:$K,0))))</f>
        <v>1.9</v>
      </c>
      <c r="U943">
        <f>IF(ISBLANK(INDEX('[1]Sumber sampah'!J:J,MATCH($Z943,'[1]Sumber sampah'!$K:$K,0))), "", (INDEX('[1]Sumber sampah'!J:J,MATCH($Z943,'[1]Sumber sampah'!$K:$K,0))))</f>
        <v>2.8</v>
      </c>
      <c r="Z943" t="str">
        <f t="shared" si="14"/>
        <v>2022_Sumatera Utara_Kab. Langkat</v>
      </c>
    </row>
    <row r="944" spans="1:26" x14ac:dyDescent="0.35">
      <c r="A944" s="15">
        <v>2022</v>
      </c>
      <c r="B944" t="s">
        <v>42</v>
      </c>
      <c r="C944" t="s">
        <v>412</v>
      </c>
      <c r="D944" s="17">
        <v>1126.6099999999999</v>
      </c>
      <c r="E944" s="17">
        <v>411211.01</v>
      </c>
      <c r="F944">
        <f>IF(ISBLANK(INDEX('[1]Jenis sampah'!D:D,MATCH($Z944,'[1]Jenis sampah'!$M:$M,0))), "", (INDEX('[1]Jenis sampah'!D:D,MATCH($Z944,'[1]Jenis sampah'!$M:$M,0))))</f>
        <v>20.5</v>
      </c>
      <c r="G944">
        <f>IF(ISBLANK(INDEX('[1]Jenis sampah'!E:E,MATCH($Z944,'[1]Jenis sampah'!$M:$M,0))), "", (INDEX('[1]Jenis sampah'!E:E,MATCH($Z944,'[1]Jenis sampah'!$M:$M,0))))</f>
        <v>24</v>
      </c>
      <c r="H944">
        <f>IF(ISBLANK(INDEX('[1]Jenis sampah'!F:F,MATCH($Z944,'[1]Jenis sampah'!$M:$M,0))), "", (INDEX('[1]Jenis sampah'!F:F,MATCH($Z944,'[1]Jenis sampah'!$M:$M,0))))</f>
        <v>13.8</v>
      </c>
      <c r="I944">
        <f>IF(ISBLANK(INDEX('[1]Jenis sampah'!G:G,MATCH($Z944,'[1]Jenis sampah'!$M:$M,0))), "", (INDEX('[1]Jenis sampah'!G:G,MATCH($Z944,'[1]Jenis sampah'!$M:$M,0))))</f>
        <v>20.2</v>
      </c>
      <c r="J944">
        <f>IF(ISBLANK(INDEX('[1]Jenis sampah'!H:H,MATCH($Z944,'[1]Jenis sampah'!$M:$M,0))), "", (INDEX('[1]Jenis sampah'!H:H,MATCH($Z944,'[1]Jenis sampah'!$M:$M,0))))</f>
        <v>6</v>
      </c>
      <c r="K944">
        <f>IF(ISBLANK(INDEX('[1]Jenis sampah'!I:I,MATCH($Z944,'[1]Jenis sampah'!$M:$M,0))), "", (INDEX('[1]Jenis sampah'!I:I,MATCH($Z944,'[1]Jenis sampah'!$M:$M,0))))</f>
        <v>5</v>
      </c>
      <c r="L944">
        <f>IF(ISBLANK(INDEX('[1]Jenis sampah'!J:J,MATCH($Z944,'[1]Jenis sampah'!$M:$M,0))), "", (INDEX('[1]Jenis sampah'!J:J,MATCH($Z944,'[1]Jenis sampah'!$M:$M,0))))</f>
        <v>3</v>
      </c>
      <c r="M944">
        <f>IF(ISBLANK(INDEX('[1]Jenis sampah'!K:K,MATCH($Z944,'[1]Jenis sampah'!$M:$M,0))), "", (INDEX('[1]Jenis sampah'!K:K,MATCH($Z944,'[1]Jenis sampah'!$M:$M,0))))</f>
        <v>2</v>
      </c>
      <c r="N944">
        <f>IF(ISBLANK(INDEX('[1]Jenis sampah'!L:L,MATCH($Z944,'[1]Jenis sampah'!$M:$M,0))), "", (INDEX('[1]Jenis sampah'!L:L,MATCH($Z944,'[1]Jenis sampah'!$M:$M,0))))</f>
        <v>5.5</v>
      </c>
      <c r="O944">
        <f>IF(ISBLANK(INDEX('[1]Sumber sampah'!D:D,MATCH($Z944,'[1]Sumber sampah'!$K:$K,0))), "", (INDEX('[1]Sumber sampah'!D:D,MATCH($Z944,'[1]Sumber sampah'!$K:$K,0))))</f>
        <v>446</v>
      </c>
      <c r="P944">
        <f>IF(ISBLANK(INDEX('[1]Sumber sampah'!E:E,MATCH($Z944,'[1]Sumber sampah'!$K:$K,0))), "", (INDEX('[1]Sumber sampah'!E:E,MATCH($Z944,'[1]Sumber sampah'!$K:$K,0))))</f>
        <v>67.8</v>
      </c>
      <c r="Q944">
        <f>IF(ISBLANK(INDEX('[1]Sumber sampah'!F:F,MATCH($Z944,'[1]Sumber sampah'!$K:$K,0))), "", (INDEX('[1]Sumber sampah'!F:F,MATCH($Z944,'[1]Sumber sampah'!$K:$K,0))))</f>
        <v>180</v>
      </c>
      <c r="R944">
        <f>IF(ISBLANK(INDEX('[1]Sumber sampah'!G:G,MATCH($Z944,'[1]Sumber sampah'!$K:$K,0))), "", (INDEX('[1]Sumber sampah'!G:G,MATCH($Z944,'[1]Sumber sampah'!$K:$K,0))))</f>
        <v>67.8</v>
      </c>
      <c r="S944">
        <f>IF(ISBLANK(INDEX('[1]Sumber sampah'!H:H,MATCH($Z944,'[1]Sumber sampah'!$K:$K,0))), "", (INDEX('[1]Sumber sampah'!H:H,MATCH($Z944,'[1]Sumber sampah'!$K:$K,0))))</f>
        <v>100.16</v>
      </c>
      <c r="T944">
        <f>IF(ISBLANK(INDEX('[1]Sumber sampah'!I:I,MATCH($Z944,'[1]Sumber sampah'!$K:$K,0))), "", (INDEX('[1]Sumber sampah'!I:I,MATCH($Z944,'[1]Sumber sampah'!$K:$K,0))))</f>
        <v>25.9</v>
      </c>
      <c r="U944">
        <f>IF(ISBLANK(INDEX('[1]Sumber sampah'!J:J,MATCH($Z944,'[1]Sumber sampah'!$K:$K,0))), "", (INDEX('[1]Sumber sampah'!J:J,MATCH($Z944,'[1]Sumber sampah'!$K:$K,0))))</f>
        <v>83</v>
      </c>
      <c r="Z944" t="str">
        <f t="shared" si="14"/>
        <v>2022_Sumatera Utara_Kab. Deli Serdang</v>
      </c>
    </row>
    <row r="945" spans="1:26" x14ac:dyDescent="0.35">
      <c r="A945" s="15">
        <v>2022</v>
      </c>
      <c r="B945" t="s">
        <v>42</v>
      </c>
      <c r="C945" t="s">
        <v>243</v>
      </c>
      <c r="D945" s="16">
        <v>510.81</v>
      </c>
      <c r="E945" s="17">
        <v>186444.74</v>
      </c>
      <c r="F945">
        <f>IF(ISBLANK(INDEX('[1]Jenis sampah'!D:D,MATCH($Z945,'[1]Jenis sampah'!$M:$M,0))), "", (INDEX('[1]Jenis sampah'!D:D,MATCH($Z945,'[1]Jenis sampah'!$M:$M,0))))</f>
        <v>5.5</v>
      </c>
      <c r="G945">
        <f>IF(ISBLANK(INDEX('[1]Jenis sampah'!E:E,MATCH($Z945,'[1]Jenis sampah'!$M:$M,0))), "", (INDEX('[1]Jenis sampah'!E:E,MATCH($Z945,'[1]Jenis sampah'!$M:$M,0))))</f>
        <v>1.93</v>
      </c>
      <c r="H945">
        <f>IF(ISBLANK(INDEX('[1]Jenis sampah'!F:F,MATCH($Z945,'[1]Jenis sampah'!$M:$M,0))), "", (INDEX('[1]Jenis sampah'!F:F,MATCH($Z945,'[1]Jenis sampah'!$M:$M,0))))</f>
        <v>15.44</v>
      </c>
      <c r="I945">
        <f>IF(ISBLANK(INDEX('[1]Jenis sampah'!G:G,MATCH($Z945,'[1]Jenis sampah'!$M:$M,0))), "", (INDEX('[1]Jenis sampah'!G:G,MATCH($Z945,'[1]Jenis sampah'!$M:$M,0))))</f>
        <v>20.46</v>
      </c>
      <c r="J945">
        <f>IF(ISBLANK(INDEX('[1]Jenis sampah'!H:H,MATCH($Z945,'[1]Jenis sampah'!$M:$M,0))), "", (INDEX('[1]Jenis sampah'!H:H,MATCH($Z945,'[1]Jenis sampah'!$M:$M,0))))</f>
        <v>0.37</v>
      </c>
      <c r="K945">
        <f>IF(ISBLANK(INDEX('[1]Jenis sampah'!I:I,MATCH($Z945,'[1]Jenis sampah'!$M:$M,0))), "", (INDEX('[1]Jenis sampah'!I:I,MATCH($Z945,'[1]Jenis sampah'!$M:$M,0))))</f>
        <v>7.7</v>
      </c>
      <c r="L945">
        <f>IF(ISBLANK(INDEX('[1]Jenis sampah'!J:J,MATCH($Z945,'[1]Jenis sampah'!$M:$M,0))), "", (INDEX('[1]Jenis sampah'!J:J,MATCH($Z945,'[1]Jenis sampah'!$M:$M,0))))</f>
        <v>4.5</v>
      </c>
      <c r="M945">
        <f>IF(ISBLANK(INDEX('[1]Jenis sampah'!K:K,MATCH($Z945,'[1]Jenis sampah'!$M:$M,0))), "", (INDEX('[1]Jenis sampah'!K:K,MATCH($Z945,'[1]Jenis sampah'!$M:$M,0))))</f>
        <v>8.6</v>
      </c>
      <c r="N945">
        <f>IF(ISBLANK(INDEX('[1]Jenis sampah'!L:L,MATCH($Z945,'[1]Jenis sampah'!$M:$M,0))), "", (INDEX('[1]Jenis sampah'!L:L,MATCH($Z945,'[1]Jenis sampah'!$M:$M,0))))</f>
        <v>35.5</v>
      </c>
      <c r="O945">
        <f>IF(ISBLANK(INDEX('[1]Sumber sampah'!D:D,MATCH($Z945,'[1]Sumber sampah'!$K:$K,0))), "", (INDEX('[1]Sumber sampah'!D:D,MATCH($Z945,'[1]Sumber sampah'!$K:$K,0))))</f>
        <v>254.1</v>
      </c>
      <c r="P945">
        <f>IF(ISBLANK(INDEX('[1]Sumber sampah'!E:E,MATCH($Z945,'[1]Sumber sampah'!$K:$K,0))), "", (INDEX('[1]Sumber sampah'!E:E,MATCH($Z945,'[1]Sumber sampah'!$K:$K,0))))</f>
        <v>50.8</v>
      </c>
      <c r="Q945">
        <f>IF(ISBLANK(INDEX('[1]Sumber sampah'!F:F,MATCH($Z945,'[1]Sumber sampah'!$K:$K,0))), "", (INDEX('[1]Sumber sampah'!F:F,MATCH($Z945,'[1]Sumber sampah'!$K:$K,0))))</f>
        <v>138.25</v>
      </c>
      <c r="R945">
        <f>IF(ISBLANK(INDEX('[1]Sumber sampah'!G:G,MATCH($Z945,'[1]Sumber sampah'!$K:$K,0))), "", (INDEX('[1]Sumber sampah'!G:G,MATCH($Z945,'[1]Sumber sampah'!$K:$K,0))))</f>
        <v>12.1</v>
      </c>
      <c r="S945">
        <f>IF(ISBLANK(INDEX('[1]Sumber sampah'!H:H,MATCH($Z945,'[1]Sumber sampah'!$K:$K,0))), "", (INDEX('[1]Sumber sampah'!H:H,MATCH($Z945,'[1]Sumber sampah'!$K:$K,0))))</f>
        <v>79.3</v>
      </c>
      <c r="T945">
        <f>IF(ISBLANK(INDEX('[1]Sumber sampah'!I:I,MATCH($Z945,'[1]Sumber sampah'!$K:$K,0))), "", (INDEX('[1]Sumber sampah'!I:I,MATCH($Z945,'[1]Sumber sampah'!$K:$K,0))))</f>
        <v>13.8</v>
      </c>
      <c r="U945">
        <f>IF(ISBLANK(INDEX('[1]Sumber sampah'!J:J,MATCH($Z945,'[1]Sumber sampah'!$K:$K,0))), "", (INDEX('[1]Sumber sampah'!J:J,MATCH($Z945,'[1]Sumber sampah'!$K:$K,0))))</f>
        <v>45.8</v>
      </c>
      <c r="Z945" t="str">
        <f t="shared" si="14"/>
        <v>2022_Sumatera Utara_Kab. Simalungun</v>
      </c>
    </row>
    <row r="946" spans="1:26" x14ac:dyDescent="0.35">
      <c r="A946" s="15">
        <v>2022</v>
      </c>
      <c r="B946" t="s">
        <v>42</v>
      </c>
      <c r="C946" t="s">
        <v>482</v>
      </c>
      <c r="D946" s="16">
        <v>472.78</v>
      </c>
      <c r="E946" s="17">
        <v>172564.99</v>
      </c>
      <c r="F946" t="str">
        <f>IF(ISBLANK(INDEX('[1]Jenis sampah'!D:D,MATCH($Z946,'[1]Jenis sampah'!$M:$M,0))), "", (INDEX('[1]Jenis sampah'!D:D,MATCH($Z946,'[1]Jenis sampah'!$M:$M,0))))</f>
        <v/>
      </c>
      <c r="G946" t="str">
        <f>IF(ISBLANK(INDEX('[1]Jenis sampah'!E:E,MATCH($Z946,'[1]Jenis sampah'!$M:$M,0))), "", (INDEX('[1]Jenis sampah'!E:E,MATCH($Z946,'[1]Jenis sampah'!$M:$M,0))))</f>
        <v/>
      </c>
      <c r="H946" t="str">
        <f>IF(ISBLANK(INDEX('[1]Jenis sampah'!F:F,MATCH($Z946,'[1]Jenis sampah'!$M:$M,0))), "", (INDEX('[1]Jenis sampah'!F:F,MATCH($Z946,'[1]Jenis sampah'!$M:$M,0))))</f>
        <v/>
      </c>
      <c r="I946" t="str">
        <f>IF(ISBLANK(INDEX('[1]Jenis sampah'!G:G,MATCH($Z946,'[1]Jenis sampah'!$M:$M,0))), "", (INDEX('[1]Jenis sampah'!G:G,MATCH($Z946,'[1]Jenis sampah'!$M:$M,0))))</f>
        <v/>
      </c>
      <c r="J946" t="str">
        <f>IF(ISBLANK(INDEX('[1]Jenis sampah'!H:H,MATCH($Z946,'[1]Jenis sampah'!$M:$M,0))), "", (INDEX('[1]Jenis sampah'!H:H,MATCH($Z946,'[1]Jenis sampah'!$M:$M,0))))</f>
        <v/>
      </c>
      <c r="K946" t="str">
        <f>IF(ISBLANK(INDEX('[1]Jenis sampah'!I:I,MATCH($Z946,'[1]Jenis sampah'!$M:$M,0))), "", (INDEX('[1]Jenis sampah'!I:I,MATCH($Z946,'[1]Jenis sampah'!$M:$M,0))))</f>
        <v/>
      </c>
      <c r="L946" t="str">
        <f>IF(ISBLANK(INDEX('[1]Jenis sampah'!J:J,MATCH($Z946,'[1]Jenis sampah'!$M:$M,0))), "", (INDEX('[1]Jenis sampah'!J:J,MATCH($Z946,'[1]Jenis sampah'!$M:$M,0))))</f>
        <v/>
      </c>
      <c r="M946" t="str">
        <f>IF(ISBLANK(INDEX('[1]Jenis sampah'!K:K,MATCH($Z946,'[1]Jenis sampah'!$M:$M,0))), "", (INDEX('[1]Jenis sampah'!K:K,MATCH($Z946,'[1]Jenis sampah'!$M:$M,0))))</f>
        <v/>
      </c>
      <c r="N946" t="str">
        <f>IF(ISBLANK(INDEX('[1]Jenis sampah'!L:L,MATCH($Z946,'[1]Jenis sampah'!$M:$M,0))), "", (INDEX('[1]Jenis sampah'!L:L,MATCH($Z946,'[1]Jenis sampah'!$M:$M,0))))</f>
        <v/>
      </c>
      <c r="O946" t="str">
        <f>IF(ISBLANK(INDEX('[1]Sumber sampah'!D:D,MATCH($Z946,'[1]Sumber sampah'!$K:$K,0))), "", (INDEX('[1]Sumber sampah'!D:D,MATCH($Z946,'[1]Sumber sampah'!$K:$K,0))))</f>
        <v/>
      </c>
      <c r="P946" t="str">
        <f>IF(ISBLANK(INDEX('[1]Sumber sampah'!E:E,MATCH($Z946,'[1]Sumber sampah'!$K:$K,0))), "", (INDEX('[1]Sumber sampah'!E:E,MATCH($Z946,'[1]Sumber sampah'!$K:$K,0))))</f>
        <v/>
      </c>
      <c r="Q946" t="str">
        <f>IF(ISBLANK(INDEX('[1]Sumber sampah'!F:F,MATCH($Z946,'[1]Sumber sampah'!$K:$K,0))), "", (INDEX('[1]Sumber sampah'!F:F,MATCH($Z946,'[1]Sumber sampah'!$K:$K,0))))</f>
        <v/>
      </c>
      <c r="R946" t="str">
        <f>IF(ISBLANK(INDEX('[1]Sumber sampah'!G:G,MATCH($Z946,'[1]Sumber sampah'!$K:$K,0))), "", (INDEX('[1]Sumber sampah'!G:G,MATCH($Z946,'[1]Sumber sampah'!$K:$K,0))))</f>
        <v/>
      </c>
      <c r="S946" t="str">
        <f>IF(ISBLANK(INDEX('[1]Sumber sampah'!H:H,MATCH($Z946,'[1]Sumber sampah'!$K:$K,0))), "", (INDEX('[1]Sumber sampah'!H:H,MATCH($Z946,'[1]Sumber sampah'!$K:$K,0))))</f>
        <v/>
      </c>
      <c r="T946" t="str">
        <f>IF(ISBLANK(INDEX('[1]Sumber sampah'!I:I,MATCH($Z946,'[1]Sumber sampah'!$K:$K,0))), "", (INDEX('[1]Sumber sampah'!I:I,MATCH($Z946,'[1]Sumber sampah'!$K:$K,0))))</f>
        <v/>
      </c>
      <c r="U946" t="str">
        <f>IF(ISBLANK(INDEX('[1]Sumber sampah'!J:J,MATCH($Z946,'[1]Sumber sampah'!$K:$K,0))), "", (INDEX('[1]Sumber sampah'!J:J,MATCH($Z946,'[1]Sumber sampah'!$K:$K,0))))</f>
        <v/>
      </c>
      <c r="Z946" t="str">
        <f t="shared" si="14"/>
        <v>2022_Sumatera Utara_Kab. Asahan</v>
      </c>
    </row>
    <row r="947" spans="1:26" x14ac:dyDescent="0.35">
      <c r="A947" s="15">
        <v>2022</v>
      </c>
      <c r="B947" t="s">
        <v>42</v>
      </c>
      <c r="C947" t="s">
        <v>413</v>
      </c>
      <c r="D947" s="16">
        <v>356.18</v>
      </c>
      <c r="E947" s="17">
        <v>130004.53</v>
      </c>
      <c r="F947">
        <f>IF(ISBLANK(INDEX('[1]Jenis sampah'!D:D,MATCH($Z947,'[1]Jenis sampah'!$M:$M,0))), "", (INDEX('[1]Jenis sampah'!D:D,MATCH($Z947,'[1]Jenis sampah'!$M:$M,0))))</f>
        <v>27</v>
      </c>
      <c r="G947">
        <f>IF(ISBLANK(INDEX('[1]Jenis sampah'!E:E,MATCH($Z947,'[1]Jenis sampah'!$M:$M,0))), "", (INDEX('[1]Jenis sampah'!E:E,MATCH($Z947,'[1]Jenis sampah'!$M:$M,0))))</f>
        <v>30</v>
      </c>
      <c r="H947">
        <f>IF(ISBLANK(INDEX('[1]Jenis sampah'!F:F,MATCH($Z947,'[1]Jenis sampah'!$M:$M,0))), "", (INDEX('[1]Jenis sampah'!F:F,MATCH($Z947,'[1]Jenis sampah'!$M:$M,0))))</f>
        <v>5</v>
      </c>
      <c r="I947">
        <f>IF(ISBLANK(INDEX('[1]Jenis sampah'!G:G,MATCH($Z947,'[1]Jenis sampah'!$M:$M,0))), "", (INDEX('[1]Jenis sampah'!G:G,MATCH($Z947,'[1]Jenis sampah'!$M:$M,0))))</f>
        <v>20</v>
      </c>
      <c r="J947">
        <f>IF(ISBLANK(INDEX('[1]Jenis sampah'!H:H,MATCH($Z947,'[1]Jenis sampah'!$M:$M,0))), "", (INDEX('[1]Jenis sampah'!H:H,MATCH($Z947,'[1]Jenis sampah'!$M:$M,0))))</f>
        <v>5</v>
      </c>
      <c r="K947">
        <f>IF(ISBLANK(INDEX('[1]Jenis sampah'!I:I,MATCH($Z947,'[1]Jenis sampah'!$M:$M,0))), "", (INDEX('[1]Jenis sampah'!I:I,MATCH($Z947,'[1]Jenis sampah'!$M:$M,0))))</f>
        <v>3</v>
      </c>
      <c r="L947">
        <f>IF(ISBLANK(INDEX('[1]Jenis sampah'!J:J,MATCH($Z947,'[1]Jenis sampah'!$M:$M,0))), "", (INDEX('[1]Jenis sampah'!J:J,MATCH($Z947,'[1]Jenis sampah'!$M:$M,0))))</f>
        <v>4</v>
      </c>
      <c r="M947">
        <f>IF(ISBLANK(INDEX('[1]Jenis sampah'!K:K,MATCH($Z947,'[1]Jenis sampah'!$M:$M,0))), "", (INDEX('[1]Jenis sampah'!K:K,MATCH($Z947,'[1]Jenis sampah'!$M:$M,0))))</f>
        <v>3</v>
      </c>
      <c r="N947">
        <f>IF(ISBLANK(INDEX('[1]Jenis sampah'!L:L,MATCH($Z947,'[1]Jenis sampah'!$M:$M,0))), "", (INDEX('[1]Jenis sampah'!L:L,MATCH($Z947,'[1]Jenis sampah'!$M:$M,0))))</f>
        <v>3</v>
      </c>
      <c r="O947">
        <f>IF(ISBLANK(INDEX('[1]Sumber sampah'!D:D,MATCH($Z947,'[1]Sumber sampah'!$K:$K,0))), "", (INDEX('[1]Sumber sampah'!D:D,MATCH($Z947,'[1]Sumber sampah'!$K:$K,0))))</f>
        <v>47</v>
      </c>
      <c r="P947">
        <f>IF(ISBLANK(INDEX('[1]Sumber sampah'!E:E,MATCH($Z947,'[1]Sumber sampah'!$K:$K,0))), "", (INDEX('[1]Sumber sampah'!E:E,MATCH($Z947,'[1]Sumber sampah'!$K:$K,0))))</f>
        <v>1</v>
      </c>
      <c r="Q947">
        <f>IF(ISBLANK(INDEX('[1]Sumber sampah'!F:F,MATCH($Z947,'[1]Sumber sampah'!$K:$K,0))), "", (INDEX('[1]Sumber sampah'!F:F,MATCH($Z947,'[1]Sumber sampah'!$K:$K,0))))</f>
        <v>35</v>
      </c>
      <c r="R947">
        <f>IF(ISBLANK(INDEX('[1]Sumber sampah'!G:G,MATCH($Z947,'[1]Sumber sampah'!$K:$K,0))), "", (INDEX('[1]Sumber sampah'!G:G,MATCH($Z947,'[1]Sumber sampah'!$K:$K,0))))</f>
        <v>7</v>
      </c>
      <c r="S947">
        <f>IF(ISBLANK(INDEX('[1]Sumber sampah'!H:H,MATCH($Z947,'[1]Sumber sampah'!$K:$K,0))), "", (INDEX('[1]Sumber sampah'!H:H,MATCH($Z947,'[1]Sumber sampah'!$K:$K,0))))</f>
        <v>3</v>
      </c>
      <c r="T947">
        <f>IF(ISBLANK(INDEX('[1]Sumber sampah'!I:I,MATCH($Z947,'[1]Sumber sampah'!$K:$K,0))), "", (INDEX('[1]Sumber sampah'!I:I,MATCH($Z947,'[1]Sumber sampah'!$K:$K,0))))</f>
        <v>2</v>
      </c>
      <c r="U947">
        <f>IF(ISBLANK(INDEX('[1]Sumber sampah'!J:J,MATCH($Z947,'[1]Sumber sampah'!$K:$K,0))), "", (INDEX('[1]Sumber sampah'!J:J,MATCH($Z947,'[1]Sumber sampah'!$K:$K,0))))</f>
        <v>5</v>
      </c>
      <c r="Z947" t="str">
        <f t="shared" si="14"/>
        <v>2022_Sumatera Utara_Kab. Labuhanbatu</v>
      </c>
    </row>
    <row r="948" spans="1:26" x14ac:dyDescent="0.35">
      <c r="A948" s="15">
        <v>2022</v>
      </c>
      <c r="B948" t="s">
        <v>42</v>
      </c>
      <c r="C948" t="s">
        <v>245</v>
      </c>
      <c r="D948" s="16">
        <v>109.93</v>
      </c>
      <c r="E948" s="17">
        <v>40123.08</v>
      </c>
      <c r="F948">
        <f>IF(ISBLANK(INDEX('[1]Jenis sampah'!D:D,MATCH($Z948,'[1]Jenis sampah'!$M:$M,0))), "", (INDEX('[1]Jenis sampah'!D:D,MATCH($Z948,'[1]Jenis sampah'!$M:$M,0))))</f>
        <v>23.12</v>
      </c>
      <c r="G948">
        <f>IF(ISBLANK(INDEX('[1]Jenis sampah'!E:E,MATCH($Z948,'[1]Jenis sampah'!$M:$M,0))), "", (INDEX('[1]Jenis sampah'!E:E,MATCH($Z948,'[1]Jenis sampah'!$M:$M,0))))</f>
        <v>13.44</v>
      </c>
      <c r="H948">
        <f>IF(ISBLANK(INDEX('[1]Jenis sampah'!F:F,MATCH($Z948,'[1]Jenis sampah'!$M:$M,0))), "", (INDEX('[1]Jenis sampah'!F:F,MATCH($Z948,'[1]Jenis sampah'!$M:$M,0))))</f>
        <v>5.12</v>
      </c>
      <c r="I948">
        <f>IF(ISBLANK(INDEX('[1]Jenis sampah'!G:G,MATCH($Z948,'[1]Jenis sampah'!$M:$M,0))), "", (INDEX('[1]Jenis sampah'!G:G,MATCH($Z948,'[1]Jenis sampah'!$M:$M,0))))</f>
        <v>13.37</v>
      </c>
      <c r="J948">
        <f>IF(ISBLANK(INDEX('[1]Jenis sampah'!H:H,MATCH($Z948,'[1]Jenis sampah'!$M:$M,0))), "", (INDEX('[1]Jenis sampah'!H:H,MATCH($Z948,'[1]Jenis sampah'!$M:$M,0))))</f>
        <v>2.38</v>
      </c>
      <c r="K948">
        <f>IF(ISBLANK(INDEX('[1]Jenis sampah'!I:I,MATCH($Z948,'[1]Jenis sampah'!$M:$M,0))), "", (INDEX('[1]Jenis sampah'!I:I,MATCH($Z948,'[1]Jenis sampah'!$M:$M,0))))</f>
        <v>4.58</v>
      </c>
      <c r="L948">
        <f>IF(ISBLANK(INDEX('[1]Jenis sampah'!J:J,MATCH($Z948,'[1]Jenis sampah'!$M:$M,0))), "", (INDEX('[1]Jenis sampah'!J:J,MATCH($Z948,'[1]Jenis sampah'!$M:$M,0))))</f>
        <v>10.24</v>
      </c>
      <c r="M948">
        <f>IF(ISBLANK(INDEX('[1]Jenis sampah'!K:K,MATCH($Z948,'[1]Jenis sampah'!$M:$M,0))), "", (INDEX('[1]Jenis sampah'!K:K,MATCH($Z948,'[1]Jenis sampah'!$M:$M,0))))</f>
        <v>6.46</v>
      </c>
      <c r="N948">
        <f>IF(ISBLANK(INDEX('[1]Jenis sampah'!L:L,MATCH($Z948,'[1]Jenis sampah'!$M:$M,0))), "", (INDEX('[1]Jenis sampah'!L:L,MATCH($Z948,'[1]Jenis sampah'!$M:$M,0))))</f>
        <v>21.29</v>
      </c>
      <c r="O948">
        <f>IF(ISBLANK(INDEX('[1]Sumber sampah'!D:D,MATCH($Z948,'[1]Sumber sampah'!$K:$K,0))), "", (INDEX('[1]Sumber sampah'!D:D,MATCH($Z948,'[1]Sumber sampah'!$K:$K,0))))</f>
        <v>40.56</v>
      </c>
      <c r="P948">
        <f>IF(ISBLANK(INDEX('[1]Sumber sampah'!E:E,MATCH($Z948,'[1]Sumber sampah'!$K:$K,0))), "", (INDEX('[1]Sumber sampah'!E:E,MATCH($Z948,'[1]Sumber sampah'!$K:$K,0))))</f>
        <v>4.34</v>
      </c>
      <c r="Q948">
        <f>IF(ISBLANK(INDEX('[1]Sumber sampah'!F:F,MATCH($Z948,'[1]Sumber sampah'!$K:$K,0))), "", (INDEX('[1]Sumber sampah'!F:F,MATCH($Z948,'[1]Sumber sampah'!$K:$K,0))))</f>
        <v>19.77</v>
      </c>
      <c r="R948">
        <f>IF(ISBLANK(INDEX('[1]Sumber sampah'!G:G,MATCH($Z948,'[1]Sumber sampah'!$K:$K,0))), "", (INDEX('[1]Sumber sampah'!G:G,MATCH($Z948,'[1]Sumber sampah'!$K:$K,0))))</f>
        <v>2.57</v>
      </c>
      <c r="S948">
        <f>IF(ISBLANK(INDEX('[1]Sumber sampah'!H:H,MATCH($Z948,'[1]Sumber sampah'!$K:$K,0))), "", (INDEX('[1]Sumber sampah'!H:H,MATCH($Z948,'[1]Sumber sampah'!$K:$K,0))))</f>
        <v>5.74</v>
      </c>
      <c r="T948">
        <f>IF(ISBLANK(INDEX('[1]Sumber sampah'!I:I,MATCH($Z948,'[1]Sumber sampah'!$K:$K,0))), "", (INDEX('[1]Sumber sampah'!I:I,MATCH($Z948,'[1]Sumber sampah'!$K:$K,0))))</f>
        <v>11.58</v>
      </c>
      <c r="U948">
        <f>IF(ISBLANK(INDEX('[1]Sumber sampah'!J:J,MATCH($Z948,'[1]Sumber sampah'!$K:$K,0))), "", (INDEX('[1]Sumber sampah'!J:J,MATCH($Z948,'[1]Sumber sampah'!$K:$K,0))))</f>
        <v>25.36</v>
      </c>
      <c r="Z948" t="str">
        <f t="shared" si="14"/>
        <v>2022_Sumatera Utara_Kab. Toba</v>
      </c>
    </row>
    <row r="949" spans="1:26" x14ac:dyDescent="0.35">
      <c r="A949" s="15">
        <v>2022</v>
      </c>
      <c r="B949" t="s">
        <v>42</v>
      </c>
      <c r="C949" t="s">
        <v>246</v>
      </c>
      <c r="D949" s="16">
        <v>59.33</v>
      </c>
      <c r="E949" s="17">
        <v>21653.73</v>
      </c>
      <c r="F949">
        <f>IF(ISBLANK(INDEX('[1]Jenis sampah'!D:D,MATCH($Z949,'[1]Jenis sampah'!$M:$M,0))), "", (INDEX('[1]Jenis sampah'!D:D,MATCH($Z949,'[1]Jenis sampah'!$M:$M,0))))</f>
        <v>12</v>
      </c>
      <c r="G949">
        <f>IF(ISBLANK(INDEX('[1]Jenis sampah'!E:E,MATCH($Z949,'[1]Jenis sampah'!$M:$M,0))), "", (INDEX('[1]Jenis sampah'!E:E,MATCH($Z949,'[1]Jenis sampah'!$M:$M,0))))</f>
        <v>55</v>
      </c>
      <c r="H949">
        <f>IF(ISBLANK(INDEX('[1]Jenis sampah'!F:F,MATCH($Z949,'[1]Jenis sampah'!$M:$M,0))), "", (INDEX('[1]Jenis sampah'!F:F,MATCH($Z949,'[1]Jenis sampah'!$M:$M,0))))</f>
        <v>10</v>
      </c>
      <c r="I949">
        <f>IF(ISBLANK(INDEX('[1]Jenis sampah'!G:G,MATCH($Z949,'[1]Jenis sampah'!$M:$M,0))), "", (INDEX('[1]Jenis sampah'!G:G,MATCH($Z949,'[1]Jenis sampah'!$M:$M,0))))</f>
        <v>13</v>
      </c>
      <c r="J949">
        <f>IF(ISBLANK(INDEX('[1]Jenis sampah'!H:H,MATCH($Z949,'[1]Jenis sampah'!$M:$M,0))), "", (INDEX('[1]Jenis sampah'!H:H,MATCH($Z949,'[1]Jenis sampah'!$M:$M,0))))</f>
        <v>3</v>
      </c>
      <c r="K949">
        <f>IF(ISBLANK(INDEX('[1]Jenis sampah'!I:I,MATCH($Z949,'[1]Jenis sampah'!$M:$M,0))), "", (INDEX('[1]Jenis sampah'!I:I,MATCH($Z949,'[1]Jenis sampah'!$M:$M,0))))</f>
        <v>1</v>
      </c>
      <c r="L949">
        <f>IF(ISBLANK(INDEX('[1]Jenis sampah'!J:J,MATCH($Z949,'[1]Jenis sampah'!$M:$M,0))), "", (INDEX('[1]Jenis sampah'!J:J,MATCH($Z949,'[1]Jenis sampah'!$M:$M,0))))</f>
        <v>0.2</v>
      </c>
      <c r="M949">
        <f>IF(ISBLANK(INDEX('[1]Jenis sampah'!K:K,MATCH($Z949,'[1]Jenis sampah'!$M:$M,0))), "", (INDEX('[1]Jenis sampah'!K:K,MATCH($Z949,'[1]Jenis sampah'!$M:$M,0))))</f>
        <v>0.8</v>
      </c>
      <c r="N949">
        <f>IF(ISBLANK(INDEX('[1]Jenis sampah'!L:L,MATCH($Z949,'[1]Jenis sampah'!$M:$M,0))), "", (INDEX('[1]Jenis sampah'!L:L,MATCH($Z949,'[1]Jenis sampah'!$M:$M,0))))</f>
        <v>5</v>
      </c>
      <c r="O949">
        <f>IF(ISBLANK(INDEX('[1]Sumber sampah'!D:D,MATCH($Z949,'[1]Sumber sampah'!$K:$K,0))), "", (INDEX('[1]Sumber sampah'!D:D,MATCH($Z949,'[1]Sumber sampah'!$K:$K,0))))</f>
        <v>49.1</v>
      </c>
      <c r="P949">
        <f>IF(ISBLANK(INDEX('[1]Sumber sampah'!E:E,MATCH($Z949,'[1]Sumber sampah'!$K:$K,0))), "", (INDEX('[1]Sumber sampah'!E:E,MATCH($Z949,'[1]Sumber sampah'!$K:$K,0))))</f>
        <v>0.75</v>
      </c>
      <c r="Q949">
        <f>IF(ISBLANK(INDEX('[1]Sumber sampah'!F:F,MATCH($Z949,'[1]Sumber sampah'!$K:$K,0))), "", (INDEX('[1]Sumber sampah'!F:F,MATCH($Z949,'[1]Sumber sampah'!$K:$K,0))))</f>
        <v>5.5</v>
      </c>
      <c r="R949" t="str">
        <f>IF(ISBLANK(INDEX('[1]Sumber sampah'!G:G,MATCH($Z949,'[1]Sumber sampah'!$K:$K,0))), "", (INDEX('[1]Sumber sampah'!G:G,MATCH($Z949,'[1]Sumber sampah'!$K:$K,0))))</f>
        <v/>
      </c>
      <c r="S949">
        <f>IF(ISBLANK(INDEX('[1]Sumber sampah'!H:H,MATCH($Z949,'[1]Sumber sampah'!$K:$K,0))), "", (INDEX('[1]Sumber sampah'!H:H,MATCH($Z949,'[1]Sumber sampah'!$K:$K,0))))</f>
        <v>1.45</v>
      </c>
      <c r="T949" t="str">
        <f>IF(ISBLANK(INDEX('[1]Sumber sampah'!I:I,MATCH($Z949,'[1]Sumber sampah'!$K:$K,0))), "", (INDEX('[1]Sumber sampah'!I:I,MATCH($Z949,'[1]Sumber sampah'!$K:$K,0))))</f>
        <v/>
      </c>
      <c r="U949">
        <f>IF(ISBLANK(INDEX('[1]Sumber sampah'!J:J,MATCH($Z949,'[1]Sumber sampah'!$K:$K,0))), "", (INDEX('[1]Sumber sampah'!J:J,MATCH($Z949,'[1]Sumber sampah'!$K:$K,0))))</f>
        <v>2.5</v>
      </c>
      <c r="Z949" t="str">
        <f t="shared" si="14"/>
        <v>2022_Sumatera Utara_Kab. Humbang Hasundutan</v>
      </c>
    </row>
    <row r="950" spans="1:26" x14ac:dyDescent="0.35">
      <c r="A950" s="15">
        <v>2022</v>
      </c>
      <c r="B950" t="s">
        <v>42</v>
      </c>
      <c r="C950" t="s">
        <v>45</v>
      </c>
      <c r="D950" s="17">
        <v>1722.6</v>
      </c>
      <c r="E950" s="17">
        <v>628749.22</v>
      </c>
      <c r="F950" t="str">
        <f>IF(ISBLANK(INDEX('[1]Jenis sampah'!D:D,MATCH($Z950,'[1]Jenis sampah'!$M:$M,0))), "", (INDEX('[1]Jenis sampah'!D:D,MATCH($Z950,'[1]Jenis sampah'!$M:$M,0))))</f>
        <v/>
      </c>
      <c r="G950" t="str">
        <f>IF(ISBLANK(INDEX('[1]Jenis sampah'!E:E,MATCH($Z950,'[1]Jenis sampah'!$M:$M,0))), "", (INDEX('[1]Jenis sampah'!E:E,MATCH($Z950,'[1]Jenis sampah'!$M:$M,0))))</f>
        <v/>
      </c>
      <c r="H950" t="str">
        <f>IF(ISBLANK(INDEX('[1]Jenis sampah'!F:F,MATCH($Z950,'[1]Jenis sampah'!$M:$M,0))), "", (INDEX('[1]Jenis sampah'!F:F,MATCH($Z950,'[1]Jenis sampah'!$M:$M,0))))</f>
        <v/>
      </c>
      <c r="I950" t="str">
        <f>IF(ISBLANK(INDEX('[1]Jenis sampah'!G:G,MATCH($Z950,'[1]Jenis sampah'!$M:$M,0))), "", (INDEX('[1]Jenis sampah'!G:G,MATCH($Z950,'[1]Jenis sampah'!$M:$M,0))))</f>
        <v/>
      </c>
      <c r="J950" t="str">
        <f>IF(ISBLANK(INDEX('[1]Jenis sampah'!H:H,MATCH($Z950,'[1]Jenis sampah'!$M:$M,0))), "", (INDEX('[1]Jenis sampah'!H:H,MATCH($Z950,'[1]Jenis sampah'!$M:$M,0))))</f>
        <v/>
      </c>
      <c r="K950" t="str">
        <f>IF(ISBLANK(INDEX('[1]Jenis sampah'!I:I,MATCH($Z950,'[1]Jenis sampah'!$M:$M,0))), "", (INDEX('[1]Jenis sampah'!I:I,MATCH($Z950,'[1]Jenis sampah'!$M:$M,0))))</f>
        <v/>
      </c>
      <c r="L950" t="str">
        <f>IF(ISBLANK(INDEX('[1]Jenis sampah'!J:J,MATCH($Z950,'[1]Jenis sampah'!$M:$M,0))), "", (INDEX('[1]Jenis sampah'!J:J,MATCH($Z950,'[1]Jenis sampah'!$M:$M,0))))</f>
        <v/>
      </c>
      <c r="M950" t="str">
        <f>IF(ISBLANK(INDEX('[1]Jenis sampah'!K:K,MATCH($Z950,'[1]Jenis sampah'!$M:$M,0))), "", (INDEX('[1]Jenis sampah'!K:K,MATCH($Z950,'[1]Jenis sampah'!$M:$M,0))))</f>
        <v/>
      </c>
      <c r="N950" t="str">
        <f>IF(ISBLANK(INDEX('[1]Jenis sampah'!L:L,MATCH($Z950,'[1]Jenis sampah'!$M:$M,0))), "", (INDEX('[1]Jenis sampah'!L:L,MATCH($Z950,'[1]Jenis sampah'!$M:$M,0))))</f>
        <v/>
      </c>
      <c r="O950">
        <f>IF(ISBLANK(INDEX('[1]Sumber sampah'!D:D,MATCH($Z950,'[1]Sumber sampah'!$K:$K,0))), "", (INDEX('[1]Sumber sampah'!D:D,MATCH($Z950,'[1]Sumber sampah'!$K:$K,0))))</f>
        <v>795</v>
      </c>
      <c r="P950">
        <f>IF(ISBLANK(INDEX('[1]Sumber sampah'!E:E,MATCH($Z950,'[1]Sumber sampah'!$K:$K,0))), "", (INDEX('[1]Sumber sampah'!E:E,MATCH($Z950,'[1]Sumber sampah'!$K:$K,0))))</f>
        <v>141</v>
      </c>
      <c r="Q950">
        <f>IF(ISBLANK(INDEX('[1]Sumber sampah'!F:F,MATCH($Z950,'[1]Sumber sampah'!$K:$K,0))), "", (INDEX('[1]Sumber sampah'!F:F,MATCH($Z950,'[1]Sumber sampah'!$K:$K,0))))</f>
        <v>353</v>
      </c>
      <c r="R950">
        <f>IF(ISBLANK(INDEX('[1]Sumber sampah'!G:G,MATCH($Z950,'[1]Sumber sampah'!$K:$K,0))), "", (INDEX('[1]Sumber sampah'!G:G,MATCH($Z950,'[1]Sumber sampah'!$K:$K,0))))</f>
        <v>177</v>
      </c>
      <c r="S950">
        <f>IF(ISBLANK(INDEX('[1]Sumber sampah'!H:H,MATCH($Z950,'[1]Sumber sampah'!$K:$K,0))), "", (INDEX('[1]Sumber sampah'!H:H,MATCH($Z950,'[1]Sumber sampah'!$K:$K,0))))</f>
        <v>177</v>
      </c>
      <c r="T950">
        <f>IF(ISBLANK(INDEX('[1]Sumber sampah'!I:I,MATCH($Z950,'[1]Sumber sampah'!$K:$K,0))), "", (INDEX('[1]Sumber sampah'!I:I,MATCH($Z950,'[1]Sumber sampah'!$K:$K,0))))</f>
        <v>88</v>
      </c>
      <c r="U950">
        <f>IF(ISBLANK(INDEX('[1]Sumber sampah'!J:J,MATCH($Z950,'[1]Sumber sampah'!$K:$K,0))), "", (INDEX('[1]Sumber sampah'!J:J,MATCH($Z950,'[1]Sumber sampah'!$K:$K,0))))</f>
        <v>36</v>
      </c>
      <c r="Z950" t="str">
        <f t="shared" si="14"/>
        <v>2022_Sumatera Utara_Kota Medan</v>
      </c>
    </row>
    <row r="951" spans="1:26" x14ac:dyDescent="0.35">
      <c r="A951" s="15">
        <v>2022</v>
      </c>
      <c r="B951" t="s">
        <v>42</v>
      </c>
      <c r="C951" t="s">
        <v>415</v>
      </c>
      <c r="D951" s="16">
        <v>241.43</v>
      </c>
      <c r="E951" s="17">
        <v>88121.44</v>
      </c>
      <c r="F951">
        <f>IF(ISBLANK(INDEX('[1]Jenis sampah'!D:D,MATCH($Z951,'[1]Jenis sampah'!$M:$M,0))), "", (INDEX('[1]Jenis sampah'!D:D,MATCH($Z951,'[1]Jenis sampah'!$M:$M,0))))</f>
        <v>45</v>
      </c>
      <c r="G951">
        <f>IF(ISBLANK(INDEX('[1]Jenis sampah'!E:E,MATCH($Z951,'[1]Jenis sampah'!$M:$M,0))), "", (INDEX('[1]Jenis sampah'!E:E,MATCH($Z951,'[1]Jenis sampah'!$M:$M,0))))</f>
        <v>6</v>
      </c>
      <c r="H951">
        <f>IF(ISBLANK(INDEX('[1]Jenis sampah'!F:F,MATCH($Z951,'[1]Jenis sampah'!$M:$M,0))), "", (INDEX('[1]Jenis sampah'!F:F,MATCH($Z951,'[1]Jenis sampah'!$M:$M,0))))</f>
        <v>12</v>
      </c>
      <c r="I951">
        <f>IF(ISBLANK(INDEX('[1]Jenis sampah'!G:G,MATCH($Z951,'[1]Jenis sampah'!$M:$M,0))), "", (INDEX('[1]Jenis sampah'!G:G,MATCH($Z951,'[1]Jenis sampah'!$M:$M,0))))</f>
        <v>10</v>
      </c>
      <c r="J951">
        <f>IF(ISBLANK(INDEX('[1]Jenis sampah'!H:H,MATCH($Z951,'[1]Jenis sampah'!$M:$M,0))), "", (INDEX('[1]Jenis sampah'!H:H,MATCH($Z951,'[1]Jenis sampah'!$M:$M,0))))</f>
        <v>5</v>
      </c>
      <c r="K951">
        <f>IF(ISBLANK(INDEX('[1]Jenis sampah'!I:I,MATCH($Z951,'[1]Jenis sampah'!$M:$M,0))), "", (INDEX('[1]Jenis sampah'!I:I,MATCH($Z951,'[1]Jenis sampah'!$M:$M,0))))</f>
        <v>3</v>
      </c>
      <c r="L951">
        <f>IF(ISBLANK(INDEX('[1]Jenis sampah'!J:J,MATCH($Z951,'[1]Jenis sampah'!$M:$M,0))), "", (INDEX('[1]Jenis sampah'!J:J,MATCH($Z951,'[1]Jenis sampah'!$M:$M,0))))</f>
        <v>4</v>
      </c>
      <c r="M951">
        <f>IF(ISBLANK(INDEX('[1]Jenis sampah'!K:K,MATCH($Z951,'[1]Jenis sampah'!$M:$M,0))), "", (INDEX('[1]Jenis sampah'!K:K,MATCH($Z951,'[1]Jenis sampah'!$M:$M,0))))</f>
        <v>4</v>
      </c>
      <c r="N951">
        <f>IF(ISBLANK(INDEX('[1]Jenis sampah'!L:L,MATCH($Z951,'[1]Jenis sampah'!$M:$M,0))), "", (INDEX('[1]Jenis sampah'!L:L,MATCH($Z951,'[1]Jenis sampah'!$M:$M,0))))</f>
        <v>11</v>
      </c>
      <c r="O951">
        <f>IF(ISBLANK(INDEX('[1]Sumber sampah'!D:D,MATCH($Z951,'[1]Sumber sampah'!$K:$K,0))), "", (INDEX('[1]Sumber sampah'!D:D,MATCH($Z951,'[1]Sumber sampah'!$K:$K,0))))</f>
        <v>169.01</v>
      </c>
      <c r="P951">
        <f>IF(ISBLANK(INDEX('[1]Sumber sampah'!E:E,MATCH($Z951,'[1]Sumber sampah'!$K:$K,0))), "", (INDEX('[1]Sumber sampah'!E:E,MATCH($Z951,'[1]Sumber sampah'!$K:$K,0))))</f>
        <v>4.83</v>
      </c>
      <c r="Q951">
        <f>IF(ISBLANK(INDEX('[1]Sumber sampah'!F:F,MATCH($Z951,'[1]Sumber sampah'!$K:$K,0))), "", (INDEX('[1]Sumber sampah'!F:F,MATCH($Z951,'[1]Sumber sampah'!$K:$K,0))))</f>
        <v>24.14</v>
      </c>
      <c r="R951">
        <f>IF(ISBLANK(INDEX('[1]Sumber sampah'!G:G,MATCH($Z951,'[1]Sumber sampah'!$K:$K,0))), "", (INDEX('[1]Sumber sampah'!G:G,MATCH($Z951,'[1]Sumber sampah'!$K:$K,0))))</f>
        <v>12.07</v>
      </c>
      <c r="S951">
        <f>IF(ISBLANK(INDEX('[1]Sumber sampah'!H:H,MATCH($Z951,'[1]Sumber sampah'!$K:$K,0))), "", (INDEX('[1]Sumber sampah'!H:H,MATCH($Z951,'[1]Sumber sampah'!$K:$K,0))))</f>
        <v>4.82</v>
      </c>
      <c r="T951">
        <f>IF(ISBLANK(INDEX('[1]Sumber sampah'!I:I,MATCH($Z951,'[1]Sumber sampah'!$K:$K,0))), "", (INDEX('[1]Sumber sampah'!I:I,MATCH($Z951,'[1]Sumber sampah'!$K:$K,0))))</f>
        <v>12.08</v>
      </c>
      <c r="U951">
        <f>IF(ISBLANK(INDEX('[1]Sumber sampah'!J:J,MATCH($Z951,'[1]Sumber sampah'!$K:$K,0))), "", (INDEX('[1]Sumber sampah'!J:J,MATCH($Z951,'[1]Sumber sampah'!$K:$K,0))))</f>
        <v>14.48</v>
      </c>
      <c r="Z951" t="str">
        <f t="shared" si="14"/>
        <v>2022_Sumatera Utara_Kota Pematangsiantar</v>
      </c>
    </row>
    <row r="952" spans="1:26" x14ac:dyDescent="0.35">
      <c r="A952" s="15">
        <v>2022</v>
      </c>
      <c r="B952" t="s">
        <v>42</v>
      </c>
      <c r="C952" t="s">
        <v>416</v>
      </c>
      <c r="D952" s="16">
        <v>124.63</v>
      </c>
      <c r="E952" s="17">
        <v>45488.2</v>
      </c>
      <c r="F952">
        <f>IF(ISBLANK(INDEX('[1]Jenis sampah'!D:D,MATCH($Z952,'[1]Jenis sampah'!$M:$M,0))), "", (INDEX('[1]Jenis sampah'!D:D,MATCH($Z952,'[1]Jenis sampah'!$M:$M,0))))</f>
        <v>62.7</v>
      </c>
      <c r="G952">
        <f>IF(ISBLANK(INDEX('[1]Jenis sampah'!E:E,MATCH($Z952,'[1]Jenis sampah'!$M:$M,0))), "", (INDEX('[1]Jenis sampah'!E:E,MATCH($Z952,'[1]Jenis sampah'!$M:$M,0))))</f>
        <v>1.73</v>
      </c>
      <c r="H952">
        <f>IF(ISBLANK(INDEX('[1]Jenis sampah'!F:F,MATCH($Z952,'[1]Jenis sampah'!$M:$M,0))), "", (INDEX('[1]Jenis sampah'!F:F,MATCH($Z952,'[1]Jenis sampah'!$M:$M,0))))</f>
        <v>11.43</v>
      </c>
      <c r="I952">
        <f>IF(ISBLANK(INDEX('[1]Jenis sampah'!G:G,MATCH($Z952,'[1]Jenis sampah'!$M:$M,0))), "", (INDEX('[1]Jenis sampah'!G:G,MATCH($Z952,'[1]Jenis sampah'!$M:$M,0))))</f>
        <v>16.649999999999999</v>
      </c>
      <c r="J952">
        <f>IF(ISBLANK(INDEX('[1]Jenis sampah'!H:H,MATCH($Z952,'[1]Jenis sampah'!$M:$M,0))), "", (INDEX('[1]Jenis sampah'!H:H,MATCH($Z952,'[1]Jenis sampah'!$M:$M,0))))</f>
        <v>0.73</v>
      </c>
      <c r="K952">
        <f>IF(ISBLANK(INDEX('[1]Jenis sampah'!I:I,MATCH($Z952,'[1]Jenis sampah'!$M:$M,0))), "", (INDEX('[1]Jenis sampah'!I:I,MATCH($Z952,'[1]Jenis sampah'!$M:$M,0))))</f>
        <v>2.6</v>
      </c>
      <c r="L952">
        <f>IF(ISBLANK(INDEX('[1]Jenis sampah'!J:J,MATCH($Z952,'[1]Jenis sampah'!$M:$M,0))), "", (INDEX('[1]Jenis sampah'!J:J,MATCH($Z952,'[1]Jenis sampah'!$M:$M,0))))</f>
        <v>0.71</v>
      </c>
      <c r="M952">
        <f>IF(ISBLANK(INDEX('[1]Jenis sampah'!K:K,MATCH($Z952,'[1]Jenis sampah'!$M:$M,0))), "", (INDEX('[1]Jenis sampah'!K:K,MATCH($Z952,'[1]Jenis sampah'!$M:$M,0))))</f>
        <v>1.83</v>
      </c>
      <c r="N952">
        <f>IF(ISBLANK(INDEX('[1]Jenis sampah'!L:L,MATCH($Z952,'[1]Jenis sampah'!$M:$M,0))), "", (INDEX('[1]Jenis sampah'!L:L,MATCH($Z952,'[1]Jenis sampah'!$M:$M,0))))</f>
        <v>1.62</v>
      </c>
      <c r="O952">
        <f>IF(ISBLANK(INDEX('[1]Sumber sampah'!D:D,MATCH($Z952,'[1]Sumber sampah'!$K:$K,0))), "", (INDEX('[1]Sumber sampah'!D:D,MATCH($Z952,'[1]Sumber sampah'!$K:$K,0))))</f>
        <v>76.849999999999994</v>
      </c>
      <c r="P952">
        <f>IF(ISBLANK(INDEX('[1]Sumber sampah'!E:E,MATCH($Z952,'[1]Sumber sampah'!$K:$K,0))), "", (INDEX('[1]Sumber sampah'!E:E,MATCH($Z952,'[1]Sumber sampah'!$K:$K,0))))</f>
        <v>9.5</v>
      </c>
      <c r="Q952">
        <f>IF(ISBLANK(INDEX('[1]Sumber sampah'!F:F,MATCH($Z952,'[1]Sumber sampah'!$K:$K,0))), "", (INDEX('[1]Sumber sampah'!F:F,MATCH($Z952,'[1]Sumber sampah'!$K:$K,0))))</f>
        <v>22.32</v>
      </c>
      <c r="R952">
        <f>IF(ISBLANK(INDEX('[1]Sumber sampah'!G:G,MATCH($Z952,'[1]Sumber sampah'!$K:$K,0))), "", (INDEX('[1]Sumber sampah'!G:G,MATCH($Z952,'[1]Sumber sampah'!$K:$K,0))))</f>
        <v>9</v>
      </c>
      <c r="S952">
        <f>IF(ISBLANK(INDEX('[1]Sumber sampah'!H:H,MATCH($Z952,'[1]Sumber sampah'!$K:$K,0))), "", (INDEX('[1]Sumber sampah'!H:H,MATCH($Z952,'[1]Sumber sampah'!$K:$K,0))))</f>
        <v>4.2</v>
      </c>
      <c r="T952">
        <f>IF(ISBLANK(INDEX('[1]Sumber sampah'!I:I,MATCH($Z952,'[1]Sumber sampah'!$K:$K,0))), "", (INDEX('[1]Sumber sampah'!I:I,MATCH($Z952,'[1]Sumber sampah'!$K:$K,0))))</f>
        <v>2.57</v>
      </c>
      <c r="U952">
        <f>IF(ISBLANK(INDEX('[1]Sumber sampah'!J:J,MATCH($Z952,'[1]Sumber sampah'!$K:$K,0))), "", (INDEX('[1]Sumber sampah'!J:J,MATCH($Z952,'[1]Sumber sampah'!$K:$K,0))))</f>
        <v>0.18</v>
      </c>
      <c r="Z952" t="str">
        <f t="shared" si="14"/>
        <v>2022_Sumatera Utara_Kota Tebing Tinggi</v>
      </c>
    </row>
    <row r="953" spans="1:26" x14ac:dyDescent="0.35">
      <c r="A953" s="15">
        <v>2022</v>
      </c>
      <c r="B953" t="s">
        <v>42</v>
      </c>
      <c r="C953" t="s">
        <v>417</v>
      </c>
      <c r="D953" s="16">
        <v>161.82</v>
      </c>
      <c r="E953" s="17">
        <v>59065.98</v>
      </c>
      <c r="F953">
        <f>IF(ISBLANK(INDEX('[1]Jenis sampah'!D:D,MATCH($Z953,'[1]Jenis sampah'!$M:$M,0))), "", (INDEX('[1]Jenis sampah'!D:D,MATCH($Z953,'[1]Jenis sampah'!$M:$M,0))))</f>
        <v>49.93</v>
      </c>
      <c r="G953">
        <f>IF(ISBLANK(INDEX('[1]Jenis sampah'!E:E,MATCH($Z953,'[1]Jenis sampah'!$M:$M,0))), "", (INDEX('[1]Jenis sampah'!E:E,MATCH($Z953,'[1]Jenis sampah'!$M:$M,0))))</f>
        <v>7.58</v>
      </c>
      <c r="H953">
        <f>IF(ISBLANK(INDEX('[1]Jenis sampah'!F:F,MATCH($Z953,'[1]Jenis sampah'!$M:$M,0))), "", (INDEX('[1]Jenis sampah'!F:F,MATCH($Z953,'[1]Jenis sampah'!$M:$M,0))))</f>
        <v>13.56</v>
      </c>
      <c r="I953">
        <f>IF(ISBLANK(INDEX('[1]Jenis sampah'!G:G,MATCH($Z953,'[1]Jenis sampah'!$M:$M,0))), "", (INDEX('[1]Jenis sampah'!G:G,MATCH($Z953,'[1]Jenis sampah'!$M:$M,0))))</f>
        <v>12.71</v>
      </c>
      <c r="J953">
        <f>IF(ISBLANK(INDEX('[1]Jenis sampah'!H:H,MATCH($Z953,'[1]Jenis sampah'!$M:$M,0))), "", (INDEX('[1]Jenis sampah'!H:H,MATCH($Z953,'[1]Jenis sampah'!$M:$M,0))))</f>
        <v>0.38</v>
      </c>
      <c r="K953">
        <f>IF(ISBLANK(INDEX('[1]Jenis sampah'!I:I,MATCH($Z953,'[1]Jenis sampah'!$M:$M,0))), "", (INDEX('[1]Jenis sampah'!I:I,MATCH($Z953,'[1]Jenis sampah'!$M:$M,0))))</f>
        <v>3.29</v>
      </c>
      <c r="L953">
        <f>IF(ISBLANK(INDEX('[1]Jenis sampah'!J:J,MATCH($Z953,'[1]Jenis sampah'!$M:$M,0))), "", (INDEX('[1]Jenis sampah'!J:J,MATCH($Z953,'[1]Jenis sampah'!$M:$M,0))))</f>
        <v>1.1299999999999999</v>
      </c>
      <c r="M953">
        <f>IF(ISBLANK(INDEX('[1]Jenis sampah'!K:K,MATCH($Z953,'[1]Jenis sampah'!$M:$M,0))), "", (INDEX('[1]Jenis sampah'!K:K,MATCH($Z953,'[1]Jenis sampah'!$M:$M,0))))</f>
        <v>2.17</v>
      </c>
      <c r="N953">
        <f>IF(ISBLANK(INDEX('[1]Jenis sampah'!L:L,MATCH($Z953,'[1]Jenis sampah'!$M:$M,0))), "", (INDEX('[1]Jenis sampah'!L:L,MATCH($Z953,'[1]Jenis sampah'!$M:$M,0))))</f>
        <v>9.25</v>
      </c>
      <c r="O953" t="str">
        <f>IF(ISBLANK(INDEX('[1]Sumber sampah'!D:D,MATCH($Z953,'[1]Sumber sampah'!$K:$K,0))), "", (INDEX('[1]Sumber sampah'!D:D,MATCH($Z953,'[1]Sumber sampah'!$K:$K,0))))</f>
        <v/>
      </c>
      <c r="P953" t="str">
        <f>IF(ISBLANK(INDEX('[1]Sumber sampah'!E:E,MATCH($Z953,'[1]Sumber sampah'!$K:$K,0))), "", (INDEX('[1]Sumber sampah'!E:E,MATCH($Z953,'[1]Sumber sampah'!$K:$K,0))))</f>
        <v/>
      </c>
      <c r="Q953" t="str">
        <f>IF(ISBLANK(INDEX('[1]Sumber sampah'!F:F,MATCH($Z953,'[1]Sumber sampah'!$K:$K,0))), "", (INDEX('[1]Sumber sampah'!F:F,MATCH($Z953,'[1]Sumber sampah'!$K:$K,0))))</f>
        <v/>
      </c>
      <c r="R953" t="str">
        <f>IF(ISBLANK(INDEX('[1]Sumber sampah'!G:G,MATCH($Z953,'[1]Sumber sampah'!$K:$K,0))), "", (INDEX('[1]Sumber sampah'!G:G,MATCH($Z953,'[1]Sumber sampah'!$K:$K,0))))</f>
        <v/>
      </c>
      <c r="S953" t="str">
        <f>IF(ISBLANK(INDEX('[1]Sumber sampah'!H:H,MATCH($Z953,'[1]Sumber sampah'!$K:$K,0))), "", (INDEX('[1]Sumber sampah'!H:H,MATCH($Z953,'[1]Sumber sampah'!$K:$K,0))))</f>
        <v/>
      </c>
      <c r="T953" t="str">
        <f>IF(ISBLANK(INDEX('[1]Sumber sampah'!I:I,MATCH($Z953,'[1]Sumber sampah'!$K:$K,0))), "", (INDEX('[1]Sumber sampah'!I:I,MATCH($Z953,'[1]Sumber sampah'!$K:$K,0))))</f>
        <v/>
      </c>
      <c r="U953" t="str">
        <f>IF(ISBLANK(INDEX('[1]Sumber sampah'!J:J,MATCH($Z953,'[1]Sumber sampah'!$K:$K,0))), "", (INDEX('[1]Sumber sampah'!J:J,MATCH($Z953,'[1]Sumber sampah'!$K:$K,0))))</f>
        <v/>
      </c>
      <c r="Z953" t="str">
        <f t="shared" si="14"/>
        <v>2022_Sumatera Utara_Kota Padangsidimpuan</v>
      </c>
    </row>
    <row r="954" spans="1:26" x14ac:dyDescent="0.35">
      <c r="A954" s="15">
        <v>2022</v>
      </c>
      <c r="B954" t="s">
        <v>47</v>
      </c>
      <c r="C954" t="s">
        <v>249</v>
      </c>
      <c r="D954" s="16">
        <v>152.88999999999999</v>
      </c>
      <c r="E954" s="17">
        <v>55803.17</v>
      </c>
      <c r="F954">
        <f>IF(ISBLANK(INDEX('[1]Jenis sampah'!D:D,MATCH($Z954,'[1]Jenis sampah'!$M:$M,0))), "", (INDEX('[1]Jenis sampah'!D:D,MATCH($Z954,'[1]Jenis sampah'!$M:$M,0))))</f>
        <v>20.399999999999999</v>
      </c>
      <c r="G954">
        <f>IF(ISBLANK(INDEX('[1]Jenis sampah'!E:E,MATCH($Z954,'[1]Jenis sampah'!$M:$M,0))), "", (INDEX('[1]Jenis sampah'!E:E,MATCH($Z954,'[1]Jenis sampah'!$M:$M,0))))</f>
        <v>19.600000000000001</v>
      </c>
      <c r="H954">
        <f>IF(ISBLANK(INDEX('[1]Jenis sampah'!F:F,MATCH($Z954,'[1]Jenis sampah'!$M:$M,0))), "", (INDEX('[1]Jenis sampah'!F:F,MATCH($Z954,'[1]Jenis sampah'!$M:$M,0))))</f>
        <v>23</v>
      </c>
      <c r="I954">
        <f>IF(ISBLANK(INDEX('[1]Jenis sampah'!G:G,MATCH($Z954,'[1]Jenis sampah'!$M:$M,0))), "", (INDEX('[1]Jenis sampah'!G:G,MATCH($Z954,'[1]Jenis sampah'!$M:$M,0))))</f>
        <v>19</v>
      </c>
      <c r="J954">
        <f>IF(ISBLANK(INDEX('[1]Jenis sampah'!H:H,MATCH($Z954,'[1]Jenis sampah'!$M:$M,0))), "", (INDEX('[1]Jenis sampah'!H:H,MATCH($Z954,'[1]Jenis sampah'!$M:$M,0))))</f>
        <v>16</v>
      </c>
      <c r="K954">
        <f>IF(ISBLANK(INDEX('[1]Jenis sampah'!I:I,MATCH($Z954,'[1]Jenis sampah'!$M:$M,0))), "", (INDEX('[1]Jenis sampah'!I:I,MATCH($Z954,'[1]Jenis sampah'!$M:$M,0))))</f>
        <v>0.42</v>
      </c>
      <c r="L954">
        <f>IF(ISBLANK(INDEX('[1]Jenis sampah'!J:J,MATCH($Z954,'[1]Jenis sampah'!$M:$M,0))), "", (INDEX('[1]Jenis sampah'!J:J,MATCH($Z954,'[1]Jenis sampah'!$M:$M,0))))</f>
        <v>1.58</v>
      </c>
      <c r="M954" t="str">
        <f>IF(ISBLANK(INDEX('[1]Jenis sampah'!K:K,MATCH($Z954,'[1]Jenis sampah'!$M:$M,0))), "", (INDEX('[1]Jenis sampah'!K:K,MATCH($Z954,'[1]Jenis sampah'!$M:$M,0))))</f>
        <v/>
      </c>
      <c r="N954" t="str">
        <f>IF(ISBLANK(INDEX('[1]Jenis sampah'!L:L,MATCH($Z954,'[1]Jenis sampah'!$M:$M,0))), "", (INDEX('[1]Jenis sampah'!L:L,MATCH($Z954,'[1]Jenis sampah'!$M:$M,0))))</f>
        <v/>
      </c>
      <c r="O954">
        <f>IF(ISBLANK(INDEX('[1]Sumber sampah'!D:D,MATCH($Z954,'[1]Sumber sampah'!$K:$K,0))), "", (INDEX('[1]Sumber sampah'!D:D,MATCH($Z954,'[1]Sumber sampah'!$K:$K,0))))</f>
        <v>86.1</v>
      </c>
      <c r="P954">
        <f>IF(ISBLANK(INDEX('[1]Sumber sampah'!E:E,MATCH($Z954,'[1]Sumber sampah'!$K:$K,0))), "", (INDEX('[1]Sumber sampah'!E:E,MATCH($Z954,'[1]Sumber sampah'!$K:$K,0))))</f>
        <v>16</v>
      </c>
      <c r="Q954">
        <f>IF(ISBLANK(INDEX('[1]Sumber sampah'!F:F,MATCH($Z954,'[1]Sumber sampah'!$K:$K,0))), "", (INDEX('[1]Sumber sampah'!F:F,MATCH($Z954,'[1]Sumber sampah'!$K:$K,0))))</f>
        <v>28.3</v>
      </c>
      <c r="R954">
        <f>IF(ISBLANK(INDEX('[1]Sumber sampah'!G:G,MATCH($Z954,'[1]Sumber sampah'!$K:$K,0))), "", (INDEX('[1]Sumber sampah'!G:G,MATCH($Z954,'[1]Sumber sampah'!$K:$K,0))))</f>
        <v>1.5</v>
      </c>
      <c r="S954">
        <f>IF(ISBLANK(INDEX('[1]Sumber sampah'!H:H,MATCH($Z954,'[1]Sumber sampah'!$K:$K,0))), "", (INDEX('[1]Sumber sampah'!H:H,MATCH($Z954,'[1]Sumber sampah'!$K:$K,0))))</f>
        <v>18</v>
      </c>
      <c r="T954">
        <f>IF(ISBLANK(INDEX('[1]Sumber sampah'!I:I,MATCH($Z954,'[1]Sumber sampah'!$K:$K,0))), "", (INDEX('[1]Sumber sampah'!I:I,MATCH($Z954,'[1]Sumber sampah'!$K:$K,0))))</f>
        <v>3.6</v>
      </c>
      <c r="U954" t="str">
        <f>IF(ISBLANK(INDEX('[1]Sumber sampah'!J:J,MATCH($Z954,'[1]Sumber sampah'!$K:$K,0))), "", (INDEX('[1]Sumber sampah'!J:J,MATCH($Z954,'[1]Sumber sampah'!$K:$K,0))))</f>
        <v/>
      </c>
      <c r="Z954" t="str">
        <f t="shared" si="14"/>
        <v>2022_Sumatera Barat_Kab. Pesisir Selatan</v>
      </c>
    </row>
    <row r="955" spans="1:26" x14ac:dyDescent="0.35">
      <c r="A955" s="15">
        <v>2022</v>
      </c>
      <c r="B955" t="s">
        <v>47</v>
      </c>
      <c r="C955" t="s">
        <v>48</v>
      </c>
      <c r="D955" s="16">
        <v>157.69</v>
      </c>
      <c r="E955" s="17">
        <v>57558.6</v>
      </c>
      <c r="F955">
        <f>IF(ISBLANK(INDEX('[1]Jenis sampah'!D:D,MATCH($Z955,'[1]Jenis sampah'!$M:$M,0))), "", (INDEX('[1]Jenis sampah'!D:D,MATCH($Z955,'[1]Jenis sampah'!$M:$M,0))))</f>
        <v>29</v>
      </c>
      <c r="G955">
        <f>IF(ISBLANK(INDEX('[1]Jenis sampah'!E:E,MATCH($Z955,'[1]Jenis sampah'!$M:$M,0))), "", (INDEX('[1]Jenis sampah'!E:E,MATCH($Z955,'[1]Jenis sampah'!$M:$M,0))))</f>
        <v>20</v>
      </c>
      <c r="H955">
        <f>IF(ISBLANK(INDEX('[1]Jenis sampah'!F:F,MATCH($Z955,'[1]Jenis sampah'!$M:$M,0))), "", (INDEX('[1]Jenis sampah'!F:F,MATCH($Z955,'[1]Jenis sampah'!$M:$M,0))))</f>
        <v>12</v>
      </c>
      <c r="I955">
        <f>IF(ISBLANK(INDEX('[1]Jenis sampah'!G:G,MATCH($Z955,'[1]Jenis sampah'!$M:$M,0))), "", (INDEX('[1]Jenis sampah'!G:G,MATCH($Z955,'[1]Jenis sampah'!$M:$M,0))))</f>
        <v>22</v>
      </c>
      <c r="J955">
        <f>IF(ISBLANK(INDEX('[1]Jenis sampah'!H:H,MATCH($Z955,'[1]Jenis sampah'!$M:$M,0))), "", (INDEX('[1]Jenis sampah'!H:H,MATCH($Z955,'[1]Jenis sampah'!$M:$M,0))))</f>
        <v>2</v>
      </c>
      <c r="K955">
        <f>IF(ISBLANK(INDEX('[1]Jenis sampah'!I:I,MATCH($Z955,'[1]Jenis sampah'!$M:$M,0))), "", (INDEX('[1]Jenis sampah'!I:I,MATCH($Z955,'[1]Jenis sampah'!$M:$M,0))))</f>
        <v>2</v>
      </c>
      <c r="L955">
        <f>IF(ISBLANK(INDEX('[1]Jenis sampah'!J:J,MATCH($Z955,'[1]Jenis sampah'!$M:$M,0))), "", (INDEX('[1]Jenis sampah'!J:J,MATCH($Z955,'[1]Jenis sampah'!$M:$M,0))))</f>
        <v>2</v>
      </c>
      <c r="M955">
        <f>IF(ISBLANK(INDEX('[1]Jenis sampah'!K:K,MATCH($Z955,'[1]Jenis sampah'!$M:$M,0))), "", (INDEX('[1]Jenis sampah'!K:K,MATCH($Z955,'[1]Jenis sampah'!$M:$M,0))))</f>
        <v>2</v>
      </c>
      <c r="N955">
        <f>IF(ISBLANK(INDEX('[1]Jenis sampah'!L:L,MATCH($Z955,'[1]Jenis sampah'!$M:$M,0))), "", (INDEX('[1]Jenis sampah'!L:L,MATCH($Z955,'[1]Jenis sampah'!$M:$M,0))))</f>
        <v>9</v>
      </c>
      <c r="O955">
        <f>IF(ISBLANK(INDEX('[1]Sumber sampah'!D:D,MATCH($Z955,'[1]Sumber sampah'!$K:$K,0))), "", (INDEX('[1]Sumber sampah'!D:D,MATCH($Z955,'[1]Sumber sampah'!$K:$K,0))))</f>
        <v>6</v>
      </c>
      <c r="P955">
        <f>IF(ISBLANK(INDEX('[1]Sumber sampah'!E:E,MATCH($Z955,'[1]Sumber sampah'!$K:$K,0))), "", (INDEX('[1]Sumber sampah'!E:E,MATCH($Z955,'[1]Sumber sampah'!$K:$K,0))))</f>
        <v>1</v>
      </c>
      <c r="Q955">
        <f>IF(ISBLANK(INDEX('[1]Sumber sampah'!F:F,MATCH($Z955,'[1]Sumber sampah'!$K:$K,0))), "", (INDEX('[1]Sumber sampah'!F:F,MATCH($Z955,'[1]Sumber sampah'!$K:$K,0))))</f>
        <v>4</v>
      </c>
      <c r="R955">
        <f>IF(ISBLANK(INDEX('[1]Sumber sampah'!G:G,MATCH($Z955,'[1]Sumber sampah'!$K:$K,0))), "", (INDEX('[1]Sumber sampah'!G:G,MATCH($Z955,'[1]Sumber sampah'!$K:$K,0))))</f>
        <v>2</v>
      </c>
      <c r="S955">
        <f>IF(ISBLANK(INDEX('[1]Sumber sampah'!H:H,MATCH($Z955,'[1]Sumber sampah'!$K:$K,0))), "", (INDEX('[1]Sumber sampah'!H:H,MATCH($Z955,'[1]Sumber sampah'!$K:$K,0))))</f>
        <v>2</v>
      </c>
      <c r="T955">
        <f>IF(ISBLANK(INDEX('[1]Sumber sampah'!I:I,MATCH($Z955,'[1]Sumber sampah'!$K:$K,0))), "", (INDEX('[1]Sumber sampah'!I:I,MATCH($Z955,'[1]Sumber sampah'!$K:$K,0))))</f>
        <v>1</v>
      </c>
      <c r="U955">
        <f>IF(ISBLANK(INDEX('[1]Sumber sampah'!J:J,MATCH($Z955,'[1]Sumber sampah'!$K:$K,0))), "", (INDEX('[1]Sumber sampah'!J:J,MATCH($Z955,'[1]Sumber sampah'!$K:$K,0))))</f>
        <v>1</v>
      </c>
      <c r="Z955" t="str">
        <f t="shared" si="14"/>
        <v>2022_Sumatera Barat_Kab. Solok</v>
      </c>
    </row>
    <row r="956" spans="1:26" x14ac:dyDescent="0.35">
      <c r="A956" s="15">
        <v>2022</v>
      </c>
      <c r="B956" t="s">
        <v>47</v>
      </c>
      <c r="C956" t="s">
        <v>250</v>
      </c>
      <c r="D956" s="16">
        <v>97.3</v>
      </c>
      <c r="E956" s="17">
        <v>35513.89</v>
      </c>
      <c r="F956">
        <f>IF(ISBLANK(INDEX('[1]Jenis sampah'!D:D,MATCH($Z956,'[1]Jenis sampah'!$M:$M,0))), "", (INDEX('[1]Jenis sampah'!D:D,MATCH($Z956,'[1]Jenis sampah'!$M:$M,0))))</f>
        <v>20.8</v>
      </c>
      <c r="G956">
        <f>IF(ISBLANK(INDEX('[1]Jenis sampah'!E:E,MATCH($Z956,'[1]Jenis sampah'!$M:$M,0))), "", (INDEX('[1]Jenis sampah'!E:E,MATCH($Z956,'[1]Jenis sampah'!$M:$M,0))))</f>
        <v>38.119999999999997</v>
      </c>
      <c r="H956">
        <f>IF(ISBLANK(INDEX('[1]Jenis sampah'!F:F,MATCH($Z956,'[1]Jenis sampah'!$M:$M,0))), "", (INDEX('[1]Jenis sampah'!F:F,MATCH($Z956,'[1]Jenis sampah'!$M:$M,0))))</f>
        <v>16.48</v>
      </c>
      <c r="I956">
        <f>IF(ISBLANK(INDEX('[1]Jenis sampah'!G:G,MATCH($Z956,'[1]Jenis sampah'!$M:$M,0))), "", (INDEX('[1]Jenis sampah'!G:G,MATCH($Z956,'[1]Jenis sampah'!$M:$M,0))))</f>
        <v>20</v>
      </c>
      <c r="J956">
        <f>IF(ISBLANK(INDEX('[1]Jenis sampah'!H:H,MATCH($Z956,'[1]Jenis sampah'!$M:$M,0))), "", (INDEX('[1]Jenis sampah'!H:H,MATCH($Z956,'[1]Jenis sampah'!$M:$M,0))))</f>
        <v>3.9</v>
      </c>
      <c r="K956">
        <f>IF(ISBLANK(INDEX('[1]Jenis sampah'!I:I,MATCH($Z956,'[1]Jenis sampah'!$M:$M,0))), "", (INDEX('[1]Jenis sampah'!I:I,MATCH($Z956,'[1]Jenis sampah'!$M:$M,0))))</f>
        <v>0.4</v>
      </c>
      <c r="L956">
        <f>IF(ISBLANK(INDEX('[1]Jenis sampah'!J:J,MATCH($Z956,'[1]Jenis sampah'!$M:$M,0))), "", (INDEX('[1]Jenis sampah'!J:J,MATCH($Z956,'[1]Jenis sampah'!$M:$M,0))))</f>
        <v>0.3</v>
      </c>
      <c r="M956" t="str">
        <f>IF(ISBLANK(INDEX('[1]Jenis sampah'!K:K,MATCH($Z956,'[1]Jenis sampah'!$M:$M,0))), "", (INDEX('[1]Jenis sampah'!K:K,MATCH($Z956,'[1]Jenis sampah'!$M:$M,0))))</f>
        <v/>
      </c>
      <c r="N956" t="str">
        <f>IF(ISBLANK(INDEX('[1]Jenis sampah'!L:L,MATCH($Z956,'[1]Jenis sampah'!$M:$M,0))), "", (INDEX('[1]Jenis sampah'!L:L,MATCH($Z956,'[1]Jenis sampah'!$M:$M,0))))</f>
        <v/>
      </c>
      <c r="O956">
        <f>IF(ISBLANK(INDEX('[1]Sumber sampah'!D:D,MATCH($Z956,'[1]Sumber sampah'!$K:$K,0))), "", (INDEX('[1]Sumber sampah'!D:D,MATCH($Z956,'[1]Sumber sampah'!$K:$K,0))))</f>
        <v>22.8</v>
      </c>
      <c r="P956">
        <f>IF(ISBLANK(INDEX('[1]Sumber sampah'!E:E,MATCH($Z956,'[1]Sumber sampah'!$K:$K,0))), "", (INDEX('[1]Sumber sampah'!E:E,MATCH($Z956,'[1]Sumber sampah'!$K:$K,0))))</f>
        <v>7.3</v>
      </c>
      <c r="Q956">
        <f>IF(ISBLANK(INDEX('[1]Sumber sampah'!F:F,MATCH($Z956,'[1]Sumber sampah'!$K:$K,0))), "", (INDEX('[1]Sumber sampah'!F:F,MATCH($Z956,'[1]Sumber sampah'!$K:$K,0))))</f>
        <v>2.2000000000000002</v>
      </c>
      <c r="R956">
        <f>IF(ISBLANK(INDEX('[1]Sumber sampah'!G:G,MATCH($Z956,'[1]Sumber sampah'!$K:$K,0))), "", (INDEX('[1]Sumber sampah'!G:G,MATCH($Z956,'[1]Sumber sampah'!$K:$K,0))))</f>
        <v>0.9</v>
      </c>
      <c r="S956">
        <f>IF(ISBLANK(INDEX('[1]Sumber sampah'!H:H,MATCH($Z956,'[1]Sumber sampah'!$K:$K,0))), "", (INDEX('[1]Sumber sampah'!H:H,MATCH($Z956,'[1]Sumber sampah'!$K:$K,0))))</f>
        <v>1.61</v>
      </c>
      <c r="T956">
        <f>IF(ISBLANK(INDEX('[1]Sumber sampah'!I:I,MATCH($Z956,'[1]Sumber sampah'!$K:$K,0))), "", (INDEX('[1]Sumber sampah'!I:I,MATCH($Z956,'[1]Sumber sampah'!$K:$K,0))))</f>
        <v>0.7</v>
      </c>
      <c r="U956" t="str">
        <f>IF(ISBLANK(INDEX('[1]Sumber sampah'!J:J,MATCH($Z956,'[1]Sumber sampah'!$K:$K,0))), "", (INDEX('[1]Sumber sampah'!J:J,MATCH($Z956,'[1]Sumber sampah'!$K:$K,0))))</f>
        <v/>
      </c>
      <c r="Z956" t="str">
        <f t="shared" si="14"/>
        <v>2022_Sumatera Barat_Kab. Sijunjung</v>
      </c>
    </row>
    <row r="957" spans="1:26" x14ac:dyDescent="0.35">
      <c r="A957" s="15">
        <v>2022</v>
      </c>
      <c r="B957" t="s">
        <v>47</v>
      </c>
      <c r="C957" t="s">
        <v>251</v>
      </c>
      <c r="D957" s="16">
        <v>128.91999999999999</v>
      </c>
      <c r="E957" s="17">
        <v>47057.29</v>
      </c>
      <c r="F957">
        <f>IF(ISBLANK(INDEX('[1]Jenis sampah'!D:D,MATCH($Z957,'[1]Jenis sampah'!$M:$M,0))), "", (INDEX('[1]Jenis sampah'!D:D,MATCH($Z957,'[1]Jenis sampah'!$M:$M,0))))</f>
        <v>69.34</v>
      </c>
      <c r="G957" t="str">
        <f>IF(ISBLANK(INDEX('[1]Jenis sampah'!E:E,MATCH($Z957,'[1]Jenis sampah'!$M:$M,0))), "", (INDEX('[1]Jenis sampah'!E:E,MATCH($Z957,'[1]Jenis sampah'!$M:$M,0))))</f>
        <v/>
      </c>
      <c r="H957">
        <f>IF(ISBLANK(INDEX('[1]Jenis sampah'!F:F,MATCH($Z957,'[1]Jenis sampah'!$M:$M,0))), "", (INDEX('[1]Jenis sampah'!F:F,MATCH($Z957,'[1]Jenis sampah'!$M:$M,0))))</f>
        <v>8.6300000000000008</v>
      </c>
      <c r="I957">
        <f>IF(ISBLANK(INDEX('[1]Jenis sampah'!G:G,MATCH($Z957,'[1]Jenis sampah'!$M:$M,0))), "", (INDEX('[1]Jenis sampah'!G:G,MATCH($Z957,'[1]Jenis sampah'!$M:$M,0))))</f>
        <v>6</v>
      </c>
      <c r="J957">
        <f>IF(ISBLANK(INDEX('[1]Jenis sampah'!H:H,MATCH($Z957,'[1]Jenis sampah'!$M:$M,0))), "", (INDEX('[1]Jenis sampah'!H:H,MATCH($Z957,'[1]Jenis sampah'!$M:$M,0))))</f>
        <v>2.2400000000000002</v>
      </c>
      <c r="K957">
        <f>IF(ISBLANK(INDEX('[1]Jenis sampah'!I:I,MATCH($Z957,'[1]Jenis sampah'!$M:$M,0))), "", (INDEX('[1]Jenis sampah'!I:I,MATCH($Z957,'[1]Jenis sampah'!$M:$M,0))))</f>
        <v>1.57</v>
      </c>
      <c r="L957" t="str">
        <f>IF(ISBLANK(INDEX('[1]Jenis sampah'!J:J,MATCH($Z957,'[1]Jenis sampah'!$M:$M,0))), "", (INDEX('[1]Jenis sampah'!J:J,MATCH($Z957,'[1]Jenis sampah'!$M:$M,0))))</f>
        <v/>
      </c>
      <c r="M957">
        <f>IF(ISBLANK(INDEX('[1]Jenis sampah'!K:K,MATCH($Z957,'[1]Jenis sampah'!$M:$M,0))), "", (INDEX('[1]Jenis sampah'!K:K,MATCH($Z957,'[1]Jenis sampah'!$M:$M,0))))</f>
        <v>3.33</v>
      </c>
      <c r="N957">
        <f>IF(ISBLANK(INDEX('[1]Jenis sampah'!L:L,MATCH($Z957,'[1]Jenis sampah'!$M:$M,0))), "", (INDEX('[1]Jenis sampah'!L:L,MATCH($Z957,'[1]Jenis sampah'!$M:$M,0))))</f>
        <v>8.89</v>
      </c>
      <c r="O957">
        <f>IF(ISBLANK(INDEX('[1]Sumber sampah'!D:D,MATCH($Z957,'[1]Sumber sampah'!$K:$K,0))), "", (INDEX('[1]Sumber sampah'!D:D,MATCH($Z957,'[1]Sumber sampah'!$K:$K,0))))</f>
        <v>96.4</v>
      </c>
      <c r="P957">
        <f>IF(ISBLANK(INDEX('[1]Sumber sampah'!E:E,MATCH($Z957,'[1]Sumber sampah'!$K:$K,0))), "", (INDEX('[1]Sumber sampah'!E:E,MATCH($Z957,'[1]Sumber sampah'!$K:$K,0))))</f>
        <v>0.28000000000000003</v>
      </c>
      <c r="Q957">
        <f>IF(ISBLANK(INDEX('[1]Sumber sampah'!F:F,MATCH($Z957,'[1]Sumber sampah'!$K:$K,0))), "", (INDEX('[1]Sumber sampah'!F:F,MATCH($Z957,'[1]Sumber sampah'!$K:$K,0))))</f>
        <v>17.75</v>
      </c>
      <c r="R957">
        <f>IF(ISBLANK(INDEX('[1]Sumber sampah'!G:G,MATCH($Z957,'[1]Sumber sampah'!$K:$K,0))), "", (INDEX('[1]Sumber sampah'!G:G,MATCH($Z957,'[1]Sumber sampah'!$K:$K,0))))</f>
        <v>1.54</v>
      </c>
      <c r="S957">
        <f>IF(ISBLANK(INDEX('[1]Sumber sampah'!H:H,MATCH($Z957,'[1]Sumber sampah'!$K:$K,0))), "", (INDEX('[1]Sumber sampah'!H:H,MATCH($Z957,'[1]Sumber sampah'!$K:$K,0))))</f>
        <v>12.27</v>
      </c>
      <c r="T957" t="str">
        <f>IF(ISBLANK(INDEX('[1]Sumber sampah'!I:I,MATCH($Z957,'[1]Sumber sampah'!$K:$K,0))), "", (INDEX('[1]Sumber sampah'!I:I,MATCH($Z957,'[1]Sumber sampah'!$K:$K,0))))</f>
        <v/>
      </c>
      <c r="U957" t="str">
        <f>IF(ISBLANK(INDEX('[1]Sumber sampah'!J:J,MATCH($Z957,'[1]Sumber sampah'!$K:$K,0))), "", (INDEX('[1]Sumber sampah'!J:J,MATCH($Z957,'[1]Sumber sampah'!$K:$K,0))))</f>
        <v/>
      </c>
      <c r="Z957" t="str">
        <f t="shared" si="14"/>
        <v>2022_Sumatera Barat_Kab. Tanah Datar</v>
      </c>
    </row>
    <row r="958" spans="1:26" x14ac:dyDescent="0.35">
      <c r="A958" s="15">
        <v>2022</v>
      </c>
      <c r="B958" t="s">
        <v>47</v>
      </c>
      <c r="C958" t="s">
        <v>252</v>
      </c>
      <c r="D958" s="16">
        <v>218.06</v>
      </c>
      <c r="E958" s="17">
        <v>79593.539999999994</v>
      </c>
      <c r="F958">
        <f>IF(ISBLANK(INDEX('[1]Jenis sampah'!D:D,MATCH($Z958,'[1]Jenis sampah'!$M:$M,0))), "", (INDEX('[1]Jenis sampah'!D:D,MATCH($Z958,'[1]Jenis sampah'!$M:$M,0))))</f>
        <v>31.82</v>
      </c>
      <c r="G958" t="str">
        <f>IF(ISBLANK(INDEX('[1]Jenis sampah'!E:E,MATCH($Z958,'[1]Jenis sampah'!$M:$M,0))), "", (INDEX('[1]Jenis sampah'!E:E,MATCH($Z958,'[1]Jenis sampah'!$M:$M,0))))</f>
        <v/>
      </c>
      <c r="H958">
        <f>IF(ISBLANK(INDEX('[1]Jenis sampah'!F:F,MATCH($Z958,'[1]Jenis sampah'!$M:$M,0))), "", (INDEX('[1]Jenis sampah'!F:F,MATCH($Z958,'[1]Jenis sampah'!$M:$M,0))))</f>
        <v>12.78</v>
      </c>
      <c r="I958">
        <f>IF(ISBLANK(INDEX('[1]Jenis sampah'!G:G,MATCH($Z958,'[1]Jenis sampah'!$M:$M,0))), "", (INDEX('[1]Jenis sampah'!G:G,MATCH($Z958,'[1]Jenis sampah'!$M:$M,0))))</f>
        <v>43.77</v>
      </c>
      <c r="J958">
        <f>IF(ISBLANK(INDEX('[1]Jenis sampah'!H:H,MATCH($Z958,'[1]Jenis sampah'!$M:$M,0))), "", (INDEX('[1]Jenis sampah'!H:H,MATCH($Z958,'[1]Jenis sampah'!$M:$M,0))))</f>
        <v>0.21</v>
      </c>
      <c r="K958">
        <f>IF(ISBLANK(INDEX('[1]Jenis sampah'!I:I,MATCH($Z958,'[1]Jenis sampah'!$M:$M,0))), "", (INDEX('[1]Jenis sampah'!I:I,MATCH($Z958,'[1]Jenis sampah'!$M:$M,0))))</f>
        <v>0.78</v>
      </c>
      <c r="L958">
        <f>IF(ISBLANK(INDEX('[1]Jenis sampah'!J:J,MATCH($Z958,'[1]Jenis sampah'!$M:$M,0))), "", (INDEX('[1]Jenis sampah'!J:J,MATCH($Z958,'[1]Jenis sampah'!$M:$M,0))))</f>
        <v>2.0699999999999998</v>
      </c>
      <c r="M958">
        <f>IF(ISBLANK(INDEX('[1]Jenis sampah'!K:K,MATCH($Z958,'[1]Jenis sampah'!$M:$M,0))), "", (INDEX('[1]Jenis sampah'!K:K,MATCH($Z958,'[1]Jenis sampah'!$M:$M,0))))</f>
        <v>0.54</v>
      </c>
      <c r="N958">
        <f>IF(ISBLANK(INDEX('[1]Jenis sampah'!L:L,MATCH($Z958,'[1]Jenis sampah'!$M:$M,0))), "", (INDEX('[1]Jenis sampah'!L:L,MATCH($Z958,'[1]Jenis sampah'!$M:$M,0))))</f>
        <v>8.0299999999999994</v>
      </c>
      <c r="O958">
        <f>IF(ISBLANK(INDEX('[1]Sumber sampah'!D:D,MATCH($Z958,'[1]Sumber sampah'!$K:$K,0))), "", (INDEX('[1]Sumber sampah'!D:D,MATCH($Z958,'[1]Sumber sampah'!$K:$K,0))))</f>
        <v>15</v>
      </c>
      <c r="P958">
        <f>IF(ISBLANK(INDEX('[1]Sumber sampah'!E:E,MATCH($Z958,'[1]Sumber sampah'!$K:$K,0))), "", (INDEX('[1]Sumber sampah'!E:E,MATCH($Z958,'[1]Sumber sampah'!$K:$K,0))))</f>
        <v>12</v>
      </c>
      <c r="Q958">
        <f>IF(ISBLANK(INDEX('[1]Sumber sampah'!F:F,MATCH($Z958,'[1]Sumber sampah'!$K:$K,0))), "", (INDEX('[1]Sumber sampah'!F:F,MATCH($Z958,'[1]Sumber sampah'!$K:$K,0))))</f>
        <v>30</v>
      </c>
      <c r="R958" t="str">
        <f>IF(ISBLANK(INDEX('[1]Sumber sampah'!G:G,MATCH($Z958,'[1]Sumber sampah'!$K:$K,0))), "", (INDEX('[1]Sumber sampah'!G:G,MATCH($Z958,'[1]Sumber sampah'!$K:$K,0))))</f>
        <v/>
      </c>
      <c r="S958" t="str">
        <f>IF(ISBLANK(INDEX('[1]Sumber sampah'!H:H,MATCH($Z958,'[1]Sumber sampah'!$K:$K,0))), "", (INDEX('[1]Sumber sampah'!H:H,MATCH($Z958,'[1]Sumber sampah'!$K:$K,0))))</f>
        <v/>
      </c>
      <c r="T958" t="str">
        <f>IF(ISBLANK(INDEX('[1]Sumber sampah'!I:I,MATCH($Z958,'[1]Sumber sampah'!$K:$K,0))), "", (INDEX('[1]Sumber sampah'!I:I,MATCH($Z958,'[1]Sumber sampah'!$K:$K,0))))</f>
        <v/>
      </c>
      <c r="U958" t="str">
        <f>IF(ISBLANK(INDEX('[1]Sumber sampah'!J:J,MATCH($Z958,'[1]Sumber sampah'!$K:$K,0))), "", (INDEX('[1]Sumber sampah'!J:J,MATCH($Z958,'[1]Sumber sampah'!$K:$K,0))))</f>
        <v/>
      </c>
      <c r="Z958" t="str">
        <f t="shared" si="14"/>
        <v>2022_Sumatera Barat_Kab. Padang Pariaman</v>
      </c>
    </row>
    <row r="959" spans="1:26" x14ac:dyDescent="0.35">
      <c r="A959" s="15">
        <v>2022</v>
      </c>
      <c r="B959" t="s">
        <v>47</v>
      </c>
      <c r="C959" t="s">
        <v>418</v>
      </c>
      <c r="D959" s="16">
        <v>213.68</v>
      </c>
      <c r="E959" s="17">
        <v>77993.64</v>
      </c>
      <c r="F959">
        <f>IF(ISBLANK(INDEX('[1]Jenis sampah'!D:D,MATCH($Z959,'[1]Jenis sampah'!$M:$M,0))), "", (INDEX('[1]Jenis sampah'!D:D,MATCH($Z959,'[1]Jenis sampah'!$M:$M,0))))</f>
        <v>70</v>
      </c>
      <c r="G959">
        <f>IF(ISBLANK(INDEX('[1]Jenis sampah'!E:E,MATCH($Z959,'[1]Jenis sampah'!$M:$M,0))), "", (INDEX('[1]Jenis sampah'!E:E,MATCH($Z959,'[1]Jenis sampah'!$M:$M,0))))</f>
        <v>4.0199999999999996</v>
      </c>
      <c r="H959">
        <f>IF(ISBLANK(INDEX('[1]Jenis sampah'!F:F,MATCH($Z959,'[1]Jenis sampah'!$M:$M,0))), "", (INDEX('[1]Jenis sampah'!F:F,MATCH($Z959,'[1]Jenis sampah'!$M:$M,0))))</f>
        <v>6</v>
      </c>
      <c r="I959">
        <f>IF(ISBLANK(INDEX('[1]Jenis sampah'!G:G,MATCH($Z959,'[1]Jenis sampah'!$M:$M,0))), "", (INDEX('[1]Jenis sampah'!G:G,MATCH($Z959,'[1]Jenis sampah'!$M:$M,0))))</f>
        <v>8</v>
      </c>
      <c r="J959">
        <f>IF(ISBLANK(INDEX('[1]Jenis sampah'!H:H,MATCH($Z959,'[1]Jenis sampah'!$M:$M,0))), "", (INDEX('[1]Jenis sampah'!H:H,MATCH($Z959,'[1]Jenis sampah'!$M:$M,0))))</f>
        <v>2</v>
      </c>
      <c r="K959">
        <f>IF(ISBLANK(INDEX('[1]Jenis sampah'!I:I,MATCH($Z959,'[1]Jenis sampah'!$M:$M,0))), "", (INDEX('[1]Jenis sampah'!I:I,MATCH($Z959,'[1]Jenis sampah'!$M:$M,0))))</f>
        <v>0.28000000000000003</v>
      </c>
      <c r="L959">
        <f>IF(ISBLANK(INDEX('[1]Jenis sampah'!J:J,MATCH($Z959,'[1]Jenis sampah'!$M:$M,0))), "", (INDEX('[1]Jenis sampah'!J:J,MATCH($Z959,'[1]Jenis sampah'!$M:$M,0))))</f>
        <v>0.1</v>
      </c>
      <c r="M959">
        <f>IF(ISBLANK(INDEX('[1]Jenis sampah'!K:K,MATCH($Z959,'[1]Jenis sampah'!$M:$M,0))), "", (INDEX('[1]Jenis sampah'!K:K,MATCH($Z959,'[1]Jenis sampah'!$M:$M,0))))</f>
        <v>0.6</v>
      </c>
      <c r="N959">
        <f>IF(ISBLANK(INDEX('[1]Jenis sampah'!L:L,MATCH($Z959,'[1]Jenis sampah'!$M:$M,0))), "", (INDEX('[1]Jenis sampah'!L:L,MATCH($Z959,'[1]Jenis sampah'!$M:$M,0))))</f>
        <v>9</v>
      </c>
      <c r="O959" t="str">
        <f>IF(ISBLANK(INDEX('[1]Sumber sampah'!D:D,MATCH($Z959,'[1]Sumber sampah'!$K:$K,0))), "", (INDEX('[1]Sumber sampah'!D:D,MATCH($Z959,'[1]Sumber sampah'!$K:$K,0))))</f>
        <v/>
      </c>
      <c r="P959" t="str">
        <f>IF(ISBLANK(INDEX('[1]Sumber sampah'!E:E,MATCH($Z959,'[1]Sumber sampah'!$K:$K,0))), "", (INDEX('[1]Sumber sampah'!E:E,MATCH($Z959,'[1]Sumber sampah'!$K:$K,0))))</f>
        <v/>
      </c>
      <c r="Q959" t="str">
        <f>IF(ISBLANK(INDEX('[1]Sumber sampah'!F:F,MATCH($Z959,'[1]Sumber sampah'!$K:$K,0))), "", (INDEX('[1]Sumber sampah'!F:F,MATCH($Z959,'[1]Sumber sampah'!$K:$K,0))))</f>
        <v/>
      </c>
      <c r="R959" t="str">
        <f>IF(ISBLANK(INDEX('[1]Sumber sampah'!G:G,MATCH($Z959,'[1]Sumber sampah'!$K:$K,0))), "", (INDEX('[1]Sumber sampah'!G:G,MATCH($Z959,'[1]Sumber sampah'!$K:$K,0))))</f>
        <v/>
      </c>
      <c r="S959" t="str">
        <f>IF(ISBLANK(INDEX('[1]Sumber sampah'!H:H,MATCH($Z959,'[1]Sumber sampah'!$K:$K,0))), "", (INDEX('[1]Sumber sampah'!H:H,MATCH($Z959,'[1]Sumber sampah'!$K:$K,0))))</f>
        <v/>
      </c>
      <c r="T959" t="str">
        <f>IF(ISBLANK(INDEX('[1]Sumber sampah'!I:I,MATCH($Z959,'[1]Sumber sampah'!$K:$K,0))), "", (INDEX('[1]Sumber sampah'!I:I,MATCH($Z959,'[1]Sumber sampah'!$K:$K,0))))</f>
        <v/>
      </c>
      <c r="U959" t="str">
        <f>IF(ISBLANK(INDEX('[1]Sumber sampah'!J:J,MATCH($Z959,'[1]Sumber sampah'!$K:$K,0))), "", (INDEX('[1]Sumber sampah'!J:J,MATCH($Z959,'[1]Sumber sampah'!$K:$K,0))))</f>
        <v/>
      </c>
      <c r="Z959" t="str">
        <f t="shared" si="14"/>
        <v>2022_Sumatera Barat_Kab. Agam</v>
      </c>
    </row>
    <row r="960" spans="1:26" x14ac:dyDescent="0.35">
      <c r="A960" s="15">
        <v>2022</v>
      </c>
      <c r="B960" t="s">
        <v>47</v>
      </c>
      <c r="C960" t="s">
        <v>253</v>
      </c>
      <c r="D960" s="16">
        <v>153.30000000000001</v>
      </c>
      <c r="E960" s="17">
        <v>55954.79</v>
      </c>
      <c r="F960" t="str">
        <f>IF(ISBLANK(INDEX('[1]Jenis sampah'!D:D,MATCH($Z960,'[1]Jenis sampah'!$M:$M,0))), "", (INDEX('[1]Jenis sampah'!D:D,MATCH($Z960,'[1]Jenis sampah'!$M:$M,0))))</f>
        <v/>
      </c>
      <c r="G960" t="str">
        <f>IF(ISBLANK(INDEX('[1]Jenis sampah'!E:E,MATCH($Z960,'[1]Jenis sampah'!$M:$M,0))), "", (INDEX('[1]Jenis sampah'!E:E,MATCH($Z960,'[1]Jenis sampah'!$M:$M,0))))</f>
        <v/>
      </c>
      <c r="H960" t="str">
        <f>IF(ISBLANK(INDEX('[1]Jenis sampah'!F:F,MATCH($Z960,'[1]Jenis sampah'!$M:$M,0))), "", (INDEX('[1]Jenis sampah'!F:F,MATCH($Z960,'[1]Jenis sampah'!$M:$M,0))))</f>
        <v/>
      </c>
      <c r="I960" t="str">
        <f>IF(ISBLANK(INDEX('[1]Jenis sampah'!G:G,MATCH($Z960,'[1]Jenis sampah'!$M:$M,0))), "", (INDEX('[1]Jenis sampah'!G:G,MATCH($Z960,'[1]Jenis sampah'!$M:$M,0))))</f>
        <v/>
      </c>
      <c r="J960" t="str">
        <f>IF(ISBLANK(INDEX('[1]Jenis sampah'!H:H,MATCH($Z960,'[1]Jenis sampah'!$M:$M,0))), "", (INDEX('[1]Jenis sampah'!H:H,MATCH($Z960,'[1]Jenis sampah'!$M:$M,0))))</f>
        <v/>
      </c>
      <c r="K960" t="str">
        <f>IF(ISBLANK(INDEX('[1]Jenis sampah'!I:I,MATCH($Z960,'[1]Jenis sampah'!$M:$M,0))), "", (INDEX('[1]Jenis sampah'!I:I,MATCH($Z960,'[1]Jenis sampah'!$M:$M,0))))</f>
        <v/>
      </c>
      <c r="L960" t="str">
        <f>IF(ISBLANK(INDEX('[1]Jenis sampah'!J:J,MATCH($Z960,'[1]Jenis sampah'!$M:$M,0))), "", (INDEX('[1]Jenis sampah'!J:J,MATCH($Z960,'[1]Jenis sampah'!$M:$M,0))))</f>
        <v/>
      </c>
      <c r="M960" t="str">
        <f>IF(ISBLANK(INDEX('[1]Jenis sampah'!K:K,MATCH($Z960,'[1]Jenis sampah'!$M:$M,0))), "", (INDEX('[1]Jenis sampah'!K:K,MATCH($Z960,'[1]Jenis sampah'!$M:$M,0))))</f>
        <v/>
      </c>
      <c r="N960" t="str">
        <f>IF(ISBLANK(INDEX('[1]Jenis sampah'!L:L,MATCH($Z960,'[1]Jenis sampah'!$M:$M,0))), "", (INDEX('[1]Jenis sampah'!L:L,MATCH($Z960,'[1]Jenis sampah'!$M:$M,0))))</f>
        <v/>
      </c>
      <c r="O960" t="str">
        <f>IF(ISBLANK(INDEX('[1]Sumber sampah'!D:D,MATCH($Z960,'[1]Sumber sampah'!$K:$K,0))), "", (INDEX('[1]Sumber sampah'!D:D,MATCH($Z960,'[1]Sumber sampah'!$K:$K,0))))</f>
        <v/>
      </c>
      <c r="P960" t="str">
        <f>IF(ISBLANK(INDEX('[1]Sumber sampah'!E:E,MATCH($Z960,'[1]Sumber sampah'!$K:$K,0))), "", (INDEX('[1]Sumber sampah'!E:E,MATCH($Z960,'[1]Sumber sampah'!$K:$K,0))))</f>
        <v/>
      </c>
      <c r="Q960" t="str">
        <f>IF(ISBLANK(INDEX('[1]Sumber sampah'!F:F,MATCH($Z960,'[1]Sumber sampah'!$K:$K,0))), "", (INDEX('[1]Sumber sampah'!F:F,MATCH($Z960,'[1]Sumber sampah'!$K:$K,0))))</f>
        <v/>
      </c>
      <c r="R960" t="str">
        <f>IF(ISBLANK(INDEX('[1]Sumber sampah'!G:G,MATCH($Z960,'[1]Sumber sampah'!$K:$K,0))), "", (INDEX('[1]Sumber sampah'!G:G,MATCH($Z960,'[1]Sumber sampah'!$K:$K,0))))</f>
        <v/>
      </c>
      <c r="S960" t="str">
        <f>IF(ISBLANK(INDEX('[1]Sumber sampah'!H:H,MATCH($Z960,'[1]Sumber sampah'!$K:$K,0))), "", (INDEX('[1]Sumber sampah'!H:H,MATCH($Z960,'[1]Sumber sampah'!$K:$K,0))))</f>
        <v/>
      </c>
      <c r="T960" t="str">
        <f>IF(ISBLANK(INDEX('[1]Sumber sampah'!I:I,MATCH($Z960,'[1]Sumber sampah'!$K:$K,0))), "", (INDEX('[1]Sumber sampah'!I:I,MATCH($Z960,'[1]Sumber sampah'!$K:$K,0))))</f>
        <v/>
      </c>
      <c r="U960" t="str">
        <f>IF(ISBLANK(INDEX('[1]Sumber sampah'!J:J,MATCH($Z960,'[1]Sumber sampah'!$K:$K,0))), "", (INDEX('[1]Sumber sampah'!J:J,MATCH($Z960,'[1]Sumber sampah'!$K:$K,0))))</f>
        <v/>
      </c>
      <c r="Z960" t="str">
        <f t="shared" si="14"/>
        <v>2022_Sumatera Barat_Kab. Lima Puluh Kota</v>
      </c>
    </row>
    <row r="961" spans="1:26" x14ac:dyDescent="0.35">
      <c r="A961" s="15">
        <v>2022</v>
      </c>
      <c r="B961" t="s">
        <v>47</v>
      </c>
      <c r="C961" t="s">
        <v>254</v>
      </c>
      <c r="D961" s="16">
        <v>121.24</v>
      </c>
      <c r="E961" s="17">
        <v>44253.04</v>
      </c>
      <c r="F961">
        <f>IF(ISBLANK(INDEX('[1]Jenis sampah'!D:D,MATCH($Z961,'[1]Jenis sampah'!$M:$M,0))), "", (INDEX('[1]Jenis sampah'!D:D,MATCH($Z961,'[1]Jenis sampah'!$M:$M,0))))</f>
        <v>66.28</v>
      </c>
      <c r="G961">
        <f>IF(ISBLANK(INDEX('[1]Jenis sampah'!E:E,MATCH($Z961,'[1]Jenis sampah'!$M:$M,0))), "", (INDEX('[1]Jenis sampah'!E:E,MATCH($Z961,'[1]Jenis sampah'!$M:$M,0))))</f>
        <v>2.1</v>
      </c>
      <c r="H961">
        <f>IF(ISBLANK(INDEX('[1]Jenis sampah'!F:F,MATCH($Z961,'[1]Jenis sampah'!$M:$M,0))), "", (INDEX('[1]Jenis sampah'!F:F,MATCH($Z961,'[1]Jenis sampah'!$M:$M,0))))</f>
        <v>11.41</v>
      </c>
      <c r="I961">
        <f>IF(ISBLANK(INDEX('[1]Jenis sampah'!G:G,MATCH($Z961,'[1]Jenis sampah'!$M:$M,0))), "", (INDEX('[1]Jenis sampah'!G:G,MATCH($Z961,'[1]Jenis sampah'!$M:$M,0))))</f>
        <v>11.25</v>
      </c>
      <c r="J961">
        <f>IF(ISBLANK(INDEX('[1]Jenis sampah'!H:H,MATCH($Z961,'[1]Jenis sampah'!$M:$M,0))), "", (INDEX('[1]Jenis sampah'!H:H,MATCH($Z961,'[1]Jenis sampah'!$M:$M,0))))</f>
        <v>2.93</v>
      </c>
      <c r="K961">
        <f>IF(ISBLANK(INDEX('[1]Jenis sampah'!I:I,MATCH($Z961,'[1]Jenis sampah'!$M:$M,0))), "", (INDEX('[1]Jenis sampah'!I:I,MATCH($Z961,'[1]Jenis sampah'!$M:$M,0))))</f>
        <v>1.41</v>
      </c>
      <c r="L961">
        <f>IF(ISBLANK(INDEX('[1]Jenis sampah'!J:J,MATCH($Z961,'[1]Jenis sampah'!$M:$M,0))), "", (INDEX('[1]Jenis sampah'!J:J,MATCH($Z961,'[1]Jenis sampah'!$M:$M,0))))</f>
        <v>1.36</v>
      </c>
      <c r="M961">
        <f>IF(ISBLANK(INDEX('[1]Jenis sampah'!K:K,MATCH($Z961,'[1]Jenis sampah'!$M:$M,0))), "", (INDEX('[1]Jenis sampah'!K:K,MATCH($Z961,'[1]Jenis sampah'!$M:$M,0))))</f>
        <v>1.86</v>
      </c>
      <c r="N961">
        <f>IF(ISBLANK(INDEX('[1]Jenis sampah'!L:L,MATCH($Z961,'[1]Jenis sampah'!$M:$M,0))), "", (INDEX('[1]Jenis sampah'!L:L,MATCH($Z961,'[1]Jenis sampah'!$M:$M,0))))</f>
        <v>1.4</v>
      </c>
      <c r="O961">
        <f>IF(ISBLANK(INDEX('[1]Sumber sampah'!D:D,MATCH($Z961,'[1]Sumber sampah'!$K:$K,0))), "", (INDEX('[1]Sumber sampah'!D:D,MATCH($Z961,'[1]Sumber sampah'!$K:$K,0))))</f>
        <v>51.77</v>
      </c>
      <c r="P961">
        <f>IF(ISBLANK(INDEX('[1]Sumber sampah'!E:E,MATCH($Z961,'[1]Sumber sampah'!$K:$K,0))), "", (INDEX('[1]Sumber sampah'!E:E,MATCH($Z961,'[1]Sumber sampah'!$K:$K,0))))</f>
        <v>4.55</v>
      </c>
      <c r="Q961">
        <f>IF(ISBLANK(INDEX('[1]Sumber sampah'!F:F,MATCH($Z961,'[1]Sumber sampah'!$K:$K,0))), "", (INDEX('[1]Sumber sampah'!F:F,MATCH($Z961,'[1]Sumber sampah'!$K:$K,0))))</f>
        <v>13</v>
      </c>
      <c r="R961">
        <f>IF(ISBLANK(INDEX('[1]Sumber sampah'!G:G,MATCH($Z961,'[1]Sumber sampah'!$K:$K,0))), "", (INDEX('[1]Sumber sampah'!G:G,MATCH($Z961,'[1]Sumber sampah'!$K:$K,0))))</f>
        <v>3.84</v>
      </c>
      <c r="S961">
        <f>IF(ISBLANK(INDEX('[1]Sumber sampah'!H:H,MATCH($Z961,'[1]Sumber sampah'!$K:$K,0))), "", (INDEX('[1]Sumber sampah'!H:H,MATCH($Z961,'[1]Sumber sampah'!$K:$K,0))))</f>
        <v>8.85</v>
      </c>
      <c r="T961" t="str">
        <f>IF(ISBLANK(INDEX('[1]Sumber sampah'!I:I,MATCH($Z961,'[1]Sumber sampah'!$K:$K,0))), "", (INDEX('[1]Sumber sampah'!I:I,MATCH($Z961,'[1]Sumber sampah'!$K:$K,0))))</f>
        <v/>
      </c>
      <c r="U961">
        <f>IF(ISBLANK(INDEX('[1]Sumber sampah'!J:J,MATCH($Z961,'[1]Sumber sampah'!$K:$K,0))), "", (INDEX('[1]Sumber sampah'!J:J,MATCH($Z961,'[1]Sumber sampah'!$K:$K,0))))</f>
        <v>5.84</v>
      </c>
      <c r="Z961" t="str">
        <f t="shared" si="14"/>
        <v>2022_Sumatera Barat_Kab. Pasaman</v>
      </c>
    </row>
    <row r="962" spans="1:26" x14ac:dyDescent="0.35">
      <c r="A962" s="15">
        <v>2022</v>
      </c>
      <c r="B962" t="s">
        <v>47</v>
      </c>
      <c r="C962" t="s">
        <v>255</v>
      </c>
      <c r="D962" s="16">
        <v>183.04</v>
      </c>
      <c r="E962" s="17">
        <v>66809.89</v>
      </c>
      <c r="F962">
        <f>IF(ISBLANK(INDEX('[1]Jenis sampah'!D:D,MATCH($Z962,'[1]Jenis sampah'!$M:$M,0))), "", (INDEX('[1]Jenis sampah'!D:D,MATCH($Z962,'[1]Jenis sampah'!$M:$M,0))))</f>
        <v>49</v>
      </c>
      <c r="G962">
        <f>IF(ISBLANK(INDEX('[1]Jenis sampah'!E:E,MATCH($Z962,'[1]Jenis sampah'!$M:$M,0))), "", (INDEX('[1]Jenis sampah'!E:E,MATCH($Z962,'[1]Jenis sampah'!$M:$M,0))))</f>
        <v>7</v>
      </c>
      <c r="H962">
        <f>IF(ISBLANK(INDEX('[1]Jenis sampah'!F:F,MATCH($Z962,'[1]Jenis sampah'!$M:$M,0))), "", (INDEX('[1]Jenis sampah'!F:F,MATCH($Z962,'[1]Jenis sampah'!$M:$M,0))))</f>
        <v>6</v>
      </c>
      <c r="I962">
        <f>IF(ISBLANK(INDEX('[1]Jenis sampah'!G:G,MATCH($Z962,'[1]Jenis sampah'!$M:$M,0))), "", (INDEX('[1]Jenis sampah'!G:G,MATCH($Z962,'[1]Jenis sampah'!$M:$M,0))))</f>
        <v>36</v>
      </c>
      <c r="J962">
        <f>IF(ISBLANK(INDEX('[1]Jenis sampah'!H:H,MATCH($Z962,'[1]Jenis sampah'!$M:$M,0))), "", (INDEX('[1]Jenis sampah'!H:H,MATCH($Z962,'[1]Jenis sampah'!$M:$M,0))))</f>
        <v>1</v>
      </c>
      <c r="K962">
        <f>IF(ISBLANK(INDEX('[1]Jenis sampah'!I:I,MATCH($Z962,'[1]Jenis sampah'!$M:$M,0))), "", (INDEX('[1]Jenis sampah'!I:I,MATCH($Z962,'[1]Jenis sampah'!$M:$M,0))))</f>
        <v>1</v>
      </c>
      <c r="L962" t="str">
        <f>IF(ISBLANK(INDEX('[1]Jenis sampah'!J:J,MATCH($Z962,'[1]Jenis sampah'!$M:$M,0))), "", (INDEX('[1]Jenis sampah'!J:J,MATCH($Z962,'[1]Jenis sampah'!$M:$M,0))))</f>
        <v/>
      </c>
      <c r="M962" t="str">
        <f>IF(ISBLANK(INDEX('[1]Jenis sampah'!K:K,MATCH($Z962,'[1]Jenis sampah'!$M:$M,0))), "", (INDEX('[1]Jenis sampah'!K:K,MATCH($Z962,'[1]Jenis sampah'!$M:$M,0))))</f>
        <v/>
      </c>
      <c r="N962" t="str">
        <f>IF(ISBLANK(INDEX('[1]Jenis sampah'!L:L,MATCH($Z962,'[1]Jenis sampah'!$M:$M,0))), "", (INDEX('[1]Jenis sampah'!L:L,MATCH($Z962,'[1]Jenis sampah'!$M:$M,0))))</f>
        <v/>
      </c>
      <c r="O962" t="str">
        <f>IF(ISBLANK(INDEX('[1]Sumber sampah'!D:D,MATCH($Z962,'[1]Sumber sampah'!$K:$K,0))), "", (INDEX('[1]Sumber sampah'!D:D,MATCH($Z962,'[1]Sumber sampah'!$K:$K,0))))</f>
        <v/>
      </c>
      <c r="P962" t="str">
        <f>IF(ISBLANK(INDEX('[1]Sumber sampah'!E:E,MATCH($Z962,'[1]Sumber sampah'!$K:$K,0))), "", (INDEX('[1]Sumber sampah'!E:E,MATCH($Z962,'[1]Sumber sampah'!$K:$K,0))))</f>
        <v/>
      </c>
      <c r="Q962" t="str">
        <f>IF(ISBLANK(INDEX('[1]Sumber sampah'!F:F,MATCH($Z962,'[1]Sumber sampah'!$K:$K,0))), "", (INDEX('[1]Sumber sampah'!F:F,MATCH($Z962,'[1]Sumber sampah'!$K:$K,0))))</f>
        <v/>
      </c>
      <c r="R962" t="str">
        <f>IF(ISBLANK(INDEX('[1]Sumber sampah'!G:G,MATCH($Z962,'[1]Sumber sampah'!$K:$K,0))), "", (INDEX('[1]Sumber sampah'!G:G,MATCH($Z962,'[1]Sumber sampah'!$K:$K,0))))</f>
        <v/>
      </c>
      <c r="S962" t="str">
        <f>IF(ISBLANK(INDEX('[1]Sumber sampah'!H:H,MATCH($Z962,'[1]Sumber sampah'!$K:$K,0))), "", (INDEX('[1]Sumber sampah'!H:H,MATCH($Z962,'[1]Sumber sampah'!$K:$K,0))))</f>
        <v/>
      </c>
      <c r="T962" t="str">
        <f>IF(ISBLANK(INDEX('[1]Sumber sampah'!I:I,MATCH($Z962,'[1]Sumber sampah'!$K:$K,0))), "", (INDEX('[1]Sumber sampah'!I:I,MATCH($Z962,'[1]Sumber sampah'!$K:$K,0))))</f>
        <v/>
      </c>
      <c r="U962" t="str">
        <f>IF(ISBLANK(INDEX('[1]Sumber sampah'!J:J,MATCH($Z962,'[1]Sumber sampah'!$K:$K,0))), "", (INDEX('[1]Sumber sampah'!J:J,MATCH($Z962,'[1]Sumber sampah'!$K:$K,0))))</f>
        <v/>
      </c>
      <c r="Z962" t="str">
        <f t="shared" ref="Z962:Z1025" si="15">A962&amp;"_"&amp;B962&amp;"_"&amp;C962</f>
        <v>2022_Sumatera Barat_Kab. Dharmasraya</v>
      </c>
    </row>
    <row r="963" spans="1:26" x14ac:dyDescent="0.35">
      <c r="A963" s="15">
        <v>2022</v>
      </c>
      <c r="B963" t="s">
        <v>47</v>
      </c>
      <c r="C963" t="s">
        <v>49</v>
      </c>
      <c r="D963" s="16">
        <v>73.94</v>
      </c>
      <c r="E963" s="17">
        <v>26988.68</v>
      </c>
      <c r="F963">
        <f>IF(ISBLANK(INDEX('[1]Jenis sampah'!D:D,MATCH($Z963,'[1]Jenis sampah'!$M:$M,0))), "", (INDEX('[1]Jenis sampah'!D:D,MATCH($Z963,'[1]Jenis sampah'!$M:$M,0))))</f>
        <v>34.25</v>
      </c>
      <c r="G963">
        <f>IF(ISBLANK(INDEX('[1]Jenis sampah'!E:E,MATCH($Z963,'[1]Jenis sampah'!$M:$M,0))), "", (INDEX('[1]Jenis sampah'!E:E,MATCH($Z963,'[1]Jenis sampah'!$M:$M,0))))</f>
        <v>0.78</v>
      </c>
      <c r="H963">
        <f>IF(ISBLANK(INDEX('[1]Jenis sampah'!F:F,MATCH($Z963,'[1]Jenis sampah'!$M:$M,0))), "", (INDEX('[1]Jenis sampah'!F:F,MATCH($Z963,'[1]Jenis sampah'!$M:$M,0))))</f>
        <v>16.350000000000001</v>
      </c>
      <c r="I963">
        <f>IF(ISBLANK(INDEX('[1]Jenis sampah'!G:G,MATCH($Z963,'[1]Jenis sampah'!$M:$M,0))), "", (INDEX('[1]Jenis sampah'!G:G,MATCH($Z963,'[1]Jenis sampah'!$M:$M,0))))</f>
        <v>25.69</v>
      </c>
      <c r="J963">
        <f>IF(ISBLANK(INDEX('[1]Jenis sampah'!H:H,MATCH($Z963,'[1]Jenis sampah'!$M:$M,0))), "", (INDEX('[1]Jenis sampah'!H:H,MATCH($Z963,'[1]Jenis sampah'!$M:$M,0))))</f>
        <v>0.13</v>
      </c>
      <c r="K963">
        <f>IF(ISBLANK(INDEX('[1]Jenis sampah'!I:I,MATCH($Z963,'[1]Jenis sampah'!$M:$M,0))), "", (INDEX('[1]Jenis sampah'!I:I,MATCH($Z963,'[1]Jenis sampah'!$M:$M,0))))</f>
        <v>0.59</v>
      </c>
      <c r="L963">
        <f>IF(ISBLANK(INDEX('[1]Jenis sampah'!J:J,MATCH($Z963,'[1]Jenis sampah'!$M:$M,0))), "", (INDEX('[1]Jenis sampah'!J:J,MATCH($Z963,'[1]Jenis sampah'!$M:$M,0))))</f>
        <v>0.55000000000000004</v>
      </c>
      <c r="M963">
        <f>IF(ISBLANK(INDEX('[1]Jenis sampah'!K:K,MATCH($Z963,'[1]Jenis sampah'!$M:$M,0))), "", (INDEX('[1]Jenis sampah'!K:K,MATCH($Z963,'[1]Jenis sampah'!$M:$M,0))))</f>
        <v>2.41</v>
      </c>
      <c r="N963">
        <f>IF(ISBLANK(INDEX('[1]Jenis sampah'!L:L,MATCH($Z963,'[1]Jenis sampah'!$M:$M,0))), "", (INDEX('[1]Jenis sampah'!L:L,MATCH($Z963,'[1]Jenis sampah'!$M:$M,0))))</f>
        <v>19.25</v>
      </c>
      <c r="O963">
        <f>IF(ISBLANK(INDEX('[1]Sumber sampah'!D:D,MATCH($Z963,'[1]Sumber sampah'!$K:$K,0))), "", (INDEX('[1]Sumber sampah'!D:D,MATCH($Z963,'[1]Sumber sampah'!$K:$K,0))))</f>
        <v>68.95</v>
      </c>
      <c r="P963">
        <f>IF(ISBLANK(INDEX('[1]Sumber sampah'!E:E,MATCH($Z963,'[1]Sumber sampah'!$K:$K,0))), "", (INDEX('[1]Sumber sampah'!E:E,MATCH($Z963,'[1]Sumber sampah'!$K:$K,0))))</f>
        <v>0.04</v>
      </c>
      <c r="Q963">
        <f>IF(ISBLANK(INDEX('[1]Sumber sampah'!F:F,MATCH($Z963,'[1]Sumber sampah'!$K:$K,0))), "", (INDEX('[1]Sumber sampah'!F:F,MATCH($Z963,'[1]Sumber sampah'!$K:$K,0))))</f>
        <v>1.31</v>
      </c>
      <c r="R963">
        <f>IF(ISBLANK(INDEX('[1]Sumber sampah'!G:G,MATCH($Z963,'[1]Sumber sampah'!$K:$K,0))), "", (INDEX('[1]Sumber sampah'!G:G,MATCH($Z963,'[1]Sumber sampah'!$K:$K,0))))</f>
        <v>1.99</v>
      </c>
      <c r="S963">
        <f>IF(ISBLANK(INDEX('[1]Sumber sampah'!H:H,MATCH($Z963,'[1]Sumber sampah'!$K:$K,0))), "", (INDEX('[1]Sumber sampah'!H:H,MATCH($Z963,'[1]Sumber sampah'!$K:$K,0))))</f>
        <v>0.41</v>
      </c>
      <c r="T963" t="str">
        <f>IF(ISBLANK(INDEX('[1]Sumber sampah'!I:I,MATCH($Z963,'[1]Sumber sampah'!$K:$K,0))), "", (INDEX('[1]Sumber sampah'!I:I,MATCH($Z963,'[1]Sumber sampah'!$K:$K,0))))</f>
        <v/>
      </c>
      <c r="U963">
        <f>IF(ISBLANK(INDEX('[1]Sumber sampah'!J:J,MATCH($Z963,'[1]Sumber sampah'!$K:$K,0))), "", (INDEX('[1]Sumber sampah'!J:J,MATCH($Z963,'[1]Sumber sampah'!$K:$K,0))))</f>
        <v>0.01</v>
      </c>
      <c r="Z963" t="str">
        <f t="shared" si="15"/>
        <v>2022_Sumatera Barat_Kab. Solok Selatan</v>
      </c>
    </row>
    <row r="964" spans="1:26" x14ac:dyDescent="0.35">
      <c r="A964" s="15">
        <v>2022</v>
      </c>
      <c r="B964" t="s">
        <v>47</v>
      </c>
      <c r="C964" t="s">
        <v>483</v>
      </c>
      <c r="D964" s="16">
        <v>175</v>
      </c>
      <c r="E964" s="17">
        <v>63876.75</v>
      </c>
      <c r="F964">
        <f>IF(ISBLANK(INDEX('[1]Jenis sampah'!D:D,MATCH($Z964,'[1]Jenis sampah'!$M:$M,0))), "", (INDEX('[1]Jenis sampah'!D:D,MATCH($Z964,'[1]Jenis sampah'!$M:$M,0))))</f>
        <v>40</v>
      </c>
      <c r="G964">
        <f>IF(ISBLANK(INDEX('[1]Jenis sampah'!E:E,MATCH($Z964,'[1]Jenis sampah'!$M:$M,0))), "", (INDEX('[1]Jenis sampah'!E:E,MATCH($Z964,'[1]Jenis sampah'!$M:$M,0))))</f>
        <v>10</v>
      </c>
      <c r="H964">
        <f>IF(ISBLANK(INDEX('[1]Jenis sampah'!F:F,MATCH($Z964,'[1]Jenis sampah'!$M:$M,0))), "", (INDEX('[1]Jenis sampah'!F:F,MATCH($Z964,'[1]Jenis sampah'!$M:$M,0))))</f>
        <v>15</v>
      </c>
      <c r="I964">
        <f>IF(ISBLANK(INDEX('[1]Jenis sampah'!G:G,MATCH($Z964,'[1]Jenis sampah'!$M:$M,0))), "", (INDEX('[1]Jenis sampah'!G:G,MATCH($Z964,'[1]Jenis sampah'!$M:$M,0))))</f>
        <v>20</v>
      </c>
      <c r="J964">
        <f>IF(ISBLANK(INDEX('[1]Jenis sampah'!H:H,MATCH($Z964,'[1]Jenis sampah'!$M:$M,0))), "", (INDEX('[1]Jenis sampah'!H:H,MATCH($Z964,'[1]Jenis sampah'!$M:$M,0))))</f>
        <v>5</v>
      </c>
      <c r="K964" t="str">
        <f>IF(ISBLANK(INDEX('[1]Jenis sampah'!I:I,MATCH($Z964,'[1]Jenis sampah'!$M:$M,0))), "", (INDEX('[1]Jenis sampah'!I:I,MATCH($Z964,'[1]Jenis sampah'!$M:$M,0))))</f>
        <v/>
      </c>
      <c r="L964" t="str">
        <f>IF(ISBLANK(INDEX('[1]Jenis sampah'!J:J,MATCH($Z964,'[1]Jenis sampah'!$M:$M,0))), "", (INDEX('[1]Jenis sampah'!J:J,MATCH($Z964,'[1]Jenis sampah'!$M:$M,0))))</f>
        <v/>
      </c>
      <c r="M964">
        <f>IF(ISBLANK(INDEX('[1]Jenis sampah'!K:K,MATCH($Z964,'[1]Jenis sampah'!$M:$M,0))), "", (INDEX('[1]Jenis sampah'!K:K,MATCH($Z964,'[1]Jenis sampah'!$M:$M,0))))</f>
        <v>5</v>
      </c>
      <c r="N964">
        <f>IF(ISBLANK(INDEX('[1]Jenis sampah'!L:L,MATCH($Z964,'[1]Jenis sampah'!$M:$M,0))), "", (INDEX('[1]Jenis sampah'!L:L,MATCH($Z964,'[1]Jenis sampah'!$M:$M,0))))</f>
        <v>5</v>
      </c>
      <c r="O964">
        <f>IF(ISBLANK(INDEX('[1]Sumber sampah'!D:D,MATCH($Z964,'[1]Sumber sampah'!$K:$K,0))), "", (INDEX('[1]Sumber sampah'!D:D,MATCH($Z964,'[1]Sumber sampah'!$K:$K,0))))</f>
        <v>50</v>
      </c>
      <c r="P964">
        <f>IF(ISBLANK(INDEX('[1]Sumber sampah'!E:E,MATCH($Z964,'[1]Sumber sampah'!$K:$K,0))), "", (INDEX('[1]Sumber sampah'!E:E,MATCH($Z964,'[1]Sumber sampah'!$K:$K,0))))</f>
        <v>5</v>
      </c>
      <c r="Q964">
        <f>IF(ISBLANK(INDEX('[1]Sumber sampah'!F:F,MATCH($Z964,'[1]Sumber sampah'!$K:$K,0))), "", (INDEX('[1]Sumber sampah'!F:F,MATCH($Z964,'[1]Sumber sampah'!$K:$K,0))))</f>
        <v>20</v>
      </c>
      <c r="R964">
        <f>IF(ISBLANK(INDEX('[1]Sumber sampah'!G:G,MATCH($Z964,'[1]Sumber sampah'!$K:$K,0))), "", (INDEX('[1]Sumber sampah'!G:G,MATCH($Z964,'[1]Sumber sampah'!$K:$K,0))))</f>
        <v>15</v>
      </c>
      <c r="S964">
        <f>IF(ISBLANK(INDEX('[1]Sumber sampah'!H:H,MATCH($Z964,'[1]Sumber sampah'!$K:$K,0))), "", (INDEX('[1]Sumber sampah'!H:H,MATCH($Z964,'[1]Sumber sampah'!$K:$K,0))))</f>
        <v>5</v>
      </c>
      <c r="T964" t="str">
        <f>IF(ISBLANK(INDEX('[1]Sumber sampah'!I:I,MATCH($Z964,'[1]Sumber sampah'!$K:$K,0))), "", (INDEX('[1]Sumber sampah'!I:I,MATCH($Z964,'[1]Sumber sampah'!$K:$K,0))))</f>
        <v/>
      </c>
      <c r="U964">
        <f>IF(ISBLANK(INDEX('[1]Sumber sampah'!J:J,MATCH($Z964,'[1]Sumber sampah'!$K:$K,0))), "", (INDEX('[1]Sumber sampah'!J:J,MATCH($Z964,'[1]Sumber sampah'!$K:$K,0))))</f>
        <v>5</v>
      </c>
      <c r="Z964" t="str">
        <f t="shared" si="15"/>
        <v>2022_Sumatera Barat_Kab. Pasaman Barat</v>
      </c>
    </row>
    <row r="965" spans="1:26" x14ac:dyDescent="0.35">
      <c r="A965" s="15">
        <v>2022</v>
      </c>
      <c r="B965" t="s">
        <v>47</v>
      </c>
      <c r="C965" t="s">
        <v>256</v>
      </c>
      <c r="D965" s="16">
        <v>643.76</v>
      </c>
      <c r="E965" s="17">
        <v>234973.13</v>
      </c>
      <c r="F965">
        <f>IF(ISBLANK(INDEX('[1]Jenis sampah'!D:D,MATCH($Z965,'[1]Jenis sampah'!$M:$M,0))), "", (INDEX('[1]Jenis sampah'!D:D,MATCH($Z965,'[1]Jenis sampah'!$M:$M,0))))</f>
        <v>62.8</v>
      </c>
      <c r="G965">
        <f>IF(ISBLANK(INDEX('[1]Jenis sampah'!E:E,MATCH($Z965,'[1]Jenis sampah'!$M:$M,0))), "", (INDEX('[1]Jenis sampah'!E:E,MATCH($Z965,'[1]Jenis sampah'!$M:$M,0))))</f>
        <v>6.84</v>
      </c>
      <c r="H965">
        <f>IF(ISBLANK(INDEX('[1]Jenis sampah'!F:F,MATCH($Z965,'[1]Jenis sampah'!$M:$M,0))), "", (INDEX('[1]Jenis sampah'!F:F,MATCH($Z965,'[1]Jenis sampah'!$M:$M,0))))</f>
        <v>5.7</v>
      </c>
      <c r="I965">
        <f>IF(ISBLANK(INDEX('[1]Jenis sampah'!G:G,MATCH($Z965,'[1]Jenis sampah'!$M:$M,0))), "", (INDEX('[1]Jenis sampah'!G:G,MATCH($Z965,'[1]Jenis sampah'!$M:$M,0))))</f>
        <v>12.4</v>
      </c>
      <c r="J965">
        <f>IF(ISBLANK(INDEX('[1]Jenis sampah'!H:H,MATCH($Z965,'[1]Jenis sampah'!$M:$M,0))), "", (INDEX('[1]Jenis sampah'!H:H,MATCH($Z965,'[1]Jenis sampah'!$M:$M,0))))</f>
        <v>0.19</v>
      </c>
      <c r="K965">
        <f>IF(ISBLANK(INDEX('[1]Jenis sampah'!I:I,MATCH($Z965,'[1]Jenis sampah'!$M:$M,0))), "", (INDEX('[1]Jenis sampah'!I:I,MATCH($Z965,'[1]Jenis sampah'!$M:$M,0))))</f>
        <v>3.3</v>
      </c>
      <c r="L965">
        <f>IF(ISBLANK(INDEX('[1]Jenis sampah'!J:J,MATCH($Z965,'[1]Jenis sampah'!$M:$M,0))), "", (INDEX('[1]Jenis sampah'!J:J,MATCH($Z965,'[1]Jenis sampah'!$M:$M,0))))</f>
        <v>1.5</v>
      </c>
      <c r="M965">
        <f>IF(ISBLANK(INDEX('[1]Jenis sampah'!K:K,MATCH($Z965,'[1]Jenis sampah'!$M:$M,0))), "", (INDEX('[1]Jenis sampah'!K:K,MATCH($Z965,'[1]Jenis sampah'!$M:$M,0))))</f>
        <v>2.4</v>
      </c>
      <c r="N965">
        <f>IF(ISBLANK(INDEX('[1]Jenis sampah'!L:L,MATCH($Z965,'[1]Jenis sampah'!$M:$M,0))), "", (INDEX('[1]Jenis sampah'!L:L,MATCH($Z965,'[1]Jenis sampah'!$M:$M,0))))</f>
        <v>4.87</v>
      </c>
      <c r="O965">
        <f>IF(ISBLANK(INDEX('[1]Sumber sampah'!D:D,MATCH($Z965,'[1]Sumber sampah'!$K:$K,0))), "", (INDEX('[1]Sumber sampah'!D:D,MATCH($Z965,'[1]Sumber sampah'!$K:$K,0))))</f>
        <v>465.15</v>
      </c>
      <c r="P965">
        <f>IF(ISBLANK(INDEX('[1]Sumber sampah'!E:E,MATCH($Z965,'[1]Sumber sampah'!$K:$K,0))), "", (INDEX('[1]Sumber sampah'!E:E,MATCH($Z965,'[1]Sumber sampah'!$K:$K,0))))</f>
        <v>14.1</v>
      </c>
      <c r="Q965">
        <f>IF(ISBLANK(INDEX('[1]Sumber sampah'!F:F,MATCH($Z965,'[1]Sumber sampah'!$K:$K,0))), "", (INDEX('[1]Sumber sampah'!F:F,MATCH($Z965,'[1]Sumber sampah'!$K:$K,0))))</f>
        <v>88.6</v>
      </c>
      <c r="R965">
        <f>IF(ISBLANK(INDEX('[1]Sumber sampah'!G:G,MATCH($Z965,'[1]Sumber sampah'!$K:$K,0))), "", (INDEX('[1]Sumber sampah'!G:G,MATCH($Z965,'[1]Sumber sampah'!$K:$K,0))))</f>
        <v>20.13</v>
      </c>
      <c r="S965">
        <f>IF(ISBLANK(INDEX('[1]Sumber sampah'!H:H,MATCH($Z965,'[1]Sumber sampah'!$K:$K,0))), "", (INDEX('[1]Sumber sampah'!H:H,MATCH($Z965,'[1]Sumber sampah'!$K:$K,0))))</f>
        <v>40.68</v>
      </c>
      <c r="T965">
        <f>IF(ISBLANK(INDEX('[1]Sumber sampah'!I:I,MATCH($Z965,'[1]Sumber sampah'!$K:$K,0))), "", (INDEX('[1]Sumber sampah'!I:I,MATCH($Z965,'[1]Sumber sampah'!$K:$K,0))))</f>
        <v>7.05</v>
      </c>
      <c r="U965">
        <f>IF(ISBLANK(INDEX('[1]Sumber sampah'!J:J,MATCH($Z965,'[1]Sumber sampah'!$K:$K,0))), "", (INDEX('[1]Sumber sampah'!J:J,MATCH($Z965,'[1]Sumber sampah'!$K:$K,0))))</f>
        <v>8.0500000000000007</v>
      </c>
      <c r="Z965" t="str">
        <f t="shared" si="15"/>
        <v>2022_Sumatera Barat_Kota Padang</v>
      </c>
    </row>
    <row r="966" spans="1:26" x14ac:dyDescent="0.35">
      <c r="A966" s="15">
        <v>2022</v>
      </c>
      <c r="B966" t="s">
        <v>47</v>
      </c>
      <c r="C966" t="s">
        <v>50</v>
      </c>
      <c r="D966" s="16">
        <v>54.27</v>
      </c>
      <c r="E966" s="17">
        <v>19810.189999999999</v>
      </c>
      <c r="F966">
        <f>IF(ISBLANK(INDEX('[1]Jenis sampah'!D:D,MATCH($Z966,'[1]Jenis sampah'!$M:$M,0))), "", (INDEX('[1]Jenis sampah'!D:D,MATCH($Z966,'[1]Jenis sampah'!$M:$M,0))))</f>
        <v>45.7</v>
      </c>
      <c r="G966">
        <f>IF(ISBLANK(INDEX('[1]Jenis sampah'!E:E,MATCH($Z966,'[1]Jenis sampah'!$M:$M,0))), "", (INDEX('[1]Jenis sampah'!E:E,MATCH($Z966,'[1]Jenis sampah'!$M:$M,0))))</f>
        <v>10.02</v>
      </c>
      <c r="H966">
        <f>IF(ISBLANK(INDEX('[1]Jenis sampah'!F:F,MATCH($Z966,'[1]Jenis sampah'!$M:$M,0))), "", (INDEX('[1]Jenis sampah'!F:F,MATCH($Z966,'[1]Jenis sampah'!$M:$M,0))))</f>
        <v>11.1</v>
      </c>
      <c r="I966">
        <f>IF(ISBLANK(INDEX('[1]Jenis sampah'!G:G,MATCH($Z966,'[1]Jenis sampah'!$M:$M,0))), "", (INDEX('[1]Jenis sampah'!G:G,MATCH($Z966,'[1]Jenis sampah'!$M:$M,0))))</f>
        <v>23.2</v>
      </c>
      <c r="J966">
        <f>IF(ISBLANK(INDEX('[1]Jenis sampah'!H:H,MATCH($Z966,'[1]Jenis sampah'!$M:$M,0))), "", (INDEX('[1]Jenis sampah'!H:H,MATCH($Z966,'[1]Jenis sampah'!$M:$M,0))))</f>
        <v>0.84</v>
      </c>
      <c r="K966">
        <f>IF(ISBLANK(INDEX('[1]Jenis sampah'!I:I,MATCH($Z966,'[1]Jenis sampah'!$M:$M,0))), "", (INDEX('[1]Jenis sampah'!I:I,MATCH($Z966,'[1]Jenis sampah'!$M:$M,0))))</f>
        <v>0.6</v>
      </c>
      <c r="L966">
        <f>IF(ISBLANK(INDEX('[1]Jenis sampah'!J:J,MATCH($Z966,'[1]Jenis sampah'!$M:$M,0))), "", (INDEX('[1]Jenis sampah'!J:J,MATCH($Z966,'[1]Jenis sampah'!$M:$M,0))))</f>
        <v>0.21</v>
      </c>
      <c r="M966">
        <f>IF(ISBLANK(INDEX('[1]Jenis sampah'!K:K,MATCH($Z966,'[1]Jenis sampah'!$M:$M,0))), "", (INDEX('[1]Jenis sampah'!K:K,MATCH($Z966,'[1]Jenis sampah'!$M:$M,0))))</f>
        <v>1.1000000000000001</v>
      </c>
      <c r="N966">
        <f>IF(ISBLANK(INDEX('[1]Jenis sampah'!L:L,MATCH($Z966,'[1]Jenis sampah'!$M:$M,0))), "", (INDEX('[1]Jenis sampah'!L:L,MATCH($Z966,'[1]Jenis sampah'!$M:$M,0))))</f>
        <v>7.23</v>
      </c>
      <c r="O966">
        <f>IF(ISBLANK(INDEX('[1]Sumber sampah'!D:D,MATCH($Z966,'[1]Sumber sampah'!$K:$K,0))), "", (INDEX('[1]Sumber sampah'!D:D,MATCH($Z966,'[1]Sumber sampah'!$K:$K,0))))</f>
        <v>32.71</v>
      </c>
      <c r="P966">
        <f>IF(ISBLANK(INDEX('[1]Sumber sampah'!E:E,MATCH($Z966,'[1]Sumber sampah'!$K:$K,0))), "", (INDEX('[1]Sumber sampah'!E:E,MATCH($Z966,'[1]Sumber sampah'!$K:$K,0))))</f>
        <v>1.6</v>
      </c>
      <c r="Q966">
        <f>IF(ISBLANK(INDEX('[1]Sumber sampah'!F:F,MATCH($Z966,'[1]Sumber sampah'!$K:$K,0))), "", (INDEX('[1]Sumber sampah'!F:F,MATCH($Z966,'[1]Sumber sampah'!$K:$K,0))))</f>
        <v>16.21</v>
      </c>
      <c r="R966">
        <f>IF(ISBLANK(INDEX('[1]Sumber sampah'!G:G,MATCH($Z966,'[1]Sumber sampah'!$K:$K,0))), "", (INDEX('[1]Sumber sampah'!G:G,MATCH($Z966,'[1]Sumber sampah'!$K:$K,0))))</f>
        <v>0.45</v>
      </c>
      <c r="S966">
        <f>IF(ISBLANK(INDEX('[1]Sumber sampah'!H:H,MATCH($Z966,'[1]Sumber sampah'!$K:$K,0))), "", (INDEX('[1]Sumber sampah'!H:H,MATCH($Z966,'[1]Sumber sampah'!$K:$K,0))))</f>
        <v>1.53</v>
      </c>
      <c r="T966">
        <f>IF(ISBLANK(INDEX('[1]Sumber sampah'!I:I,MATCH($Z966,'[1]Sumber sampah'!$K:$K,0))), "", (INDEX('[1]Sumber sampah'!I:I,MATCH($Z966,'[1]Sumber sampah'!$K:$K,0))))</f>
        <v>0.04</v>
      </c>
      <c r="U966">
        <f>IF(ISBLANK(INDEX('[1]Sumber sampah'!J:J,MATCH($Z966,'[1]Sumber sampah'!$K:$K,0))), "", (INDEX('[1]Sumber sampah'!J:J,MATCH($Z966,'[1]Sumber sampah'!$K:$K,0))))</f>
        <v>1.73</v>
      </c>
      <c r="Z966" t="str">
        <f t="shared" si="15"/>
        <v>2022_Sumatera Barat_Kota Solok</v>
      </c>
    </row>
    <row r="967" spans="1:26" x14ac:dyDescent="0.35">
      <c r="A967" s="15">
        <v>2022</v>
      </c>
      <c r="B967" t="s">
        <v>47</v>
      </c>
      <c r="C967" t="s">
        <v>51</v>
      </c>
      <c r="D967" s="16">
        <v>18.86</v>
      </c>
      <c r="E967" s="17">
        <v>6882.56</v>
      </c>
      <c r="F967">
        <f>IF(ISBLANK(INDEX('[1]Jenis sampah'!D:D,MATCH($Z967,'[1]Jenis sampah'!$M:$M,0))), "", (INDEX('[1]Jenis sampah'!D:D,MATCH($Z967,'[1]Jenis sampah'!$M:$M,0))))</f>
        <v>46</v>
      </c>
      <c r="G967">
        <f>IF(ISBLANK(INDEX('[1]Jenis sampah'!E:E,MATCH($Z967,'[1]Jenis sampah'!$M:$M,0))), "", (INDEX('[1]Jenis sampah'!E:E,MATCH($Z967,'[1]Jenis sampah'!$M:$M,0))))</f>
        <v>10</v>
      </c>
      <c r="H967">
        <f>IF(ISBLANK(INDEX('[1]Jenis sampah'!F:F,MATCH($Z967,'[1]Jenis sampah'!$M:$M,0))), "", (INDEX('[1]Jenis sampah'!F:F,MATCH($Z967,'[1]Jenis sampah'!$M:$M,0))))</f>
        <v>11</v>
      </c>
      <c r="I967">
        <f>IF(ISBLANK(INDEX('[1]Jenis sampah'!G:G,MATCH($Z967,'[1]Jenis sampah'!$M:$M,0))), "", (INDEX('[1]Jenis sampah'!G:G,MATCH($Z967,'[1]Jenis sampah'!$M:$M,0))))</f>
        <v>14</v>
      </c>
      <c r="J967">
        <f>IF(ISBLANK(INDEX('[1]Jenis sampah'!H:H,MATCH($Z967,'[1]Jenis sampah'!$M:$M,0))), "", (INDEX('[1]Jenis sampah'!H:H,MATCH($Z967,'[1]Jenis sampah'!$M:$M,0))))</f>
        <v>3</v>
      </c>
      <c r="K967">
        <f>IF(ISBLANK(INDEX('[1]Jenis sampah'!I:I,MATCH($Z967,'[1]Jenis sampah'!$M:$M,0))), "", (INDEX('[1]Jenis sampah'!I:I,MATCH($Z967,'[1]Jenis sampah'!$M:$M,0))))</f>
        <v>5</v>
      </c>
      <c r="L967">
        <f>IF(ISBLANK(INDEX('[1]Jenis sampah'!J:J,MATCH($Z967,'[1]Jenis sampah'!$M:$M,0))), "", (INDEX('[1]Jenis sampah'!J:J,MATCH($Z967,'[1]Jenis sampah'!$M:$M,0))))</f>
        <v>4</v>
      </c>
      <c r="M967">
        <f>IF(ISBLANK(INDEX('[1]Jenis sampah'!K:K,MATCH($Z967,'[1]Jenis sampah'!$M:$M,0))), "", (INDEX('[1]Jenis sampah'!K:K,MATCH($Z967,'[1]Jenis sampah'!$M:$M,0))))</f>
        <v>5</v>
      </c>
      <c r="N967">
        <f>IF(ISBLANK(INDEX('[1]Jenis sampah'!L:L,MATCH($Z967,'[1]Jenis sampah'!$M:$M,0))), "", (INDEX('[1]Jenis sampah'!L:L,MATCH($Z967,'[1]Jenis sampah'!$M:$M,0))))</f>
        <v>2</v>
      </c>
      <c r="O967">
        <f>IF(ISBLANK(INDEX('[1]Sumber sampah'!D:D,MATCH($Z967,'[1]Sumber sampah'!$K:$K,0))), "", (INDEX('[1]Sumber sampah'!D:D,MATCH($Z967,'[1]Sumber sampah'!$K:$K,0))))</f>
        <v>12.59</v>
      </c>
      <c r="P967">
        <f>IF(ISBLANK(INDEX('[1]Sumber sampah'!E:E,MATCH($Z967,'[1]Sumber sampah'!$K:$K,0))), "", (INDEX('[1]Sumber sampah'!E:E,MATCH($Z967,'[1]Sumber sampah'!$K:$K,0))))</f>
        <v>0.32</v>
      </c>
      <c r="Q967">
        <f>IF(ISBLANK(INDEX('[1]Sumber sampah'!F:F,MATCH($Z967,'[1]Sumber sampah'!$K:$K,0))), "", (INDEX('[1]Sumber sampah'!F:F,MATCH($Z967,'[1]Sumber sampah'!$K:$K,0))))</f>
        <v>2.33</v>
      </c>
      <c r="R967">
        <f>IF(ISBLANK(INDEX('[1]Sumber sampah'!G:G,MATCH($Z967,'[1]Sumber sampah'!$K:$K,0))), "", (INDEX('[1]Sumber sampah'!G:G,MATCH($Z967,'[1]Sumber sampah'!$K:$K,0))))</f>
        <v>0.18</v>
      </c>
      <c r="S967">
        <f>IF(ISBLANK(INDEX('[1]Sumber sampah'!H:H,MATCH($Z967,'[1]Sumber sampah'!$K:$K,0))), "", (INDEX('[1]Sumber sampah'!H:H,MATCH($Z967,'[1]Sumber sampah'!$K:$K,0))))</f>
        <v>1.4</v>
      </c>
      <c r="T967">
        <f>IF(ISBLANK(INDEX('[1]Sumber sampah'!I:I,MATCH($Z967,'[1]Sumber sampah'!$K:$K,0))), "", (INDEX('[1]Sumber sampah'!I:I,MATCH($Z967,'[1]Sumber sampah'!$K:$K,0))))</f>
        <v>0.28000000000000003</v>
      </c>
      <c r="U967">
        <f>IF(ISBLANK(INDEX('[1]Sumber sampah'!J:J,MATCH($Z967,'[1]Sumber sampah'!$K:$K,0))), "", (INDEX('[1]Sumber sampah'!J:J,MATCH($Z967,'[1]Sumber sampah'!$K:$K,0))))</f>
        <v>1.08</v>
      </c>
      <c r="Z967" t="str">
        <f t="shared" si="15"/>
        <v>2022_Sumatera Barat_Kota Sawahlunto</v>
      </c>
    </row>
    <row r="968" spans="1:26" x14ac:dyDescent="0.35">
      <c r="A968" s="15">
        <v>2022</v>
      </c>
      <c r="B968" t="s">
        <v>47</v>
      </c>
      <c r="C968" t="s">
        <v>52</v>
      </c>
      <c r="D968" s="16">
        <v>48.95</v>
      </c>
      <c r="E968" s="17">
        <v>17865.14</v>
      </c>
      <c r="F968">
        <f>IF(ISBLANK(INDEX('[1]Jenis sampah'!D:D,MATCH($Z968,'[1]Jenis sampah'!$M:$M,0))), "", (INDEX('[1]Jenis sampah'!D:D,MATCH($Z968,'[1]Jenis sampah'!$M:$M,0))))</f>
        <v>43.15</v>
      </c>
      <c r="G968">
        <f>IF(ISBLANK(INDEX('[1]Jenis sampah'!E:E,MATCH($Z968,'[1]Jenis sampah'!$M:$M,0))), "", (INDEX('[1]Jenis sampah'!E:E,MATCH($Z968,'[1]Jenis sampah'!$M:$M,0))))</f>
        <v>23.56</v>
      </c>
      <c r="H968">
        <f>IF(ISBLANK(INDEX('[1]Jenis sampah'!F:F,MATCH($Z968,'[1]Jenis sampah'!$M:$M,0))), "", (INDEX('[1]Jenis sampah'!F:F,MATCH($Z968,'[1]Jenis sampah'!$M:$M,0))))</f>
        <v>14.35</v>
      </c>
      <c r="I968">
        <f>IF(ISBLANK(INDEX('[1]Jenis sampah'!G:G,MATCH($Z968,'[1]Jenis sampah'!$M:$M,0))), "", (INDEX('[1]Jenis sampah'!G:G,MATCH($Z968,'[1]Jenis sampah'!$M:$M,0))))</f>
        <v>12.67</v>
      </c>
      <c r="J968">
        <f>IF(ISBLANK(INDEX('[1]Jenis sampah'!H:H,MATCH($Z968,'[1]Jenis sampah'!$M:$M,0))), "", (INDEX('[1]Jenis sampah'!H:H,MATCH($Z968,'[1]Jenis sampah'!$M:$M,0))))</f>
        <v>1.5</v>
      </c>
      <c r="K968">
        <f>IF(ISBLANK(INDEX('[1]Jenis sampah'!I:I,MATCH($Z968,'[1]Jenis sampah'!$M:$M,0))), "", (INDEX('[1]Jenis sampah'!I:I,MATCH($Z968,'[1]Jenis sampah'!$M:$M,0))))</f>
        <v>0.95</v>
      </c>
      <c r="L968">
        <f>IF(ISBLANK(INDEX('[1]Jenis sampah'!J:J,MATCH($Z968,'[1]Jenis sampah'!$M:$M,0))), "", (INDEX('[1]Jenis sampah'!J:J,MATCH($Z968,'[1]Jenis sampah'!$M:$M,0))))</f>
        <v>0.8</v>
      </c>
      <c r="M968">
        <f>IF(ISBLANK(INDEX('[1]Jenis sampah'!K:K,MATCH($Z968,'[1]Jenis sampah'!$M:$M,0))), "", (INDEX('[1]Jenis sampah'!K:K,MATCH($Z968,'[1]Jenis sampah'!$M:$M,0))))</f>
        <v>1.19</v>
      </c>
      <c r="N968">
        <f>IF(ISBLANK(INDEX('[1]Jenis sampah'!L:L,MATCH($Z968,'[1]Jenis sampah'!$M:$M,0))), "", (INDEX('[1]Jenis sampah'!L:L,MATCH($Z968,'[1]Jenis sampah'!$M:$M,0))))</f>
        <v>1.83</v>
      </c>
      <c r="O968">
        <f>IF(ISBLANK(INDEX('[1]Sumber sampah'!D:D,MATCH($Z968,'[1]Sumber sampah'!$K:$K,0))), "", (INDEX('[1]Sumber sampah'!D:D,MATCH($Z968,'[1]Sumber sampah'!$K:$K,0))))</f>
        <v>38.130000000000003</v>
      </c>
      <c r="P968">
        <f>IF(ISBLANK(INDEX('[1]Sumber sampah'!E:E,MATCH($Z968,'[1]Sumber sampah'!$K:$K,0))), "", (INDEX('[1]Sumber sampah'!E:E,MATCH($Z968,'[1]Sumber sampah'!$K:$K,0))))</f>
        <v>0.36</v>
      </c>
      <c r="Q968">
        <f>IF(ISBLANK(INDEX('[1]Sumber sampah'!F:F,MATCH($Z968,'[1]Sumber sampah'!$K:$K,0))), "", (INDEX('[1]Sumber sampah'!F:F,MATCH($Z968,'[1]Sumber sampah'!$K:$K,0))))</f>
        <v>6.76</v>
      </c>
      <c r="R968">
        <f>IF(ISBLANK(INDEX('[1]Sumber sampah'!G:G,MATCH($Z968,'[1]Sumber sampah'!$K:$K,0))), "", (INDEX('[1]Sumber sampah'!G:G,MATCH($Z968,'[1]Sumber sampah'!$K:$K,0))))</f>
        <v>1.52</v>
      </c>
      <c r="S968">
        <f>IF(ISBLANK(INDEX('[1]Sumber sampah'!H:H,MATCH($Z968,'[1]Sumber sampah'!$K:$K,0))), "", (INDEX('[1]Sumber sampah'!H:H,MATCH($Z968,'[1]Sumber sampah'!$K:$K,0))))</f>
        <v>1</v>
      </c>
      <c r="T968">
        <f>IF(ISBLANK(INDEX('[1]Sumber sampah'!I:I,MATCH($Z968,'[1]Sumber sampah'!$K:$K,0))), "", (INDEX('[1]Sumber sampah'!I:I,MATCH($Z968,'[1]Sumber sampah'!$K:$K,0))))</f>
        <v>0.01</v>
      </c>
      <c r="U968">
        <f>IF(ISBLANK(INDEX('[1]Sumber sampah'!J:J,MATCH($Z968,'[1]Sumber sampah'!$K:$K,0))), "", (INDEX('[1]Sumber sampah'!J:J,MATCH($Z968,'[1]Sumber sampah'!$K:$K,0))))</f>
        <v>0.63</v>
      </c>
      <c r="Z968" t="str">
        <f t="shared" si="15"/>
        <v>2022_Sumatera Barat_Kota Padang Panjang</v>
      </c>
    </row>
    <row r="969" spans="1:26" x14ac:dyDescent="0.35">
      <c r="A969" s="15">
        <v>2022</v>
      </c>
      <c r="B969" t="s">
        <v>47</v>
      </c>
      <c r="C969" t="s">
        <v>53</v>
      </c>
      <c r="D969" s="16">
        <v>125.23</v>
      </c>
      <c r="E969" s="17">
        <v>45707.54</v>
      </c>
      <c r="F969">
        <f>IF(ISBLANK(INDEX('[1]Jenis sampah'!D:D,MATCH($Z969,'[1]Jenis sampah'!$M:$M,0))), "", (INDEX('[1]Jenis sampah'!D:D,MATCH($Z969,'[1]Jenis sampah'!$M:$M,0))))</f>
        <v>61.12</v>
      </c>
      <c r="G969">
        <f>IF(ISBLANK(INDEX('[1]Jenis sampah'!E:E,MATCH($Z969,'[1]Jenis sampah'!$M:$M,0))), "", (INDEX('[1]Jenis sampah'!E:E,MATCH($Z969,'[1]Jenis sampah'!$M:$M,0))))</f>
        <v>1.1399999999999999</v>
      </c>
      <c r="H969">
        <f>IF(ISBLANK(INDEX('[1]Jenis sampah'!F:F,MATCH($Z969,'[1]Jenis sampah'!$M:$M,0))), "", (INDEX('[1]Jenis sampah'!F:F,MATCH($Z969,'[1]Jenis sampah'!$M:$M,0))))</f>
        <v>16.5</v>
      </c>
      <c r="I969">
        <f>IF(ISBLANK(INDEX('[1]Jenis sampah'!G:G,MATCH($Z969,'[1]Jenis sampah'!$M:$M,0))), "", (INDEX('[1]Jenis sampah'!G:G,MATCH($Z969,'[1]Jenis sampah'!$M:$M,0))))</f>
        <v>18.72</v>
      </c>
      <c r="J969">
        <f>IF(ISBLANK(INDEX('[1]Jenis sampah'!H:H,MATCH($Z969,'[1]Jenis sampah'!$M:$M,0))), "", (INDEX('[1]Jenis sampah'!H:H,MATCH($Z969,'[1]Jenis sampah'!$M:$M,0))))</f>
        <v>0.46</v>
      </c>
      <c r="K969">
        <f>IF(ISBLANK(INDEX('[1]Jenis sampah'!I:I,MATCH($Z969,'[1]Jenis sampah'!$M:$M,0))), "", (INDEX('[1]Jenis sampah'!I:I,MATCH($Z969,'[1]Jenis sampah'!$M:$M,0))))</f>
        <v>0.89</v>
      </c>
      <c r="L969" t="str">
        <f>IF(ISBLANK(INDEX('[1]Jenis sampah'!J:J,MATCH($Z969,'[1]Jenis sampah'!$M:$M,0))), "", (INDEX('[1]Jenis sampah'!J:J,MATCH($Z969,'[1]Jenis sampah'!$M:$M,0))))</f>
        <v/>
      </c>
      <c r="M969">
        <f>IF(ISBLANK(INDEX('[1]Jenis sampah'!K:K,MATCH($Z969,'[1]Jenis sampah'!$M:$M,0))), "", (INDEX('[1]Jenis sampah'!K:K,MATCH($Z969,'[1]Jenis sampah'!$M:$M,0))))</f>
        <v>0.5</v>
      </c>
      <c r="N969">
        <f>IF(ISBLANK(INDEX('[1]Jenis sampah'!L:L,MATCH($Z969,'[1]Jenis sampah'!$M:$M,0))), "", (INDEX('[1]Jenis sampah'!L:L,MATCH($Z969,'[1]Jenis sampah'!$M:$M,0))))</f>
        <v>0.67</v>
      </c>
      <c r="O969">
        <f>IF(ISBLANK(INDEX('[1]Sumber sampah'!D:D,MATCH($Z969,'[1]Sumber sampah'!$K:$K,0))), "", (INDEX('[1]Sumber sampah'!D:D,MATCH($Z969,'[1]Sumber sampah'!$K:$K,0))))</f>
        <v>26.33</v>
      </c>
      <c r="P969">
        <f>IF(ISBLANK(INDEX('[1]Sumber sampah'!E:E,MATCH($Z969,'[1]Sumber sampah'!$K:$K,0))), "", (INDEX('[1]Sumber sampah'!E:E,MATCH($Z969,'[1]Sumber sampah'!$K:$K,0))))</f>
        <v>0.03</v>
      </c>
      <c r="Q969">
        <f>IF(ISBLANK(INDEX('[1]Sumber sampah'!F:F,MATCH($Z969,'[1]Sumber sampah'!$K:$K,0))), "", (INDEX('[1]Sumber sampah'!F:F,MATCH($Z969,'[1]Sumber sampah'!$K:$K,0))))</f>
        <v>28.89</v>
      </c>
      <c r="R969">
        <f>IF(ISBLANK(INDEX('[1]Sumber sampah'!G:G,MATCH($Z969,'[1]Sumber sampah'!$K:$K,0))), "", (INDEX('[1]Sumber sampah'!G:G,MATCH($Z969,'[1]Sumber sampah'!$K:$K,0))))</f>
        <v>19.940000000000001</v>
      </c>
      <c r="S969">
        <f>IF(ISBLANK(INDEX('[1]Sumber sampah'!H:H,MATCH($Z969,'[1]Sumber sampah'!$K:$K,0))), "", (INDEX('[1]Sumber sampah'!H:H,MATCH($Z969,'[1]Sumber sampah'!$K:$K,0))))</f>
        <v>12.7</v>
      </c>
      <c r="T969" t="str">
        <f>IF(ISBLANK(INDEX('[1]Sumber sampah'!I:I,MATCH($Z969,'[1]Sumber sampah'!$K:$K,0))), "", (INDEX('[1]Sumber sampah'!I:I,MATCH($Z969,'[1]Sumber sampah'!$K:$K,0))))</f>
        <v/>
      </c>
      <c r="U969">
        <f>IF(ISBLANK(INDEX('[1]Sumber sampah'!J:J,MATCH($Z969,'[1]Sumber sampah'!$K:$K,0))), "", (INDEX('[1]Sumber sampah'!J:J,MATCH($Z969,'[1]Sumber sampah'!$K:$K,0))))</f>
        <v>39.799999999999997</v>
      </c>
      <c r="Z969" t="str">
        <f t="shared" si="15"/>
        <v>2022_Sumatera Barat_Kota Bukittinggi</v>
      </c>
    </row>
    <row r="970" spans="1:26" x14ac:dyDescent="0.35">
      <c r="A970" s="15">
        <v>2022</v>
      </c>
      <c r="B970" t="s">
        <v>47</v>
      </c>
      <c r="C970" t="s">
        <v>419</v>
      </c>
      <c r="D970" s="16">
        <v>100.3</v>
      </c>
      <c r="E970" s="17">
        <v>36608.81</v>
      </c>
      <c r="F970">
        <f>IF(ISBLANK(INDEX('[1]Jenis sampah'!D:D,MATCH($Z970,'[1]Jenis sampah'!$M:$M,0))), "", (INDEX('[1]Jenis sampah'!D:D,MATCH($Z970,'[1]Jenis sampah'!$M:$M,0))))</f>
        <v>51.62</v>
      </c>
      <c r="G970">
        <f>IF(ISBLANK(INDEX('[1]Jenis sampah'!E:E,MATCH($Z970,'[1]Jenis sampah'!$M:$M,0))), "", (INDEX('[1]Jenis sampah'!E:E,MATCH($Z970,'[1]Jenis sampah'!$M:$M,0))))</f>
        <v>7.43</v>
      </c>
      <c r="H970">
        <f>IF(ISBLANK(INDEX('[1]Jenis sampah'!F:F,MATCH($Z970,'[1]Jenis sampah'!$M:$M,0))), "", (INDEX('[1]Jenis sampah'!F:F,MATCH($Z970,'[1]Jenis sampah'!$M:$M,0))))</f>
        <v>11.42</v>
      </c>
      <c r="I970">
        <f>IF(ISBLANK(INDEX('[1]Jenis sampah'!G:G,MATCH($Z970,'[1]Jenis sampah'!$M:$M,0))), "", (INDEX('[1]Jenis sampah'!G:G,MATCH($Z970,'[1]Jenis sampah'!$M:$M,0))))</f>
        <v>21.54</v>
      </c>
      <c r="J970">
        <f>IF(ISBLANK(INDEX('[1]Jenis sampah'!H:H,MATCH($Z970,'[1]Jenis sampah'!$M:$M,0))), "", (INDEX('[1]Jenis sampah'!H:H,MATCH($Z970,'[1]Jenis sampah'!$M:$M,0))))</f>
        <v>0.65</v>
      </c>
      <c r="K970">
        <f>IF(ISBLANK(INDEX('[1]Jenis sampah'!I:I,MATCH($Z970,'[1]Jenis sampah'!$M:$M,0))), "", (INDEX('[1]Jenis sampah'!I:I,MATCH($Z970,'[1]Jenis sampah'!$M:$M,0))))</f>
        <v>1.56</v>
      </c>
      <c r="L970">
        <f>IF(ISBLANK(INDEX('[1]Jenis sampah'!J:J,MATCH($Z970,'[1]Jenis sampah'!$M:$M,0))), "", (INDEX('[1]Jenis sampah'!J:J,MATCH($Z970,'[1]Jenis sampah'!$M:$M,0))))</f>
        <v>0.56999999999999995</v>
      </c>
      <c r="M970">
        <f>IF(ISBLANK(INDEX('[1]Jenis sampah'!K:K,MATCH($Z970,'[1]Jenis sampah'!$M:$M,0))), "", (INDEX('[1]Jenis sampah'!K:K,MATCH($Z970,'[1]Jenis sampah'!$M:$M,0))))</f>
        <v>0.87</v>
      </c>
      <c r="N970">
        <f>IF(ISBLANK(INDEX('[1]Jenis sampah'!L:L,MATCH($Z970,'[1]Jenis sampah'!$M:$M,0))), "", (INDEX('[1]Jenis sampah'!L:L,MATCH($Z970,'[1]Jenis sampah'!$M:$M,0))))</f>
        <v>4.34</v>
      </c>
      <c r="O970">
        <f>IF(ISBLANK(INDEX('[1]Sumber sampah'!D:D,MATCH($Z970,'[1]Sumber sampah'!$K:$K,0))), "", (INDEX('[1]Sumber sampah'!D:D,MATCH($Z970,'[1]Sumber sampah'!$K:$K,0))))</f>
        <v>77.8</v>
      </c>
      <c r="P970">
        <f>IF(ISBLANK(INDEX('[1]Sumber sampah'!E:E,MATCH($Z970,'[1]Sumber sampah'!$K:$K,0))), "", (INDEX('[1]Sumber sampah'!E:E,MATCH($Z970,'[1]Sumber sampah'!$K:$K,0))))</f>
        <v>0.75</v>
      </c>
      <c r="Q970">
        <f>IF(ISBLANK(INDEX('[1]Sumber sampah'!F:F,MATCH($Z970,'[1]Sumber sampah'!$K:$K,0))), "", (INDEX('[1]Sumber sampah'!F:F,MATCH($Z970,'[1]Sumber sampah'!$K:$K,0))))</f>
        <v>9.2899999999999991</v>
      </c>
      <c r="R970">
        <f>IF(ISBLANK(INDEX('[1]Sumber sampah'!G:G,MATCH($Z970,'[1]Sumber sampah'!$K:$K,0))), "", (INDEX('[1]Sumber sampah'!G:G,MATCH($Z970,'[1]Sumber sampah'!$K:$K,0))))</f>
        <v>6.76</v>
      </c>
      <c r="S970">
        <f>IF(ISBLANK(INDEX('[1]Sumber sampah'!H:H,MATCH($Z970,'[1]Sumber sampah'!$K:$K,0))), "", (INDEX('[1]Sumber sampah'!H:H,MATCH($Z970,'[1]Sumber sampah'!$K:$K,0))))</f>
        <v>3.33</v>
      </c>
      <c r="T970">
        <f>IF(ISBLANK(INDEX('[1]Sumber sampah'!I:I,MATCH($Z970,'[1]Sumber sampah'!$K:$K,0))), "", (INDEX('[1]Sumber sampah'!I:I,MATCH($Z970,'[1]Sumber sampah'!$K:$K,0))))</f>
        <v>0.35</v>
      </c>
      <c r="U970">
        <f>IF(ISBLANK(INDEX('[1]Sumber sampah'!J:J,MATCH($Z970,'[1]Sumber sampah'!$K:$K,0))), "", (INDEX('[1]Sumber sampah'!J:J,MATCH($Z970,'[1]Sumber sampah'!$K:$K,0))))</f>
        <v>0.54</v>
      </c>
      <c r="Z970" t="str">
        <f t="shared" si="15"/>
        <v>2022_Sumatera Barat_Kota Payakumbuh</v>
      </c>
    </row>
    <row r="971" spans="1:26" x14ac:dyDescent="0.35">
      <c r="A971" s="15">
        <v>2022</v>
      </c>
      <c r="B971" t="s">
        <v>47</v>
      </c>
      <c r="C971" t="s">
        <v>54</v>
      </c>
      <c r="D971" s="16">
        <v>38.26</v>
      </c>
      <c r="E971" s="17">
        <v>13963.44</v>
      </c>
      <c r="F971">
        <f>IF(ISBLANK(INDEX('[1]Jenis sampah'!D:D,MATCH($Z971,'[1]Jenis sampah'!$M:$M,0))), "", (INDEX('[1]Jenis sampah'!D:D,MATCH($Z971,'[1]Jenis sampah'!$M:$M,0))))</f>
        <v>54.18</v>
      </c>
      <c r="G971">
        <f>IF(ISBLANK(INDEX('[1]Jenis sampah'!E:E,MATCH($Z971,'[1]Jenis sampah'!$M:$M,0))), "", (INDEX('[1]Jenis sampah'!E:E,MATCH($Z971,'[1]Jenis sampah'!$M:$M,0))))</f>
        <v>10.95</v>
      </c>
      <c r="H971">
        <f>IF(ISBLANK(INDEX('[1]Jenis sampah'!F:F,MATCH($Z971,'[1]Jenis sampah'!$M:$M,0))), "", (INDEX('[1]Jenis sampah'!F:F,MATCH($Z971,'[1]Jenis sampah'!$M:$M,0))))</f>
        <v>14.56</v>
      </c>
      <c r="I971">
        <f>IF(ISBLANK(INDEX('[1]Jenis sampah'!G:G,MATCH($Z971,'[1]Jenis sampah'!$M:$M,0))), "", (INDEX('[1]Jenis sampah'!G:G,MATCH($Z971,'[1]Jenis sampah'!$M:$M,0))))</f>
        <v>13.77</v>
      </c>
      <c r="J971">
        <f>IF(ISBLANK(INDEX('[1]Jenis sampah'!H:H,MATCH($Z971,'[1]Jenis sampah'!$M:$M,0))), "", (INDEX('[1]Jenis sampah'!H:H,MATCH($Z971,'[1]Jenis sampah'!$M:$M,0))))</f>
        <v>1.66</v>
      </c>
      <c r="K971">
        <f>IF(ISBLANK(INDEX('[1]Jenis sampah'!I:I,MATCH($Z971,'[1]Jenis sampah'!$M:$M,0))), "", (INDEX('[1]Jenis sampah'!I:I,MATCH($Z971,'[1]Jenis sampah'!$M:$M,0))))</f>
        <v>0.91</v>
      </c>
      <c r="L971">
        <f>IF(ISBLANK(INDEX('[1]Jenis sampah'!J:J,MATCH($Z971,'[1]Jenis sampah'!$M:$M,0))), "", (INDEX('[1]Jenis sampah'!J:J,MATCH($Z971,'[1]Jenis sampah'!$M:$M,0))))</f>
        <v>0.65</v>
      </c>
      <c r="M971">
        <f>IF(ISBLANK(INDEX('[1]Jenis sampah'!K:K,MATCH($Z971,'[1]Jenis sampah'!$M:$M,0))), "", (INDEX('[1]Jenis sampah'!K:K,MATCH($Z971,'[1]Jenis sampah'!$M:$M,0))))</f>
        <v>1.61</v>
      </c>
      <c r="N971">
        <f>IF(ISBLANK(INDEX('[1]Jenis sampah'!L:L,MATCH($Z971,'[1]Jenis sampah'!$M:$M,0))), "", (INDEX('[1]Jenis sampah'!L:L,MATCH($Z971,'[1]Jenis sampah'!$M:$M,0))))</f>
        <v>1.71</v>
      </c>
      <c r="O971">
        <f>IF(ISBLANK(INDEX('[1]Sumber sampah'!D:D,MATCH($Z971,'[1]Sumber sampah'!$K:$K,0))), "", (INDEX('[1]Sumber sampah'!D:D,MATCH($Z971,'[1]Sumber sampah'!$K:$K,0))))</f>
        <v>86.95</v>
      </c>
      <c r="P971">
        <f>IF(ISBLANK(INDEX('[1]Sumber sampah'!E:E,MATCH($Z971,'[1]Sumber sampah'!$K:$K,0))), "", (INDEX('[1]Sumber sampah'!E:E,MATCH($Z971,'[1]Sumber sampah'!$K:$K,0))))</f>
        <v>0.39</v>
      </c>
      <c r="Q971">
        <f>IF(ISBLANK(INDEX('[1]Sumber sampah'!F:F,MATCH($Z971,'[1]Sumber sampah'!$K:$K,0))), "", (INDEX('[1]Sumber sampah'!F:F,MATCH($Z971,'[1]Sumber sampah'!$K:$K,0))))</f>
        <v>6.25</v>
      </c>
      <c r="R971">
        <f>IF(ISBLANK(INDEX('[1]Sumber sampah'!G:G,MATCH($Z971,'[1]Sumber sampah'!$K:$K,0))), "", (INDEX('[1]Sumber sampah'!G:G,MATCH($Z971,'[1]Sumber sampah'!$K:$K,0))))</f>
        <v>1.41</v>
      </c>
      <c r="S971">
        <f>IF(ISBLANK(INDEX('[1]Sumber sampah'!H:H,MATCH($Z971,'[1]Sumber sampah'!$K:$K,0))), "", (INDEX('[1]Sumber sampah'!H:H,MATCH($Z971,'[1]Sumber sampah'!$K:$K,0))))</f>
        <v>2.93</v>
      </c>
      <c r="T971">
        <f>IF(ISBLANK(INDEX('[1]Sumber sampah'!I:I,MATCH($Z971,'[1]Sumber sampah'!$K:$K,0))), "", (INDEX('[1]Sumber sampah'!I:I,MATCH($Z971,'[1]Sumber sampah'!$K:$K,0))))</f>
        <v>2.0099999999999998</v>
      </c>
      <c r="U971">
        <f>IF(ISBLANK(INDEX('[1]Sumber sampah'!J:J,MATCH($Z971,'[1]Sumber sampah'!$K:$K,0))), "", (INDEX('[1]Sumber sampah'!J:J,MATCH($Z971,'[1]Sumber sampah'!$K:$K,0))))</f>
        <v>0.06</v>
      </c>
      <c r="Z971" t="str">
        <f t="shared" si="15"/>
        <v>2022_Sumatera Barat_Kota Pariaman</v>
      </c>
    </row>
    <row r="972" spans="1:26" x14ac:dyDescent="0.35">
      <c r="A972" s="15">
        <v>2022</v>
      </c>
      <c r="B972" t="s">
        <v>55</v>
      </c>
      <c r="C972" t="s">
        <v>420</v>
      </c>
      <c r="D972" s="16">
        <v>181.3</v>
      </c>
      <c r="E972" s="17">
        <v>66173.19</v>
      </c>
      <c r="F972">
        <f>IF(ISBLANK(INDEX('[1]Jenis sampah'!D:D,MATCH($Z972,'[1]Jenis sampah'!$M:$M,0))), "", (INDEX('[1]Jenis sampah'!D:D,MATCH($Z972,'[1]Jenis sampah'!$M:$M,0))))</f>
        <v>20</v>
      </c>
      <c r="G972">
        <f>IF(ISBLANK(INDEX('[1]Jenis sampah'!E:E,MATCH($Z972,'[1]Jenis sampah'!$M:$M,0))), "", (INDEX('[1]Jenis sampah'!E:E,MATCH($Z972,'[1]Jenis sampah'!$M:$M,0))))</f>
        <v>10</v>
      </c>
      <c r="H972">
        <f>IF(ISBLANK(INDEX('[1]Jenis sampah'!F:F,MATCH($Z972,'[1]Jenis sampah'!$M:$M,0))), "", (INDEX('[1]Jenis sampah'!F:F,MATCH($Z972,'[1]Jenis sampah'!$M:$M,0))))</f>
        <v>10</v>
      </c>
      <c r="I972">
        <f>IF(ISBLANK(INDEX('[1]Jenis sampah'!G:G,MATCH($Z972,'[1]Jenis sampah'!$M:$M,0))), "", (INDEX('[1]Jenis sampah'!G:G,MATCH($Z972,'[1]Jenis sampah'!$M:$M,0))))</f>
        <v>20</v>
      </c>
      <c r="J972">
        <f>IF(ISBLANK(INDEX('[1]Jenis sampah'!H:H,MATCH($Z972,'[1]Jenis sampah'!$M:$M,0))), "", (INDEX('[1]Jenis sampah'!H:H,MATCH($Z972,'[1]Jenis sampah'!$M:$M,0))))</f>
        <v>5</v>
      </c>
      <c r="K972">
        <f>IF(ISBLANK(INDEX('[1]Jenis sampah'!I:I,MATCH($Z972,'[1]Jenis sampah'!$M:$M,0))), "", (INDEX('[1]Jenis sampah'!I:I,MATCH($Z972,'[1]Jenis sampah'!$M:$M,0))))</f>
        <v>5</v>
      </c>
      <c r="L972">
        <f>IF(ISBLANK(INDEX('[1]Jenis sampah'!J:J,MATCH($Z972,'[1]Jenis sampah'!$M:$M,0))), "", (INDEX('[1]Jenis sampah'!J:J,MATCH($Z972,'[1]Jenis sampah'!$M:$M,0))))</f>
        <v>5</v>
      </c>
      <c r="M972">
        <f>IF(ISBLANK(INDEX('[1]Jenis sampah'!K:K,MATCH($Z972,'[1]Jenis sampah'!$M:$M,0))), "", (INDEX('[1]Jenis sampah'!K:K,MATCH($Z972,'[1]Jenis sampah'!$M:$M,0))))</f>
        <v>5</v>
      </c>
      <c r="N972">
        <f>IF(ISBLANK(INDEX('[1]Jenis sampah'!L:L,MATCH($Z972,'[1]Jenis sampah'!$M:$M,0))), "", (INDEX('[1]Jenis sampah'!L:L,MATCH($Z972,'[1]Jenis sampah'!$M:$M,0))))</f>
        <v>20</v>
      </c>
      <c r="O972">
        <f>IF(ISBLANK(INDEX('[1]Sumber sampah'!D:D,MATCH($Z972,'[1]Sumber sampah'!$K:$K,0))), "", (INDEX('[1]Sumber sampah'!D:D,MATCH($Z972,'[1]Sumber sampah'!$K:$K,0))))</f>
        <v>5</v>
      </c>
      <c r="P972">
        <f>IF(ISBLANK(INDEX('[1]Sumber sampah'!E:E,MATCH($Z972,'[1]Sumber sampah'!$K:$K,0))), "", (INDEX('[1]Sumber sampah'!E:E,MATCH($Z972,'[1]Sumber sampah'!$K:$K,0))))</f>
        <v>1</v>
      </c>
      <c r="Q972">
        <f>IF(ISBLANK(INDEX('[1]Sumber sampah'!F:F,MATCH($Z972,'[1]Sumber sampah'!$K:$K,0))), "", (INDEX('[1]Sumber sampah'!F:F,MATCH($Z972,'[1]Sumber sampah'!$K:$K,0))))</f>
        <v>9</v>
      </c>
      <c r="R972">
        <f>IF(ISBLANK(INDEX('[1]Sumber sampah'!G:G,MATCH($Z972,'[1]Sumber sampah'!$K:$K,0))), "", (INDEX('[1]Sumber sampah'!G:G,MATCH($Z972,'[1]Sumber sampah'!$K:$K,0))))</f>
        <v>3</v>
      </c>
      <c r="S972">
        <f>IF(ISBLANK(INDEX('[1]Sumber sampah'!H:H,MATCH($Z972,'[1]Sumber sampah'!$K:$K,0))), "", (INDEX('[1]Sumber sampah'!H:H,MATCH($Z972,'[1]Sumber sampah'!$K:$K,0))))</f>
        <v>1</v>
      </c>
      <c r="T972">
        <f>IF(ISBLANK(INDEX('[1]Sumber sampah'!I:I,MATCH($Z972,'[1]Sumber sampah'!$K:$K,0))), "", (INDEX('[1]Sumber sampah'!I:I,MATCH($Z972,'[1]Sumber sampah'!$K:$K,0))))</f>
        <v>1</v>
      </c>
      <c r="U972">
        <f>IF(ISBLANK(INDEX('[1]Sumber sampah'!J:J,MATCH($Z972,'[1]Sumber sampah'!$K:$K,0))), "", (INDEX('[1]Sumber sampah'!J:J,MATCH($Z972,'[1]Sumber sampah'!$K:$K,0))))</f>
        <v>2</v>
      </c>
      <c r="Z972" t="str">
        <f t="shared" si="15"/>
        <v>2022_Riau_Kab. Indragiri Hulu</v>
      </c>
    </row>
    <row r="973" spans="1:26" x14ac:dyDescent="0.35">
      <c r="A973" s="15">
        <v>2022</v>
      </c>
      <c r="B973" t="s">
        <v>55</v>
      </c>
      <c r="C973" t="s">
        <v>258</v>
      </c>
      <c r="D973" s="16">
        <v>363.33</v>
      </c>
      <c r="E973" s="17">
        <v>132613.76000000001</v>
      </c>
      <c r="F973">
        <f>IF(ISBLANK(INDEX('[1]Jenis sampah'!D:D,MATCH($Z973,'[1]Jenis sampah'!$M:$M,0))), "", (INDEX('[1]Jenis sampah'!D:D,MATCH($Z973,'[1]Jenis sampah'!$M:$M,0))))</f>
        <v>30.5</v>
      </c>
      <c r="G973">
        <f>IF(ISBLANK(INDEX('[1]Jenis sampah'!E:E,MATCH($Z973,'[1]Jenis sampah'!$M:$M,0))), "", (INDEX('[1]Jenis sampah'!E:E,MATCH($Z973,'[1]Jenis sampah'!$M:$M,0))))</f>
        <v>6</v>
      </c>
      <c r="H973">
        <f>IF(ISBLANK(INDEX('[1]Jenis sampah'!F:F,MATCH($Z973,'[1]Jenis sampah'!$M:$M,0))), "", (INDEX('[1]Jenis sampah'!F:F,MATCH($Z973,'[1]Jenis sampah'!$M:$M,0))))</f>
        <v>8.8000000000000007</v>
      </c>
      <c r="I973">
        <f>IF(ISBLANK(INDEX('[1]Jenis sampah'!G:G,MATCH($Z973,'[1]Jenis sampah'!$M:$M,0))), "", (INDEX('[1]Jenis sampah'!G:G,MATCH($Z973,'[1]Jenis sampah'!$M:$M,0))))</f>
        <v>20.2</v>
      </c>
      <c r="J973">
        <f>IF(ISBLANK(INDEX('[1]Jenis sampah'!H:H,MATCH($Z973,'[1]Jenis sampah'!$M:$M,0))), "", (INDEX('[1]Jenis sampah'!H:H,MATCH($Z973,'[1]Jenis sampah'!$M:$M,0))))</f>
        <v>0.7</v>
      </c>
      <c r="K973">
        <f>IF(ISBLANK(INDEX('[1]Jenis sampah'!I:I,MATCH($Z973,'[1]Jenis sampah'!$M:$M,0))), "", (INDEX('[1]Jenis sampah'!I:I,MATCH($Z973,'[1]Jenis sampah'!$M:$M,0))))</f>
        <v>3.9</v>
      </c>
      <c r="L973">
        <f>IF(ISBLANK(INDEX('[1]Jenis sampah'!J:J,MATCH($Z973,'[1]Jenis sampah'!$M:$M,0))), "", (INDEX('[1]Jenis sampah'!J:J,MATCH($Z973,'[1]Jenis sampah'!$M:$M,0))))</f>
        <v>1.2</v>
      </c>
      <c r="M973">
        <f>IF(ISBLANK(INDEX('[1]Jenis sampah'!K:K,MATCH($Z973,'[1]Jenis sampah'!$M:$M,0))), "", (INDEX('[1]Jenis sampah'!K:K,MATCH($Z973,'[1]Jenis sampah'!$M:$M,0))))</f>
        <v>1.3</v>
      </c>
      <c r="N973">
        <f>IF(ISBLANK(INDEX('[1]Jenis sampah'!L:L,MATCH($Z973,'[1]Jenis sampah'!$M:$M,0))), "", (INDEX('[1]Jenis sampah'!L:L,MATCH($Z973,'[1]Jenis sampah'!$M:$M,0))))</f>
        <v>27.4</v>
      </c>
      <c r="O973" t="str">
        <f>IF(ISBLANK(INDEX('[1]Sumber sampah'!D:D,MATCH($Z973,'[1]Sumber sampah'!$K:$K,0))), "", (INDEX('[1]Sumber sampah'!D:D,MATCH($Z973,'[1]Sumber sampah'!$K:$K,0))))</f>
        <v/>
      </c>
      <c r="P973" t="str">
        <f>IF(ISBLANK(INDEX('[1]Sumber sampah'!E:E,MATCH($Z973,'[1]Sumber sampah'!$K:$K,0))), "", (INDEX('[1]Sumber sampah'!E:E,MATCH($Z973,'[1]Sumber sampah'!$K:$K,0))))</f>
        <v/>
      </c>
      <c r="Q973" t="str">
        <f>IF(ISBLANK(INDEX('[1]Sumber sampah'!F:F,MATCH($Z973,'[1]Sumber sampah'!$K:$K,0))), "", (INDEX('[1]Sumber sampah'!F:F,MATCH($Z973,'[1]Sumber sampah'!$K:$K,0))))</f>
        <v/>
      </c>
      <c r="R973" t="str">
        <f>IF(ISBLANK(INDEX('[1]Sumber sampah'!G:G,MATCH($Z973,'[1]Sumber sampah'!$K:$K,0))), "", (INDEX('[1]Sumber sampah'!G:G,MATCH($Z973,'[1]Sumber sampah'!$K:$K,0))))</f>
        <v/>
      </c>
      <c r="S973" t="str">
        <f>IF(ISBLANK(INDEX('[1]Sumber sampah'!H:H,MATCH($Z973,'[1]Sumber sampah'!$K:$K,0))), "", (INDEX('[1]Sumber sampah'!H:H,MATCH($Z973,'[1]Sumber sampah'!$K:$K,0))))</f>
        <v/>
      </c>
      <c r="T973" t="str">
        <f>IF(ISBLANK(INDEX('[1]Sumber sampah'!I:I,MATCH($Z973,'[1]Sumber sampah'!$K:$K,0))), "", (INDEX('[1]Sumber sampah'!I:I,MATCH($Z973,'[1]Sumber sampah'!$K:$K,0))))</f>
        <v/>
      </c>
      <c r="U973" t="str">
        <f>IF(ISBLANK(INDEX('[1]Sumber sampah'!J:J,MATCH($Z973,'[1]Sumber sampah'!$K:$K,0))), "", (INDEX('[1]Sumber sampah'!J:J,MATCH($Z973,'[1]Sumber sampah'!$K:$K,0))))</f>
        <v/>
      </c>
      <c r="Z973" t="str">
        <f t="shared" si="15"/>
        <v>2022_Riau_Kab. Rokan Hulu</v>
      </c>
    </row>
    <row r="974" spans="1:26" x14ac:dyDescent="0.35">
      <c r="A974" s="15">
        <v>2022</v>
      </c>
      <c r="B974" t="s">
        <v>55</v>
      </c>
      <c r="C974" t="s">
        <v>421</v>
      </c>
      <c r="D974" s="16">
        <v>333.1</v>
      </c>
      <c r="E974" s="17">
        <v>121580.59</v>
      </c>
      <c r="F974">
        <f>IF(ISBLANK(INDEX('[1]Jenis sampah'!D:D,MATCH($Z974,'[1]Jenis sampah'!$M:$M,0))), "", (INDEX('[1]Jenis sampah'!D:D,MATCH($Z974,'[1]Jenis sampah'!$M:$M,0))))</f>
        <v>14</v>
      </c>
      <c r="G974">
        <f>IF(ISBLANK(INDEX('[1]Jenis sampah'!E:E,MATCH($Z974,'[1]Jenis sampah'!$M:$M,0))), "", (INDEX('[1]Jenis sampah'!E:E,MATCH($Z974,'[1]Jenis sampah'!$M:$M,0))))</f>
        <v>22</v>
      </c>
      <c r="H974">
        <f>IF(ISBLANK(INDEX('[1]Jenis sampah'!F:F,MATCH($Z974,'[1]Jenis sampah'!$M:$M,0))), "", (INDEX('[1]Jenis sampah'!F:F,MATCH($Z974,'[1]Jenis sampah'!$M:$M,0))))</f>
        <v>15</v>
      </c>
      <c r="I974">
        <f>IF(ISBLANK(INDEX('[1]Jenis sampah'!G:G,MATCH($Z974,'[1]Jenis sampah'!$M:$M,0))), "", (INDEX('[1]Jenis sampah'!G:G,MATCH($Z974,'[1]Jenis sampah'!$M:$M,0))))</f>
        <v>32</v>
      </c>
      <c r="J974">
        <f>IF(ISBLANK(INDEX('[1]Jenis sampah'!H:H,MATCH($Z974,'[1]Jenis sampah'!$M:$M,0))), "", (INDEX('[1]Jenis sampah'!H:H,MATCH($Z974,'[1]Jenis sampah'!$M:$M,0))))</f>
        <v>3</v>
      </c>
      <c r="K974">
        <f>IF(ISBLANK(INDEX('[1]Jenis sampah'!I:I,MATCH($Z974,'[1]Jenis sampah'!$M:$M,0))), "", (INDEX('[1]Jenis sampah'!I:I,MATCH($Z974,'[1]Jenis sampah'!$M:$M,0))))</f>
        <v>4</v>
      </c>
      <c r="L974">
        <f>IF(ISBLANK(INDEX('[1]Jenis sampah'!J:J,MATCH($Z974,'[1]Jenis sampah'!$M:$M,0))), "", (INDEX('[1]Jenis sampah'!J:J,MATCH($Z974,'[1]Jenis sampah'!$M:$M,0))))</f>
        <v>2</v>
      </c>
      <c r="M974">
        <f>IF(ISBLANK(INDEX('[1]Jenis sampah'!K:K,MATCH($Z974,'[1]Jenis sampah'!$M:$M,0))), "", (INDEX('[1]Jenis sampah'!K:K,MATCH($Z974,'[1]Jenis sampah'!$M:$M,0))))</f>
        <v>2</v>
      </c>
      <c r="N974">
        <f>IF(ISBLANK(INDEX('[1]Jenis sampah'!L:L,MATCH($Z974,'[1]Jenis sampah'!$M:$M,0))), "", (INDEX('[1]Jenis sampah'!L:L,MATCH($Z974,'[1]Jenis sampah'!$M:$M,0))))</f>
        <v>6</v>
      </c>
      <c r="O974">
        <f>IF(ISBLANK(INDEX('[1]Sumber sampah'!D:D,MATCH($Z974,'[1]Sumber sampah'!$K:$K,0))), "", (INDEX('[1]Sumber sampah'!D:D,MATCH($Z974,'[1]Sumber sampah'!$K:$K,0))))</f>
        <v>197.25</v>
      </c>
      <c r="P974">
        <f>IF(ISBLANK(INDEX('[1]Sumber sampah'!E:E,MATCH($Z974,'[1]Sumber sampah'!$K:$K,0))), "", (INDEX('[1]Sumber sampah'!E:E,MATCH($Z974,'[1]Sumber sampah'!$K:$K,0))))</f>
        <v>4.25</v>
      </c>
      <c r="Q974">
        <f>IF(ISBLANK(INDEX('[1]Sumber sampah'!F:F,MATCH($Z974,'[1]Sumber sampah'!$K:$K,0))), "", (INDEX('[1]Sumber sampah'!F:F,MATCH($Z974,'[1]Sumber sampah'!$K:$K,0))))</f>
        <v>93.5</v>
      </c>
      <c r="R974">
        <f>IF(ISBLANK(INDEX('[1]Sumber sampah'!G:G,MATCH($Z974,'[1]Sumber sampah'!$K:$K,0))), "", (INDEX('[1]Sumber sampah'!G:G,MATCH($Z974,'[1]Sumber sampah'!$K:$K,0))))</f>
        <v>74.25</v>
      </c>
      <c r="S974">
        <f>IF(ISBLANK(INDEX('[1]Sumber sampah'!H:H,MATCH($Z974,'[1]Sumber sampah'!$K:$K,0))), "", (INDEX('[1]Sumber sampah'!H:H,MATCH($Z974,'[1]Sumber sampah'!$K:$K,0))))</f>
        <v>4.75</v>
      </c>
      <c r="T974">
        <f>IF(ISBLANK(INDEX('[1]Sumber sampah'!I:I,MATCH($Z974,'[1]Sumber sampah'!$K:$K,0))), "", (INDEX('[1]Sumber sampah'!I:I,MATCH($Z974,'[1]Sumber sampah'!$K:$K,0))))</f>
        <v>15.25</v>
      </c>
      <c r="U974">
        <f>IF(ISBLANK(INDEX('[1]Sumber sampah'!J:J,MATCH($Z974,'[1]Sumber sampah'!$K:$K,0))), "", (INDEX('[1]Sumber sampah'!J:J,MATCH($Z974,'[1]Sumber sampah'!$K:$K,0))))</f>
        <v>63.5</v>
      </c>
      <c r="Z974" t="str">
        <f t="shared" si="15"/>
        <v>2022_Riau_Kab. Rokan Hilir</v>
      </c>
    </row>
    <row r="975" spans="1:26" x14ac:dyDescent="0.35">
      <c r="A975" s="15">
        <v>2022</v>
      </c>
      <c r="B975" t="s">
        <v>55</v>
      </c>
      <c r="C975" t="s">
        <v>56</v>
      </c>
      <c r="D975" s="16">
        <v>186.67</v>
      </c>
      <c r="E975" s="17">
        <v>68135.72</v>
      </c>
      <c r="F975">
        <f>IF(ISBLANK(INDEX('[1]Jenis sampah'!D:D,MATCH($Z975,'[1]Jenis sampah'!$M:$M,0))), "", (INDEX('[1]Jenis sampah'!D:D,MATCH($Z975,'[1]Jenis sampah'!$M:$M,0))))</f>
        <v>39</v>
      </c>
      <c r="G975">
        <f>IF(ISBLANK(INDEX('[1]Jenis sampah'!E:E,MATCH($Z975,'[1]Jenis sampah'!$M:$M,0))), "", (INDEX('[1]Jenis sampah'!E:E,MATCH($Z975,'[1]Jenis sampah'!$M:$M,0))))</f>
        <v>15</v>
      </c>
      <c r="H975">
        <f>IF(ISBLANK(INDEX('[1]Jenis sampah'!F:F,MATCH($Z975,'[1]Jenis sampah'!$M:$M,0))), "", (INDEX('[1]Jenis sampah'!F:F,MATCH($Z975,'[1]Jenis sampah'!$M:$M,0))))</f>
        <v>10</v>
      </c>
      <c r="I975">
        <f>IF(ISBLANK(INDEX('[1]Jenis sampah'!G:G,MATCH($Z975,'[1]Jenis sampah'!$M:$M,0))), "", (INDEX('[1]Jenis sampah'!G:G,MATCH($Z975,'[1]Jenis sampah'!$M:$M,0))))</f>
        <v>26</v>
      </c>
      <c r="J975">
        <f>IF(ISBLANK(INDEX('[1]Jenis sampah'!H:H,MATCH($Z975,'[1]Jenis sampah'!$M:$M,0))), "", (INDEX('[1]Jenis sampah'!H:H,MATCH($Z975,'[1]Jenis sampah'!$M:$M,0))))</f>
        <v>1</v>
      </c>
      <c r="K975">
        <f>IF(ISBLANK(INDEX('[1]Jenis sampah'!I:I,MATCH($Z975,'[1]Jenis sampah'!$M:$M,0))), "", (INDEX('[1]Jenis sampah'!I:I,MATCH($Z975,'[1]Jenis sampah'!$M:$M,0))))</f>
        <v>2</v>
      </c>
      <c r="L975">
        <f>IF(ISBLANK(INDEX('[1]Jenis sampah'!J:J,MATCH($Z975,'[1]Jenis sampah'!$M:$M,0))), "", (INDEX('[1]Jenis sampah'!J:J,MATCH($Z975,'[1]Jenis sampah'!$M:$M,0))))</f>
        <v>2</v>
      </c>
      <c r="M975">
        <f>IF(ISBLANK(INDEX('[1]Jenis sampah'!K:K,MATCH($Z975,'[1]Jenis sampah'!$M:$M,0))), "", (INDEX('[1]Jenis sampah'!K:K,MATCH($Z975,'[1]Jenis sampah'!$M:$M,0))))</f>
        <v>3</v>
      </c>
      <c r="N975">
        <f>IF(ISBLANK(INDEX('[1]Jenis sampah'!L:L,MATCH($Z975,'[1]Jenis sampah'!$M:$M,0))), "", (INDEX('[1]Jenis sampah'!L:L,MATCH($Z975,'[1]Jenis sampah'!$M:$M,0))))</f>
        <v>2</v>
      </c>
      <c r="O975">
        <f>IF(ISBLANK(INDEX('[1]Sumber sampah'!D:D,MATCH($Z975,'[1]Sumber sampah'!$K:$K,0))), "", (INDEX('[1]Sumber sampah'!D:D,MATCH($Z975,'[1]Sumber sampah'!$K:$K,0))))</f>
        <v>17.399999999999999</v>
      </c>
      <c r="P975">
        <f>IF(ISBLANK(INDEX('[1]Sumber sampah'!E:E,MATCH($Z975,'[1]Sumber sampah'!$K:$K,0))), "", (INDEX('[1]Sumber sampah'!E:E,MATCH($Z975,'[1]Sumber sampah'!$K:$K,0))))</f>
        <v>4.5</v>
      </c>
      <c r="Q975">
        <f>IF(ISBLANK(INDEX('[1]Sumber sampah'!F:F,MATCH($Z975,'[1]Sumber sampah'!$K:$K,0))), "", (INDEX('[1]Sumber sampah'!F:F,MATCH($Z975,'[1]Sumber sampah'!$K:$K,0))))</f>
        <v>7</v>
      </c>
      <c r="R975">
        <f>IF(ISBLANK(INDEX('[1]Sumber sampah'!G:G,MATCH($Z975,'[1]Sumber sampah'!$K:$K,0))), "", (INDEX('[1]Sumber sampah'!G:G,MATCH($Z975,'[1]Sumber sampah'!$K:$K,0))))</f>
        <v>2</v>
      </c>
      <c r="S975">
        <f>IF(ISBLANK(INDEX('[1]Sumber sampah'!H:H,MATCH($Z975,'[1]Sumber sampah'!$K:$K,0))), "", (INDEX('[1]Sumber sampah'!H:H,MATCH($Z975,'[1]Sumber sampah'!$K:$K,0))))</f>
        <v>4.3</v>
      </c>
      <c r="T975">
        <f>IF(ISBLANK(INDEX('[1]Sumber sampah'!I:I,MATCH($Z975,'[1]Sumber sampah'!$K:$K,0))), "", (INDEX('[1]Sumber sampah'!I:I,MATCH($Z975,'[1]Sumber sampah'!$K:$K,0))))</f>
        <v>2.8</v>
      </c>
      <c r="U975">
        <f>IF(ISBLANK(INDEX('[1]Sumber sampah'!J:J,MATCH($Z975,'[1]Sumber sampah'!$K:$K,0))), "", (INDEX('[1]Sumber sampah'!J:J,MATCH($Z975,'[1]Sumber sampah'!$K:$K,0))))</f>
        <v>1</v>
      </c>
      <c r="Z975" t="str">
        <f t="shared" si="15"/>
        <v>2022_Riau_Kab. Siak</v>
      </c>
    </row>
    <row r="976" spans="1:26" x14ac:dyDescent="0.35">
      <c r="A976" s="15">
        <v>2022</v>
      </c>
      <c r="B976" t="s">
        <v>55</v>
      </c>
      <c r="C976" t="s">
        <v>259</v>
      </c>
      <c r="D976" s="16">
        <v>139.18</v>
      </c>
      <c r="E976" s="17">
        <v>50800.55</v>
      </c>
      <c r="F976" t="str">
        <f>IF(ISBLANK(INDEX('[1]Jenis sampah'!D:D,MATCH($Z976,'[1]Jenis sampah'!$M:$M,0))), "", (INDEX('[1]Jenis sampah'!D:D,MATCH($Z976,'[1]Jenis sampah'!$M:$M,0))))</f>
        <v/>
      </c>
      <c r="G976" t="str">
        <f>IF(ISBLANK(INDEX('[1]Jenis sampah'!E:E,MATCH($Z976,'[1]Jenis sampah'!$M:$M,0))), "", (INDEX('[1]Jenis sampah'!E:E,MATCH($Z976,'[1]Jenis sampah'!$M:$M,0))))</f>
        <v/>
      </c>
      <c r="H976" t="str">
        <f>IF(ISBLANK(INDEX('[1]Jenis sampah'!F:F,MATCH($Z976,'[1]Jenis sampah'!$M:$M,0))), "", (INDEX('[1]Jenis sampah'!F:F,MATCH($Z976,'[1]Jenis sampah'!$M:$M,0))))</f>
        <v/>
      </c>
      <c r="I976" t="str">
        <f>IF(ISBLANK(INDEX('[1]Jenis sampah'!G:G,MATCH($Z976,'[1]Jenis sampah'!$M:$M,0))), "", (INDEX('[1]Jenis sampah'!G:G,MATCH($Z976,'[1]Jenis sampah'!$M:$M,0))))</f>
        <v/>
      </c>
      <c r="J976" t="str">
        <f>IF(ISBLANK(INDEX('[1]Jenis sampah'!H:H,MATCH($Z976,'[1]Jenis sampah'!$M:$M,0))), "", (INDEX('[1]Jenis sampah'!H:H,MATCH($Z976,'[1]Jenis sampah'!$M:$M,0))))</f>
        <v/>
      </c>
      <c r="K976" t="str">
        <f>IF(ISBLANK(INDEX('[1]Jenis sampah'!I:I,MATCH($Z976,'[1]Jenis sampah'!$M:$M,0))), "", (INDEX('[1]Jenis sampah'!I:I,MATCH($Z976,'[1]Jenis sampah'!$M:$M,0))))</f>
        <v/>
      </c>
      <c r="L976" t="str">
        <f>IF(ISBLANK(INDEX('[1]Jenis sampah'!J:J,MATCH($Z976,'[1]Jenis sampah'!$M:$M,0))), "", (INDEX('[1]Jenis sampah'!J:J,MATCH($Z976,'[1]Jenis sampah'!$M:$M,0))))</f>
        <v/>
      </c>
      <c r="M976" t="str">
        <f>IF(ISBLANK(INDEX('[1]Jenis sampah'!K:K,MATCH($Z976,'[1]Jenis sampah'!$M:$M,0))), "", (INDEX('[1]Jenis sampah'!K:K,MATCH($Z976,'[1]Jenis sampah'!$M:$M,0))))</f>
        <v/>
      </c>
      <c r="N976" t="str">
        <f>IF(ISBLANK(INDEX('[1]Jenis sampah'!L:L,MATCH($Z976,'[1]Jenis sampah'!$M:$M,0))), "", (INDEX('[1]Jenis sampah'!L:L,MATCH($Z976,'[1]Jenis sampah'!$M:$M,0))))</f>
        <v/>
      </c>
      <c r="O976" t="str">
        <f>IF(ISBLANK(INDEX('[1]Sumber sampah'!D:D,MATCH($Z976,'[1]Sumber sampah'!$K:$K,0))), "", (INDEX('[1]Sumber sampah'!D:D,MATCH($Z976,'[1]Sumber sampah'!$K:$K,0))))</f>
        <v/>
      </c>
      <c r="P976" t="str">
        <f>IF(ISBLANK(INDEX('[1]Sumber sampah'!E:E,MATCH($Z976,'[1]Sumber sampah'!$K:$K,0))), "", (INDEX('[1]Sumber sampah'!E:E,MATCH($Z976,'[1]Sumber sampah'!$K:$K,0))))</f>
        <v/>
      </c>
      <c r="Q976" t="str">
        <f>IF(ISBLANK(INDEX('[1]Sumber sampah'!F:F,MATCH($Z976,'[1]Sumber sampah'!$K:$K,0))), "", (INDEX('[1]Sumber sampah'!F:F,MATCH($Z976,'[1]Sumber sampah'!$K:$K,0))))</f>
        <v/>
      </c>
      <c r="R976" t="str">
        <f>IF(ISBLANK(INDEX('[1]Sumber sampah'!G:G,MATCH($Z976,'[1]Sumber sampah'!$K:$K,0))), "", (INDEX('[1]Sumber sampah'!G:G,MATCH($Z976,'[1]Sumber sampah'!$K:$K,0))))</f>
        <v/>
      </c>
      <c r="S976" t="str">
        <f>IF(ISBLANK(INDEX('[1]Sumber sampah'!H:H,MATCH($Z976,'[1]Sumber sampah'!$K:$K,0))), "", (INDEX('[1]Sumber sampah'!H:H,MATCH($Z976,'[1]Sumber sampah'!$K:$K,0))))</f>
        <v/>
      </c>
      <c r="T976" t="str">
        <f>IF(ISBLANK(INDEX('[1]Sumber sampah'!I:I,MATCH($Z976,'[1]Sumber sampah'!$K:$K,0))), "", (INDEX('[1]Sumber sampah'!I:I,MATCH($Z976,'[1]Sumber sampah'!$K:$K,0))))</f>
        <v/>
      </c>
      <c r="U976" t="str">
        <f>IF(ISBLANK(INDEX('[1]Sumber sampah'!J:J,MATCH($Z976,'[1]Sumber sampah'!$K:$K,0))), "", (INDEX('[1]Sumber sampah'!J:J,MATCH($Z976,'[1]Sumber sampah'!$K:$K,0))))</f>
        <v/>
      </c>
      <c r="Z976" t="str">
        <f t="shared" si="15"/>
        <v>2022_Riau_Kab. Kuantan Singingi</v>
      </c>
    </row>
    <row r="977" spans="1:26" x14ac:dyDescent="0.35">
      <c r="A977" s="15">
        <v>2022</v>
      </c>
      <c r="B977" t="s">
        <v>55</v>
      </c>
      <c r="C977" t="s">
        <v>57</v>
      </c>
      <c r="D977" s="16">
        <v>976.72</v>
      </c>
      <c r="E977" s="17">
        <v>356503.31</v>
      </c>
      <c r="F977">
        <f>IF(ISBLANK(INDEX('[1]Jenis sampah'!D:D,MATCH($Z977,'[1]Jenis sampah'!$M:$M,0))), "", (INDEX('[1]Jenis sampah'!D:D,MATCH($Z977,'[1]Jenis sampah'!$M:$M,0))))</f>
        <v>59</v>
      </c>
      <c r="G977">
        <f>IF(ISBLANK(INDEX('[1]Jenis sampah'!E:E,MATCH($Z977,'[1]Jenis sampah'!$M:$M,0))), "", (INDEX('[1]Jenis sampah'!E:E,MATCH($Z977,'[1]Jenis sampah'!$M:$M,0))))</f>
        <v>3</v>
      </c>
      <c r="H977">
        <f>IF(ISBLANK(INDEX('[1]Jenis sampah'!F:F,MATCH($Z977,'[1]Jenis sampah'!$M:$M,0))), "", (INDEX('[1]Jenis sampah'!F:F,MATCH($Z977,'[1]Jenis sampah'!$M:$M,0))))</f>
        <v>12</v>
      </c>
      <c r="I977">
        <f>IF(ISBLANK(INDEX('[1]Jenis sampah'!G:G,MATCH($Z977,'[1]Jenis sampah'!$M:$M,0))), "", (INDEX('[1]Jenis sampah'!G:G,MATCH($Z977,'[1]Jenis sampah'!$M:$M,0))))</f>
        <v>10</v>
      </c>
      <c r="J977">
        <f>IF(ISBLANK(INDEX('[1]Jenis sampah'!H:H,MATCH($Z977,'[1]Jenis sampah'!$M:$M,0))), "", (INDEX('[1]Jenis sampah'!H:H,MATCH($Z977,'[1]Jenis sampah'!$M:$M,0))))</f>
        <v>2</v>
      </c>
      <c r="K977">
        <f>IF(ISBLANK(INDEX('[1]Jenis sampah'!I:I,MATCH($Z977,'[1]Jenis sampah'!$M:$M,0))), "", (INDEX('[1]Jenis sampah'!I:I,MATCH($Z977,'[1]Jenis sampah'!$M:$M,0))))</f>
        <v>1</v>
      </c>
      <c r="L977">
        <f>IF(ISBLANK(INDEX('[1]Jenis sampah'!J:J,MATCH($Z977,'[1]Jenis sampah'!$M:$M,0))), "", (INDEX('[1]Jenis sampah'!J:J,MATCH($Z977,'[1]Jenis sampah'!$M:$M,0))))</f>
        <v>1</v>
      </c>
      <c r="M977">
        <f>IF(ISBLANK(INDEX('[1]Jenis sampah'!K:K,MATCH($Z977,'[1]Jenis sampah'!$M:$M,0))), "", (INDEX('[1]Jenis sampah'!K:K,MATCH($Z977,'[1]Jenis sampah'!$M:$M,0))))</f>
        <v>1</v>
      </c>
      <c r="N977">
        <f>IF(ISBLANK(INDEX('[1]Jenis sampah'!L:L,MATCH($Z977,'[1]Jenis sampah'!$M:$M,0))), "", (INDEX('[1]Jenis sampah'!L:L,MATCH($Z977,'[1]Jenis sampah'!$M:$M,0))))</f>
        <v>11</v>
      </c>
      <c r="O977" t="str">
        <f>IF(ISBLANK(INDEX('[1]Sumber sampah'!D:D,MATCH($Z977,'[1]Sumber sampah'!$K:$K,0))), "", (INDEX('[1]Sumber sampah'!D:D,MATCH($Z977,'[1]Sumber sampah'!$K:$K,0))))</f>
        <v/>
      </c>
      <c r="P977" t="str">
        <f>IF(ISBLANK(INDEX('[1]Sumber sampah'!E:E,MATCH($Z977,'[1]Sumber sampah'!$K:$K,0))), "", (INDEX('[1]Sumber sampah'!E:E,MATCH($Z977,'[1]Sumber sampah'!$K:$K,0))))</f>
        <v/>
      </c>
      <c r="Q977" t="str">
        <f>IF(ISBLANK(INDEX('[1]Sumber sampah'!F:F,MATCH($Z977,'[1]Sumber sampah'!$K:$K,0))), "", (INDEX('[1]Sumber sampah'!F:F,MATCH($Z977,'[1]Sumber sampah'!$K:$K,0))))</f>
        <v/>
      </c>
      <c r="R977" t="str">
        <f>IF(ISBLANK(INDEX('[1]Sumber sampah'!G:G,MATCH($Z977,'[1]Sumber sampah'!$K:$K,0))), "", (INDEX('[1]Sumber sampah'!G:G,MATCH($Z977,'[1]Sumber sampah'!$K:$K,0))))</f>
        <v/>
      </c>
      <c r="S977" t="str">
        <f>IF(ISBLANK(INDEX('[1]Sumber sampah'!H:H,MATCH($Z977,'[1]Sumber sampah'!$K:$K,0))), "", (INDEX('[1]Sumber sampah'!H:H,MATCH($Z977,'[1]Sumber sampah'!$K:$K,0))))</f>
        <v/>
      </c>
      <c r="T977" t="str">
        <f>IF(ISBLANK(INDEX('[1]Sumber sampah'!I:I,MATCH($Z977,'[1]Sumber sampah'!$K:$K,0))), "", (INDEX('[1]Sumber sampah'!I:I,MATCH($Z977,'[1]Sumber sampah'!$K:$K,0))))</f>
        <v/>
      </c>
      <c r="U977" t="str">
        <f>IF(ISBLANK(INDEX('[1]Sumber sampah'!J:J,MATCH($Z977,'[1]Sumber sampah'!$K:$K,0))), "", (INDEX('[1]Sumber sampah'!J:J,MATCH($Z977,'[1]Sumber sampah'!$K:$K,0))))</f>
        <v/>
      </c>
      <c r="Z977" t="str">
        <f t="shared" si="15"/>
        <v>2022_Riau_Kota Pekanbaru</v>
      </c>
    </row>
    <row r="978" spans="1:26" x14ac:dyDescent="0.35">
      <c r="A978" s="15">
        <v>2022</v>
      </c>
      <c r="B978" t="s">
        <v>55</v>
      </c>
      <c r="C978" t="s">
        <v>58</v>
      </c>
      <c r="D978" s="16">
        <v>165.92</v>
      </c>
      <c r="E978" s="17">
        <v>60559.34</v>
      </c>
      <c r="F978">
        <f>IF(ISBLANK(INDEX('[1]Jenis sampah'!D:D,MATCH($Z978,'[1]Jenis sampah'!$M:$M,0))), "", (INDEX('[1]Jenis sampah'!D:D,MATCH($Z978,'[1]Jenis sampah'!$M:$M,0))))</f>
        <v>48.97</v>
      </c>
      <c r="G978">
        <f>IF(ISBLANK(INDEX('[1]Jenis sampah'!E:E,MATCH($Z978,'[1]Jenis sampah'!$M:$M,0))), "", (INDEX('[1]Jenis sampah'!E:E,MATCH($Z978,'[1]Jenis sampah'!$M:$M,0))))</f>
        <v>7.5</v>
      </c>
      <c r="H978">
        <f>IF(ISBLANK(INDEX('[1]Jenis sampah'!F:F,MATCH($Z978,'[1]Jenis sampah'!$M:$M,0))), "", (INDEX('[1]Jenis sampah'!F:F,MATCH($Z978,'[1]Jenis sampah'!$M:$M,0))))</f>
        <v>5.3</v>
      </c>
      <c r="I978">
        <f>IF(ISBLANK(INDEX('[1]Jenis sampah'!G:G,MATCH($Z978,'[1]Jenis sampah'!$M:$M,0))), "", (INDEX('[1]Jenis sampah'!G:G,MATCH($Z978,'[1]Jenis sampah'!$M:$M,0))))</f>
        <v>8.9499999999999993</v>
      </c>
      <c r="J978">
        <f>IF(ISBLANK(INDEX('[1]Jenis sampah'!H:H,MATCH($Z978,'[1]Jenis sampah'!$M:$M,0))), "", (INDEX('[1]Jenis sampah'!H:H,MATCH($Z978,'[1]Jenis sampah'!$M:$M,0))))</f>
        <v>2.27</v>
      </c>
      <c r="K978">
        <f>IF(ISBLANK(INDEX('[1]Jenis sampah'!I:I,MATCH($Z978,'[1]Jenis sampah'!$M:$M,0))), "", (INDEX('[1]Jenis sampah'!I:I,MATCH($Z978,'[1]Jenis sampah'!$M:$M,0))))</f>
        <v>3.72</v>
      </c>
      <c r="L978">
        <f>IF(ISBLANK(INDEX('[1]Jenis sampah'!J:J,MATCH($Z978,'[1]Jenis sampah'!$M:$M,0))), "", (INDEX('[1]Jenis sampah'!J:J,MATCH($Z978,'[1]Jenis sampah'!$M:$M,0))))</f>
        <v>2.5</v>
      </c>
      <c r="M978">
        <f>IF(ISBLANK(INDEX('[1]Jenis sampah'!K:K,MATCH($Z978,'[1]Jenis sampah'!$M:$M,0))), "", (INDEX('[1]Jenis sampah'!K:K,MATCH($Z978,'[1]Jenis sampah'!$M:$M,0))))</f>
        <v>2.79</v>
      </c>
      <c r="N978">
        <f>IF(ISBLANK(INDEX('[1]Jenis sampah'!L:L,MATCH($Z978,'[1]Jenis sampah'!$M:$M,0))), "", (INDEX('[1]Jenis sampah'!L:L,MATCH($Z978,'[1]Jenis sampah'!$M:$M,0))))</f>
        <v>18</v>
      </c>
      <c r="O978" t="str">
        <f>IF(ISBLANK(INDEX('[1]Sumber sampah'!D:D,MATCH($Z978,'[1]Sumber sampah'!$K:$K,0))), "", (INDEX('[1]Sumber sampah'!D:D,MATCH($Z978,'[1]Sumber sampah'!$K:$K,0))))</f>
        <v/>
      </c>
      <c r="P978" t="str">
        <f>IF(ISBLANK(INDEX('[1]Sumber sampah'!E:E,MATCH($Z978,'[1]Sumber sampah'!$K:$K,0))), "", (INDEX('[1]Sumber sampah'!E:E,MATCH($Z978,'[1]Sumber sampah'!$K:$K,0))))</f>
        <v/>
      </c>
      <c r="Q978" t="str">
        <f>IF(ISBLANK(INDEX('[1]Sumber sampah'!F:F,MATCH($Z978,'[1]Sumber sampah'!$K:$K,0))), "", (INDEX('[1]Sumber sampah'!F:F,MATCH($Z978,'[1]Sumber sampah'!$K:$K,0))))</f>
        <v/>
      </c>
      <c r="R978" t="str">
        <f>IF(ISBLANK(INDEX('[1]Sumber sampah'!G:G,MATCH($Z978,'[1]Sumber sampah'!$K:$K,0))), "", (INDEX('[1]Sumber sampah'!G:G,MATCH($Z978,'[1]Sumber sampah'!$K:$K,0))))</f>
        <v/>
      </c>
      <c r="S978" t="str">
        <f>IF(ISBLANK(INDEX('[1]Sumber sampah'!H:H,MATCH($Z978,'[1]Sumber sampah'!$K:$K,0))), "", (INDEX('[1]Sumber sampah'!H:H,MATCH($Z978,'[1]Sumber sampah'!$K:$K,0))))</f>
        <v/>
      </c>
      <c r="T978" t="str">
        <f>IF(ISBLANK(INDEX('[1]Sumber sampah'!I:I,MATCH($Z978,'[1]Sumber sampah'!$K:$K,0))), "", (INDEX('[1]Sumber sampah'!I:I,MATCH($Z978,'[1]Sumber sampah'!$K:$K,0))))</f>
        <v/>
      </c>
      <c r="U978" t="str">
        <f>IF(ISBLANK(INDEX('[1]Sumber sampah'!J:J,MATCH($Z978,'[1]Sumber sampah'!$K:$K,0))), "", (INDEX('[1]Sumber sampah'!J:J,MATCH($Z978,'[1]Sumber sampah'!$K:$K,0))))</f>
        <v/>
      </c>
      <c r="Z978" t="str">
        <f t="shared" si="15"/>
        <v>2022_Riau_Kota Dumai</v>
      </c>
    </row>
    <row r="979" spans="1:26" x14ac:dyDescent="0.35">
      <c r="A979" s="15">
        <v>2022</v>
      </c>
      <c r="B979" t="s">
        <v>260</v>
      </c>
      <c r="C979" t="s">
        <v>484</v>
      </c>
      <c r="D979" s="16">
        <v>202.13</v>
      </c>
      <c r="E979" s="17">
        <v>73778.36</v>
      </c>
      <c r="F979">
        <f>IF(ISBLANK(INDEX('[1]Jenis sampah'!D:D,MATCH($Z979,'[1]Jenis sampah'!$M:$M,0))), "", (INDEX('[1]Jenis sampah'!D:D,MATCH($Z979,'[1]Jenis sampah'!$M:$M,0))))</f>
        <v>20</v>
      </c>
      <c r="G979">
        <f>IF(ISBLANK(INDEX('[1]Jenis sampah'!E:E,MATCH($Z979,'[1]Jenis sampah'!$M:$M,0))), "", (INDEX('[1]Jenis sampah'!E:E,MATCH($Z979,'[1]Jenis sampah'!$M:$M,0))))</f>
        <v>15</v>
      </c>
      <c r="H979">
        <f>IF(ISBLANK(INDEX('[1]Jenis sampah'!F:F,MATCH($Z979,'[1]Jenis sampah'!$M:$M,0))), "", (INDEX('[1]Jenis sampah'!F:F,MATCH($Z979,'[1]Jenis sampah'!$M:$M,0))))</f>
        <v>4.5</v>
      </c>
      <c r="I979">
        <f>IF(ISBLANK(INDEX('[1]Jenis sampah'!G:G,MATCH($Z979,'[1]Jenis sampah'!$M:$M,0))), "", (INDEX('[1]Jenis sampah'!G:G,MATCH($Z979,'[1]Jenis sampah'!$M:$M,0))))</f>
        <v>31.5</v>
      </c>
      <c r="J979">
        <f>IF(ISBLANK(INDEX('[1]Jenis sampah'!H:H,MATCH($Z979,'[1]Jenis sampah'!$M:$M,0))), "", (INDEX('[1]Jenis sampah'!H:H,MATCH($Z979,'[1]Jenis sampah'!$M:$M,0))))</f>
        <v>20</v>
      </c>
      <c r="K979">
        <f>IF(ISBLANK(INDEX('[1]Jenis sampah'!I:I,MATCH($Z979,'[1]Jenis sampah'!$M:$M,0))), "", (INDEX('[1]Jenis sampah'!I:I,MATCH($Z979,'[1]Jenis sampah'!$M:$M,0))))</f>
        <v>4</v>
      </c>
      <c r="L979">
        <f>IF(ISBLANK(INDEX('[1]Jenis sampah'!J:J,MATCH($Z979,'[1]Jenis sampah'!$M:$M,0))), "", (INDEX('[1]Jenis sampah'!J:J,MATCH($Z979,'[1]Jenis sampah'!$M:$M,0))))</f>
        <v>3</v>
      </c>
      <c r="M979">
        <f>IF(ISBLANK(INDEX('[1]Jenis sampah'!K:K,MATCH($Z979,'[1]Jenis sampah'!$M:$M,0))), "", (INDEX('[1]Jenis sampah'!K:K,MATCH($Z979,'[1]Jenis sampah'!$M:$M,0))))</f>
        <v>2</v>
      </c>
      <c r="N979" t="str">
        <f>IF(ISBLANK(INDEX('[1]Jenis sampah'!L:L,MATCH($Z979,'[1]Jenis sampah'!$M:$M,0))), "", (INDEX('[1]Jenis sampah'!L:L,MATCH($Z979,'[1]Jenis sampah'!$M:$M,0))))</f>
        <v/>
      </c>
      <c r="O979">
        <f>IF(ISBLANK(INDEX('[1]Sumber sampah'!D:D,MATCH($Z979,'[1]Sumber sampah'!$K:$K,0))), "", (INDEX('[1]Sumber sampah'!D:D,MATCH($Z979,'[1]Sumber sampah'!$K:$K,0))))</f>
        <v>120</v>
      </c>
      <c r="P979">
        <f>IF(ISBLANK(INDEX('[1]Sumber sampah'!E:E,MATCH($Z979,'[1]Sumber sampah'!$K:$K,0))), "", (INDEX('[1]Sumber sampah'!E:E,MATCH($Z979,'[1]Sumber sampah'!$K:$K,0))))</f>
        <v>0.05</v>
      </c>
      <c r="Q979">
        <f>IF(ISBLANK(INDEX('[1]Sumber sampah'!F:F,MATCH($Z979,'[1]Sumber sampah'!$K:$K,0))), "", (INDEX('[1]Sumber sampah'!F:F,MATCH($Z979,'[1]Sumber sampah'!$K:$K,0))))</f>
        <v>15</v>
      </c>
      <c r="R979">
        <f>IF(ISBLANK(INDEX('[1]Sumber sampah'!G:G,MATCH($Z979,'[1]Sumber sampah'!$K:$K,0))), "", (INDEX('[1]Sumber sampah'!G:G,MATCH($Z979,'[1]Sumber sampah'!$K:$K,0))))</f>
        <v>5</v>
      </c>
      <c r="S979">
        <f>IF(ISBLANK(INDEX('[1]Sumber sampah'!H:H,MATCH($Z979,'[1]Sumber sampah'!$K:$K,0))), "", (INDEX('[1]Sumber sampah'!H:H,MATCH($Z979,'[1]Sumber sampah'!$K:$K,0))))</f>
        <v>3</v>
      </c>
      <c r="T979">
        <f>IF(ISBLANK(INDEX('[1]Sumber sampah'!I:I,MATCH($Z979,'[1]Sumber sampah'!$K:$K,0))), "", (INDEX('[1]Sumber sampah'!I:I,MATCH($Z979,'[1]Sumber sampah'!$K:$K,0))))</f>
        <v>40</v>
      </c>
      <c r="U979" t="str">
        <f>IF(ISBLANK(INDEX('[1]Sumber sampah'!J:J,MATCH($Z979,'[1]Sumber sampah'!$K:$K,0))), "", (INDEX('[1]Sumber sampah'!J:J,MATCH($Z979,'[1]Sumber sampah'!$K:$K,0))))</f>
        <v/>
      </c>
      <c r="Z979" t="str">
        <f t="shared" si="15"/>
        <v>2022_Jambi_Kab. Merangin</v>
      </c>
    </row>
    <row r="980" spans="1:26" x14ac:dyDescent="0.35">
      <c r="A980" s="15">
        <v>2022</v>
      </c>
      <c r="B980" t="s">
        <v>260</v>
      </c>
      <c r="C980" t="s">
        <v>485</v>
      </c>
      <c r="D980" s="16">
        <v>117.44</v>
      </c>
      <c r="E980" s="17">
        <v>42865.599999999999</v>
      </c>
      <c r="F980">
        <f>IF(ISBLANK(INDEX('[1]Jenis sampah'!D:D,MATCH($Z980,'[1]Jenis sampah'!$M:$M,0))), "", (INDEX('[1]Jenis sampah'!D:D,MATCH($Z980,'[1]Jenis sampah'!$M:$M,0))))</f>
        <v>61.2</v>
      </c>
      <c r="G980">
        <f>IF(ISBLANK(INDEX('[1]Jenis sampah'!E:E,MATCH($Z980,'[1]Jenis sampah'!$M:$M,0))), "", (INDEX('[1]Jenis sampah'!E:E,MATCH($Z980,'[1]Jenis sampah'!$M:$M,0))))</f>
        <v>1.79</v>
      </c>
      <c r="H980">
        <f>IF(ISBLANK(INDEX('[1]Jenis sampah'!F:F,MATCH($Z980,'[1]Jenis sampah'!$M:$M,0))), "", (INDEX('[1]Jenis sampah'!F:F,MATCH($Z980,'[1]Jenis sampah'!$M:$M,0))))</f>
        <v>11.2</v>
      </c>
      <c r="I980">
        <f>IF(ISBLANK(INDEX('[1]Jenis sampah'!G:G,MATCH($Z980,'[1]Jenis sampah'!$M:$M,0))), "", (INDEX('[1]Jenis sampah'!G:G,MATCH($Z980,'[1]Jenis sampah'!$M:$M,0))))</f>
        <v>23.39</v>
      </c>
      <c r="J980">
        <f>IF(ISBLANK(INDEX('[1]Jenis sampah'!H:H,MATCH($Z980,'[1]Jenis sampah'!$M:$M,0))), "", (INDEX('[1]Jenis sampah'!H:H,MATCH($Z980,'[1]Jenis sampah'!$M:$M,0))))</f>
        <v>7.0000000000000007E-2</v>
      </c>
      <c r="K980">
        <f>IF(ISBLANK(INDEX('[1]Jenis sampah'!I:I,MATCH($Z980,'[1]Jenis sampah'!$M:$M,0))), "", (INDEX('[1]Jenis sampah'!I:I,MATCH($Z980,'[1]Jenis sampah'!$M:$M,0))))</f>
        <v>0.7</v>
      </c>
      <c r="L980">
        <f>IF(ISBLANK(INDEX('[1]Jenis sampah'!J:J,MATCH($Z980,'[1]Jenis sampah'!$M:$M,0))), "", (INDEX('[1]Jenis sampah'!J:J,MATCH($Z980,'[1]Jenis sampah'!$M:$M,0))))</f>
        <v>0.14000000000000001</v>
      </c>
      <c r="M980">
        <f>IF(ISBLANK(INDEX('[1]Jenis sampah'!K:K,MATCH($Z980,'[1]Jenis sampah'!$M:$M,0))), "", (INDEX('[1]Jenis sampah'!K:K,MATCH($Z980,'[1]Jenis sampah'!$M:$M,0))))</f>
        <v>0.26</v>
      </c>
      <c r="N980">
        <f>IF(ISBLANK(INDEX('[1]Jenis sampah'!L:L,MATCH($Z980,'[1]Jenis sampah'!$M:$M,0))), "", (INDEX('[1]Jenis sampah'!L:L,MATCH($Z980,'[1]Jenis sampah'!$M:$M,0))))</f>
        <v>1.25</v>
      </c>
      <c r="O980">
        <f>IF(ISBLANK(INDEX('[1]Sumber sampah'!D:D,MATCH($Z980,'[1]Sumber sampah'!$K:$K,0))), "", (INDEX('[1]Sumber sampah'!D:D,MATCH($Z980,'[1]Sumber sampah'!$K:$K,0))))</f>
        <v>5.18</v>
      </c>
      <c r="P980">
        <f>IF(ISBLANK(INDEX('[1]Sumber sampah'!E:E,MATCH($Z980,'[1]Sumber sampah'!$K:$K,0))), "", (INDEX('[1]Sumber sampah'!E:E,MATCH($Z980,'[1]Sumber sampah'!$K:$K,0))))</f>
        <v>2.2999999999999998</v>
      </c>
      <c r="Q980">
        <f>IF(ISBLANK(INDEX('[1]Sumber sampah'!F:F,MATCH($Z980,'[1]Sumber sampah'!$K:$K,0))), "", (INDEX('[1]Sumber sampah'!F:F,MATCH($Z980,'[1]Sumber sampah'!$K:$K,0))))</f>
        <v>20.100000000000001</v>
      </c>
      <c r="R980">
        <f>IF(ISBLANK(INDEX('[1]Sumber sampah'!G:G,MATCH($Z980,'[1]Sumber sampah'!$K:$K,0))), "", (INDEX('[1]Sumber sampah'!G:G,MATCH($Z980,'[1]Sumber sampah'!$K:$K,0))))</f>
        <v>10.119999999999999</v>
      </c>
      <c r="S980">
        <f>IF(ISBLANK(INDEX('[1]Sumber sampah'!H:H,MATCH($Z980,'[1]Sumber sampah'!$K:$K,0))), "", (INDEX('[1]Sumber sampah'!H:H,MATCH($Z980,'[1]Sumber sampah'!$K:$K,0))))</f>
        <v>11.04</v>
      </c>
      <c r="T980">
        <f>IF(ISBLANK(INDEX('[1]Sumber sampah'!I:I,MATCH($Z980,'[1]Sumber sampah'!$K:$K,0))), "", (INDEX('[1]Sumber sampah'!I:I,MATCH($Z980,'[1]Sumber sampah'!$K:$K,0))))</f>
        <v>2.5</v>
      </c>
      <c r="U980">
        <f>IF(ISBLANK(INDEX('[1]Sumber sampah'!J:J,MATCH($Z980,'[1]Sumber sampah'!$K:$K,0))), "", (INDEX('[1]Sumber sampah'!J:J,MATCH($Z980,'[1]Sumber sampah'!$K:$K,0))))</f>
        <v>2.11</v>
      </c>
      <c r="Z980" t="str">
        <f t="shared" si="15"/>
        <v>2022_Jambi_Kab. Sarolangun</v>
      </c>
    </row>
    <row r="981" spans="1:26" x14ac:dyDescent="0.35">
      <c r="A981" s="15">
        <v>2022</v>
      </c>
      <c r="B981" t="s">
        <v>260</v>
      </c>
      <c r="C981" t="s">
        <v>261</v>
      </c>
      <c r="D981" s="16">
        <v>158.51</v>
      </c>
      <c r="E981" s="17">
        <v>57857.03</v>
      </c>
      <c r="F981">
        <f>IF(ISBLANK(INDEX('[1]Jenis sampah'!D:D,MATCH($Z981,'[1]Jenis sampah'!$M:$M,0))), "", (INDEX('[1]Jenis sampah'!D:D,MATCH($Z981,'[1]Jenis sampah'!$M:$M,0))))</f>
        <v>60.5</v>
      </c>
      <c r="G981">
        <f>IF(ISBLANK(INDEX('[1]Jenis sampah'!E:E,MATCH($Z981,'[1]Jenis sampah'!$M:$M,0))), "", (INDEX('[1]Jenis sampah'!E:E,MATCH($Z981,'[1]Jenis sampah'!$M:$M,0))))</f>
        <v>4.0999999999999996</v>
      </c>
      <c r="H981">
        <f>IF(ISBLANK(INDEX('[1]Jenis sampah'!F:F,MATCH($Z981,'[1]Jenis sampah'!$M:$M,0))), "", (INDEX('[1]Jenis sampah'!F:F,MATCH($Z981,'[1]Jenis sampah'!$M:$M,0))))</f>
        <v>14.1</v>
      </c>
      <c r="I981">
        <f>IF(ISBLANK(INDEX('[1]Jenis sampah'!G:G,MATCH($Z981,'[1]Jenis sampah'!$M:$M,0))), "", (INDEX('[1]Jenis sampah'!G:G,MATCH($Z981,'[1]Jenis sampah'!$M:$M,0))))</f>
        <v>5.9</v>
      </c>
      <c r="J981">
        <f>IF(ISBLANK(INDEX('[1]Jenis sampah'!H:H,MATCH($Z981,'[1]Jenis sampah'!$M:$M,0))), "", (INDEX('[1]Jenis sampah'!H:H,MATCH($Z981,'[1]Jenis sampah'!$M:$M,0))))</f>
        <v>1.8</v>
      </c>
      <c r="K981">
        <f>IF(ISBLANK(INDEX('[1]Jenis sampah'!I:I,MATCH($Z981,'[1]Jenis sampah'!$M:$M,0))), "", (INDEX('[1]Jenis sampah'!I:I,MATCH($Z981,'[1]Jenis sampah'!$M:$M,0))))</f>
        <v>1.5</v>
      </c>
      <c r="L981">
        <f>IF(ISBLANK(INDEX('[1]Jenis sampah'!J:J,MATCH($Z981,'[1]Jenis sampah'!$M:$M,0))), "", (INDEX('[1]Jenis sampah'!J:J,MATCH($Z981,'[1]Jenis sampah'!$M:$M,0))))</f>
        <v>5.15</v>
      </c>
      <c r="M981">
        <f>IF(ISBLANK(INDEX('[1]Jenis sampah'!K:K,MATCH($Z981,'[1]Jenis sampah'!$M:$M,0))), "", (INDEX('[1]Jenis sampah'!K:K,MATCH($Z981,'[1]Jenis sampah'!$M:$M,0))))</f>
        <v>1</v>
      </c>
      <c r="N981">
        <f>IF(ISBLANK(INDEX('[1]Jenis sampah'!L:L,MATCH($Z981,'[1]Jenis sampah'!$M:$M,0))), "", (INDEX('[1]Jenis sampah'!L:L,MATCH($Z981,'[1]Jenis sampah'!$M:$M,0))))</f>
        <v>5.95</v>
      </c>
      <c r="O981">
        <f>IF(ISBLANK(INDEX('[1]Sumber sampah'!D:D,MATCH($Z981,'[1]Sumber sampah'!$K:$K,0))), "", (INDEX('[1]Sumber sampah'!D:D,MATCH($Z981,'[1]Sumber sampah'!$K:$K,0))))</f>
        <v>16.7</v>
      </c>
      <c r="P981">
        <f>IF(ISBLANK(INDEX('[1]Sumber sampah'!E:E,MATCH($Z981,'[1]Sumber sampah'!$K:$K,0))), "", (INDEX('[1]Sumber sampah'!E:E,MATCH($Z981,'[1]Sumber sampah'!$K:$K,0))))</f>
        <v>1.5</v>
      </c>
      <c r="Q981">
        <f>IF(ISBLANK(INDEX('[1]Sumber sampah'!F:F,MATCH($Z981,'[1]Sumber sampah'!$K:$K,0))), "", (INDEX('[1]Sumber sampah'!F:F,MATCH($Z981,'[1]Sumber sampah'!$K:$K,0))))</f>
        <v>67.3</v>
      </c>
      <c r="R981">
        <f>IF(ISBLANK(INDEX('[1]Sumber sampah'!G:G,MATCH($Z981,'[1]Sumber sampah'!$K:$K,0))), "", (INDEX('[1]Sumber sampah'!G:G,MATCH($Z981,'[1]Sumber sampah'!$K:$K,0))))</f>
        <v>1.5</v>
      </c>
      <c r="S981">
        <f>IF(ISBLANK(INDEX('[1]Sumber sampah'!H:H,MATCH($Z981,'[1]Sumber sampah'!$K:$K,0))), "", (INDEX('[1]Sumber sampah'!H:H,MATCH($Z981,'[1]Sumber sampah'!$K:$K,0))))</f>
        <v>1.2</v>
      </c>
      <c r="T981">
        <f>IF(ISBLANK(INDEX('[1]Sumber sampah'!I:I,MATCH($Z981,'[1]Sumber sampah'!$K:$K,0))), "", (INDEX('[1]Sumber sampah'!I:I,MATCH($Z981,'[1]Sumber sampah'!$K:$K,0))))</f>
        <v>2.6</v>
      </c>
      <c r="U981">
        <f>IF(ISBLANK(INDEX('[1]Sumber sampah'!J:J,MATCH($Z981,'[1]Sumber sampah'!$K:$K,0))), "", (INDEX('[1]Sumber sampah'!J:J,MATCH($Z981,'[1]Sumber sampah'!$K:$K,0))))</f>
        <v>64.599999999999994</v>
      </c>
      <c r="Z981" t="str">
        <f t="shared" si="15"/>
        <v>2022_Jambi_Kab. Bungo</v>
      </c>
    </row>
    <row r="982" spans="1:26" x14ac:dyDescent="0.35">
      <c r="A982" s="15">
        <v>2022</v>
      </c>
      <c r="B982" t="s">
        <v>260</v>
      </c>
      <c r="C982" t="s">
        <v>262</v>
      </c>
      <c r="D982" s="16">
        <v>437.5</v>
      </c>
      <c r="E982" s="17">
        <v>159688.01</v>
      </c>
      <c r="F982">
        <f>IF(ISBLANK(INDEX('[1]Jenis sampah'!D:D,MATCH($Z982,'[1]Jenis sampah'!$M:$M,0))), "", (INDEX('[1]Jenis sampah'!D:D,MATCH($Z982,'[1]Jenis sampah'!$M:$M,0))))</f>
        <v>16.11</v>
      </c>
      <c r="G982">
        <f>IF(ISBLANK(INDEX('[1]Jenis sampah'!E:E,MATCH($Z982,'[1]Jenis sampah'!$M:$M,0))), "", (INDEX('[1]Jenis sampah'!E:E,MATCH($Z982,'[1]Jenis sampah'!$M:$M,0))))</f>
        <v>23.84</v>
      </c>
      <c r="H982">
        <f>IF(ISBLANK(INDEX('[1]Jenis sampah'!F:F,MATCH($Z982,'[1]Jenis sampah'!$M:$M,0))), "", (INDEX('[1]Jenis sampah'!F:F,MATCH($Z982,'[1]Jenis sampah'!$M:$M,0))))</f>
        <v>7.38</v>
      </c>
      <c r="I982">
        <f>IF(ISBLANK(INDEX('[1]Jenis sampah'!G:G,MATCH($Z982,'[1]Jenis sampah'!$M:$M,0))), "", (INDEX('[1]Jenis sampah'!G:G,MATCH($Z982,'[1]Jenis sampah'!$M:$M,0))))</f>
        <v>44.07</v>
      </c>
      <c r="J982">
        <f>IF(ISBLANK(INDEX('[1]Jenis sampah'!H:H,MATCH($Z982,'[1]Jenis sampah'!$M:$M,0))), "", (INDEX('[1]Jenis sampah'!H:H,MATCH($Z982,'[1]Jenis sampah'!$M:$M,0))))</f>
        <v>0.89</v>
      </c>
      <c r="K982">
        <f>IF(ISBLANK(INDEX('[1]Jenis sampah'!I:I,MATCH($Z982,'[1]Jenis sampah'!$M:$M,0))), "", (INDEX('[1]Jenis sampah'!I:I,MATCH($Z982,'[1]Jenis sampah'!$M:$M,0))))</f>
        <v>0.56999999999999995</v>
      </c>
      <c r="L982">
        <f>IF(ISBLANK(INDEX('[1]Jenis sampah'!J:J,MATCH($Z982,'[1]Jenis sampah'!$M:$M,0))), "", (INDEX('[1]Jenis sampah'!J:J,MATCH($Z982,'[1]Jenis sampah'!$M:$M,0))))</f>
        <v>1.23</v>
      </c>
      <c r="M982">
        <f>IF(ISBLANK(INDEX('[1]Jenis sampah'!K:K,MATCH($Z982,'[1]Jenis sampah'!$M:$M,0))), "", (INDEX('[1]Jenis sampah'!K:K,MATCH($Z982,'[1]Jenis sampah'!$M:$M,0))))</f>
        <v>0.3</v>
      </c>
      <c r="N982">
        <f>IF(ISBLANK(INDEX('[1]Jenis sampah'!L:L,MATCH($Z982,'[1]Jenis sampah'!$M:$M,0))), "", (INDEX('[1]Jenis sampah'!L:L,MATCH($Z982,'[1]Jenis sampah'!$M:$M,0))))</f>
        <v>5.61</v>
      </c>
      <c r="O982">
        <f>IF(ISBLANK(INDEX('[1]Sumber sampah'!D:D,MATCH($Z982,'[1]Sumber sampah'!$K:$K,0))), "", (INDEX('[1]Sumber sampah'!D:D,MATCH($Z982,'[1]Sumber sampah'!$K:$K,0))))</f>
        <v>51.3</v>
      </c>
      <c r="P982">
        <f>IF(ISBLANK(INDEX('[1]Sumber sampah'!E:E,MATCH($Z982,'[1]Sumber sampah'!$K:$K,0))), "", (INDEX('[1]Sumber sampah'!E:E,MATCH($Z982,'[1]Sumber sampah'!$K:$K,0))))</f>
        <v>2.4500000000000002</v>
      </c>
      <c r="Q982">
        <f>IF(ISBLANK(INDEX('[1]Sumber sampah'!F:F,MATCH($Z982,'[1]Sumber sampah'!$K:$K,0))), "", (INDEX('[1]Sumber sampah'!F:F,MATCH($Z982,'[1]Sumber sampah'!$K:$K,0))))</f>
        <v>18.7</v>
      </c>
      <c r="R982">
        <f>IF(ISBLANK(INDEX('[1]Sumber sampah'!G:G,MATCH($Z982,'[1]Sumber sampah'!$K:$K,0))), "", (INDEX('[1]Sumber sampah'!G:G,MATCH($Z982,'[1]Sumber sampah'!$K:$K,0))))</f>
        <v>9.24</v>
      </c>
      <c r="S982">
        <f>IF(ISBLANK(INDEX('[1]Sumber sampah'!H:H,MATCH($Z982,'[1]Sumber sampah'!$K:$K,0))), "", (INDEX('[1]Sumber sampah'!H:H,MATCH($Z982,'[1]Sumber sampah'!$K:$K,0))))</f>
        <v>6.27</v>
      </c>
      <c r="T982">
        <f>IF(ISBLANK(INDEX('[1]Sumber sampah'!I:I,MATCH($Z982,'[1]Sumber sampah'!$K:$K,0))), "", (INDEX('[1]Sumber sampah'!I:I,MATCH($Z982,'[1]Sumber sampah'!$K:$K,0))))</f>
        <v>3.79</v>
      </c>
      <c r="U982">
        <f>IF(ISBLANK(INDEX('[1]Sumber sampah'!J:J,MATCH($Z982,'[1]Sumber sampah'!$K:$K,0))), "", (INDEX('[1]Sumber sampah'!J:J,MATCH($Z982,'[1]Sumber sampah'!$K:$K,0))))</f>
        <v>8.25</v>
      </c>
      <c r="Z982" t="str">
        <f t="shared" si="15"/>
        <v>2022_Jambi_Kota Jambi</v>
      </c>
    </row>
    <row r="983" spans="1:26" x14ac:dyDescent="0.35">
      <c r="A983" s="15">
        <v>2022</v>
      </c>
      <c r="B983" t="s">
        <v>260</v>
      </c>
      <c r="C983" t="s">
        <v>263</v>
      </c>
      <c r="D983" s="16">
        <v>50.12</v>
      </c>
      <c r="E983" s="17">
        <v>18295.439999999999</v>
      </c>
      <c r="F983">
        <f>IF(ISBLANK(INDEX('[1]Jenis sampah'!D:D,MATCH($Z983,'[1]Jenis sampah'!$M:$M,0))), "", (INDEX('[1]Jenis sampah'!D:D,MATCH($Z983,'[1]Jenis sampah'!$M:$M,0))))</f>
        <v>24</v>
      </c>
      <c r="G983" t="str">
        <f>IF(ISBLANK(INDEX('[1]Jenis sampah'!E:E,MATCH($Z983,'[1]Jenis sampah'!$M:$M,0))), "", (INDEX('[1]Jenis sampah'!E:E,MATCH($Z983,'[1]Jenis sampah'!$M:$M,0))))</f>
        <v/>
      </c>
      <c r="H983">
        <f>IF(ISBLANK(INDEX('[1]Jenis sampah'!F:F,MATCH($Z983,'[1]Jenis sampah'!$M:$M,0))), "", (INDEX('[1]Jenis sampah'!F:F,MATCH($Z983,'[1]Jenis sampah'!$M:$M,0))))</f>
        <v>18</v>
      </c>
      <c r="I983">
        <f>IF(ISBLANK(INDEX('[1]Jenis sampah'!G:G,MATCH($Z983,'[1]Jenis sampah'!$M:$M,0))), "", (INDEX('[1]Jenis sampah'!G:G,MATCH($Z983,'[1]Jenis sampah'!$M:$M,0))))</f>
        <v>20</v>
      </c>
      <c r="J983">
        <f>IF(ISBLANK(INDEX('[1]Jenis sampah'!H:H,MATCH($Z983,'[1]Jenis sampah'!$M:$M,0))), "", (INDEX('[1]Jenis sampah'!H:H,MATCH($Z983,'[1]Jenis sampah'!$M:$M,0))))</f>
        <v>15</v>
      </c>
      <c r="K983">
        <f>IF(ISBLANK(INDEX('[1]Jenis sampah'!I:I,MATCH($Z983,'[1]Jenis sampah'!$M:$M,0))), "", (INDEX('[1]Jenis sampah'!I:I,MATCH($Z983,'[1]Jenis sampah'!$M:$M,0))))</f>
        <v>9</v>
      </c>
      <c r="L983">
        <f>IF(ISBLANK(INDEX('[1]Jenis sampah'!J:J,MATCH($Z983,'[1]Jenis sampah'!$M:$M,0))), "", (INDEX('[1]Jenis sampah'!J:J,MATCH($Z983,'[1]Jenis sampah'!$M:$M,0))))</f>
        <v>11</v>
      </c>
      <c r="M983" t="str">
        <f>IF(ISBLANK(INDEX('[1]Jenis sampah'!K:K,MATCH($Z983,'[1]Jenis sampah'!$M:$M,0))), "", (INDEX('[1]Jenis sampah'!K:K,MATCH($Z983,'[1]Jenis sampah'!$M:$M,0))))</f>
        <v/>
      </c>
      <c r="N983">
        <f>IF(ISBLANK(INDEX('[1]Jenis sampah'!L:L,MATCH($Z983,'[1]Jenis sampah'!$M:$M,0))), "", (INDEX('[1]Jenis sampah'!L:L,MATCH($Z983,'[1]Jenis sampah'!$M:$M,0))))</f>
        <v>3</v>
      </c>
      <c r="O983">
        <f>IF(ISBLANK(INDEX('[1]Sumber sampah'!D:D,MATCH($Z983,'[1]Sumber sampah'!$K:$K,0))), "", (INDEX('[1]Sumber sampah'!D:D,MATCH($Z983,'[1]Sumber sampah'!$K:$K,0))))</f>
        <v>19.920000000000002</v>
      </c>
      <c r="P983">
        <f>IF(ISBLANK(INDEX('[1]Sumber sampah'!E:E,MATCH($Z983,'[1]Sumber sampah'!$K:$K,0))), "", (INDEX('[1]Sumber sampah'!E:E,MATCH($Z983,'[1]Sumber sampah'!$K:$K,0))))</f>
        <v>1.47</v>
      </c>
      <c r="Q983">
        <f>IF(ISBLANK(INDEX('[1]Sumber sampah'!F:F,MATCH($Z983,'[1]Sumber sampah'!$K:$K,0))), "", (INDEX('[1]Sumber sampah'!F:F,MATCH($Z983,'[1]Sumber sampah'!$K:$K,0))))</f>
        <v>18.64</v>
      </c>
      <c r="R983">
        <f>IF(ISBLANK(INDEX('[1]Sumber sampah'!G:G,MATCH($Z983,'[1]Sumber sampah'!$K:$K,0))), "", (INDEX('[1]Sumber sampah'!G:G,MATCH($Z983,'[1]Sumber sampah'!$K:$K,0))))</f>
        <v>2.88</v>
      </c>
      <c r="S983">
        <f>IF(ISBLANK(INDEX('[1]Sumber sampah'!H:H,MATCH($Z983,'[1]Sumber sampah'!$K:$K,0))), "", (INDEX('[1]Sumber sampah'!H:H,MATCH($Z983,'[1]Sumber sampah'!$K:$K,0))))</f>
        <v>0.66</v>
      </c>
      <c r="T983">
        <f>IF(ISBLANK(INDEX('[1]Sumber sampah'!I:I,MATCH($Z983,'[1]Sumber sampah'!$K:$K,0))), "", (INDEX('[1]Sumber sampah'!I:I,MATCH($Z983,'[1]Sumber sampah'!$K:$K,0))))</f>
        <v>2.77</v>
      </c>
      <c r="U983">
        <f>IF(ISBLANK(INDEX('[1]Sumber sampah'!J:J,MATCH($Z983,'[1]Sumber sampah'!$K:$K,0))), "", (INDEX('[1]Sumber sampah'!J:J,MATCH($Z983,'[1]Sumber sampah'!$K:$K,0))))</f>
        <v>2.5299999999999998</v>
      </c>
      <c r="Z983" t="str">
        <f t="shared" si="15"/>
        <v>2022_Jambi_Kota Sungai Penuh</v>
      </c>
    </row>
    <row r="984" spans="1:26" x14ac:dyDescent="0.35">
      <c r="A984" s="15">
        <v>2022</v>
      </c>
      <c r="B984" t="s">
        <v>59</v>
      </c>
      <c r="C984" t="s">
        <v>264</v>
      </c>
      <c r="D984" s="16">
        <v>152.21</v>
      </c>
      <c r="E984" s="17">
        <v>55556.5</v>
      </c>
      <c r="F984">
        <f>IF(ISBLANK(INDEX('[1]Jenis sampah'!D:D,MATCH($Z984,'[1]Jenis sampah'!$M:$M,0))), "", (INDEX('[1]Jenis sampah'!D:D,MATCH($Z984,'[1]Jenis sampah'!$M:$M,0))))</f>
        <v>35</v>
      </c>
      <c r="G984">
        <f>IF(ISBLANK(INDEX('[1]Jenis sampah'!E:E,MATCH($Z984,'[1]Jenis sampah'!$M:$M,0))), "", (INDEX('[1]Jenis sampah'!E:E,MATCH($Z984,'[1]Jenis sampah'!$M:$M,0))))</f>
        <v>25</v>
      </c>
      <c r="H984">
        <f>IF(ISBLANK(INDEX('[1]Jenis sampah'!F:F,MATCH($Z984,'[1]Jenis sampah'!$M:$M,0))), "", (INDEX('[1]Jenis sampah'!F:F,MATCH($Z984,'[1]Jenis sampah'!$M:$M,0))))</f>
        <v>10</v>
      </c>
      <c r="I984">
        <f>IF(ISBLANK(INDEX('[1]Jenis sampah'!G:G,MATCH($Z984,'[1]Jenis sampah'!$M:$M,0))), "", (INDEX('[1]Jenis sampah'!G:G,MATCH($Z984,'[1]Jenis sampah'!$M:$M,0))))</f>
        <v>15</v>
      </c>
      <c r="J984">
        <f>IF(ISBLANK(INDEX('[1]Jenis sampah'!H:H,MATCH($Z984,'[1]Jenis sampah'!$M:$M,0))), "", (INDEX('[1]Jenis sampah'!H:H,MATCH($Z984,'[1]Jenis sampah'!$M:$M,0))))</f>
        <v>7</v>
      </c>
      <c r="K984">
        <f>IF(ISBLANK(INDEX('[1]Jenis sampah'!I:I,MATCH($Z984,'[1]Jenis sampah'!$M:$M,0))), "", (INDEX('[1]Jenis sampah'!I:I,MATCH($Z984,'[1]Jenis sampah'!$M:$M,0))))</f>
        <v>3</v>
      </c>
      <c r="L984">
        <f>IF(ISBLANK(INDEX('[1]Jenis sampah'!J:J,MATCH($Z984,'[1]Jenis sampah'!$M:$M,0))), "", (INDEX('[1]Jenis sampah'!J:J,MATCH($Z984,'[1]Jenis sampah'!$M:$M,0))))</f>
        <v>2</v>
      </c>
      <c r="M984">
        <f>IF(ISBLANK(INDEX('[1]Jenis sampah'!K:K,MATCH($Z984,'[1]Jenis sampah'!$M:$M,0))), "", (INDEX('[1]Jenis sampah'!K:K,MATCH($Z984,'[1]Jenis sampah'!$M:$M,0))))</f>
        <v>3</v>
      </c>
      <c r="N984" t="str">
        <f>IF(ISBLANK(INDEX('[1]Jenis sampah'!L:L,MATCH($Z984,'[1]Jenis sampah'!$M:$M,0))), "", (INDEX('[1]Jenis sampah'!L:L,MATCH($Z984,'[1]Jenis sampah'!$M:$M,0))))</f>
        <v/>
      </c>
      <c r="O984">
        <f>IF(ISBLANK(INDEX('[1]Sumber sampah'!D:D,MATCH($Z984,'[1]Sumber sampah'!$K:$K,0))), "", (INDEX('[1]Sumber sampah'!D:D,MATCH($Z984,'[1]Sumber sampah'!$K:$K,0))))</f>
        <v>51.85</v>
      </c>
      <c r="P984">
        <f>IF(ISBLANK(INDEX('[1]Sumber sampah'!E:E,MATCH($Z984,'[1]Sumber sampah'!$K:$K,0))), "", (INDEX('[1]Sumber sampah'!E:E,MATCH($Z984,'[1]Sumber sampah'!$K:$K,0))))</f>
        <v>0.5</v>
      </c>
      <c r="Q984">
        <f>IF(ISBLANK(INDEX('[1]Sumber sampah'!F:F,MATCH($Z984,'[1]Sumber sampah'!$K:$K,0))), "", (INDEX('[1]Sumber sampah'!F:F,MATCH($Z984,'[1]Sumber sampah'!$K:$K,0))))</f>
        <v>2.8</v>
      </c>
      <c r="R984">
        <f>IF(ISBLANK(INDEX('[1]Sumber sampah'!G:G,MATCH($Z984,'[1]Sumber sampah'!$K:$K,0))), "", (INDEX('[1]Sumber sampah'!G:G,MATCH($Z984,'[1]Sumber sampah'!$K:$K,0))))</f>
        <v>0.2</v>
      </c>
      <c r="S984">
        <f>IF(ISBLANK(INDEX('[1]Sumber sampah'!H:H,MATCH($Z984,'[1]Sumber sampah'!$K:$K,0))), "", (INDEX('[1]Sumber sampah'!H:H,MATCH($Z984,'[1]Sumber sampah'!$K:$K,0))))</f>
        <v>0.15</v>
      </c>
      <c r="T984">
        <f>IF(ISBLANK(INDEX('[1]Sumber sampah'!I:I,MATCH($Z984,'[1]Sumber sampah'!$K:$K,0))), "", (INDEX('[1]Sumber sampah'!I:I,MATCH($Z984,'[1]Sumber sampah'!$K:$K,0))))</f>
        <v>1.5</v>
      </c>
      <c r="U984" t="str">
        <f>IF(ISBLANK(INDEX('[1]Sumber sampah'!J:J,MATCH($Z984,'[1]Sumber sampah'!$K:$K,0))), "", (INDEX('[1]Sumber sampah'!J:J,MATCH($Z984,'[1]Sumber sampah'!$K:$K,0))))</f>
        <v/>
      </c>
      <c r="Z984" t="str">
        <f t="shared" si="15"/>
        <v>2022_Sumatera Selatan_Kab. Ogan Komering Ulu</v>
      </c>
    </row>
    <row r="985" spans="1:26" x14ac:dyDescent="0.35">
      <c r="A985" s="15">
        <v>2022</v>
      </c>
      <c r="B985" t="s">
        <v>59</v>
      </c>
      <c r="C985" t="s">
        <v>60</v>
      </c>
      <c r="D985" s="16">
        <v>232.61</v>
      </c>
      <c r="E985" s="17">
        <v>84901.04</v>
      </c>
      <c r="F985">
        <f>IF(ISBLANK(INDEX('[1]Jenis sampah'!D:D,MATCH($Z985,'[1]Jenis sampah'!$M:$M,0))), "", (INDEX('[1]Jenis sampah'!D:D,MATCH($Z985,'[1]Jenis sampah'!$M:$M,0))))</f>
        <v>61.02</v>
      </c>
      <c r="G985">
        <f>IF(ISBLANK(INDEX('[1]Jenis sampah'!E:E,MATCH($Z985,'[1]Jenis sampah'!$M:$M,0))), "", (INDEX('[1]Jenis sampah'!E:E,MATCH($Z985,'[1]Jenis sampah'!$M:$M,0))))</f>
        <v>8.07</v>
      </c>
      <c r="H985">
        <f>IF(ISBLANK(INDEX('[1]Jenis sampah'!F:F,MATCH($Z985,'[1]Jenis sampah'!$M:$M,0))), "", (INDEX('[1]Jenis sampah'!F:F,MATCH($Z985,'[1]Jenis sampah'!$M:$M,0))))</f>
        <v>7.38</v>
      </c>
      <c r="I985">
        <f>IF(ISBLANK(INDEX('[1]Jenis sampah'!G:G,MATCH($Z985,'[1]Jenis sampah'!$M:$M,0))), "", (INDEX('[1]Jenis sampah'!G:G,MATCH($Z985,'[1]Jenis sampah'!$M:$M,0))))</f>
        <v>17.18</v>
      </c>
      <c r="J985">
        <f>IF(ISBLANK(INDEX('[1]Jenis sampah'!H:H,MATCH($Z985,'[1]Jenis sampah'!$M:$M,0))), "", (INDEX('[1]Jenis sampah'!H:H,MATCH($Z985,'[1]Jenis sampah'!$M:$M,0))))</f>
        <v>1.1399999999999999</v>
      </c>
      <c r="K985">
        <f>IF(ISBLANK(INDEX('[1]Jenis sampah'!I:I,MATCH($Z985,'[1]Jenis sampah'!$M:$M,0))), "", (INDEX('[1]Jenis sampah'!I:I,MATCH($Z985,'[1]Jenis sampah'!$M:$M,0))))</f>
        <v>1.33</v>
      </c>
      <c r="L985">
        <f>IF(ISBLANK(INDEX('[1]Jenis sampah'!J:J,MATCH($Z985,'[1]Jenis sampah'!$M:$M,0))), "", (INDEX('[1]Jenis sampah'!J:J,MATCH($Z985,'[1]Jenis sampah'!$M:$M,0))))</f>
        <v>0.36</v>
      </c>
      <c r="M985">
        <f>IF(ISBLANK(INDEX('[1]Jenis sampah'!K:K,MATCH($Z985,'[1]Jenis sampah'!$M:$M,0))), "", (INDEX('[1]Jenis sampah'!K:K,MATCH($Z985,'[1]Jenis sampah'!$M:$M,0))))</f>
        <v>0.31</v>
      </c>
      <c r="N985">
        <f>IF(ISBLANK(INDEX('[1]Jenis sampah'!L:L,MATCH($Z985,'[1]Jenis sampah'!$M:$M,0))), "", (INDEX('[1]Jenis sampah'!L:L,MATCH($Z985,'[1]Jenis sampah'!$M:$M,0))))</f>
        <v>3.21</v>
      </c>
      <c r="O985">
        <f>IF(ISBLANK(INDEX('[1]Sumber sampah'!D:D,MATCH($Z985,'[1]Sumber sampah'!$K:$K,0))), "", (INDEX('[1]Sumber sampah'!D:D,MATCH($Z985,'[1]Sumber sampah'!$K:$K,0))))</f>
        <v>60.6</v>
      </c>
      <c r="P985">
        <f>IF(ISBLANK(INDEX('[1]Sumber sampah'!E:E,MATCH($Z985,'[1]Sumber sampah'!$K:$K,0))), "", (INDEX('[1]Sumber sampah'!E:E,MATCH($Z985,'[1]Sumber sampah'!$K:$K,0))))</f>
        <v>25.7</v>
      </c>
      <c r="Q985">
        <f>IF(ISBLANK(INDEX('[1]Sumber sampah'!F:F,MATCH($Z985,'[1]Sumber sampah'!$K:$K,0))), "", (INDEX('[1]Sumber sampah'!F:F,MATCH($Z985,'[1]Sumber sampah'!$K:$K,0))))</f>
        <v>57.9</v>
      </c>
      <c r="R985">
        <f>IF(ISBLANK(INDEX('[1]Sumber sampah'!G:G,MATCH($Z985,'[1]Sumber sampah'!$K:$K,0))), "", (INDEX('[1]Sumber sampah'!G:G,MATCH($Z985,'[1]Sumber sampah'!$K:$K,0))))</f>
        <v>4</v>
      </c>
      <c r="S985">
        <f>IF(ISBLANK(INDEX('[1]Sumber sampah'!H:H,MATCH($Z985,'[1]Sumber sampah'!$K:$K,0))), "", (INDEX('[1]Sumber sampah'!H:H,MATCH($Z985,'[1]Sumber sampah'!$K:$K,0))))</f>
        <v>0.1</v>
      </c>
      <c r="T985">
        <f>IF(ISBLANK(INDEX('[1]Sumber sampah'!I:I,MATCH($Z985,'[1]Sumber sampah'!$K:$K,0))), "", (INDEX('[1]Sumber sampah'!I:I,MATCH($Z985,'[1]Sumber sampah'!$K:$K,0))))</f>
        <v>0.1</v>
      </c>
      <c r="U985" t="str">
        <f>IF(ISBLANK(INDEX('[1]Sumber sampah'!J:J,MATCH($Z985,'[1]Sumber sampah'!$K:$K,0))), "", (INDEX('[1]Sumber sampah'!J:J,MATCH($Z985,'[1]Sumber sampah'!$K:$K,0))))</f>
        <v/>
      </c>
      <c r="Z985" t="str">
        <f t="shared" si="15"/>
        <v>2022_Sumatera Selatan_Kab. Muara Enim</v>
      </c>
    </row>
    <row r="986" spans="1:26" x14ac:dyDescent="0.35">
      <c r="A986" s="15">
        <v>2022</v>
      </c>
      <c r="B986" t="s">
        <v>59</v>
      </c>
      <c r="C986" t="s">
        <v>265</v>
      </c>
      <c r="D986" s="16">
        <v>269.61</v>
      </c>
      <c r="E986" s="17">
        <v>98406.85</v>
      </c>
      <c r="F986">
        <f>IF(ISBLANK(INDEX('[1]Jenis sampah'!D:D,MATCH($Z986,'[1]Jenis sampah'!$M:$M,0))), "", (INDEX('[1]Jenis sampah'!D:D,MATCH($Z986,'[1]Jenis sampah'!$M:$M,0))))</f>
        <v>60</v>
      </c>
      <c r="G986">
        <f>IF(ISBLANK(INDEX('[1]Jenis sampah'!E:E,MATCH($Z986,'[1]Jenis sampah'!$M:$M,0))), "", (INDEX('[1]Jenis sampah'!E:E,MATCH($Z986,'[1]Jenis sampah'!$M:$M,0))))</f>
        <v>10.1</v>
      </c>
      <c r="H986">
        <f>IF(ISBLANK(INDEX('[1]Jenis sampah'!F:F,MATCH($Z986,'[1]Jenis sampah'!$M:$M,0))), "", (INDEX('[1]Jenis sampah'!F:F,MATCH($Z986,'[1]Jenis sampah'!$M:$M,0))))</f>
        <v>2</v>
      </c>
      <c r="I986">
        <f>IF(ISBLANK(INDEX('[1]Jenis sampah'!G:G,MATCH($Z986,'[1]Jenis sampah'!$M:$M,0))), "", (INDEX('[1]Jenis sampah'!G:G,MATCH($Z986,'[1]Jenis sampah'!$M:$M,0))))</f>
        <v>14</v>
      </c>
      <c r="J986">
        <f>IF(ISBLANK(INDEX('[1]Jenis sampah'!H:H,MATCH($Z986,'[1]Jenis sampah'!$M:$M,0))), "", (INDEX('[1]Jenis sampah'!H:H,MATCH($Z986,'[1]Jenis sampah'!$M:$M,0))))</f>
        <v>1.74</v>
      </c>
      <c r="K986">
        <f>IF(ISBLANK(INDEX('[1]Jenis sampah'!I:I,MATCH($Z986,'[1]Jenis sampah'!$M:$M,0))), "", (INDEX('[1]Jenis sampah'!I:I,MATCH($Z986,'[1]Jenis sampah'!$M:$M,0))))</f>
        <v>5.5</v>
      </c>
      <c r="L986">
        <f>IF(ISBLANK(INDEX('[1]Jenis sampah'!J:J,MATCH($Z986,'[1]Jenis sampah'!$M:$M,0))), "", (INDEX('[1]Jenis sampah'!J:J,MATCH($Z986,'[1]Jenis sampah'!$M:$M,0))))</f>
        <v>0.26</v>
      </c>
      <c r="M986">
        <f>IF(ISBLANK(INDEX('[1]Jenis sampah'!K:K,MATCH($Z986,'[1]Jenis sampah'!$M:$M,0))), "", (INDEX('[1]Jenis sampah'!K:K,MATCH($Z986,'[1]Jenis sampah'!$M:$M,0))))</f>
        <v>0.9</v>
      </c>
      <c r="N986">
        <f>IF(ISBLANK(INDEX('[1]Jenis sampah'!L:L,MATCH($Z986,'[1]Jenis sampah'!$M:$M,0))), "", (INDEX('[1]Jenis sampah'!L:L,MATCH($Z986,'[1]Jenis sampah'!$M:$M,0))))</f>
        <v>5.5</v>
      </c>
      <c r="O986">
        <f>IF(ISBLANK(INDEX('[1]Sumber sampah'!D:D,MATCH($Z986,'[1]Sumber sampah'!$K:$K,0))), "", (INDEX('[1]Sumber sampah'!D:D,MATCH($Z986,'[1]Sumber sampah'!$K:$K,0))))</f>
        <v>42.67</v>
      </c>
      <c r="P986">
        <f>IF(ISBLANK(INDEX('[1]Sumber sampah'!E:E,MATCH($Z986,'[1]Sumber sampah'!$K:$K,0))), "", (INDEX('[1]Sumber sampah'!E:E,MATCH($Z986,'[1]Sumber sampah'!$K:$K,0))))</f>
        <v>3.16</v>
      </c>
      <c r="Q986">
        <f>IF(ISBLANK(INDEX('[1]Sumber sampah'!F:F,MATCH($Z986,'[1]Sumber sampah'!$K:$K,0))), "", (INDEX('[1]Sumber sampah'!F:F,MATCH($Z986,'[1]Sumber sampah'!$K:$K,0))))</f>
        <v>5</v>
      </c>
      <c r="R986">
        <f>IF(ISBLANK(INDEX('[1]Sumber sampah'!G:G,MATCH($Z986,'[1]Sumber sampah'!$K:$K,0))), "", (INDEX('[1]Sumber sampah'!G:G,MATCH($Z986,'[1]Sumber sampah'!$K:$K,0))))</f>
        <v>5.53</v>
      </c>
      <c r="S986">
        <f>IF(ISBLANK(INDEX('[1]Sumber sampah'!H:H,MATCH($Z986,'[1]Sumber sampah'!$K:$K,0))), "", (INDEX('[1]Sumber sampah'!H:H,MATCH($Z986,'[1]Sumber sampah'!$K:$K,0))))</f>
        <v>7.24</v>
      </c>
      <c r="T986">
        <f>IF(ISBLANK(INDEX('[1]Sumber sampah'!I:I,MATCH($Z986,'[1]Sumber sampah'!$K:$K,0))), "", (INDEX('[1]Sumber sampah'!I:I,MATCH($Z986,'[1]Sumber sampah'!$K:$K,0))))</f>
        <v>0.28999999999999998</v>
      </c>
      <c r="U986">
        <f>IF(ISBLANK(INDEX('[1]Sumber sampah'!J:J,MATCH($Z986,'[1]Sumber sampah'!$K:$K,0))), "", (INDEX('[1]Sumber sampah'!J:J,MATCH($Z986,'[1]Sumber sampah'!$K:$K,0))))</f>
        <v>2.2999999999999998</v>
      </c>
      <c r="Z986" t="str">
        <f t="shared" si="15"/>
        <v>2022_Sumatera Selatan_Kab. Lahat</v>
      </c>
    </row>
    <row r="987" spans="1:26" x14ac:dyDescent="0.35">
      <c r="A987" s="15">
        <v>2022</v>
      </c>
      <c r="B987" t="s">
        <v>59</v>
      </c>
      <c r="C987" t="s">
        <v>266</v>
      </c>
      <c r="D987" s="16">
        <v>255.5</v>
      </c>
      <c r="E987" s="17">
        <v>93259.27</v>
      </c>
      <c r="F987" t="str">
        <f>IF(ISBLANK(INDEX('[1]Jenis sampah'!D:D,MATCH($Z987,'[1]Jenis sampah'!$M:$M,0))), "", (INDEX('[1]Jenis sampah'!D:D,MATCH($Z987,'[1]Jenis sampah'!$M:$M,0))))</f>
        <v/>
      </c>
      <c r="G987" t="str">
        <f>IF(ISBLANK(INDEX('[1]Jenis sampah'!E:E,MATCH($Z987,'[1]Jenis sampah'!$M:$M,0))), "", (INDEX('[1]Jenis sampah'!E:E,MATCH($Z987,'[1]Jenis sampah'!$M:$M,0))))</f>
        <v/>
      </c>
      <c r="H987" t="str">
        <f>IF(ISBLANK(INDEX('[1]Jenis sampah'!F:F,MATCH($Z987,'[1]Jenis sampah'!$M:$M,0))), "", (INDEX('[1]Jenis sampah'!F:F,MATCH($Z987,'[1]Jenis sampah'!$M:$M,0))))</f>
        <v/>
      </c>
      <c r="I987" t="str">
        <f>IF(ISBLANK(INDEX('[1]Jenis sampah'!G:G,MATCH($Z987,'[1]Jenis sampah'!$M:$M,0))), "", (INDEX('[1]Jenis sampah'!G:G,MATCH($Z987,'[1]Jenis sampah'!$M:$M,0))))</f>
        <v/>
      </c>
      <c r="J987" t="str">
        <f>IF(ISBLANK(INDEX('[1]Jenis sampah'!H:H,MATCH($Z987,'[1]Jenis sampah'!$M:$M,0))), "", (INDEX('[1]Jenis sampah'!H:H,MATCH($Z987,'[1]Jenis sampah'!$M:$M,0))))</f>
        <v/>
      </c>
      <c r="K987" t="str">
        <f>IF(ISBLANK(INDEX('[1]Jenis sampah'!I:I,MATCH($Z987,'[1]Jenis sampah'!$M:$M,0))), "", (INDEX('[1]Jenis sampah'!I:I,MATCH($Z987,'[1]Jenis sampah'!$M:$M,0))))</f>
        <v/>
      </c>
      <c r="L987" t="str">
        <f>IF(ISBLANK(INDEX('[1]Jenis sampah'!J:J,MATCH($Z987,'[1]Jenis sampah'!$M:$M,0))), "", (INDEX('[1]Jenis sampah'!J:J,MATCH($Z987,'[1]Jenis sampah'!$M:$M,0))))</f>
        <v/>
      </c>
      <c r="M987" t="str">
        <f>IF(ISBLANK(INDEX('[1]Jenis sampah'!K:K,MATCH($Z987,'[1]Jenis sampah'!$M:$M,0))), "", (INDEX('[1]Jenis sampah'!K:K,MATCH($Z987,'[1]Jenis sampah'!$M:$M,0))))</f>
        <v/>
      </c>
      <c r="N987" t="str">
        <f>IF(ISBLANK(INDEX('[1]Jenis sampah'!L:L,MATCH($Z987,'[1]Jenis sampah'!$M:$M,0))), "", (INDEX('[1]Jenis sampah'!L:L,MATCH($Z987,'[1]Jenis sampah'!$M:$M,0))))</f>
        <v/>
      </c>
      <c r="O987" t="str">
        <f>IF(ISBLANK(INDEX('[1]Sumber sampah'!D:D,MATCH($Z987,'[1]Sumber sampah'!$K:$K,0))), "", (INDEX('[1]Sumber sampah'!D:D,MATCH($Z987,'[1]Sumber sampah'!$K:$K,0))))</f>
        <v/>
      </c>
      <c r="P987" t="str">
        <f>IF(ISBLANK(INDEX('[1]Sumber sampah'!E:E,MATCH($Z987,'[1]Sumber sampah'!$K:$K,0))), "", (INDEX('[1]Sumber sampah'!E:E,MATCH($Z987,'[1]Sumber sampah'!$K:$K,0))))</f>
        <v/>
      </c>
      <c r="Q987" t="str">
        <f>IF(ISBLANK(INDEX('[1]Sumber sampah'!F:F,MATCH($Z987,'[1]Sumber sampah'!$K:$K,0))), "", (INDEX('[1]Sumber sampah'!F:F,MATCH($Z987,'[1]Sumber sampah'!$K:$K,0))))</f>
        <v/>
      </c>
      <c r="R987" t="str">
        <f>IF(ISBLANK(INDEX('[1]Sumber sampah'!G:G,MATCH($Z987,'[1]Sumber sampah'!$K:$K,0))), "", (INDEX('[1]Sumber sampah'!G:G,MATCH($Z987,'[1]Sumber sampah'!$K:$K,0))))</f>
        <v/>
      </c>
      <c r="S987" t="str">
        <f>IF(ISBLANK(INDEX('[1]Sumber sampah'!H:H,MATCH($Z987,'[1]Sumber sampah'!$K:$K,0))), "", (INDEX('[1]Sumber sampah'!H:H,MATCH($Z987,'[1]Sumber sampah'!$K:$K,0))))</f>
        <v/>
      </c>
      <c r="T987" t="str">
        <f>IF(ISBLANK(INDEX('[1]Sumber sampah'!I:I,MATCH($Z987,'[1]Sumber sampah'!$K:$K,0))), "", (INDEX('[1]Sumber sampah'!I:I,MATCH($Z987,'[1]Sumber sampah'!$K:$K,0))))</f>
        <v/>
      </c>
      <c r="U987" t="str">
        <f>IF(ISBLANK(INDEX('[1]Sumber sampah'!J:J,MATCH($Z987,'[1]Sumber sampah'!$K:$K,0))), "", (INDEX('[1]Sumber sampah'!J:J,MATCH($Z987,'[1]Sumber sampah'!$K:$K,0))))</f>
        <v/>
      </c>
      <c r="Z987" t="str">
        <f t="shared" si="15"/>
        <v>2022_Sumatera Selatan_Kab. Musi Rawas</v>
      </c>
    </row>
    <row r="988" spans="1:26" x14ac:dyDescent="0.35">
      <c r="A988" s="15">
        <v>2022</v>
      </c>
      <c r="B988" t="s">
        <v>59</v>
      </c>
      <c r="C988" t="s">
        <v>267</v>
      </c>
      <c r="D988" s="16">
        <v>257.93</v>
      </c>
      <c r="E988" s="17">
        <v>94145.47</v>
      </c>
      <c r="F988" t="str">
        <f>IF(ISBLANK(INDEX('[1]Jenis sampah'!D:D,MATCH($Z988,'[1]Jenis sampah'!$M:$M,0))), "", (INDEX('[1]Jenis sampah'!D:D,MATCH($Z988,'[1]Jenis sampah'!$M:$M,0))))</f>
        <v/>
      </c>
      <c r="G988" t="str">
        <f>IF(ISBLANK(INDEX('[1]Jenis sampah'!E:E,MATCH($Z988,'[1]Jenis sampah'!$M:$M,0))), "", (INDEX('[1]Jenis sampah'!E:E,MATCH($Z988,'[1]Jenis sampah'!$M:$M,0))))</f>
        <v/>
      </c>
      <c r="H988" t="str">
        <f>IF(ISBLANK(INDEX('[1]Jenis sampah'!F:F,MATCH($Z988,'[1]Jenis sampah'!$M:$M,0))), "", (INDEX('[1]Jenis sampah'!F:F,MATCH($Z988,'[1]Jenis sampah'!$M:$M,0))))</f>
        <v/>
      </c>
      <c r="I988" t="str">
        <f>IF(ISBLANK(INDEX('[1]Jenis sampah'!G:G,MATCH($Z988,'[1]Jenis sampah'!$M:$M,0))), "", (INDEX('[1]Jenis sampah'!G:G,MATCH($Z988,'[1]Jenis sampah'!$M:$M,0))))</f>
        <v/>
      </c>
      <c r="J988" t="str">
        <f>IF(ISBLANK(INDEX('[1]Jenis sampah'!H:H,MATCH($Z988,'[1]Jenis sampah'!$M:$M,0))), "", (INDEX('[1]Jenis sampah'!H:H,MATCH($Z988,'[1]Jenis sampah'!$M:$M,0))))</f>
        <v/>
      </c>
      <c r="K988" t="str">
        <f>IF(ISBLANK(INDEX('[1]Jenis sampah'!I:I,MATCH($Z988,'[1]Jenis sampah'!$M:$M,0))), "", (INDEX('[1]Jenis sampah'!I:I,MATCH($Z988,'[1]Jenis sampah'!$M:$M,0))))</f>
        <v/>
      </c>
      <c r="L988" t="str">
        <f>IF(ISBLANK(INDEX('[1]Jenis sampah'!J:J,MATCH($Z988,'[1]Jenis sampah'!$M:$M,0))), "", (INDEX('[1]Jenis sampah'!J:J,MATCH($Z988,'[1]Jenis sampah'!$M:$M,0))))</f>
        <v/>
      </c>
      <c r="M988" t="str">
        <f>IF(ISBLANK(INDEX('[1]Jenis sampah'!K:K,MATCH($Z988,'[1]Jenis sampah'!$M:$M,0))), "", (INDEX('[1]Jenis sampah'!K:K,MATCH($Z988,'[1]Jenis sampah'!$M:$M,0))))</f>
        <v/>
      </c>
      <c r="N988" t="str">
        <f>IF(ISBLANK(INDEX('[1]Jenis sampah'!L:L,MATCH($Z988,'[1]Jenis sampah'!$M:$M,0))), "", (INDEX('[1]Jenis sampah'!L:L,MATCH($Z988,'[1]Jenis sampah'!$M:$M,0))))</f>
        <v/>
      </c>
      <c r="O988" t="str">
        <f>IF(ISBLANK(INDEX('[1]Sumber sampah'!D:D,MATCH($Z988,'[1]Sumber sampah'!$K:$K,0))), "", (INDEX('[1]Sumber sampah'!D:D,MATCH($Z988,'[1]Sumber sampah'!$K:$K,0))))</f>
        <v/>
      </c>
      <c r="P988" t="str">
        <f>IF(ISBLANK(INDEX('[1]Sumber sampah'!E:E,MATCH($Z988,'[1]Sumber sampah'!$K:$K,0))), "", (INDEX('[1]Sumber sampah'!E:E,MATCH($Z988,'[1]Sumber sampah'!$K:$K,0))))</f>
        <v/>
      </c>
      <c r="Q988" t="str">
        <f>IF(ISBLANK(INDEX('[1]Sumber sampah'!F:F,MATCH($Z988,'[1]Sumber sampah'!$K:$K,0))), "", (INDEX('[1]Sumber sampah'!F:F,MATCH($Z988,'[1]Sumber sampah'!$K:$K,0))))</f>
        <v/>
      </c>
      <c r="R988" t="str">
        <f>IF(ISBLANK(INDEX('[1]Sumber sampah'!G:G,MATCH($Z988,'[1]Sumber sampah'!$K:$K,0))), "", (INDEX('[1]Sumber sampah'!G:G,MATCH($Z988,'[1]Sumber sampah'!$K:$K,0))))</f>
        <v/>
      </c>
      <c r="S988" t="str">
        <f>IF(ISBLANK(INDEX('[1]Sumber sampah'!H:H,MATCH($Z988,'[1]Sumber sampah'!$K:$K,0))), "", (INDEX('[1]Sumber sampah'!H:H,MATCH($Z988,'[1]Sumber sampah'!$K:$K,0))))</f>
        <v/>
      </c>
      <c r="T988" t="str">
        <f>IF(ISBLANK(INDEX('[1]Sumber sampah'!I:I,MATCH($Z988,'[1]Sumber sampah'!$K:$K,0))), "", (INDEX('[1]Sumber sampah'!I:I,MATCH($Z988,'[1]Sumber sampah'!$K:$K,0))))</f>
        <v/>
      </c>
      <c r="U988" t="str">
        <f>IF(ISBLANK(INDEX('[1]Sumber sampah'!J:J,MATCH($Z988,'[1]Sumber sampah'!$K:$K,0))), "", (INDEX('[1]Sumber sampah'!J:J,MATCH($Z988,'[1]Sumber sampah'!$K:$K,0))))</f>
        <v/>
      </c>
      <c r="Z988" t="str">
        <f t="shared" si="15"/>
        <v>2022_Sumatera Selatan_Kab. Musi Banyuasin</v>
      </c>
    </row>
    <row r="989" spans="1:26" x14ac:dyDescent="0.35">
      <c r="A989" s="15">
        <v>2022</v>
      </c>
      <c r="B989" t="s">
        <v>59</v>
      </c>
      <c r="C989" t="s">
        <v>486</v>
      </c>
      <c r="D989" s="16">
        <v>578.73</v>
      </c>
      <c r="E989" s="17">
        <v>211235.9</v>
      </c>
      <c r="F989">
        <f>IF(ISBLANK(INDEX('[1]Jenis sampah'!D:D,MATCH($Z989,'[1]Jenis sampah'!$M:$M,0))), "", (INDEX('[1]Jenis sampah'!D:D,MATCH($Z989,'[1]Jenis sampah'!$M:$M,0))))</f>
        <v>39.15</v>
      </c>
      <c r="G989">
        <f>IF(ISBLANK(INDEX('[1]Jenis sampah'!E:E,MATCH($Z989,'[1]Jenis sampah'!$M:$M,0))), "", (INDEX('[1]Jenis sampah'!E:E,MATCH($Z989,'[1]Jenis sampah'!$M:$M,0))))</f>
        <v>8.5299999999999994</v>
      </c>
      <c r="H989">
        <f>IF(ISBLANK(INDEX('[1]Jenis sampah'!F:F,MATCH($Z989,'[1]Jenis sampah'!$M:$M,0))), "", (INDEX('[1]Jenis sampah'!F:F,MATCH($Z989,'[1]Jenis sampah'!$M:$M,0))))</f>
        <v>16</v>
      </c>
      <c r="I989">
        <f>IF(ISBLANK(INDEX('[1]Jenis sampah'!G:G,MATCH($Z989,'[1]Jenis sampah'!$M:$M,0))), "", (INDEX('[1]Jenis sampah'!G:G,MATCH($Z989,'[1]Jenis sampah'!$M:$M,0))))</f>
        <v>13.28</v>
      </c>
      <c r="J989">
        <f>IF(ISBLANK(INDEX('[1]Jenis sampah'!H:H,MATCH($Z989,'[1]Jenis sampah'!$M:$M,0))), "", (INDEX('[1]Jenis sampah'!H:H,MATCH($Z989,'[1]Jenis sampah'!$M:$M,0))))</f>
        <v>0.98</v>
      </c>
      <c r="K989">
        <f>IF(ISBLANK(INDEX('[1]Jenis sampah'!I:I,MATCH($Z989,'[1]Jenis sampah'!$M:$M,0))), "", (INDEX('[1]Jenis sampah'!I:I,MATCH($Z989,'[1]Jenis sampah'!$M:$M,0))))</f>
        <v>1.57</v>
      </c>
      <c r="L989">
        <f>IF(ISBLANK(INDEX('[1]Jenis sampah'!J:J,MATCH($Z989,'[1]Jenis sampah'!$M:$M,0))), "", (INDEX('[1]Jenis sampah'!J:J,MATCH($Z989,'[1]Jenis sampah'!$M:$M,0))))</f>
        <v>1.99</v>
      </c>
      <c r="M989">
        <f>IF(ISBLANK(INDEX('[1]Jenis sampah'!K:K,MATCH($Z989,'[1]Jenis sampah'!$M:$M,0))), "", (INDEX('[1]Jenis sampah'!K:K,MATCH($Z989,'[1]Jenis sampah'!$M:$M,0))))</f>
        <v>1.4</v>
      </c>
      <c r="N989">
        <f>IF(ISBLANK(INDEX('[1]Jenis sampah'!L:L,MATCH($Z989,'[1]Jenis sampah'!$M:$M,0))), "", (INDEX('[1]Jenis sampah'!L:L,MATCH($Z989,'[1]Jenis sampah'!$M:$M,0))))</f>
        <v>17.100000000000001</v>
      </c>
      <c r="O989" t="str">
        <f>IF(ISBLANK(INDEX('[1]Sumber sampah'!D:D,MATCH($Z989,'[1]Sumber sampah'!$K:$K,0))), "", (INDEX('[1]Sumber sampah'!D:D,MATCH($Z989,'[1]Sumber sampah'!$K:$K,0))))</f>
        <v/>
      </c>
      <c r="P989" t="str">
        <f>IF(ISBLANK(INDEX('[1]Sumber sampah'!E:E,MATCH($Z989,'[1]Sumber sampah'!$K:$K,0))), "", (INDEX('[1]Sumber sampah'!E:E,MATCH($Z989,'[1]Sumber sampah'!$K:$K,0))))</f>
        <v/>
      </c>
      <c r="Q989" t="str">
        <f>IF(ISBLANK(INDEX('[1]Sumber sampah'!F:F,MATCH($Z989,'[1]Sumber sampah'!$K:$K,0))), "", (INDEX('[1]Sumber sampah'!F:F,MATCH($Z989,'[1]Sumber sampah'!$K:$K,0))))</f>
        <v/>
      </c>
      <c r="R989" t="str">
        <f>IF(ISBLANK(INDEX('[1]Sumber sampah'!G:G,MATCH($Z989,'[1]Sumber sampah'!$K:$K,0))), "", (INDEX('[1]Sumber sampah'!G:G,MATCH($Z989,'[1]Sumber sampah'!$K:$K,0))))</f>
        <v/>
      </c>
      <c r="S989" t="str">
        <f>IF(ISBLANK(INDEX('[1]Sumber sampah'!H:H,MATCH($Z989,'[1]Sumber sampah'!$K:$K,0))), "", (INDEX('[1]Sumber sampah'!H:H,MATCH($Z989,'[1]Sumber sampah'!$K:$K,0))))</f>
        <v/>
      </c>
      <c r="T989" t="str">
        <f>IF(ISBLANK(INDEX('[1]Sumber sampah'!I:I,MATCH($Z989,'[1]Sumber sampah'!$K:$K,0))), "", (INDEX('[1]Sumber sampah'!I:I,MATCH($Z989,'[1]Sumber sampah'!$K:$K,0))))</f>
        <v/>
      </c>
      <c r="U989" t="str">
        <f>IF(ISBLANK(INDEX('[1]Sumber sampah'!J:J,MATCH($Z989,'[1]Sumber sampah'!$K:$K,0))), "", (INDEX('[1]Sumber sampah'!J:J,MATCH($Z989,'[1]Sumber sampah'!$K:$K,0))))</f>
        <v/>
      </c>
      <c r="Z989" t="str">
        <f t="shared" si="15"/>
        <v>2022_Sumatera Selatan_Kab. Banyuasin</v>
      </c>
    </row>
    <row r="990" spans="1:26" x14ac:dyDescent="0.35">
      <c r="A990" s="15">
        <v>2022</v>
      </c>
      <c r="B990" t="s">
        <v>59</v>
      </c>
      <c r="C990" t="s">
        <v>268</v>
      </c>
      <c r="D990" s="16">
        <v>282.14</v>
      </c>
      <c r="E990" s="17">
        <v>102981.68</v>
      </c>
      <c r="F990">
        <f>IF(ISBLANK(INDEX('[1]Jenis sampah'!D:D,MATCH($Z990,'[1]Jenis sampah'!$M:$M,0))), "", (INDEX('[1]Jenis sampah'!D:D,MATCH($Z990,'[1]Jenis sampah'!$M:$M,0))))</f>
        <v>12</v>
      </c>
      <c r="G990">
        <f>IF(ISBLANK(INDEX('[1]Jenis sampah'!E:E,MATCH($Z990,'[1]Jenis sampah'!$M:$M,0))), "", (INDEX('[1]Jenis sampah'!E:E,MATCH($Z990,'[1]Jenis sampah'!$M:$M,0))))</f>
        <v>9</v>
      </c>
      <c r="H990">
        <f>IF(ISBLANK(INDEX('[1]Jenis sampah'!F:F,MATCH($Z990,'[1]Jenis sampah'!$M:$M,0))), "", (INDEX('[1]Jenis sampah'!F:F,MATCH($Z990,'[1]Jenis sampah'!$M:$M,0))))</f>
        <v>22</v>
      </c>
      <c r="I990">
        <f>IF(ISBLANK(INDEX('[1]Jenis sampah'!G:G,MATCH($Z990,'[1]Jenis sampah'!$M:$M,0))), "", (INDEX('[1]Jenis sampah'!G:G,MATCH($Z990,'[1]Jenis sampah'!$M:$M,0))))</f>
        <v>27</v>
      </c>
      <c r="J990">
        <f>IF(ISBLANK(INDEX('[1]Jenis sampah'!H:H,MATCH($Z990,'[1]Jenis sampah'!$M:$M,0))), "", (INDEX('[1]Jenis sampah'!H:H,MATCH($Z990,'[1]Jenis sampah'!$M:$M,0))))</f>
        <v>3</v>
      </c>
      <c r="K990">
        <f>IF(ISBLANK(INDEX('[1]Jenis sampah'!I:I,MATCH($Z990,'[1]Jenis sampah'!$M:$M,0))), "", (INDEX('[1]Jenis sampah'!I:I,MATCH($Z990,'[1]Jenis sampah'!$M:$M,0))))</f>
        <v>5</v>
      </c>
      <c r="L990">
        <f>IF(ISBLANK(INDEX('[1]Jenis sampah'!J:J,MATCH($Z990,'[1]Jenis sampah'!$M:$M,0))), "", (INDEX('[1]Jenis sampah'!J:J,MATCH($Z990,'[1]Jenis sampah'!$M:$M,0))))</f>
        <v>3</v>
      </c>
      <c r="M990">
        <f>IF(ISBLANK(INDEX('[1]Jenis sampah'!K:K,MATCH($Z990,'[1]Jenis sampah'!$M:$M,0))), "", (INDEX('[1]Jenis sampah'!K:K,MATCH($Z990,'[1]Jenis sampah'!$M:$M,0))))</f>
        <v>2</v>
      </c>
      <c r="N990">
        <f>IF(ISBLANK(INDEX('[1]Jenis sampah'!L:L,MATCH($Z990,'[1]Jenis sampah'!$M:$M,0))), "", (INDEX('[1]Jenis sampah'!L:L,MATCH($Z990,'[1]Jenis sampah'!$M:$M,0))))</f>
        <v>17</v>
      </c>
      <c r="O990">
        <f>IF(ISBLANK(INDEX('[1]Sumber sampah'!D:D,MATCH($Z990,'[1]Sumber sampah'!$K:$K,0))), "", (INDEX('[1]Sumber sampah'!D:D,MATCH($Z990,'[1]Sumber sampah'!$K:$K,0))))</f>
        <v>1</v>
      </c>
      <c r="P990">
        <f>IF(ISBLANK(INDEX('[1]Sumber sampah'!E:E,MATCH($Z990,'[1]Sumber sampah'!$K:$K,0))), "", (INDEX('[1]Sumber sampah'!E:E,MATCH($Z990,'[1]Sumber sampah'!$K:$K,0))))</f>
        <v>0.2</v>
      </c>
      <c r="Q990">
        <f>IF(ISBLANK(INDEX('[1]Sumber sampah'!F:F,MATCH($Z990,'[1]Sumber sampah'!$K:$K,0))), "", (INDEX('[1]Sumber sampah'!F:F,MATCH($Z990,'[1]Sumber sampah'!$K:$K,0))))</f>
        <v>18</v>
      </c>
      <c r="R990">
        <f>IF(ISBLANK(INDEX('[1]Sumber sampah'!G:G,MATCH($Z990,'[1]Sumber sampah'!$K:$K,0))), "", (INDEX('[1]Sumber sampah'!G:G,MATCH($Z990,'[1]Sumber sampah'!$K:$K,0))))</f>
        <v>0.4</v>
      </c>
      <c r="S990">
        <f>IF(ISBLANK(INDEX('[1]Sumber sampah'!H:H,MATCH($Z990,'[1]Sumber sampah'!$K:$K,0))), "", (INDEX('[1]Sumber sampah'!H:H,MATCH($Z990,'[1]Sumber sampah'!$K:$K,0))))</f>
        <v>0.4</v>
      </c>
      <c r="T990">
        <f>IF(ISBLANK(INDEX('[1]Sumber sampah'!I:I,MATCH($Z990,'[1]Sumber sampah'!$K:$K,0))), "", (INDEX('[1]Sumber sampah'!I:I,MATCH($Z990,'[1]Sumber sampah'!$K:$K,0))))</f>
        <v>0.9</v>
      </c>
      <c r="U990">
        <f>IF(ISBLANK(INDEX('[1]Sumber sampah'!J:J,MATCH($Z990,'[1]Sumber sampah'!$K:$K,0))), "", (INDEX('[1]Sumber sampah'!J:J,MATCH($Z990,'[1]Sumber sampah'!$K:$K,0))))</f>
        <v>2.9</v>
      </c>
      <c r="Z990" t="str">
        <f t="shared" si="15"/>
        <v>2022_Sumatera Selatan_Kab. Ogan Komering Ulu Timur</v>
      </c>
    </row>
    <row r="991" spans="1:26" x14ac:dyDescent="0.35">
      <c r="A991" s="15">
        <v>2022</v>
      </c>
      <c r="B991" t="s">
        <v>59</v>
      </c>
      <c r="C991" t="s">
        <v>269</v>
      </c>
      <c r="D991" s="16">
        <v>102.24</v>
      </c>
      <c r="E991" s="17">
        <v>37316.32</v>
      </c>
      <c r="F991">
        <f>IF(ISBLANK(INDEX('[1]Jenis sampah'!D:D,MATCH($Z991,'[1]Jenis sampah'!$M:$M,0))), "", (INDEX('[1]Jenis sampah'!D:D,MATCH($Z991,'[1]Jenis sampah'!$M:$M,0))))</f>
        <v>60.3</v>
      </c>
      <c r="G991">
        <f>IF(ISBLANK(INDEX('[1]Jenis sampah'!E:E,MATCH($Z991,'[1]Jenis sampah'!$M:$M,0))), "", (INDEX('[1]Jenis sampah'!E:E,MATCH($Z991,'[1]Jenis sampah'!$M:$M,0))))</f>
        <v>5.6</v>
      </c>
      <c r="H991">
        <f>IF(ISBLANK(INDEX('[1]Jenis sampah'!F:F,MATCH($Z991,'[1]Jenis sampah'!$M:$M,0))), "", (INDEX('[1]Jenis sampah'!F:F,MATCH($Z991,'[1]Jenis sampah'!$M:$M,0))))</f>
        <v>10.28</v>
      </c>
      <c r="I991">
        <f>IF(ISBLANK(INDEX('[1]Jenis sampah'!G:G,MATCH($Z991,'[1]Jenis sampah'!$M:$M,0))), "", (INDEX('[1]Jenis sampah'!G:G,MATCH($Z991,'[1]Jenis sampah'!$M:$M,0))))</f>
        <v>17.2</v>
      </c>
      <c r="J991">
        <f>IF(ISBLANK(INDEX('[1]Jenis sampah'!H:H,MATCH($Z991,'[1]Jenis sampah'!$M:$M,0))), "", (INDEX('[1]Jenis sampah'!H:H,MATCH($Z991,'[1]Jenis sampah'!$M:$M,0))))</f>
        <v>4.55</v>
      </c>
      <c r="K991">
        <f>IF(ISBLANK(INDEX('[1]Jenis sampah'!I:I,MATCH($Z991,'[1]Jenis sampah'!$M:$M,0))), "", (INDEX('[1]Jenis sampah'!I:I,MATCH($Z991,'[1]Jenis sampah'!$M:$M,0))))</f>
        <v>0.55000000000000004</v>
      </c>
      <c r="L991">
        <f>IF(ISBLANK(INDEX('[1]Jenis sampah'!J:J,MATCH($Z991,'[1]Jenis sampah'!$M:$M,0))), "", (INDEX('[1]Jenis sampah'!J:J,MATCH($Z991,'[1]Jenis sampah'!$M:$M,0))))</f>
        <v>0.15</v>
      </c>
      <c r="M991">
        <f>IF(ISBLANK(INDEX('[1]Jenis sampah'!K:K,MATCH($Z991,'[1]Jenis sampah'!$M:$M,0))), "", (INDEX('[1]Jenis sampah'!K:K,MATCH($Z991,'[1]Jenis sampah'!$M:$M,0))))</f>
        <v>0.42</v>
      </c>
      <c r="N991">
        <f>IF(ISBLANK(INDEX('[1]Jenis sampah'!L:L,MATCH($Z991,'[1]Jenis sampah'!$M:$M,0))), "", (INDEX('[1]Jenis sampah'!L:L,MATCH($Z991,'[1]Jenis sampah'!$M:$M,0))))</f>
        <v>0.95</v>
      </c>
      <c r="O991">
        <f>IF(ISBLANK(INDEX('[1]Sumber sampah'!D:D,MATCH($Z991,'[1]Sumber sampah'!$K:$K,0))), "", (INDEX('[1]Sumber sampah'!D:D,MATCH($Z991,'[1]Sumber sampah'!$K:$K,0))))</f>
        <v>82.98</v>
      </c>
      <c r="P991">
        <f>IF(ISBLANK(INDEX('[1]Sumber sampah'!E:E,MATCH($Z991,'[1]Sumber sampah'!$K:$K,0))), "", (INDEX('[1]Sumber sampah'!E:E,MATCH($Z991,'[1]Sumber sampah'!$K:$K,0))))</f>
        <v>1.97</v>
      </c>
      <c r="Q991">
        <f>IF(ISBLANK(INDEX('[1]Sumber sampah'!F:F,MATCH($Z991,'[1]Sumber sampah'!$K:$K,0))), "", (INDEX('[1]Sumber sampah'!F:F,MATCH($Z991,'[1]Sumber sampah'!$K:$K,0))))</f>
        <v>5.58</v>
      </c>
      <c r="R991">
        <f>IF(ISBLANK(INDEX('[1]Sumber sampah'!G:G,MATCH($Z991,'[1]Sumber sampah'!$K:$K,0))), "", (INDEX('[1]Sumber sampah'!G:G,MATCH($Z991,'[1]Sumber sampah'!$K:$K,0))))</f>
        <v>2.1</v>
      </c>
      <c r="S991">
        <f>IF(ISBLANK(INDEX('[1]Sumber sampah'!H:H,MATCH($Z991,'[1]Sumber sampah'!$K:$K,0))), "", (INDEX('[1]Sumber sampah'!H:H,MATCH($Z991,'[1]Sumber sampah'!$K:$K,0))))</f>
        <v>4.5599999999999996</v>
      </c>
      <c r="T991">
        <f>IF(ISBLANK(INDEX('[1]Sumber sampah'!I:I,MATCH($Z991,'[1]Sumber sampah'!$K:$K,0))), "", (INDEX('[1]Sumber sampah'!I:I,MATCH($Z991,'[1]Sumber sampah'!$K:$K,0))))</f>
        <v>0.97</v>
      </c>
      <c r="U991">
        <f>IF(ISBLANK(INDEX('[1]Sumber sampah'!J:J,MATCH($Z991,'[1]Sumber sampah'!$K:$K,0))), "", (INDEX('[1]Sumber sampah'!J:J,MATCH($Z991,'[1]Sumber sampah'!$K:$K,0))))</f>
        <v>1.95</v>
      </c>
      <c r="Z991" t="str">
        <f t="shared" si="15"/>
        <v>2022_Sumatera Selatan_Kab. Penukal Abab Lematang Ilir</v>
      </c>
    </row>
    <row r="992" spans="1:26" x14ac:dyDescent="0.35">
      <c r="A992" s="15">
        <v>2022</v>
      </c>
      <c r="B992" t="s">
        <v>59</v>
      </c>
      <c r="C992" t="s">
        <v>487</v>
      </c>
      <c r="D992" s="17">
        <v>1204.97</v>
      </c>
      <c r="E992" s="17">
        <v>439815.66</v>
      </c>
      <c r="F992">
        <f>IF(ISBLANK(INDEX('[1]Jenis sampah'!D:D,MATCH($Z992,'[1]Jenis sampah'!$M:$M,0))), "", (INDEX('[1]Jenis sampah'!D:D,MATCH($Z992,'[1]Jenis sampah'!$M:$M,0))))</f>
        <v>53</v>
      </c>
      <c r="G992">
        <f>IF(ISBLANK(INDEX('[1]Jenis sampah'!E:E,MATCH($Z992,'[1]Jenis sampah'!$M:$M,0))), "", (INDEX('[1]Jenis sampah'!E:E,MATCH($Z992,'[1]Jenis sampah'!$M:$M,0))))</f>
        <v>5.5</v>
      </c>
      <c r="H992">
        <f>IF(ISBLANK(INDEX('[1]Jenis sampah'!F:F,MATCH($Z992,'[1]Jenis sampah'!$M:$M,0))), "", (INDEX('[1]Jenis sampah'!F:F,MATCH($Z992,'[1]Jenis sampah'!$M:$M,0))))</f>
        <v>14</v>
      </c>
      <c r="I992">
        <f>IF(ISBLANK(INDEX('[1]Jenis sampah'!G:G,MATCH($Z992,'[1]Jenis sampah'!$M:$M,0))), "", (INDEX('[1]Jenis sampah'!G:G,MATCH($Z992,'[1]Jenis sampah'!$M:$M,0))))</f>
        <v>17</v>
      </c>
      <c r="J992">
        <f>IF(ISBLANK(INDEX('[1]Jenis sampah'!H:H,MATCH($Z992,'[1]Jenis sampah'!$M:$M,0))), "", (INDEX('[1]Jenis sampah'!H:H,MATCH($Z992,'[1]Jenis sampah'!$M:$M,0))))</f>
        <v>1.5</v>
      </c>
      <c r="K992">
        <f>IF(ISBLANK(INDEX('[1]Jenis sampah'!I:I,MATCH($Z992,'[1]Jenis sampah'!$M:$M,0))), "", (INDEX('[1]Jenis sampah'!I:I,MATCH($Z992,'[1]Jenis sampah'!$M:$M,0))))</f>
        <v>3</v>
      </c>
      <c r="L992">
        <f>IF(ISBLANK(INDEX('[1]Jenis sampah'!J:J,MATCH($Z992,'[1]Jenis sampah'!$M:$M,0))), "", (INDEX('[1]Jenis sampah'!J:J,MATCH($Z992,'[1]Jenis sampah'!$M:$M,0))))</f>
        <v>4</v>
      </c>
      <c r="M992">
        <f>IF(ISBLANK(INDEX('[1]Jenis sampah'!K:K,MATCH($Z992,'[1]Jenis sampah'!$M:$M,0))), "", (INDEX('[1]Jenis sampah'!K:K,MATCH($Z992,'[1]Jenis sampah'!$M:$M,0))))</f>
        <v>1</v>
      </c>
      <c r="N992">
        <f>IF(ISBLANK(INDEX('[1]Jenis sampah'!L:L,MATCH($Z992,'[1]Jenis sampah'!$M:$M,0))), "", (INDEX('[1]Jenis sampah'!L:L,MATCH($Z992,'[1]Jenis sampah'!$M:$M,0))))</f>
        <v>1</v>
      </c>
      <c r="O992">
        <f>IF(ISBLANK(INDEX('[1]Sumber sampah'!D:D,MATCH($Z992,'[1]Sumber sampah'!$K:$K,0))), "", (INDEX('[1]Sumber sampah'!D:D,MATCH($Z992,'[1]Sumber sampah'!$K:$K,0))))</f>
        <v>893.48</v>
      </c>
      <c r="P992">
        <f>IF(ISBLANK(INDEX('[1]Sumber sampah'!E:E,MATCH($Z992,'[1]Sumber sampah'!$K:$K,0))), "", (INDEX('[1]Sumber sampah'!E:E,MATCH($Z992,'[1]Sumber sampah'!$K:$K,0))))</f>
        <v>14.5</v>
      </c>
      <c r="Q992">
        <f>IF(ISBLANK(INDEX('[1]Sumber sampah'!F:F,MATCH($Z992,'[1]Sumber sampah'!$K:$K,0))), "", (INDEX('[1]Sumber sampah'!F:F,MATCH($Z992,'[1]Sumber sampah'!$K:$K,0))))</f>
        <v>103.75</v>
      </c>
      <c r="R992">
        <f>IF(ISBLANK(INDEX('[1]Sumber sampah'!G:G,MATCH($Z992,'[1]Sumber sampah'!$K:$K,0))), "", (INDEX('[1]Sumber sampah'!G:G,MATCH($Z992,'[1]Sumber sampah'!$K:$K,0))))</f>
        <v>100.1</v>
      </c>
      <c r="S992">
        <f>IF(ISBLANK(INDEX('[1]Sumber sampah'!H:H,MATCH($Z992,'[1]Sumber sampah'!$K:$K,0))), "", (INDEX('[1]Sumber sampah'!H:H,MATCH($Z992,'[1]Sumber sampah'!$K:$K,0))))</f>
        <v>70.55</v>
      </c>
      <c r="T992">
        <f>IF(ISBLANK(INDEX('[1]Sumber sampah'!I:I,MATCH($Z992,'[1]Sumber sampah'!$K:$K,0))), "", (INDEX('[1]Sumber sampah'!I:I,MATCH($Z992,'[1]Sumber sampah'!$K:$K,0))))</f>
        <v>15.25</v>
      </c>
      <c r="U992">
        <f>IF(ISBLANK(INDEX('[1]Sumber sampah'!J:J,MATCH($Z992,'[1]Sumber sampah'!$K:$K,0))), "", (INDEX('[1]Sumber sampah'!J:J,MATCH($Z992,'[1]Sumber sampah'!$K:$K,0))))</f>
        <v>7.35</v>
      </c>
      <c r="Z992" t="str">
        <f t="shared" si="15"/>
        <v>2022_Sumatera Selatan_Kota Palembang</v>
      </c>
    </row>
    <row r="993" spans="1:26" x14ac:dyDescent="0.35">
      <c r="A993" s="15">
        <v>2022</v>
      </c>
      <c r="B993" t="s">
        <v>59</v>
      </c>
      <c r="C993" t="s">
        <v>62</v>
      </c>
      <c r="D993" s="16">
        <v>98.41</v>
      </c>
      <c r="E993" s="17">
        <v>35918.19</v>
      </c>
      <c r="F993">
        <f>IF(ISBLANK(INDEX('[1]Jenis sampah'!D:D,MATCH($Z993,'[1]Jenis sampah'!$M:$M,0))), "", (INDEX('[1]Jenis sampah'!D:D,MATCH($Z993,'[1]Jenis sampah'!$M:$M,0))))</f>
        <v>50.56</v>
      </c>
      <c r="G993">
        <f>IF(ISBLANK(INDEX('[1]Jenis sampah'!E:E,MATCH($Z993,'[1]Jenis sampah'!$M:$M,0))), "", (INDEX('[1]Jenis sampah'!E:E,MATCH($Z993,'[1]Jenis sampah'!$M:$M,0))))</f>
        <v>9.8000000000000007</v>
      </c>
      <c r="H993">
        <f>IF(ISBLANK(INDEX('[1]Jenis sampah'!F:F,MATCH($Z993,'[1]Jenis sampah'!$M:$M,0))), "", (INDEX('[1]Jenis sampah'!F:F,MATCH($Z993,'[1]Jenis sampah'!$M:$M,0))))</f>
        <v>6.02</v>
      </c>
      <c r="I993">
        <f>IF(ISBLANK(INDEX('[1]Jenis sampah'!G:G,MATCH($Z993,'[1]Jenis sampah'!$M:$M,0))), "", (INDEX('[1]Jenis sampah'!G:G,MATCH($Z993,'[1]Jenis sampah'!$M:$M,0))))</f>
        <v>26.6</v>
      </c>
      <c r="J993">
        <f>IF(ISBLANK(INDEX('[1]Jenis sampah'!H:H,MATCH($Z993,'[1]Jenis sampah'!$M:$M,0))), "", (INDEX('[1]Jenis sampah'!H:H,MATCH($Z993,'[1]Jenis sampah'!$M:$M,0))))</f>
        <v>1.84</v>
      </c>
      <c r="K993">
        <f>IF(ISBLANK(INDEX('[1]Jenis sampah'!I:I,MATCH($Z993,'[1]Jenis sampah'!$M:$M,0))), "", (INDEX('[1]Jenis sampah'!I:I,MATCH($Z993,'[1]Jenis sampah'!$M:$M,0))))</f>
        <v>1.8</v>
      </c>
      <c r="L993">
        <f>IF(ISBLANK(INDEX('[1]Jenis sampah'!J:J,MATCH($Z993,'[1]Jenis sampah'!$M:$M,0))), "", (INDEX('[1]Jenis sampah'!J:J,MATCH($Z993,'[1]Jenis sampah'!$M:$M,0))))</f>
        <v>0.6</v>
      </c>
      <c r="M993">
        <f>IF(ISBLANK(INDEX('[1]Jenis sampah'!K:K,MATCH($Z993,'[1]Jenis sampah'!$M:$M,0))), "", (INDEX('[1]Jenis sampah'!K:K,MATCH($Z993,'[1]Jenis sampah'!$M:$M,0))))</f>
        <v>1.8</v>
      </c>
      <c r="N993">
        <f>IF(ISBLANK(INDEX('[1]Jenis sampah'!L:L,MATCH($Z993,'[1]Jenis sampah'!$M:$M,0))), "", (INDEX('[1]Jenis sampah'!L:L,MATCH($Z993,'[1]Jenis sampah'!$M:$M,0))))</f>
        <v>0.98</v>
      </c>
      <c r="O993">
        <f>IF(ISBLANK(INDEX('[1]Sumber sampah'!D:D,MATCH($Z993,'[1]Sumber sampah'!$K:$K,0))), "", (INDEX('[1]Sumber sampah'!D:D,MATCH($Z993,'[1]Sumber sampah'!$K:$K,0))))</f>
        <v>54.52</v>
      </c>
      <c r="P993">
        <f>IF(ISBLANK(INDEX('[1]Sumber sampah'!E:E,MATCH($Z993,'[1]Sumber sampah'!$K:$K,0))), "", (INDEX('[1]Sumber sampah'!E:E,MATCH($Z993,'[1]Sumber sampah'!$K:$K,0))))</f>
        <v>5.96</v>
      </c>
      <c r="Q993">
        <f>IF(ISBLANK(INDEX('[1]Sumber sampah'!F:F,MATCH($Z993,'[1]Sumber sampah'!$K:$K,0))), "", (INDEX('[1]Sumber sampah'!F:F,MATCH($Z993,'[1]Sumber sampah'!$K:$K,0))))</f>
        <v>19.600000000000001</v>
      </c>
      <c r="R993">
        <f>IF(ISBLANK(INDEX('[1]Sumber sampah'!G:G,MATCH($Z993,'[1]Sumber sampah'!$K:$K,0))), "", (INDEX('[1]Sumber sampah'!G:G,MATCH($Z993,'[1]Sumber sampah'!$K:$K,0))))</f>
        <v>1.1299999999999999</v>
      </c>
      <c r="S993">
        <f>IF(ISBLANK(INDEX('[1]Sumber sampah'!H:H,MATCH($Z993,'[1]Sumber sampah'!$K:$K,0))), "", (INDEX('[1]Sumber sampah'!H:H,MATCH($Z993,'[1]Sumber sampah'!$K:$K,0))))</f>
        <v>1.24</v>
      </c>
      <c r="T993">
        <f>IF(ISBLANK(INDEX('[1]Sumber sampah'!I:I,MATCH($Z993,'[1]Sumber sampah'!$K:$K,0))), "", (INDEX('[1]Sumber sampah'!I:I,MATCH($Z993,'[1]Sumber sampah'!$K:$K,0))))</f>
        <v>13.21</v>
      </c>
      <c r="U993">
        <f>IF(ISBLANK(INDEX('[1]Sumber sampah'!J:J,MATCH($Z993,'[1]Sumber sampah'!$K:$K,0))), "", (INDEX('[1]Sumber sampah'!J:J,MATCH($Z993,'[1]Sumber sampah'!$K:$K,0))))</f>
        <v>2.75</v>
      </c>
      <c r="Z993" t="str">
        <f t="shared" si="15"/>
        <v>2022_Sumatera Selatan_Kota Prabumulih</v>
      </c>
    </row>
    <row r="994" spans="1:26" x14ac:dyDescent="0.35">
      <c r="A994" s="15">
        <v>2022</v>
      </c>
      <c r="B994" t="s">
        <v>63</v>
      </c>
      <c r="C994" t="s">
        <v>64</v>
      </c>
      <c r="D994" s="16">
        <v>189.61</v>
      </c>
      <c r="E994" s="17">
        <v>69207.72</v>
      </c>
      <c r="F994">
        <f>IF(ISBLANK(INDEX('[1]Jenis sampah'!D:D,MATCH($Z994,'[1]Jenis sampah'!$M:$M,0))), "", (INDEX('[1]Jenis sampah'!D:D,MATCH($Z994,'[1]Jenis sampah'!$M:$M,0))))</f>
        <v>31.6</v>
      </c>
      <c r="G994">
        <f>IF(ISBLANK(INDEX('[1]Jenis sampah'!E:E,MATCH($Z994,'[1]Jenis sampah'!$M:$M,0))), "", (INDEX('[1]Jenis sampah'!E:E,MATCH($Z994,'[1]Jenis sampah'!$M:$M,0))))</f>
        <v>37.5</v>
      </c>
      <c r="H994">
        <f>IF(ISBLANK(INDEX('[1]Jenis sampah'!F:F,MATCH($Z994,'[1]Jenis sampah'!$M:$M,0))), "", (INDEX('[1]Jenis sampah'!F:F,MATCH($Z994,'[1]Jenis sampah'!$M:$M,0))))</f>
        <v>7.4</v>
      </c>
      <c r="I994">
        <f>IF(ISBLANK(INDEX('[1]Jenis sampah'!G:G,MATCH($Z994,'[1]Jenis sampah'!$M:$M,0))), "", (INDEX('[1]Jenis sampah'!G:G,MATCH($Z994,'[1]Jenis sampah'!$M:$M,0))))</f>
        <v>6.3</v>
      </c>
      <c r="J994">
        <f>IF(ISBLANK(INDEX('[1]Jenis sampah'!H:H,MATCH($Z994,'[1]Jenis sampah'!$M:$M,0))), "", (INDEX('[1]Jenis sampah'!H:H,MATCH($Z994,'[1]Jenis sampah'!$M:$M,0))))</f>
        <v>5.0999999999999996</v>
      </c>
      <c r="K994">
        <f>IF(ISBLANK(INDEX('[1]Jenis sampah'!I:I,MATCH($Z994,'[1]Jenis sampah'!$M:$M,0))), "", (INDEX('[1]Jenis sampah'!I:I,MATCH($Z994,'[1]Jenis sampah'!$M:$M,0))))</f>
        <v>0.8</v>
      </c>
      <c r="L994">
        <f>IF(ISBLANK(INDEX('[1]Jenis sampah'!J:J,MATCH($Z994,'[1]Jenis sampah'!$M:$M,0))), "", (INDEX('[1]Jenis sampah'!J:J,MATCH($Z994,'[1]Jenis sampah'!$M:$M,0))))</f>
        <v>2.9</v>
      </c>
      <c r="M994">
        <f>IF(ISBLANK(INDEX('[1]Jenis sampah'!K:K,MATCH($Z994,'[1]Jenis sampah'!$M:$M,0))), "", (INDEX('[1]Jenis sampah'!K:K,MATCH($Z994,'[1]Jenis sampah'!$M:$M,0))))</f>
        <v>2.5</v>
      </c>
      <c r="N994">
        <f>IF(ISBLANK(INDEX('[1]Jenis sampah'!L:L,MATCH($Z994,'[1]Jenis sampah'!$M:$M,0))), "", (INDEX('[1]Jenis sampah'!L:L,MATCH($Z994,'[1]Jenis sampah'!$M:$M,0))))</f>
        <v>5.9</v>
      </c>
      <c r="O994">
        <f>IF(ISBLANK(INDEX('[1]Sumber sampah'!D:D,MATCH($Z994,'[1]Sumber sampah'!$K:$K,0))), "", (INDEX('[1]Sumber sampah'!D:D,MATCH($Z994,'[1]Sumber sampah'!$K:$K,0))))</f>
        <v>17.72</v>
      </c>
      <c r="P994">
        <f>IF(ISBLANK(INDEX('[1]Sumber sampah'!E:E,MATCH($Z994,'[1]Sumber sampah'!$K:$K,0))), "", (INDEX('[1]Sumber sampah'!E:E,MATCH($Z994,'[1]Sumber sampah'!$K:$K,0))))</f>
        <v>3.3</v>
      </c>
      <c r="Q994">
        <f>IF(ISBLANK(INDEX('[1]Sumber sampah'!F:F,MATCH($Z994,'[1]Sumber sampah'!$K:$K,0))), "", (INDEX('[1]Sumber sampah'!F:F,MATCH($Z994,'[1]Sumber sampah'!$K:$K,0))))</f>
        <v>8.2100000000000009</v>
      </c>
      <c r="R994">
        <f>IF(ISBLANK(INDEX('[1]Sumber sampah'!G:G,MATCH($Z994,'[1]Sumber sampah'!$K:$K,0))), "", (INDEX('[1]Sumber sampah'!G:G,MATCH($Z994,'[1]Sumber sampah'!$K:$K,0))))</f>
        <v>2.7</v>
      </c>
      <c r="S994">
        <f>IF(ISBLANK(INDEX('[1]Sumber sampah'!H:H,MATCH($Z994,'[1]Sumber sampah'!$K:$K,0))), "", (INDEX('[1]Sumber sampah'!H:H,MATCH($Z994,'[1]Sumber sampah'!$K:$K,0))))</f>
        <v>2.2000000000000002</v>
      </c>
      <c r="T994">
        <f>IF(ISBLANK(INDEX('[1]Sumber sampah'!I:I,MATCH($Z994,'[1]Sumber sampah'!$K:$K,0))), "", (INDEX('[1]Sumber sampah'!I:I,MATCH($Z994,'[1]Sumber sampah'!$K:$K,0))))</f>
        <v>0.76</v>
      </c>
      <c r="U994">
        <f>IF(ISBLANK(INDEX('[1]Sumber sampah'!J:J,MATCH($Z994,'[1]Sumber sampah'!$K:$K,0))), "", (INDEX('[1]Sumber sampah'!J:J,MATCH($Z994,'[1]Sumber sampah'!$K:$K,0))))</f>
        <v>4.9000000000000004</v>
      </c>
      <c r="Z994" t="str">
        <f t="shared" si="15"/>
        <v>2022_Bengkulu_Kab. Bengkulu Utara</v>
      </c>
    </row>
    <row r="995" spans="1:26" x14ac:dyDescent="0.35">
      <c r="A995" s="15">
        <v>2022</v>
      </c>
      <c r="B995" t="s">
        <v>63</v>
      </c>
      <c r="C995" t="s">
        <v>65</v>
      </c>
      <c r="D995" s="16">
        <v>105.25</v>
      </c>
      <c r="E995" s="17">
        <v>38417.160000000003</v>
      </c>
      <c r="F995">
        <f>IF(ISBLANK(INDEX('[1]Jenis sampah'!D:D,MATCH($Z995,'[1]Jenis sampah'!$M:$M,0))), "", (INDEX('[1]Jenis sampah'!D:D,MATCH($Z995,'[1]Jenis sampah'!$M:$M,0))))</f>
        <v>59</v>
      </c>
      <c r="G995">
        <f>IF(ISBLANK(INDEX('[1]Jenis sampah'!E:E,MATCH($Z995,'[1]Jenis sampah'!$M:$M,0))), "", (INDEX('[1]Jenis sampah'!E:E,MATCH($Z995,'[1]Jenis sampah'!$M:$M,0))))</f>
        <v>7</v>
      </c>
      <c r="H995">
        <f>IF(ISBLANK(INDEX('[1]Jenis sampah'!F:F,MATCH($Z995,'[1]Jenis sampah'!$M:$M,0))), "", (INDEX('[1]Jenis sampah'!F:F,MATCH($Z995,'[1]Jenis sampah'!$M:$M,0))))</f>
        <v>9</v>
      </c>
      <c r="I995">
        <f>IF(ISBLANK(INDEX('[1]Jenis sampah'!G:G,MATCH($Z995,'[1]Jenis sampah'!$M:$M,0))), "", (INDEX('[1]Jenis sampah'!G:G,MATCH($Z995,'[1]Jenis sampah'!$M:$M,0))))</f>
        <v>9</v>
      </c>
      <c r="J995">
        <f>IF(ISBLANK(INDEX('[1]Jenis sampah'!H:H,MATCH($Z995,'[1]Jenis sampah'!$M:$M,0))), "", (INDEX('[1]Jenis sampah'!H:H,MATCH($Z995,'[1]Jenis sampah'!$M:$M,0))))</f>
        <v>10</v>
      </c>
      <c r="K995">
        <f>IF(ISBLANK(INDEX('[1]Jenis sampah'!I:I,MATCH($Z995,'[1]Jenis sampah'!$M:$M,0))), "", (INDEX('[1]Jenis sampah'!I:I,MATCH($Z995,'[1]Jenis sampah'!$M:$M,0))))</f>
        <v>1</v>
      </c>
      <c r="L995">
        <f>IF(ISBLANK(INDEX('[1]Jenis sampah'!J:J,MATCH($Z995,'[1]Jenis sampah'!$M:$M,0))), "", (INDEX('[1]Jenis sampah'!J:J,MATCH($Z995,'[1]Jenis sampah'!$M:$M,0))))</f>
        <v>1</v>
      </c>
      <c r="M995">
        <f>IF(ISBLANK(INDEX('[1]Jenis sampah'!K:K,MATCH($Z995,'[1]Jenis sampah'!$M:$M,0))), "", (INDEX('[1]Jenis sampah'!K:K,MATCH($Z995,'[1]Jenis sampah'!$M:$M,0))))</f>
        <v>1</v>
      </c>
      <c r="N995">
        <f>IF(ISBLANK(INDEX('[1]Jenis sampah'!L:L,MATCH($Z995,'[1]Jenis sampah'!$M:$M,0))), "", (INDEX('[1]Jenis sampah'!L:L,MATCH($Z995,'[1]Jenis sampah'!$M:$M,0))))</f>
        <v>3</v>
      </c>
      <c r="O995">
        <f>IF(ISBLANK(INDEX('[1]Sumber sampah'!D:D,MATCH($Z995,'[1]Sumber sampah'!$K:$K,0))), "", (INDEX('[1]Sumber sampah'!D:D,MATCH($Z995,'[1]Sumber sampah'!$K:$K,0))))</f>
        <v>4.25</v>
      </c>
      <c r="P995" t="str">
        <f>IF(ISBLANK(INDEX('[1]Sumber sampah'!E:E,MATCH($Z995,'[1]Sumber sampah'!$K:$K,0))), "", (INDEX('[1]Sumber sampah'!E:E,MATCH($Z995,'[1]Sumber sampah'!$K:$K,0))))</f>
        <v/>
      </c>
      <c r="Q995" t="str">
        <f>IF(ISBLANK(INDEX('[1]Sumber sampah'!F:F,MATCH($Z995,'[1]Sumber sampah'!$K:$K,0))), "", (INDEX('[1]Sumber sampah'!F:F,MATCH($Z995,'[1]Sumber sampah'!$K:$K,0))))</f>
        <v/>
      </c>
      <c r="R995" t="str">
        <f>IF(ISBLANK(INDEX('[1]Sumber sampah'!G:G,MATCH($Z995,'[1]Sumber sampah'!$K:$K,0))), "", (INDEX('[1]Sumber sampah'!G:G,MATCH($Z995,'[1]Sumber sampah'!$K:$K,0))))</f>
        <v/>
      </c>
      <c r="S995" t="str">
        <f>IF(ISBLANK(INDEX('[1]Sumber sampah'!H:H,MATCH($Z995,'[1]Sumber sampah'!$K:$K,0))), "", (INDEX('[1]Sumber sampah'!H:H,MATCH($Z995,'[1]Sumber sampah'!$K:$K,0))))</f>
        <v/>
      </c>
      <c r="T995" t="str">
        <f>IF(ISBLANK(INDEX('[1]Sumber sampah'!I:I,MATCH($Z995,'[1]Sumber sampah'!$K:$K,0))), "", (INDEX('[1]Sumber sampah'!I:I,MATCH($Z995,'[1]Sumber sampah'!$K:$K,0))))</f>
        <v/>
      </c>
      <c r="U995" t="str">
        <f>IF(ISBLANK(INDEX('[1]Sumber sampah'!J:J,MATCH($Z995,'[1]Sumber sampah'!$K:$K,0))), "", (INDEX('[1]Sumber sampah'!J:J,MATCH($Z995,'[1]Sumber sampah'!$K:$K,0))))</f>
        <v/>
      </c>
      <c r="Z995" t="str">
        <f t="shared" si="15"/>
        <v>2022_Bengkulu_Kab. Seluma</v>
      </c>
    </row>
    <row r="996" spans="1:26" x14ac:dyDescent="0.35">
      <c r="A996" s="15">
        <v>2022</v>
      </c>
      <c r="B996" t="s">
        <v>63</v>
      </c>
      <c r="C996" t="s">
        <v>270</v>
      </c>
      <c r="D996" s="16">
        <v>80.569999999999993</v>
      </c>
      <c r="E996" s="17">
        <v>29409.84</v>
      </c>
      <c r="F996">
        <f>IF(ISBLANK(INDEX('[1]Jenis sampah'!D:D,MATCH($Z996,'[1]Jenis sampah'!$M:$M,0))), "", (INDEX('[1]Jenis sampah'!D:D,MATCH($Z996,'[1]Jenis sampah'!$M:$M,0))))</f>
        <v>64.45</v>
      </c>
      <c r="G996">
        <f>IF(ISBLANK(INDEX('[1]Jenis sampah'!E:E,MATCH($Z996,'[1]Jenis sampah'!$M:$M,0))), "", (INDEX('[1]Jenis sampah'!E:E,MATCH($Z996,'[1]Jenis sampah'!$M:$M,0))))</f>
        <v>8.57</v>
      </c>
      <c r="H996">
        <f>IF(ISBLANK(INDEX('[1]Jenis sampah'!F:F,MATCH($Z996,'[1]Jenis sampah'!$M:$M,0))), "", (INDEX('[1]Jenis sampah'!F:F,MATCH($Z996,'[1]Jenis sampah'!$M:$M,0))))</f>
        <v>8.56</v>
      </c>
      <c r="I996">
        <f>IF(ISBLANK(INDEX('[1]Jenis sampah'!G:G,MATCH($Z996,'[1]Jenis sampah'!$M:$M,0))), "", (INDEX('[1]Jenis sampah'!G:G,MATCH($Z996,'[1]Jenis sampah'!$M:$M,0))))</f>
        <v>12.86</v>
      </c>
      <c r="J996">
        <f>IF(ISBLANK(INDEX('[1]Jenis sampah'!H:H,MATCH($Z996,'[1]Jenis sampah'!$M:$M,0))), "", (INDEX('[1]Jenis sampah'!H:H,MATCH($Z996,'[1]Jenis sampah'!$M:$M,0))))</f>
        <v>0.2</v>
      </c>
      <c r="K996">
        <f>IF(ISBLANK(INDEX('[1]Jenis sampah'!I:I,MATCH($Z996,'[1]Jenis sampah'!$M:$M,0))), "", (INDEX('[1]Jenis sampah'!I:I,MATCH($Z996,'[1]Jenis sampah'!$M:$M,0))))</f>
        <v>0.89</v>
      </c>
      <c r="L996">
        <f>IF(ISBLANK(INDEX('[1]Jenis sampah'!J:J,MATCH($Z996,'[1]Jenis sampah'!$M:$M,0))), "", (INDEX('[1]Jenis sampah'!J:J,MATCH($Z996,'[1]Jenis sampah'!$M:$M,0))))</f>
        <v>1.6</v>
      </c>
      <c r="M996">
        <f>IF(ISBLANK(INDEX('[1]Jenis sampah'!K:K,MATCH($Z996,'[1]Jenis sampah'!$M:$M,0))), "", (INDEX('[1]Jenis sampah'!K:K,MATCH($Z996,'[1]Jenis sampah'!$M:$M,0))))</f>
        <v>7.0000000000000007E-2</v>
      </c>
      <c r="N996">
        <f>IF(ISBLANK(INDEX('[1]Jenis sampah'!L:L,MATCH($Z996,'[1]Jenis sampah'!$M:$M,0))), "", (INDEX('[1]Jenis sampah'!L:L,MATCH($Z996,'[1]Jenis sampah'!$M:$M,0))))</f>
        <v>2.8</v>
      </c>
      <c r="O996">
        <f>IF(ISBLANK(INDEX('[1]Sumber sampah'!D:D,MATCH($Z996,'[1]Sumber sampah'!$K:$K,0))), "", (INDEX('[1]Sumber sampah'!D:D,MATCH($Z996,'[1]Sumber sampah'!$K:$K,0))))</f>
        <v>51.71</v>
      </c>
      <c r="P996">
        <f>IF(ISBLANK(INDEX('[1]Sumber sampah'!E:E,MATCH($Z996,'[1]Sumber sampah'!$K:$K,0))), "", (INDEX('[1]Sumber sampah'!E:E,MATCH($Z996,'[1]Sumber sampah'!$K:$K,0))))</f>
        <v>2.39</v>
      </c>
      <c r="Q996">
        <f>IF(ISBLANK(INDEX('[1]Sumber sampah'!F:F,MATCH($Z996,'[1]Sumber sampah'!$K:$K,0))), "", (INDEX('[1]Sumber sampah'!F:F,MATCH($Z996,'[1]Sumber sampah'!$K:$K,0))))</f>
        <v>11.93</v>
      </c>
      <c r="R996">
        <f>IF(ISBLANK(INDEX('[1]Sumber sampah'!G:G,MATCH($Z996,'[1]Sumber sampah'!$K:$K,0))), "", (INDEX('[1]Sumber sampah'!G:G,MATCH($Z996,'[1]Sumber sampah'!$K:$K,0))))</f>
        <v>6.36</v>
      </c>
      <c r="S996">
        <f>IF(ISBLANK(INDEX('[1]Sumber sampah'!H:H,MATCH($Z996,'[1]Sumber sampah'!$K:$K,0))), "", (INDEX('[1]Sumber sampah'!H:H,MATCH($Z996,'[1]Sumber sampah'!$K:$K,0))))</f>
        <v>3.99</v>
      </c>
      <c r="T996">
        <f>IF(ISBLANK(INDEX('[1]Sumber sampah'!I:I,MATCH($Z996,'[1]Sumber sampah'!$K:$K,0))), "", (INDEX('[1]Sumber sampah'!I:I,MATCH($Z996,'[1]Sumber sampah'!$K:$K,0))))</f>
        <v>1.59</v>
      </c>
      <c r="U996">
        <f>IF(ISBLANK(INDEX('[1]Sumber sampah'!J:J,MATCH($Z996,'[1]Sumber sampah'!$K:$K,0))), "", (INDEX('[1]Sumber sampah'!J:J,MATCH($Z996,'[1]Sumber sampah'!$K:$K,0))))</f>
        <v>1.59</v>
      </c>
      <c r="Z996" t="str">
        <f t="shared" si="15"/>
        <v>2022_Bengkulu_Kab. Lebong</v>
      </c>
    </row>
    <row r="997" spans="1:26" x14ac:dyDescent="0.35">
      <c r="A997" s="15">
        <v>2022</v>
      </c>
      <c r="B997" t="s">
        <v>66</v>
      </c>
      <c r="C997" t="s">
        <v>70</v>
      </c>
      <c r="D997" s="16">
        <v>365.62</v>
      </c>
      <c r="E997" s="17">
        <v>133452.35</v>
      </c>
      <c r="F997">
        <f>IF(ISBLANK(INDEX('[1]Jenis sampah'!D:D,MATCH($Z997,'[1]Jenis sampah'!$M:$M,0))), "", (INDEX('[1]Jenis sampah'!D:D,MATCH($Z997,'[1]Jenis sampah'!$M:$M,0))))</f>
        <v>31</v>
      </c>
      <c r="G997">
        <f>IF(ISBLANK(INDEX('[1]Jenis sampah'!E:E,MATCH($Z997,'[1]Jenis sampah'!$M:$M,0))), "", (INDEX('[1]Jenis sampah'!E:E,MATCH($Z997,'[1]Jenis sampah'!$M:$M,0))))</f>
        <v>24.37</v>
      </c>
      <c r="H997">
        <f>IF(ISBLANK(INDEX('[1]Jenis sampah'!F:F,MATCH($Z997,'[1]Jenis sampah'!$M:$M,0))), "", (INDEX('[1]Jenis sampah'!F:F,MATCH($Z997,'[1]Jenis sampah'!$M:$M,0))))</f>
        <v>13.22</v>
      </c>
      <c r="I997">
        <f>IF(ISBLANK(INDEX('[1]Jenis sampah'!G:G,MATCH($Z997,'[1]Jenis sampah'!$M:$M,0))), "", (INDEX('[1]Jenis sampah'!G:G,MATCH($Z997,'[1]Jenis sampah'!$M:$M,0))))</f>
        <v>21</v>
      </c>
      <c r="J997">
        <f>IF(ISBLANK(INDEX('[1]Jenis sampah'!H:H,MATCH($Z997,'[1]Jenis sampah'!$M:$M,0))), "", (INDEX('[1]Jenis sampah'!H:H,MATCH($Z997,'[1]Jenis sampah'!$M:$M,0))))</f>
        <v>0.44</v>
      </c>
      <c r="K997">
        <f>IF(ISBLANK(INDEX('[1]Jenis sampah'!I:I,MATCH($Z997,'[1]Jenis sampah'!$M:$M,0))), "", (INDEX('[1]Jenis sampah'!I:I,MATCH($Z997,'[1]Jenis sampah'!$M:$M,0))))</f>
        <v>0.65</v>
      </c>
      <c r="L997">
        <f>IF(ISBLANK(INDEX('[1]Jenis sampah'!J:J,MATCH($Z997,'[1]Jenis sampah'!$M:$M,0))), "", (INDEX('[1]Jenis sampah'!J:J,MATCH($Z997,'[1]Jenis sampah'!$M:$M,0))))</f>
        <v>0.14000000000000001</v>
      </c>
      <c r="M997">
        <f>IF(ISBLANK(INDEX('[1]Jenis sampah'!K:K,MATCH($Z997,'[1]Jenis sampah'!$M:$M,0))), "", (INDEX('[1]Jenis sampah'!K:K,MATCH($Z997,'[1]Jenis sampah'!$M:$M,0))))</f>
        <v>1.72</v>
      </c>
      <c r="N997">
        <f>IF(ISBLANK(INDEX('[1]Jenis sampah'!L:L,MATCH($Z997,'[1]Jenis sampah'!$M:$M,0))), "", (INDEX('[1]Jenis sampah'!L:L,MATCH($Z997,'[1]Jenis sampah'!$M:$M,0))))</f>
        <v>7.36</v>
      </c>
      <c r="O997">
        <f>IF(ISBLANK(INDEX('[1]Sumber sampah'!D:D,MATCH($Z997,'[1]Sumber sampah'!$K:$K,0))), "", (INDEX('[1]Sumber sampah'!D:D,MATCH($Z997,'[1]Sumber sampah'!$K:$K,0))))</f>
        <v>365.81</v>
      </c>
      <c r="P997">
        <f>IF(ISBLANK(INDEX('[1]Sumber sampah'!E:E,MATCH($Z997,'[1]Sumber sampah'!$K:$K,0))), "", (INDEX('[1]Sumber sampah'!E:E,MATCH($Z997,'[1]Sumber sampah'!$K:$K,0))))</f>
        <v>0.44</v>
      </c>
      <c r="Q997">
        <f>IF(ISBLANK(INDEX('[1]Sumber sampah'!F:F,MATCH($Z997,'[1]Sumber sampah'!$K:$K,0))), "", (INDEX('[1]Sumber sampah'!F:F,MATCH($Z997,'[1]Sumber sampah'!$K:$K,0))))</f>
        <v>32.57</v>
      </c>
      <c r="R997">
        <f>IF(ISBLANK(INDEX('[1]Sumber sampah'!G:G,MATCH($Z997,'[1]Sumber sampah'!$K:$K,0))), "", (INDEX('[1]Sumber sampah'!G:G,MATCH($Z997,'[1]Sumber sampah'!$K:$K,0))))</f>
        <v>2.1</v>
      </c>
      <c r="S997">
        <f>IF(ISBLANK(INDEX('[1]Sumber sampah'!H:H,MATCH($Z997,'[1]Sumber sampah'!$K:$K,0))), "", (INDEX('[1]Sumber sampah'!H:H,MATCH($Z997,'[1]Sumber sampah'!$K:$K,0))))</f>
        <v>1.47</v>
      </c>
      <c r="T997">
        <f>IF(ISBLANK(INDEX('[1]Sumber sampah'!I:I,MATCH($Z997,'[1]Sumber sampah'!$K:$K,0))), "", (INDEX('[1]Sumber sampah'!I:I,MATCH($Z997,'[1]Sumber sampah'!$K:$K,0))))</f>
        <v>88.4</v>
      </c>
      <c r="U997">
        <f>IF(ISBLANK(INDEX('[1]Sumber sampah'!J:J,MATCH($Z997,'[1]Sumber sampah'!$K:$K,0))), "", (INDEX('[1]Sumber sampah'!J:J,MATCH($Z997,'[1]Sumber sampah'!$K:$K,0))))</f>
        <v>2.04</v>
      </c>
      <c r="Z997" t="str">
        <f t="shared" si="15"/>
        <v>2022_Lampung_Kab. Tanggamus</v>
      </c>
    </row>
    <row r="998" spans="1:26" x14ac:dyDescent="0.35">
      <c r="A998" s="15">
        <v>2022</v>
      </c>
      <c r="B998" t="s">
        <v>66</v>
      </c>
      <c r="C998" t="s">
        <v>273</v>
      </c>
      <c r="D998" s="16">
        <v>192.02</v>
      </c>
      <c r="E998" s="17">
        <v>70086.13</v>
      </c>
      <c r="F998">
        <f>IF(ISBLANK(INDEX('[1]Jenis sampah'!D:D,MATCH($Z998,'[1]Jenis sampah'!$M:$M,0))), "", (INDEX('[1]Jenis sampah'!D:D,MATCH($Z998,'[1]Jenis sampah'!$M:$M,0))))</f>
        <v>61</v>
      </c>
      <c r="G998">
        <f>IF(ISBLANK(INDEX('[1]Jenis sampah'!E:E,MATCH($Z998,'[1]Jenis sampah'!$M:$M,0))), "", (INDEX('[1]Jenis sampah'!E:E,MATCH($Z998,'[1]Jenis sampah'!$M:$M,0))))</f>
        <v>19</v>
      </c>
      <c r="H998">
        <f>IF(ISBLANK(INDEX('[1]Jenis sampah'!F:F,MATCH($Z998,'[1]Jenis sampah'!$M:$M,0))), "", (INDEX('[1]Jenis sampah'!F:F,MATCH($Z998,'[1]Jenis sampah'!$M:$M,0))))</f>
        <v>4</v>
      </c>
      <c r="I998">
        <f>IF(ISBLANK(INDEX('[1]Jenis sampah'!G:G,MATCH($Z998,'[1]Jenis sampah'!$M:$M,0))), "", (INDEX('[1]Jenis sampah'!G:G,MATCH($Z998,'[1]Jenis sampah'!$M:$M,0))))</f>
        <v>8</v>
      </c>
      <c r="J998">
        <f>IF(ISBLANK(INDEX('[1]Jenis sampah'!H:H,MATCH($Z998,'[1]Jenis sampah'!$M:$M,0))), "", (INDEX('[1]Jenis sampah'!H:H,MATCH($Z998,'[1]Jenis sampah'!$M:$M,0))))</f>
        <v>4</v>
      </c>
      <c r="K998">
        <f>IF(ISBLANK(INDEX('[1]Jenis sampah'!I:I,MATCH($Z998,'[1]Jenis sampah'!$M:$M,0))), "", (INDEX('[1]Jenis sampah'!I:I,MATCH($Z998,'[1]Jenis sampah'!$M:$M,0))))</f>
        <v>1</v>
      </c>
      <c r="L998">
        <f>IF(ISBLANK(INDEX('[1]Jenis sampah'!J:J,MATCH($Z998,'[1]Jenis sampah'!$M:$M,0))), "", (INDEX('[1]Jenis sampah'!J:J,MATCH($Z998,'[1]Jenis sampah'!$M:$M,0))))</f>
        <v>2</v>
      </c>
      <c r="M998">
        <f>IF(ISBLANK(INDEX('[1]Jenis sampah'!K:K,MATCH($Z998,'[1]Jenis sampah'!$M:$M,0))), "", (INDEX('[1]Jenis sampah'!K:K,MATCH($Z998,'[1]Jenis sampah'!$M:$M,0))))</f>
        <v>1</v>
      </c>
      <c r="N998" t="str">
        <f>IF(ISBLANK(INDEX('[1]Jenis sampah'!L:L,MATCH($Z998,'[1]Jenis sampah'!$M:$M,0))), "", (INDEX('[1]Jenis sampah'!L:L,MATCH($Z998,'[1]Jenis sampah'!$M:$M,0))))</f>
        <v/>
      </c>
      <c r="O998">
        <f>IF(ISBLANK(INDEX('[1]Sumber sampah'!D:D,MATCH($Z998,'[1]Sumber sampah'!$K:$K,0))), "", (INDEX('[1]Sumber sampah'!D:D,MATCH($Z998,'[1]Sumber sampah'!$K:$K,0))))</f>
        <v>187.05</v>
      </c>
      <c r="P998">
        <f>IF(ISBLANK(INDEX('[1]Sumber sampah'!E:E,MATCH($Z998,'[1]Sumber sampah'!$K:$K,0))), "", (INDEX('[1]Sumber sampah'!E:E,MATCH($Z998,'[1]Sumber sampah'!$K:$K,0))))</f>
        <v>1.19</v>
      </c>
      <c r="Q998">
        <f>IF(ISBLANK(INDEX('[1]Sumber sampah'!F:F,MATCH($Z998,'[1]Sumber sampah'!$K:$K,0))), "", (INDEX('[1]Sumber sampah'!F:F,MATCH($Z998,'[1]Sumber sampah'!$K:$K,0))))</f>
        <v>5.4</v>
      </c>
      <c r="R998">
        <f>IF(ISBLANK(INDEX('[1]Sumber sampah'!G:G,MATCH($Z998,'[1]Sumber sampah'!$K:$K,0))), "", (INDEX('[1]Sumber sampah'!G:G,MATCH($Z998,'[1]Sumber sampah'!$K:$K,0))))</f>
        <v>0.1</v>
      </c>
      <c r="S998">
        <f>IF(ISBLANK(INDEX('[1]Sumber sampah'!H:H,MATCH($Z998,'[1]Sumber sampah'!$K:$K,0))), "", (INDEX('[1]Sumber sampah'!H:H,MATCH($Z998,'[1]Sumber sampah'!$K:$K,0))))</f>
        <v>0.08</v>
      </c>
      <c r="T998" t="str">
        <f>IF(ISBLANK(INDEX('[1]Sumber sampah'!I:I,MATCH($Z998,'[1]Sumber sampah'!$K:$K,0))), "", (INDEX('[1]Sumber sampah'!I:I,MATCH($Z998,'[1]Sumber sampah'!$K:$K,0))))</f>
        <v/>
      </c>
      <c r="U998">
        <f>IF(ISBLANK(INDEX('[1]Sumber sampah'!J:J,MATCH($Z998,'[1]Sumber sampah'!$K:$K,0))), "", (INDEX('[1]Sumber sampah'!J:J,MATCH($Z998,'[1]Sumber sampah'!$K:$K,0))))</f>
        <v>18.850000000000001</v>
      </c>
      <c r="Z998" t="str">
        <f t="shared" si="15"/>
        <v>2022_Lampung_Kab. Way Kanan</v>
      </c>
    </row>
    <row r="999" spans="1:26" x14ac:dyDescent="0.35">
      <c r="A999" s="15">
        <v>2022</v>
      </c>
      <c r="B999" t="s">
        <v>66</v>
      </c>
      <c r="C999" t="s">
        <v>72</v>
      </c>
      <c r="D999" s="16">
        <v>162.72999999999999</v>
      </c>
      <c r="E999" s="17">
        <v>59396.160000000003</v>
      </c>
      <c r="F999">
        <f>IF(ISBLANK(INDEX('[1]Jenis sampah'!D:D,MATCH($Z999,'[1]Jenis sampah'!$M:$M,0))), "", (INDEX('[1]Jenis sampah'!D:D,MATCH($Z999,'[1]Jenis sampah'!$M:$M,0))))</f>
        <v>50</v>
      </c>
      <c r="G999">
        <f>IF(ISBLANK(INDEX('[1]Jenis sampah'!E:E,MATCH($Z999,'[1]Jenis sampah'!$M:$M,0))), "", (INDEX('[1]Jenis sampah'!E:E,MATCH($Z999,'[1]Jenis sampah'!$M:$M,0))))</f>
        <v>15</v>
      </c>
      <c r="H999">
        <f>IF(ISBLANK(INDEX('[1]Jenis sampah'!F:F,MATCH($Z999,'[1]Jenis sampah'!$M:$M,0))), "", (INDEX('[1]Jenis sampah'!F:F,MATCH($Z999,'[1]Jenis sampah'!$M:$M,0))))</f>
        <v>5</v>
      </c>
      <c r="I999">
        <f>IF(ISBLANK(INDEX('[1]Jenis sampah'!G:G,MATCH($Z999,'[1]Jenis sampah'!$M:$M,0))), "", (INDEX('[1]Jenis sampah'!G:G,MATCH($Z999,'[1]Jenis sampah'!$M:$M,0))))</f>
        <v>20</v>
      </c>
      <c r="J999">
        <f>IF(ISBLANK(INDEX('[1]Jenis sampah'!H:H,MATCH($Z999,'[1]Jenis sampah'!$M:$M,0))), "", (INDEX('[1]Jenis sampah'!H:H,MATCH($Z999,'[1]Jenis sampah'!$M:$M,0))))</f>
        <v>1</v>
      </c>
      <c r="K999">
        <f>IF(ISBLANK(INDEX('[1]Jenis sampah'!I:I,MATCH($Z999,'[1]Jenis sampah'!$M:$M,0))), "", (INDEX('[1]Jenis sampah'!I:I,MATCH($Z999,'[1]Jenis sampah'!$M:$M,0))))</f>
        <v>0.25</v>
      </c>
      <c r="L999">
        <f>IF(ISBLANK(INDEX('[1]Jenis sampah'!J:J,MATCH($Z999,'[1]Jenis sampah'!$M:$M,0))), "", (INDEX('[1]Jenis sampah'!J:J,MATCH($Z999,'[1]Jenis sampah'!$M:$M,0))))</f>
        <v>0.25</v>
      </c>
      <c r="M999">
        <f>IF(ISBLANK(INDEX('[1]Jenis sampah'!K:K,MATCH($Z999,'[1]Jenis sampah'!$M:$M,0))), "", (INDEX('[1]Jenis sampah'!K:K,MATCH($Z999,'[1]Jenis sampah'!$M:$M,0))))</f>
        <v>0.25</v>
      </c>
      <c r="N999">
        <f>IF(ISBLANK(INDEX('[1]Jenis sampah'!L:L,MATCH($Z999,'[1]Jenis sampah'!$M:$M,0))), "", (INDEX('[1]Jenis sampah'!L:L,MATCH($Z999,'[1]Jenis sampah'!$M:$M,0))))</f>
        <v>8.25</v>
      </c>
      <c r="O999" t="str">
        <f>IF(ISBLANK(INDEX('[1]Sumber sampah'!D:D,MATCH($Z999,'[1]Sumber sampah'!$K:$K,0))), "", (INDEX('[1]Sumber sampah'!D:D,MATCH($Z999,'[1]Sumber sampah'!$K:$K,0))))</f>
        <v/>
      </c>
      <c r="P999" t="str">
        <f>IF(ISBLANK(INDEX('[1]Sumber sampah'!E:E,MATCH($Z999,'[1]Sumber sampah'!$K:$K,0))), "", (INDEX('[1]Sumber sampah'!E:E,MATCH($Z999,'[1]Sumber sampah'!$K:$K,0))))</f>
        <v/>
      </c>
      <c r="Q999" t="str">
        <f>IF(ISBLANK(INDEX('[1]Sumber sampah'!F:F,MATCH($Z999,'[1]Sumber sampah'!$K:$K,0))), "", (INDEX('[1]Sumber sampah'!F:F,MATCH($Z999,'[1]Sumber sampah'!$K:$K,0))))</f>
        <v/>
      </c>
      <c r="R999" t="str">
        <f>IF(ISBLANK(INDEX('[1]Sumber sampah'!G:G,MATCH($Z999,'[1]Sumber sampah'!$K:$K,0))), "", (INDEX('[1]Sumber sampah'!G:G,MATCH($Z999,'[1]Sumber sampah'!$K:$K,0))))</f>
        <v/>
      </c>
      <c r="S999" t="str">
        <f>IF(ISBLANK(INDEX('[1]Sumber sampah'!H:H,MATCH($Z999,'[1]Sumber sampah'!$K:$K,0))), "", (INDEX('[1]Sumber sampah'!H:H,MATCH($Z999,'[1]Sumber sampah'!$K:$K,0))))</f>
        <v/>
      </c>
      <c r="T999" t="str">
        <f>IF(ISBLANK(INDEX('[1]Sumber sampah'!I:I,MATCH($Z999,'[1]Sumber sampah'!$K:$K,0))), "", (INDEX('[1]Sumber sampah'!I:I,MATCH($Z999,'[1]Sumber sampah'!$K:$K,0))))</f>
        <v/>
      </c>
      <c r="U999" t="str">
        <f>IF(ISBLANK(INDEX('[1]Sumber sampah'!J:J,MATCH($Z999,'[1]Sumber sampah'!$K:$K,0))), "", (INDEX('[1]Sumber sampah'!J:J,MATCH($Z999,'[1]Sumber sampah'!$K:$K,0))))</f>
        <v/>
      </c>
      <c r="Z999" t="str">
        <f t="shared" si="15"/>
        <v>2022_Lampung_Kab. Pringsewu</v>
      </c>
    </row>
    <row r="1000" spans="1:26" x14ac:dyDescent="0.35">
      <c r="A1000" s="15">
        <v>2022</v>
      </c>
      <c r="B1000" t="s">
        <v>66</v>
      </c>
      <c r="C1000" t="s">
        <v>428</v>
      </c>
      <c r="D1000" s="16">
        <v>114.49</v>
      </c>
      <c r="E1000" s="17">
        <v>41787.68</v>
      </c>
      <c r="F1000" t="str">
        <f>IF(ISBLANK(INDEX('[1]Jenis sampah'!D:D,MATCH($Z1000,'[1]Jenis sampah'!$M:$M,0))), "", (INDEX('[1]Jenis sampah'!D:D,MATCH($Z1000,'[1]Jenis sampah'!$M:$M,0))))</f>
        <v/>
      </c>
      <c r="G1000" t="str">
        <f>IF(ISBLANK(INDEX('[1]Jenis sampah'!E:E,MATCH($Z1000,'[1]Jenis sampah'!$M:$M,0))), "", (INDEX('[1]Jenis sampah'!E:E,MATCH($Z1000,'[1]Jenis sampah'!$M:$M,0))))</f>
        <v/>
      </c>
      <c r="H1000" t="str">
        <f>IF(ISBLANK(INDEX('[1]Jenis sampah'!F:F,MATCH($Z1000,'[1]Jenis sampah'!$M:$M,0))), "", (INDEX('[1]Jenis sampah'!F:F,MATCH($Z1000,'[1]Jenis sampah'!$M:$M,0))))</f>
        <v/>
      </c>
      <c r="I1000" t="str">
        <f>IF(ISBLANK(INDEX('[1]Jenis sampah'!G:G,MATCH($Z1000,'[1]Jenis sampah'!$M:$M,0))), "", (INDEX('[1]Jenis sampah'!G:G,MATCH($Z1000,'[1]Jenis sampah'!$M:$M,0))))</f>
        <v/>
      </c>
      <c r="J1000" t="str">
        <f>IF(ISBLANK(INDEX('[1]Jenis sampah'!H:H,MATCH($Z1000,'[1]Jenis sampah'!$M:$M,0))), "", (INDEX('[1]Jenis sampah'!H:H,MATCH($Z1000,'[1]Jenis sampah'!$M:$M,0))))</f>
        <v/>
      </c>
      <c r="K1000" t="str">
        <f>IF(ISBLANK(INDEX('[1]Jenis sampah'!I:I,MATCH($Z1000,'[1]Jenis sampah'!$M:$M,0))), "", (INDEX('[1]Jenis sampah'!I:I,MATCH($Z1000,'[1]Jenis sampah'!$M:$M,0))))</f>
        <v/>
      </c>
      <c r="L1000" t="str">
        <f>IF(ISBLANK(INDEX('[1]Jenis sampah'!J:J,MATCH($Z1000,'[1]Jenis sampah'!$M:$M,0))), "", (INDEX('[1]Jenis sampah'!J:J,MATCH($Z1000,'[1]Jenis sampah'!$M:$M,0))))</f>
        <v/>
      </c>
      <c r="M1000" t="str">
        <f>IF(ISBLANK(INDEX('[1]Jenis sampah'!K:K,MATCH($Z1000,'[1]Jenis sampah'!$M:$M,0))), "", (INDEX('[1]Jenis sampah'!K:K,MATCH($Z1000,'[1]Jenis sampah'!$M:$M,0))))</f>
        <v/>
      </c>
      <c r="N1000" t="str">
        <f>IF(ISBLANK(INDEX('[1]Jenis sampah'!L:L,MATCH($Z1000,'[1]Jenis sampah'!$M:$M,0))), "", (INDEX('[1]Jenis sampah'!L:L,MATCH($Z1000,'[1]Jenis sampah'!$M:$M,0))))</f>
        <v/>
      </c>
      <c r="O1000" t="str">
        <f>IF(ISBLANK(INDEX('[1]Sumber sampah'!D:D,MATCH($Z1000,'[1]Sumber sampah'!$K:$K,0))), "", (INDEX('[1]Sumber sampah'!D:D,MATCH($Z1000,'[1]Sumber sampah'!$K:$K,0))))</f>
        <v/>
      </c>
      <c r="P1000" t="str">
        <f>IF(ISBLANK(INDEX('[1]Sumber sampah'!E:E,MATCH($Z1000,'[1]Sumber sampah'!$K:$K,0))), "", (INDEX('[1]Sumber sampah'!E:E,MATCH($Z1000,'[1]Sumber sampah'!$K:$K,0))))</f>
        <v/>
      </c>
      <c r="Q1000" t="str">
        <f>IF(ISBLANK(INDEX('[1]Sumber sampah'!F:F,MATCH($Z1000,'[1]Sumber sampah'!$K:$K,0))), "", (INDEX('[1]Sumber sampah'!F:F,MATCH($Z1000,'[1]Sumber sampah'!$K:$K,0))))</f>
        <v/>
      </c>
      <c r="R1000" t="str">
        <f>IF(ISBLANK(INDEX('[1]Sumber sampah'!G:G,MATCH($Z1000,'[1]Sumber sampah'!$K:$K,0))), "", (INDEX('[1]Sumber sampah'!G:G,MATCH($Z1000,'[1]Sumber sampah'!$K:$K,0))))</f>
        <v/>
      </c>
      <c r="S1000" t="str">
        <f>IF(ISBLANK(INDEX('[1]Sumber sampah'!H:H,MATCH($Z1000,'[1]Sumber sampah'!$K:$K,0))), "", (INDEX('[1]Sumber sampah'!H:H,MATCH($Z1000,'[1]Sumber sampah'!$K:$K,0))))</f>
        <v/>
      </c>
      <c r="T1000" t="str">
        <f>IF(ISBLANK(INDEX('[1]Sumber sampah'!I:I,MATCH($Z1000,'[1]Sumber sampah'!$K:$K,0))), "", (INDEX('[1]Sumber sampah'!I:I,MATCH($Z1000,'[1]Sumber sampah'!$K:$K,0))))</f>
        <v/>
      </c>
      <c r="U1000" t="str">
        <f>IF(ISBLANK(INDEX('[1]Sumber sampah'!J:J,MATCH($Z1000,'[1]Sumber sampah'!$K:$K,0))), "", (INDEX('[1]Sumber sampah'!J:J,MATCH($Z1000,'[1]Sumber sampah'!$K:$K,0))))</f>
        <v/>
      </c>
      <c r="Z1000" t="str">
        <f t="shared" si="15"/>
        <v>2022_Lampung_Kab. Tulang Bawang Barat</v>
      </c>
    </row>
    <row r="1001" spans="1:26" x14ac:dyDescent="0.35">
      <c r="A1001" s="15">
        <v>2022</v>
      </c>
      <c r="B1001" t="s">
        <v>66</v>
      </c>
      <c r="C1001" t="s">
        <v>74</v>
      </c>
      <c r="D1001" s="16">
        <v>786.46</v>
      </c>
      <c r="E1001" s="17">
        <v>287057.55</v>
      </c>
      <c r="F1001">
        <f>IF(ISBLANK(INDEX('[1]Jenis sampah'!D:D,MATCH($Z1001,'[1]Jenis sampah'!$M:$M,0))), "", (INDEX('[1]Jenis sampah'!D:D,MATCH($Z1001,'[1]Jenis sampah'!$M:$M,0))))</f>
        <v>40.4</v>
      </c>
      <c r="G1001">
        <f>IF(ISBLANK(INDEX('[1]Jenis sampah'!E:E,MATCH($Z1001,'[1]Jenis sampah'!$M:$M,0))), "", (INDEX('[1]Jenis sampah'!E:E,MATCH($Z1001,'[1]Jenis sampah'!$M:$M,0))))</f>
        <v>12.9</v>
      </c>
      <c r="H1001">
        <f>IF(ISBLANK(INDEX('[1]Jenis sampah'!F:F,MATCH($Z1001,'[1]Jenis sampah'!$M:$M,0))), "", (INDEX('[1]Jenis sampah'!F:F,MATCH($Z1001,'[1]Jenis sampah'!$M:$M,0))))</f>
        <v>11.7</v>
      </c>
      <c r="I1001">
        <f>IF(ISBLANK(INDEX('[1]Jenis sampah'!G:G,MATCH($Z1001,'[1]Jenis sampah'!$M:$M,0))), "", (INDEX('[1]Jenis sampah'!G:G,MATCH($Z1001,'[1]Jenis sampah'!$M:$M,0))))</f>
        <v>17.399999999999999</v>
      </c>
      <c r="J1001">
        <f>IF(ISBLANK(INDEX('[1]Jenis sampah'!H:H,MATCH($Z1001,'[1]Jenis sampah'!$M:$M,0))), "", (INDEX('[1]Jenis sampah'!H:H,MATCH($Z1001,'[1]Jenis sampah'!$M:$M,0))))</f>
        <v>3.1</v>
      </c>
      <c r="K1001">
        <f>IF(ISBLANK(INDEX('[1]Jenis sampah'!I:I,MATCH($Z1001,'[1]Jenis sampah'!$M:$M,0))), "", (INDEX('[1]Jenis sampah'!I:I,MATCH($Z1001,'[1]Jenis sampah'!$M:$M,0))))</f>
        <v>2.5</v>
      </c>
      <c r="L1001">
        <f>IF(ISBLANK(INDEX('[1]Jenis sampah'!J:J,MATCH($Z1001,'[1]Jenis sampah'!$M:$M,0))), "", (INDEX('[1]Jenis sampah'!J:J,MATCH($Z1001,'[1]Jenis sampah'!$M:$M,0))))</f>
        <v>1.8</v>
      </c>
      <c r="M1001">
        <f>IF(ISBLANK(INDEX('[1]Jenis sampah'!K:K,MATCH($Z1001,'[1]Jenis sampah'!$M:$M,0))), "", (INDEX('[1]Jenis sampah'!K:K,MATCH($Z1001,'[1]Jenis sampah'!$M:$M,0))))</f>
        <v>2.2999999999999998</v>
      </c>
      <c r="N1001">
        <f>IF(ISBLANK(INDEX('[1]Jenis sampah'!L:L,MATCH($Z1001,'[1]Jenis sampah'!$M:$M,0))), "", (INDEX('[1]Jenis sampah'!L:L,MATCH($Z1001,'[1]Jenis sampah'!$M:$M,0))))</f>
        <v>7.9</v>
      </c>
      <c r="O1001">
        <f>IF(ISBLANK(INDEX('[1]Sumber sampah'!D:D,MATCH($Z1001,'[1]Sumber sampah'!$K:$K,0))), "", (INDEX('[1]Sumber sampah'!D:D,MATCH($Z1001,'[1]Sumber sampah'!$K:$K,0))))</f>
        <v>40.9</v>
      </c>
      <c r="P1001">
        <f>IF(ISBLANK(INDEX('[1]Sumber sampah'!E:E,MATCH($Z1001,'[1]Sumber sampah'!$K:$K,0))), "", (INDEX('[1]Sumber sampah'!E:E,MATCH($Z1001,'[1]Sumber sampah'!$K:$K,0))))</f>
        <v>8.1999999999999993</v>
      </c>
      <c r="Q1001">
        <f>IF(ISBLANK(INDEX('[1]Sumber sampah'!F:F,MATCH($Z1001,'[1]Sumber sampah'!$K:$K,0))), "", (INDEX('[1]Sumber sampah'!F:F,MATCH($Z1001,'[1]Sumber sampah'!$K:$K,0))))</f>
        <v>17.3</v>
      </c>
      <c r="R1001">
        <f>IF(ISBLANK(INDEX('[1]Sumber sampah'!G:G,MATCH($Z1001,'[1]Sumber sampah'!$K:$K,0))), "", (INDEX('[1]Sumber sampah'!G:G,MATCH($Z1001,'[1]Sumber sampah'!$K:$K,0))))</f>
        <v>18.100000000000001</v>
      </c>
      <c r="S1001">
        <f>IF(ISBLANK(INDEX('[1]Sumber sampah'!H:H,MATCH($Z1001,'[1]Sumber sampah'!$K:$K,0))), "", (INDEX('[1]Sumber sampah'!H:H,MATCH($Z1001,'[1]Sumber sampah'!$K:$K,0))))</f>
        <v>6.3</v>
      </c>
      <c r="T1001">
        <f>IF(ISBLANK(INDEX('[1]Sumber sampah'!I:I,MATCH($Z1001,'[1]Sumber sampah'!$K:$K,0))), "", (INDEX('[1]Sumber sampah'!I:I,MATCH($Z1001,'[1]Sumber sampah'!$K:$K,0))))</f>
        <v>5.8</v>
      </c>
      <c r="U1001">
        <f>IF(ISBLANK(INDEX('[1]Sumber sampah'!J:J,MATCH($Z1001,'[1]Sumber sampah'!$K:$K,0))), "", (INDEX('[1]Sumber sampah'!J:J,MATCH($Z1001,'[1]Sumber sampah'!$K:$K,0))))</f>
        <v>3.4</v>
      </c>
      <c r="Z1001" t="str">
        <f t="shared" si="15"/>
        <v>2022_Lampung_Kota Bandar Lampung</v>
      </c>
    </row>
    <row r="1002" spans="1:26" x14ac:dyDescent="0.35">
      <c r="A1002" s="15">
        <v>2022</v>
      </c>
      <c r="B1002" t="s">
        <v>66</v>
      </c>
      <c r="C1002" t="s">
        <v>429</v>
      </c>
      <c r="D1002" s="16">
        <v>104.45</v>
      </c>
      <c r="E1002" s="17">
        <v>38125.71</v>
      </c>
      <c r="F1002">
        <f>IF(ISBLANK(INDEX('[1]Jenis sampah'!D:D,MATCH($Z1002,'[1]Jenis sampah'!$M:$M,0))), "", (INDEX('[1]Jenis sampah'!D:D,MATCH($Z1002,'[1]Jenis sampah'!$M:$M,0))))</f>
        <v>56.47</v>
      </c>
      <c r="G1002">
        <f>IF(ISBLANK(INDEX('[1]Jenis sampah'!E:E,MATCH($Z1002,'[1]Jenis sampah'!$M:$M,0))), "", (INDEX('[1]Jenis sampah'!E:E,MATCH($Z1002,'[1]Jenis sampah'!$M:$M,0))))</f>
        <v>6.24</v>
      </c>
      <c r="H1002">
        <f>IF(ISBLANK(INDEX('[1]Jenis sampah'!F:F,MATCH($Z1002,'[1]Jenis sampah'!$M:$M,0))), "", (INDEX('[1]Jenis sampah'!F:F,MATCH($Z1002,'[1]Jenis sampah'!$M:$M,0))))</f>
        <v>9.4</v>
      </c>
      <c r="I1002">
        <f>IF(ISBLANK(INDEX('[1]Jenis sampah'!G:G,MATCH($Z1002,'[1]Jenis sampah'!$M:$M,0))), "", (INDEX('[1]Jenis sampah'!G:G,MATCH($Z1002,'[1]Jenis sampah'!$M:$M,0))))</f>
        <v>24.07</v>
      </c>
      <c r="J1002">
        <f>IF(ISBLANK(INDEX('[1]Jenis sampah'!H:H,MATCH($Z1002,'[1]Jenis sampah'!$M:$M,0))), "", (INDEX('[1]Jenis sampah'!H:H,MATCH($Z1002,'[1]Jenis sampah'!$M:$M,0))))</f>
        <v>0.56000000000000005</v>
      </c>
      <c r="K1002">
        <f>IF(ISBLANK(INDEX('[1]Jenis sampah'!I:I,MATCH($Z1002,'[1]Jenis sampah'!$M:$M,0))), "", (INDEX('[1]Jenis sampah'!I:I,MATCH($Z1002,'[1]Jenis sampah'!$M:$M,0))))</f>
        <v>1.25</v>
      </c>
      <c r="L1002">
        <f>IF(ISBLANK(INDEX('[1]Jenis sampah'!J:J,MATCH($Z1002,'[1]Jenis sampah'!$M:$M,0))), "", (INDEX('[1]Jenis sampah'!J:J,MATCH($Z1002,'[1]Jenis sampah'!$M:$M,0))))</f>
        <v>0.27</v>
      </c>
      <c r="M1002">
        <f>IF(ISBLANK(INDEX('[1]Jenis sampah'!K:K,MATCH($Z1002,'[1]Jenis sampah'!$M:$M,0))), "", (INDEX('[1]Jenis sampah'!K:K,MATCH($Z1002,'[1]Jenis sampah'!$M:$M,0))))</f>
        <v>0.88</v>
      </c>
      <c r="N1002">
        <f>IF(ISBLANK(INDEX('[1]Jenis sampah'!L:L,MATCH($Z1002,'[1]Jenis sampah'!$M:$M,0))), "", (INDEX('[1]Jenis sampah'!L:L,MATCH($Z1002,'[1]Jenis sampah'!$M:$M,0))))</f>
        <v>0.86</v>
      </c>
      <c r="O1002">
        <f>IF(ISBLANK(INDEX('[1]Sumber sampah'!D:D,MATCH($Z1002,'[1]Sumber sampah'!$K:$K,0))), "", (INDEX('[1]Sumber sampah'!D:D,MATCH($Z1002,'[1]Sumber sampah'!$K:$K,0))))</f>
        <v>49.37</v>
      </c>
      <c r="P1002">
        <f>IF(ISBLANK(INDEX('[1]Sumber sampah'!E:E,MATCH($Z1002,'[1]Sumber sampah'!$K:$K,0))), "", (INDEX('[1]Sumber sampah'!E:E,MATCH($Z1002,'[1]Sumber sampah'!$K:$K,0))))</f>
        <v>9.31</v>
      </c>
      <c r="Q1002">
        <f>IF(ISBLANK(INDEX('[1]Sumber sampah'!F:F,MATCH($Z1002,'[1]Sumber sampah'!$K:$K,0))), "", (INDEX('[1]Sumber sampah'!F:F,MATCH($Z1002,'[1]Sumber sampah'!$K:$K,0))))</f>
        <v>18.559999999999999</v>
      </c>
      <c r="R1002">
        <f>IF(ISBLANK(INDEX('[1]Sumber sampah'!G:G,MATCH($Z1002,'[1]Sumber sampah'!$K:$K,0))), "", (INDEX('[1]Sumber sampah'!G:G,MATCH($Z1002,'[1]Sumber sampah'!$K:$K,0))))</f>
        <v>8.5</v>
      </c>
      <c r="S1002">
        <f>IF(ISBLANK(INDEX('[1]Sumber sampah'!H:H,MATCH($Z1002,'[1]Sumber sampah'!$K:$K,0))), "", (INDEX('[1]Sumber sampah'!H:H,MATCH($Z1002,'[1]Sumber sampah'!$K:$K,0))))</f>
        <v>8.0399999999999991</v>
      </c>
      <c r="T1002">
        <f>IF(ISBLANK(INDEX('[1]Sumber sampah'!I:I,MATCH($Z1002,'[1]Sumber sampah'!$K:$K,0))), "", (INDEX('[1]Sumber sampah'!I:I,MATCH($Z1002,'[1]Sumber sampah'!$K:$K,0))))</f>
        <v>4.13</v>
      </c>
      <c r="U1002">
        <f>IF(ISBLANK(INDEX('[1]Sumber sampah'!J:J,MATCH($Z1002,'[1]Sumber sampah'!$K:$K,0))), "", (INDEX('[1]Sumber sampah'!J:J,MATCH($Z1002,'[1]Sumber sampah'!$K:$K,0))))</f>
        <v>2.09</v>
      </c>
      <c r="Z1002" t="str">
        <f t="shared" si="15"/>
        <v>2022_Lampung_Kota Metro</v>
      </c>
    </row>
    <row r="1003" spans="1:26" x14ac:dyDescent="0.35">
      <c r="A1003" s="15">
        <v>2022</v>
      </c>
      <c r="B1003" t="s">
        <v>75</v>
      </c>
      <c r="C1003" t="s">
        <v>430</v>
      </c>
      <c r="D1003" s="16">
        <v>133.74</v>
      </c>
      <c r="E1003" s="17">
        <v>48814.22</v>
      </c>
      <c r="F1003">
        <f>IF(ISBLANK(INDEX('[1]Jenis sampah'!D:D,MATCH($Z1003,'[1]Jenis sampah'!$M:$M,0))), "", (INDEX('[1]Jenis sampah'!D:D,MATCH($Z1003,'[1]Jenis sampah'!$M:$M,0))))</f>
        <v>39.85</v>
      </c>
      <c r="G1003">
        <f>IF(ISBLANK(INDEX('[1]Jenis sampah'!E:E,MATCH($Z1003,'[1]Jenis sampah'!$M:$M,0))), "", (INDEX('[1]Jenis sampah'!E:E,MATCH($Z1003,'[1]Jenis sampah'!$M:$M,0))))</f>
        <v>13.96</v>
      </c>
      <c r="H1003">
        <f>IF(ISBLANK(INDEX('[1]Jenis sampah'!F:F,MATCH($Z1003,'[1]Jenis sampah'!$M:$M,0))), "", (INDEX('[1]Jenis sampah'!F:F,MATCH($Z1003,'[1]Jenis sampah'!$M:$M,0))))</f>
        <v>12.07</v>
      </c>
      <c r="I1003">
        <f>IF(ISBLANK(INDEX('[1]Jenis sampah'!G:G,MATCH($Z1003,'[1]Jenis sampah'!$M:$M,0))), "", (INDEX('[1]Jenis sampah'!G:G,MATCH($Z1003,'[1]Jenis sampah'!$M:$M,0))))</f>
        <v>16.97</v>
      </c>
      <c r="J1003">
        <f>IF(ISBLANK(INDEX('[1]Jenis sampah'!H:H,MATCH($Z1003,'[1]Jenis sampah'!$M:$M,0))), "", (INDEX('[1]Jenis sampah'!H:H,MATCH($Z1003,'[1]Jenis sampah'!$M:$M,0))))</f>
        <v>3.37</v>
      </c>
      <c r="K1003">
        <f>IF(ISBLANK(INDEX('[1]Jenis sampah'!I:I,MATCH($Z1003,'[1]Jenis sampah'!$M:$M,0))), "", (INDEX('[1]Jenis sampah'!I:I,MATCH($Z1003,'[1]Jenis sampah'!$M:$M,0))))</f>
        <v>2.69</v>
      </c>
      <c r="L1003">
        <f>IF(ISBLANK(INDEX('[1]Jenis sampah'!J:J,MATCH($Z1003,'[1]Jenis sampah'!$M:$M,0))), "", (INDEX('[1]Jenis sampah'!J:J,MATCH($Z1003,'[1]Jenis sampah'!$M:$M,0))))</f>
        <v>1.98</v>
      </c>
      <c r="M1003">
        <f>IF(ISBLANK(INDEX('[1]Jenis sampah'!K:K,MATCH($Z1003,'[1]Jenis sampah'!$M:$M,0))), "", (INDEX('[1]Jenis sampah'!K:K,MATCH($Z1003,'[1]Jenis sampah'!$M:$M,0))))</f>
        <v>2.31</v>
      </c>
      <c r="N1003">
        <f>IF(ISBLANK(INDEX('[1]Jenis sampah'!L:L,MATCH($Z1003,'[1]Jenis sampah'!$M:$M,0))), "", (INDEX('[1]Jenis sampah'!L:L,MATCH($Z1003,'[1]Jenis sampah'!$M:$M,0))))</f>
        <v>6.8</v>
      </c>
      <c r="O1003">
        <f>IF(ISBLANK(INDEX('[1]Sumber sampah'!D:D,MATCH($Z1003,'[1]Sumber sampah'!$K:$K,0))), "", (INDEX('[1]Sumber sampah'!D:D,MATCH($Z1003,'[1]Sumber sampah'!$K:$K,0))))</f>
        <v>79.790000000000006</v>
      </c>
      <c r="P1003">
        <f>IF(ISBLANK(INDEX('[1]Sumber sampah'!E:E,MATCH($Z1003,'[1]Sumber sampah'!$K:$K,0))), "", (INDEX('[1]Sumber sampah'!E:E,MATCH($Z1003,'[1]Sumber sampah'!$K:$K,0))))</f>
        <v>6.62</v>
      </c>
      <c r="Q1003">
        <f>IF(ISBLANK(INDEX('[1]Sumber sampah'!F:F,MATCH($Z1003,'[1]Sumber sampah'!$K:$K,0))), "", (INDEX('[1]Sumber sampah'!F:F,MATCH($Z1003,'[1]Sumber sampah'!$K:$K,0))))</f>
        <v>17.57</v>
      </c>
      <c r="R1003">
        <f>IF(ISBLANK(INDEX('[1]Sumber sampah'!G:G,MATCH($Z1003,'[1]Sumber sampah'!$K:$K,0))), "", (INDEX('[1]Sumber sampah'!G:G,MATCH($Z1003,'[1]Sumber sampah'!$K:$K,0))))</f>
        <v>9.92</v>
      </c>
      <c r="S1003">
        <f>IF(ISBLANK(INDEX('[1]Sumber sampah'!H:H,MATCH($Z1003,'[1]Sumber sampah'!$K:$K,0))), "", (INDEX('[1]Sumber sampah'!H:H,MATCH($Z1003,'[1]Sumber sampah'!$K:$K,0))))</f>
        <v>3.84</v>
      </c>
      <c r="T1003">
        <f>IF(ISBLANK(INDEX('[1]Sumber sampah'!I:I,MATCH($Z1003,'[1]Sumber sampah'!$K:$K,0))), "", (INDEX('[1]Sumber sampah'!I:I,MATCH($Z1003,'[1]Sumber sampah'!$K:$K,0))))</f>
        <v>5.0999999999999996</v>
      </c>
      <c r="U1003">
        <f>IF(ISBLANK(INDEX('[1]Sumber sampah'!J:J,MATCH($Z1003,'[1]Sumber sampah'!$K:$K,0))), "", (INDEX('[1]Sumber sampah'!J:J,MATCH($Z1003,'[1]Sumber sampah'!$K:$K,0))))</f>
        <v>7.65</v>
      </c>
      <c r="Z1003" t="str">
        <f t="shared" si="15"/>
        <v>2022_Kepulauan Bangka Belitung_Kab. Bangka</v>
      </c>
    </row>
    <row r="1004" spans="1:26" x14ac:dyDescent="0.35">
      <c r="A1004" s="15">
        <v>2022</v>
      </c>
      <c r="B1004" t="s">
        <v>75</v>
      </c>
      <c r="C1004" t="s">
        <v>274</v>
      </c>
      <c r="D1004" s="16">
        <v>73.599999999999994</v>
      </c>
      <c r="E1004" s="17">
        <v>26864.58</v>
      </c>
      <c r="F1004">
        <f>IF(ISBLANK(INDEX('[1]Jenis sampah'!D:D,MATCH($Z1004,'[1]Jenis sampah'!$M:$M,0))), "", (INDEX('[1]Jenis sampah'!D:D,MATCH($Z1004,'[1]Jenis sampah'!$M:$M,0))))</f>
        <v>1</v>
      </c>
      <c r="G1004">
        <f>IF(ISBLANK(INDEX('[1]Jenis sampah'!E:E,MATCH($Z1004,'[1]Jenis sampah'!$M:$M,0))), "", (INDEX('[1]Jenis sampah'!E:E,MATCH($Z1004,'[1]Jenis sampah'!$M:$M,0))))</f>
        <v>28</v>
      </c>
      <c r="H1004">
        <f>IF(ISBLANK(INDEX('[1]Jenis sampah'!F:F,MATCH($Z1004,'[1]Jenis sampah'!$M:$M,0))), "", (INDEX('[1]Jenis sampah'!F:F,MATCH($Z1004,'[1]Jenis sampah'!$M:$M,0))))</f>
        <v>2</v>
      </c>
      <c r="I1004">
        <f>IF(ISBLANK(INDEX('[1]Jenis sampah'!G:G,MATCH($Z1004,'[1]Jenis sampah'!$M:$M,0))), "", (INDEX('[1]Jenis sampah'!G:G,MATCH($Z1004,'[1]Jenis sampah'!$M:$M,0))))</f>
        <v>63</v>
      </c>
      <c r="J1004">
        <f>IF(ISBLANK(INDEX('[1]Jenis sampah'!H:H,MATCH($Z1004,'[1]Jenis sampah'!$M:$M,0))), "", (INDEX('[1]Jenis sampah'!H:H,MATCH($Z1004,'[1]Jenis sampah'!$M:$M,0))))</f>
        <v>0.01</v>
      </c>
      <c r="K1004">
        <f>IF(ISBLANK(INDEX('[1]Jenis sampah'!I:I,MATCH($Z1004,'[1]Jenis sampah'!$M:$M,0))), "", (INDEX('[1]Jenis sampah'!I:I,MATCH($Z1004,'[1]Jenis sampah'!$M:$M,0))))</f>
        <v>1</v>
      </c>
      <c r="L1004">
        <f>IF(ISBLANK(INDEX('[1]Jenis sampah'!J:J,MATCH($Z1004,'[1]Jenis sampah'!$M:$M,0))), "", (INDEX('[1]Jenis sampah'!J:J,MATCH($Z1004,'[1]Jenis sampah'!$M:$M,0))))</f>
        <v>2.54</v>
      </c>
      <c r="M1004">
        <f>IF(ISBLANK(INDEX('[1]Jenis sampah'!K:K,MATCH($Z1004,'[1]Jenis sampah'!$M:$M,0))), "", (INDEX('[1]Jenis sampah'!K:K,MATCH($Z1004,'[1]Jenis sampah'!$M:$M,0))))</f>
        <v>2.4</v>
      </c>
      <c r="N1004">
        <f>IF(ISBLANK(INDEX('[1]Jenis sampah'!L:L,MATCH($Z1004,'[1]Jenis sampah'!$M:$M,0))), "", (INDEX('[1]Jenis sampah'!L:L,MATCH($Z1004,'[1]Jenis sampah'!$M:$M,0))))</f>
        <v>0.05</v>
      </c>
      <c r="O1004">
        <f>IF(ISBLANK(INDEX('[1]Sumber sampah'!D:D,MATCH($Z1004,'[1]Sumber sampah'!$K:$K,0))), "", (INDEX('[1]Sumber sampah'!D:D,MATCH($Z1004,'[1]Sumber sampah'!$K:$K,0))))</f>
        <v>14.34</v>
      </c>
      <c r="P1004">
        <f>IF(ISBLANK(INDEX('[1]Sumber sampah'!E:E,MATCH($Z1004,'[1]Sumber sampah'!$K:$K,0))), "", (INDEX('[1]Sumber sampah'!E:E,MATCH($Z1004,'[1]Sumber sampah'!$K:$K,0))))</f>
        <v>0.54</v>
      </c>
      <c r="Q1004">
        <f>IF(ISBLANK(INDEX('[1]Sumber sampah'!F:F,MATCH($Z1004,'[1]Sumber sampah'!$K:$K,0))), "", (INDEX('[1]Sumber sampah'!F:F,MATCH($Z1004,'[1]Sumber sampah'!$K:$K,0))))</f>
        <v>8.9499999999999993</v>
      </c>
      <c r="R1004">
        <f>IF(ISBLANK(INDEX('[1]Sumber sampah'!G:G,MATCH($Z1004,'[1]Sumber sampah'!$K:$K,0))), "", (INDEX('[1]Sumber sampah'!G:G,MATCH($Z1004,'[1]Sumber sampah'!$K:$K,0))))</f>
        <v>2</v>
      </c>
      <c r="S1004">
        <f>IF(ISBLANK(INDEX('[1]Sumber sampah'!H:H,MATCH($Z1004,'[1]Sumber sampah'!$K:$K,0))), "", (INDEX('[1]Sumber sampah'!H:H,MATCH($Z1004,'[1]Sumber sampah'!$K:$K,0))))</f>
        <v>1.8</v>
      </c>
      <c r="T1004">
        <f>IF(ISBLANK(INDEX('[1]Sumber sampah'!I:I,MATCH($Z1004,'[1]Sumber sampah'!$K:$K,0))), "", (INDEX('[1]Sumber sampah'!I:I,MATCH($Z1004,'[1]Sumber sampah'!$K:$K,0))))</f>
        <v>2.71</v>
      </c>
      <c r="U1004">
        <f>IF(ISBLANK(INDEX('[1]Sumber sampah'!J:J,MATCH($Z1004,'[1]Sumber sampah'!$K:$K,0))), "", (INDEX('[1]Sumber sampah'!J:J,MATCH($Z1004,'[1]Sumber sampah'!$K:$K,0))))</f>
        <v>11.74</v>
      </c>
      <c r="Z1004" t="str">
        <f t="shared" si="15"/>
        <v>2022_Kepulauan Bangka Belitung_Kab. Belitung</v>
      </c>
    </row>
    <row r="1005" spans="1:26" x14ac:dyDescent="0.35">
      <c r="A1005" s="15">
        <v>2022</v>
      </c>
      <c r="B1005" t="s">
        <v>75</v>
      </c>
      <c r="C1005" t="s">
        <v>275</v>
      </c>
      <c r="D1005" s="16">
        <v>82.1</v>
      </c>
      <c r="E1005" s="17">
        <v>29966.94</v>
      </c>
      <c r="F1005" t="str">
        <f>IF(ISBLANK(INDEX('[1]Jenis sampah'!D:D,MATCH($Z1005,'[1]Jenis sampah'!$M:$M,0))), "", (INDEX('[1]Jenis sampah'!D:D,MATCH($Z1005,'[1]Jenis sampah'!$M:$M,0))))</f>
        <v/>
      </c>
      <c r="G1005" t="str">
        <f>IF(ISBLANK(INDEX('[1]Jenis sampah'!E:E,MATCH($Z1005,'[1]Jenis sampah'!$M:$M,0))), "", (INDEX('[1]Jenis sampah'!E:E,MATCH($Z1005,'[1]Jenis sampah'!$M:$M,0))))</f>
        <v/>
      </c>
      <c r="H1005" t="str">
        <f>IF(ISBLANK(INDEX('[1]Jenis sampah'!F:F,MATCH($Z1005,'[1]Jenis sampah'!$M:$M,0))), "", (INDEX('[1]Jenis sampah'!F:F,MATCH($Z1005,'[1]Jenis sampah'!$M:$M,0))))</f>
        <v/>
      </c>
      <c r="I1005" t="str">
        <f>IF(ISBLANK(INDEX('[1]Jenis sampah'!G:G,MATCH($Z1005,'[1]Jenis sampah'!$M:$M,0))), "", (INDEX('[1]Jenis sampah'!G:G,MATCH($Z1005,'[1]Jenis sampah'!$M:$M,0))))</f>
        <v/>
      </c>
      <c r="J1005" t="str">
        <f>IF(ISBLANK(INDEX('[1]Jenis sampah'!H:H,MATCH($Z1005,'[1]Jenis sampah'!$M:$M,0))), "", (INDEX('[1]Jenis sampah'!H:H,MATCH($Z1005,'[1]Jenis sampah'!$M:$M,0))))</f>
        <v/>
      </c>
      <c r="K1005" t="str">
        <f>IF(ISBLANK(INDEX('[1]Jenis sampah'!I:I,MATCH($Z1005,'[1]Jenis sampah'!$M:$M,0))), "", (INDEX('[1]Jenis sampah'!I:I,MATCH($Z1005,'[1]Jenis sampah'!$M:$M,0))))</f>
        <v/>
      </c>
      <c r="L1005" t="str">
        <f>IF(ISBLANK(INDEX('[1]Jenis sampah'!J:J,MATCH($Z1005,'[1]Jenis sampah'!$M:$M,0))), "", (INDEX('[1]Jenis sampah'!J:J,MATCH($Z1005,'[1]Jenis sampah'!$M:$M,0))))</f>
        <v/>
      </c>
      <c r="M1005" t="str">
        <f>IF(ISBLANK(INDEX('[1]Jenis sampah'!K:K,MATCH($Z1005,'[1]Jenis sampah'!$M:$M,0))), "", (INDEX('[1]Jenis sampah'!K:K,MATCH($Z1005,'[1]Jenis sampah'!$M:$M,0))))</f>
        <v/>
      </c>
      <c r="N1005" t="str">
        <f>IF(ISBLANK(INDEX('[1]Jenis sampah'!L:L,MATCH($Z1005,'[1]Jenis sampah'!$M:$M,0))), "", (INDEX('[1]Jenis sampah'!L:L,MATCH($Z1005,'[1]Jenis sampah'!$M:$M,0))))</f>
        <v/>
      </c>
      <c r="O1005" t="str">
        <f>IF(ISBLANK(INDEX('[1]Sumber sampah'!D:D,MATCH($Z1005,'[1]Sumber sampah'!$K:$K,0))), "", (INDEX('[1]Sumber sampah'!D:D,MATCH($Z1005,'[1]Sumber sampah'!$K:$K,0))))</f>
        <v/>
      </c>
      <c r="P1005" t="str">
        <f>IF(ISBLANK(INDEX('[1]Sumber sampah'!E:E,MATCH($Z1005,'[1]Sumber sampah'!$K:$K,0))), "", (INDEX('[1]Sumber sampah'!E:E,MATCH($Z1005,'[1]Sumber sampah'!$K:$K,0))))</f>
        <v/>
      </c>
      <c r="Q1005" t="str">
        <f>IF(ISBLANK(INDEX('[1]Sumber sampah'!F:F,MATCH($Z1005,'[1]Sumber sampah'!$K:$K,0))), "", (INDEX('[1]Sumber sampah'!F:F,MATCH($Z1005,'[1]Sumber sampah'!$K:$K,0))))</f>
        <v/>
      </c>
      <c r="R1005" t="str">
        <f>IF(ISBLANK(INDEX('[1]Sumber sampah'!G:G,MATCH($Z1005,'[1]Sumber sampah'!$K:$K,0))), "", (INDEX('[1]Sumber sampah'!G:G,MATCH($Z1005,'[1]Sumber sampah'!$K:$K,0))))</f>
        <v/>
      </c>
      <c r="S1005" t="str">
        <f>IF(ISBLANK(INDEX('[1]Sumber sampah'!H:H,MATCH($Z1005,'[1]Sumber sampah'!$K:$K,0))), "", (INDEX('[1]Sumber sampah'!H:H,MATCH($Z1005,'[1]Sumber sampah'!$K:$K,0))))</f>
        <v/>
      </c>
      <c r="T1005" t="str">
        <f>IF(ISBLANK(INDEX('[1]Sumber sampah'!I:I,MATCH($Z1005,'[1]Sumber sampah'!$K:$K,0))), "", (INDEX('[1]Sumber sampah'!I:I,MATCH($Z1005,'[1]Sumber sampah'!$K:$K,0))))</f>
        <v/>
      </c>
      <c r="U1005" t="str">
        <f>IF(ISBLANK(INDEX('[1]Sumber sampah'!J:J,MATCH($Z1005,'[1]Sumber sampah'!$K:$K,0))), "", (INDEX('[1]Sumber sampah'!J:J,MATCH($Z1005,'[1]Sumber sampah'!$K:$K,0))))</f>
        <v/>
      </c>
      <c r="Z1005" t="str">
        <f t="shared" si="15"/>
        <v>2022_Kepulauan Bangka Belitung_Kab. Bangka Selatan</v>
      </c>
    </row>
    <row r="1006" spans="1:26" x14ac:dyDescent="0.35">
      <c r="A1006" s="15">
        <v>2022</v>
      </c>
      <c r="B1006" t="s">
        <v>75</v>
      </c>
      <c r="C1006" t="s">
        <v>76</v>
      </c>
      <c r="D1006" s="16">
        <v>82.36</v>
      </c>
      <c r="E1006" s="17">
        <v>30061.11</v>
      </c>
      <c r="F1006">
        <f>IF(ISBLANK(INDEX('[1]Jenis sampah'!D:D,MATCH($Z1006,'[1]Jenis sampah'!$M:$M,0))), "", (INDEX('[1]Jenis sampah'!D:D,MATCH($Z1006,'[1]Jenis sampah'!$M:$M,0))))</f>
        <v>41.9</v>
      </c>
      <c r="G1006">
        <f>IF(ISBLANK(INDEX('[1]Jenis sampah'!E:E,MATCH($Z1006,'[1]Jenis sampah'!$M:$M,0))), "", (INDEX('[1]Jenis sampah'!E:E,MATCH($Z1006,'[1]Jenis sampah'!$M:$M,0))))</f>
        <v>8.5</v>
      </c>
      <c r="H1006">
        <f>IF(ISBLANK(INDEX('[1]Jenis sampah'!F:F,MATCH($Z1006,'[1]Jenis sampah'!$M:$M,0))), "", (INDEX('[1]Jenis sampah'!F:F,MATCH($Z1006,'[1]Jenis sampah'!$M:$M,0))))</f>
        <v>3.8</v>
      </c>
      <c r="I1006">
        <f>IF(ISBLANK(INDEX('[1]Jenis sampah'!G:G,MATCH($Z1006,'[1]Jenis sampah'!$M:$M,0))), "", (INDEX('[1]Jenis sampah'!G:G,MATCH($Z1006,'[1]Jenis sampah'!$M:$M,0))))</f>
        <v>14.3</v>
      </c>
      <c r="J1006">
        <f>IF(ISBLANK(INDEX('[1]Jenis sampah'!H:H,MATCH($Z1006,'[1]Jenis sampah'!$M:$M,0))), "", (INDEX('[1]Jenis sampah'!H:H,MATCH($Z1006,'[1]Jenis sampah'!$M:$M,0))))</f>
        <v>3.9</v>
      </c>
      <c r="K1006">
        <f>IF(ISBLANK(INDEX('[1]Jenis sampah'!I:I,MATCH($Z1006,'[1]Jenis sampah'!$M:$M,0))), "", (INDEX('[1]Jenis sampah'!I:I,MATCH($Z1006,'[1]Jenis sampah'!$M:$M,0))))</f>
        <v>4.9000000000000004</v>
      </c>
      <c r="L1006" t="str">
        <f>IF(ISBLANK(INDEX('[1]Jenis sampah'!J:J,MATCH($Z1006,'[1]Jenis sampah'!$M:$M,0))), "", (INDEX('[1]Jenis sampah'!J:J,MATCH($Z1006,'[1]Jenis sampah'!$M:$M,0))))</f>
        <v/>
      </c>
      <c r="M1006">
        <f>IF(ISBLANK(INDEX('[1]Jenis sampah'!K:K,MATCH($Z1006,'[1]Jenis sampah'!$M:$M,0))), "", (INDEX('[1]Jenis sampah'!K:K,MATCH($Z1006,'[1]Jenis sampah'!$M:$M,0))))</f>
        <v>5.5</v>
      </c>
      <c r="N1006">
        <f>IF(ISBLANK(INDEX('[1]Jenis sampah'!L:L,MATCH($Z1006,'[1]Jenis sampah'!$M:$M,0))), "", (INDEX('[1]Jenis sampah'!L:L,MATCH($Z1006,'[1]Jenis sampah'!$M:$M,0))))</f>
        <v>17.2</v>
      </c>
      <c r="O1006">
        <f>IF(ISBLANK(INDEX('[1]Sumber sampah'!D:D,MATCH($Z1006,'[1]Sumber sampah'!$K:$K,0))), "", (INDEX('[1]Sumber sampah'!D:D,MATCH($Z1006,'[1]Sumber sampah'!$K:$K,0))))</f>
        <v>41.18</v>
      </c>
      <c r="P1006">
        <f>IF(ISBLANK(INDEX('[1]Sumber sampah'!E:E,MATCH($Z1006,'[1]Sumber sampah'!$K:$K,0))), "", (INDEX('[1]Sumber sampah'!E:E,MATCH($Z1006,'[1]Sumber sampah'!$K:$K,0))))</f>
        <v>1.65</v>
      </c>
      <c r="Q1006">
        <f>IF(ISBLANK(INDEX('[1]Sumber sampah'!F:F,MATCH($Z1006,'[1]Sumber sampah'!$K:$K,0))), "", (INDEX('[1]Sumber sampah'!F:F,MATCH($Z1006,'[1]Sumber sampah'!$K:$K,0))))</f>
        <v>12.35</v>
      </c>
      <c r="R1006">
        <f>IF(ISBLANK(INDEX('[1]Sumber sampah'!G:G,MATCH($Z1006,'[1]Sumber sampah'!$K:$K,0))), "", (INDEX('[1]Sumber sampah'!G:G,MATCH($Z1006,'[1]Sumber sampah'!$K:$K,0))))</f>
        <v>3.29</v>
      </c>
      <c r="S1006">
        <f>IF(ISBLANK(INDEX('[1]Sumber sampah'!H:H,MATCH($Z1006,'[1]Sumber sampah'!$K:$K,0))), "", (INDEX('[1]Sumber sampah'!H:H,MATCH($Z1006,'[1]Sumber sampah'!$K:$K,0))))</f>
        <v>5.77</v>
      </c>
      <c r="T1006">
        <f>IF(ISBLANK(INDEX('[1]Sumber sampah'!I:I,MATCH($Z1006,'[1]Sumber sampah'!$K:$K,0))), "", (INDEX('[1]Sumber sampah'!I:I,MATCH($Z1006,'[1]Sumber sampah'!$K:$K,0))))</f>
        <v>16.47</v>
      </c>
      <c r="U1006">
        <f>IF(ISBLANK(INDEX('[1]Sumber sampah'!J:J,MATCH($Z1006,'[1]Sumber sampah'!$K:$K,0))), "", (INDEX('[1]Sumber sampah'!J:J,MATCH($Z1006,'[1]Sumber sampah'!$K:$K,0))))</f>
        <v>1.65</v>
      </c>
      <c r="Z1006" t="str">
        <f t="shared" si="15"/>
        <v>2022_Kepulauan Bangka Belitung_Kab. Bangka Tengah</v>
      </c>
    </row>
    <row r="1007" spans="1:26" x14ac:dyDescent="0.35">
      <c r="A1007" s="15">
        <v>2022</v>
      </c>
      <c r="B1007" t="s">
        <v>75</v>
      </c>
      <c r="C1007" t="s">
        <v>77</v>
      </c>
      <c r="D1007" s="16">
        <v>50.92</v>
      </c>
      <c r="E1007" s="17">
        <v>18585.22</v>
      </c>
      <c r="F1007">
        <f>IF(ISBLANK(INDEX('[1]Jenis sampah'!D:D,MATCH($Z1007,'[1]Jenis sampah'!$M:$M,0))), "", (INDEX('[1]Jenis sampah'!D:D,MATCH($Z1007,'[1]Jenis sampah'!$M:$M,0))))</f>
        <v>57</v>
      </c>
      <c r="G1007" t="str">
        <f>IF(ISBLANK(INDEX('[1]Jenis sampah'!E:E,MATCH($Z1007,'[1]Jenis sampah'!$M:$M,0))), "", (INDEX('[1]Jenis sampah'!E:E,MATCH($Z1007,'[1]Jenis sampah'!$M:$M,0))))</f>
        <v/>
      </c>
      <c r="H1007">
        <f>IF(ISBLANK(INDEX('[1]Jenis sampah'!F:F,MATCH($Z1007,'[1]Jenis sampah'!$M:$M,0))), "", (INDEX('[1]Jenis sampah'!F:F,MATCH($Z1007,'[1]Jenis sampah'!$M:$M,0))))</f>
        <v>5</v>
      </c>
      <c r="I1007">
        <f>IF(ISBLANK(INDEX('[1]Jenis sampah'!G:G,MATCH($Z1007,'[1]Jenis sampah'!$M:$M,0))), "", (INDEX('[1]Jenis sampah'!G:G,MATCH($Z1007,'[1]Jenis sampah'!$M:$M,0))))</f>
        <v>17</v>
      </c>
      <c r="J1007">
        <f>IF(ISBLANK(INDEX('[1]Jenis sampah'!H:H,MATCH($Z1007,'[1]Jenis sampah'!$M:$M,0))), "", (INDEX('[1]Jenis sampah'!H:H,MATCH($Z1007,'[1]Jenis sampah'!$M:$M,0))))</f>
        <v>2</v>
      </c>
      <c r="K1007">
        <f>IF(ISBLANK(INDEX('[1]Jenis sampah'!I:I,MATCH($Z1007,'[1]Jenis sampah'!$M:$M,0))), "", (INDEX('[1]Jenis sampah'!I:I,MATCH($Z1007,'[1]Jenis sampah'!$M:$M,0))))</f>
        <v>2</v>
      </c>
      <c r="L1007">
        <f>IF(ISBLANK(INDEX('[1]Jenis sampah'!J:J,MATCH($Z1007,'[1]Jenis sampah'!$M:$M,0))), "", (INDEX('[1]Jenis sampah'!J:J,MATCH($Z1007,'[1]Jenis sampah'!$M:$M,0))))</f>
        <v>2</v>
      </c>
      <c r="M1007">
        <f>IF(ISBLANK(INDEX('[1]Jenis sampah'!K:K,MATCH($Z1007,'[1]Jenis sampah'!$M:$M,0))), "", (INDEX('[1]Jenis sampah'!K:K,MATCH($Z1007,'[1]Jenis sampah'!$M:$M,0))))</f>
        <v>1</v>
      </c>
      <c r="N1007">
        <f>IF(ISBLANK(INDEX('[1]Jenis sampah'!L:L,MATCH($Z1007,'[1]Jenis sampah'!$M:$M,0))), "", (INDEX('[1]Jenis sampah'!L:L,MATCH($Z1007,'[1]Jenis sampah'!$M:$M,0))))</f>
        <v>14</v>
      </c>
      <c r="O1007" t="str">
        <f>IF(ISBLANK(INDEX('[1]Sumber sampah'!D:D,MATCH($Z1007,'[1]Sumber sampah'!$K:$K,0))), "", (INDEX('[1]Sumber sampah'!D:D,MATCH($Z1007,'[1]Sumber sampah'!$K:$K,0))))</f>
        <v/>
      </c>
      <c r="P1007" t="str">
        <f>IF(ISBLANK(INDEX('[1]Sumber sampah'!E:E,MATCH($Z1007,'[1]Sumber sampah'!$K:$K,0))), "", (INDEX('[1]Sumber sampah'!E:E,MATCH($Z1007,'[1]Sumber sampah'!$K:$K,0))))</f>
        <v/>
      </c>
      <c r="Q1007" t="str">
        <f>IF(ISBLANK(INDEX('[1]Sumber sampah'!F:F,MATCH($Z1007,'[1]Sumber sampah'!$K:$K,0))), "", (INDEX('[1]Sumber sampah'!F:F,MATCH($Z1007,'[1]Sumber sampah'!$K:$K,0))))</f>
        <v/>
      </c>
      <c r="R1007" t="str">
        <f>IF(ISBLANK(INDEX('[1]Sumber sampah'!G:G,MATCH($Z1007,'[1]Sumber sampah'!$K:$K,0))), "", (INDEX('[1]Sumber sampah'!G:G,MATCH($Z1007,'[1]Sumber sampah'!$K:$K,0))))</f>
        <v/>
      </c>
      <c r="S1007" t="str">
        <f>IF(ISBLANK(INDEX('[1]Sumber sampah'!H:H,MATCH($Z1007,'[1]Sumber sampah'!$K:$K,0))), "", (INDEX('[1]Sumber sampah'!H:H,MATCH($Z1007,'[1]Sumber sampah'!$K:$K,0))))</f>
        <v/>
      </c>
      <c r="T1007" t="str">
        <f>IF(ISBLANK(INDEX('[1]Sumber sampah'!I:I,MATCH($Z1007,'[1]Sumber sampah'!$K:$K,0))), "", (INDEX('[1]Sumber sampah'!I:I,MATCH($Z1007,'[1]Sumber sampah'!$K:$K,0))))</f>
        <v/>
      </c>
      <c r="U1007" t="str">
        <f>IF(ISBLANK(INDEX('[1]Sumber sampah'!J:J,MATCH($Z1007,'[1]Sumber sampah'!$K:$K,0))), "", (INDEX('[1]Sumber sampah'!J:J,MATCH($Z1007,'[1]Sumber sampah'!$K:$K,0))))</f>
        <v/>
      </c>
      <c r="Z1007" t="str">
        <f t="shared" si="15"/>
        <v>2022_Kepulauan Bangka Belitung_Kab. Belitung Timur</v>
      </c>
    </row>
    <row r="1008" spans="1:26" x14ac:dyDescent="0.35">
      <c r="A1008" s="15">
        <v>2022</v>
      </c>
      <c r="B1008" t="s">
        <v>78</v>
      </c>
      <c r="C1008" t="s">
        <v>79</v>
      </c>
      <c r="D1008" s="16">
        <v>55.92</v>
      </c>
      <c r="E1008" s="17">
        <v>20409.89</v>
      </c>
      <c r="F1008">
        <f>IF(ISBLANK(INDEX('[1]Jenis sampah'!D:D,MATCH($Z1008,'[1]Jenis sampah'!$M:$M,0))), "", (INDEX('[1]Jenis sampah'!D:D,MATCH($Z1008,'[1]Jenis sampah'!$M:$M,0))))</f>
        <v>41</v>
      </c>
      <c r="G1008">
        <f>IF(ISBLANK(INDEX('[1]Jenis sampah'!E:E,MATCH($Z1008,'[1]Jenis sampah'!$M:$M,0))), "", (INDEX('[1]Jenis sampah'!E:E,MATCH($Z1008,'[1]Jenis sampah'!$M:$M,0))))</f>
        <v>5.8</v>
      </c>
      <c r="H1008">
        <f>IF(ISBLANK(INDEX('[1]Jenis sampah'!F:F,MATCH($Z1008,'[1]Jenis sampah'!$M:$M,0))), "", (INDEX('[1]Jenis sampah'!F:F,MATCH($Z1008,'[1]Jenis sampah'!$M:$M,0))))</f>
        <v>24</v>
      </c>
      <c r="I1008">
        <f>IF(ISBLANK(INDEX('[1]Jenis sampah'!G:G,MATCH($Z1008,'[1]Jenis sampah'!$M:$M,0))), "", (INDEX('[1]Jenis sampah'!G:G,MATCH($Z1008,'[1]Jenis sampah'!$M:$M,0))))</f>
        <v>16.399999999999999</v>
      </c>
      <c r="J1008">
        <f>IF(ISBLANK(INDEX('[1]Jenis sampah'!H:H,MATCH($Z1008,'[1]Jenis sampah'!$M:$M,0))), "", (INDEX('[1]Jenis sampah'!H:H,MATCH($Z1008,'[1]Jenis sampah'!$M:$M,0))))</f>
        <v>1</v>
      </c>
      <c r="K1008">
        <f>IF(ISBLANK(INDEX('[1]Jenis sampah'!I:I,MATCH($Z1008,'[1]Jenis sampah'!$M:$M,0))), "", (INDEX('[1]Jenis sampah'!I:I,MATCH($Z1008,'[1]Jenis sampah'!$M:$M,0))))</f>
        <v>1.5</v>
      </c>
      <c r="L1008">
        <f>IF(ISBLANK(INDEX('[1]Jenis sampah'!J:J,MATCH($Z1008,'[1]Jenis sampah'!$M:$M,0))), "", (INDEX('[1]Jenis sampah'!J:J,MATCH($Z1008,'[1]Jenis sampah'!$M:$M,0))))</f>
        <v>3.2</v>
      </c>
      <c r="M1008">
        <f>IF(ISBLANK(INDEX('[1]Jenis sampah'!K:K,MATCH($Z1008,'[1]Jenis sampah'!$M:$M,0))), "", (INDEX('[1]Jenis sampah'!K:K,MATCH($Z1008,'[1]Jenis sampah'!$M:$M,0))))</f>
        <v>2.5</v>
      </c>
      <c r="N1008">
        <f>IF(ISBLANK(INDEX('[1]Jenis sampah'!L:L,MATCH($Z1008,'[1]Jenis sampah'!$M:$M,0))), "", (INDEX('[1]Jenis sampah'!L:L,MATCH($Z1008,'[1]Jenis sampah'!$M:$M,0))))</f>
        <v>4.5999999999999996</v>
      </c>
      <c r="O1008">
        <f>IF(ISBLANK(INDEX('[1]Sumber sampah'!D:D,MATCH($Z1008,'[1]Sumber sampah'!$K:$K,0))), "", (INDEX('[1]Sumber sampah'!D:D,MATCH($Z1008,'[1]Sumber sampah'!$K:$K,0))))</f>
        <v>20.5</v>
      </c>
      <c r="P1008">
        <f>IF(ISBLANK(INDEX('[1]Sumber sampah'!E:E,MATCH($Z1008,'[1]Sumber sampah'!$K:$K,0))), "", (INDEX('[1]Sumber sampah'!E:E,MATCH($Z1008,'[1]Sumber sampah'!$K:$K,0))))</f>
        <v>6.3</v>
      </c>
      <c r="Q1008">
        <f>IF(ISBLANK(INDEX('[1]Sumber sampah'!F:F,MATCH($Z1008,'[1]Sumber sampah'!$K:$K,0))), "", (INDEX('[1]Sumber sampah'!F:F,MATCH($Z1008,'[1]Sumber sampah'!$K:$K,0))))</f>
        <v>11.3</v>
      </c>
      <c r="R1008">
        <f>IF(ISBLANK(INDEX('[1]Sumber sampah'!G:G,MATCH($Z1008,'[1]Sumber sampah'!$K:$K,0))), "", (INDEX('[1]Sumber sampah'!G:G,MATCH($Z1008,'[1]Sumber sampah'!$K:$K,0))))</f>
        <v>6.1</v>
      </c>
      <c r="S1008">
        <f>IF(ISBLANK(INDEX('[1]Sumber sampah'!H:H,MATCH($Z1008,'[1]Sumber sampah'!$K:$K,0))), "", (INDEX('[1]Sumber sampah'!H:H,MATCH($Z1008,'[1]Sumber sampah'!$K:$K,0))))</f>
        <v>5.0999999999999996</v>
      </c>
      <c r="T1008">
        <f>IF(ISBLANK(INDEX('[1]Sumber sampah'!I:I,MATCH($Z1008,'[1]Sumber sampah'!$K:$K,0))), "", (INDEX('[1]Sumber sampah'!I:I,MATCH($Z1008,'[1]Sumber sampah'!$K:$K,0))))</f>
        <v>3</v>
      </c>
      <c r="U1008">
        <f>IF(ISBLANK(INDEX('[1]Sumber sampah'!J:J,MATCH($Z1008,'[1]Sumber sampah'!$K:$K,0))), "", (INDEX('[1]Sumber sampah'!J:J,MATCH($Z1008,'[1]Sumber sampah'!$K:$K,0))))</f>
        <v>3.5</v>
      </c>
      <c r="Z1008" t="str">
        <f t="shared" si="15"/>
        <v>2022_Kepulauan Riau_Kab. Bintan</v>
      </c>
    </row>
    <row r="1009" spans="1:26" x14ac:dyDescent="0.35">
      <c r="A1009" s="15">
        <v>2022</v>
      </c>
      <c r="B1009" t="s">
        <v>78</v>
      </c>
      <c r="C1009" t="s">
        <v>277</v>
      </c>
      <c r="D1009" s="16">
        <v>186.32</v>
      </c>
      <c r="E1009" s="17">
        <v>68008.22</v>
      </c>
      <c r="F1009">
        <f>IF(ISBLANK(INDEX('[1]Jenis sampah'!D:D,MATCH($Z1009,'[1]Jenis sampah'!$M:$M,0))), "", (INDEX('[1]Jenis sampah'!D:D,MATCH($Z1009,'[1]Jenis sampah'!$M:$M,0))))</f>
        <v>23</v>
      </c>
      <c r="G1009">
        <f>IF(ISBLANK(INDEX('[1]Jenis sampah'!E:E,MATCH($Z1009,'[1]Jenis sampah'!$M:$M,0))), "", (INDEX('[1]Jenis sampah'!E:E,MATCH($Z1009,'[1]Jenis sampah'!$M:$M,0))))</f>
        <v>19</v>
      </c>
      <c r="H1009">
        <f>IF(ISBLANK(INDEX('[1]Jenis sampah'!F:F,MATCH($Z1009,'[1]Jenis sampah'!$M:$M,0))), "", (INDEX('[1]Jenis sampah'!F:F,MATCH($Z1009,'[1]Jenis sampah'!$M:$M,0))))</f>
        <v>24</v>
      </c>
      <c r="I1009">
        <f>IF(ISBLANK(INDEX('[1]Jenis sampah'!G:G,MATCH($Z1009,'[1]Jenis sampah'!$M:$M,0))), "", (INDEX('[1]Jenis sampah'!G:G,MATCH($Z1009,'[1]Jenis sampah'!$M:$M,0))))</f>
        <v>24.5</v>
      </c>
      <c r="J1009">
        <f>IF(ISBLANK(INDEX('[1]Jenis sampah'!H:H,MATCH($Z1009,'[1]Jenis sampah'!$M:$M,0))), "", (INDEX('[1]Jenis sampah'!H:H,MATCH($Z1009,'[1]Jenis sampah'!$M:$M,0))))</f>
        <v>4</v>
      </c>
      <c r="K1009">
        <f>IF(ISBLANK(INDEX('[1]Jenis sampah'!I:I,MATCH($Z1009,'[1]Jenis sampah'!$M:$M,0))), "", (INDEX('[1]Jenis sampah'!I:I,MATCH($Z1009,'[1]Jenis sampah'!$M:$M,0))))</f>
        <v>2.5</v>
      </c>
      <c r="L1009">
        <f>IF(ISBLANK(INDEX('[1]Jenis sampah'!J:J,MATCH($Z1009,'[1]Jenis sampah'!$M:$M,0))), "", (INDEX('[1]Jenis sampah'!J:J,MATCH($Z1009,'[1]Jenis sampah'!$M:$M,0))))</f>
        <v>1.5</v>
      </c>
      <c r="M1009">
        <f>IF(ISBLANK(INDEX('[1]Jenis sampah'!K:K,MATCH($Z1009,'[1]Jenis sampah'!$M:$M,0))), "", (INDEX('[1]Jenis sampah'!K:K,MATCH($Z1009,'[1]Jenis sampah'!$M:$M,0))))</f>
        <v>1.2</v>
      </c>
      <c r="N1009">
        <f>IF(ISBLANK(INDEX('[1]Jenis sampah'!L:L,MATCH($Z1009,'[1]Jenis sampah'!$M:$M,0))), "", (INDEX('[1]Jenis sampah'!L:L,MATCH($Z1009,'[1]Jenis sampah'!$M:$M,0))))</f>
        <v>0.3</v>
      </c>
      <c r="O1009">
        <f>IF(ISBLANK(INDEX('[1]Sumber sampah'!D:D,MATCH($Z1009,'[1]Sumber sampah'!$K:$K,0))), "", (INDEX('[1]Sumber sampah'!D:D,MATCH($Z1009,'[1]Sumber sampah'!$K:$K,0))))</f>
        <v>74.52</v>
      </c>
      <c r="P1009">
        <f>IF(ISBLANK(INDEX('[1]Sumber sampah'!E:E,MATCH($Z1009,'[1]Sumber sampah'!$K:$K,0))), "", (INDEX('[1]Sumber sampah'!E:E,MATCH($Z1009,'[1]Sumber sampah'!$K:$K,0))))</f>
        <v>5.58</v>
      </c>
      <c r="Q1009">
        <f>IF(ISBLANK(INDEX('[1]Sumber sampah'!F:F,MATCH($Z1009,'[1]Sumber sampah'!$K:$K,0))), "", (INDEX('[1]Sumber sampah'!F:F,MATCH($Z1009,'[1]Sumber sampah'!$K:$K,0))))</f>
        <v>18.63</v>
      </c>
      <c r="R1009">
        <f>IF(ISBLANK(INDEX('[1]Sumber sampah'!G:G,MATCH($Z1009,'[1]Sumber sampah'!$K:$K,0))), "", (INDEX('[1]Sumber sampah'!G:G,MATCH($Z1009,'[1]Sumber sampah'!$K:$K,0))))</f>
        <v>20.079999999999998</v>
      </c>
      <c r="S1009">
        <f>IF(ISBLANK(INDEX('[1]Sumber sampah'!H:H,MATCH($Z1009,'[1]Sumber sampah'!$K:$K,0))), "", (INDEX('[1]Sumber sampah'!H:H,MATCH($Z1009,'[1]Sumber sampah'!$K:$K,0))))</f>
        <v>37.67</v>
      </c>
      <c r="T1009">
        <f>IF(ISBLANK(INDEX('[1]Sumber sampah'!I:I,MATCH($Z1009,'[1]Sumber sampah'!$K:$K,0))), "", (INDEX('[1]Sumber sampah'!I:I,MATCH($Z1009,'[1]Sumber sampah'!$K:$K,0))))</f>
        <v>29.81</v>
      </c>
      <c r="U1009">
        <f>IF(ISBLANK(INDEX('[1]Sumber sampah'!J:J,MATCH($Z1009,'[1]Sumber sampah'!$K:$K,0))), "", (INDEX('[1]Sumber sampah'!J:J,MATCH($Z1009,'[1]Sumber sampah'!$K:$K,0))))</f>
        <v>0.03</v>
      </c>
      <c r="Z1009" t="str">
        <f t="shared" si="15"/>
        <v>2022_Kepulauan Riau_Kab. Karimun</v>
      </c>
    </row>
    <row r="1010" spans="1:26" x14ac:dyDescent="0.35">
      <c r="A1010" s="15">
        <v>2022</v>
      </c>
      <c r="B1010" t="s">
        <v>78</v>
      </c>
      <c r="C1010" t="s">
        <v>278</v>
      </c>
      <c r="D1010" s="16">
        <v>34.18</v>
      </c>
      <c r="E1010" s="17">
        <v>12475.12</v>
      </c>
      <c r="F1010" t="str">
        <f>IF(ISBLANK(INDEX('[1]Jenis sampah'!D:D,MATCH($Z1010,'[1]Jenis sampah'!$M:$M,0))), "", (INDEX('[1]Jenis sampah'!D:D,MATCH($Z1010,'[1]Jenis sampah'!$M:$M,0))))</f>
        <v/>
      </c>
      <c r="G1010" t="str">
        <f>IF(ISBLANK(INDEX('[1]Jenis sampah'!E:E,MATCH($Z1010,'[1]Jenis sampah'!$M:$M,0))), "", (INDEX('[1]Jenis sampah'!E:E,MATCH($Z1010,'[1]Jenis sampah'!$M:$M,0))))</f>
        <v/>
      </c>
      <c r="H1010" t="str">
        <f>IF(ISBLANK(INDEX('[1]Jenis sampah'!F:F,MATCH($Z1010,'[1]Jenis sampah'!$M:$M,0))), "", (INDEX('[1]Jenis sampah'!F:F,MATCH($Z1010,'[1]Jenis sampah'!$M:$M,0))))</f>
        <v/>
      </c>
      <c r="I1010" t="str">
        <f>IF(ISBLANK(INDEX('[1]Jenis sampah'!G:G,MATCH($Z1010,'[1]Jenis sampah'!$M:$M,0))), "", (INDEX('[1]Jenis sampah'!G:G,MATCH($Z1010,'[1]Jenis sampah'!$M:$M,0))))</f>
        <v/>
      </c>
      <c r="J1010" t="str">
        <f>IF(ISBLANK(INDEX('[1]Jenis sampah'!H:H,MATCH($Z1010,'[1]Jenis sampah'!$M:$M,0))), "", (INDEX('[1]Jenis sampah'!H:H,MATCH($Z1010,'[1]Jenis sampah'!$M:$M,0))))</f>
        <v/>
      </c>
      <c r="K1010" t="str">
        <f>IF(ISBLANK(INDEX('[1]Jenis sampah'!I:I,MATCH($Z1010,'[1]Jenis sampah'!$M:$M,0))), "", (INDEX('[1]Jenis sampah'!I:I,MATCH($Z1010,'[1]Jenis sampah'!$M:$M,0))))</f>
        <v/>
      </c>
      <c r="L1010" t="str">
        <f>IF(ISBLANK(INDEX('[1]Jenis sampah'!J:J,MATCH($Z1010,'[1]Jenis sampah'!$M:$M,0))), "", (INDEX('[1]Jenis sampah'!J:J,MATCH($Z1010,'[1]Jenis sampah'!$M:$M,0))))</f>
        <v/>
      </c>
      <c r="M1010" t="str">
        <f>IF(ISBLANK(INDEX('[1]Jenis sampah'!K:K,MATCH($Z1010,'[1]Jenis sampah'!$M:$M,0))), "", (INDEX('[1]Jenis sampah'!K:K,MATCH($Z1010,'[1]Jenis sampah'!$M:$M,0))))</f>
        <v/>
      </c>
      <c r="N1010" t="str">
        <f>IF(ISBLANK(INDEX('[1]Jenis sampah'!L:L,MATCH($Z1010,'[1]Jenis sampah'!$M:$M,0))), "", (INDEX('[1]Jenis sampah'!L:L,MATCH($Z1010,'[1]Jenis sampah'!$M:$M,0))))</f>
        <v/>
      </c>
      <c r="O1010" t="str">
        <f>IF(ISBLANK(INDEX('[1]Sumber sampah'!D:D,MATCH($Z1010,'[1]Sumber sampah'!$K:$K,0))), "", (INDEX('[1]Sumber sampah'!D:D,MATCH($Z1010,'[1]Sumber sampah'!$K:$K,0))))</f>
        <v/>
      </c>
      <c r="P1010" t="str">
        <f>IF(ISBLANK(INDEX('[1]Sumber sampah'!E:E,MATCH($Z1010,'[1]Sumber sampah'!$K:$K,0))), "", (INDEX('[1]Sumber sampah'!E:E,MATCH($Z1010,'[1]Sumber sampah'!$K:$K,0))))</f>
        <v/>
      </c>
      <c r="Q1010" t="str">
        <f>IF(ISBLANK(INDEX('[1]Sumber sampah'!F:F,MATCH($Z1010,'[1]Sumber sampah'!$K:$K,0))), "", (INDEX('[1]Sumber sampah'!F:F,MATCH($Z1010,'[1]Sumber sampah'!$K:$K,0))))</f>
        <v/>
      </c>
      <c r="R1010" t="str">
        <f>IF(ISBLANK(INDEX('[1]Sumber sampah'!G:G,MATCH($Z1010,'[1]Sumber sampah'!$K:$K,0))), "", (INDEX('[1]Sumber sampah'!G:G,MATCH($Z1010,'[1]Sumber sampah'!$K:$K,0))))</f>
        <v/>
      </c>
      <c r="S1010" t="str">
        <f>IF(ISBLANK(INDEX('[1]Sumber sampah'!H:H,MATCH($Z1010,'[1]Sumber sampah'!$K:$K,0))), "", (INDEX('[1]Sumber sampah'!H:H,MATCH($Z1010,'[1]Sumber sampah'!$K:$K,0))))</f>
        <v/>
      </c>
      <c r="T1010" t="str">
        <f>IF(ISBLANK(INDEX('[1]Sumber sampah'!I:I,MATCH($Z1010,'[1]Sumber sampah'!$K:$K,0))), "", (INDEX('[1]Sumber sampah'!I:I,MATCH($Z1010,'[1]Sumber sampah'!$K:$K,0))))</f>
        <v/>
      </c>
      <c r="U1010" t="str">
        <f>IF(ISBLANK(INDEX('[1]Sumber sampah'!J:J,MATCH($Z1010,'[1]Sumber sampah'!$K:$K,0))), "", (INDEX('[1]Sumber sampah'!J:J,MATCH($Z1010,'[1]Sumber sampah'!$K:$K,0))))</f>
        <v/>
      </c>
      <c r="Z1010" t="str">
        <f t="shared" si="15"/>
        <v>2022_Kepulauan Riau_Kab. Natuna</v>
      </c>
    </row>
    <row r="1011" spans="1:26" x14ac:dyDescent="0.35">
      <c r="A1011" s="15">
        <v>2022</v>
      </c>
      <c r="B1011" t="s">
        <v>78</v>
      </c>
      <c r="C1011" t="s">
        <v>80</v>
      </c>
      <c r="D1011" s="16">
        <v>28.43</v>
      </c>
      <c r="E1011" s="17">
        <v>10376.549999999999</v>
      </c>
      <c r="F1011">
        <f>IF(ISBLANK(INDEX('[1]Jenis sampah'!D:D,MATCH($Z1011,'[1]Jenis sampah'!$M:$M,0))), "", (INDEX('[1]Jenis sampah'!D:D,MATCH($Z1011,'[1]Jenis sampah'!$M:$M,0))))</f>
        <v>41.2</v>
      </c>
      <c r="G1011">
        <f>IF(ISBLANK(INDEX('[1]Jenis sampah'!E:E,MATCH($Z1011,'[1]Jenis sampah'!$M:$M,0))), "", (INDEX('[1]Jenis sampah'!E:E,MATCH($Z1011,'[1]Jenis sampah'!$M:$M,0))))</f>
        <v>13.6</v>
      </c>
      <c r="H1011">
        <f>IF(ISBLANK(INDEX('[1]Jenis sampah'!F:F,MATCH($Z1011,'[1]Jenis sampah'!$M:$M,0))), "", (INDEX('[1]Jenis sampah'!F:F,MATCH($Z1011,'[1]Jenis sampah'!$M:$M,0))))</f>
        <v>18.3</v>
      </c>
      <c r="I1011">
        <f>IF(ISBLANK(INDEX('[1]Jenis sampah'!G:G,MATCH($Z1011,'[1]Jenis sampah'!$M:$M,0))), "", (INDEX('[1]Jenis sampah'!G:G,MATCH($Z1011,'[1]Jenis sampah'!$M:$M,0))))</f>
        <v>10.199999999999999</v>
      </c>
      <c r="J1011">
        <f>IF(ISBLANK(INDEX('[1]Jenis sampah'!H:H,MATCH($Z1011,'[1]Jenis sampah'!$M:$M,0))), "", (INDEX('[1]Jenis sampah'!H:H,MATCH($Z1011,'[1]Jenis sampah'!$M:$M,0))))</f>
        <v>1.8</v>
      </c>
      <c r="K1011">
        <f>IF(ISBLANK(INDEX('[1]Jenis sampah'!I:I,MATCH($Z1011,'[1]Jenis sampah'!$M:$M,0))), "", (INDEX('[1]Jenis sampah'!I:I,MATCH($Z1011,'[1]Jenis sampah'!$M:$M,0))))</f>
        <v>8.9</v>
      </c>
      <c r="L1011">
        <f>IF(ISBLANK(INDEX('[1]Jenis sampah'!J:J,MATCH($Z1011,'[1]Jenis sampah'!$M:$M,0))), "", (INDEX('[1]Jenis sampah'!J:J,MATCH($Z1011,'[1]Jenis sampah'!$M:$M,0))))</f>
        <v>3.9</v>
      </c>
      <c r="M1011">
        <f>IF(ISBLANK(INDEX('[1]Jenis sampah'!K:K,MATCH($Z1011,'[1]Jenis sampah'!$M:$M,0))), "", (INDEX('[1]Jenis sampah'!K:K,MATCH($Z1011,'[1]Jenis sampah'!$M:$M,0))))</f>
        <v>1.9</v>
      </c>
      <c r="N1011">
        <f>IF(ISBLANK(INDEX('[1]Jenis sampah'!L:L,MATCH($Z1011,'[1]Jenis sampah'!$M:$M,0))), "", (INDEX('[1]Jenis sampah'!L:L,MATCH($Z1011,'[1]Jenis sampah'!$M:$M,0))))</f>
        <v>0.2</v>
      </c>
      <c r="O1011">
        <f>IF(ISBLANK(INDEX('[1]Sumber sampah'!D:D,MATCH($Z1011,'[1]Sumber sampah'!$K:$K,0))), "", (INDEX('[1]Sumber sampah'!D:D,MATCH($Z1011,'[1]Sumber sampah'!$K:$K,0))))</f>
        <v>16.3</v>
      </c>
      <c r="P1011">
        <f>IF(ISBLANK(INDEX('[1]Sumber sampah'!E:E,MATCH($Z1011,'[1]Sumber sampah'!$K:$K,0))), "", (INDEX('[1]Sumber sampah'!E:E,MATCH($Z1011,'[1]Sumber sampah'!$K:$K,0))))</f>
        <v>0.1</v>
      </c>
      <c r="Q1011">
        <f>IF(ISBLANK(INDEX('[1]Sumber sampah'!F:F,MATCH($Z1011,'[1]Sumber sampah'!$K:$K,0))), "", (INDEX('[1]Sumber sampah'!F:F,MATCH($Z1011,'[1]Sumber sampah'!$K:$K,0))))</f>
        <v>0.7</v>
      </c>
      <c r="R1011">
        <f>IF(ISBLANK(INDEX('[1]Sumber sampah'!G:G,MATCH($Z1011,'[1]Sumber sampah'!$K:$K,0))), "", (INDEX('[1]Sumber sampah'!G:G,MATCH($Z1011,'[1]Sumber sampah'!$K:$K,0))))</f>
        <v>5.0999999999999996</v>
      </c>
      <c r="S1011">
        <f>IF(ISBLANK(INDEX('[1]Sumber sampah'!H:H,MATCH($Z1011,'[1]Sumber sampah'!$K:$K,0))), "", (INDEX('[1]Sumber sampah'!H:H,MATCH($Z1011,'[1]Sumber sampah'!$K:$K,0))))</f>
        <v>3.9</v>
      </c>
      <c r="T1011">
        <f>IF(ISBLANK(INDEX('[1]Sumber sampah'!I:I,MATCH($Z1011,'[1]Sumber sampah'!$K:$K,0))), "", (INDEX('[1]Sumber sampah'!I:I,MATCH($Z1011,'[1]Sumber sampah'!$K:$K,0))))</f>
        <v>1.2</v>
      </c>
      <c r="U1011">
        <f>IF(ISBLANK(INDEX('[1]Sumber sampah'!J:J,MATCH($Z1011,'[1]Sumber sampah'!$K:$K,0))), "", (INDEX('[1]Sumber sampah'!J:J,MATCH($Z1011,'[1]Sumber sampah'!$K:$K,0))))</f>
        <v>0.3</v>
      </c>
      <c r="Z1011" t="str">
        <f t="shared" si="15"/>
        <v>2022_Kepulauan Riau_Kab. Lingga</v>
      </c>
    </row>
    <row r="1012" spans="1:26" x14ac:dyDescent="0.35">
      <c r="A1012" s="15">
        <v>2022</v>
      </c>
      <c r="B1012" t="s">
        <v>78</v>
      </c>
      <c r="C1012" t="s">
        <v>431</v>
      </c>
      <c r="D1012" s="16">
        <v>13.2</v>
      </c>
      <c r="E1012" s="17">
        <v>4818</v>
      </c>
      <c r="F1012" t="str">
        <f>IF(ISBLANK(INDEX('[1]Jenis sampah'!D:D,MATCH($Z1012,'[1]Jenis sampah'!$M:$M,0))), "", (INDEX('[1]Jenis sampah'!D:D,MATCH($Z1012,'[1]Jenis sampah'!$M:$M,0))))</f>
        <v/>
      </c>
      <c r="G1012" t="str">
        <f>IF(ISBLANK(INDEX('[1]Jenis sampah'!E:E,MATCH($Z1012,'[1]Jenis sampah'!$M:$M,0))), "", (INDEX('[1]Jenis sampah'!E:E,MATCH($Z1012,'[1]Jenis sampah'!$M:$M,0))))</f>
        <v/>
      </c>
      <c r="H1012" t="str">
        <f>IF(ISBLANK(INDEX('[1]Jenis sampah'!F:F,MATCH($Z1012,'[1]Jenis sampah'!$M:$M,0))), "", (INDEX('[1]Jenis sampah'!F:F,MATCH($Z1012,'[1]Jenis sampah'!$M:$M,0))))</f>
        <v/>
      </c>
      <c r="I1012" t="str">
        <f>IF(ISBLANK(INDEX('[1]Jenis sampah'!G:G,MATCH($Z1012,'[1]Jenis sampah'!$M:$M,0))), "", (INDEX('[1]Jenis sampah'!G:G,MATCH($Z1012,'[1]Jenis sampah'!$M:$M,0))))</f>
        <v/>
      </c>
      <c r="J1012" t="str">
        <f>IF(ISBLANK(INDEX('[1]Jenis sampah'!H:H,MATCH($Z1012,'[1]Jenis sampah'!$M:$M,0))), "", (INDEX('[1]Jenis sampah'!H:H,MATCH($Z1012,'[1]Jenis sampah'!$M:$M,0))))</f>
        <v/>
      </c>
      <c r="K1012" t="str">
        <f>IF(ISBLANK(INDEX('[1]Jenis sampah'!I:I,MATCH($Z1012,'[1]Jenis sampah'!$M:$M,0))), "", (INDEX('[1]Jenis sampah'!I:I,MATCH($Z1012,'[1]Jenis sampah'!$M:$M,0))))</f>
        <v/>
      </c>
      <c r="L1012" t="str">
        <f>IF(ISBLANK(INDEX('[1]Jenis sampah'!J:J,MATCH($Z1012,'[1]Jenis sampah'!$M:$M,0))), "", (INDEX('[1]Jenis sampah'!J:J,MATCH($Z1012,'[1]Jenis sampah'!$M:$M,0))))</f>
        <v/>
      </c>
      <c r="M1012" t="str">
        <f>IF(ISBLANK(INDEX('[1]Jenis sampah'!K:K,MATCH($Z1012,'[1]Jenis sampah'!$M:$M,0))), "", (INDEX('[1]Jenis sampah'!K:K,MATCH($Z1012,'[1]Jenis sampah'!$M:$M,0))))</f>
        <v/>
      </c>
      <c r="N1012" t="str">
        <f>IF(ISBLANK(INDEX('[1]Jenis sampah'!L:L,MATCH($Z1012,'[1]Jenis sampah'!$M:$M,0))), "", (INDEX('[1]Jenis sampah'!L:L,MATCH($Z1012,'[1]Jenis sampah'!$M:$M,0))))</f>
        <v/>
      </c>
      <c r="O1012" t="str">
        <f>IF(ISBLANK(INDEX('[1]Sumber sampah'!D:D,MATCH($Z1012,'[1]Sumber sampah'!$K:$K,0))), "", (INDEX('[1]Sumber sampah'!D:D,MATCH($Z1012,'[1]Sumber sampah'!$K:$K,0))))</f>
        <v/>
      </c>
      <c r="P1012" t="str">
        <f>IF(ISBLANK(INDEX('[1]Sumber sampah'!E:E,MATCH($Z1012,'[1]Sumber sampah'!$K:$K,0))), "", (INDEX('[1]Sumber sampah'!E:E,MATCH($Z1012,'[1]Sumber sampah'!$K:$K,0))))</f>
        <v/>
      </c>
      <c r="Q1012" t="str">
        <f>IF(ISBLANK(INDEX('[1]Sumber sampah'!F:F,MATCH($Z1012,'[1]Sumber sampah'!$K:$K,0))), "", (INDEX('[1]Sumber sampah'!F:F,MATCH($Z1012,'[1]Sumber sampah'!$K:$K,0))))</f>
        <v/>
      </c>
      <c r="R1012" t="str">
        <f>IF(ISBLANK(INDEX('[1]Sumber sampah'!G:G,MATCH($Z1012,'[1]Sumber sampah'!$K:$K,0))), "", (INDEX('[1]Sumber sampah'!G:G,MATCH($Z1012,'[1]Sumber sampah'!$K:$K,0))))</f>
        <v/>
      </c>
      <c r="S1012" t="str">
        <f>IF(ISBLANK(INDEX('[1]Sumber sampah'!H:H,MATCH($Z1012,'[1]Sumber sampah'!$K:$K,0))), "", (INDEX('[1]Sumber sampah'!H:H,MATCH($Z1012,'[1]Sumber sampah'!$K:$K,0))))</f>
        <v/>
      </c>
      <c r="T1012" t="str">
        <f>IF(ISBLANK(INDEX('[1]Sumber sampah'!I:I,MATCH($Z1012,'[1]Sumber sampah'!$K:$K,0))), "", (INDEX('[1]Sumber sampah'!I:I,MATCH($Z1012,'[1]Sumber sampah'!$K:$K,0))))</f>
        <v/>
      </c>
      <c r="U1012" t="str">
        <f>IF(ISBLANK(INDEX('[1]Sumber sampah'!J:J,MATCH($Z1012,'[1]Sumber sampah'!$K:$K,0))), "", (INDEX('[1]Sumber sampah'!J:J,MATCH($Z1012,'[1]Sumber sampah'!$K:$K,0))))</f>
        <v/>
      </c>
      <c r="Z1012" t="str">
        <f t="shared" si="15"/>
        <v>2022_Kepulauan Riau_Kab. Kepulauan Anambas</v>
      </c>
    </row>
    <row r="1013" spans="1:26" x14ac:dyDescent="0.35">
      <c r="A1013" s="15">
        <v>2022</v>
      </c>
      <c r="B1013" t="s">
        <v>78</v>
      </c>
      <c r="C1013" t="s">
        <v>432</v>
      </c>
      <c r="D1013" s="17">
        <v>1132.77</v>
      </c>
      <c r="E1013" s="17">
        <v>413461.6</v>
      </c>
      <c r="F1013" t="str">
        <f>IF(ISBLANK(INDEX('[1]Jenis sampah'!D:D,MATCH($Z1013,'[1]Jenis sampah'!$M:$M,0))), "", (INDEX('[1]Jenis sampah'!D:D,MATCH($Z1013,'[1]Jenis sampah'!$M:$M,0))))</f>
        <v/>
      </c>
      <c r="G1013" t="str">
        <f>IF(ISBLANK(INDEX('[1]Jenis sampah'!E:E,MATCH($Z1013,'[1]Jenis sampah'!$M:$M,0))), "", (INDEX('[1]Jenis sampah'!E:E,MATCH($Z1013,'[1]Jenis sampah'!$M:$M,0))))</f>
        <v/>
      </c>
      <c r="H1013" t="str">
        <f>IF(ISBLANK(INDEX('[1]Jenis sampah'!F:F,MATCH($Z1013,'[1]Jenis sampah'!$M:$M,0))), "", (INDEX('[1]Jenis sampah'!F:F,MATCH($Z1013,'[1]Jenis sampah'!$M:$M,0))))</f>
        <v/>
      </c>
      <c r="I1013" t="str">
        <f>IF(ISBLANK(INDEX('[1]Jenis sampah'!G:G,MATCH($Z1013,'[1]Jenis sampah'!$M:$M,0))), "", (INDEX('[1]Jenis sampah'!G:G,MATCH($Z1013,'[1]Jenis sampah'!$M:$M,0))))</f>
        <v/>
      </c>
      <c r="J1013" t="str">
        <f>IF(ISBLANK(INDEX('[1]Jenis sampah'!H:H,MATCH($Z1013,'[1]Jenis sampah'!$M:$M,0))), "", (INDEX('[1]Jenis sampah'!H:H,MATCH($Z1013,'[1]Jenis sampah'!$M:$M,0))))</f>
        <v/>
      </c>
      <c r="K1013" t="str">
        <f>IF(ISBLANK(INDEX('[1]Jenis sampah'!I:I,MATCH($Z1013,'[1]Jenis sampah'!$M:$M,0))), "", (INDEX('[1]Jenis sampah'!I:I,MATCH($Z1013,'[1]Jenis sampah'!$M:$M,0))))</f>
        <v/>
      </c>
      <c r="L1013" t="str">
        <f>IF(ISBLANK(INDEX('[1]Jenis sampah'!J:J,MATCH($Z1013,'[1]Jenis sampah'!$M:$M,0))), "", (INDEX('[1]Jenis sampah'!J:J,MATCH($Z1013,'[1]Jenis sampah'!$M:$M,0))))</f>
        <v/>
      </c>
      <c r="M1013" t="str">
        <f>IF(ISBLANK(INDEX('[1]Jenis sampah'!K:K,MATCH($Z1013,'[1]Jenis sampah'!$M:$M,0))), "", (INDEX('[1]Jenis sampah'!K:K,MATCH($Z1013,'[1]Jenis sampah'!$M:$M,0))))</f>
        <v/>
      </c>
      <c r="N1013" t="str">
        <f>IF(ISBLANK(INDEX('[1]Jenis sampah'!L:L,MATCH($Z1013,'[1]Jenis sampah'!$M:$M,0))), "", (INDEX('[1]Jenis sampah'!L:L,MATCH($Z1013,'[1]Jenis sampah'!$M:$M,0))))</f>
        <v/>
      </c>
      <c r="O1013" t="str">
        <f>IF(ISBLANK(INDEX('[1]Sumber sampah'!D:D,MATCH($Z1013,'[1]Sumber sampah'!$K:$K,0))), "", (INDEX('[1]Sumber sampah'!D:D,MATCH($Z1013,'[1]Sumber sampah'!$K:$K,0))))</f>
        <v/>
      </c>
      <c r="P1013" t="str">
        <f>IF(ISBLANK(INDEX('[1]Sumber sampah'!E:E,MATCH($Z1013,'[1]Sumber sampah'!$K:$K,0))), "", (INDEX('[1]Sumber sampah'!E:E,MATCH($Z1013,'[1]Sumber sampah'!$K:$K,0))))</f>
        <v/>
      </c>
      <c r="Q1013" t="str">
        <f>IF(ISBLANK(INDEX('[1]Sumber sampah'!F:F,MATCH($Z1013,'[1]Sumber sampah'!$K:$K,0))), "", (INDEX('[1]Sumber sampah'!F:F,MATCH($Z1013,'[1]Sumber sampah'!$K:$K,0))))</f>
        <v/>
      </c>
      <c r="R1013" t="str">
        <f>IF(ISBLANK(INDEX('[1]Sumber sampah'!G:G,MATCH($Z1013,'[1]Sumber sampah'!$K:$K,0))), "", (INDEX('[1]Sumber sampah'!G:G,MATCH($Z1013,'[1]Sumber sampah'!$K:$K,0))))</f>
        <v/>
      </c>
      <c r="S1013" t="str">
        <f>IF(ISBLANK(INDEX('[1]Sumber sampah'!H:H,MATCH($Z1013,'[1]Sumber sampah'!$K:$K,0))), "", (INDEX('[1]Sumber sampah'!H:H,MATCH($Z1013,'[1]Sumber sampah'!$K:$K,0))))</f>
        <v/>
      </c>
      <c r="T1013" t="str">
        <f>IF(ISBLANK(INDEX('[1]Sumber sampah'!I:I,MATCH($Z1013,'[1]Sumber sampah'!$K:$K,0))), "", (INDEX('[1]Sumber sampah'!I:I,MATCH($Z1013,'[1]Sumber sampah'!$K:$K,0))))</f>
        <v/>
      </c>
      <c r="U1013" t="str">
        <f>IF(ISBLANK(INDEX('[1]Sumber sampah'!J:J,MATCH($Z1013,'[1]Sumber sampah'!$K:$K,0))), "", (INDEX('[1]Sumber sampah'!J:J,MATCH($Z1013,'[1]Sumber sampah'!$K:$K,0))))</f>
        <v/>
      </c>
      <c r="Z1013" t="str">
        <f t="shared" si="15"/>
        <v>2022_Kepulauan Riau_Kota Batam</v>
      </c>
    </row>
    <row r="1014" spans="1:26" x14ac:dyDescent="0.35">
      <c r="A1014" s="15">
        <v>2022</v>
      </c>
      <c r="B1014" t="s">
        <v>78</v>
      </c>
      <c r="C1014" t="s">
        <v>81</v>
      </c>
      <c r="D1014" s="16">
        <v>155.91</v>
      </c>
      <c r="E1014" s="17">
        <v>56905.36</v>
      </c>
      <c r="F1014" t="str">
        <f>IF(ISBLANK(INDEX('[1]Jenis sampah'!D:D,MATCH($Z1014,'[1]Jenis sampah'!$M:$M,0))), "", (INDEX('[1]Jenis sampah'!D:D,MATCH($Z1014,'[1]Jenis sampah'!$M:$M,0))))</f>
        <v/>
      </c>
      <c r="G1014" t="str">
        <f>IF(ISBLANK(INDEX('[1]Jenis sampah'!E:E,MATCH($Z1014,'[1]Jenis sampah'!$M:$M,0))), "", (INDEX('[1]Jenis sampah'!E:E,MATCH($Z1014,'[1]Jenis sampah'!$M:$M,0))))</f>
        <v/>
      </c>
      <c r="H1014" t="str">
        <f>IF(ISBLANK(INDEX('[1]Jenis sampah'!F:F,MATCH($Z1014,'[1]Jenis sampah'!$M:$M,0))), "", (INDEX('[1]Jenis sampah'!F:F,MATCH($Z1014,'[1]Jenis sampah'!$M:$M,0))))</f>
        <v/>
      </c>
      <c r="I1014" t="str">
        <f>IF(ISBLANK(INDEX('[1]Jenis sampah'!G:G,MATCH($Z1014,'[1]Jenis sampah'!$M:$M,0))), "", (INDEX('[1]Jenis sampah'!G:G,MATCH($Z1014,'[1]Jenis sampah'!$M:$M,0))))</f>
        <v/>
      </c>
      <c r="J1014" t="str">
        <f>IF(ISBLANK(INDEX('[1]Jenis sampah'!H:H,MATCH($Z1014,'[1]Jenis sampah'!$M:$M,0))), "", (INDEX('[1]Jenis sampah'!H:H,MATCH($Z1014,'[1]Jenis sampah'!$M:$M,0))))</f>
        <v/>
      </c>
      <c r="K1014" t="str">
        <f>IF(ISBLANK(INDEX('[1]Jenis sampah'!I:I,MATCH($Z1014,'[1]Jenis sampah'!$M:$M,0))), "", (INDEX('[1]Jenis sampah'!I:I,MATCH($Z1014,'[1]Jenis sampah'!$M:$M,0))))</f>
        <v/>
      </c>
      <c r="L1014" t="str">
        <f>IF(ISBLANK(INDEX('[1]Jenis sampah'!J:J,MATCH($Z1014,'[1]Jenis sampah'!$M:$M,0))), "", (INDEX('[1]Jenis sampah'!J:J,MATCH($Z1014,'[1]Jenis sampah'!$M:$M,0))))</f>
        <v/>
      </c>
      <c r="M1014" t="str">
        <f>IF(ISBLANK(INDEX('[1]Jenis sampah'!K:K,MATCH($Z1014,'[1]Jenis sampah'!$M:$M,0))), "", (INDEX('[1]Jenis sampah'!K:K,MATCH($Z1014,'[1]Jenis sampah'!$M:$M,0))))</f>
        <v/>
      </c>
      <c r="N1014" t="str">
        <f>IF(ISBLANK(INDEX('[1]Jenis sampah'!L:L,MATCH($Z1014,'[1]Jenis sampah'!$M:$M,0))), "", (INDEX('[1]Jenis sampah'!L:L,MATCH($Z1014,'[1]Jenis sampah'!$M:$M,0))))</f>
        <v/>
      </c>
      <c r="O1014" t="str">
        <f>IF(ISBLANK(INDEX('[1]Sumber sampah'!D:D,MATCH($Z1014,'[1]Sumber sampah'!$K:$K,0))), "", (INDEX('[1]Sumber sampah'!D:D,MATCH($Z1014,'[1]Sumber sampah'!$K:$K,0))))</f>
        <v/>
      </c>
      <c r="P1014" t="str">
        <f>IF(ISBLANK(INDEX('[1]Sumber sampah'!E:E,MATCH($Z1014,'[1]Sumber sampah'!$K:$K,0))), "", (INDEX('[1]Sumber sampah'!E:E,MATCH($Z1014,'[1]Sumber sampah'!$K:$K,0))))</f>
        <v/>
      </c>
      <c r="Q1014" t="str">
        <f>IF(ISBLANK(INDEX('[1]Sumber sampah'!F:F,MATCH($Z1014,'[1]Sumber sampah'!$K:$K,0))), "", (INDEX('[1]Sumber sampah'!F:F,MATCH($Z1014,'[1]Sumber sampah'!$K:$K,0))))</f>
        <v/>
      </c>
      <c r="R1014" t="str">
        <f>IF(ISBLANK(INDEX('[1]Sumber sampah'!G:G,MATCH($Z1014,'[1]Sumber sampah'!$K:$K,0))), "", (INDEX('[1]Sumber sampah'!G:G,MATCH($Z1014,'[1]Sumber sampah'!$K:$K,0))))</f>
        <v/>
      </c>
      <c r="S1014" t="str">
        <f>IF(ISBLANK(INDEX('[1]Sumber sampah'!H:H,MATCH($Z1014,'[1]Sumber sampah'!$K:$K,0))), "", (INDEX('[1]Sumber sampah'!H:H,MATCH($Z1014,'[1]Sumber sampah'!$K:$K,0))))</f>
        <v/>
      </c>
      <c r="T1014" t="str">
        <f>IF(ISBLANK(INDEX('[1]Sumber sampah'!I:I,MATCH($Z1014,'[1]Sumber sampah'!$K:$K,0))), "", (INDEX('[1]Sumber sampah'!I:I,MATCH($Z1014,'[1]Sumber sampah'!$K:$K,0))))</f>
        <v/>
      </c>
      <c r="U1014" t="str">
        <f>IF(ISBLANK(INDEX('[1]Sumber sampah'!J:J,MATCH($Z1014,'[1]Sumber sampah'!$K:$K,0))), "", (INDEX('[1]Sumber sampah'!J:J,MATCH($Z1014,'[1]Sumber sampah'!$K:$K,0))))</f>
        <v/>
      </c>
      <c r="Z1014" t="str">
        <f t="shared" si="15"/>
        <v>2022_Kepulauan Riau_Kota Tanjung Pinang</v>
      </c>
    </row>
    <row r="1015" spans="1:26" x14ac:dyDescent="0.35">
      <c r="A1015" s="15">
        <v>2022</v>
      </c>
      <c r="B1015" t="s">
        <v>82</v>
      </c>
      <c r="C1015" t="s">
        <v>83</v>
      </c>
      <c r="D1015" s="16">
        <v>17.89</v>
      </c>
      <c r="E1015" s="17">
        <v>6531.08</v>
      </c>
      <c r="F1015">
        <f>IF(ISBLANK(INDEX('[1]Jenis sampah'!D:D,MATCH($Z1015,'[1]Jenis sampah'!$M:$M,0))), "", (INDEX('[1]Jenis sampah'!D:D,MATCH($Z1015,'[1]Jenis sampah'!$M:$M,0))))</f>
        <v>25.5</v>
      </c>
      <c r="G1015">
        <f>IF(ISBLANK(INDEX('[1]Jenis sampah'!E:E,MATCH($Z1015,'[1]Jenis sampah'!$M:$M,0))), "", (INDEX('[1]Jenis sampah'!E:E,MATCH($Z1015,'[1]Jenis sampah'!$M:$M,0))))</f>
        <v>31.59</v>
      </c>
      <c r="H1015">
        <f>IF(ISBLANK(INDEX('[1]Jenis sampah'!F:F,MATCH($Z1015,'[1]Jenis sampah'!$M:$M,0))), "", (INDEX('[1]Jenis sampah'!F:F,MATCH($Z1015,'[1]Jenis sampah'!$M:$M,0))))</f>
        <v>12.17</v>
      </c>
      <c r="I1015">
        <f>IF(ISBLANK(INDEX('[1]Jenis sampah'!G:G,MATCH($Z1015,'[1]Jenis sampah'!$M:$M,0))), "", (INDEX('[1]Jenis sampah'!G:G,MATCH($Z1015,'[1]Jenis sampah'!$M:$M,0))))</f>
        <v>19.18</v>
      </c>
      <c r="J1015">
        <f>IF(ISBLANK(INDEX('[1]Jenis sampah'!H:H,MATCH($Z1015,'[1]Jenis sampah'!$M:$M,0))), "", (INDEX('[1]Jenis sampah'!H:H,MATCH($Z1015,'[1]Jenis sampah'!$M:$M,0))))</f>
        <v>1.27</v>
      </c>
      <c r="K1015">
        <f>IF(ISBLANK(INDEX('[1]Jenis sampah'!I:I,MATCH($Z1015,'[1]Jenis sampah'!$M:$M,0))), "", (INDEX('[1]Jenis sampah'!I:I,MATCH($Z1015,'[1]Jenis sampah'!$M:$M,0))))</f>
        <v>0.74</v>
      </c>
      <c r="L1015">
        <f>IF(ISBLANK(INDEX('[1]Jenis sampah'!J:J,MATCH($Z1015,'[1]Jenis sampah'!$M:$M,0))), "", (INDEX('[1]Jenis sampah'!J:J,MATCH($Z1015,'[1]Jenis sampah'!$M:$M,0))))</f>
        <v>0.44</v>
      </c>
      <c r="M1015">
        <f>IF(ISBLANK(INDEX('[1]Jenis sampah'!K:K,MATCH($Z1015,'[1]Jenis sampah'!$M:$M,0))), "", (INDEX('[1]Jenis sampah'!K:K,MATCH($Z1015,'[1]Jenis sampah'!$M:$M,0))))</f>
        <v>2.0299999999999998</v>
      </c>
      <c r="N1015">
        <f>IF(ISBLANK(INDEX('[1]Jenis sampah'!L:L,MATCH($Z1015,'[1]Jenis sampah'!$M:$M,0))), "", (INDEX('[1]Jenis sampah'!L:L,MATCH($Z1015,'[1]Jenis sampah'!$M:$M,0))))</f>
        <v>7.08</v>
      </c>
      <c r="O1015">
        <f>IF(ISBLANK(INDEX('[1]Sumber sampah'!D:D,MATCH($Z1015,'[1]Sumber sampah'!$K:$K,0))), "", (INDEX('[1]Sumber sampah'!D:D,MATCH($Z1015,'[1]Sumber sampah'!$K:$K,0))))</f>
        <v>5.14</v>
      </c>
      <c r="P1015">
        <f>IF(ISBLANK(INDEX('[1]Sumber sampah'!E:E,MATCH($Z1015,'[1]Sumber sampah'!$K:$K,0))), "", (INDEX('[1]Sumber sampah'!E:E,MATCH($Z1015,'[1]Sumber sampah'!$K:$K,0))))</f>
        <v>0</v>
      </c>
      <c r="Q1015" t="str">
        <f>IF(ISBLANK(INDEX('[1]Sumber sampah'!F:F,MATCH($Z1015,'[1]Sumber sampah'!$K:$K,0))), "", (INDEX('[1]Sumber sampah'!F:F,MATCH($Z1015,'[1]Sumber sampah'!$K:$K,0))))</f>
        <v/>
      </c>
      <c r="R1015" t="str">
        <f>IF(ISBLANK(INDEX('[1]Sumber sampah'!G:G,MATCH($Z1015,'[1]Sumber sampah'!$K:$K,0))), "", (INDEX('[1]Sumber sampah'!G:G,MATCH($Z1015,'[1]Sumber sampah'!$K:$K,0))))</f>
        <v/>
      </c>
      <c r="S1015">
        <f>IF(ISBLANK(INDEX('[1]Sumber sampah'!H:H,MATCH($Z1015,'[1]Sumber sampah'!$K:$K,0))), "", (INDEX('[1]Sumber sampah'!H:H,MATCH($Z1015,'[1]Sumber sampah'!$K:$K,0))))</f>
        <v>0</v>
      </c>
      <c r="T1015" t="str">
        <f>IF(ISBLANK(INDEX('[1]Sumber sampah'!I:I,MATCH($Z1015,'[1]Sumber sampah'!$K:$K,0))), "", (INDEX('[1]Sumber sampah'!I:I,MATCH($Z1015,'[1]Sumber sampah'!$K:$K,0))))</f>
        <v/>
      </c>
      <c r="U1015" t="str">
        <f>IF(ISBLANK(INDEX('[1]Sumber sampah'!J:J,MATCH($Z1015,'[1]Sumber sampah'!$K:$K,0))), "", (INDEX('[1]Sumber sampah'!J:J,MATCH($Z1015,'[1]Sumber sampah'!$K:$K,0))))</f>
        <v/>
      </c>
      <c r="Z1015" t="str">
        <f t="shared" si="15"/>
        <v>2022_DKI Jakarta_Kab. Adm. Kep. Seribu</v>
      </c>
    </row>
    <row r="1016" spans="1:26" x14ac:dyDescent="0.35">
      <c r="A1016" s="15">
        <v>2022</v>
      </c>
      <c r="B1016" t="s">
        <v>82</v>
      </c>
      <c r="C1016" t="s">
        <v>84</v>
      </c>
      <c r="D1016" s="16">
        <v>850.05</v>
      </c>
      <c r="E1016" s="17">
        <v>310268.53000000003</v>
      </c>
      <c r="F1016" t="str">
        <f>IF(ISBLANK(INDEX('[1]Jenis sampah'!D:D,MATCH($Z1016,'[1]Jenis sampah'!$M:$M,0))), "", (INDEX('[1]Jenis sampah'!D:D,MATCH($Z1016,'[1]Jenis sampah'!$M:$M,0))))</f>
        <v/>
      </c>
      <c r="G1016" t="str">
        <f>IF(ISBLANK(INDEX('[1]Jenis sampah'!E:E,MATCH($Z1016,'[1]Jenis sampah'!$M:$M,0))), "", (INDEX('[1]Jenis sampah'!E:E,MATCH($Z1016,'[1]Jenis sampah'!$M:$M,0))))</f>
        <v/>
      </c>
      <c r="H1016" t="str">
        <f>IF(ISBLANK(INDEX('[1]Jenis sampah'!F:F,MATCH($Z1016,'[1]Jenis sampah'!$M:$M,0))), "", (INDEX('[1]Jenis sampah'!F:F,MATCH($Z1016,'[1]Jenis sampah'!$M:$M,0))))</f>
        <v/>
      </c>
      <c r="I1016" t="str">
        <f>IF(ISBLANK(INDEX('[1]Jenis sampah'!G:G,MATCH($Z1016,'[1]Jenis sampah'!$M:$M,0))), "", (INDEX('[1]Jenis sampah'!G:G,MATCH($Z1016,'[1]Jenis sampah'!$M:$M,0))))</f>
        <v/>
      </c>
      <c r="J1016" t="str">
        <f>IF(ISBLANK(INDEX('[1]Jenis sampah'!H:H,MATCH($Z1016,'[1]Jenis sampah'!$M:$M,0))), "", (INDEX('[1]Jenis sampah'!H:H,MATCH($Z1016,'[1]Jenis sampah'!$M:$M,0))))</f>
        <v/>
      </c>
      <c r="K1016" t="str">
        <f>IF(ISBLANK(INDEX('[1]Jenis sampah'!I:I,MATCH($Z1016,'[1]Jenis sampah'!$M:$M,0))), "", (INDEX('[1]Jenis sampah'!I:I,MATCH($Z1016,'[1]Jenis sampah'!$M:$M,0))))</f>
        <v/>
      </c>
      <c r="L1016" t="str">
        <f>IF(ISBLANK(INDEX('[1]Jenis sampah'!J:J,MATCH($Z1016,'[1]Jenis sampah'!$M:$M,0))), "", (INDEX('[1]Jenis sampah'!J:J,MATCH($Z1016,'[1]Jenis sampah'!$M:$M,0))))</f>
        <v/>
      </c>
      <c r="M1016" t="str">
        <f>IF(ISBLANK(INDEX('[1]Jenis sampah'!K:K,MATCH($Z1016,'[1]Jenis sampah'!$M:$M,0))), "", (INDEX('[1]Jenis sampah'!K:K,MATCH($Z1016,'[1]Jenis sampah'!$M:$M,0))))</f>
        <v/>
      </c>
      <c r="N1016" t="str">
        <f>IF(ISBLANK(INDEX('[1]Jenis sampah'!L:L,MATCH($Z1016,'[1]Jenis sampah'!$M:$M,0))), "", (INDEX('[1]Jenis sampah'!L:L,MATCH($Z1016,'[1]Jenis sampah'!$M:$M,0))))</f>
        <v/>
      </c>
      <c r="O1016" t="str">
        <f>IF(ISBLANK(INDEX('[1]Sumber sampah'!D:D,MATCH($Z1016,'[1]Sumber sampah'!$K:$K,0))), "", (INDEX('[1]Sumber sampah'!D:D,MATCH($Z1016,'[1]Sumber sampah'!$K:$K,0))))</f>
        <v/>
      </c>
      <c r="P1016" t="str">
        <f>IF(ISBLANK(INDEX('[1]Sumber sampah'!E:E,MATCH($Z1016,'[1]Sumber sampah'!$K:$K,0))), "", (INDEX('[1]Sumber sampah'!E:E,MATCH($Z1016,'[1]Sumber sampah'!$K:$K,0))))</f>
        <v/>
      </c>
      <c r="Q1016" t="str">
        <f>IF(ISBLANK(INDEX('[1]Sumber sampah'!F:F,MATCH($Z1016,'[1]Sumber sampah'!$K:$K,0))), "", (INDEX('[1]Sumber sampah'!F:F,MATCH($Z1016,'[1]Sumber sampah'!$K:$K,0))))</f>
        <v/>
      </c>
      <c r="R1016" t="str">
        <f>IF(ISBLANK(INDEX('[1]Sumber sampah'!G:G,MATCH($Z1016,'[1]Sumber sampah'!$K:$K,0))), "", (INDEX('[1]Sumber sampah'!G:G,MATCH($Z1016,'[1]Sumber sampah'!$K:$K,0))))</f>
        <v/>
      </c>
      <c r="S1016" t="str">
        <f>IF(ISBLANK(INDEX('[1]Sumber sampah'!H:H,MATCH($Z1016,'[1]Sumber sampah'!$K:$K,0))), "", (INDEX('[1]Sumber sampah'!H:H,MATCH($Z1016,'[1]Sumber sampah'!$K:$K,0))))</f>
        <v/>
      </c>
      <c r="T1016" t="str">
        <f>IF(ISBLANK(INDEX('[1]Sumber sampah'!I:I,MATCH($Z1016,'[1]Sumber sampah'!$K:$K,0))), "", (INDEX('[1]Sumber sampah'!I:I,MATCH($Z1016,'[1]Sumber sampah'!$K:$K,0))))</f>
        <v/>
      </c>
      <c r="U1016" t="str">
        <f>IF(ISBLANK(INDEX('[1]Sumber sampah'!J:J,MATCH($Z1016,'[1]Sumber sampah'!$K:$K,0))), "", (INDEX('[1]Sumber sampah'!J:J,MATCH($Z1016,'[1]Sumber sampah'!$K:$K,0))))</f>
        <v/>
      </c>
      <c r="Z1016" t="str">
        <f t="shared" si="15"/>
        <v>2022_DKI Jakarta_Kota Adm. Jakarta Pusat</v>
      </c>
    </row>
    <row r="1017" spans="1:26" x14ac:dyDescent="0.35">
      <c r="A1017" s="15">
        <v>2022</v>
      </c>
      <c r="B1017" t="s">
        <v>82</v>
      </c>
      <c r="C1017" t="s">
        <v>85</v>
      </c>
      <c r="D1017" s="17">
        <v>1368.44</v>
      </c>
      <c r="E1017" s="17">
        <v>499480.75</v>
      </c>
      <c r="F1017" t="str">
        <f>IF(ISBLANK(INDEX('[1]Jenis sampah'!D:D,MATCH($Z1017,'[1]Jenis sampah'!$M:$M,0))), "", (INDEX('[1]Jenis sampah'!D:D,MATCH($Z1017,'[1]Jenis sampah'!$M:$M,0))))</f>
        <v/>
      </c>
      <c r="G1017" t="str">
        <f>IF(ISBLANK(INDEX('[1]Jenis sampah'!E:E,MATCH($Z1017,'[1]Jenis sampah'!$M:$M,0))), "", (INDEX('[1]Jenis sampah'!E:E,MATCH($Z1017,'[1]Jenis sampah'!$M:$M,0))))</f>
        <v/>
      </c>
      <c r="H1017" t="str">
        <f>IF(ISBLANK(INDEX('[1]Jenis sampah'!F:F,MATCH($Z1017,'[1]Jenis sampah'!$M:$M,0))), "", (INDEX('[1]Jenis sampah'!F:F,MATCH($Z1017,'[1]Jenis sampah'!$M:$M,0))))</f>
        <v/>
      </c>
      <c r="I1017" t="str">
        <f>IF(ISBLANK(INDEX('[1]Jenis sampah'!G:G,MATCH($Z1017,'[1]Jenis sampah'!$M:$M,0))), "", (INDEX('[1]Jenis sampah'!G:G,MATCH($Z1017,'[1]Jenis sampah'!$M:$M,0))))</f>
        <v/>
      </c>
      <c r="J1017" t="str">
        <f>IF(ISBLANK(INDEX('[1]Jenis sampah'!H:H,MATCH($Z1017,'[1]Jenis sampah'!$M:$M,0))), "", (INDEX('[1]Jenis sampah'!H:H,MATCH($Z1017,'[1]Jenis sampah'!$M:$M,0))))</f>
        <v/>
      </c>
      <c r="K1017" t="str">
        <f>IF(ISBLANK(INDEX('[1]Jenis sampah'!I:I,MATCH($Z1017,'[1]Jenis sampah'!$M:$M,0))), "", (INDEX('[1]Jenis sampah'!I:I,MATCH($Z1017,'[1]Jenis sampah'!$M:$M,0))))</f>
        <v/>
      </c>
      <c r="L1017" t="str">
        <f>IF(ISBLANK(INDEX('[1]Jenis sampah'!J:J,MATCH($Z1017,'[1]Jenis sampah'!$M:$M,0))), "", (INDEX('[1]Jenis sampah'!J:J,MATCH($Z1017,'[1]Jenis sampah'!$M:$M,0))))</f>
        <v/>
      </c>
      <c r="M1017" t="str">
        <f>IF(ISBLANK(INDEX('[1]Jenis sampah'!K:K,MATCH($Z1017,'[1]Jenis sampah'!$M:$M,0))), "", (INDEX('[1]Jenis sampah'!K:K,MATCH($Z1017,'[1]Jenis sampah'!$M:$M,0))))</f>
        <v/>
      </c>
      <c r="N1017" t="str">
        <f>IF(ISBLANK(INDEX('[1]Jenis sampah'!L:L,MATCH($Z1017,'[1]Jenis sampah'!$M:$M,0))), "", (INDEX('[1]Jenis sampah'!L:L,MATCH($Z1017,'[1]Jenis sampah'!$M:$M,0))))</f>
        <v/>
      </c>
      <c r="O1017" t="str">
        <f>IF(ISBLANK(INDEX('[1]Sumber sampah'!D:D,MATCH($Z1017,'[1]Sumber sampah'!$K:$K,0))), "", (INDEX('[1]Sumber sampah'!D:D,MATCH($Z1017,'[1]Sumber sampah'!$K:$K,0))))</f>
        <v/>
      </c>
      <c r="P1017" t="str">
        <f>IF(ISBLANK(INDEX('[1]Sumber sampah'!E:E,MATCH($Z1017,'[1]Sumber sampah'!$K:$K,0))), "", (INDEX('[1]Sumber sampah'!E:E,MATCH($Z1017,'[1]Sumber sampah'!$K:$K,0))))</f>
        <v/>
      </c>
      <c r="Q1017" t="str">
        <f>IF(ISBLANK(INDEX('[1]Sumber sampah'!F:F,MATCH($Z1017,'[1]Sumber sampah'!$K:$K,0))), "", (INDEX('[1]Sumber sampah'!F:F,MATCH($Z1017,'[1]Sumber sampah'!$K:$K,0))))</f>
        <v/>
      </c>
      <c r="R1017" t="str">
        <f>IF(ISBLANK(INDEX('[1]Sumber sampah'!G:G,MATCH($Z1017,'[1]Sumber sampah'!$K:$K,0))), "", (INDEX('[1]Sumber sampah'!G:G,MATCH($Z1017,'[1]Sumber sampah'!$K:$K,0))))</f>
        <v/>
      </c>
      <c r="S1017" t="str">
        <f>IF(ISBLANK(INDEX('[1]Sumber sampah'!H:H,MATCH($Z1017,'[1]Sumber sampah'!$K:$K,0))), "", (INDEX('[1]Sumber sampah'!H:H,MATCH($Z1017,'[1]Sumber sampah'!$K:$K,0))))</f>
        <v/>
      </c>
      <c r="T1017" t="str">
        <f>IF(ISBLANK(INDEX('[1]Sumber sampah'!I:I,MATCH($Z1017,'[1]Sumber sampah'!$K:$K,0))), "", (INDEX('[1]Sumber sampah'!I:I,MATCH($Z1017,'[1]Sumber sampah'!$K:$K,0))))</f>
        <v/>
      </c>
      <c r="U1017" t="str">
        <f>IF(ISBLANK(INDEX('[1]Sumber sampah'!J:J,MATCH($Z1017,'[1]Sumber sampah'!$K:$K,0))), "", (INDEX('[1]Sumber sampah'!J:J,MATCH($Z1017,'[1]Sumber sampah'!$K:$K,0))))</f>
        <v/>
      </c>
      <c r="Z1017" t="str">
        <f t="shared" si="15"/>
        <v>2022_DKI Jakarta_Kota Adm. Jakarta Utara</v>
      </c>
    </row>
    <row r="1018" spans="1:26" x14ac:dyDescent="0.35">
      <c r="A1018" s="15">
        <v>2022</v>
      </c>
      <c r="B1018" t="s">
        <v>82</v>
      </c>
      <c r="C1018" t="s">
        <v>86</v>
      </c>
      <c r="D1018" s="17">
        <v>2023.42</v>
      </c>
      <c r="E1018" s="17">
        <v>738547.77</v>
      </c>
      <c r="F1018" t="str">
        <f>IF(ISBLANK(INDEX('[1]Jenis sampah'!D:D,MATCH($Z1018,'[1]Jenis sampah'!$M:$M,0))), "", (INDEX('[1]Jenis sampah'!D:D,MATCH($Z1018,'[1]Jenis sampah'!$M:$M,0))))</f>
        <v/>
      </c>
      <c r="G1018" t="str">
        <f>IF(ISBLANK(INDEX('[1]Jenis sampah'!E:E,MATCH($Z1018,'[1]Jenis sampah'!$M:$M,0))), "", (INDEX('[1]Jenis sampah'!E:E,MATCH($Z1018,'[1]Jenis sampah'!$M:$M,0))))</f>
        <v/>
      </c>
      <c r="H1018" t="str">
        <f>IF(ISBLANK(INDEX('[1]Jenis sampah'!F:F,MATCH($Z1018,'[1]Jenis sampah'!$M:$M,0))), "", (INDEX('[1]Jenis sampah'!F:F,MATCH($Z1018,'[1]Jenis sampah'!$M:$M,0))))</f>
        <v/>
      </c>
      <c r="I1018" t="str">
        <f>IF(ISBLANK(INDEX('[1]Jenis sampah'!G:G,MATCH($Z1018,'[1]Jenis sampah'!$M:$M,0))), "", (INDEX('[1]Jenis sampah'!G:G,MATCH($Z1018,'[1]Jenis sampah'!$M:$M,0))))</f>
        <v/>
      </c>
      <c r="J1018" t="str">
        <f>IF(ISBLANK(INDEX('[1]Jenis sampah'!H:H,MATCH($Z1018,'[1]Jenis sampah'!$M:$M,0))), "", (INDEX('[1]Jenis sampah'!H:H,MATCH($Z1018,'[1]Jenis sampah'!$M:$M,0))))</f>
        <v/>
      </c>
      <c r="K1018" t="str">
        <f>IF(ISBLANK(INDEX('[1]Jenis sampah'!I:I,MATCH($Z1018,'[1]Jenis sampah'!$M:$M,0))), "", (INDEX('[1]Jenis sampah'!I:I,MATCH($Z1018,'[1]Jenis sampah'!$M:$M,0))))</f>
        <v/>
      </c>
      <c r="L1018" t="str">
        <f>IF(ISBLANK(INDEX('[1]Jenis sampah'!J:J,MATCH($Z1018,'[1]Jenis sampah'!$M:$M,0))), "", (INDEX('[1]Jenis sampah'!J:J,MATCH($Z1018,'[1]Jenis sampah'!$M:$M,0))))</f>
        <v/>
      </c>
      <c r="M1018" t="str">
        <f>IF(ISBLANK(INDEX('[1]Jenis sampah'!K:K,MATCH($Z1018,'[1]Jenis sampah'!$M:$M,0))), "", (INDEX('[1]Jenis sampah'!K:K,MATCH($Z1018,'[1]Jenis sampah'!$M:$M,0))))</f>
        <v/>
      </c>
      <c r="N1018" t="str">
        <f>IF(ISBLANK(INDEX('[1]Jenis sampah'!L:L,MATCH($Z1018,'[1]Jenis sampah'!$M:$M,0))), "", (INDEX('[1]Jenis sampah'!L:L,MATCH($Z1018,'[1]Jenis sampah'!$M:$M,0))))</f>
        <v/>
      </c>
      <c r="O1018" t="str">
        <f>IF(ISBLANK(INDEX('[1]Sumber sampah'!D:D,MATCH($Z1018,'[1]Sumber sampah'!$K:$K,0))), "", (INDEX('[1]Sumber sampah'!D:D,MATCH($Z1018,'[1]Sumber sampah'!$K:$K,0))))</f>
        <v/>
      </c>
      <c r="P1018" t="str">
        <f>IF(ISBLANK(INDEX('[1]Sumber sampah'!E:E,MATCH($Z1018,'[1]Sumber sampah'!$K:$K,0))), "", (INDEX('[1]Sumber sampah'!E:E,MATCH($Z1018,'[1]Sumber sampah'!$K:$K,0))))</f>
        <v/>
      </c>
      <c r="Q1018" t="str">
        <f>IF(ISBLANK(INDEX('[1]Sumber sampah'!F:F,MATCH($Z1018,'[1]Sumber sampah'!$K:$K,0))), "", (INDEX('[1]Sumber sampah'!F:F,MATCH($Z1018,'[1]Sumber sampah'!$K:$K,0))))</f>
        <v/>
      </c>
      <c r="R1018" t="str">
        <f>IF(ISBLANK(INDEX('[1]Sumber sampah'!G:G,MATCH($Z1018,'[1]Sumber sampah'!$K:$K,0))), "", (INDEX('[1]Sumber sampah'!G:G,MATCH($Z1018,'[1]Sumber sampah'!$K:$K,0))))</f>
        <v/>
      </c>
      <c r="S1018" t="str">
        <f>IF(ISBLANK(INDEX('[1]Sumber sampah'!H:H,MATCH($Z1018,'[1]Sumber sampah'!$K:$K,0))), "", (INDEX('[1]Sumber sampah'!H:H,MATCH($Z1018,'[1]Sumber sampah'!$K:$K,0))))</f>
        <v/>
      </c>
      <c r="T1018" t="str">
        <f>IF(ISBLANK(INDEX('[1]Sumber sampah'!I:I,MATCH($Z1018,'[1]Sumber sampah'!$K:$K,0))), "", (INDEX('[1]Sumber sampah'!I:I,MATCH($Z1018,'[1]Sumber sampah'!$K:$K,0))))</f>
        <v/>
      </c>
      <c r="U1018" t="str">
        <f>IF(ISBLANK(INDEX('[1]Sumber sampah'!J:J,MATCH($Z1018,'[1]Sumber sampah'!$K:$K,0))), "", (INDEX('[1]Sumber sampah'!J:J,MATCH($Z1018,'[1]Sumber sampah'!$K:$K,0))))</f>
        <v/>
      </c>
      <c r="Z1018" t="str">
        <f t="shared" si="15"/>
        <v>2022_DKI Jakarta_Kota Adm. Jakarta Barat</v>
      </c>
    </row>
    <row r="1019" spans="1:26" x14ac:dyDescent="0.35">
      <c r="A1019" s="15">
        <v>2022</v>
      </c>
      <c r="B1019" t="s">
        <v>82</v>
      </c>
      <c r="C1019" t="s">
        <v>87</v>
      </c>
      <c r="D1019" s="17">
        <v>1954.25</v>
      </c>
      <c r="E1019" s="17">
        <v>713300.85</v>
      </c>
      <c r="F1019" t="str">
        <f>IF(ISBLANK(INDEX('[1]Jenis sampah'!D:D,MATCH($Z1019,'[1]Jenis sampah'!$M:$M,0))), "", (INDEX('[1]Jenis sampah'!D:D,MATCH($Z1019,'[1]Jenis sampah'!$M:$M,0))))</f>
        <v/>
      </c>
      <c r="G1019" t="str">
        <f>IF(ISBLANK(INDEX('[1]Jenis sampah'!E:E,MATCH($Z1019,'[1]Jenis sampah'!$M:$M,0))), "", (INDEX('[1]Jenis sampah'!E:E,MATCH($Z1019,'[1]Jenis sampah'!$M:$M,0))))</f>
        <v/>
      </c>
      <c r="H1019" t="str">
        <f>IF(ISBLANK(INDEX('[1]Jenis sampah'!F:F,MATCH($Z1019,'[1]Jenis sampah'!$M:$M,0))), "", (INDEX('[1]Jenis sampah'!F:F,MATCH($Z1019,'[1]Jenis sampah'!$M:$M,0))))</f>
        <v/>
      </c>
      <c r="I1019" t="str">
        <f>IF(ISBLANK(INDEX('[1]Jenis sampah'!G:G,MATCH($Z1019,'[1]Jenis sampah'!$M:$M,0))), "", (INDEX('[1]Jenis sampah'!G:G,MATCH($Z1019,'[1]Jenis sampah'!$M:$M,0))))</f>
        <v/>
      </c>
      <c r="J1019" t="str">
        <f>IF(ISBLANK(INDEX('[1]Jenis sampah'!H:H,MATCH($Z1019,'[1]Jenis sampah'!$M:$M,0))), "", (INDEX('[1]Jenis sampah'!H:H,MATCH($Z1019,'[1]Jenis sampah'!$M:$M,0))))</f>
        <v/>
      </c>
      <c r="K1019" t="str">
        <f>IF(ISBLANK(INDEX('[1]Jenis sampah'!I:I,MATCH($Z1019,'[1]Jenis sampah'!$M:$M,0))), "", (INDEX('[1]Jenis sampah'!I:I,MATCH($Z1019,'[1]Jenis sampah'!$M:$M,0))))</f>
        <v/>
      </c>
      <c r="L1019" t="str">
        <f>IF(ISBLANK(INDEX('[1]Jenis sampah'!J:J,MATCH($Z1019,'[1]Jenis sampah'!$M:$M,0))), "", (INDEX('[1]Jenis sampah'!J:J,MATCH($Z1019,'[1]Jenis sampah'!$M:$M,0))))</f>
        <v/>
      </c>
      <c r="M1019" t="str">
        <f>IF(ISBLANK(INDEX('[1]Jenis sampah'!K:K,MATCH($Z1019,'[1]Jenis sampah'!$M:$M,0))), "", (INDEX('[1]Jenis sampah'!K:K,MATCH($Z1019,'[1]Jenis sampah'!$M:$M,0))))</f>
        <v/>
      </c>
      <c r="N1019" t="str">
        <f>IF(ISBLANK(INDEX('[1]Jenis sampah'!L:L,MATCH($Z1019,'[1]Jenis sampah'!$M:$M,0))), "", (INDEX('[1]Jenis sampah'!L:L,MATCH($Z1019,'[1]Jenis sampah'!$M:$M,0))))</f>
        <v/>
      </c>
      <c r="O1019" t="str">
        <f>IF(ISBLANK(INDEX('[1]Sumber sampah'!D:D,MATCH($Z1019,'[1]Sumber sampah'!$K:$K,0))), "", (INDEX('[1]Sumber sampah'!D:D,MATCH($Z1019,'[1]Sumber sampah'!$K:$K,0))))</f>
        <v/>
      </c>
      <c r="P1019" t="str">
        <f>IF(ISBLANK(INDEX('[1]Sumber sampah'!E:E,MATCH($Z1019,'[1]Sumber sampah'!$K:$K,0))), "", (INDEX('[1]Sumber sampah'!E:E,MATCH($Z1019,'[1]Sumber sampah'!$K:$K,0))))</f>
        <v/>
      </c>
      <c r="Q1019" t="str">
        <f>IF(ISBLANK(INDEX('[1]Sumber sampah'!F:F,MATCH($Z1019,'[1]Sumber sampah'!$K:$K,0))), "", (INDEX('[1]Sumber sampah'!F:F,MATCH($Z1019,'[1]Sumber sampah'!$K:$K,0))))</f>
        <v/>
      </c>
      <c r="R1019" t="str">
        <f>IF(ISBLANK(INDEX('[1]Sumber sampah'!G:G,MATCH($Z1019,'[1]Sumber sampah'!$K:$K,0))), "", (INDEX('[1]Sumber sampah'!G:G,MATCH($Z1019,'[1]Sumber sampah'!$K:$K,0))))</f>
        <v/>
      </c>
      <c r="S1019" t="str">
        <f>IF(ISBLANK(INDEX('[1]Sumber sampah'!H:H,MATCH($Z1019,'[1]Sumber sampah'!$K:$K,0))), "", (INDEX('[1]Sumber sampah'!H:H,MATCH($Z1019,'[1]Sumber sampah'!$K:$K,0))))</f>
        <v/>
      </c>
      <c r="T1019" t="str">
        <f>IF(ISBLANK(INDEX('[1]Sumber sampah'!I:I,MATCH($Z1019,'[1]Sumber sampah'!$K:$K,0))), "", (INDEX('[1]Sumber sampah'!I:I,MATCH($Z1019,'[1]Sumber sampah'!$K:$K,0))))</f>
        <v/>
      </c>
      <c r="U1019" t="str">
        <f>IF(ISBLANK(INDEX('[1]Sumber sampah'!J:J,MATCH($Z1019,'[1]Sumber sampah'!$K:$K,0))), "", (INDEX('[1]Sumber sampah'!J:J,MATCH($Z1019,'[1]Sumber sampah'!$K:$K,0))))</f>
        <v/>
      </c>
      <c r="Z1019" t="str">
        <f t="shared" si="15"/>
        <v>2022_DKI Jakarta_Kota Adm. Jakarta Selatan</v>
      </c>
    </row>
    <row r="1020" spans="1:26" x14ac:dyDescent="0.35">
      <c r="A1020" s="15">
        <v>2022</v>
      </c>
      <c r="B1020" t="s">
        <v>82</v>
      </c>
      <c r="C1020" t="s">
        <v>88</v>
      </c>
      <c r="D1020" s="17">
        <v>2313.02</v>
      </c>
      <c r="E1020" s="17">
        <v>844252.43</v>
      </c>
      <c r="F1020" t="str">
        <f>IF(ISBLANK(INDEX('[1]Jenis sampah'!D:D,MATCH($Z1020,'[1]Jenis sampah'!$M:$M,0))), "", (INDEX('[1]Jenis sampah'!D:D,MATCH($Z1020,'[1]Jenis sampah'!$M:$M,0))))</f>
        <v/>
      </c>
      <c r="G1020" t="str">
        <f>IF(ISBLANK(INDEX('[1]Jenis sampah'!E:E,MATCH($Z1020,'[1]Jenis sampah'!$M:$M,0))), "", (INDEX('[1]Jenis sampah'!E:E,MATCH($Z1020,'[1]Jenis sampah'!$M:$M,0))))</f>
        <v/>
      </c>
      <c r="H1020" t="str">
        <f>IF(ISBLANK(INDEX('[1]Jenis sampah'!F:F,MATCH($Z1020,'[1]Jenis sampah'!$M:$M,0))), "", (INDEX('[1]Jenis sampah'!F:F,MATCH($Z1020,'[1]Jenis sampah'!$M:$M,0))))</f>
        <v/>
      </c>
      <c r="I1020" t="str">
        <f>IF(ISBLANK(INDEX('[1]Jenis sampah'!G:G,MATCH($Z1020,'[1]Jenis sampah'!$M:$M,0))), "", (INDEX('[1]Jenis sampah'!G:G,MATCH($Z1020,'[1]Jenis sampah'!$M:$M,0))))</f>
        <v/>
      </c>
      <c r="J1020" t="str">
        <f>IF(ISBLANK(INDEX('[1]Jenis sampah'!H:H,MATCH($Z1020,'[1]Jenis sampah'!$M:$M,0))), "", (INDEX('[1]Jenis sampah'!H:H,MATCH($Z1020,'[1]Jenis sampah'!$M:$M,0))))</f>
        <v/>
      </c>
      <c r="K1020" t="str">
        <f>IF(ISBLANK(INDEX('[1]Jenis sampah'!I:I,MATCH($Z1020,'[1]Jenis sampah'!$M:$M,0))), "", (INDEX('[1]Jenis sampah'!I:I,MATCH($Z1020,'[1]Jenis sampah'!$M:$M,0))))</f>
        <v/>
      </c>
      <c r="L1020" t="str">
        <f>IF(ISBLANK(INDEX('[1]Jenis sampah'!J:J,MATCH($Z1020,'[1]Jenis sampah'!$M:$M,0))), "", (INDEX('[1]Jenis sampah'!J:J,MATCH($Z1020,'[1]Jenis sampah'!$M:$M,0))))</f>
        <v/>
      </c>
      <c r="M1020" t="str">
        <f>IF(ISBLANK(INDEX('[1]Jenis sampah'!K:K,MATCH($Z1020,'[1]Jenis sampah'!$M:$M,0))), "", (INDEX('[1]Jenis sampah'!K:K,MATCH($Z1020,'[1]Jenis sampah'!$M:$M,0))))</f>
        <v/>
      </c>
      <c r="N1020" t="str">
        <f>IF(ISBLANK(INDEX('[1]Jenis sampah'!L:L,MATCH($Z1020,'[1]Jenis sampah'!$M:$M,0))), "", (INDEX('[1]Jenis sampah'!L:L,MATCH($Z1020,'[1]Jenis sampah'!$M:$M,0))))</f>
        <v/>
      </c>
      <c r="O1020" t="str">
        <f>IF(ISBLANK(INDEX('[1]Sumber sampah'!D:D,MATCH($Z1020,'[1]Sumber sampah'!$K:$K,0))), "", (INDEX('[1]Sumber sampah'!D:D,MATCH($Z1020,'[1]Sumber sampah'!$K:$K,0))))</f>
        <v/>
      </c>
      <c r="P1020" t="str">
        <f>IF(ISBLANK(INDEX('[1]Sumber sampah'!E:E,MATCH($Z1020,'[1]Sumber sampah'!$K:$K,0))), "", (INDEX('[1]Sumber sampah'!E:E,MATCH($Z1020,'[1]Sumber sampah'!$K:$K,0))))</f>
        <v/>
      </c>
      <c r="Q1020" t="str">
        <f>IF(ISBLANK(INDEX('[1]Sumber sampah'!F:F,MATCH($Z1020,'[1]Sumber sampah'!$K:$K,0))), "", (INDEX('[1]Sumber sampah'!F:F,MATCH($Z1020,'[1]Sumber sampah'!$K:$K,0))))</f>
        <v/>
      </c>
      <c r="R1020" t="str">
        <f>IF(ISBLANK(INDEX('[1]Sumber sampah'!G:G,MATCH($Z1020,'[1]Sumber sampah'!$K:$K,0))), "", (INDEX('[1]Sumber sampah'!G:G,MATCH($Z1020,'[1]Sumber sampah'!$K:$K,0))))</f>
        <v/>
      </c>
      <c r="S1020" t="str">
        <f>IF(ISBLANK(INDEX('[1]Sumber sampah'!H:H,MATCH($Z1020,'[1]Sumber sampah'!$K:$K,0))), "", (INDEX('[1]Sumber sampah'!H:H,MATCH($Z1020,'[1]Sumber sampah'!$K:$K,0))))</f>
        <v/>
      </c>
      <c r="T1020" t="str">
        <f>IF(ISBLANK(INDEX('[1]Sumber sampah'!I:I,MATCH($Z1020,'[1]Sumber sampah'!$K:$K,0))), "", (INDEX('[1]Sumber sampah'!I:I,MATCH($Z1020,'[1]Sumber sampah'!$K:$K,0))))</f>
        <v/>
      </c>
      <c r="U1020" t="str">
        <f>IF(ISBLANK(INDEX('[1]Sumber sampah'!J:J,MATCH($Z1020,'[1]Sumber sampah'!$K:$K,0))), "", (INDEX('[1]Sumber sampah'!J:J,MATCH($Z1020,'[1]Sumber sampah'!$K:$K,0))))</f>
        <v/>
      </c>
      <c r="Z1020" t="str">
        <f t="shared" si="15"/>
        <v>2022_DKI Jakarta_Kota Adm. Jakarta Timur</v>
      </c>
    </row>
    <row r="1021" spans="1:26" x14ac:dyDescent="0.35">
      <c r="A1021" s="15">
        <v>2022</v>
      </c>
      <c r="B1021" t="s">
        <v>89</v>
      </c>
      <c r="C1021" t="s">
        <v>279</v>
      </c>
      <c r="D1021" s="17">
        <v>1283.1600000000001</v>
      </c>
      <c r="E1021" s="17">
        <v>468351.94</v>
      </c>
      <c r="F1021" t="str">
        <f>IF(ISBLANK(INDEX('[1]Jenis sampah'!D:D,MATCH($Z1021,'[1]Jenis sampah'!$M:$M,0))), "", (INDEX('[1]Jenis sampah'!D:D,MATCH($Z1021,'[1]Jenis sampah'!$M:$M,0))))</f>
        <v/>
      </c>
      <c r="G1021" t="str">
        <f>IF(ISBLANK(INDEX('[1]Jenis sampah'!E:E,MATCH($Z1021,'[1]Jenis sampah'!$M:$M,0))), "", (INDEX('[1]Jenis sampah'!E:E,MATCH($Z1021,'[1]Jenis sampah'!$M:$M,0))))</f>
        <v/>
      </c>
      <c r="H1021" t="str">
        <f>IF(ISBLANK(INDEX('[1]Jenis sampah'!F:F,MATCH($Z1021,'[1]Jenis sampah'!$M:$M,0))), "", (INDEX('[1]Jenis sampah'!F:F,MATCH($Z1021,'[1]Jenis sampah'!$M:$M,0))))</f>
        <v/>
      </c>
      <c r="I1021" t="str">
        <f>IF(ISBLANK(INDEX('[1]Jenis sampah'!G:G,MATCH($Z1021,'[1]Jenis sampah'!$M:$M,0))), "", (INDEX('[1]Jenis sampah'!G:G,MATCH($Z1021,'[1]Jenis sampah'!$M:$M,0))))</f>
        <v/>
      </c>
      <c r="J1021" t="str">
        <f>IF(ISBLANK(INDEX('[1]Jenis sampah'!H:H,MATCH($Z1021,'[1]Jenis sampah'!$M:$M,0))), "", (INDEX('[1]Jenis sampah'!H:H,MATCH($Z1021,'[1]Jenis sampah'!$M:$M,0))))</f>
        <v/>
      </c>
      <c r="K1021" t="str">
        <f>IF(ISBLANK(INDEX('[1]Jenis sampah'!I:I,MATCH($Z1021,'[1]Jenis sampah'!$M:$M,0))), "", (INDEX('[1]Jenis sampah'!I:I,MATCH($Z1021,'[1]Jenis sampah'!$M:$M,0))))</f>
        <v/>
      </c>
      <c r="L1021" t="str">
        <f>IF(ISBLANK(INDEX('[1]Jenis sampah'!J:J,MATCH($Z1021,'[1]Jenis sampah'!$M:$M,0))), "", (INDEX('[1]Jenis sampah'!J:J,MATCH($Z1021,'[1]Jenis sampah'!$M:$M,0))))</f>
        <v/>
      </c>
      <c r="M1021" t="str">
        <f>IF(ISBLANK(INDEX('[1]Jenis sampah'!K:K,MATCH($Z1021,'[1]Jenis sampah'!$M:$M,0))), "", (INDEX('[1]Jenis sampah'!K:K,MATCH($Z1021,'[1]Jenis sampah'!$M:$M,0))))</f>
        <v/>
      </c>
      <c r="N1021" t="str">
        <f>IF(ISBLANK(INDEX('[1]Jenis sampah'!L:L,MATCH($Z1021,'[1]Jenis sampah'!$M:$M,0))), "", (INDEX('[1]Jenis sampah'!L:L,MATCH($Z1021,'[1]Jenis sampah'!$M:$M,0))))</f>
        <v/>
      </c>
      <c r="O1021" t="str">
        <f>IF(ISBLANK(INDEX('[1]Sumber sampah'!D:D,MATCH($Z1021,'[1]Sumber sampah'!$K:$K,0))), "", (INDEX('[1]Sumber sampah'!D:D,MATCH($Z1021,'[1]Sumber sampah'!$K:$K,0))))</f>
        <v/>
      </c>
      <c r="P1021" t="str">
        <f>IF(ISBLANK(INDEX('[1]Sumber sampah'!E:E,MATCH($Z1021,'[1]Sumber sampah'!$K:$K,0))), "", (INDEX('[1]Sumber sampah'!E:E,MATCH($Z1021,'[1]Sumber sampah'!$K:$K,0))))</f>
        <v/>
      </c>
      <c r="Q1021" t="str">
        <f>IF(ISBLANK(INDEX('[1]Sumber sampah'!F:F,MATCH($Z1021,'[1]Sumber sampah'!$K:$K,0))), "", (INDEX('[1]Sumber sampah'!F:F,MATCH($Z1021,'[1]Sumber sampah'!$K:$K,0))))</f>
        <v/>
      </c>
      <c r="R1021" t="str">
        <f>IF(ISBLANK(INDEX('[1]Sumber sampah'!G:G,MATCH($Z1021,'[1]Sumber sampah'!$K:$K,0))), "", (INDEX('[1]Sumber sampah'!G:G,MATCH($Z1021,'[1]Sumber sampah'!$K:$K,0))))</f>
        <v/>
      </c>
      <c r="S1021" t="str">
        <f>IF(ISBLANK(INDEX('[1]Sumber sampah'!H:H,MATCH($Z1021,'[1]Sumber sampah'!$K:$K,0))), "", (INDEX('[1]Sumber sampah'!H:H,MATCH($Z1021,'[1]Sumber sampah'!$K:$K,0))))</f>
        <v/>
      </c>
      <c r="T1021" t="str">
        <f>IF(ISBLANK(INDEX('[1]Sumber sampah'!I:I,MATCH($Z1021,'[1]Sumber sampah'!$K:$K,0))), "", (INDEX('[1]Sumber sampah'!I:I,MATCH($Z1021,'[1]Sumber sampah'!$K:$K,0))))</f>
        <v/>
      </c>
      <c r="U1021" t="str">
        <f>IF(ISBLANK(INDEX('[1]Sumber sampah'!J:J,MATCH($Z1021,'[1]Sumber sampah'!$K:$K,0))), "", (INDEX('[1]Sumber sampah'!J:J,MATCH($Z1021,'[1]Sumber sampah'!$K:$K,0))))</f>
        <v/>
      </c>
      <c r="Z1021" t="str">
        <f t="shared" si="15"/>
        <v>2022_Jawa Barat_Kab. Bandung</v>
      </c>
    </row>
    <row r="1022" spans="1:26" x14ac:dyDescent="0.35">
      <c r="A1022" s="15">
        <v>2022</v>
      </c>
      <c r="B1022" t="s">
        <v>89</v>
      </c>
      <c r="C1022" t="s">
        <v>280</v>
      </c>
      <c r="D1022" s="17">
        <v>1112.25</v>
      </c>
      <c r="E1022" s="17">
        <v>405969.55</v>
      </c>
      <c r="F1022">
        <f>IF(ISBLANK(INDEX('[1]Jenis sampah'!D:D,MATCH($Z1022,'[1]Jenis sampah'!$M:$M,0))), "", (INDEX('[1]Jenis sampah'!D:D,MATCH($Z1022,'[1]Jenis sampah'!$M:$M,0))))</f>
        <v>59.3</v>
      </c>
      <c r="G1022" t="str">
        <f>IF(ISBLANK(INDEX('[1]Jenis sampah'!E:E,MATCH($Z1022,'[1]Jenis sampah'!$M:$M,0))), "", (INDEX('[1]Jenis sampah'!E:E,MATCH($Z1022,'[1]Jenis sampah'!$M:$M,0))))</f>
        <v/>
      </c>
      <c r="H1022">
        <f>IF(ISBLANK(INDEX('[1]Jenis sampah'!F:F,MATCH($Z1022,'[1]Jenis sampah'!$M:$M,0))), "", (INDEX('[1]Jenis sampah'!F:F,MATCH($Z1022,'[1]Jenis sampah'!$M:$M,0))))</f>
        <v>6.3</v>
      </c>
      <c r="I1022">
        <f>IF(ISBLANK(INDEX('[1]Jenis sampah'!G:G,MATCH($Z1022,'[1]Jenis sampah'!$M:$M,0))), "", (INDEX('[1]Jenis sampah'!G:G,MATCH($Z1022,'[1]Jenis sampah'!$M:$M,0))))</f>
        <v>20.5</v>
      </c>
      <c r="J1022">
        <f>IF(ISBLANK(INDEX('[1]Jenis sampah'!H:H,MATCH($Z1022,'[1]Jenis sampah'!$M:$M,0))), "", (INDEX('[1]Jenis sampah'!H:H,MATCH($Z1022,'[1]Jenis sampah'!$M:$M,0))))</f>
        <v>1</v>
      </c>
      <c r="K1022">
        <f>IF(ISBLANK(INDEX('[1]Jenis sampah'!I:I,MATCH($Z1022,'[1]Jenis sampah'!$M:$M,0))), "", (INDEX('[1]Jenis sampah'!I:I,MATCH($Z1022,'[1]Jenis sampah'!$M:$M,0))))</f>
        <v>2.6</v>
      </c>
      <c r="L1022" t="str">
        <f>IF(ISBLANK(INDEX('[1]Jenis sampah'!J:J,MATCH($Z1022,'[1]Jenis sampah'!$M:$M,0))), "", (INDEX('[1]Jenis sampah'!J:J,MATCH($Z1022,'[1]Jenis sampah'!$M:$M,0))))</f>
        <v/>
      </c>
      <c r="M1022">
        <f>IF(ISBLANK(INDEX('[1]Jenis sampah'!K:K,MATCH($Z1022,'[1]Jenis sampah'!$M:$M,0))), "", (INDEX('[1]Jenis sampah'!K:K,MATCH($Z1022,'[1]Jenis sampah'!$M:$M,0))))</f>
        <v>3.4</v>
      </c>
      <c r="N1022">
        <f>IF(ISBLANK(INDEX('[1]Jenis sampah'!L:L,MATCH($Z1022,'[1]Jenis sampah'!$M:$M,0))), "", (INDEX('[1]Jenis sampah'!L:L,MATCH($Z1022,'[1]Jenis sampah'!$M:$M,0))))</f>
        <v>6.9</v>
      </c>
      <c r="O1022" t="str">
        <f>IF(ISBLANK(INDEX('[1]Sumber sampah'!D:D,MATCH($Z1022,'[1]Sumber sampah'!$K:$K,0))), "", (INDEX('[1]Sumber sampah'!D:D,MATCH($Z1022,'[1]Sumber sampah'!$K:$K,0))))</f>
        <v/>
      </c>
      <c r="P1022" t="str">
        <f>IF(ISBLANK(INDEX('[1]Sumber sampah'!E:E,MATCH($Z1022,'[1]Sumber sampah'!$K:$K,0))), "", (INDEX('[1]Sumber sampah'!E:E,MATCH($Z1022,'[1]Sumber sampah'!$K:$K,0))))</f>
        <v/>
      </c>
      <c r="Q1022" t="str">
        <f>IF(ISBLANK(INDEX('[1]Sumber sampah'!F:F,MATCH($Z1022,'[1]Sumber sampah'!$K:$K,0))), "", (INDEX('[1]Sumber sampah'!F:F,MATCH($Z1022,'[1]Sumber sampah'!$K:$K,0))))</f>
        <v/>
      </c>
      <c r="R1022" t="str">
        <f>IF(ISBLANK(INDEX('[1]Sumber sampah'!G:G,MATCH($Z1022,'[1]Sumber sampah'!$K:$K,0))), "", (INDEX('[1]Sumber sampah'!G:G,MATCH($Z1022,'[1]Sumber sampah'!$K:$K,0))))</f>
        <v/>
      </c>
      <c r="S1022" t="str">
        <f>IF(ISBLANK(INDEX('[1]Sumber sampah'!H:H,MATCH($Z1022,'[1]Sumber sampah'!$K:$K,0))), "", (INDEX('[1]Sumber sampah'!H:H,MATCH($Z1022,'[1]Sumber sampah'!$K:$K,0))))</f>
        <v/>
      </c>
      <c r="T1022" t="str">
        <f>IF(ISBLANK(INDEX('[1]Sumber sampah'!I:I,MATCH($Z1022,'[1]Sumber sampah'!$K:$K,0))), "", (INDEX('[1]Sumber sampah'!I:I,MATCH($Z1022,'[1]Sumber sampah'!$K:$K,0))))</f>
        <v/>
      </c>
      <c r="U1022" t="str">
        <f>IF(ISBLANK(INDEX('[1]Sumber sampah'!J:J,MATCH($Z1022,'[1]Sumber sampah'!$K:$K,0))), "", (INDEX('[1]Sumber sampah'!J:J,MATCH($Z1022,'[1]Sumber sampah'!$K:$K,0))))</f>
        <v/>
      </c>
      <c r="Z1022" t="str">
        <f t="shared" si="15"/>
        <v>2022_Jawa Barat_Kab. Garut</v>
      </c>
    </row>
    <row r="1023" spans="1:26" x14ac:dyDescent="0.35">
      <c r="A1023" s="15">
        <v>2022</v>
      </c>
      <c r="B1023" t="s">
        <v>89</v>
      </c>
      <c r="C1023" t="s">
        <v>281</v>
      </c>
      <c r="D1023" s="16">
        <v>574.67999999999995</v>
      </c>
      <c r="E1023" s="17">
        <v>209758.49</v>
      </c>
      <c r="F1023">
        <f>IF(ISBLANK(INDEX('[1]Jenis sampah'!D:D,MATCH($Z1023,'[1]Jenis sampah'!$M:$M,0))), "", (INDEX('[1]Jenis sampah'!D:D,MATCH($Z1023,'[1]Jenis sampah'!$M:$M,0))))</f>
        <v>38</v>
      </c>
      <c r="G1023">
        <f>IF(ISBLANK(INDEX('[1]Jenis sampah'!E:E,MATCH($Z1023,'[1]Jenis sampah'!$M:$M,0))), "", (INDEX('[1]Jenis sampah'!E:E,MATCH($Z1023,'[1]Jenis sampah'!$M:$M,0))))</f>
        <v>0.4</v>
      </c>
      <c r="H1023">
        <f>IF(ISBLANK(INDEX('[1]Jenis sampah'!F:F,MATCH($Z1023,'[1]Jenis sampah'!$M:$M,0))), "", (INDEX('[1]Jenis sampah'!F:F,MATCH($Z1023,'[1]Jenis sampah'!$M:$M,0))))</f>
        <v>16</v>
      </c>
      <c r="I1023">
        <f>IF(ISBLANK(INDEX('[1]Jenis sampah'!G:G,MATCH($Z1023,'[1]Jenis sampah'!$M:$M,0))), "", (INDEX('[1]Jenis sampah'!G:G,MATCH($Z1023,'[1]Jenis sampah'!$M:$M,0))))</f>
        <v>20</v>
      </c>
      <c r="J1023">
        <f>IF(ISBLANK(INDEX('[1]Jenis sampah'!H:H,MATCH($Z1023,'[1]Jenis sampah'!$M:$M,0))), "", (INDEX('[1]Jenis sampah'!H:H,MATCH($Z1023,'[1]Jenis sampah'!$M:$M,0))))</f>
        <v>10</v>
      </c>
      <c r="K1023">
        <f>IF(ISBLANK(INDEX('[1]Jenis sampah'!I:I,MATCH($Z1023,'[1]Jenis sampah'!$M:$M,0))), "", (INDEX('[1]Jenis sampah'!I:I,MATCH($Z1023,'[1]Jenis sampah'!$M:$M,0))))</f>
        <v>4</v>
      </c>
      <c r="L1023">
        <f>IF(ISBLANK(INDEX('[1]Jenis sampah'!J:J,MATCH($Z1023,'[1]Jenis sampah'!$M:$M,0))), "", (INDEX('[1]Jenis sampah'!J:J,MATCH($Z1023,'[1]Jenis sampah'!$M:$M,0))))</f>
        <v>1</v>
      </c>
      <c r="M1023">
        <f>IF(ISBLANK(INDEX('[1]Jenis sampah'!K:K,MATCH($Z1023,'[1]Jenis sampah'!$M:$M,0))), "", (INDEX('[1]Jenis sampah'!K:K,MATCH($Z1023,'[1]Jenis sampah'!$M:$M,0))))</f>
        <v>10.199999999999999</v>
      </c>
      <c r="N1023">
        <f>IF(ISBLANK(INDEX('[1]Jenis sampah'!L:L,MATCH($Z1023,'[1]Jenis sampah'!$M:$M,0))), "", (INDEX('[1]Jenis sampah'!L:L,MATCH($Z1023,'[1]Jenis sampah'!$M:$M,0))))</f>
        <v>0.4</v>
      </c>
      <c r="O1023">
        <f>IF(ISBLANK(INDEX('[1]Sumber sampah'!D:D,MATCH($Z1023,'[1]Sumber sampah'!$K:$K,0))), "", (INDEX('[1]Sumber sampah'!D:D,MATCH($Z1023,'[1]Sumber sampah'!$K:$K,0))))</f>
        <v>289</v>
      </c>
      <c r="P1023">
        <f>IF(ISBLANK(INDEX('[1]Sumber sampah'!E:E,MATCH($Z1023,'[1]Sumber sampah'!$K:$K,0))), "", (INDEX('[1]Sumber sampah'!E:E,MATCH($Z1023,'[1]Sumber sampah'!$K:$K,0))))</f>
        <v>24</v>
      </c>
      <c r="Q1023">
        <f>IF(ISBLANK(INDEX('[1]Sumber sampah'!F:F,MATCH($Z1023,'[1]Sumber sampah'!$K:$K,0))), "", (INDEX('[1]Sumber sampah'!F:F,MATCH($Z1023,'[1]Sumber sampah'!$K:$K,0))))</f>
        <v>100</v>
      </c>
      <c r="R1023">
        <f>IF(ISBLANK(INDEX('[1]Sumber sampah'!G:G,MATCH($Z1023,'[1]Sumber sampah'!$K:$K,0))), "", (INDEX('[1]Sumber sampah'!G:G,MATCH($Z1023,'[1]Sumber sampah'!$K:$K,0))))</f>
        <v>100</v>
      </c>
      <c r="S1023">
        <f>IF(ISBLANK(INDEX('[1]Sumber sampah'!H:H,MATCH($Z1023,'[1]Sumber sampah'!$K:$K,0))), "", (INDEX('[1]Sumber sampah'!H:H,MATCH($Z1023,'[1]Sumber sampah'!$K:$K,0))))</f>
        <v>30</v>
      </c>
      <c r="T1023">
        <f>IF(ISBLANK(INDEX('[1]Sumber sampah'!I:I,MATCH($Z1023,'[1]Sumber sampah'!$K:$K,0))), "", (INDEX('[1]Sumber sampah'!I:I,MATCH($Z1023,'[1]Sumber sampah'!$K:$K,0))))</f>
        <v>24</v>
      </c>
      <c r="U1023">
        <f>IF(ISBLANK(INDEX('[1]Sumber sampah'!J:J,MATCH($Z1023,'[1]Sumber sampah'!$K:$K,0))), "", (INDEX('[1]Sumber sampah'!J:J,MATCH($Z1023,'[1]Sumber sampah'!$K:$K,0))))</f>
        <v>24</v>
      </c>
      <c r="Z1023" t="str">
        <f t="shared" si="15"/>
        <v>2022_Jawa Barat_Kab. Ciamis</v>
      </c>
    </row>
    <row r="1024" spans="1:26" x14ac:dyDescent="0.35">
      <c r="A1024" s="15">
        <v>2022</v>
      </c>
      <c r="B1024" t="s">
        <v>89</v>
      </c>
      <c r="C1024" t="s">
        <v>91</v>
      </c>
      <c r="D1024" s="16">
        <v>599.4</v>
      </c>
      <c r="E1024" s="17">
        <v>218782.1</v>
      </c>
      <c r="F1024">
        <f>IF(ISBLANK(INDEX('[1]Jenis sampah'!D:D,MATCH($Z1024,'[1]Jenis sampah'!$M:$M,0))), "", (INDEX('[1]Jenis sampah'!D:D,MATCH($Z1024,'[1]Jenis sampah'!$M:$M,0))))</f>
        <v>40</v>
      </c>
      <c r="G1024">
        <f>IF(ISBLANK(INDEX('[1]Jenis sampah'!E:E,MATCH($Z1024,'[1]Jenis sampah'!$M:$M,0))), "", (INDEX('[1]Jenis sampah'!E:E,MATCH($Z1024,'[1]Jenis sampah'!$M:$M,0))))</f>
        <v>17</v>
      </c>
      <c r="H1024">
        <f>IF(ISBLANK(INDEX('[1]Jenis sampah'!F:F,MATCH($Z1024,'[1]Jenis sampah'!$M:$M,0))), "", (INDEX('[1]Jenis sampah'!F:F,MATCH($Z1024,'[1]Jenis sampah'!$M:$M,0))))</f>
        <v>10</v>
      </c>
      <c r="I1024">
        <f>IF(ISBLANK(INDEX('[1]Jenis sampah'!G:G,MATCH($Z1024,'[1]Jenis sampah'!$M:$M,0))), "", (INDEX('[1]Jenis sampah'!G:G,MATCH($Z1024,'[1]Jenis sampah'!$M:$M,0))))</f>
        <v>16</v>
      </c>
      <c r="J1024">
        <f>IF(ISBLANK(INDEX('[1]Jenis sampah'!H:H,MATCH($Z1024,'[1]Jenis sampah'!$M:$M,0))), "", (INDEX('[1]Jenis sampah'!H:H,MATCH($Z1024,'[1]Jenis sampah'!$M:$M,0))))</f>
        <v>4</v>
      </c>
      <c r="K1024">
        <f>IF(ISBLANK(INDEX('[1]Jenis sampah'!I:I,MATCH($Z1024,'[1]Jenis sampah'!$M:$M,0))), "", (INDEX('[1]Jenis sampah'!I:I,MATCH($Z1024,'[1]Jenis sampah'!$M:$M,0))))</f>
        <v>3</v>
      </c>
      <c r="L1024">
        <f>IF(ISBLANK(INDEX('[1]Jenis sampah'!J:J,MATCH($Z1024,'[1]Jenis sampah'!$M:$M,0))), "", (INDEX('[1]Jenis sampah'!J:J,MATCH($Z1024,'[1]Jenis sampah'!$M:$M,0))))</f>
        <v>2</v>
      </c>
      <c r="M1024">
        <f>IF(ISBLANK(INDEX('[1]Jenis sampah'!K:K,MATCH($Z1024,'[1]Jenis sampah'!$M:$M,0))), "", (INDEX('[1]Jenis sampah'!K:K,MATCH($Z1024,'[1]Jenis sampah'!$M:$M,0))))</f>
        <v>2</v>
      </c>
      <c r="N1024">
        <f>IF(ISBLANK(INDEX('[1]Jenis sampah'!L:L,MATCH($Z1024,'[1]Jenis sampah'!$M:$M,0))), "", (INDEX('[1]Jenis sampah'!L:L,MATCH($Z1024,'[1]Jenis sampah'!$M:$M,0))))</f>
        <v>6</v>
      </c>
      <c r="O1024">
        <f>IF(ISBLANK(INDEX('[1]Sumber sampah'!D:D,MATCH($Z1024,'[1]Sumber sampah'!$K:$K,0))), "", (INDEX('[1]Sumber sampah'!D:D,MATCH($Z1024,'[1]Sumber sampah'!$K:$K,0))))</f>
        <v>29999.99</v>
      </c>
      <c r="P1024">
        <f>IF(ISBLANK(INDEX('[1]Sumber sampah'!E:E,MATCH($Z1024,'[1]Sumber sampah'!$K:$K,0))), "", (INDEX('[1]Sumber sampah'!E:E,MATCH($Z1024,'[1]Sumber sampah'!$K:$K,0))))</f>
        <v>600</v>
      </c>
      <c r="Q1024">
        <f>IF(ISBLANK(INDEX('[1]Sumber sampah'!F:F,MATCH($Z1024,'[1]Sumber sampah'!$K:$K,0))), "", (INDEX('[1]Sumber sampah'!F:F,MATCH($Z1024,'[1]Sumber sampah'!$K:$K,0))))</f>
        <v>49862</v>
      </c>
      <c r="R1024">
        <f>IF(ISBLANK(INDEX('[1]Sumber sampah'!G:G,MATCH($Z1024,'[1]Sumber sampah'!$K:$K,0))), "", (INDEX('[1]Sumber sampah'!G:G,MATCH($Z1024,'[1]Sumber sampah'!$K:$K,0))))</f>
        <v>600</v>
      </c>
      <c r="S1024">
        <f>IF(ISBLANK(INDEX('[1]Sumber sampah'!H:H,MATCH($Z1024,'[1]Sumber sampah'!$K:$K,0))), "", (INDEX('[1]Sumber sampah'!H:H,MATCH($Z1024,'[1]Sumber sampah'!$K:$K,0))))</f>
        <v>1180</v>
      </c>
      <c r="T1024">
        <f>IF(ISBLANK(INDEX('[1]Sumber sampah'!I:I,MATCH($Z1024,'[1]Sumber sampah'!$K:$K,0))), "", (INDEX('[1]Sumber sampah'!I:I,MATCH($Z1024,'[1]Sumber sampah'!$K:$K,0))))</f>
        <v>600</v>
      </c>
      <c r="U1024">
        <f>IF(ISBLANK(INDEX('[1]Sumber sampah'!J:J,MATCH($Z1024,'[1]Sumber sampah'!$K:$K,0))), "", (INDEX('[1]Sumber sampah'!J:J,MATCH($Z1024,'[1]Sumber sampah'!$K:$K,0))))</f>
        <v>5</v>
      </c>
      <c r="Z1024" t="str">
        <f t="shared" si="15"/>
        <v>2022_Jawa Barat_Kab. Kuningan</v>
      </c>
    </row>
    <row r="1025" spans="1:26" x14ac:dyDescent="0.35">
      <c r="A1025" s="15">
        <v>2022</v>
      </c>
      <c r="B1025" t="s">
        <v>89</v>
      </c>
      <c r="C1025" t="s">
        <v>92</v>
      </c>
      <c r="D1025" s="17">
        <v>1250.33</v>
      </c>
      <c r="E1025" s="17">
        <v>456368.69</v>
      </c>
      <c r="F1025" t="str">
        <f>IF(ISBLANK(INDEX('[1]Jenis sampah'!D:D,MATCH($Z1025,'[1]Jenis sampah'!$M:$M,0))), "", (INDEX('[1]Jenis sampah'!D:D,MATCH($Z1025,'[1]Jenis sampah'!$M:$M,0))))</f>
        <v/>
      </c>
      <c r="G1025" t="str">
        <f>IF(ISBLANK(INDEX('[1]Jenis sampah'!E:E,MATCH($Z1025,'[1]Jenis sampah'!$M:$M,0))), "", (INDEX('[1]Jenis sampah'!E:E,MATCH($Z1025,'[1]Jenis sampah'!$M:$M,0))))</f>
        <v/>
      </c>
      <c r="H1025" t="str">
        <f>IF(ISBLANK(INDEX('[1]Jenis sampah'!F:F,MATCH($Z1025,'[1]Jenis sampah'!$M:$M,0))), "", (INDEX('[1]Jenis sampah'!F:F,MATCH($Z1025,'[1]Jenis sampah'!$M:$M,0))))</f>
        <v/>
      </c>
      <c r="I1025" t="str">
        <f>IF(ISBLANK(INDEX('[1]Jenis sampah'!G:G,MATCH($Z1025,'[1]Jenis sampah'!$M:$M,0))), "", (INDEX('[1]Jenis sampah'!G:G,MATCH($Z1025,'[1]Jenis sampah'!$M:$M,0))))</f>
        <v/>
      </c>
      <c r="J1025" t="str">
        <f>IF(ISBLANK(INDEX('[1]Jenis sampah'!H:H,MATCH($Z1025,'[1]Jenis sampah'!$M:$M,0))), "", (INDEX('[1]Jenis sampah'!H:H,MATCH($Z1025,'[1]Jenis sampah'!$M:$M,0))))</f>
        <v/>
      </c>
      <c r="K1025" t="str">
        <f>IF(ISBLANK(INDEX('[1]Jenis sampah'!I:I,MATCH($Z1025,'[1]Jenis sampah'!$M:$M,0))), "", (INDEX('[1]Jenis sampah'!I:I,MATCH($Z1025,'[1]Jenis sampah'!$M:$M,0))))</f>
        <v/>
      </c>
      <c r="L1025" t="str">
        <f>IF(ISBLANK(INDEX('[1]Jenis sampah'!J:J,MATCH($Z1025,'[1]Jenis sampah'!$M:$M,0))), "", (INDEX('[1]Jenis sampah'!J:J,MATCH($Z1025,'[1]Jenis sampah'!$M:$M,0))))</f>
        <v/>
      </c>
      <c r="M1025" t="str">
        <f>IF(ISBLANK(INDEX('[1]Jenis sampah'!K:K,MATCH($Z1025,'[1]Jenis sampah'!$M:$M,0))), "", (INDEX('[1]Jenis sampah'!K:K,MATCH($Z1025,'[1]Jenis sampah'!$M:$M,0))))</f>
        <v/>
      </c>
      <c r="N1025" t="str">
        <f>IF(ISBLANK(INDEX('[1]Jenis sampah'!L:L,MATCH($Z1025,'[1]Jenis sampah'!$M:$M,0))), "", (INDEX('[1]Jenis sampah'!L:L,MATCH($Z1025,'[1]Jenis sampah'!$M:$M,0))))</f>
        <v/>
      </c>
      <c r="O1025" t="str">
        <f>IF(ISBLANK(INDEX('[1]Sumber sampah'!D:D,MATCH($Z1025,'[1]Sumber sampah'!$K:$K,0))), "", (INDEX('[1]Sumber sampah'!D:D,MATCH($Z1025,'[1]Sumber sampah'!$K:$K,0))))</f>
        <v/>
      </c>
      <c r="P1025" t="str">
        <f>IF(ISBLANK(INDEX('[1]Sumber sampah'!E:E,MATCH($Z1025,'[1]Sumber sampah'!$K:$K,0))), "", (INDEX('[1]Sumber sampah'!E:E,MATCH($Z1025,'[1]Sumber sampah'!$K:$K,0))))</f>
        <v/>
      </c>
      <c r="Q1025" t="str">
        <f>IF(ISBLANK(INDEX('[1]Sumber sampah'!F:F,MATCH($Z1025,'[1]Sumber sampah'!$K:$K,0))), "", (INDEX('[1]Sumber sampah'!F:F,MATCH($Z1025,'[1]Sumber sampah'!$K:$K,0))))</f>
        <v/>
      </c>
      <c r="R1025" t="str">
        <f>IF(ISBLANK(INDEX('[1]Sumber sampah'!G:G,MATCH($Z1025,'[1]Sumber sampah'!$K:$K,0))), "", (INDEX('[1]Sumber sampah'!G:G,MATCH($Z1025,'[1]Sumber sampah'!$K:$K,0))))</f>
        <v/>
      </c>
      <c r="S1025" t="str">
        <f>IF(ISBLANK(INDEX('[1]Sumber sampah'!H:H,MATCH($Z1025,'[1]Sumber sampah'!$K:$K,0))), "", (INDEX('[1]Sumber sampah'!H:H,MATCH($Z1025,'[1]Sumber sampah'!$K:$K,0))))</f>
        <v/>
      </c>
      <c r="T1025" t="str">
        <f>IF(ISBLANK(INDEX('[1]Sumber sampah'!I:I,MATCH($Z1025,'[1]Sumber sampah'!$K:$K,0))), "", (INDEX('[1]Sumber sampah'!I:I,MATCH($Z1025,'[1]Sumber sampah'!$K:$K,0))))</f>
        <v/>
      </c>
      <c r="U1025" t="str">
        <f>IF(ISBLANK(INDEX('[1]Sumber sampah'!J:J,MATCH($Z1025,'[1]Sumber sampah'!$K:$K,0))), "", (INDEX('[1]Sumber sampah'!J:J,MATCH($Z1025,'[1]Sumber sampah'!$K:$K,0))))</f>
        <v/>
      </c>
      <c r="Z1025" t="str">
        <f t="shared" si="15"/>
        <v>2022_Jawa Barat_Kab. Cirebon</v>
      </c>
    </row>
    <row r="1026" spans="1:26" x14ac:dyDescent="0.35">
      <c r="A1026" s="15">
        <v>2022</v>
      </c>
      <c r="B1026" t="s">
        <v>89</v>
      </c>
      <c r="C1026" t="s">
        <v>93</v>
      </c>
      <c r="D1026" s="16">
        <v>442.72</v>
      </c>
      <c r="E1026" s="17">
        <v>161592.01999999999</v>
      </c>
      <c r="F1026">
        <f>IF(ISBLANK(INDEX('[1]Jenis sampah'!D:D,MATCH($Z1026,'[1]Jenis sampah'!$M:$M,0))), "", (INDEX('[1]Jenis sampah'!D:D,MATCH($Z1026,'[1]Jenis sampah'!$M:$M,0))))</f>
        <v>20</v>
      </c>
      <c r="G1026">
        <f>IF(ISBLANK(INDEX('[1]Jenis sampah'!E:E,MATCH($Z1026,'[1]Jenis sampah'!$M:$M,0))), "", (INDEX('[1]Jenis sampah'!E:E,MATCH($Z1026,'[1]Jenis sampah'!$M:$M,0))))</f>
        <v>15</v>
      </c>
      <c r="H1026">
        <f>IF(ISBLANK(INDEX('[1]Jenis sampah'!F:F,MATCH($Z1026,'[1]Jenis sampah'!$M:$M,0))), "", (INDEX('[1]Jenis sampah'!F:F,MATCH($Z1026,'[1]Jenis sampah'!$M:$M,0))))</f>
        <v>5</v>
      </c>
      <c r="I1026">
        <f>IF(ISBLANK(INDEX('[1]Jenis sampah'!G:G,MATCH($Z1026,'[1]Jenis sampah'!$M:$M,0))), "", (INDEX('[1]Jenis sampah'!G:G,MATCH($Z1026,'[1]Jenis sampah'!$M:$M,0))))</f>
        <v>40</v>
      </c>
      <c r="J1026">
        <f>IF(ISBLANK(INDEX('[1]Jenis sampah'!H:H,MATCH($Z1026,'[1]Jenis sampah'!$M:$M,0))), "", (INDEX('[1]Jenis sampah'!H:H,MATCH($Z1026,'[1]Jenis sampah'!$M:$M,0))))</f>
        <v>3</v>
      </c>
      <c r="K1026">
        <f>IF(ISBLANK(INDEX('[1]Jenis sampah'!I:I,MATCH($Z1026,'[1]Jenis sampah'!$M:$M,0))), "", (INDEX('[1]Jenis sampah'!I:I,MATCH($Z1026,'[1]Jenis sampah'!$M:$M,0))))</f>
        <v>3</v>
      </c>
      <c r="L1026">
        <f>IF(ISBLANK(INDEX('[1]Jenis sampah'!J:J,MATCH($Z1026,'[1]Jenis sampah'!$M:$M,0))), "", (INDEX('[1]Jenis sampah'!J:J,MATCH($Z1026,'[1]Jenis sampah'!$M:$M,0))))</f>
        <v>2</v>
      </c>
      <c r="M1026">
        <f>IF(ISBLANK(INDEX('[1]Jenis sampah'!K:K,MATCH($Z1026,'[1]Jenis sampah'!$M:$M,0))), "", (INDEX('[1]Jenis sampah'!K:K,MATCH($Z1026,'[1]Jenis sampah'!$M:$M,0))))</f>
        <v>2</v>
      </c>
      <c r="N1026">
        <f>IF(ISBLANK(INDEX('[1]Jenis sampah'!L:L,MATCH($Z1026,'[1]Jenis sampah'!$M:$M,0))), "", (INDEX('[1]Jenis sampah'!L:L,MATCH($Z1026,'[1]Jenis sampah'!$M:$M,0))))</f>
        <v>10</v>
      </c>
      <c r="O1026">
        <f>IF(ISBLANK(INDEX('[1]Sumber sampah'!D:D,MATCH($Z1026,'[1]Sumber sampah'!$K:$K,0))), "", (INDEX('[1]Sumber sampah'!D:D,MATCH($Z1026,'[1]Sumber sampah'!$K:$K,0))))</f>
        <v>105</v>
      </c>
      <c r="P1026">
        <f>IF(ISBLANK(INDEX('[1]Sumber sampah'!E:E,MATCH($Z1026,'[1]Sumber sampah'!$K:$K,0))), "", (INDEX('[1]Sumber sampah'!E:E,MATCH($Z1026,'[1]Sumber sampah'!$K:$K,0))))</f>
        <v>0.5</v>
      </c>
      <c r="Q1026">
        <f>IF(ISBLANK(INDEX('[1]Sumber sampah'!F:F,MATCH($Z1026,'[1]Sumber sampah'!$K:$K,0))), "", (INDEX('[1]Sumber sampah'!F:F,MATCH($Z1026,'[1]Sumber sampah'!$K:$K,0))))</f>
        <v>12</v>
      </c>
      <c r="R1026">
        <f>IF(ISBLANK(INDEX('[1]Sumber sampah'!G:G,MATCH($Z1026,'[1]Sumber sampah'!$K:$K,0))), "", (INDEX('[1]Sumber sampah'!G:G,MATCH($Z1026,'[1]Sumber sampah'!$K:$K,0))))</f>
        <v>3</v>
      </c>
      <c r="S1026">
        <f>IF(ISBLANK(INDEX('[1]Sumber sampah'!H:H,MATCH($Z1026,'[1]Sumber sampah'!$K:$K,0))), "", (INDEX('[1]Sumber sampah'!H:H,MATCH($Z1026,'[1]Sumber sampah'!$K:$K,0))))</f>
        <v>0.5</v>
      </c>
      <c r="T1026">
        <f>IF(ISBLANK(INDEX('[1]Sumber sampah'!I:I,MATCH($Z1026,'[1]Sumber sampah'!$K:$K,0))), "", (INDEX('[1]Sumber sampah'!I:I,MATCH($Z1026,'[1]Sumber sampah'!$K:$K,0))))</f>
        <v>4</v>
      </c>
      <c r="U1026">
        <f>IF(ISBLANK(INDEX('[1]Sumber sampah'!J:J,MATCH($Z1026,'[1]Sumber sampah'!$K:$K,0))), "", (INDEX('[1]Sumber sampah'!J:J,MATCH($Z1026,'[1]Sumber sampah'!$K:$K,0))))</f>
        <v>4</v>
      </c>
      <c r="Z1026" t="str">
        <f t="shared" ref="Z1026:Z1089" si="16">A1026&amp;"_"&amp;B1026&amp;"_"&amp;C1026</f>
        <v>2022_Jawa Barat_Kab. Sumedang</v>
      </c>
    </row>
    <row r="1027" spans="1:26" x14ac:dyDescent="0.35">
      <c r="A1027" s="15">
        <v>2022</v>
      </c>
      <c r="B1027" t="s">
        <v>89</v>
      </c>
      <c r="C1027" t="s">
        <v>94</v>
      </c>
      <c r="D1027" s="17">
        <v>1113.6500000000001</v>
      </c>
      <c r="E1027" s="17">
        <v>406481.07</v>
      </c>
      <c r="F1027">
        <f>IF(ISBLANK(INDEX('[1]Jenis sampah'!D:D,MATCH($Z1027,'[1]Jenis sampah'!$M:$M,0))), "", (INDEX('[1]Jenis sampah'!D:D,MATCH($Z1027,'[1]Jenis sampah'!$M:$M,0))))</f>
        <v>27</v>
      </c>
      <c r="G1027">
        <f>IF(ISBLANK(INDEX('[1]Jenis sampah'!E:E,MATCH($Z1027,'[1]Jenis sampah'!$M:$M,0))), "", (INDEX('[1]Jenis sampah'!E:E,MATCH($Z1027,'[1]Jenis sampah'!$M:$M,0))))</f>
        <v>6.4</v>
      </c>
      <c r="H1027">
        <f>IF(ISBLANK(INDEX('[1]Jenis sampah'!F:F,MATCH($Z1027,'[1]Jenis sampah'!$M:$M,0))), "", (INDEX('[1]Jenis sampah'!F:F,MATCH($Z1027,'[1]Jenis sampah'!$M:$M,0))))</f>
        <v>25</v>
      </c>
      <c r="I1027">
        <f>IF(ISBLANK(INDEX('[1]Jenis sampah'!G:G,MATCH($Z1027,'[1]Jenis sampah'!$M:$M,0))), "", (INDEX('[1]Jenis sampah'!G:G,MATCH($Z1027,'[1]Jenis sampah'!$M:$M,0))))</f>
        <v>35.799999999999997</v>
      </c>
      <c r="J1027">
        <f>IF(ISBLANK(INDEX('[1]Jenis sampah'!H:H,MATCH($Z1027,'[1]Jenis sampah'!$M:$M,0))), "", (INDEX('[1]Jenis sampah'!H:H,MATCH($Z1027,'[1]Jenis sampah'!$M:$M,0))))</f>
        <v>1</v>
      </c>
      <c r="K1027">
        <f>IF(ISBLANK(INDEX('[1]Jenis sampah'!I:I,MATCH($Z1027,'[1]Jenis sampah'!$M:$M,0))), "", (INDEX('[1]Jenis sampah'!I:I,MATCH($Z1027,'[1]Jenis sampah'!$M:$M,0))))</f>
        <v>1.8</v>
      </c>
      <c r="L1027">
        <f>IF(ISBLANK(INDEX('[1]Jenis sampah'!J:J,MATCH($Z1027,'[1]Jenis sampah'!$M:$M,0))), "", (INDEX('[1]Jenis sampah'!J:J,MATCH($Z1027,'[1]Jenis sampah'!$M:$M,0))))</f>
        <v>0.8</v>
      </c>
      <c r="M1027">
        <f>IF(ISBLANK(INDEX('[1]Jenis sampah'!K:K,MATCH($Z1027,'[1]Jenis sampah'!$M:$M,0))), "", (INDEX('[1]Jenis sampah'!K:K,MATCH($Z1027,'[1]Jenis sampah'!$M:$M,0))))</f>
        <v>0.7</v>
      </c>
      <c r="N1027">
        <f>IF(ISBLANK(INDEX('[1]Jenis sampah'!L:L,MATCH($Z1027,'[1]Jenis sampah'!$M:$M,0))), "", (INDEX('[1]Jenis sampah'!L:L,MATCH($Z1027,'[1]Jenis sampah'!$M:$M,0))))</f>
        <v>1.5</v>
      </c>
      <c r="O1027">
        <f>IF(ISBLANK(INDEX('[1]Sumber sampah'!D:D,MATCH($Z1027,'[1]Sumber sampah'!$K:$K,0))), "", (INDEX('[1]Sumber sampah'!D:D,MATCH($Z1027,'[1]Sumber sampah'!$K:$K,0))))</f>
        <v>416.5</v>
      </c>
      <c r="P1027">
        <f>IF(ISBLANK(INDEX('[1]Sumber sampah'!E:E,MATCH($Z1027,'[1]Sumber sampah'!$K:$K,0))), "", (INDEX('[1]Sumber sampah'!E:E,MATCH($Z1027,'[1]Sumber sampah'!$K:$K,0))))</f>
        <v>35.6</v>
      </c>
      <c r="Q1027">
        <f>IF(ISBLANK(INDEX('[1]Sumber sampah'!F:F,MATCH($Z1027,'[1]Sumber sampah'!$K:$K,0))), "", (INDEX('[1]Sumber sampah'!F:F,MATCH($Z1027,'[1]Sumber sampah'!$K:$K,0))))</f>
        <v>182.6</v>
      </c>
      <c r="R1027">
        <f>IF(ISBLANK(INDEX('[1]Sumber sampah'!G:G,MATCH($Z1027,'[1]Sumber sampah'!$K:$K,0))), "", (INDEX('[1]Sumber sampah'!G:G,MATCH($Z1027,'[1]Sumber sampah'!$K:$K,0))))</f>
        <v>81.3</v>
      </c>
      <c r="S1027">
        <f>IF(ISBLANK(INDEX('[1]Sumber sampah'!H:H,MATCH($Z1027,'[1]Sumber sampah'!$K:$K,0))), "", (INDEX('[1]Sumber sampah'!H:H,MATCH($Z1027,'[1]Sumber sampah'!$K:$K,0))))</f>
        <v>57.9</v>
      </c>
      <c r="T1027">
        <f>IF(ISBLANK(INDEX('[1]Sumber sampah'!I:I,MATCH($Z1027,'[1]Sumber sampah'!$K:$K,0))), "", (INDEX('[1]Sumber sampah'!I:I,MATCH($Z1027,'[1]Sumber sampah'!$K:$K,0))))</f>
        <v>174.8</v>
      </c>
      <c r="U1027">
        <f>IF(ISBLANK(INDEX('[1]Sumber sampah'!J:J,MATCH($Z1027,'[1]Sumber sampah'!$K:$K,0))), "", (INDEX('[1]Sumber sampah'!J:J,MATCH($Z1027,'[1]Sumber sampah'!$K:$K,0))))</f>
        <v>164.8</v>
      </c>
      <c r="Z1027" t="str">
        <f t="shared" si="16"/>
        <v>2022_Jawa Barat_Kab. Indramayu</v>
      </c>
    </row>
    <row r="1028" spans="1:26" x14ac:dyDescent="0.35">
      <c r="A1028" s="15">
        <v>2022</v>
      </c>
      <c r="B1028" t="s">
        <v>89</v>
      </c>
      <c r="C1028" t="s">
        <v>284</v>
      </c>
      <c r="D1028" s="17">
        <v>1003.94</v>
      </c>
      <c r="E1028" s="17">
        <v>366436.49</v>
      </c>
      <c r="F1028">
        <f>IF(ISBLANK(INDEX('[1]Jenis sampah'!D:D,MATCH($Z1028,'[1]Jenis sampah'!$M:$M,0))), "", (INDEX('[1]Jenis sampah'!D:D,MATCH($Z1028,'[1]Jenis sampah'!$M:$M,0))))</f>
        <v>64</v>
      </c>
      <c r="G1028">
        <f>IF(ISBLANK(INDEX('[1]Jenis sampah'!E:E,MATCH($Z1028,'[1]Jenis sampah'!$M:$M,0))), "", (INDEX('[1]Jenis sampah'!E:E,MATCH($Z1028,'[1]Jenis sampah'!$M:$M,0))))</f>
        <v>1</v>
      </c>
      <c r="H1028">
        <f>IF(ISBLANK(INDEX('[1]Jenis sampah'!F:F,MATCH($Z1028,'[1]Jenis sampah'!$M:$M,0))), "", (INDEX('[1]Jenis sampah'!F:F,MATCH($Z1028,'[1]Jenis sampah'!$M:$M,0))))</f>
        <v>9</v>
      </c>
      <c r="I1028">
        <f>IF(ISBLANK(INDEX('[1]Jenis sampah'!G:G,MATCH($Z1028,'[1]Jenis sampah'!$M:$M,0))), "", (INDEX('[1]Jenis sampah'!G:G,MATCH($Z1028,'[1]Jenis sampah'!$M:$M,0))))</f>
        <v>14</v>
      </c>
      <c r="J1028">
        <f>IF(ISBLANK(INDEX('[1]Jenis sampah'!H:H,MATCH($Z1028,'[1]Jenis sampah'!$M:$M,0))), "", (INDEX('[1]Jenis sampah'!H:H,MATCH($Z1028,'[1]Jenis sampah'!$M:$M,0))))</f>
        <v>2</v>
      </c>
      <c r="K1028">
        <f>IF(ISBLANK(INDEX('[1]Jenis sampah'!I:I,MATCH($Z1028,'[1]Jenis sampah'!$M:$M,0))), "", (INDEX('[1]Jenis sampah'!I:I,MATCH($Z1028,'[1]Jenis sampah'!$M:$M,0))))</f>
        <v>1</v>
      </c>
      <c r="L1028" t="str">
        <f>IF(ISBLANK(INDEX('[1]Jenis sampah'!J:J,MATCH($Z1028,'[1]Jenis sampah'!$M:$M,0))), "", (INDEX('[1]Jenis sampah'!J:J,MATCH($Z1028,'[1]Jenis sampah'!$M:$M,0))))</f>
        <v/>
      </c>
      <c r="M1028">
        <f>IF(ISBLANK(INDEX('[1]Jenis sampah'!K:K,MATCH($Z1028,'[1]Jenis sampah'!$M:$M,0))), "", (INDEX('[1]Jenis sampah'!K:K,MATCH($Z1028,'[1]Jenis sampah'!$M:$M,0))))</f>
        <v>1</v>
      </c>
      <c r="N1028">
        <f>IF(ISBLANK(INDEX('[1]Jenis sampah'!L:L,MATCH($Z1028,'[1]Jenis sampah'!$M:$M,0))), "", (INDEX('[1]Jenis sampah'!L:L,MATCH($Z1028,'[1]Jenis sampah'!$M:$M,0))))</f>
        <v>8</v>
      </c>
      <c r="O1028">
        <f>IF(ISBLANK(INDEX('[1]Sumber sampah'!D:D,MATCH($Z1028,'[1]Sumber sampah'!$K:$K,0))), "", (INDEX('[1]Sumber sampah'!D:D,MATCH($Z1028,'[1]Sumber sampah'!$K:$K,0))))</f>
        <v>878.7</v>
      </c>
      <c r="P1028">
        <f>IF(ISBLANK(INDEX('[1]Sumber sampah'!E:E,MATCH($Z1028,'[1]Sumber sampah'!$K:$K,0))), "", (INDEX('[1]Sumber sampah'!E:E,MATCH($Z1028,'[1]Sumber sampah'!$K:$K,0))))</f>
        <v>1.1000000000000001</v>
      </c>
      <c r="Q1028">
        <f>IF(ISBLANK(INDEX('[1]Sumber sampah'!F:F,MATCH($Z1028,'[1]Sumber sampah'!$K:$K,0))), "", (INDEX('[1]Sumber sampah'!F:F,MATCH($Z1028,'[1]Sumber sampah'!$K:$K,0))))</f>
        <v>2.6</v>
      </c>
      <c r="R1028" t="str">
        <f>IF(ISBLANK(INDEX('[1]Sumber sampah'!G:G,MATCH($Z1028,'[1]Sumber sampah'!$K:$K,0))), "", (INDEX('[1]Sumber sampah'!G:G,MATCH($Z1028,'[1]Sumber sampah'!$K:$K,0))))</f>
        <v/>
      </c>
      <c r="S1028">
        <f>IF(ISBLANK(INDEX('[1]Sumber sampah'!H:H,MATCH($Z1028,'[1]Sumber sampah'!$K:$K,0))), "", (INDEX('[1]Sumber sampah'!H:H,MATCH($Z1028,'[1]Sumber sampah'!$K:$K,0))))</f>
        <v>15.9</v>
      </c>
      <c r="T1028">
        <f>IF(ISBLANK(INDEX('[1]Sumber sampah'!I:I,MATCH($Z1028,'[1]Sumber sampah'!$K:$K,0))), "", (INDEX('[1]Sumber sampah'!I:I,MATCH($Z1028,'[1]Sumber sampah'!$K:$K,0))))</f>
        <v>102</v>
      </c>
      <c r="U1028">
        <f>IF(ISBLANK(INDEX('[1]Sumber sampah'!J:J,MATCH($Z1028,'[1]Sumber sampah'!$K:$K,0))), "", (INDEX('[1]Sumber sampah'!J:J,MATCH($Z1028,'[1]Sumber sampah'!$K:$K,0))))</f>
        <v>3.7</v>
      </c>
      <c r="Z1028" t="str">
        <f t="shared" si="16"/>
        <v>2022_Jawa Barat_Kab. Karawang</v>
      </c>
    </row>
    <row r="1029" spans="1:26" x14ac:dyDescent="0.35">
      <c r="A1029" s="15">
        <v>2022</v>
      </c>
      <c r="B1029" t="s">
        <v>89</v>
      </c>
      <c r="C1029" t="s">
        <v>285</v>
      </c>
      <c r="D1029" s="17">
        <v>2250.35</v>
      </c>
      <c r="E1029" s="17">
        <v>821379.1</v>
      </c>
      <c r="F1029" t="str">
        <f>IF(ISBLANK(INDEX('[1]Jenis sampah'!D:D,MATCH($Z1029,'[1]Jenis sampah'!$M:$M,0))), "", (INDEX('[1]Jenis sampah'!D:D,MATCH($Z1029,'[1]Jenis sampah'!$M:$M,0))))</f>
        <v/>
      </c>
      <c r="G1029" t="str">
        <f>IF(ISBLANK(INDEX('[1]Jenis sampah'!E:E,MATCH($Z1029,'[1]Jenis sampah'!$M:$M,0))), "", (INDEX('[1]Jenis sampah'!E:E,MATCH($Z1029,'[1]Jenis sampah'!$M:$M,0))))</f>
        <v/>
      </c>
      <c r="H1029" t="str">
        <f>IF(ISBLANK(INDEX('[1]Jenis sampah'!F:F,MATCH($Z1029,'[1]Jenis sampah'!$M:$M,0))), "", (INDEX('[1]Jenis sampah'!F:F,MATCH($Z1029,'[1]Jenis sampah'!$M:$M,0))))</f>
        <v/>
      </c>
      <c r="I1029" t="str">
        <f>IF(ISBLANK(INDEX('[1]Jenis sampah'!G:G,MATCH($Z1029,'[1]Jenis sampah'!$M:$M,0))), "", (INDEX('[1]Jenis sampah'!G:G,MATCH($Z1029,'[1]Jenis sampah'!$M:$M,0))))</f>
        <v/>
      </c>
      <c r="J1029" t="str">
        <f>IF(ISBLANK(INDEX('[1]Jenis sampah'!H:H,MATCH($Z1029,'[1]Jenis sampah'!$M:$M,0))), "", (INDEX('[1]Jenis sampah'!H:H,MATCH($Z1029,'[1]Jenis sampah'!$M:$M,0))))</f>
        <v/>
      </c>
      <c r="K1029" t="str">
        <f>IF(ISBLANK(INDEX('[1]Jenis sampah'!I:I,MATCH($Z1029,'[1]Jenis sampah'!$M:$M,0))), "", (INDEX('[1]Jenis sampah'!I:I,MATCH($Z1029,'[1]Jenis sampah'!$M:$M,0))))</f>
        <v/>
      </c>
      <c r="L1029" t="str">
        <f>IF(ISBLANK(INDEX('[1]Jenis sampah'!J:J,MATCH($Z1029,'[1]Jenis sampah'!$M:$M,0))), "", (INDEX('[1]Jenis sampah'!J:J,MATCH($Z1029,'[1]Jenis sampah'!$M:$M,0))))</f>
        <v/>
      </c>
      <c r="M1029" t="str">
        <f>IF(ISBLANK(INDEX('[1]Jenis sampah'!K:K,MATCH($Z1029,'[1]Jenis sampah'!$M:$M,0))), "", (INDEX('[1]Jenis sampah'!K:K,MATCH($Z1029,'[1]Jenis sampah'!$M:$M,0))))</f>
        <v/>
      </c>
      <c r="N1029" t="str">
        <f>IF(ISBLANK(INDEX('[1]Jenis sampah'!L:L,MATCH($Z1029,'[1]Jenis sampah'!$M:$M,0))), "", (INDEX('[1]Jenis sampah'!L:L,MATCH($Z1029,'[1]Jenis sampah'!$M:$M,0))))</f>
        <v/>
      </c>
      <c r="O1029">
        <f>IF(ISBLANK(INDEX('[1]Sumber sampah'!D:D,MATCH($Z1029,'[1]Sumber sampah'!$K:$K,0))), "", (INDEX('[1]Sumber sampah'!D:D,MATCH($Z1029,'[1]Sumber sampah'!$K:$K,0))))</f>
        <v>550.70000000000005</v>
      </c>
      <c r="P1029" t="str">
        <f>IF(ISBLANK(INDEX('[1]Sumber sampah'!E:E,MATCH($Z1029,'[1]Sumber sampah'!$K:$K,0))), "", (INDEX('[1]Sumber sampah'!E:E,MATCH($Z1029,'[1]Sumber sampah'!$K:$K,0))))</f>
        <v/>
      </c>
      <c r="Q1029">
        <f>IF(ISBLANK(INDEX('[1]Sumber sampah'!F:F,MATCH($Z1029,'[1]Sumber sampah'!$K:$K,0))), "", (INDEX('[1]Sumber sampah'!F:F,MATCH($Z1029,'[1]Sumber sampah'!$K:$K,0))))</f>
        <v>33</v>
      </c>
      <c r="R1029" t="str">
        <f>IF(ISBLANK(INDEX('[1]Sumber sampah'!G:G,MATCH($Z1029,'[1]Sumber sampah'!$K:$K,0))), "", (INDEX('[1]Sumber sampah'!G:G,MATCH($Z1029,'[1]Sumber sampah'!$K:$K,0))))</f>
        <v/>
      </c>
      <c r="S1029" t="str">
        <f>IF(ISBLANK(INDEX('[1]Sumber sampah'!H:H,MATCH($Z1029,'[1]Sumber sampah'!$K:$K,0))), "", (INDEX('[1]Sumber sampah'!H:H,MATCH($Z1029,'[1]Sumber sampah'!$K:$K,0))))</f>
        <v/>
      </c>
      <c r="T1029" t="str">
        <f>IF(ISBLANK(INDEX('[1]Sumber sampah'!I:I,MATCH($Z1029,'[1]Sumber sampah'!$K:$K,0))), "", (INDEX('[1]Sumber sampah'!I:I,MATCH($Z1029,'[1]Sumber sampah'!$K:$K,0))))</f>
        <v/>
      </c>
      <c r="U1029">
        <f>IF(ISBLANK(INDEX('[1]Sumber sampah'!J:J,MATCH($Z1029,'[1]Sumber sampah'!$K:$K,0))), "", (INDEX('[1]Sumber sampah'!J:J,MATCH($Z1029,'[1]Sumber sampah'!$K:$K,0))))</f>
        <v>32.42</v>
      </c>
      <c r="Z1029" t="str">
        <f t="shared" si="16"/>
        <v>2022_Jawa Barat_Kab. Bekasi</v>
      </c>
    </row>
    <row r="1030" spans="1:26" x14ac:dyDescent="0.35">
      <c r="A1030" s="15">
        <v>2022</v>
      </c>
      <c r="B1030" t="s">
        <v>89</v>
      </c>
      <c r="C1030" t="s">
        <v>95</v>
      </c>
      <c r="D1030" s="16">
        <v>744.46</v>
      </c>
      <c r="E1030" s="17">
        <v>271727.57</v>
      </c>
      <c r="F1030">
        <f>IF(ISBLANK(INDEX('[1]Jenis sampah'!D:D,MATCH($Z1030,'[1]Jenis sampah'!$M:$M,0))), "", (INDEX('[1]Jenis sampah'!D:D,MATCH($Z1030,'[1]Jenis sampah'!$M:$M,0))))</f>
        <v>40</v>
      </c>
      <c r="G1030">
        <f>IF(ISBLANK(INDEX('[1]Jenis sampah'!E:E,MATCH($Z1030,'[1]Jenis sampah'!$M:$M,0))), "", (INDEX('[1]Jenis sampah'!E:E,MATCH($Z1030,'[1]Jenis sampah'!$M:$M,0))))</f>
        <v>14</v>
      </c>
      <c r="H1030">
        <f>IF(ISBLANK(INDEX('[1]Jenis sampah'!F:F,MATCH($Z1030,'[1]Jenis sampah'!$M:$M,0))), "", (INDEX('[1]Jenis sampah'!F:F,MATCH($Z1030,'[1]Jenis sampah'!$M:$M,0))))</f>
        <v>20</v>
      </c>
      <c r="I1030">
        <f>IF(ISBLANK(INDEX('[1]Jenis sampah'!G:G,MATCH($Z1030,'[1]Jenis sampah'!$M:$M,0))), "", (INDEX('[1]Jenis sampah'!G:G,MATCH($Z1030,'[1]Jenis sampah'!$M:$M,0))))</f>
        <v>15</v>
      </c>
      <c r="J1030">
        <f>IF(ISBLANK(INDEX('[1]Jenis sampah'!H:H,MATCH($Z1030,'[1]Jenis sampah'!$M:$M,0))), "", (INDEX('[1]Jenis sampah'!H:H,MATCH($Z1030,'[1]Jenis sampah'!$M:$M,0))))</f>
        <v>1</v>
      </c>
      <c r="K1030">
        <f>IF(ISBLANK(INDEX('[1]Jenis sampah'!I:I,MATCH($Z1030,'[1]Jenis sampah'!$M:$M,0))), "", (INDEX('[1]Jenis sampah'!I:I,MATCH($Z1030,'[1]Jenis sampah'!$M:$M,0))))</f>
        <v>2.5</v>
      </c>
      <c r="L1030">
        <f>IF(ISBLANK(INDEX('[1]Jenis sampah'!J:J,MATCH($Z1030,'[1]Jenis sampah'!$M:$M,0))), "", (INDEX('[1]Jenis sampah'!J:J,MATCH($Z1030,'[1]Jenis sampah'!$M:$M,0))))</f>
        <v>0.5</v>
      </c>
      <c r="M1030">
        <f>IF(ISBLANK(INDEX('[1]Jenis sampah'!K:K,MATCH($Z1030,'[1]Jenis sampah'!$M:$M,0))), "", (INDEX('[1]Jenis sampah'!K:K,MATCH($Z1030,'[1]Jenis sampah'!$M:$M,0))))</f>
        <v>1</v>
      </c>
      <c r="N1030">
        <f>IF(ISBLANK(INDEX('[1]Jenis sampah'!L:L,MATCH($Z1030,'[1]Jenis sampah'!$M:$M,0))), "", (INDEX('[1]Jenis sampah'!L:L,MATCH($Z1030,'[1]Jenis sampah'!$M:$M,0))))</f>
        <v>6</v>
      </c>
      <c r="O1030">
        <f>IF(ISBLANK(INDEX('[1]Sumber sampah'!D:D,MATCH($Z1030,'[1]Sumber sampah'!$K:$K,0))), "", (INDEX('[1]Sumber sampah'!D:D,MATCH($Z1030,'[1]Sumber sampah'!$K:$K,0))))</f>
        <v>460</v>
      </c>
      <c r="P1030">
        <f>IF(ISBLANK(INDEX('[1]Sumber sampah'!E:E,MATCH($Z1030,'[1]Sumber sampah'!$K:$K,0))), "", (INDEX('[1]Sumber sampah'!E:E,MATCH($Z1030,'[1]Sumber sampah'!$K:$K,0))))</f>
        <v>23.91</v>
      </c>
      <c r="Q1030">
        <f>IF(ISBLANK(INDEX('[1]Sumber sampah'!F:F,MATCH($Z1030,'[1]Sumber sampah'!$K:$K,0))), "", (INDEX('[1]Sumber sampah'!F:F,MATCH($Z1030,'[1]Sumber sampah'!$K:$K,0))))</f>
        <v>36</v>
      </c>
      <c r="R1030">
        <f>IF(ISBLANK(INDEX('[1]Sumber sampah'!G:G,MATCH($Z1030,'[1]Sumber sampah'!$K:$K,0))), "", (INDEX('[1]Sumber sampah'!G:G,MATCH($Z1030,'[1]Sumber sampah'!$K:$K,0))))</f>
        <v>143.47999999999999</v>
      </c>
      <c r="S1030">
        <f>IF(ISBLANK(INDEX('[1]Sumber sampah'!H:H,MATCH($Z1030,'[1]Sumber sampah'!$K:$K,0))), "", (INDEX('[1]Sumber sampah'!H:H,MATCH($Z1030,'[1]Sumber sampah'!$K:$K,0))))</f>
        <v>45.43</v>
      </c>
      <c r="T1030">
        <f>IF(ISBLANK(INDEX('[1]Sumber sampah'!I:I,MATCH($Z1030,'[1]Sumber sampah'!$K:$K,0))), "", (INDEX('[1]Sumber sampah'!I:I,MATCH($Z1030,'[1]Sumber sampah'!$K:$K,0))))</f>
        <v>20.96</v>
      </c>
      <c r="U1030">
        <f>IF(ISBLANK(INDEX('[1]Sumber sampah'!J:J,MATCH($Z1030,'[1]Sumber sampah'!$K:$K,0))), "", (INDEX('[1]Sumber sampah'!J:J,MATCH($Z1030,'[1]Sumber sampah'!$K:$K,0))))</f>
        <v>6.87</v>
      </c>
      <c r="Z1030" t="str">
        <f t="shared" si="16"/>
        <v>2022_Jawa Barat_Kota Bogor</v>
      </c>
    </row>
    <row r="1031" spans="1:26" x14ac:dyDescent="0.35">
      <c r="A1031" s="15">
        <v>2022</v>
      </c>
      <c r="B1031" t="s">
        <v>89</v>
      </c>
      <c r="C1031" t="s">
        <v>435</v>
      </c>
      <c r="D1031" s="16">
        <v>180.35</v>
      </c>
      <c r="E1031" s="17">
        <v>65828.41</v>
      </c>
      <c r="F1031">
        <f>IF(ISBLANK(INDEX('[1]Jenis sampah'!D:D,MATCH($Z1031,'[1]Jenis sampah'!$M:$M,0))), "", (INDEX('[1]Jenis sampah'!D:D,MATCH($Z1031,'[1]Jenis sampah'!$M:$M,0))))</f>
        <v>39.979999999999997</v>
      </c>
      <c r="G1031">
        <f>IF(ISBLANK(INDEX('[1]Jenis sampah'!E:E,MATCH($Z1031,'[1]Jenis sampah'!$M:$M,0))), "", (INDEX('[1]Jenis sampah'!E:E,MATCH($Z1031,'[1]Jenis sampah'!$M:$M,0))))</f>
        <v>13.98</v>
      </c>
      <c r="H1031">
        <f>IF(ISBLANK(INDEX('[1]Jenis sampah'!F:F,MATCH($Z1031,'[1]Jenis sampah'!$M:$M,0))), "", (INDEX('[1]Jenis sampah'!F:F,MATCH($Z1031,'[1]Jenis sampah'!$M:$M,0))))</f>
        <v>13.98</v>
      </c>
      <c r="I1031">
        <f>IF(ISBLANK(INDEX('[1]Jenis sampah'!G:G,MATCH($Z1031,'[1]Jenis sampah'!$M:$M,0))), "", (INDEX('[1]Jenis sampah'!G:G,MATCH($Z1031,'[1]Jenis sampah'!$M:$M,0))))</f>
        <v>17.03</v>
      </c>
      <c r="J1031">
        <f>IF(ISBLANK(INDEX('[1]Jenis sampah'!H:H,MATCH($Z1031,'[1]Jenis sampah'!$M:$M,0))), "", (INDEX('[1]Jenis sampah'!H:H,MATCH($Z1031,'[1]Jenis sampah'!$M:$M,0))))</f>
        <v>3.3</v>
      </c>
      <c r="K1031">
        <f>IF(ISBLANK(INDEX('[1]Jenis sampah'!I:I,MATCH($Z1031,'[1]Jenis sampah'!$M:$M,0))), "", (INDEX('[1]Jenis sampah'!I:I,MATCH($Z1031,'[1]Jenis sampah'!$M:$M,0))))</f>
        <v>2.75</v>
      </c>
      <c r="L1031">
        <f>IF(ISBLANK(INDEX('[1]Jenis sampah'!J:J,MATCH($Z1031,'[1]Jenis sampah'!$M:$M,0))), "", (INDEX('[1]Jenis sampah'!J:J,MATCH($Z1031,'[1]Jenis sampah'!$M:$M,0))))</f>
        <v>2</v>
      </c>
      <c r="M1031">
        <f>IF(ISBLANK(INDEX('[1]Jenis sampah'!K:K,MATCH($Z1031,'[1]Jenis sampah'!$M:$M,0))), "", (INDEX('[1]Jenis sampah'!K:K,MATCH($Z1031,'[1]Jenis sampah'!$M:$M,0))))</f>
        <v>2.2999999999999998</v>
      </c>
      <c r="N1031">
        <f>IF(ISBLANK(INDEX('[1]Jenis sampah'!L:L,MATCH($Z1031,'[1]Jenis sampah'!$M:$M,0))), "", (INDEX('[1]Jenis sampah'!L:L,MATCH($Z1031,'[1]Jenis sampah'!$M:$M,0))))</f>
        <v>4.68</v>
      </c>
      <c r="O1031">
        <f>IF(ISBLANK(INDEX('[1]Sumber sampah'!D:D,MATCH($Z1031,'[1]Sumber sampah'!$K:$K,0))), "", (INDEX('[1]Sumber sampah'!D:D,MATCH($Z1031,'[1]Sumber sampah'!$K:$K,0))))</f>
        <v>68.599999999999994</v>
      </c>
      <c r="P1031">
        <f>IF(ISBLANK(INDEX('[1]Sumber sampah'!E:E,MATCH($Z1031,'[1]Sumber sampah'!$K:$K,0))), "", (INDEX('[1]Sumber sampah'!E:E,MATCH($Z1031,'[1]Sumber sampah'!$K:$K,0))))</f>
        <v>1.8</v>
      </c>
      <c r="Q1031">
        <f>IF(ISBLANK(INDEX('[1]Sumber sampah'!F:F,MATCH($Z1031,'[1]Sumber sampah'!$K:$K,0))), "", (INDEX('[1]Sumber sampah'!F:F,MATCH($Z1031,'[1]Sumber sampah'!$K:$K,0))))</f>
        <v>25.27</v>
      </c>
      <c r="R1031">
        <f>IF(ISBLANK(INDEX('[1]Sumber sampah'!G:G,MATCH($Z1031,'[1]Sumber sampah'!$K:$K,0))), "", (INDEX('[1]Sumber sampah'!G:G,MATCH($Z1031,'[1]Sumber sampah'!$K:$K,0))))</f>
        <v>34.299999999999997</v>
      </c>
      <c r="S1031">
        <f>IF(ISBLANK(INDEX('[1]Sumber sampah'!H:H,MATCH($Z1031,'[1]Sumber sampah'!$K:$K,0))), "", (INDEX('[1]Sumber sampah'!H:H,MATCH($Z1031,'[1]Sumber sampah'!$K:$K,0))))</f>
        <v>30.69</v>
      </c>
      <c r="T1031" t="str">
        <f>IF(ISBLANK(INDEX('[1]Sumber sampah'!I:I,MATCH($Z1031,'[1]Sumber sampah'!$K:$K,0))), "", (INDEX('[1]Sumber sampah'!I:I,MATCH($Z1031,'[1]Sumber sampah'!$K:$K,0))))</f>
        <v/>
      </c>
      <c r="U1031">
        <f>IF(ISBLANK(INDEX('[1]Sumber sampah'!J:J,MATCH($Z1031,'[1]Sumber sampah'!$K:$K,0))), "", (INDEX('[1]Sumber sampah'!J:J,MATCH($Z1031,'[1]Sumber sampah'!$K:$K,0))))</f>
        <v>19.87</v>
      </c>
      <c r="Z1031" t="str">
        <f t="shared" si="16"/>
        <v>2022_Jawa Barat_Kota Sukabumi</v>
      </c>
    </row>
    <row r="1032" spans="1:26" x14ac:dyDescent="0.35">
      <c r="A1032" s="15">
        <v>2022</v>
      </c>
      <c r="B1032" t="s">
        <v>89</v>
      </c>
      <c r="C1032" t="s">
        <v>288</v>
      </c>
      <c r="D1032" s="17">
        <v>1594.18</v>
      </c>
      <c r="E1032" s="17">
        <v>581876.52</v>
      </c>
      <c r="F1032">
        <f>IF(ISBLANK(INDEX('[1]Jenis sampah'!D:D,MATCH($Z1032,'[1]Jenis sampah'!$M:$M,0))), "", (INDEX('[1]Jenis sampah'!D:D,MATCH($Z1032,'[1]Jenis sampah'!$M:$M,0))))</f>
        <v>44.52</v>
      </c>
      <c r="G1032">
        <f>IF(ISBLANK(INDEX('[1]Jenis sampah'!E:E,MATCH($Z1032,'[1]Jenis sampah'!$M:$M,0))), "", (INDEX('[1]Jenis sampah'!E:E,MATCH($Z1032,'[1]Jenis sampah'!$M:$M,0))))</f>
        <v>3.98</v>
      </c>
      <c r="H1032">
        <f>IF(ISBLANK(INDEX('[1]Jenis sampah'!F:F,MATCH($Z1032,'[1]Jenis sampah'!$M:$M,0))), "", (INDEX('[1]Jenis sampah'!F:F,MATCH($Z1032,'[1]Jenis sampah'!$M:$M,0))))</f>
        <v>13.12</v>
      </c>
      <c r="I1032">
        <f>IF(ISBLANK(INDEX('[1]Jenis sampah'!G:G,MATCH($Z1032,'[1]Jenis sampah'!$M:$M,0))), "", (INDEX('[1]Jenis sampah'!G:G,MATCH($Z1032,'[1]Jenis sampah'!$M:$M,0))))</f>
        <v>16.7</v>
      </c>
      <c r="J1032">
        <f>IF(ISBLANK(INDEX('[1]Jenis sampah'!H:H,MATCH($Z1032,'[1]Jenis sampah'!$M:$M,0))), "", (INDEX('[1]Jenis sampah'!H:H,MATCH($Z1032,'[1]Jenis sampah'!$M:$M,0))))</f>
        <v>0.9</v>
      </c>
      <c r="K1032">
        <f>IF(ISBLANK(INDEX('[1]Jenis sampah'!I:I,MATCH($Z1032,'[1]Jenis sampah'!$M:$M,0))), "", (INDEX('[1]Jenis sampah'!I:I,MATCH($Z1032,'[1]Jenis sampah'!$M:$M,0))))</f>
        <v>4.75</v>
      </c>
      <c r="L1032">
        <f>IF(ISBLANK(INDEX('[1]Jenis sampah'!J:J,MATCH($Z1032,'[1]Jenis sampah'!$M:$M,0))), "", (INDEX('[1]Jenis sampah'!J:J,MATCH($Z1032,'[1]Jenis sampah'!$M:$M,0))))</f>
        <v>2.38</v>
      </c>
      <c r="M1032">
        <f>IF(ISBLANK(INDEX('[1]Jenis sampah'!K:K,MATCH($Z1032,'[1]Jenis sampah'!$M:$M,0))), "", (INDEX('[1]Jenis sampah'!K:K,MATCH($Z1032,'[1]Jenis sampah'!$M:$M,0))))</f>
        <v>1.97</v>
      </c>
      <c r="N1032">
        <f>IF(ISBLANK(INDEX('[1]Jenis sampah'!L:L,MATCH($Z1032,'[1]Jenis sampah'!$M:$M,0))), "", (INDEX('[1]Jenis sampah'!L:L,MATCH($Z1032,'[1]Jenis sampah'!$M:$M,0))))</f>
        <v>11.68</v>
      </c>
      <c r="O1032">
        <f>IF(ISBLANK(INDEX('[1]Sumber sampah'!D:D,MATCH($Z1032,'[1]Sumber sampah'!$K:$K,0))), "", (INDEX('[1]Sumber sampah'!D:D,MATCH($Z1032,'[1]Sumber sampah'!$K:$K,0))))</f>
        <v>60</v>
      </c>
      <c r="P1032">
        <f>IF(ISBLANK(INDEX('[1]Sumber sampah'!E:E,MATCH($Z1032,'[1]Sumber sampah'!$K:$K,0))), "", (INDEX('[1]Sumber sampah'!E:E,MATCH($Z1032,'[1]Sumber sampah'!$K:$K,0))))</f>
        <v>4</v>
      </c>
      <c r="Q1032">
        <f>IF(ISBLANK(INDEX('[1]Sumber sampah'!F:F,MATCH($Z1032,'[1]Sumber sampah'!$K:$K,0))), "", (INDEX('[1]Sumber sampah'!F:F,MATCH($Z1032,'[1]Sumber sampah'!$K:$K,0))))</f>
        <v>10</v>
      </c>
      <c r="R1032">
        <f>IF(ISBLANK(INDEX('[1]Sumber sampah'!G:G,MATCH($Z1032,'[1]Sumber sampah'!$K:$K,0))), "", (INDEX('[1]Sumber sampah'!G:G,MATCH($Z1032,'[1]Sumber sampah'!$K:$K,0))))</f>
        <v>6</v>
      </c>
      <c r="S1032">
        <f>IF(ISBLANK(INDEX('[1]Sumber sampah'!H:H,MATCH($Z1032,'[1]Sumber sampah'!$K:$K,0))), "", (INDEX('[1]Sumber sampah'!H:H,MATCH($Z1032,'[1]Sumber sampah'!$K:$K,0))))</f>
        <v>13.3</v>
      </c>
      <c r="T1032">
        <f>IF(ISBLANK(INDEX('[1]Sumber sampah'!I:I,MATCH($Z1032,'[1]Sumber sampah'!$K:$K,0))), "", (INDEX('[1]Sumber sampah'!I:I,MATCH($Z1032,'[1]Sumber sampah'!$K:$K,0))))</f>
        <v>5</v>
      </c>
      <c r="U1032">
        <f>IF(ISBLANK(INDEX('[1]Sumber sampah'!J:J,MATCH($Z1032,'[1]Sumber sampah'!$K:$K,0))), "", (INDEX('[1]Sumber sampah'!J:J,MATCH($Z1032,'[1]Sumber sampah'!$K:$K,0))))</f>
        <v>1.7</v>
      </c>
      <c r="Z1032" t="str">
        <f t="shared" si="16"/>
        <v>2022_Jawa Barat_Kota Bandung</v>
      </c>
    </row>
    <row r="1033" spans="1:26" x14ac:dyDescent="0.35">
      <c r="A1033" s="15">
        <v>2022</v>
      </c>
      <c r="B1033" t="s">
        <v>89</v>
      </c>
      <c r="C1033" t="s">
        <v>96</v>
      </c>
      <c r="D1033" s="16">
        <v>209.06</v>
      </c>
      <c r="E1033" s="17">
        <v>76307.820000000007</v>
      </c>
      <c r="F1033">
        <f>IF(ISBLANK(INDEX('[1]Jenis sampah'!D:D,MATCH($Z1033,'[1]Jenis sampah'!$M:$M,0))), "", (INDEX('[1]Jenis sampah'!D:D,MATCH($Z1033,'[1]Jenis sampah'!$M:$M,0))))</f>
        <v>49.22</v>
      </c>
      <c r="G1033">
        <f>IF(ISBLANK(INDEX('[1]Jenis sampah'!E:E,MATCH($Z1033,'[1]Jenis sampah'!$M:$M,0))), "", (INDEX('[1]Jenis sampah'!E:E,MATCH($Z1033,'[1]Jenis sampah'!$M:$M,0))))</f>
        <v>11.76</v>
      </c>
      <c r="H1033">
        <f>IF(ISBLANK(INDEX('[1]Jenis sampah'!F:F,MATCH($Z1033,'[1]Jenis sampah'!$M:$M,0))), "", (INDEX('[1]Jenis sampah'!F:F,MATCH($Z1033,'[1]Jenis sampah'!$M:$M,0))))</f>
        <v>5.56</v>
      </c>
      <c r="I1033">
        <f>IF(ISBLANK(INDEX('[1]Jenis sampah'!G:G,MATCH($Z1033,'[1]Jenis sampah'!$M:$M,0))), "", (INDEX('[1]Jenis sampah'!G:G,MATCH($Z1033,'[1]Jenis sampah'!$M:$M,0))))</f>
        <v>19.010000000000002</v>
      </c>
      <c r="J1033">
        <f>IF(ISBLANK(INDEX('[1]Jenis sampah'!H:H,MATCH($Z1033,'[1]Jenis sampah'!$M:$M,0))), "", (INDEX('[1]Jenis sampah'!H:H,MATCH($Z1033,'[1]Jenis sampah'!$M:$M,0))))</f>
        <v>0.71</v>
      </c>
      <c r="K1033">
        <f>IF(ISBLANK(INDEX('[1]Jenis sampah'!I:I,MATCH($Z1033,'[1]Jenis sampah'!$M:$M,0))), "", (INDEX('[1]Jenis sampah'!I:I,MATCH($Z1033,'[1]Jenis sampah'!$M:$M,0))))</f>
        <v>1.76</v>
      </c>
      <c r="L1033">
        <f>IF(ISBLANK(INDEX('[1]Jenis sampah'!J:J,MATCH($Z1033,'[1]Jenis sampah'!$M:$M,0))), "", (INDEX('[1]Jenis sampah'!J:J,MATCH($Z1033,'[1]Jenis sampah'!$M:$M,0))))</f>
        <v>0.57999999999999996</v>
      </c>
      <c r="M1033">
        <f>IF(ISBLANK(INDEX('[1]Jenis sampah'!K:K,MATCH($Z1033,'[1]Jenis sampah'!$M:$M,0))), "", (INDEX('[1]Jenis sampah'!K:K,MATCH($Z1033,'[1]Jenis sampah'!$M:$M,0))))</f>
        <v>1.43</v>
      </c>
      <c r="N1033">
        <f>IF(ISBLANK(INDEX('[1]Jenis sampah'!L:L,MATCH($Z1033,'[1]Jenis sampah'!$M:$M,0))), "", (INDEX('[1]Jenis sampah'!L:L,MATCH($Z1033,'[1]Jenis sampah'!$M:$M,0))))</f>
        <v>9.9700000000000006</v>
      </c>
      <c r="O1033">
        <f>IF(ISBLANK(INDEX('[1]Sumber sampah'!D:D,MATCH($Z1033,'[1]Sumber sampah'!$K:$K,0))), "", (INDEX('[1]Sumber sampah'!D:D,MATCH($Z1033,'[1]Sumber sampah'!$K:$K,0))))</f>
        <v>97.7</v>
      </c>
      <c r="P1033">
        <f>IF(ISBLANK(INDEX('[1]Sumber sampah'!E:E,MATCH($Z1033,'[1]Sumber sampah'!$K:$K,0))), "", (INDEX('[1]Sumber sampah'!E:E,MATCH($Z1033,'[1]Sumber sampah'!$K:$K,0))))</f>
        <v>1.27</v>
      </c>
      <c r="Q1033">
        <f>IF(ISBLANK(INDEX('[1]Sumber sampah'!F:F,MATCH($Z1033,'[1]Sumber sampah'!$K:$K,0))), "", (INDEX('[1]Sumber sampah'!F:F,MATCH($Z1033,'[1]Sumber sampah'!$K:$K,0))))</f>
        <v>8.01</v>
      </c>
      <c r="R1033">
        <f>IF(ISBLANK(INDEX('[1]Sumber sampah'!G:G,MATCH($Z1033,'[1]Sumber sampah'!$K:$K,0))), "", (INDEX('[1]Sumber sampah'!G:G,MATCH($Z1033,'[1]Sumber sampah'!$K:$K,0))))</f>
        <v>58</v>
      </c>
      <c r="S1033">
        <f>IF(ISBLANK(INDEX('[1]Sumber sampah'!H:H,MATCH($Z1033,'[1]Sumber sampah'!$K:$K,0))), "", (INDEX('[1]Sumber sampah'!H:H,MATCH($Z1033,'[1]Sumber sampah'!$K:$K,0))))</f>
        <v>22.09</v>
      </c>
      <c r="T1033">
        <f>IF(ISBLANK(INDEX('[1]Sumber sampah'!I:I,MATCH($Z1033,'[1]Sumber sampah'!$K:$K,0))), "", (INDEX('[1]Sumber sampah'!I:I,MATCH($Z1033,'[1]Sumber sampah'!$K:$K,0))))</f>
        <v>13.89</v>
      </c>
      <c r="U1033">
        <f>IF(ISBLANK(INDEX('[1]Sumber sampah'!J:J,MATCH($Z1033,'[1]Sumber sampah'!$K:$K,0))), "", (INDEX('[1]Sumber sampah'!J:J,MATCH($Z1033,'[1]Sumber sampah'!$K:$K,0))))</f>
        <v>8.68</v>
      </c>
      <c r="Z1033" t="str">
        <f t="shared" si="16"/>
        <v>2022_Jawa Barat_Kota Cirebon</v>
      </c>
    </row>
    <row r="1034" spans="1:26" x14ac:dyDescent="0.35">
      <c r="A1034" s="15">
        <v>2022</v>
      </c>
      <c r="B1034" t="s">
        <v>89</v>
      </c>
      <c r="C1034" t="s">
        <v>289</v>
      </c>
      <c r="D1034" s="17">
        <v>1830.63</v>
      </c>
      <c r="E1034" s="17">
        <v>668179</v>
      </c>
      <c r="F1034">
        <f>IF(ISBLANK(INDEX('[1]Jenis sampah'!D:D,MATCH($Z1034,'[1]Jenis sampah'!$M:$M,0))), "", (INDEX('[1]Jenis sampah'!D:D,MATCH($Z1034,'[1]Jenis sampah'!$M:$M,0))))</f>
        <v>65.2</v>
      </c>
      <c r="G1034">
        <f>IF(ISBLANK(INDEX('[1]Jenis sampah'!E:E,MATCH($Z1034,'[1]Jenis sampah'!$M:$M,0))), "", (INDEX('[1]Jenis sampah'!E:E,MATCH($Z1034,'[1]Jenis sampah'!$M:$M,0))))</f>
        <v>7.2</v>
      </c>
      <c r="H1034">
        <f>IF(ISBLANK(INDEX('[1]Jenis sampah'!F:F,MATCH($Z1034,'[1]Jenis sampah'!$M:$M,0))), "", (INDEX('[1]Jenis sampah'!F:F,MATCH($Z1034,'[1]Jenis sampah'!$M:$M,0))))</f>
        <v>4.2</v>
      </c>
      <c r="I1034">
        <f>IF(ISBLANK(INDEX('[1]Jenis sampah'!G:G,MATCH($Z1034,'[1]Jenis sampah'!$M:$M,0))), "", (INDEX('[1]Jenis sampah'!G:G,MATCH($Z1034,'[1]Jenis sampah'!$M:$M,0))))</f>
        <v>15.6</v>
      </c>
      <c r="J1034">
        <f>IF(ISBLANK(INDEX('[1]Jenis sampah'!H:H,MATCH($Z1034,'[1]Jenis sampah'!$M:$M,0))), "", (INDEX('[1]Jenis sampah'!H:H,MATCH($Z1034,'[1]Jenis sampah'!$M:$M,0))))</f>
        <v>0.2</v>
      </c>
      <c r="K1034">
        <f>IF(ISBLANK(INDEX('[1]Jenis sampah'!I:I,MATCH($Z1034,'[1]Jenis sampah'!$M:$M,0))), "", (INDEX('[1]Jenis sampah'!I:I,MATCH($Z1034,'[1]Jenis sampah'!$M:$M,0))))</f>
        <v>6.3</v>
      </c>
      <c r="L1034">
        <f>IF(ISBLANK(INDEX('[1]Jenis sampah'!J:J,MATCH($Z1034,'[1]Jenis sampah'!$M:$M,0))), "", (INDEX('[1]Jenis sampah'!J:J,MATCH($Z1034,'[1]Jenis sampah'!$M:$M,0))))</f>
        <v>0.5</v>
      </c>
      <c r="M1034">
        <f>IF(ISBLANK(INDEX('[1]Jenis sampah'!K:K,MATCH($Z1034,'[1]Jenis sampah'!$M:$M,0))), "", (INDEX('[1]Jenis sampah'!K:K,MATCH($Z1034,'[1]Jenis sampah'!$M:$M,0))))</f>
        <v>0.5</v>
      </c>
      <c r="N1034">
        <f>IF(ISBLANK(INDEX('[1]Jenis sampah'!L:L,MATCH($Z1034,'[1]Jenis sampah'!$M:$M,0))), "", (INDEX('[1]Jenis sampah'!L:L,MATCH($Z1034,'[1]Jenis sampah'!$M:$M,0))))</f>
        <v>0.3</v>
      </c>
      <c r="O1034">
        <f>IF(ISBLANK(INDEX('[1]Sumber sampah'!D:D,MATCH($Z1034,'[1]Sumber sampah'!$K:$K,0))), "", (INDEX('[1]Sumber sampah'!D:D,MATCH($Z1034,'[1]Sumber sampah'!$K:$K,0))))</f>
        <v>921</v>
      </c>
      <c r="P1034">
        <f>IF(ISBLANK(INDEX('[1]Sumber sampah'!E:E,MATCH($Z1034,'[1]Sumber sampah'!$K:$K,0))), "", (INDEX('[1]Sumber sampah'!E:E,MATCH($Z1034,'[1]Sumber sampah'!$K:$K,0))))</f>
        <v>47</v>
      </c>
      <c r="Q1034">
        <f>IF(ISBLANK(INDEX('[1]Sumber sampah'!F:F,MATCH($Z1034,'[1]Sumber sampah'!$K:$K,0))), "", (INDEX('[1]Sumber sampah'!F:F,MATCH($Z1034,'[1]Sumber sampah'!$K:$K,0))))</f>
        <v>435</v>
      </c>
      <c r="R1034">
        <f>IF(ISBLANK(INDEX('[1]Sumber sampah'!G:G,MATCH($Z1034,'[1]Sumber sampah'!$K:$K,0))), "", (INDEX('[1]Sumber sampah'!G:G,MATCH($Z1034,'[1]Sumber sampah'!$K:$K,0))))</f>
        <v>211</v>
      </c>
      <c r="S1034">
        <f>IF(ISBLANK(INDEX('[1]Sumber sampah'!H:H,MATCH($Z1034,'[1]Sumber sampah'!$K:$K,0))), "", (INDEX('[1]Sumber sampah'!H:H,MATCH($Z1034,'[1]Sumber sampah'!$K:$K,0))))</f>
        <v>69</v>
      </c>
      <c r="T1034">
        <f>IF(ISBLANK(INDEX('[1]Sumber sampah'!I:I,MATCH($Z1034,'[1]Sumber sampah'!$K:$K,0))), "", (INDEX('[1]Sumber sampah'!I:I,MATCH($Z1034,'[1]Sumber sampah'!$K:$K,0))))</f>
        <v>73</v>
      </c>
      <c r="U1034">
        <f>IF(ISBLANK(INDEX('[1]Sumber sampah'!J:J,MATCH($Z1034,'[1]Sumber sampah'!$K:$K,0))), "", (INDEX('[1]Sumber sampah'!J:J,MATCH($Z1034,'[1]Sumber sampah'!$K:$K,0))))</f>
        <v>24</v>
      </c>
      <c r="Z1034" t="str">
        <f t="shared" si="16"/>
        <v>2022_Jawa Barat_Kota Bekasi</v>
      </c>
    </row>
    <row r="1035" spans="1:26" x14ac:dyDescent="0.35">
      <c r="A1035" s="15">
        <v>2022</v>
      </c>
      <c r="B1035" t="s">
        <v>89</v>
      </c>
      <c r="C1035" t="s">
        <v>436</v>
      </c>
      <c r="D1035" s="16">
        <v>275.45999999999998</v>
      </c>
      <c r="E1035" s="17">
        <v>100542.32</v>
      </c>
      <c r="F1035" t="str">
        <f>IF(ISBLANK(INDEX('[1]Jenis sampah'!D:D,MATCH($Z1035,'[1]Jenis sampah'!$M:$M,0))), "", (INDEX('[1]Jenis sampah'!D:D,MATCH($Z1035,'[1]Jenis sampah'!$M:$M,0))))</f>
        <v/>
      </c>
      <c r="G1035">
        <f>IF(ISBLANK(INDEX('[1]Jenis sampah'!E:E,MATCH($Z1035,'[1]Jenis sampah'!$M:$M,0))), "", (INDEX('[1]Jenis sampah'!E:E,MATCH($Z1035,'[1]Jenis sampah'!$M:$M,0))))</f>
        <v>50.6</v>
      </c>
      <c r="H1035">
        <f>IF(ISBLANK(INDEX('[1]Jenis sampah'!F:F,MATCH($Z1035,'[1]Jenis sampah'!$M:$M,0))), "", (INDEX('[1]Jenis sampah'!F:F,MATCH($Z1035,'[1]Jenis sampah'!$M:$M,0))))</f>
        <v>8.6</v>
      </c>
      <c r="I1035">
        <f>IF(ISBLANK(INDEX('[1]Jenis sampah'!G:G,MATCH($Z1035,'[1]Jenis sampah'!$M:$M,0))), "", (INDEX('[1]Jenis sampah'!G:G,MATCH($Z1035,'[1]Jenis sampah'!$M:$M,0))))</f>
        <v>15.6</v>
      </c>
      <c r="J1035">
        <f>IF(ISBLANK(INDEX('[1]Jenis sampah'!H:H,MATCH($Z1035,'[1]Jenis sampah'!$M:$M,0))), "", (INDEX('[1]Jenis sampah'!H:H,MATCH($Z1035,'[1]Jenis sampah'!$M:$M,0))))</f>
        <v>3.1</v>
      </c>
      <c r="K1035">
        <f>IF(ISBLANK(INDEX('[1]Jenis sampah'!I:I,MATCH($Z1035,'[1]Jenis sampah'!$M:$M,0))), "", (INDEX('[1]Jenis sampah'!I:I,MATCH($Z1035,'[1]Jenis sampah'!$M:$M,0))))</f>
        <v>5.3</v>
      </c>
      <c r="L1035" t="str">
        <f>IF(ISBLANK(INDEX('[1]Jenis sampah'!J:J,MATCH($Z1035,'[1]Jenis sampah'!$M:$M,0))), "", (INDEX('[1]Jenis sampah'!J:J,MATCH($Z1035,'[1]Jenis sampah'!$M:$M,0))))</f>
        <v/>
      </c>
      <c r="M1035">
        <f>IF(ISBLANK(INDEX('[1]Jenis sampah'!K:K,MATCH($Z1035,'[1]Jenis sampah'!$M:$M,0))), "", (INDEX('[1]Jenis sampah'!K:K,MATCH($Z1035,'[1]Jenis sampah'!$M:$M,0))))</f>
        <v>3</v>
      </c>
      <c r="N1035">
        <f>IF(ISBLANK(INDEX('[1]Jenis sampah'!L:L,MATCH($Z1035,'[1]Jenis sampah'!$M:$M,0))), "", (INDEX('[1]Jenis sampah'!L:L,MATCH($Z1035,'[1]Jenis sampah'!$M:$M,0))))</f>
        <v>13.8</v>
      </c>
      <c r="O1035" t="str">
        <f>IF(ISBLANK(INDEX('[1]Sumber sampah'!D:D,MATCH($Z1035,'[1]Sumber sampah'!$K:$K,0))), "", (INDEX('[1]Sumber sampah'!D:D,MATCH($Z1035,'[1]Sumber sampah'!$K:$K,0))))</f>
        <v/>
      </c>
      <c r="P1035" t="str">
        <f>IF(ISBLANK(INDEX('[1]Sumber sampah'!E:E,MATCH($Z1035,'[1]Sumber sampah'!$K:$K,0))), "", (INDEX('[1]Sumber sampah'!E:E,MATCH($Z1035,'[1]Sumber sampah'!$K:$K,0))))</f>
        <v/>
      </c>
      <c r="Q1035" t="str">
        <f>IF(ISBLANK(INDEX('[1]Sumber sampah'!F:F,MATCH($Z1035,'[1]Sumber sampah'!$K:$K,0))), "", (INDEX('[1]Sumber sampah'!F:F,MATCH($Z1035,'[1]Sumber sampah'!$K:$K,0))))</f>
        <v/>
      </c>
      <c r="R1035" t="str">
        <f>IF(ISBLANK(INDEX('[1]Sumber sampah'!G:G,MATCH($Z1035,'[1]Sumber sampah'!$K:$K,0))), "", (INDEX('[1]Sumber sampah'!G:G,MATCH($Z1035,'[1]Sumber sampah'!$K:$K,0))))</f>
        <v/>
      </c>
      <c r="S1035" t="str">
        <f>IF(ISBLANK(INDEX('[1]Sumber sampah'!H:H,MATCH($Z1035,'[1]Sumber sampah'!$K:$K,0))), "", (INDEX('[1]Sumber sampah'!H:H,MATCH($Z1035,'[1]Sumber sampah'!$K:$K,0))))</f>
        <v/>
      </c>
      <c r="T1035" t="str">
        <f>IF(ISBLANK(INDEX('[1]Sumber sampah'!I:I,MATCH($Z1035,'[1]Sumber sampah'!$K:$K,0))), "", (INDEX('[1]Sumber sampah'!I:I,MATCH($Z1035,'[1]Sumber sampah'!$K:$K,0))))</f>
        <v/>
      </c>
      <c r="U1035" t="str">
        <f>IF(ISBLANK(INDEX('[1]Sumber sampah'!J:J,MATCH($Z1035,'[1]Sumber sampah'!$K:$K,0))), "", (INDEX('[1]Sumber sampah'!J:J,MATCH($Z1035,'[1]Sumber sampah'!$K:$K,0))))</f>
        <v/>
      </c>
      <c r="Z1035" t="str">
        <f t="shared" si="16"/>
        <v>2022_Jawa Barat_Kota Cimahi</v>
      </c>
    </row>
    <row r="1036" spans="1:26" x14ac:dyDescent="0.35">
      <c r="A1036" s="15">
        <v>2022</v>
      </c>
      <c r="B1036" t="s">
        <v>89</v>
      </c>
      <c r="C1036" t="s">
        <v>97</v>
      </c>
      <c r="D1036" s="16">
        <v>319.11</v>
      </c>
      <c r="E1036" s="17">
        <v>116475.95</v>
      </c>
      <c r="F1036">
        <f>IF(ISBLANK(INDEX('[1]Jenis sampah'!D:D,MATCH($Z1036,'[1]Jenis sampah'!$M:$M,0))), "", (INDEX('[1]Jenis sampah'!D:D,MATCH($Z1036,'[1]Jenis sampah'!$M:$M,0))))</f>
        <v>48.7</v>
      </c>
      <c r="G1036" t="str">
        <f>IF(ISBLANK(INDEX('[1]Jenis sampah'!E:E,MATCH($Z1036,'[1]Jenis sampah'!$M:$M,0))), "", (INDEX('[1]Jenis sampah'!E:E,MATCH($Z1036,'[1]Jenis sampah'!$M:$M,0))))</f>
        <v/>
      </c>
      <c r="H1036">
        <f>IF(ISBLANK(INDEX('[1]Jenis sampah'!F:F,MATCH($Z1036,'[1]Jenis sampah'!$M:$M,0))), "", (INDEX('[1]Jenis sampah'!F:F,MATCH($Z1036,'[1]Jenis sampah'!$M:$M,0))))</f>
        <v>5.8</v>
      </c>
      <c r="I1036">
        <f>IF(ISBLANK(INDEX('[1]Jenis sampah'!G:G,MATCH($Z1036,'[1]Jenis sampah'!$M:$M,0))), "", (INDEX('[1]Jenis sampah'!G:G,MATCH($Z1036,'[1]Jenis sampah'!$M:$M,0))))</f>
        <v>5.4</v>
      </c>
      <c r="J1036">
        <f>IF(ISBLANK(INDEX('[1]Jenis sampah'!H:H,MATCH($Z1036,'[1]Jenis sampah'!$M:$M,0))), "", (INDEX('[1]Jenis sampah'!H:H,MATCH($Z1036,'[1]Jenis sampah'!$M:$M,0))))</f>
        <v>0.2</v>
      </c>
      <c r="K1036">
        <f>IF(ISBLANK(INDEX('[1]Jenis sampah'!I:I,MATCH($Z1036,'[1]Jenis sampah'!$M:$M,0))), "", (INDEX('[1]Jenis sampah'!I:I,MATCH($Z1036,'[1]Jenis sampah'!$M:$M,0))))</f>
        <v>1.9</v>
      </c>
      <c r="L1036" t="str">
        <f>IF(ISBLANK(INDEX('[1]Jenis sampah'!J:J,MATCH($Z1036,'[1]Jenis sampah'!$M:$M,0))), "", (INDEX('[1]Jenis sampah'!J:J,MATCH($Z1036,'[1]Jenis sampah'!$M:$M,0))))</f>
        <v/>
      </c>
      <c r="M1036">
        <f>IF(ISBLANK(INDEX('[1]Jenis sampah'!K:K,MATCH($Z1036,'[1]Jenis sampah'!$M:$M,0))), "", (INDEX('[1]Jenis sampah'!K:K,MATCH($Z1036,'[1]Jenis sampah'!$M:$M,0))))</f>
        <v>6.3</v>
      </c>
      <c r="N1036">
        <f>IF(ISBLANK(INDEX('[1]Jenis sampah'!L:L,MATCH($Z1036,'[1]Jenis sampah'!$M:$M,0))), "", (INDEX('[1]Jenis sampah'!L:L,MATCH($Z1036,'[1]Jenis sampah'!$M:$M,0))))</f>
        <v>31.6</v>
      </c>
      <c r="O1036" t="str">
        <f>IF(ISBLANK(INDEX('[1]Sumber sampah'!D:D,MATCH($Z1036,'[1]Sumber sampah'!$K:$K,0))), "", (INDEX('[1]Sumber sampah'!D:D,MATCH($Z1036,'[1]Sumber sampah'!$K:$K,0))))</f>
        <v/>
      </c>
      <c r="P1036" t="str">
        <f>IF(ISBLANK(INDEX('[1]Sumber sampah'!E:E,MATCH($Z1036,'[1]Sumber sampah'!$K:$K,0))), "", (INDEX('[1]Sumber sampah'!E:E,MATCH($Z1036,'[1]Sumber sampah'!$K:$K,0))))</f>
        <v/>
      </c>
      <c r="Q1036" t="str">
        <f>IF(ISBLANK(INDEX('[1]Sumber sampah'!F:F,MATCH($Z1036,'[1]Sumber sampah'!$K:$K,0))), "", (INDEX('[1]Sumber sampah'!F:F,MATCH($Z1036,'[1]Sumber sampah'!$K:$K,0))))</f>
        <v/>
      </c>
      <c r="R1036" t="str">
        <f>IF(ISBLANK(INDEX('[1]Sumber sampah'!G:G,MATCH($Z1036,'[1]Sumber sampah'!$K:$K,0))), "", (INDEX('[1]Sumber sampah'!G:G,MATCH($Z1036,'[1]Sumber sampah'!$K:$K,0))))</f>
        <v/>
      </c>
      <c r="S1036" t="str">
        <f>IF(ISBLANK(INDEX('[1]Sumber sampah'!H:H,MATCH($Z1036,'[1]Sumber sampah'!$K:$K,0))), "", (INDEX('[1]Sumber sampah'!H:H,MATCH($Z1036,'[1]Sumber sampah'!$K:$K,0))))</f>
        <v/>
      </c>
      <c r="T1036" t="str">
        <f>IF(ISBLANK(INDEX('[1]Sumber sampah'!I:I,MATCH($Z1036,'[1]Sumber sampah'!$K:$K,0))), "", (INDEX('[1]Sumber sampah'!I:I,MATCH($Z1036,'[1]Sumber sampah'!$K:$K,0))))</f>
        <v/>
      </c>
      <c r="U1036" t="str">
        <f>IF(ISBLANK(INDEX('[1]Sumber sampah'!J:J,MATCH($Z1036,'[1]Sumber sampah'!$K:$K,0))), "", (INDEX('[1]Sumber sampah'!J:J,MATCH($Z1036,'[1]Sumber sampah'!$K:$K,0))))</f>
        <v/>
      </c>
      <c r="Z1036" t="str">
        <f t="shared" si="16"/>
        <v>2022_Jawa Barat_Kota Tasikmalaya</v>
      </c>
    </row>
    <row r="1037" spans="1:26" x14ac:dyDescent="0.35">
      <c r="A1037" s="15">
        <v>2022</v>
      </c>
      <c r="B1037" t="s">
        <v>89</v>
      </c>
      <c r="C1037" t="s">
        <v>291</v>
      </c>
      <c r="D1037" s="16">
        <v>85.67</v>
      </c>
      <c r="E1037" s="17">
        <v>31267.8</v>
      </c>
      <c r="F1037" t="str">
        <f>IF(ISBLANK(INDEX('[1]Jenis sampah'!D:D,MATCH($Z1037,'[1]Jenis sampah'!$M:$M,0))), "", (INDEX('[1]Jenis sampah'!D:D,MATCH($Z1037,'[1]Jenis sampah'!$M:$M,0))))</f>
        <v/>
      </c>
      <c r="G1037" t="str">
        <f>IF(ISBLANK(INDEX('[1]Jenis sampah'!E:E,MATCH($Z1037,'[1]Jenis sampah'!$M:$M,0))), "", (INDEX('[1]Jenis sampah'!E:E,MATCH($Z1037,'[1]Jenis sampah'!$M:$M,0))))</f>
        <v/>
      </c>
      <c r="H1037" t="str">
        <f>IF(ISBLANK(INDEX('[1]Jenis sampah'!F:F,MATCH($Z1037,'[1]Jenis sampah'!$M:$M,0))), "", (INDEX('[1]Jenis sampah'!F:F,MATCH($Z1037,'[1]Jenis sampah'!$M:$M,0))))</f>
        <v/>
      </c>
      <c r="I1037" t="str">
        <f>IF(ISBLANK(INDEX('[1]Jenis sampah'!G:G,MATCH($Z1037,'[1]Jenis sampah'!$M:$M,0))), "", (INDEX('[1]Jenis sampah'!G:G,MATCH($Z1037,'[1]Jenis sampah'!$M:$M,0))))</f>
        <v/>
      </c>
      <c r="J1037" t="str">
        <f>IF(ISBLANK(INDEX('[1]Jenis sampah'!H:H,MATCH($Z1037,'[1]Jenis sampah'!$M:$M,0))), "", (INDEX('[1]Jenis sampah'!H:H,MATCH($Z1037,'[1]Jenis sampah'!$M:$M,0))))</f>
        <v/>
      </c>
      <c r="K1037" t="str">
        <f>IF(ISBLANK(INDEX('[1]Jenis sampah'!I:I,MATCH($Z1037,'[1]Jenis sampah'!$M:$M,0))), "", (INDEX('[1]Jenis sampah'!I:I,MATCH($Z1037,'[1]Jenis sampah'!$M:$M,0))))</f>
        <v/>
      </c>
      <c r="L1037" t="str">
        <f>IF(ISBLANK(INDEX('[1]Jenis sampah'!J:J,MATCH($Z1037,'[1]Jenis sampah'!$M:$M,0))), "", (INDEX('[1]Jenis sampah'!J:J,MATCH($Z1037,'[1]Jenis sampah'!$M:$M,0))))</f>
        <v/>
      </c>
      <c r="M1037" t="str">
        <f>IF(ISBLANK(INDEX('[1]Jenis sampah'!K:K,MATCH($Z1037,'[1]Jenis sampah'!$M:$M,0))), "", (INDEX('[1]Jenis sampah'!K:K,MATCH($Z1037,'[1]Jenis sampah'!$M:$M,0))))</f>
        <v/>
      </c>
      <c r="N1037" t="str">
        <f>IF(ISBLANK(INDEX('[1]Jenis sampah'!L:L,MATCH($Z1037,'[1]Jenis sampah'!$M:$M,0))), "", (INDEX('[1]Jenis sampah'!L:L,MATCH($Z1037,'[1]Jenis sampah'!$M:$M,0))))</f>
        <v/>
      </c>
      <c r="O1037" t="str">
        <f>IF(ISBLANK(INDEX('[1]Sumber sampah'!D:D,MATCH($Z1037,'[1]Sumber sampah'!$K:$K,0))), "", (INDEX('[1]Sumber sampah'!D:D,MATCH($Z1037,'[1]Sumber sampah'!$K:$K,0))))</f>
        <v/>
      </c>
      <c r="P1037" t="str">
        <f>IF(ISBLANK(INDEX('[1]Sumber sampah'!E:E,MATCH($Z1037,'[1]Sumber sampah'!$K:$K,0))), "", (INDEX('[1]Sumber sampah'!E:E,MATCH($Z1037,'[1]Sumber sampah'!$K:$K,0))))</f>
        <v/>
      </c>
      <c r="Q1037" t="str">
        <f>IF(ISBLANK(INDEX('[1]Sumber sampah'!F:F,MATCH($Z1037,'[1]Sumber sampah'!$K:$K,0))), "", (INDEX('[1]Sumber sampah'!F:F,MATCH($Z1037,'[1]Sumber sampah'!$K:$K,0))))</f>
        <v/>
      </c>
      <c r="R1037" t="str">
        <f>IF(ISBLANK(INDEX('[1]Sumber sampah'!G:G,MATCH($Z1037,'[1]Sumber sampah'!$K:$K,0))), "", (INDEX('[1]Sumber sampah'!G:G,MATCH($Z1037,'[1]Sumber sampah'!$K:$K,0))))</f>
        <v/>
      </c>
      <c r="S1037" t="str">
        <f>IF(ISBLANK(INDEX('[1]Sumber sampah'!H:H,MATCH($Z1037,'[1]Sumber sampah'!$K:$K,0))), "", (INDEX('[1]Sumber sampah'!H:H,MATCH($Z1037,'[1]Sumber sampah'!$K:$K,0))))</f>
        <v/>
      </c>
      <c r="T1037" t="str">
        <f>IF(ISBLANK(INDEX('[1]Sumber sampah'!I:I,MATCH($Z1037,'[1]Sumber sampah'!$K:$K,0))), "", (INDEX('[1]Sumber sampah'!I:I,MATCH($Z1037,'[1]Sumber sampah'!$K:$K,0))))</f>
        <v/>
      </c>
      <c r="U1037" t="str">
        <f>IF(ISBLANK(INDEX('[1]Sumber sampah'!J:J,MATCH($Z1037,'[1]Sumber sampah'!$K:$K,0))), "", (INDEX('[1]Sumber sampah'!J:J,MATCH($Z1037,'[1]Sumber sampah'!$K:$K,0))))</f>
        <v/>
      </c>
      <c r="Z1037" t="str">
        <f t="shared" si="16"/>
        <v>2022_Jawa Barat_Kota Banjar</v>
      </c>
    </row>
    <row r="1038" spans="1:26" x14ac:dyDescent="0.35">
      <c r="A1038" s="15">
        <v>2022</v>
      </c>
      <c r="B1038" t="s">
        <v>98</v>
      </c>
      <c r="C1038" t="s">
        <v>292</v>
      </c>
      <c r="D1038" s="16">
        <v>950.84</v>
      </c>
      <c r="E1038" s="17">
        <v>347055.78</v>
      </c>
      <c r="F1038">
        <f>IF(ISBLANK(INDEX('[1]Jenis sampah'!D:D,MATCH($Z1038,'[1]Jenis sampah'!$M:$M,0))), "", (INDEX('[1]Jenis sampah'!D:D,MATCH($Z1038,'[1]Jenis sampah'!$M:$M,0))))</f>
        <v>57.67</v>
      </c>
      <c r="G1038">
        <f>IF(ISBLANK(INDEX('[1]Jenis sampah'!E:E,MATCH($Z1038,'[1]Jenis sampah'!$M:$M,0))), "", (INDEX('[1]Jenis sampah'!E:E,MATCH($Z1038,'[1]Jenis sampah'!$M:$M,0))))</f>
        <v>1.71</v>
      </c>
      <c r="H1038">
        <f>IF(ISBLANK(INDEX('[1]Jenis sampah'!F:F,MATCH($Z1038,'[1]Jenis sampah'!$M:$M,0))), "", (INDEX('[1]Jenis sampah'!F:F,MATCH($Z1038,'[1]Jenis sampah'!$M:$M,0))))</f>
        <v>9.7100000000000009</v>
      </c>
      <c r="I1038">
        <f>IF(ISBLANK(INDEX('[1]Jenis sampah'!G:G,MATCH($Z1038,'[1]Jenis sampah'!$M:$M,0))), "", (INDEX('[1]Jenis sampah'!G:G,MATCH($Z1038,'[1]Jenis sampah'!$M:$M,0))))</f>
        <v>16.420000000000002</v>
      </c>
      <c r="J1038">
        <f>IF(ISBLANK(INDEX('[1]Jenis sampah'!H:H,MATCH($Z1038,'[1]Jenis sampah'!$M:$M,0))), "", (INDEX('[1]Jenis sampah'!H:H,MATCH($Z1038,'[1]Jenis sampah'!$M:$M,0))))</f>
        <v>1.33</v>
      </c>
      <c r="K1038">
        <f>IF(ISBLANK(INDEX('[1]Jenis sampah'!I:I,MATCH($Z1038,'[1]Jenis sampah'!$M:$M,0))), "", (INDEX('[1]Jenis sampah'!I:I,MATCH($Z1038,'[1]Jenis sampah'!$M:$M,0))))</f>
        <v>1.25</v>
      </c>
      <c r="L1038" t="str">
        <f>IF(ISBLANK(INDEX('[1]Jenis sampah'!J:J,MATCH($Z1038,'[1]Jenis sampah'!$M:$M,0))), "", (INDEX('[1]Jenis sampah'!J:J,MATCH($Z1038,'[1]Jenis sampah'!$M:$M,0))))</f>
        <v/>
      </c>
      <c r="M1038">
        <f>IF(ISBLANK(INDEX('[1]Jenis sampah'!K:K,MATCH($Z1038,'[1]Jenis sampah'!$M:$M,0))), "", (INDEX('[1]Jenis sampah'!K:K,MATCH($Z1038,'[1]Jenis sampah'!$M:$M,0))))</f>
        <v>1.17</v>
      </c>
      <c r="N1038">
        <f>IF(ISBLANK(INDEX('[1]Jenis sampah'!L:L,MATCH($Z1038,'[1]Jenis sampah'!$M:$M,0))), "", (INDEX('[1]Jenis sampah'!L:L,MATCH($Z1038,'[1]Jenis sampah'!$M:$M,0))))</f>
        <v>10.74</v>
      </c>
      <c r="O1038">
        <f>IF(ISBLANK(INDEX('[1]Sumber sampah'!D:D,MATCH($Z1038,'[1]Sumber sampah'!$K:$K,0))), "", (INDEX('[1]Sumber sampah'!D:D,MATCH($Z1038,'[1]Sumber sampah'!$K:$K,0))))</f>
        <v>373</v>
      </c>
      <c r="P1038">
        <f>IF(ISBLANK(INDEX('[1]Sumber sampah'!E:E,MATCH($Z1038,'[1]Sumber sampah'!$K:$K,0))), "", (INDEX('[1]Sumber sampah'!E:E,MATCH($Z1038,'[1]Sumber sampah'!$K:$K,0))))</f>
        <v>155</v>
      </c>
      <c r="Q1038">
        <f>IF(ISBLANK(INDEX('[1]Sumber sampah'!F:F,MATCH($Z1038,'[1]Sumber sampah'!$K:$K,0))), "", (INDEX('[1]Sumber sampah'!F:F,MATCH($Z1038,'[1]Sumber sampah'!$K:$K,0))))</f>
        <v>207</v>
      </c>
      <c r="R1038">
        <f>IF(ISBLANK(INDEX('[1]Sumber sampah'!G:G,MATCH($Z1038,'[1]Sumber sampah'!$K:$K,0))), "", (INDEX('[1]Sumber sampah'!G:G,MATCH($Z1038,'[1]Sumber sampah'!$K:$K,0))))</f>
        <v>31</v>
      </c>
      <c r="S1038">
        <f>IF(ISBLANK(INDEX('[1]Sumber sampah'!H:H,MATCH($Z1038,'[1]Sumber sampah'!$K:$K,0))), "", (INDEX('[1]Sumber sampah'!H:H,MATCH($Z1038,'[1]Sumber sampah'!$K:$K,0))))</f>
        <v>8</v>
      </c>
      <c r="T1038">
        <f>IF(ISBLANK(INDEX('[1]Sumber sampah'!I:I,MATCH($Z1038,'[1]Sumber sampah'!$K:$K,0))), "", (INDEX('[1]Sumber sampah'!I:I,MATCH($Z1038,'[1]Sumber sampah'!$K:$K,0))))</f>
        <v>62</v>
      </c>
      <c r="U1038">
        <f>IF(ISBLANK(INDEX('[1]Sumber sampah'!J:J,MATCH($Z1038,'[1]Sumber sampah'!$K:$K,0))), "", (INDEX('[1]Sumber sampah'!J:J,MATCH($Z1038,'[1]Sumber sampah'!$K:$K,0))))</f>
        <v>114</v>
      </c>
      <c r="Z1038" t="str">
        <f t="shared" si="16"/>
        <v>2022_Jawa Tengah_Kab. Cilacap</v>
      </c>
    </row>
    <row r="1039" spans="1:26" x14ac:dyDescent="0.35">
      <c r="A1039" s="15">
        <v>2022</v>
      </c>
      <c r="B1039" t="s">
        <v>98</v>
      </c>
      <c r="C1039" t="s">
        <v>293</v>
      </c>
      <c r="D1039" s="16">
        <v>536.89</v>
      </c>
      <c r="E1039" s="17">
        <v>195964.49</v>
      </c>
      <c r="F1039">
        <f>IF(ISBLANK(INDEX('[1]Jenis sampah'!D:D,MATCH($Z1039,'[1]Jenis sampah'!$M:$M,0))), "", (INDEX('[1]Jenis sampah'!D:D,MATCH($Z1039,'[1]Jenis sampah'!$M:$M,0))))</f>
        <v>36</v>
      </c>
      <c r="G1039">
        <f>IF(ISBLANK(INDEX('[1]Jenis sampah'!E:E,MATCH($Z1039,'[1]Jenis sampah'!$M:$M,0))), "", (INDEX('[1]Jenis sampah'!E:E,MATCH($Z1039,'[1]Jenis sampah'!$M:$M,0))))</f>
        <v>6</v>
      </c>
      <c r="H1039">
        <f>IF(ISBLANK(INDEX('[1]Jenis sampah'!F:F,MATCH($Z1039,'[1]Jenis sampah'!$M:$M,0))), "", (INDEX('[1]Jenis sampah'!F:F,MATCH($Z1039,'[1]Jenis sampah'!$M:$M,0))))</f>
        <v>6</v>
      </c>
      <c r="I1039">
        <f>IF(ISBLANK(INDEX('[1]Jenis sampah'!G:G,MATCH($Z1039,'[1]Jenis sampah'!$M:$M,0))), "", (INDEX('[1]Jenis sampah'!G:G,MATCH($Z1039,'[1]Jenis sampah'!$M:$M,0))))</f>
        <v>30</v>
      </c>
      <c r="J1039">
        <f>IF(ISBLANK(INDEX('[1]Jenis sampah'!H:H,MATCH($Z1039,'[1]Jenis sampah'!$M:$M,0))), "", (INDEX('[1]Jenis sampah'!H:H,MATCH($Z1039,'[1]Jenis sampah'!$M:$M,0))))</f>
        <v>9</v>
      </c>
      <c r="K1039">
        <f>IF(ISBLANK(INDEX('[1]Jenis sampah'!I:I,MATCH($Z1039,'[1]Jenis sampah'!$M:$M,0))), "", (INDEX('[1]Jenis sampah'!I:I,MATCH($Z1039,'[1]Jenis sampah'!$M:$M,0))))</f>
        <v>5</v>
      </c>
      <c r="L1039">
        <f>IF(ISBLANK(INDEX('[1]Jenis sampah'!J:J,MATCH($Z1039,'[1]Jenis sampah'!$M:$M,0))), "", (INDEX('[1]Jenis sampah'!J:J,MATCH($Z1039,'[1]Jenis sampah'!$M:$M,0))))</f>
        <v>3</v>
      </c>
      <c r="M1039">
        <f>IF(ISBLANK(INDEX('[1]Jenis sampah'!K:K,MATCH($Z1039,'[1]Jenis sampah'!$M:$M,0))), "", (INDEX('[1]Jenis sampah'!K:K,MATCH($Z1039,'[1]Jenis sampah'!$M:$M,0))))</f>
        <v>5</v>
      </c>
      <c r="N1039" t="str">
        <f>IF(ISBLANK(INDEX('[1]Jenis sampah'!L:L,MATCH($Z1039,'[1]Jenis sampah'!$M:$M,0))), "", (INDEX('[1]Jenis sampah'!L:L,MATCH($Z1039,'[1]Jenis sampah'!$M:$M,0))))</f>
        <v/>
      </c>
      <c r="O1039">
        <f>IF(ISBLANK(INDEX('[1]Sumber sampah'!D:D,MATCH($Z1039,'[1]Sumber sampah'!$K:$K,0))), "", (INDEX('[1]Sumber sampah'!D:D,MATCH($Z1039,'[1]Sumber sampah'!$K:$K,0))))</f>
        <v>311.39</v>
      </c>
      <c r="P1039">
        <f>IF(ISBLANK(INDEX('[1]Sumber sampah'!E:E,MATCH($Z1039,'[1]Sumber sampah'!$K:$K,0))), "", (INDEX('[1]Sumber sampah'!E:E,MATCH($Z1039,'[1]Sumber sampah'!$K:$K,0))))</f>
        <v>10.73</v>
      </c>
      <c r="Q1039">
        <f>IF(ISBLANK(INDEX('[1]Sumber sampah'!F:F,MATCH($Z1039,'[1]Sumber sampah'!$K:$K,0))), "", (INDEX('[1]Sumber sampah'!F:F,MATCH($Z1039,'[1]Sumber sampah'!$K:$K,0))))</f>
        <v>80.53</v>
      </c>
      <c r="R1039">
        <f>IF(ISBLANK(INDEX('[1]Sumber sampah'!G:G,MATCH($Z1039,'[1]Sumber sampah'!$K:$K,0))), "", (INDEX('[1]Sumber sampah'!G:G,MATCH($Z1039,'[1]Sumber sampah'!$K:$K,0))))</f>
        <v>53.68</v>
      </c>
      <c r="S1039">
        <f>IF(ISBLANK(INDEX('[1]Sumber sampah'!H:H,MATCH($Z1039,'[1]Sumber sampah'!$K:$K,0))), "", (INDEX('[1]Sumber sampah'!H:H,MATCH($Z1039,'[1]Sumber sampah'!$K:$K,0))))</f>
        <v>26.84</v>
      </c>
      <c r="T1039">
        <f>IF(ISBLANK(INDEX('[1]Sumber sampah'!I:I,MATCH($Z1039,'[1]Sumber sampah'!$K:$K,0))), "", (INDEX('[1]Sumber sampah'!I:I,MATCH($Z1039,'[1]Sumber sampah'!$K:$K,0))))</f>
        <v>26.84</v>
      </c>
      <c r="U1039">
        <f>IF(ISBLANK(INDEX('[1]Sumber sampah'!J:J,MATCH($Z1039,'[1]Sumber sampah'!$K:$K,0))), "", (INDEX('[1]Sumber sampah'!J:J,MATCH($Z1039,'[1]Sumber sampah'!$K:$K,0))))</f>
        <v>26.84</v>
      </c>
      <c r="Z1039" t="str">
        <f t="shared" si="16"/>
        <v>2022_Jawa Tengah_Kab. Banyumas</v>
      </c>
    </row>
    <row r="1040" spans="1:26" x14ac:dyDescent="0.35">
      <c r="A1040" s="15">
        <v>2022</v>
      </c>
      <c r="B1040" t="s">
        <v>98</v>
      </c>
      <c r="C1040" t="s">
        <v>294</v>
      </c>
      <c r="D1040" s="16">
        <v>509.92</v>
      </c>
      <c r="E1040" s="17">
        <v>186120.8</v>
      </c>
      <c r="F1040">
        <f>IF(ISBLANK(INDEX('[1]Jenis sampah'!D:D,MATCH($Z1040,'[1]Jenis sampah'!$M:$M,0))), "", (INDEX('[1]Jenis sampah'!D:D,MATCH($Z1040,'[1]Jenis sampah'!$M:$M,0))))</f>
        <v>60.47</v>
      </c>
      <c r="G1040">
        <f>IF(ISBLANK(INDEX('[1]Jenis sampah'!E:E,MATCH($Z1040,'[1]Jenis sampah'!$M:$M,0))), "", (INDEX('[1]Jenis sampah'!E:E,MATCH($Z1040,'[1]Jenis sampah'!$M:$M,0))))</f>
        <v>2.09</v>
      </c>
      <c r="H1040">
        <f>IF(ISBLANK(INDEX('[1]Jenis sampah'!F:F,MATCH($Z1040,'[1]Jenis sampah'!$M:$M,0))), "", (INDEX('[1]Jenis sampah'!F:F,MATCH($Z1040,'[1]Jenis sampah'!$M:$M,0))))</f>
        <v>8.9499999999999993</v>
      </c>
      <c r="I1040">
        <f>IF(ISBLANK(INDEX('[1]Jenis sampah'!G:G,MATCH($Z1040,'[1]Jenis sampah'!$M:$M,0))), "", (INDEX('[1]Jenis sampah'!G:G,MATCH($Z1040,'[1]Jenis sampah'!$M:$M,0))))</f>
        <v>18.489999999999998</v>
      </c>
      <c r="J1040">
        <f>IF(ISBLANK(INDEX('[1]Jenis sampah'!H:H,MATCH($Z1040,'[1]Jenis sampah'!$M:$M,0))), "", (INDEX('[1]Jenis sampah'!H:H,MATCH($Z1040,'[1]Jenis sampah'!$M:$M,0))))</f>
        <v>0.68</v>
      </c>
      <c r="K1040">
        <f>IF(ISBLANK(INDEX('[1]Jenis sampah'!I:I,MATCH($Z1040,'[1]Jenis sampah'!$M:$M,0))), "", (INDEX('[1]Jenis sampah'!I:I,MATCH($Z1040,'[1]Jenis sampah'!$M:$M,0))))</f>
        <v>2.34</v>
      </c>
      <c r="L1040">
        <f>IF(ISBLANK(INDEX('[1]Jenis sampah'!J:J,MATCH($Z1040,'[1]Jenis sampah'!$M:$M,0))), "", (INDEX('[1]Jenis sampah'!J:J,MATCH($Z1040,'[1]Jenis sampah'!$M:$M,0))))</f>
        <v>5.14</v>
      </c>
      <c r="M1040">
        <f>IF(ISBLANK(INDEX('[1]Jenis sampah'!K:K,MATCH($Z1040,'[1]Jenis sampah'!$M:$M,0))), "", (INDEX('[1]Jenis sampah'!K:K,MATCH($Z1040,'[1]Jenis sampah'!$M:$M,0))))</f>
        <v>0.87</v>
      </c>
      <c r="N1040">
        <f>IF(ISBLANK(INDEX('[1]Jenis sampah'!L:L,MATCH($Z1040,'[1]Jenis sampah'!$M:$M,0))), "", (INDEX('[1]Jenis sampah'!L:L,MATCH($Z1040,'[1]Jenis sampah'!$M:$M,0))))</f>
        <v>0.97</v>
      </c>
      <c r="O1040">
        <f>IF(ISBLANK(INDEX('[1]Sumber sampah'!D:D,MATCH($Z1040,'[1]Sumber sampah'!$K:$K,0))), "", (INDEX('[1]Sumber sampah'!D:D,MATCH($Z1040,'[1]Sumber sampah'!$K:$K,0))))</f>
        <v>72.55</v>
      </c>
      <c r="P1040">
        <f>IF(ISBLANK(INDEX('[1]Sumber sampah'!E:E,MATCH($Z1040,'[1]Sumber sampah'!$K:$K,0))), "", (INDEX('[1]Sumber sampah'!E:E,MATCH($Z1040,'[1]Sumber sampah'!$K:$K,0))))</f>
        <v>3.17</v>
      </c>
      <c r="Q1040">
        <f>IF(ISBLANK(INDEX('[1]Sumber sampah'!F:F,MATCH($Z1040,'[1]Sumber sampah'!$K:$K,0))), "", (INDEX('[1]Sumber sampah'!F:F,MATCH($Z1040,'[1]Sumber sampah'!$K:$K,0))))</f>
        <v>8.7200000000000006</v>
      </c>
      <c r="R1040">
        <f>IF(ISBLANK(INDEX('[1]Sumber sampah'!G:G,MATCH($Z1040,'[1]Sumber sampah'!$K:$K,0))), "", (INDEX('[1]Sumber sampah'!G:G,MATCH($Z1040,'[1]Sumber sampah'!$K:$K,0))))</f>
        <v>1.55</v>
      </c>
      <c r="S1040">
        <f>IF(ISBLANK(INDEX('[1]Sumber sampah'!H:H,MATCH($Z1040,'[1]Sumber sampah'!$K:$K,0))), "", (INDEX('[1]Sumber sampah'!H:H,MATCH($Z1040,'[1]Sumber sampah'!$K:$K,0))))</f>
        <v>10.85</v>
      </c>
      <c r="T1040">
        <f>IF(ISBLANK(INDEX('[1]Sumber sampah'!I:I,MATCH($Z1040,'[1]Sumber sampah'!$K:$K,0))), "", (INDEX('[1]Sumber sampah'!I:I,MATCH($Z1040,'[1]Sumber sampah'!$K:$K,0))))</f>
        <v>1.9</v>
      </c>
      <c r="U1040">
        <f>IF(ISBLANK(INDEX('[1]Sumber sampah'!J:J,MATCH($Z1040,'[1]Sumber sampah'!$K:$K,0))), "", (INDEX('[1]Sumber sampah'!J:J,MATCH($Z1040,'[1]Sumber sampah'!$K:$K,0))))</f>
        <v>13.26</v>
      </c>
      <c r="Z1040" t="str">
        <f t="shared" si="16"/>
        <v>2022_Jawa Tengah_Kab. Purbalingga</v>
      </c>
    </row>
    <row r="1041" spans="1:26" x14ac:dyDescent="0.35">
      <c r="A1041" s="15">
        <v>2022</v>
      </c>
      <c r="B1041" t="s">
        <v>98</v>
      </c>
      <c r="C1041" t="s">
        <v>295</v>
      </c>
      <c r="D1041" s="16">
        <v>463.05</v>
      </c>
      <c r="E1041" s="17">
        <v>169013.4</v>
      </c>
      <c r="F1041">
        <f>IF(ISBLANK(INDEX('[1]Jenis sampah'!D:D,MATCH($Z1041,'[1]Jenis sampah'!$M:$M,0))), "", (INDEX('[1]Jenis sampah'!D:D,MATCH($Z1041,'[1]Jenis sampah'!$M:$M,0))))</f>
        <v>30</v>
      </c>
      <c r="G1041">
        <f>IF(ISBLANK(INDEX('[1]Jenis sampah'!E:E,MATCH($Z1041,'[1]Jenis sampah'!$M:$M,0))), "", (INDEX('[1]Jenis sampah'!E:E,MATCH($Z1041,'[1]Jenis sampah'!$M:$M,0))))</f>
        <v>36.799999999999997</v>
      </c>
      <c r="H1041">
        <f>IF(ISBLANK(INDEX('[1]Jenis sampah'!F:F,MATCH($Z1041,'[1]Jenis sampah'!$M:$M,0))), "", (INDEX('[1]Jenis sampah'!F:F,MATCH($Z1041,'[1]Jenis sampah'!$M:$M,0))))</f>
        <v>7</v>
      </c>
      <c r="I1041">
        <f>IF(ISBLANK(INDEX('[1]Jenis sampah'!G:G,MATCH($Z1041,'[1]Jenis sampah'!$M:$M,0))), "", (INDEX('[1]Jenis sampah'!G:G,MATCH($Z1041,'[1]Jenis sampah'!$M:$M,0))))</f>
        <v>12</v>
      </c>
      <c r="J1041">
        <f>IF(ISBLANK(INDEX('[1]Jenis sampah'!H:H,MATCH($Z1041,'[1]Jenis sampah'!$M:$M,0))), "", (INDEX('[1]Jenis sampah'!H:H,MATCH($Z1041,'[1]Jenis sampah'!$M:$M,0))))</f>
        <v>7</v>
      </c>
      <c r="K1041">
        <f>IF(ISBLANK(INDEX('[1]Jenis sampah'!I:I,MATCH($Z1041,'[1]Jenis sampah'!$M:$M,0))), "", (INDEX('[1]Jenis sampah'!I:I,MATCH($Z1041,'[1]Jenis sampah'!$M:$M,0))))</f>
        <v>4</v>
      </c>
      <c r="L1041">
        <f>IF(ISBLANK(INDEX('[1]Jenis sampah'!J:J,MATCH($Z1041,'[1]Jenis sampah'!$M:$M,0))), "", (INDEX('[1]Jenis sampah'!J:J,MATCH($Z1041,'[1]Jenis sampah'!$M:$M,0))))</f>
        <v>2</v>
      </c>
      <c r="M1041">
        <f>IF(ISBLANK(INDEX('[1]Jenis sampah'!K:K,MATCH($Z1041,'[1]Jenis sampah'!$M:$M,0))), "", (INDEX('[1]Jenis sampah'!K:K,MATCH($Z1041,'[1]Jenis sampah'!$M:$M,0))))</f>
        <v>1</v>
      </c>
      <c r="N1041">
        <f>IF(ISBLANK(INDEX('[1]Jenis sampah'!L:L,MATCH($Z1041,'[1]Jenis sampah'!$M:$M,0))), "", (INDEX('[1]Jenis sampah'!L:L,MATCH($Z1041,'[1]Jenis sampah'!$M:$M,0))))</f>
        <v>0.2</v>
      </c>
      <c r="O1041" t="str">
        <f>IF(ISBLANK(INDEX('[1]Sumber sampah'!D:D,MATCH($Z1041,'[1]Sumber sampah'!$K:$K,0))), "", (INDEX('[1]Sumber sampah'!D:D,MATCH($Z1041,'[1]Sumber sampah'!$K:$K,0))))</f>
        <v/>
      </c>
      <c r="P1041" t="str">
        <f>IF(ISBLANK(INDEX('[1]Sumber sampah'!E:E,MATCH($Z1041,'[1]Sumber sampah'!$K:$K,0))), "", (INDEX('[1]Sumber sampah'!E:E,MATCH($Z1041,'[1]Sumber sampah'!$K:$K,0))))</f>
        <v/>
      </c>
      <c r="Q1041" t="str">
        <f>IF(ISBLANK(INDEX('[1]Sumber sampah'!F:F,MATCH($Z1041,'[1]Sumber sampah'!$K:$K,0))), "", (INDEX('[1]Sumber sampah'!F:F,MATCH($Z1041,'[1]Sumber sampah'!$K:$K,0))))</f>
        <v/>
      </c>
      <c r="R1041" t="str">
        <f>IF(ISBLANK(INDEX('[1]Sumber sampah'!G:G,MATCH($Z1041,'[1]Sumber sampah'!$K:$K,0))), "", (INDEX('[1]Sumber sampah'!G:G,MATCH($Z1041,'[1]Sumber sampah'!$K:$K,0))))</f>
        <v/>
      </c>
      <c r="S1041" t="str">
        <f>IF(ISBLANK(INDEX('[1]Sumber sampah'!H:H,MATCH($Z1041,'[1]Sumber sampah'!$K:$K,0))), "", (INDEX('[1]Sumber sampah'!H:H,MATCH($Z1041,'[1]Sumber sampah'!$K:$K,0))))</f>
        <v/>
      </c>
      <c r="T1041" t="str">
        <f>IF(ISBLANK(INDEX('[1]Sumber sampah'!I:I,MATCH($Z1041,'[1]Sumber sampah'!$K:$K,0))), "", (INDEX('[1]Sumber sampah'!I:I,MATCH($Z1041,'[1]Sumber sampah'!$K:$K,0))))</f>
        <v/>
      </c>
      <c r="U1041" t="str">
        <f>IF(ISBLANK(INDEX('[1]Sumber sampah'!J:J,MATCH($Z1041,'[1]Sumber sampah'!$K:$K,0))), "", (INDEX('[1]Sumber sampah'!J:J,MATCH($Z1041,'[1]Sumber sampah'!$K:$K,0))))</f>
        <v/>
      </c>
      <c r="Z1041" t="str">
        <f t="shared" si="16"/>
        <v>2022_Jawa Tengah_Kab. Kebumen</v>
      </c>
    </row>
    <row r="1042" spans="1:26" x14ac:dyDescent="0.35">
      <c r="A1042" s="15">
        <v>2022</v>
      </c>
      <c r="B1042" t="s">
        <v>98</v>
      </c>
      <c r="C1042" t="s">
        <v>296</v>
      </c>
      <c r="D1042" s="16">
        <v>289.57</v>
      </c>
      <c r="E1042" s="17">
        <v>105694.22</v>
      </c>
      <c r="F1042">
        <f>IF(ISBLANK(INDEX('[1]Jenis sampah'!D:D,MATCH($Z1042,'[1]Jenis sampah'!$M:$M,0))), "", (INDEX('[1]Jenis sampah'!D:D,MATCH($Z1042,'[1]Jenis sampah'!$M:$M,0))))</f>
        <v>16</v>
      </c>
      <c r="G1042">
        <f>IF(ISBLANK(INDEX('[1]Jenis sampah'!E:E,MATCH($Z1042,'[1]Jenis sampah'!$M:$M,0))), "", (INDEX('[1]Jenis sampah'!E:E,MATCH($Z1042,'[1]Jenis sampah'!$M:$M,0))))</f>
        <v>52</v>
      </c>
      <c r="H1042">
        <f>IF(ISBLANK(INDEX('[1]Jenis sampah'!F:F,MATCH($Z1042,'[1]Jenis sampah'!$M:$M,0))), "", (INDEX('[1]Jenis sampah'!F:F,MATCH($Z1042,'[1]Jenis sampah'!$M:$M,0))))</f>
        <v>2</v>
      </c>
      <c r="I1042">
        <f>IF(ISBLANK(INDEX('[1]Jenis sampah'!G:G,MATCH($Z1042,'[1]Jenis sampah'!$M:$M,0))), "", (INDEX('[1]Jenis sampah'!G:G,MATCH($Z1042,'[1]Jenis sampah'!$M:$M,0))))</f>
        <v>15</v>
      </c>
      <c r="J1042">
        <f>IF(ISBLANK(INDEX('[1]Jenis sampah'!H:H,MATCH($Z1042,'[1]Jenis sampah'!$M:$M,0))), "", (INDEX('[1]Jenis sampah'!H:H,MATCH($Z1042,'[1]Jenis sampah'!$M:$M,0))))</f>
        <v>1</v>
      </c>
      <c r="K1042">
        <f>IF(ISBLANK(INDEX('[1]Jenis sampah'!I:I,MATCH($Z1042,'[1]Jenis sampah'!$M:$M,0))), "", (INDEX('[1]Jenis sampah'!I:I,MATCH($Z1042,'[1]Jenis sampah'!$M:$M,0))))</f>
        <v>1.5</v>
      </c>
      <c r="L1042">
        <f>IF(ISBLANK(INDEX('[1]Jenis sampah'!J:J,MATCH($Z1042,'[1]Jenis sampah'!$M:$M,0))), "", (INDEX('[1]Jenis sampah'!J:J,MATCH($Z1042,'[1]Jenis sampah'!$M:$M,0))))</f>
        <v>0.2</v>
      </c>
      <c r="M1042">
        <f>IF(ISBLANK(INDEX('[1]Jenis sampah'!K:K,MATCH($Z1042,'[1]Jenis sampah'!$M:$M,0))), "", (INDEX('[1]Jenis sampah'!K:K,MATCH($Z1042,'[1]Jenis sampah'!$M:$M,0))))</f>
        <v>1.5</v>
      </c>
      <c r="N1042">
        <f>IF(ISBLANK(INDEX('[1]Jenis sampah'!L:L,MATCH($Z1042,'[1]Jenis sampah'!$M:$M,0))), "", (INDEX('[1]Jenis sampah'!L:L,MATCH($Z1042,'[1]Jenis sampah'!$M:$M,0))))</f>
        <v>10</v>
      </c>
      <c r="O1042">
        <f>IF(ISBLANK(INDEX('[1]Sumber sampah'!D:D,MATCH($Z1042,'[1]Sumber sampah'!$K:$K,0))), "", (INDEX('[1]Sumber sampah'!D:D,MATCH($Z1042,'[1]Sumber sampah'!$K:$K,0))))</f>
        <v>16</v>
      </c>
      <c r="P1042">
        <f>IF(ISBLANK(INDEX('[1]Sumber sampah'!E:E,MATCH($Z1042,'[1]Sumber sampah'!$K:$K,0))), "", (INDEX('[1]Sumber sampah'!E:E,MATCH($Z1042,'[1]Sumber sampah'!$K:$K,0))))</f>
        <v>0.02</v>
      </c>
      <c r="Q1042">
        <f>IF(ISBLANK(INDEX('[1]Sumber sampah'!F:F,MATCH($Z1042,'[1]Sumber sampah'!$K:$K,0))), "", (INDEX('[1]Sumber sampah'!F:F,MATCH($Z1042,'[1]Sumber sampah'!$K:$K,0))))</f>
        <v>26.8</v>
      </c>
      <c r="R1042" t="str">
        <f>IF(ISBLANK(INDEX('[1]Sumber sampah'!G:G,MATCH($Z1042,'[1]Sumber sampah'!$K:$K,0))), "", (INDEX('[1]Sumber sampah'!G:G,MATCH($Z1042,'[1]Sumber sampah'!$K:$K,0))))</f>
        <v/>
      </c>
      <c r="S1042">
        <f>IF(ISBLANK(INDEX('[1]Sumber sampah'!H:H,MATCH($Z1042,'[1]Sumber sampah'!$K:$K,0))), "", (INDEX('[1]Sumber sampah'!H:H,MATCH($Z1042,'[1]Sumber sampah'!$K:$K,0))))</f>
        <v>1.1000000000000001</v>
      </c>
      <c r="T1042">
        <f>IF(ISBLANK(INDEX('[1]Sumber sampah'!I:I,MATCH($Z1042,'[1]Sumber sampah'!$K:$K,0))), "", (INDEX('[1]Sumber sampah'!I:I,MATCH($Z1042,'[1]Sumber sampah'!$K:$K,0))))</f>
        <v>2.2000000000000002</v>
      </c>
      <c r="U1042">
        <f>IF(ISBLANK(INDEX('[1]Sumber sampah'!J:J,MATCH($Z1042,'[1]Sumber sampah'!$K:$K,0))), "", (INDEX('[1]Sumber sampah'!J:J,MATCH($Z1042,'[1]Sumber sampah'!$K:$K,0))))</f>
        <v>11.8</v>
      </c>
      <c r="Z1042" t="str">
        <f t="shared" si="16"/>
        <v>2022_Jawa Tengah_Kab. Purworejo</v>
      </c>
    </row>
    <row r="1043" spans="1:26" x14ac:dyDescent="0.35">
      <c r="A1043" s="15">
        <v>2022</v>
      </c>
      <c r="B1043" t="s">
        <v>98</v>
      </c>
      <c r="C1043" t="s">
        <v>297</v>
      </c>
      <c r="D1043" s="16">
        <v>366.25</v>
      </c>
      <c r="E1043" s="17">
        <v>133682.56</v>
      </c>
      <c r="F1043">
        <f>IF(ISBLANK(INDEX('[1]Jenis sampah'!D:D,MATCH($Z1043,'[1]Jenis sampah'!$M:$M,0))), "", (INDEX('[1]Jenis sampah'!D:D,MATCH($Z1043,'[1]Jenis sampah'!$M:$M,0))))</f>
        <v>68.930000000000007</v>
      </c>
      <c r="G1043">
        <f>IF(ISBLANK(INDEX('[1]Jenis sampah'!E:E,MATCH($Z1043,'[1]Jenis sampah'!$M:$M,0))), "", (INDEX('[1]Jenis sampah'!E:E,MATCH($Z1043,'[1]Jenis sampah'!$M:$M,0))))</f>
        <v>1.5</v>
      </c>
      <c r="H1043">
        <f>IF(ISBLANK(INDEX('[1]Jenis sampah'!F:F,MATCH($Z1043,'[1]Jenis sampah'!$M:$M,0))), "", (INDEX('[1]Jenis sampah'!F:F,MATCH($Z1043,'[1]Jenis sampah'!$M:$M,0))))</f>
        <v>12.57</v>
      </c>
      <c r="I1043">
        <f>IF(ISBLANK(INDEX('[1]Jenis sampah'!G:G,MATCH($Z1043,'[1]Jenis sampah'!$M:$M,0))), "", (INDEX('[1]Jenis sampah'!G:G,MATCH($Z1043,'[1]Jenis sampah'!$M:$M,0))))</f>
        <v>10.11</v>
      </c>
      <c r="J1043">
        <f>IF(ISBLANK(INDEX('[1]Jenis sampah'!H:H,MATCH($Z1043,'[1]Jenis sampah'!$M:$M,0))), "", (INDEX('[1]Jenis sampah'!H:H,MATCH($Z1043,'[1]Jenis sampah'!$M:$M,0))))</f>
        <v>3.5</v>
      </c>
      <c r="K1043">
        <f>IF(ISBLANK(INDEX('[1]Jenis sampah'!I:I,MATCH($Z1043,'[1]Jenis sampah'!$M:$M,0))), "", (INDEX('[1]Jenis sampah'!I:I,MATCH($Z1043,'[1]Jenis sampah'!$M:$M,0))))</f>
        <v>0.6</v>
      </c>
      <c r="L1043">
        <f>IF(ISBLANK(INDEX('[1]Jenis sampah'!J:J,MATCH($Z1043,'[1]Jenis sampah'!$M:$M,0))), "", (INDEX('[1]Jenis sampah'!J:J,MATCH($Z1043,'[1]Jenis sampah'!$M:$M,0))))</f>
        <v>0.31</v>
      </c>
      <c r="M1043">
        <f>IF(ISBLANK(INDEX('[1]Jenis sampah'!K:K,MATCH($Z1043,'[1]Jenis sampah'!$M:$M,0))), "", (INDEX('[1]Jenis sampah'!K:K,MATCH($Z1043,'[1]Jenis sampah'!$M:$M,0))))</f>
        <v>1.1399999999999999</v>
      </c>
      <c r="N1043">
        <f>IF(ISBLANK(INDEX('[1]Jenis sampah'!L:L,MATCH($Z1043,'[1]Jenis sampah'!$M:$M,0))), "", (INDEX('[1]Jenis sampah'!L:L,MATCH($Z1043,'[1]Jenis sampah'!$M:$M,0))))</f>
        <v>1.34</v>
      </c>
      <c r="O1043">
        <f>IF(ISBLANK(INDEX('[1]Sumber sampah'!D:D,MATCH($Z1043,'[1]Sumber sampah'!$K:$K,0))), "", (INDEX('[1]Sumber sampah'!D:D,MATCH($Z1043,'[1]Sumber sampah'!$K:$K,0))))</f>
        <v>125</v>
      </c>
      <c r="P1043">
        <f>IF(ISBLANK(INDEX('[1]Sumber sampah'!E:E,MATCH($Z1043,'[1]Sumber sampah'!$K:$K,0))), "", (INDEX('[1]Sumber sampah'!E:E,MATCH($Z1043,'[1]Sumber sampah'!$K:$K,0))))</f>
        <v>2.92</v>
      </c>
      <c r="Q1043">
        <f>IF(ISBLANK(INDEX('[1]Sumber sampah'!F:F,MATCH($Z1043,'[1]Sumber sampah'!$K:$K,0))), "", (INDEX('[1]Sumber sampah'!F:F,MATCH($Z1043,'[1]Sumber sampah'!$K:$K,0))))</f>
        <v>35</v>
      </c>
      <c r="R1043">
        <f>IF(ISBLANK(INDEX('[1]Sumber sampah'!G:G,MATCH($Z1043,'[1]Sumber sampah'!$K:$K,0))), "", (INDEX('[1]Sumber sampah'!G:G,MATCH($Z1043,'[1]Sumber sampah'!$K:$K,0))))</f>
        <v>3.5</v>
      </c>
      <c r="S1043">
        <f>IF(ISBLANK(INDEX('[1]Sumber sampah'!H:H,MATCH($Z1043,'[1]Sumber sampah'!$K:$K,0))), "", (INDEX('[1]Sumber sampah'!H:H,MATCH($Z1043,'[1]Sumber sampah'!$K:$K,0))))</f>
        <v>8.9700000000000006</v>
      </c>
      <c r="T1043" t="str">
        <f>IF(ISBLANK(INDEX('[1]Sumber sampah'!I:I,MATCH($Z1043,'[1]Sumber sampah'!$K:$K,0))), "", (INDEX('[1]Sumber sampah'!I:I,MATCH($Z1043,'[1]Sumber sampah'!$K:$K,0))))</f>
        <v/>
      </c>
      <c r="U1043">
        <f>IF(ISBLANK(INDEX('[1]Sumber sampah'!J:J,MATCH($Z1043,'[1]Sumber sampah'!$K:$K,0))), "", (INDEX('[1]Sumber sampah'!J:J,MATCH($Z1043,'[1]Sumber sampah'!$K:$K,0))))</f>
        <v>5</v>
      </c>
      <c r="Z1043" t="str">
        <f t="shared" si="16"/>
        <v>2022_Jawa Tengah_Kab. Wonosobo</v>
      </c>
    </row>
    <row r="1044" spans="1:26" x14ac:dyDescent="0.35">
      <c r="A1044" s="15">
        <v>2022</v>
      </c>
      <c r="B1044" t="s">
        <v>98</v>
      </c>
      <c r="C1044" t="s">
        <v>299</v>
      </c>
      <c r="D1044" s="16">
        <v>292.55</v>
      </c>
      <c r="E1044" s="17">
        <v>106781.29</v>
      </c>
      <c r="F1044" t="str">
        <f>IF(ISBLANK(INDEX('[1]Jenis sampah'!D:D,MATCH($Z1044,'[1]Jenis sampah'!$M:$M,0))), "", (INDEX('[1]Jenis sampah'!D:D,MATCH($Z1044,'[1]Jenis sampah'!$M:$M,0))))</f>
        <v/>
      </c>
      <c r="G1044" t="str">
        <f>IF(ISBLANK(INDEX('[1]Jenis sampah'!E:E,MATCH($Z1044,'[1]Jenis sampah'!$M:$M,0))), "", (INDEX('[1]Jenis sampah'!E:E,MATCH($Z1044,'[1]Jenis sampah'!$M:$M,0))))</f>
        <v/>
      </c>
      <c r="H1044" t="str">
        <f>IF(ISBLANK(INDEX('[1]Jenis sampah'!F:F,MATCH($Z1044,'[1]Jenis sampah'!$M:$M,0))), "", (INDEX('[1]Jenis sampah'!F:F,MATCH($Z1044,'[1]Jenis sampah'!$M:$M,0))))</f>
        <v/>
      </c>
      <c r="I1044" t="str">
        <f>IF(ISBLANK(INDEX('[1]Jenis sampah'!G:G,MATCH($Z1044,'[1]Jenis sampah'!$M:$M,0))), "", (INDEX('[1]Jenis sampah'!G:G,MATCH($Z1044,'[1]Jenis sampah'!$M:$M,0))))</f>
        <v/>
      </c>
      <c r="J1044" t="str">
        <f>IF(ISBLANK(INDEX('[1]Jenis sampah'!H:H,MATCH($Z1044,'[1]Jenis sampah'!$M:$M,0))), "", (INDEX('[1]Jenis sampah'!H:H,MATCH($Z1044,'[1]Jenis sampah'!$M:$M,0))))</f>
        <v/>
      </c>
      <c r="K1044" t="str">
        <f>IF(ISBLANK(INDEX('[1]Jenis sampah'!I:I,MATCH($Z1044,'[1]Jenis sampah'!$M:$M,0))), "", (INDEX('[1]Jenis sampah'!I:I,MATCH($Z1044,'[1]Jenis sampah'!$M:$M,0))))</f>
        <v/>
      </c>
      <c r="L1044" t="str">
        <f>IF(ISBLANK(INDEX('[1]Jenis sampah'!J:J,MATCH($Z1044,'[1]Jenis sampah'!$M:$M,0))), "", (INDEX('[1]Jenis sampah'!J:J,MATCH($Z1044,'[1]Jenis sampah'!$M:$M,0))))</f>
        <v/>
      </c>
      <c r="M1044" t="str">
        <f>IF(ISBLANK(INDEX('[1]Jenis sampah'!K:K,MATCH($Z1044,'[1]Jenis sampah'!$M:$M,0))), "", (INDEX('[1]Jenis sampah'!K:K,MATCH($Z1044,'[1]Jenis sampah'!$M:$M,0))))</f>
        <v/>
      </c>
      <c r="N1044" t="str">
        <f>IF(ISBLANK(INDEX('[1]Jenis sampah'!L:L,MATCH($Z1044,'[1]Jenis sampah'!$M:$M,0))), "", (INDEX('[1]Jenis sampah'!L:L,MATCH($Z1044,'[1]Jenis sampah'!$M:$M,0))))</f>
        <v/>
      </c>
      <c r="O1044" t="str">
        <f>IF(ISBLANK(INDEX('[1]Sumber sampah'!D:D,MATCH($Z1044,'[1]Sumber sampah'!$K:$K,0))), "", (INDEX('[1]Sumber sampah'!D:D,MATCH($Z1044,'[1]Sumber sampah'!$K:$K,0))))</f>
        <v/>
      </c>
      <c r="P1044" t="str">
        <f>IF(ISBLANK(INDEX('[1]Sumber sampah'!E:E,MATCH($Z1044,'[1]Sumber sampah'!$K:$K,0))), "", (INDEX('[1]Sumber sampah'!E:E,MATCH($Z1044,'[1]Sumber sampah'!$K:$K,0))))</f>
        <v/>
      </c>
      <c r="Q1044" t="str">
        <f>IF(ISBLANK(INDEX('[1]Sumber sampah'!F:F,MATCH($Z1044,'[1]Sumber sampah'!$K:$K,0))), "", (INDEX('[1]Sumber sampah'!F:F,MATCH($Z1044,'[1]Sumber sampah'!$K:$K,0))))</f>
        <v/>
      </c>
      <c r="R1044" t="str">
        <f>IF(ISBLANK(INDEX('[1]Sumber sampah'!G:G,MATCH($Z1044,'[1]Sumber sampah'!$K:$K,0))), "", (INDEX('[1]Sumber sampah'!G:G,MATCH($Z1044,'[1]Sumber sampah'!$K:$K,0))))</f>
        <v/>
      </c>
      <c r="S1044" t="str">
        <f>IF(ISBLANK(INDEX('[1]Sumber sampah'!H:H,MATCH($Z1044,'[1]Sumber sampah'!$K:$K,0))), "", (INDEX('[1]Sumber sampah'!H:H,MATCH($Z1044,'[1]Sumber sampah'!$K:$K,0))))</f>
        <v/>
      </c>
      <c r="T1044" t="str">
        <f>IF(ISBLANK(INDEX('[1]Sumber sampah'!I:I,MATCH($Z1044,'[1]Sumber sampah'!$K:$K,0))), "", (INDEX('[1]Sumber sampah'!I:I,MATCH($Z1044,'[1]Sumber sampah'!$K:$K,0))))</f>
        <v/>
      </c>
      <c r="U1044" t="str">
        <f>IF(ISBLANK(INDEX('[1]Sumber sampah'!J:J,MATCH($Z1044,'[1]Sumber sampah'!$K:$K,0))), "", (INDEX('[1]Sumber sampah'!J:J,MATCH($Z1044,'[1]Sumber sampah'!$K:$K,0))))</f>
        <v/>
      </c>
      <c r="Z1044" t="str">
        <f t="shared" si="16"/>
        <v>2022_Jawa Tengah_Kab. Boyolali</v>
      </c>
    </row>
    <row r="1045" spans="1:26" x14ac:dyDescent="0.35">
      <c r="A1045" s="15">
        <v>2022</v>
      </c>
      <c r="B1045" t="s">
        <v>98</v>
      </c>
      <c r="C1045" t="s">
        <v>99</v>
      </c>
      <c r="D1045" s="16">
        <v>643.02</v>
      </c>
      <c r="E1045" s="17">
        <v>234703.44</v>
      </c>
      <c r="F1045">
        <f>IF(ISBLANK(INDEX('[1]Jenis sampah'!D:D,MATCH($Z1045,'[1]Jenis sampah'!$M:$M,0))), "", (INDEX('[1]Jenis sampah'!D:D,MATCH($Z1045,'[1]Jenis sampah'!$M:$M,0))))</f>
        <v>67.42</v>
      </c>
      <c r="G1045">
        <f>IF(ISBLANK(INDEX('[1]Jenis sampah'!E:E,MATCH($Z1045,'[1]Jenis sampah'!$M:$M,0))), "", (INDEX('[1]Jenis sampah'!E:E,MATCH($Z1045,'[1]Jenis sampah'!$M:$M,0))))</f>
        <v>3.82</v>
      </c>
      <c r="H1045">
        <f>IF(ISBLANK(INDEX('[1]Jenis sampah'!F:F,MATCH($Z1045,'[1]Jenis sampah'!$M:$M,0))), "", (INDEX('[1]Jenis sampah'!F:F,MATCH($Z1045,'[1]Jenis sampah'!$M:$M,0))))</f>
        <v>10.46</v>
      </c>
      <c r="I1045">
        <f>IF(ISBLANK(INDEX('[1]Jenis sampah'!G:G,MATCH($Z1045,'[1]Jenis sampah'!$M:$M,0))), "", (INDEX('[1]Jenis sampah'!G:G,MATCH($Z1045,'[1]Jenis sampah'!$M:$M,0))))</f>
        <v>15.05</v>
      </c>
      <c r="J1045">
        <f>IF(ISBLANK(INDEX('[1]Jenis sampah'!H:H,MATCH($Z1045,'[1]Jenis sampah'!$M:$M,0))), "", (INDEX('[1]Jenis sampah'!H:H,MATCH($Z1045,'[1]Jenis sampah'!$M:$M,0))))</f>
        <v>0.1</v>
      </c>
      <c r="K1045">
        <f>IF(ISBLANK(INDEX('[1]Jenis sampah'!I:I,MATCH($Z1045,'[1]Jenis sampah'!$M:$M,0))), "", (INDEX('[1]Jenis sampah'!I:I,MATCH($Z1045,'[1]Jenis sampah'!$M:$M,0))))</f>
        <v>0.42</v>
      </c>
      <c r="L1045">
        <f>IF(ISBLANK(INDEX('[1]Jenis sampah'!J:J,MATCH($Z1045,'[1]Jenis sampah'!$M:$M,0))), "", (INDEX('[1]Jenis sampah'!J:J,MATCH($Z1045,'[1]Jenis sampah'!$M:$M,0))))</f>
        <v>0.08</v>
      </c>
      <c r="M1045">
        <f>IF(ISBLANK(INDEX('[1]Jenis sampah'!K:K,MATCH($Z1045,'[1]Jenis sampah'!$M:$M,0))), "", (INDEX('[1]Jenis sampah'!K:K,MATCH($Z1045,'[1]Jenis sampah'!$M:$M,0))))</f>
        <v>0.65</v>
      </c>
      <c r="N1045">
        <f>IF(ISBLANK(INDEX('[1]Jenis sampah'!L:L,MATCH($Z1045,'[1]Jenis sampah'!$M:$M,0))), "", (INDEX('[1]Jenis sampah'!L:L,MATCH($Z1045,'[1]Jenis sampah'!$M:$M,0))))</f>
        <v>2</v>
      </c>
      <c r="O1045">
        <f>IF(ISBLANK(INDEX('[1]Sumber sampah'!D:D,MATCH($Z1045,'[1]Sumber sampah'!$K:$K,0))), "", (INDEX('[1]Sumber sampah'!D:D,MATCH($Z1045,'[1]Sumber sampah'!$K:$K,0))))</f>
        <v>142.44</v>
      </c>
      <c r="P1045">
        <f>IF(ISBLANK(INDEX('[1]Sumber sampah'!E:E,MATCH($Z1045,'[1]Sumber sampah'!$K:$K,0))), "", (INDEX('[1]Sumber sampah'!E:E,MATCH($Z1045,'[1]Sumber sampah'!$K:$K,0))))</f>
        <v>0.73</v>
      </c>
      <c r="Q1045">
        <f>IF(ISBLANK(INDEX('[1]Sumber sampah'!F:F,MATCH($Z1045,'[1]Sumber sampah'!$K:$K,0))), "", (INDEX('[1]Sumber sampah'!F:F,MATCH($Z1045,'[1]Sumber sampah'!$K:$K,0))))</f>
        <v>2.62</v>
      </c>
      <c r="R1045">
        <f>IF(ISBLANK(INDEX('[1]Sumber sampah'!G:G,MATCH($Z1045,'[1]Sumber sampah'!$K:$K,0))), "", (INDEX('[1]Sumber sampah'!G:G,MATCH($Z1045,'[1]Sumber sampah'!$K:$K,0))))</f>
        <v>1.2</v>
      </c>
      <c r="S1045">
        <f>IF(ISBLANK(INDEX('[1]Sumber sampah'!H:H,MATCH($Z1045,'[1]Sumber sampah'!$K:$K,0))), "", (INDEX('[1]Sumber sampah'!H:H,MATCH($Z1045,'[1]Sumber sampah'!$K:$K,0))))</f>
        <v>13.73</v>
      </c>
      <c r="T1045">
        <f>IF(ISBLANK(INDEX('[1]Sumber sampah'!I:I,MATCH($Z1045,'[1]Sumber sampah'!$K:$K,0))), "", (INDEX('[1]Sumber sampah'!I:I,MATCH($Z1045,'[1]Sumber sampah'!$K:$K,0))))</f>
        <v>14</v>
      </c>
      <c r="U1045" t="str">
        <f>IF(ISBLANK(INDEX('[1]Sumber sampah'!J:J,MATCH($Z1045,'[1]Sumber sampah'!$K:$K,0))), "", (INDEX('[1]Sumber sampah'!J:J,MATCH($Z1045,'[1]Sumber sampah'!$K:$K,0))))</f>
        <v/>
      </c>
      <c r="Z1045" t="str">
        <f t="shared" si="16"/>
        <v>2022_Jawa Tengah_Kab. Klaten</v>
      </c>
    </row>
    <row r="1046" spans="1:26" x14ac:dyDescent="0.35">
      <c r="A1046" s="15">
        <v>2022</v>
      </c>
      <c r="B1046" t="s">
        <v>98</v>
      </c>
      <c r="C1046" t="s">
        <v>300</v>
      </c>
      <c r="D1046" s="16">
        <v>361.92</v>
      </c>
      <c r="E1046" s="17">
        <v>132101.09</v>
      </c>
      <c r="F1046">
        <f>IF(ISBLANK(INDEX('[1]Jenis sampah'!D:D,MATCH($Z1046,'[1]Jenis sampah'!$M:$M,0))), "", (INDEX('[1]Jenis sampah'!D:D,MATCH($Z1046,'[1]Jenis sampah'!$M:$M,0))))</f>
        <v>60.8</v>
      </c>
      <c r="G1046">
        <f>IF(ISBLANK(INDEX('[1]Jenis sampah'!E:E,MATCH($Z1046,'[1]Jenis sampah'!$M:$M,0))), "", (INDEX('[1]Jenis sampah'!E:E,MATCH($Z1046,'[1]Jenis sampah'!$M:$M,0))))</f>
        <v>1.88</v>
      </c>
      <c r="H1046">
        <f>IF(ISBLANK(INDEX('[1]Jenis sampah'!F:F,MATCH($Z1046,'[1]Jenis sampah'!$M:$M,0))), "", (INDEX('[1]Jenis sampah'!F:F,MATCH($Z1046,'[1]Jenis sampah'!$M:$M,0))))</f>
        <v>9.81</v>
      </c>
      <c r="I1046">
        <f>IF(ISBLANK(INDEX('[1]Jenis sampah'!G:G,MATCH($Z1046,'[1]Jenis sampah'!$M:$M,0))), "", (INDEX('[1]Jenis sampah'!G:G,MATCH($Z1046,'[1]Jenis sampah'!$M:$M,0))))</f>
        <v>17.03</v>
      </c>
      <c r="J1046">
        <f>IF(ISBLANK(INDEX('[1]Jenis sampah'!H:H,MATCH($Z1046,'[1]Jenis sampah'!$M:$M,0))), "", (INDEX('[1]Jenis sampah'!H:H,MATCH($Z1046,'[1]Jenis sampah'!$M:$M,0))))</f>
        <v>1.98</v>
      </c>
      <c r="K1046">
        <f>IF(ISBLANK(INDEX('[1]Jenis sampah'!I:I,MATCH($Z1046,'[1]Jenis sampah'!$M:$M,0))), "", (INDEX('[1]Jenis sampah'!I:I,MATCH($Z1046,'[1]Jenis sampah'!$M:$M,0))))</f>
        <v>2.2799999999999998</v>
      </c>
      <c r="L1046">
        <f>IF(ISBLANK(INDEX('[1]Jenis sampah'!J:J,MATCH($Z1046,'[1]Jenis sampah'!$M:$M,0))), "", (INDEX('[1]Jenis sampah'!J:J,MATCH($Z1046,'[1]Jenis sampah'!$M:$M,0))))</f>
        <v>1.82</v>
      </c>
      <c r="M1046">
        <f>IF(ISBLANK(INDEX('[1]Jenis sampah'!K:K,MATCH($Z1046,'[1]Jenis sampah'!$M:$M,0))), "", (INDEX('[1]Jenis sampah'!K:K,MATCH($Z1046,'[1]Jenis sampah'!$M:$M,0))))</f>
        <v>1.27</v>
      </c>
      <c r="N1046">
        <f>IF(ISBLANK(INDEX('[1]Jenis sampah'!L:L,MATCH($Z1046,'[1]Jenis sampah'!$M:$M,0))), "", (INDEX('[1]Jenis sampah'!L:L,MATCH($Z1046,'[1]Jenis sampah'!$M:$M,0))))</f>
        <v>3.13</v>
      </c>
      <c r="O1046">
        <f>IF(ISBLANK(INDEX('[1]Sumber sampah'!D:D,MATCH($Z1046,'[1]Sumber sampah'!$K:$K,0))), "", (INDEX('[1]Sumber sampah'!D:D,MATCH($Z1046,'[1]Sumber sampah'!$K:$K,0))))</f>
        <v>175.73</v>
      </c>
      <c r="P1046">
        <f>IF(ISBLANK(INDEX('[1]Sumber sampah'!E:E,MATCH($Z1046,'[1]Sumber sampah'!$K:$K,0))), "", (INDEX('[1]Sumber sampah'!E:E,MATCH($Z1046,'[1]Sumber sampah'!$K:$K,0))))</f>
        <v>26.32</v>
      </c>
      <c r="Q1046">
        <f>IF(ISBLANK(INDEX('[1]Sumber sampah'!F:F,MATCH($Z1046,'[1]Sumber sampah'!$K:$K,0))), "", (INDEX('[1]Sumber sampah'!F:F,MATCH($Z1046,'[1]Sumber sampah'!$K:$K,0))))</f>
        <v>50.42</v>
      </c>
      <c r="R1046">
        <f>IF(ISBLANK(INDEX('[1]Sumber sampah'!G:G,MATCH($Z1046,'[1]Sumber sampah'!$K:$K,0))), "", (INDEX('[1]Sumber sampah'!G:G,MATCH($Z1046,'[1]Sumber sampah'!$K:$K,0))))</f>
        <v>43.17</v>
      </c>
      <c r="S1046">
        <f>IF(ISBLANK(INDEX('[1]Sumber sampah'!H:H,MATCH($Z1046,'[1]Sumber sampah'!$K:$K,0))), "", (INDEX('[1]Sumber sampah'!H:H,MATCH($Z1046,'[1]Sumber sampah'!$K:$K,0))))</f>
        <v>17.98</v>
      </c>
      <c r="T1046">
        <f>IF(ISBLANK(INDEX('[1]Sumber sampah'!I:I,MATCH($Z1046,'[1]Sumber sampah'!$K:$K,0))), "", (INDEX('[1]Sumber sampah'!I:I,MATCH($Z1046,'[1]Sumber sampah'!$K:$K,0))))</f>
        <v>31.76</v>
      </c>
      <c r="U1046">
        <f>IF(ISBLANK(INDEX('[1]Sumber sampah'!J:J,MATCH($Z1046,'[1]Sumber sampah'!$K:$K,0))), "", (INDEX('[1]Sumber sampah'!J:J,MATCH($Z1046,'[1]Sumber sampah'!$K:$K,0))))</f>
        <v>14.38</v>
      </c>
      <c r="Z1046" t="str">
        <f t="shared" si="16"/>
        <v>2022_Jawa Tengah_Kab. Sukoharjo</v>
      </c>
    </row>
    <row r="1047" spans="1:26" x14ac:dyDescent="0.35">
      <c r="A1047" s="15">
        <v>2022</v>
      </c>
      <c r="B1047" t="s">
        <v>98</v>
      </c>
      <c r="C1047" t="s">
        <v>301</v>
      </c>
      <c r="D1047" s="16">
        <v>347.72</v>
      </c>
      <c r="E1047" s="17">
        <v>126917.85</v>
      </c>
      <c r="F1047">
        <f>IF(ISBLANK(INDEX('[1]Jenis sampah'!D:D,MATCH($Z1047,'[1]Jenis sampah'!$M:$M,0))), "", (INDEX('[1]Jenis sampah'!D:D,MATCH($Z1047,'[1]Jenis sampah'!$M:$M,0))))</f>
        <v>25</v>
      </c>
      <c r="G1047">
        <f>IF(ISBLANK(INDEX('[1]Jenis sampah'!E:E,MATCH($Z1047,'[1]Jenis sampah'!$M:$M,0))), "", (INDEX('[1]Jenis sampah'!E:E,MATCH($Z1047,'[1]Jenis sampah'!$M:$M,0))))</f>
        <v>10</v>
      </c>
      <c r="H1047">
        <f>IF(ISBLANK(INDEX('[1]Jenis sampah'!F:F,MATCH($Z1047,'[1]Jenis sampah'!$M:$M,0))), "", (INDEX('[1]Jenis sampah'!F:F,MATCH($Z1047,'[1]Jenis sampah'!$M:$M,0))))</f>
        <v>20</v>
      </c>
      <c r="I1047">
        <f>IF(ISBLANK(INDEX('[1]Jenis sampah'!G:G,MATCH($Z1047,'[1]Jenis sampah'!$M:$M,0))), "", (INDEX('[1]Jenis sampah'!G:G,MATCH($Z1047,'[1]Jenis sampah'!$M:$M,0))))</f>
        <v>25</v>
      </c>
      <c r="J1047">
        <f>IF(ISBLANK(INDEX('[1]Jenis sampah'!H:H,MATCH($Z1047,'[1]Jenis sampah'!$M:$M,0))), "", (INDEX('[1]Jenis sampah'!H:H,MATCH($Z1047,'[1]Jenis sampah'!$M:$M,0))))</f>
        <v>5</v>
      </c>
      <c r="K1047">
        <f>IF(ISBLANK(INDEX('[1]Jenis sampah'!I:I,MATCH($Z1047,'[1]Jenis sampah'!$M:$M,0))), "", (INDEX('[1]Jenis sampah'!I:I,MATCH($Z1047,'[1]Jenis sampah'!$M:$M,0))))</f>
        <v>5</v>
      </c>
      <c r="L1047">
        <f>IF(ISBLANK(INDEX('[1]Jenis sampah'!J:J,MATCH($Z1047,'[1]Jenis sampah'!$M:$M,0))), "", (INDEX('[1]Jenis sampah'!J:J,MATCH($Z1047,'[1]Jenis sampah'!$M:$M,0))))</f>
        <v>2.5</v>
      </c>
      <c r="M1047">
        <f>IF(ISBLANK(INDEX('[1]Jenis sampah'!K:K,MATCH($Z1047,'[1]Jenis sampah'!$M:$M,0))), "", (INDEX('[1]Jenis sampah'!K:K,MATCH($Z1047,'[1]Jenis sampah'!$M:$M,0))))</f>
        <v>5</v>
      </c>
      <c r="N1047">
        <f>IF(ISBLANK(INDEX('[1]Jenis sampah'!L:L,MATCH($Z1047,'[1]Jenis sampah'!$M:$M,0))), "", (INDEX('[1]Jenis sampah'!L:L,MATCH($Z1047,'[1]Jenis sampah'!$M:$M,0))))</f>
        <v>2.5</v>
      </c>
      <c r="O1047" t="str">
        <f>IF(ISBLANK(INDEX('[1]Sumber sampah'!D:D,MATCH($Z1047,'[1]Sumber sampah'!$K:$K,0))), "", (INDEX('[1]Sumber sampah'!D:D,MATCH($Z1047,'[1]Sumber sampah'!$K:$K,0))))</f>
        <v/>
      </c>
      <c r="P1047" t="str">
        <f>IF(ISBLANK(INDEX('[1]Sumber sampah'!E:E,MATCH($Z1047,'[1]Sumber sampah'!$K:$K,0))), "", (INDEX('[1]Sumber sampah'!E:E,MATCH($Z1047,'[1]Sumber sampah'!$K:$K,0))))</f>
        <v/>
      </c>
      <c r="Q1047" t="str">
        <f>IF(ISBLANK(INDEX('[1]Sumber sampah'!F:F,MATCH($Z1047,'[1]Sumber sampah'!$K:$K,0))), "", (INDEX('[1]Sumber sampah'!F:F,MATCH($Z1047,'[1]Sumber sampah'!$K:$K,0))))</f>
        <v/>
      </c>
      <c r="R1047" t="str">
        <f>IF(ISBLANK(INDEX('[1]Sumber sampah'!G:G,MATCH($Z1047,'[1]Sumber sampah'!$K:$K,0))), "", (INDEX('[1]Sumber sampah'!G:G,MATCH($Z1047,'[1]Sumber sampah'!$K:$K,0))))</f>
        <v/>
      </c>
      <c r="S1047" t="str">
        <f>IF(ISBLANK(INDEX('[1]Sumber sampah'!H:H,MATCH($Z1047,'[1]Sumber sampah'!$K:$K,0))), "", (INDEX('[1]Sumber sampah'!H:H,MATCH($Z1047,'[1]Sumber sampah'!$K:$K,0))))</f>
        <v/>
      </c>
      <c r="T1047" t="str">
        <f>IF(ISBLANK(INDEX('[1]Sumber sampah'!I:I,MATCH($Z1047,'[1]Sumber sampah'!$K:$K,0))), "", (INDEX('[1]Sumber sampah'!I:I,MATCH($Z1047,'[1]Sumber sampah'!$K:$K,0))))</f>
        <v/>
      </c>
      <c r="U1047" t="str">
        <f>IF(ISBLANK(INDEX('[1]Sumber sampah'!J:J,MATCH($Z1047,'[1]Sumber sampah'!$K:$K,0))), "", (INDEX('[1]Sumber sampah'!J:J,MATCH($Z1047,'[1]Sumber sampah'!$K:$K,0))))</f>
        <v/>
      </c>
      <c r="Z1047" t="str">
        <f t="shared" si="16"/>
        <v>2022_Jawa Tengah_Kab. Wonogiri</v>
      </c>
    </row>
    <row r="1048" spans="1:26" x14ac:dyDescent="0.35">
      <c r="A1048" s="15">
        <v>2022</v>
      </c>
      <c r="B1048" t="s">
        <v>98</v>
      </c>
      <c r="C1048" t="s">
        <v>302</v>
      </c>
      <c r="D1048" s="16">
        <v>375.52</v>
      </c>
      <c r="E1048" s="17">
        <v>137065.97</v>
      </c>
      <c r="F1048">
        <f>IF(ISBLANK(INDEX('[1]Jenis sampah'!D:D,MATCH($Z1048,'[1]Jenis sampah'!$M:$M,0))), "", (INDEX('[1]Jenis sampah'!D:D,MATCH($Z1048,'[1]Jenis sampah'!$M:$M,0))))</f>
        <v>63</v>
      </c>
      <c r="G1048">
        <f>IF(ISBLANK(INDEX('[1]Jenis sampah'!E:E,MATCH($Z1048,'[1]Jenis sampah'!$M:$M,0))), "", (INDEX('[1]Jenis sampah'!E:E,MATCH($Z1048,'[1]Jenis sampah'!$M:$M,0))))</f>
        <v>2</v>
      </c>
      <c r="H1048">
        <f>IF(ISBLANK(INDEX('[1]Jenis sampah'!F:F,MATCH($Z1048,'[1]Jenis sampah'!$M:$M,0))), "", (INDEX('[1]Jenis sampah'!F:F,MATCH($Z1048,'[1]Jenis sampah'!$M:$M,0))))</f>
        <v>5</v>
      </c>
      <c r="I1048">
        <f>IF(ISBLANK(INDEX('[1]Jenis sampah'!G:G,MATCH($Z1048,'[1]Jenis sampah'!$M:$M,0))), "", (INDEX('[1]Jenis sampah'!G:G,MATCH($Z1048,'[1]Jenis sampah'!$M:$M,0))))</f>
        <v>20</v>
      </c>
      <c r="J1048">
        <f>IF(ISBLANK(INDEX('[1]Jenis sampah'!H:H,MATCH($Z1048,'[1]Jenis sampah'!$M:$M,0))), "", (INDEX('[1]Jenis sampah'!H:H,MATCH($Z1048,'[1]Jenis sampah'!$M:$M,0))))</f>
        <v>1</v>
      </c>
      <c r="K1048">
        <f>IF(ISBLANK(INDEX('[1]Jenis sampah'!I:I,MATCH($Z1048,'[1]Jenis sampah'!$M:$M,0))), "", (INDEX('[1]Jenis sampah'!I:I,MATCH($Z1048,'[1]Jenis sampah'!$M:$M,0))))</f>
        <v>2</v>
      </c>
      <c r="L1048">
        <f>IF(ISBLANK(INDEX('[1]Jenis sampah'!J:J,MATCH($Z1048,'[1]Jenis sampah'!$M:$M,0))), "", (INDEX('[1]Jenis sampah'!J:J,MATCH($Z1048,'[1]Jenis sampah'!$M:$M,0))))</f>
        <v>2</v>
      </c>
      <c r="M1048">
        <f>IF(ISBLANK(INDEX('[1]Jenis sampah'!K:K,MATCH($Z1048,'[1]Jenis sampah'!$M:$M,0))), "", (INDEX('[1]Jenis sampah'!K:K,MATCH($Z1048,'[1]Jenis sampah'!$M:$M,0))))</f>
        <v>3</v>
      </c>
      <c r="N1048">
        <f>IF(ISBLANK(INDEX('[1]Jenis sampah'!L:L,MATCH($Z1048,'[1]Jenis sampah'!$M:$M,0))), "", (INDEX('[1]Jenis sampah'!L:L,MATCH($Z1048,'[1]Jenis sampah'!$M:$M,0))))</f>
        <v>2</v>
      </c>
      <c r="O1048">
        <f>IF(ISBLANK(INDEX('[1]Sumber sampah'!D:D,MATCH($Z1048,'[1]Sumber sampah'!$K:$K,0))), "", (INDEX('[1]Sumber sampah'!D:D,MATCH($Z1048,'[1]Sumber sampah'!$K:$K,0))))</f>
        <v>60</v>
      </c>
      <c r="P1048">
        <f>IF(ISBLANK(INDEX('[1]Sumber sampah'!E:E,MATCH($Z1048,'[1]Sumber sampah'!$K:$K,0))), "", (INDEX('[1]Sumber sampah'!E:E,MATCH($Z1048,'[1]Sumber sampah'!$K:$K,0))))</f>
        <v>1</v>
      </c>
      <c r="Q1048">
        <f>IF(ISBLANK(INDEX('[1]Sumber sampah'!F:F,MATCH($Z1048,'[1]Sumber sampah'!$K:$K,0))), "", (INDEX('[1]Sumber sampah'!F:F,MATCH($Z1048,'[1]Sumber sampah'!$K:$K,0))))</f>
        <v>22</v>
      </c>
      <c r="R1048">
        <f>IF(ISBLANK(INDEX('[1]Sumber sampah'!G:G,MATCH($Z1048,'[1]Sumber sampah'!$K:$K,0))), "", (INDEX('[1]Sumber sampah'!G:G,MATCH($Z1048,'[1]Sumber sampah'!$K:$K,0))))</f>
        <v>1</v>
      </c>
      <c r="S1048">
        <f>IF(ISBLANK(INDEX('[1]Sumber sampah'!H:H,MATCH($Z1048,'[1]Sumber sampah'!$K:$K,0))), "", (INDEX('[1]Sumber sampah'!H:H,MATCH($Z1048,'[1]Sumber sampah'!$K:$K,0))))</f>
        <v>1</v>
      </c>
      <c r="T1048" t="str">
        <f>IF(ISBLANK(INDEX('[1]Sumber sampah'!I:I,MATCH($Z1048,'[1]Sumber sampah'!$K:$K,0))), "", (INDEX('[1]Sumber sampah'!I:I,MATCH($Z1048,'[1]Sumber sampah'!$K:$K,0))))</f>
        <v/>
      </c>
      <c r="U1048">
        <f>IF(ISBLANK(INDEX('[1]Sumber sampah'!J:J,MATCH($Z1048,'[1]Sumber sampah'!$K:$K,0))), "", (INDEX('[1]Sumber sampah'!J:J,MATCH($Z1048,'[1]Sumber sampah'!$K:$K,0))))</f>
        <v>1</v>
      </c>
      <c r="Z1048" t="str">
        <f t="shared" si="16"/>
        <v>2022_Jawa Tengah_Kab. Karanganyar</v>
      </c>
    </row>
    <row r="1049" spans="1:26" x14ac:dyDescent="0.35">
      <c r="A1049" s="15">
        <v>2022</v>
      </c>
      <c r="B1049" t="s">
        <v>98</v>
      </c>
      <c r="C1049" t="s">
        <v>100</v>
      </c>
      <c r="D1049" s="16">
        <v>590.17999999999995</v>
      </c>
      <c r="E1049" s="17">
        <v>215417.38</v>
      </c>
      <c r="F1049">
        <f>IF(ISBLANK(INDEX('[1]Jenis sampah'!D:D,MATCH($Z1049,'[1]Jenis sampah'!$M:$M,0))), "", (INDEX('[1]Jenis sampah'!D:D,MATCH($Z1049,'[1]Jenis sampah'!$M:$M,0))))</f>
        <v>74.3</v>
      </c>
      <c r="G1049">
        <f>IF(ISBLANK(INDEX('[1]Jenis sampah'!E:E,MATCH($Z1049,'[1]Jenis sampah'!$M:$M,0))), "", (INDEX('[1]Jenis sampah'!E:E,MATCH($Z1049,'[1]Jenis sampah'!$M:$M,0))))</f>
        <v>0.8</v>
      </c>
      <c r="H1049">
        <f>IF(ISBLANK(INDEX('[1]Jenis sampah'!F:F,MATCH($Z1049,'[1]Jenis sampah'!$M:$M,0))), "", (INDEX('[1]Jenis sampah'!F:F,MATCH($Z1049,'[1]Jenis sampah'!$M:$M,0))))</f>
        <v>8.9</v>
      </c>
      <c r="I1049">
        <f>IF(ISBLANK(INDEX('[1]Jenis sampah'!G:G,MATCH($Z1049,'[1]Jenis sampah'!$M:$M,0))), "", (INDEX('[1]Jenis sampah'!G:G,MATCH($Z1049,'[1]Jenis sampah'!$M:$M,0))))</f>
        <v>11.2</v>
      </c>
      <c r="J1049">
        <f>IF(ISBLANK(INDEX('[1]Jenis sampah'!H:H,MATCH($Z1049,'[1]Jenis sampah'!$M:$M,0))), "", (INDEX('[1]Jenis sampah'!H:H,MATCH($Z1049,'[1]Jenis sampah'!$M:$M,0))))</f>
        <v>0.5</v>
      </c>
      <c r="K1049">
        <f>IF(ISBLANK(INDEX('[1]Jenis sampah'!I:I,MATCH($Z1049,'[1]Jenis sampah'!$M:$M,0))), "", (INDEX('[1]Jenis sampah'!I:I,MATCH($Z1049,'[1]Jenis sampah'!$M:$M,0))))</f>
        <v>1.8</v>
      </c>
      <c r="L1049">
        <f>IF(ISBLANK(INDEX('[1]Jenis sampah'!J:J,MATCH($Z1049,'[1]Jenis sampah'!$M:$M,0))), "", (INDEX('[1]Jenis sampah'!J:J,MATCH($Z1049,'[1]Jenis sampah'!$M:$M,0))))</f>
        <v>0.3</v>
      </c>
      <c r="M1049">
        <f>IF(ISBLANK(INDEX('[1]Jenis sampah'!K:K,MATCH($Z1049,'[1]Jenis sampah'!$M:$M,0))), "", (INDEX('[1]Jenis sampah'!K:K,MATCH($Z1049,'[1]Jenis sampah'!$M:$M,0))))</f>
        <v>1.8</v>
      </c>
      <c r="N1049">
        <f>IF(ISBLANK(INDEX('[1]Jenis sampah'!L:L,MATCH($Z1049,'[1]Jenis sampah'!$M:$M,0))), "", (INDEX('[1]Jenis sampah'!L:L,MATCH($Z1049,'[1]Jenis sampah'!$M:$M,0))))</f>
        <v>0.4</v>
      </c>
      <c r="O1049">
        <f>IF(ISBLANK(INDEX('[1]Sumber sampah'!D:D,MATCH($Z1049,'[1]Sumber sampah'!$K:$K,0))), "", (INDEX('[1]Sumber sampah'!D:D,MATCH($Z1049,'[1]Sumber sampah'!$K:$K,0))))</f>
        <v>134.55000000000001</v>
      </c>
      <c r="P1049">
        <f>IF(ISBLANK(INDEX('[1]Sumber sampah'!E:E,MATCH($Z1049,'[1]Sumber sampah'!$K:$K,0))), "", (INDEX('[1]Sumber sampah'!E:E,MATCH($Z1049,'[1]Sumber sampah'!$K:$K,0))))</f>
        <v>45.6</v>
      </c>
      <c r="Q1049">
        <f>IF(ISBLANK(INDEX('[1]Sumber sampah'!F:F,MATCH($Z1049,'[1]Sumber sampah'!$K:$K,0))), "", (INDEX('[1]Sumber sampah'!F:F,MATCH($Z1049,'[1]Sumber sampah'!$K:$K,0))))</f>
        <v>123.71</v>
      </c>
      <c r="R1049">
        <f>IF(ISBLANK(INDEX('[1]Sumber sampah'!G:G,MATCH($Z1049,'[1]Sumber sampah'!$K:$K,0))), "", (INDEX('[1]Sumber sampah'!G:G,MATCH($Z1049,'[1]Sumber sampah'!$K:$K,0))))</f>
        <v>24.2</v>
      </c>
      <c r="S1049">
        <f>IF(ISBLANK(INDEX('[1]Sumber sampah'!H:H,MATCH($Z1049,'[1]Sumber sampah'!$K:$K,0))), "", (INDEX('[1]Sumber sampah'!H:H,MATCH($Z1049,'[1]Sumber sampah'!$K:$K,0))))</f>
        <v>189.17</v>
      </c>
      <c r="T1049">
        <f>IF(ISBLANK(INDEX('[1]Sumber sampah'!I:I,MATCH($Z1049,'[1]Sumber sampah'!$K:$K,0))), "", (INDEX('[1]Sumber sampah'!I:I,MATCH($Z1049,'[1]Sumber sampah'!$K:$K,0))))</f>
        <v>68.7</v>
      </c>
      <c r="U1049">
        <f>IF(ISBLANK(INDEX('[1]Sumber sampah'!J:J,MATCH($Z1049,'[1]Sumber sampah'!$K:$K,0))), "", (INDEX('[1]Sumber sampah'!J:J,MATCH($Z1049,'[1]Sumber sampah'!$K:$K,0))))</f>
        <v>4.25</v>
      </c>
      <c r="Z1049" t="str">
        <f t="shared" si="16"/>
        <v>2022_Jawa Tengah_Kab. Sragen</v>
      </c>
    </row>
    <row r="1050" spans="1:26" x14ac:dyDescent="0.35">
      <c r="A1050" s="15">
        <v>2022</v>
      </c>
      <c r="B1050" t="s">
        <v>98</v>
      </c>
      <c r="C1050" t="s">
        <v>303</v>
      </c>
      <c r="D1050" s="16">
        <v>849.37</v>
      </c>
      <c r="E1050" s="17">
        <v>310021.75</v>
      </c>
      <c r="F1050" t="str">
        <f>IF(ISBLANK(INDEX('[1]Jenis sampah'!D:D,MATCH($Z1050,'[1]Jenis sampah'!$M:$M,0))), "", (INDEX('[1]Jenis sampah'!D:D,MATCH($Z1050,'[1]Jenis sampah'!$M:$M,0))))</f>
        <v/>
      </c>
      <c r="G1050" t="str">
        <f>IF(ISBLANK(INDEX('[1]Jenis sampah'!E:E,MATCH($Z1050,'[1]Jenis sampah'!$M:$M,0))), "", (INDEX('[1]Jenis sampah'!E:E,MATCH($Z1050,'[1]Jenis sampah'!$M:$M,0))))</f>
        <v/>
      </c>
      <c r="H1050" t="str">
        <f>IF(ISBLANK(INDEX('[1]Jenis sampah'!F:F,MATCH($Z1050,'[1]Jenis sampah'!$M:$M,0))), "", (INDEX('[1]Jenis sampah'!F:F,MATCH($Z1050,'[1]Jenis sampah'!$M:$M,0))))</f>
        <v/>
      </c>
      <c r="I1050" t="str">
        <f>IF(ISBLANK(INDEX('[1]Jenis sampah'!G:G,MATCH($Z1050,'[1]Jenis sampah'!$M:$M,0))), "", (INDEX('[1]Jenis sampah'!G:G,MATCH($Z1050,'[1]Jenis sampah'!$M:$M,0))))</f>
        <v/>
      </c>
      <c r="J1050" t="str">
        <f>IF(ISBLANK(INDEX('[1]Jenis sampah'!H:H,MATCH($Z1050,'[1]Jenis sampah'!$M:$M,0))), "", (INDEX('[1]Jenis sampah'!H:H,MATCH($Z1050,'[1]Jenis sampah'!$M:$M,0))))</f>
        <v/>
      </c>
      <c r="K1050" t="str">
        <f>IF(ISBLANK(INDEX('[1]Jenis sampah'!I:I,MATCH($Z1050,'[1]Jenis sampah'!$M:$M,0))), "", (INDEX('[1]Jenis sampah'!I:I,MATCH($Z1050,'[1]Jenis sampah'!$M:$M,0))))</f>
        <v/>
      </c>
      <c r="L1050" t="str">
        <f>IF(ISBLANK(INDEX('[1]Jenis sampah'!J:J,MATCH($Z1050,'[1]Jenis sampah'!$M:$M,0))), "", (INDEX('[1]Jenis sampah'!J:J,MATCH($Z1050,'[1]Jenis sampah'!$M:$M,0))))</f>
        <v/>
      </c>
      <c r="M1050" t="str">
        <f>IF(ISBLANK(INDEX('[1]Jenis sampah'!K:K,MATCH($Z1050,'[1]Jenis sampah'!$M:$M,0))), "", (INDEX('[1]Jenis sampah'!K:K,MATCH($Z1050,'[1]Jenis sampah'!$M:$M,0))))</f>
        <v/>
      </c>
      <c r="N1050" t="str">
        <f>IF(ISBLANK(INDEX('[1]Jenis sampah'!L:L,MATCH($Z1050,'[1]Jenis sampah'!$M:$M,0))), "", (INDEX('[1]Jenis sampah'!L:L,MATCH($Z1050,'[1]Jenis sampah'!$M:$M,0))))</f>
        <v/>
      </c>
      <c r="O1050" t="str">
        <f>IF(ISBLANK(INDEX('[1]Sumber sampah'!D:D,MATCH($Z1050,'[1]Sumber sampah'!$K:$K,0))), "", (INDEX('[1]Sumber sampah'!D:D,MATCH($Z1050,'[1]Sumber sampah'!$K:$K,0))))</f>
        <v/>
      </c>
      <c r="P1050" t="str">
        <f>IF(ISBLANK(INDEX('[1]Sumber sampah'!E:E,MATCH($Z1050,'[1]Sumber sampah'!$K:$K,0))), "", (INDEX('[1]Sumber sampah'!E:E,MATCH($Z1050,'[1]Sumber sampah'!$K:$K,0))))</f>
        <v/>
      </c>
      <c r="Q1050" t="str">
        <f>IF(ISBLANK(INDEX('[1]Sumber sampah'!F:F,MATCH($Z1050,'[1]Sumber sampah'!$K:$K,0))), "", (INDEX('[1]Sumber sampah'!F:F,MATCH($Z1050,'[1]Sumber sampah'!$K:$K,0))))</f>
        <v/>
      </c>
      <c r="R1050" t="str">
        <f>IF(ISBLANK(INDEX('[1]Sumber sampah'!G:G,MATCH($Z1050,'[1]Sumber sampah'!$K:$K,0))), "", (INDEX('[1]Sumber sampah'!G:G,MATCH($Z1050,'[1]Sumber sampah'!$K:$K,0))))</f>
        <v/>
      </c>
      <c r="S1050" t="str">
        <f>IF(ISBLANK(INDEX('[1]Sumber sampah'!H:H,MATCH($Z1050,'[1]Sumber sampah'!$K:$K,0))), "", (INDEX('[1]Sumber sampah'!H:H,MATCH($Z1050,'[1]Sumber sampah'!$K:$K,0))))</f>
        <v/>
      </c>
      <c r="T1050" t="str">
        <f>IF(ISBLANK(INDEX('[1]Sumber sampah'!I:I,MATCH($Z1050,'[1]Sumber sampah'!$K:$K,0))), "", (INDEX('[1]Sumber sampah'!I:I,MATCH($Z1050,'[1]Sumber sampah'!$K:$K,0))))</f>
        <v/>
      </c>
      <c r="U1050" t="str">
        <f>IF(ISBLANK(INDEX('[1]Sumber sampah'!J:J,MATCH($Z1050,'[1]Sumber sampah'!$K:$K,0))), "", (INDEX('[1]Sumber sampah'!J:J,MATCH($Z1050,'[1]Sumber sampah'!$K:$K,0))))</f>
        <v/>
      </c>
      <c r="Z1050" t="str">
        <f t="shared" si="16"/>
        <v>2022_Jawa Tengah_Kab. Grobogan</v>
      </c>
    </row>
    <row r="1051" spans="1:26" x14ac:dyDescent="0.35">
      <c r="A1051" s="15">
        <v>2022</v>
      </c>
      <c r="B1051" t="s">
        <v>98</v>
      </c>
      <c r="C1051" t="s">
        <v>437</v>
      </c>
      <c r="D1051" s="16">
        <v>383.05</v>
      </c>
      <c r="E1051" s="17">
        <v>139811.75</v>
      </c>
      <c r="F1051">
        <f>IF(ISBLANK(INDEX('[1]Jenis sampah'!D:D,MATCH($Z1051,'[1]Jenis sampah'!$M:$M,0))), "", (INDEX('[1]Jenis sampah'!D:D,MATCH($Z1051,'[1]Jenis sampah'!$M:$M,0))))</f>
        <v>26</v>
      </c>
      <c r="G1051">
        <f>IF(ISBLANK(INDEX('[1]Jenis sampah'!E:E,MATCH($Z1051,'[1]Jenis sampah'!$M:$M,0))), "", (INDEX('[1]Jenis sampah'!E:E,MATCH($Z1051,'[1]Jenis sampah'!$M:$M,0))))</f>
        <v>6</v>
      </c>
      <c r="H1051">
        <f>IF(ISBLANK(INDEX('[1]Jenis sampah'!F:F,MATCH($Z1051,'[1]Jenis sampah'!$M:$M,0))), "", (INDEX('[1]Jenis sampah'!F:F,MATCH($Z1051,'[1]Jenis sampah'!$M:$M,0))))</f>
        <v>15</v>
      </c>
      <c r="I1051">
        <f>IF(ISBLANK(INDEX('[1]Jenis sampah'!G:G,MATCH($Z1051,'[1]Jenis sampah'!$M:$M,0))), "", (INDEX('[1]Jenis sampah'!G:G,MATCH($Z1051,'[1]Jenis sampah'!$M:$M,0))))</f>
        <v>38</v>
      </c>
      <c r="J1051">
        <f>IF(ISBLANK(INDEX('[1]Jenis sampah'!H:H,MATCH($Z1051,'[1]Jenis sampah'!$M:$M,0))), "", (INDEX('[1]Jenis sampah'!H:H,MATCH($Z1051,'[1]Jenis sampah'!$M:$M,0))))</f>
        <v>8</v>
      </c>
      <c r="K1051">
        <f>IF(ISBLANK(INDEX('[1]Jenis sampah'!I:I,MATCH($Z1051,'[1]Jenis sampah'!$M:$M,0))), "", (INDEX('[1]Jenis sampah'!I:I,MATCH($Z1051,'[1]Jenis sampah'!$M:$M,0))))</f>
        <v>2</v>
      </c>
      <c r="L1051">
        <f>IF(ISBLANK(INDEX('[1]Jenis sampah'!J:J,MATCH($Z1051,'[1]Jenis sampah'!$M:$M,0))), "", (INDEX('[1]Jenis sampah'!J:J,MATCH($Z1051,'[1]Jenis sampah'!$M:$M,0))))</f>
        <v>1.5</v>
      </c>
      <c r="M1051">
        <f>IF(ISBLANK(INDEX('[1]Jenis sampah'!K:K,MATCH($Z1051,'[1]Jenis sampah'!$M:$M,0))), "", (INDEX('[1]Jenis sampah'!K:K,MATCH($Z1051,'[1]Jenis sampah'!$M:$M,0))))</f>
        <v>3</v>
      </c>
      <c r="N1051">
        <f>IF(ISBLANK(INDEX('[1]Jenis sampah'!L:L,MATCH($Z1051,'[1]Jenis sampah'!$M:$M,0))), "", (INDEX('[1]Jenis sampah'!L:L,MATCH($Z1051,'[1]Jenis sampah'!$M:$M,0))))</f>
        <v>0.5</v>
      </c>
      <c r="O1051">
        <f>IF(ISBLANK(INDEX('[1]Sumber sampah'!D:D,MATCH($Z1051,'[1]Sumber sampah'!$K:$K,0))), "", (INDEX('[1]Sumber sampah'!D:D,MATCH($Z1051,'[1]Sumber sampah'!$K:$K,0))))</f>
        <v>155</v>
      </c>
      <c r="P1051">
        <f>IF(ISBLANK(INDEX('[1]Sumber sampah'!E:E,MATCH($Z1051,'[1]Sumber sampah'!$K:$K,0))), "", (INDEX('[1]Sumber sampah'!E:E,MATCH($Z1051,'[1]Sumber sampah'!$K:$K,0))))</f>
        <v>39</v>
      </c>
      <c r="Q1051">
        <f>IF(ISBLANK(INDEX('[1]Sumber sampah'!F:F,MATCH($Z1051,'[1]Sumber sampah'!$K:$K,0))), "", (INDEX('[1]Sumber sampah'!F:F,MATCH($Z1051,'[1]Sumber sampah'!$K:$K,0))))</f>
        <v>78</v>
      </c>
      <c r="R1051">
        <f>IF(ISBLANK(INDEX('[1]Sumber sampah'!G:G,MATCH($Z1051,'[1]Sumber sampah'!$K:$K,0))), "", (INDEX('[1]Sumber sampah'!G:G,MATCH($Z1051,'[1]Sumber sampah'!$K:$K,0))))</f>
        <v>43</v>
      </c>
      <c r="S1051">
        <f>IF(ISBLANK(INDEX('[1]Sumber sampah'!H:H,MATCH($Z1051,'[1]Sumber sampah'!$K:$K,0))), "", (INDEX('[1]Sumber sampah'!H:H,MATCH($Z1051,'[1]Sumber sampah'!$K:$K,0))))</f>
        <v>39</v>
      </c>
      <c r="T1051">
        <f>IF(ISBLANK(INDEX('[1]Sumber sampah'!I:I,MATCH($Z1051,'[1]Sumber sampah'!$K:$K,0))), "", (INDEX('[1]Sumber sampah'!I:I,MATCH($Z1051,'[1]Sumber sampah'!$K:$K,0))))</f>
        <v>23</v>
      </c>
      <c r="U1051">
        <f>IF(ISBLANK(INDEX('[1]Sumber sampah'!J:J,MATCH($Z1051,'[1]Sumber sampah'!$K:$K,0))), "", (INDEX('[1]Sumber sampah'!J:J,MATCH($Z1051,'[1]Sumber sampah'!$K:$K,0))))</f>
        <v>12</v>
      </c>
      <c r="Z1051" t="str">
        <f t="shared" si="16"/>
        <v>2022_Jawa Tengah_Kab. Blora</v>
      </c>
    </row>
    <row r="1052" spans="1:26" x14ac:dyDescent="0.35">
      <c r="A1052" s="15">
        <v>2022</v>
      </c>
      <c r="B1052" t="s">
        <v>98</v>
      </c>
      <c r="C1052" t="s">
        <v>304</v>
      </c>
      <c r="D1052" s="16">
        <v>252.13</v>
      </c>
      <c r="E1052" s="17">
        <v>92026</v>
      </c>
      <c r="F1052">
        <f>IF(ISBLANK(INDEX('[1]Jenis sampah'!D:D,MATCH($Z1052,'[1]Jenis sampah'!$M:$M,0))), "", (INDEX('[1]Jenis sampah'!D:D,MATCH($Z1052,'[1]Jenis sampah'!$M:$M,0))))</f>
        <v>38.119999999999997</v>
      </c>
      <c r="G1052">
        <f>IF(ISBLANK(INDEX('[1]Jenis sampah'!E:E,MATCH($Z1052,'[1]Jenis sampah'!$M:$M,0))), "", (INDEX('[1]Jenis sampah'!E:E,MATCH($Z1052,'[1]Jenis sampah'!$M:$M,0))))</f>
        <v>1.59</v>
      </c>
      <c r="H1052">
        <f>IF(ISBLANK(INDEX('[1]Jenis sampah'!F:F,MATCH($Z1052,'[1]Jenis sampah'!$M:$M,0))), "", (INDEX('[1]Jenis sampah'!F:F,MATCH($Z1052,'[1]Jenis sampah'!$M:$M,0))))</f>
        <v>13.38</v>
      </c>
      <c r="I1052">
        <f>IF(ISBLANK(INDEX('[1]Jenis sampah'!G:G,MATCH($Z1052,'[1]Jenis sampah'!$M:$M,0))), "", (INDEX('[1]Jenis sampah'!G:G,MATCH($Z1052,'[1]Jenis sampah'!$M:$M,0))))</f>
        <v>34.450000000000003</v>
      </c>
      <c r="J1052">
        <f>IF(ISBLANK(INDEX('[1]Jenis sampah'!H:H,MATCH($Z1052,'[1]Jenis sampah'!$M:$M,0))), "", (INDEX('[1]Jenis sampah'!H:H,MATCH($Z1052,'[1]Jenis sampah'!$M:$M,0))))</f>
        <v>0.93</v>
      </c>
      <c r="K1052">
        <f>IF(ISBLANK(INDEX('[1]Jenis sampah'!I:I,MATCH($Z1052,'[1]Jenis sampah'!$M:$M,0))), "", (INDEX('[1]Jenis sampah'!I:I,MATCH($Z1052,'[1]Jenis sampah'!$M:$M,0))))</f>
        <v>1.88</v>
      </c>
      <c r="L1052">
        <f>IF(ISBLANK(INDEX('[1]Jenis sampah'!J:J,MATCH($Z1052,'[1]Jenis sampah'!$M:$M,0))), "", (INDEX('[1]Jenis sampah'!J:J,MATCH($Z1052,'[1]Jenis sampah'!$M:$M,0))))</f>
        <v>0.77</v>
      </c>
      <c r="M1052">
        <f>IF(ISBLANK(INDEX('[1]Jenis sampah'!K:K,MATCH($Z1052,'[1]Jenis sampah'!$M:$M,0))), "", (INDEX('[1]Jenis sampah'!K:K,MATCH($Z1052,'[1]Jenis sampah'!$M:$M,0))))</f>
        <v>1.33</v>
      </c>
      <c r="N1052">
        <f>IF(ISBLANK(INDEX('[1]Jenis sampah'!L:L,MATCH($Z1052,'[1]Jenis sampah'!$M:$M,0))), "", (INDEX('[1]Jenis sampah'!L:L,MATCH($Z1052,'[1]Jenis sampah'!$M:$M,0))))</f>
        <v>7.55</v>
      </c>
      <c r="O1052">
        <f>IF(ISBLANK(INDEX('[1]Sumber sampah'!D:D,MATCH($Z1052,'[1]Sumber sampah'!$K:$K,0))), "", (INDEX('[1]Sumber sampah'!D:D,MATCH($Z1052,'[1]Sumber sampah'!$K:$K,0))))</f>
        <v>52.28</v>
      </c>
      <c r="P1052">
        <f>IF(ISBLANK(INDEX('[1]Sumber sampah'!E:E,MATCH($Z1052,'[1]Sumber sampah'!$K:$K,0))), "", (INDEX('[1]Sumber sampah'!E:E,MATCH($Z1052,'[1]Sumber sampah'!$K:$K,0))))</f>
        <v>3.68</v>
      </c>
      <c r="Q1052">
        <f>IF(ISBLANK(INDEX('[1]Sumber sampah'!F:F,MATCH($Z1052,'[1]Sumber sampah'!$K:$K,0))), "", (INDEX('[1]Sumber sampah'!F:F,MATCH($Z1052,'[1]Sumber sampah'!$K:$K,0))))</f>
        <v>1661.23</v>
      </c>
      <c r="R1052">
        <f>IF(ISBLANK(INDEX('[1]Sumber sampah'!G:G,MATCH($Z1052,'[1]Sumber sampah'!$K:$K,0))), "", (INDEX('[1]Sumber sampah'!G:G,MATCH($Z1052,'[1]Sumber sampah'!$K:$K,0))))</f>
        <v>0.02</v>
      </c>
      <c r="S1052">
        <f>IF(ISBLANK(INDEX('[1]Sumber sampah'!H:H,MATCH($Z1052,'[1]Sumber sampah'!$K:$K,0))), "", (INDEX('[1]Sumber sampah'!H:H,MATCH($Z1052,'[1]Sumber sampah'!$K:$K,0))))</f>
        <v>152</v>
      </c>
      <c r="T1052" t="str">
        <f>IF(ISBLANK(INDEX('[1]Sumber sampah'!I:I,MATCH($Z1052,'[1]Sumber sampah'!$K:$K,0))), "", (INDEX('[1]Sumber sampah'!I:I,MATCH($Z1052,'[1]Sumber sampah'!$K:$K,0))))</f>
        <v/>
      </c>
      <c r="U1052">
        <f>IF(ISBLANK(INDEX('[1]Sumber sampah'!J:J,MATCH($Z1052,'[1]Sumber sampah'!$K:$K,0))), "", (INDEX('[1]Sumber sampah'!J:J,MATCH($Z1052,'[1]Sumber sampah'!$K:$K,0))))</f>
        <v>11.86</v>
      </c>
      <c r="Z1052" t="str">
        <f t="shared" si="16"/>
        <v>2022_Jawa Tengah_Kab. Rembang</v>
      </c>
    </row>
    <row r="1053" spans="1:26" x14ac:dyDescent="0.35">
      <c r="A1053" s="15">
        <v>2022</v>
      </c>
      <c r="B1053" t="s">
        <v>98</v>
      </c>
      <c r="C1053" t="s">
        <v>305</v>
      </c>
      <c r="D1053" s="16">
        <v>674.59</v>
      </c>
      <c r="E1053" s="17">
        <v>246223.89</v>
      </c>
      <c r="F1053">
        <f>IF(ISBLANK(INDEX('[1]Jenis sampah'!D:D,MATCH($Z1053,'[1]Jenis sampah'!$M:$M,0))), "", (INDEX('[1]Jenis sampah'!D:D,MATCH($Z1053,'[1]Jenis sampah'!$M:$M,0))))</f>
        <v>45</v>
      </c>
      <c r="G1053">
        <f>IF(ISBLANK(INDEX('[1]Jenis sampah'!E:E,MATCH($Z1053,'[1]Jenis sampah'!$M:$M,0))), "", (INDEX('[1]Jenis sampah'!E:E,MATCH($Z1053,'[1]Jenis sampah'!$M:$M,0))))</f>
        <v>10</v>
      </c>
      <c r="H1053">
        <f>IF(ISBLANK(INDEX('[1]Jenis sampah'!F:F,MATCH($Z1053,'[1]Jenis sampah'!$M:$M,0))), "", (INDEX('[1]Jenis sampah'!F:F,MATCH($Z1053,'[1]Jenis sampah'!$M:$M,0))))</f>
        <v>13</v>
      </c>
      <c r="I1053">
        <f>IF(ISBLANK(INDEX('[1]Jenis sampah'!G:G,MATCH($Z1053,'[1]Jenis sampah'!$M:$M,0))), "", (INDEX('[1]Jenis sampah'!G:G,MATCH($Z1053,'[1]Jenis sampah'!$M:$M,0))))</f>
        <v>18</v>
      </c>
      <c r="J1053">
        <f>IF(ISBLANK(INDEX('[1]Jenis sampah'!H:H,MATCH($Z1053,'[1]Jenis sampah'!$M:$M,0))), "", (INDEX('[1]Jenis sampah'!H:H,MATCH($Z1053,'[1]Jenis sampah'!$M:$M,0))))</f>
        <v>2</v>
      </c>
      <c r="K1053">
        <f>IF(ISBLANK(INDEX('[1]Jenis sampah'!I:I,MATCH($Z1053,'[1]Jenis sampah'!$M:$M,0))), "", (INDEX('[1]Jenis sampah'!I:I,MATCH($Z1053,'[1]Jenis sampah'!$M:$M,0))))</f>
        <v>4.95</v>
      </c>
      <c r="L1053">
        <f>IF(ISBLANK(INDEX('[1]Jenis sampah'!J:J,MATCH($Z1053,'[1]Jenis sampah'!$M:$M,0))), "", (INDEX('[1]Jenis sampah'!J:J,MATCH($Z1053,'[1]Jenis sampah'!$M:$M,0))))</f>
        <v>2</v>
      </c>
      <c r="M1053">
        <f>IF(ISBLANK(INDEX('[1]Jenis sampah'!K:K,MATCH($Z1053,'[1]Jenis sampah'!$M:$M,0))), "", (INDEX('[1]Jenis sampah'!K:K,MATCH($Z1053,'[1]Jenis sampah'!$M:$M,0))))</f>
        <v>1</v>
      </c>
      <c r="N1053">
        <f>IF(ISBLANK(INDEX('[1]Jenis sampah'!L:L,MATCH($Z1053,'[1]Jenis sampah'!$M:$M,0))), "", (INDEX('[1]Jenis sampah'!L:L,MATCH($Z1053,'[1]Jenis sampah'!$M:$M,0))))</f>
        <v>4.05</v>
      </c>
      <c r="O1053" t="str">
        <f>IF(ISBLANK(INDEX('[1]Sumber sampah'!D:D,MATCH($Z1053,'[1]Sumber sampah'!$K:$K,0))), "", (INDEX('[1]Sumber sampah'!D:D,MATCH($Z1053,'[1]Sumber sampah'!$K:$K,0))))</f>
        <v/>
      </c>
      <c r="P1053" t="str">
        <f>IF(ISBLANK(INDEX('[1]Sumber sampah'!E:E,MATCH($Z1053,'[1]Sumber sampah'!$K:$K,0))), "", (INDEX('[1]Sumber sampah'!E:E,MATCH($Z1053,'[1]Sumber sampah'!$K:$K,0))))</f>
        <v/>
      </c>
      <c r="Q1053" t="str">
        <f>IF(ISBLANK(INDEX('[1]Sumber sampah'!F:F,MATCH($Z1053,'[1]Sumber sampah'!$K:$K,0))), "", (INDEX('[1]Sumber sampah'!F:F,MATCH($Z1053,'[1]Sumber sampah'!$K:$K,0))))</f>
        <v/>
      </c>
      <c r="R1053" t="str">
        <f>IF(ISBLANK(INDEX('[1]Sumber sampah'!G:G,MATCH($Z1053,'[1]Sumber sampah'!$K:$K,0))), "", (INDEX('[1]Sumber sampah'!G:G,MATCH($Z1053,'[1]Sumber sampah'!$K:$K,0))))</f>
        <v/>
      </c>
      <c r="S1053" t="str">
        <f>IF(ISBLANK(INDEX('[1]Sumber sampah'!H:H,MATCH($Z1053,'[1]Sumber sampah'!$K:$K,0))), "", (INDEX('[1]Sumber sampah'!H:H,MATCH($Z1053,'[1]Sumber sampah'!$K:$K,0))))</f>
        <v/>
      </c>
      <c r="T1053" t="str">
        <f>IF(ISBLANK(INDEX('[1]Sumber sampah'!I:I,MATCH($Z1053,'[1]Sumber sampah'!$K:$K,0))), "", (INDEX('[1]Sumber sampah'!I:I,MATCH($Z1053,'[1]Sumber sampah'!$K:$K,0))))</f>
        <v/>
      </c>
      <c r="U1053" t="str">
        <f>IF(ISBLANK(INDEX('[1]Sumber sampah'!J:J,MATCH($Z1053,'[1]Sumber sampah'!$K:$K,0))), "", (INDEX('[1]Sumber sampah'!J:J,MATCH($Z1053,'[1]Sumber sampah'!$K:$K,0))))</f>
        <v/>
      </c>
      <c r="Z1053" t="str">
        <f t="shared" si="16"/>
        <v>2022_Jawa Tengah_Kab. Pati</v>
      </c>
    </row>
    <row r="1054" spans="1:26" x14ac:dyDescent="0.35">
      <c r="A1054" s="15">
        <v>2022</v>
      </c>
      <c r="B1054" t="s">
        <v>98</v>
      </c>
      <c r="C1054" t="s">
        <v>306</v>
      </c>
      <c r="D1054" s="16">
        <v>448.16</v>
      </c>
      <c r="E1054" s="17">
        <v>163578.95000000001</v>
      </c>
      <c r="F1054">
        <f>IF(ISBLANK(INDEX('[1]Jenis sampah'!D:D,MATCH($Z1054,'[1]Jenis sampah'!$M:$M,0))), "", (INDEX('[1]Jenis sampah'!D:D,MATCH($Z1054,'[1]Jenis sampah'!$M:$M,0))))</f>
        <v>24.71</v>
      </c>
      <c r="G1054">
        <f>IF(ISBLANK(INDEX('[1]Jenis sampah'!E:E,MATCH($Z1054,'[1]Jenis sampah'!$M:$M,0))), "", (INDEX('[1]Jenis sampah'!E:E,MATCH($Z1054,'[1]Jenis sampah'!$M:$M,0))))</f>
        <v>21.11</v>
      </c>
      <c r="H1054">
        <f>IF(ISBLANK(INDEX('[1]Jenis sampah'!F:F,MATCH($Z1054,'[1]Jenis sampah'!$M:$M,0))), "", (INDEX('[1]Jenis sampah'!F:F,MATCH($Z1054,'[1]Jenis sampah'!$M:$M,0))))</f>
        <v>15.9</v>
      </c>
      <c r="I1054">
        <f>IF(ISBLANK(INDEX('[1]Jenis sampah'!G:G,MATCH($Z1054,'[1]Jenis sampah'!$M:$M,0))), "", (INDEX('[1]Jenis sampah'!G:G,MATCH($Z1054,'[1]Jenis sampah'!$M:$M,0))))</f>
        <v>18.29</v>
      </c>
      <c r="J1054">
        <f>IF(ISBLANK(INDEX('[1]Jenis sampah'!H:H,MATCH($Z1054,'[1]Jenis sampah'!$M:$M,0))), "", (INDEX('[1]Jenis sampah'!H:H,MATCH($Z1054,'[1]Jenis sampah'!$M:$M,0))))</f>
        <v>6.55</v>
      </c>
      <c r="K1054">
        <f>IF(ISBLANK(INDEX('[1]Jenis sampah'!I:I,MATCH($Z1054,'[1]Jenis sampah'!$M:$M,0))), "", (INDEX('[1]Jenis sampah'!I:I,MATCH($Z1054,'[1]Jenis sampah'!$M:$M,0))))</f>
        <v>4.53</v>
      </c>
      <c r="L1054">
        <f>IF(ISBLANK(INDEX('[1]Jenis sampah'!J:J,MATCH($Z1054,'[1]Jenis sampah'!$M:$M,0))), "", (INDEX('[1]Jenis sampah'!J:J,MATCH($Z1054,'[1]Jenis sampah'!$M:$M,0))))</f>
        <v>3.02</v>
      </c>
      <c r="M1054">
        <f>IF(ISBLANK(INDEX('[1]Jenis sampah'!K:K,MATCH($Z1054,'[1]Jenis sampah'!$M:$M,0))), "", (INDEX('[1]Jenis sampah'!K:K,MATCH($Z1054,'[1]Jenis sampah'!$M:$M,0))))</f>
        <v>4.8</v>
      </c>
      <c r="N1054">
        <f>IF(ISBLANK(INDEX('[1]Jenis sampah'!L:L,MATCH($Z1054,'[1]Jenis sampah'!$M:$M,0))), "", (INDEX('[1]Jenis sampah'!L:L,MATCH($Z1054,'[1]Jenis sampah'!$M:$M,0))))</f>
        <v>1.0900000000000001</v>
      </c>
      <c r="O1054">
        <f>IF(ISBLANK(INDEX('[1]Sumber sampah'!D:D,MATCH($Z1054,'[1]Sumber sampah'!$K:$K,0))), "", (INDEX('[1]Sumber sampah'!D:D,MATCH($Z1054,'[1]Sumber sampah'!$K:$K,0))))</f>
        <v>200.34</v>
      </c>
      <c r="P1054">
        <f>IF(ISBLANK(INDEX('[1]Sumber sampah'!E:E,MATCH($Z1054,'[1]Sumber sampah'!$K:$K,0))), "", (INDEX('[1]Sumber sampah'!E:E,MATCH($Z1054,'[1]Sumber sampah'!$K:$K,0))))</f>
        <v>18.670000000000002</v>
      </c>
      <c r="Q1054">
        <f>IF(ISBLANK(INDEX('[1]Sumber sampah'!F:F,MATCH($Z1054,'[1]Sumber sampah'!$K:$K,0))), "", (INDEX('[1]Sumber sampah'!F:F,MATCH($Z1054,'[1]Sumber sampah'!$K:$K,0))))</f>
        <v>113.2</v>
      </c>
      <c r="R1054">
        <f>IF(ISBLANK(INDEX('[1]Sumber sampah'!G:G,MATCH($Z1054,'[1]Sumber sampah'!$K:$K,0))), "", (INDEX('[1]Sumber sampah'!G:G,MATCH($Z1054,'[1]Sumber sampah'!$K:$K,0))))</f>
        <v>32.68</v>
      </c>
      <c r="S1054">
        <f>IF(ISBLANK(INDEX('[1]Sumber sampah'!H:H,MATCH($Z1054,'[1]Sumber sampah'!$K:$K,0))), "", (INDEX('[1]Sumber sampah'!H:H,MATCH($Z1054,'[1]Sumber sampah'!$K:$K,0))))</f>
        <v>38.56</v>
      </c>
      <c r="T1054">
        <f>IF(ISBLANK(INDEX('[1]Sumber sampah'!I:I,MATCH($Z1054,'[1]Sumber sampah'!$K:$K,0))), "", (INDEX('[1]Sumber sampah'!I:I,MATCH($Z1054,'[1]Sumber sampah'!$K:$K,0))))</f>
        <v>18.53</v>
      </c>
      <c r="U1054">
        <f>IF(ISBLANK(INDEX('[1]Sumber sampah'!J:J,MATCH($Z1054,'[1]Sumber sampah'!$K:$K,0))), "", (INDEX('[1]Sumber sampah'!J:J,MATCH($Z1054,'[1]Sumber sampah'!$K:$K,0))))</f>
        <v>26.18</v>
      </c>
      <c r="Z1054" t="str">
        <f t="shared" si="16"/>
        <v>2022_Jawa Tengah_Kab. Kudus</v>
      </c>
    </row>
    <row r="1055" spans="1:26" x14ac:dyDescent="0.35">
      <c r="A1055" s="15">
        <v>2022</v>
      </c>
      <c r="B1055" t="s">
        <v>98</v>
      </c>
      <c r="C1055" t="s">
        <v>307</v>
      </c>
      <c r="D1055" s="16">
        <v>412.37</v>
      </c>
      <c r="E1055" s="17">
        <v>150516.42000000001</v>
      </c>
      <c r="F1055">
        <f>IF(ISBLANK(INDEX('[1]Jenis sampah'!D:D,MATCH($Z1055,'[1]Jenis sampah'!$M:$M,0))), "", (INDEX('[1]Jenis sampah'!D:D,MATCH($Z1055,'[1]Jenis sampah'!$M:$M,0))))</f>
        <v>53.31</v>
      </c>
      <c r="G1055">
        <f>IF(ISBLANK(INDEX('[1]Jenis sampah'!E:E,MATCH($Z1055,'[1]Jenis sampah'!$M:$M,0))), "", (INDEX('[1]Jenis sampah'!E:E,MATCH($Z1055,'[1]Jenis sampah'!$M:$M,0))))</f>
        <v>0.96</v>
      </c>
      <c r="H1055">
        <f>IF(ISBLANK(INDEX('[1]Jenis sampah'!F:F,MATCH($Z1055,'[1]Jenis sampah'!$M:$M,0))), "", (INDEX('[1]Jenis sampah'!F:F,MATCH($Z1055,'[1]Jenis sampah'!$M:$M,0))))</f>
        <v>8.7899999999999991</v>
      </c>
      <c r="I1055">
        <f>IF(ISBLANK(INDEX('[1]Jenis sampah'!G:G,MATCH($Z1055,'[1]Jenis sampah'!$M:$M,0))), "", (INDEX('[1]Jenis sampah'!G:G,MATCH($Z1055,'[1]Jenis sampah'!$M:$M,0))))</f>
        <v>23.36</v>
      </c>
      <c r="J1055">
        <f>IF(ISBLANK(INDEX('[1]Jenis sampah'!H:H,MATCH($Z1055,'[1]Jenis sampah'!$M:$M,0))), "", (INDEX('[1]Jenis sampah'!H:H,MATCH($Z1055,'[1]Jenis sampah'!$M:$M,0))))</f>
        <v>0.69</v>
      </c>
      <c r="K1055">
        <f>IF(ISBLANK(INDEX('[1]Jenis sampah'!I:I,MATCH($Z1055,'[1]Jenis sampah'!$M:$M,0))), "", (INDEX('[1]Jenis sampah'!I:I,MATCH($Z1055,'[1]Jenis sampah'!$M:$M,0))))</f>
        <v>2.44</v>
      </c>
      <c r="L1055">
        <f>IF(ISBLANK(INDEX('[1]Jenis sampah'!J:J,MATCH($Z1055,'[1]Jenis sampah'!$M:$M,0))), "", (INDEX('[1]Jenis sampah'!J:J,MATCH($Z1055,'[1]Jenis sampah'!$M:$M,0))))</f>
        <v>0.94</v>
      </c>
      <c r="M1055">
        <f>IF(ISBLANK(INDEX('[1]Jenis sampah'!K:K,MATCH($Z1055,'[1]Jenis sampah'!$M:$M,0))), "", (INDEX('[1]Jenis sampah'!K:K,MATCH($Z1055,'[1]Jenis sampah'!$M:$M,0))))</f>
        <v>1.1599999999999999</v>
      </c>
      <c r="N1055">
        <f>IF(ISBLANK(INDEX('[1]Jenis sampah'!L:L,MATCH($Z1055,'[1]Jenis sampah'!$M:$M,0))), "", (INDEX('[1]Jenis sampah'!L:L,MATCH($Z1055,'[1]Jenis sampah'!$M:$M,0))))</f>
        <v>8.35</v>
      </c>
      <c r="O1055" t="str">
        <f>IF(ISBLANK(INDEX('[1]Sumber sampah'!D:D,MATCH($Z1055,'[1]Sumber sampah'!$K:$K,0))), "", (INDEX('[1]Sumber sampah'!D:D,MATCH($Z1055,'[1]Sumber sampah'!$K:$K,0))))</f>
        <v/>
      </c>
      <c r="P1055" t="str">
        <f>IF(ISBLANK(INDEX('[1]Sumber sampah'!E:E,MATCH($Z1055,'[1]Sumber sampah'!$K:$K,0))), "", (INDEX('[1]Sumber sampah'!E:E,MATCH($Z1055,'[1]Sumber sampah'!$K:$K,0))))</f>
        <v/>
      </c>
      <c r="Q1055" t="str">
        <f>IF(ISBLANK(INDEX('[1]Sumber sampah'!F:F,MATCH($Z1055,'[1]Sumber sampah'!$K:$K,0))), "", (INDEX('[1]Sumber sampah'!F:F,MATCH($Z1055,'[1]Sumber sampah'!$K:$K,0))))</f>
        <v/>
      </c>
      <c r="R1055" t="str">
        <f>IF(ISBLANK(INDEX('[1]Sumber sampah'!G:G,MATCH($Z1055,'[1]Sumber sampah'!$K:$K,0))), "", (INDEX('[1]Sumber sampah'!G:G,MATCH($Z1055,'[1]Sumber sampah'!$K:$K,0))))</f>
        <v/>
      </c>
      <c r="S1055" t="str">
        <f>IF(ISBLANK(INDEX('[1]Sumber sampah'!H:H,MATCH($Z1055,'[1]Sumber sampah'!$K:$K,0))), "", (INDEX('[1]Sumber sampah'!H:H,MATCH($Z1055,'[1]Sumber sampah'!$K:$K,0))))</f>
        <v/>
      </c>
      <c r="T1055" t="str">
        <f>IF(ISBLANK(INDEX('[1]Sumber sampah'!I:I,MATCH($Z1055,'[1]Sumber sampah'!$K:$K,0))), "", (INDEX('[1]Sumber sampah'!I:I,MATCH($Z1055,'[1]Sumber sampah'!$K:$K,0))))</f>
        <v/>
      </c>
      <c r="U1055" t="str">
        <f>IF(ISBLANK(INDEX('[1]Sumber sampah'!J:J,MATCH($Z1055,'[1]Sumber sampah'!$K:$K,0))), "", (INDEX('[1]Sumber sampah'!J:J,MATCH($Z1055,'[1]Sumber sampah'!$K:$K,0))))</f>
        <v/>
      </c>
      <c r="Z1055" t="str">
        <f t="shared" si="16"/>
        <v>2022_Jawa Tengah_Kab. Jepara</v>
      </c>
    </row>
    <row r="1056" spans="1:26" x14ac:dyDescent="0.35">
      <c r="A1056" s="15">
        <v>2022</v>
      </c>
      <c r="B1056" t="s">
        <v>98</v>
      </c>
      <c r="C1056" t="s">
        <v>101</v>
      </c>
      <c r="D1056" s="16">
        <v>722.37</v>
      </c>
      <c r="E1056" s="17">
        <v>263666.36</v>
      </c>
      <c r="F1056">
        <f>IF(ISBLANK(INDEX('[1]Jenis sampah'!D:D,MATCH($Z1056,'[1]Jenis sampah'!$M:$M,0))), "", (INDEX('[1]Jenis sampah'!D:D,MATCH($Z1056,'[1]Jenis sampah'!$M:$M,0))))</f>
        <v>47</v>
      </c>
      <c r="G1056">
        <f>IF(ISBLANK(INDEX('[1]Jenis sampah'!E:E,MATCH($Z1056,'[1]Jenis sampah'!$M:$M,0))), "", (INDEX('[1]Jenis sampah'!E:E,MATCH($Z1056,'[1]Jenis sampah'!$M:$M,0))))</f>
        <v>4</v>
      </c>
      <c r="H1056">
        <f>IF(ISBLANK(INDEX('[1]Jenis sampah'!F:F,MATCH($Z1056,'[1]Jenis sampah'!$M:$M,0))), "", (INDEX('[1]Jenis sampah'!F:F,MATCH($Z1056,'[1]Jenis sampah'!$M:$M,0))))</f>
        <v>15</v>
      </c>
      <c r="I1056">
        <f>IF(ISBLANK(INDEX('[1]Jenis sampah'!G:G,MATCH($Z1056,'[1]Jenis sampah'!$M:$M,0))), "", (INDEX('[1]Jenis sampah'!G:G,MATCH($Z1056,'[1]Jenis sampah'!$M:$M,0))))</f>
        <v>22</v>
      </c>
      <c r="J1056">
        <f>IF(ISBLANK(INDEX('[1]Jenis sampah'!H:H,MATCH($Z1056,'[1]Jenis sampah'!$M:$M,0))), "", (INDEX('[1]Jenis sampah'!H:H,MATCH($Z1056,'[1]Jenis sampah'!$M:$M,0))))</f>
        <v>0.05</v>
      </c>
      <c r="K1056">
        <f>IF(ISBLANK(INDEX('[1]Jenis sampah'!I:I,MATCH($Z1056,'[1]Jenis sampah'!$M:$M,0))), "", (INDEX('[1]Jenis sampah'!I:I,MATCH($Z1056,'[1]Jenis sampah'!$M:$M,0))))</f>
        <v>0.05</v>
      </c>
      <c r="L1056">
        <f>IF(ISBLANK(INDEX('[1]Jenis sampah'!J:J,MATCH($Z1056,'[1]Jenis sampah'!$M:$M,0))), "", (INDEX('[1]Jenis sampah'!J:J,MATCH($Z1056,'[1]Jenis sampah'!$M:$M,0))))</f>
        <v>5</v>
      </c>
      <c r="M1056">
        <f>IF(ISBLANK(INDEX('[1]Jenis sampah'!K:K,MATCH($Z1056,'[1]Jenis sampah'!$M:$M,0))), "", (INDEX('[1]Jenis sampah'!K:K,MATCH($Z1056,'[1]Jenis sampah'!$M:$M,0))))</f>
        <v>2.9</v>
      </c>
      <c r="N1056">
        <f>IF(ISBLANK(INDEX('[1]Jenis sampah'!L:L,MATCH($Z1056,'[1]Jenis sampah'!$M:$M,0))), "", (INDEX('[1]Jenis sampah'!L:L,MATCH($Z1056,'[1]Jenis sampah'!$M:$M,0))))</f>
        <v>4</v>
      </c>
      <c r="O1056" t="str">
        <f>IF(ISBLANK(INDEX('[1]Sumber sampah'!D:D,MATCH($Z1056,'[1]Sumber sampah'!$K:$K,0))), "", (INDEX('[1]Sumber sampah'!D:D,MATCH($Z1056,'[1]Sumber sampah'!$K:$K,0))))</f>
        <v/>
      </c>
      <c r="P1056">
        <f>IF(ISBLANK(INDEX('[1]Sumber sampah'!E:E,MATCH($Z1056,'[1]Sumber sampah'!$K:$K,0))), "", (INDEX('[1]Sumber sampah'!E:E,MATCH($Z1056,'[1]Sumber sampah'!$K:$K,0))))</f>
        <v>0.34</v>
      </c>
      <c r="Q1056">
        <f>IF(ISBLANK(INDEX('[1]Sumber sampah'!F:F,MATCH($Z1056,'[1]Sumber sampah'!$K:$K,0))), "", (INDEX('[1]Sumber sampah'!F:F,MATCH($Z1056,'[1]Sumber sampah'!$K:$K,0))))</f>
        <v>234.16</v>
      </c>
      <c r="R1056" t="str">
        <f>IF(ISBLANK(INDEX('[1]Sumber sampah'!G:G,MATCH($Z1056,'[1]Sumber sampah'!$K:$K,0))), "", (INDEX('[1]Sumber sampah'!G:G,MATCH($Z1056,'[1]Sumber sampah'!$K:$K,0))))</f>
        <v/>
      </c>
      <c r="S1056" t="str">
        <f>IF(ISBLANK(INDEX('[1]Sumber sampah'!H:H,MATCH($Z1056,'[1]Sumber sampah'!$K:$K,0))), "", (INDEX('[1]Sumber sampah'!H:H,MATCH($Z1056,'[1]Sumber sampah'!$K:$K,0))))</f>
        <v/>
      </c>
      <c r="T1056" t="str">
        <f>IF(ISBLANK(INDEX('[1]Sumber sampah'!I:I,MATCH($Z1056,'[1]Sumber sampah'!$K:$K,0))), "", (INDEX('[1]Sumber sampah'!I:I,MATCH($Z1056,'[1]Sumber sampah'!$K:$K,0))))</f>
        <v/>
      </c>
      <c r="U1056" t="str">
        <f>IF(ISBLANK(INDEX('[1]Sumber sampah'!J:J,MATCH($Z1056,'[1]Sumber sampah'!$K:$K,0))), "", (INDEX('[1]Sumber sampah'!J:J,MATCH($Z1056,'[1]Sumber sampah'!$K:$K,0))))</f>
        <v/>
      </c>
      <c r="Z1056" t="str">
        <f t="shared" si="16"/>
        <v>2022_Jawa Tengah_Kab. Demak</v>
      </c>
    </row>
    <row r="1057" spans="1:26" x14ac:dyDescent="0.35">
      <c r="A1057" s="15">
        <v>2022</v>
      </c>
      <c r="B1057" t="s">
        <v>98</v>
      </c>
      <c r="C1057" t="s">
        <v>102</v>
      </c>
      <c r="D1057" s="16">
        <v>529.91999999999996</v>
      </c>
      <c r="E1057" s="17">
        <v>193421.53</v>
      </c>
      <c r="F1057" t="str">
        <f>IF(ISBLANK(INDEX('[1]Jenis sampah'!D:D,MATCH($Z1057,'[1]Jenis sampah'!$M:$M,0))), "", (INDEX('[1]Jenis sampah'!D:D,MATCH($Z1057,'[1]Jenis sampah'!$M:$M,0))))</f>
        <v/>
      </c>
      <c r="G1057" t="str">
        <f>IF(ISBLANK(INDEX('[1]Jenis sampah'!E:E,MATCH($Z1057,'[1]Jenis sampah'!$M:$M,0))), "", (INDEX('[1]Jenis sampah'!E:E,MATCH($Z1057,'[1]Jenis sampah'!$M:$M,0))))</f>
        <v/>
      </c>
      <c r="H1057" t="str">
        <f>IF(ISBLANK(INDEX('[1]Jenis sampah'!F:F,MATCH($Z1057,'[1]Jenis sampah'!$M:$M,0))), "", (INDEX('[1]Jenis sampah'!F:F,MATCH($Z1057,'[1]Jenis sampah'!$M:$M,0))))</f>
        <v/>
      </c>
      <c r="I1057" t="str">
        <f>IF(ISBLANK(INDEX('[1]Jenis sampah'!G:G,MATCH($Z1057,'[1]Jenis sampah'!$M:$M,0))), "", (INDEX('[1]Jenis sampah'!G:G,MATCH($Z1057,'[1]Jenis sampah'!$M:$M,0))))</f>
        <v/>
      </c>
      <c r="J1057" t="str">
        <f>IF(ISBLANK(INDEX('[1]Jenis sampah'!H:H,MATCH($Z1057,'[1]Jenis sampah'!$M:$M,0))), "", (INDEX('[1]Jenis sampah'!H:H,MATCH($Z1057,'[1]Jenis sampah'!$M:$M,0))))</f>
        <v/>
      </c>
      <c r="K1057" t="str">
        <f>IF(ISBLANK(INDEX('[1]Jenis sampah'!I:I,MATCH($Z1057,'[1]Jenis sampah'!$M:$M,0))), "", (INDEX('[1]Jenis sampah'!I:I,MATCH($Z1057,'[1]Jenis sampah'!$M:$M,0))))</f>
        <v/>
      </c>
      <c r="L1057" t="str">
        <f>IF(ISBLANK(INDEX('[1]Jenis sampah'!J:J,MATCH($Z1057,'[1]Jenis sampah'!$M:$M,0))), "", (INDEX('[1]Jenis sampah'!J:J,MATCH($Z1057,'[1]Jenis sampah'!$M:$M,0))))</f>
        <v/>
      </c>
      <c r="M1057" t="str">
        <f>IF(ISBLANK(INDEX('[1]Jenis sampah'!K:K,MATCH($Z1057,'[1]Jenis sampah'!$M:$M,0))), "", (INDEX('[1]Jenis sampah'!K:K,MATCH($Z1057,'[1]Jenis sampah'!$M:$M,0))))</f>
        <v/>
      </c>
      <c r="N1057" t="str">
        <f>IF(ISBLANK(INDEX('[1]Jenis sampah'!L:L,MATCH($Z1057,'[1]Jenis sampah'!$M:$M,0))), "", (INDEX('[1]Jenis sampah'!L:L,MATCH($Z1057,'[1]Jenis sampah'!$M:$M,0))))</f>
        <v/>
      </c>
      <c r="O1057" t="str">
        <f>IF(ISBLANK(INDEX('[1]Sumber sampah'!D:D,MATCH($Z1057,'[1]Sumber sampah'!$K:$K,0))), "", (INDEX('[1]Sumber sampah'!D:D,MATCH($Z1057,'[1]Sumber sampah'!$K:$K,0))))</f>
        <v/>
      </c>
      <c r="P1057" t="str">
        <f>IF(ISBLANK(INDEX('[1]Sumber sampah'!E:E,MATCH($Z1057,'[1]Sumber sampah'!$K:$K,0))), "", (INDEX('[1]Sumber sampah'!E:E,MATCH($Z1057,'[1]Sumber sampah'!$K:$K,0))))</f>
        <v/>
      </c>
      <c r="Q1057" t="str">
        <f>IF(ISBLANK(INDEX('[1]Sumber sampah'!F:F,MATCH($Z1057,'[1]Sumber sampah'!$K:$K,0))), "", (INDEX('[1]Sumber sampah'!F:F,MATCH($Z1057,'[1]Sumber sampah'!$K:$K,0))))</f>
        <v/>
      </c>
      <c r="R1057" t="str">
        <f>IF(ISBLANK(INDEX('[1]Sumber sampah'!G:G,MATCH($Z1057,'[1]Sumber sampah'!$K:$K,0))), "", (INDEX('[1]Sumber sampah'!G:G,MATCH($Z1057,'[1]Sumber sampah'!$K:$K,0))))</f>
        <v/>
      </c>
      <c r="S1057" t="str">
        <f>IF(ISBLANK(INDEX('[1]Sumber sampah'!H:H,MATCH($Z1057,'[1]Sumber sampah'!$K:$K,0))), "", (INDEX('[1]Sumber sampah'!H:H,MATCH($Z1057,'[1]Sumber sampah'!$K:$K,0))))</f>
        <v/>
      </c>
      <c r="T1057" t="str">
        <f>IF(ISBLANK(INDEX('[1]Sumber sampah'!I:I,MATCH($Z1057,'[1]Sumber sampah'!$K:$K,0))), "", (INDEX('[1]Sumber sampah'!I:I,MATCH($Z1057,'[1]Sumber sampah'!$K:$K,0))))</f>
        <v/>
      </c>
      <c r="U1057" t="str">
        <f>IF(ISBLANK(INDEX('[1]Sumber sampah'!J:J,MATCH($Z1057,'[1]Sumber sampah'!$K:$K,0))), "", (INDEX('[1]Sumber sampah'!J:J,MATCH($Z1057,'[1]Sumber sampah'!$K:$K,0))))</f>
        <v/>
      </c>
      <c r="Z1057" t="str">
        <f t="shared" si="16"/>
        <v>2022_Jawa Tengah_Kab. Semarang</v>
      </c>
    </row>
    <row r="1058" spans="1:26" x14ac:dyDescent="0.35">
      <c r="A1058" s="15">
        <v>2022</v>
      </c>
      <c r="B1058" t="s">
        <v>98</v>
      </c>
      <c r="C1058" t="s">
        <v>308</v>
      </c>
      <c r="D1058" s="16">
        <v>400.14</v>
      </c>
      <c r="E1058" s="17">
        <v>146050.37</v>
      </c>
      <c r="F1058">
        <f>IF(ISBLANK(INDEX('[1]Jenis sampah'!D:D,MATCH($Z1058,'[1]Jenis sampah'!$M:$M,0))), "", (INDEX('[1]Jenis sampah'!D:D,MATCH($Z1058,'[1]Jenis sampah'!$M:$M,0))))</f>
        <v>32.9</v>
      </c>
      <c r="G1058">
        <f>IF(ISBLANK(INDEX('[1]Jenis sampah'!E:E,MATCH($Z1058,'[1]Jenis sampah'!$M:$M,0))), "", (INDEX('[1]Jenis sampah'!E:E,MATCH($Z1058,'[1]Jenis sampah'!$M:$M,0))))</f>
        <v>18.850000000000001</v>
      </c>
      <c r="H1058">
        <f>IF(ISBLANK(INDEX('[1]Jenis sampah'!F:F,MATCH($Z1058,'[1]Jenis sampah'!$M:$M,0))), "", (INDEX('[1]Jenis sampah'!F:F,MATCH($Z1058,'[1]Jenis sampah'!$M:$M,0))))</f>
        <v>5.39</v>
      </c>
      <c r="I1058">
        <f>IF(ISBLANK(INDEX('[1]Jenis sampah'!G:G,MATCH($Z1058,'[1]Jenis sampah'!$M:$M,0))), "", (INDEX('[1]Jenis sampah'!G:G,MATCH($Z1058,'[1]Jenis sampah'!$M:$M,0))))</f>
        <v>17.440000000000001</v>
      </c>
      <c r="J1058">
        <f>IF(ISBLANK(INDEX('[1]Jenis sampah'!H:H,MATCH($Z1058,'[1]Jenis sampah'!$M:$M,0))), "", (INDEX('[1]Jenis sampah'!H:H,MATCH($Z1058,'[1]Jenis sampah'!$M:$M,0))))</f>
        <v>7.06</v>
      </c>
      <c r="K1058">
        <f>IF(ISBLANK(INDEX('[1]Jenis sampah'!I:I,MATCH($Z1058,'[1]Jenis sampah'!$M:$M,0))), "", (INDEX('[1]Jenis sampah'!I:I,MATCH($Z1058,'[1]Jenis sampah'!$M:$M,0))))</f>
        <v>2.0099999999999998</v>
      </c>
      <c r="L1058">
        <f>IF(ISBLANK(INDEX('[1]Jenis sampah'!J:J,MATCH($Z1058,'[1]Jenis sampah'!$M:$M,0))), "", (INDEX('[1]Jenis sampah'!J:J,MATCH($Z1058,'[1]Jenis sampah'!$M:$M,0))))</f>
        <v>2</v>
      </c>
      <c r="M1058">
        <f>IF(ISBLANK(INDEX('[1]Jenis sampah'!K:K,MATCH($Z1058,'[1]Jenis sampah'!$M:$M,0))), "", (INDEX('[1]Jenis sampah'!K:K,MATCH($Z1058,'[1]Jenis sampah'!$M:$M,0))))</f>
        <v>2.06</v>
      </c>
      <c r="N1058">
        <f>IF(ISBLANK(INDEX('[1]Jenis sampah'!L:L,MATCH($Z1058,'[1]Jenis sampah'!$M:$M,0))), "", (INDEX('[1]Jenis sampah'!L:L,MATCH($Z1058,'[1]Jenis sampah'!$M:$M,0))))</f>
        <v>12.29</v>
      </c>
      <c r="O1058">
        <f>IF(ISBLANK(INDEX('[1]Sumber sampah'!D:D,MATCH($Z1058,'[1]Sumber sampah'!$K:$K,0))), "", (INDEX('[1]Sumber sampah'!D:D,MATCH($Z1058,'[1]Sumber sampah'!$K:$K,0))))</f>
        <v>272.45999999999998</v>
      </c>
      <c r="P1058">
        <f>IF(ISBLANK(INDEX('[1]Sumber sampah'!E:E,MATCH($Z1058,'[1]Sumber sampah'!$K:$K,0))), "", (INDEX('[1]Sumber sampah'!E:E,MATCH($Z1058,'[1]Sumber sampah'!$K:$K,0))))</f>
        <v>12.52</v>
      </c>
      <c r="Q1058">
        <f>IF(ISBLANK(INDEX('[1]Sumber sampah'!F:F,MATCH($Z1058,'[1]Sumber sampah'!$K:$K,0))), "", (INDEX('[1]Sumber sampah'!F:F,MATCH($Z1058,'[1]Sumber sampah'!$K:$K,0))))</f>
        <v>12.05</v>
      </c>
      <c r="R1058">
        <f>IF(ISBLANK(INDEX('[1]Sumber sampah'!G:G,MATCH($Z1058,'[1]Sumber sampah'!$K:$K,0))), "", (INDEX('[1]Sumber sampah'!G:G,MATCH($Z1058,'[1]Sumber sampah'!$K:$K,0))))</f>
        <v>10.130000000000001</v>
      </c>
      <c r="S1058">
        <f>IF(ISBLANK(INDEX('[1]Sumber sampah'!H:H,MATCH($Z1058,'[1]Sumber sampah'!$K:$K,0))), "", (INDEX('[1]Sumber sampah'!H:H,MATCH($Z1058,'[1]Sumber sampah'!$K:$K,0))))</f>
        <v>50.27</v>
      </c>
      <c r="T1058" t="str">
        <f>IF(ISBLANK(INDEX('[1]Sumber sampah'!I:I,MATCH($Z1058,'[1]Sumber sampah'!$K:$K,0))), "", (INDEX('[1]Sumber sampah'!I:I,MATCH($Z1058,'[1]Sumber sampah'!$K:$K,0))))</f>
        <v/>
      </c>
      <c r="U1058">
        <f>IF(ISBLANK(INDEX('[1]Sumber sampah'!J:J,MATCH($Z1058,'[1]Sumber sampah'!$K:$K,0))), "", (INDEX('[1]Sumber sampah'!J:J,MATCH($Z1058,'[1]Sumber sampah'!$K:$K,0))))</f>
        <v>42.71</v>
      </c>
      <c r="Z1058" t="str">
        <f t="shared" si="16"/>
        <v>2022_Jawa Tengah_Kab. Temanggung</v>
      </c>
    </row>
    <row r="1059" spans="1:26" x14ac:dyDescent="0.35">
      <c r="A1059" s="15">
        <v>2022</v>
      </c>
      <c r="B1059" t="s">
        <v>98</v>
      </c>
      <c r="C1059" t="s">
        <v>309</v>
      </c>
      <c r="D1059" s="16">
        <v>410.01</v>
      </c>
      <c r="E1059" s="17">
        <v>149652.92000000001</v>
      </c>
      <c r="F1059">
        <f>IF(ISBLANK(INDEX('[1]Jenis sampah'!D:D,MATCH($Z1059,'[1]Jenis sampah'!$M:$M,0))), "", (INDEX('[1]Jenis sampah'!D:D,MATCH($Z1059,'[1]Jenis sampah'!$M:$M,0))))</f>
        <v>83</v>
      </c>
      <c r="G1059">
        <f>IF(ISBLANK(INDEX('[1]Jenis sampah'!E:E,MATCH($Z1059,'[1]Jenis sampah'!$M:$M,0))), "", (INDEX('[1]Jenis sampah'!E:E,MATCH($Z1059,'[1]Jenis sampah'!$M:$M,0))))</f>
        <v>6.61</v>
      </c>
      <c r="H1059">
        <f>IF(ISBLANK(INDEX('[1]Jenis sampah'!F:F,MATCH($Z1059,'[1]Jenis sampah'!$M:$M,0))), "", (INDEX('[1]Jenis sampah'!F:F,MATCH($Z1059,'[1]Jenis sampah'!$M:$M,0))))</f>
        <v>0.72</v>
      </c>
      <c r="I1059">
        <f>IF(ISBLANK(INDEX('[1]Jenis sampah'!G:G,MATCH($Z1059,'[1]Jenis sampah'!$M:$M,0))), "", (INDEX('[1]Jenis sampah'!G:G,MATCH($Z1059,'[1]Jenis sampah'!$M:$M,0))))</f>
        <v>5.26</v>
      </c>
      <c r="J1059">
        <f>IF(ISBLANK(INDEX('[1]Jenis sampah'!H:H,MATCH($Z1059,'[1]Jenis sampah'!$M:$M,0))), "", (INDEX('[1]Jenis sampah'!H:H,MATCH($Z1059,'[1]Jenis sampah'!$M:$M,0))))</f>
        <v>0.09</v>
      </c>
      <c r="K1059">
        <f>IF(ISBLANK(INDEX('[1]Jenis sampah'!I:I,MATCH($Z1059,'[1]Jenis sampah'!$M:$M,0))), "", (INDEX('[1]Jenis sampah'!I:I,MATCH($Z1059,'[1]Jenis sampah'!$M:$M,0))))</f>
        <v>0.8</v>
      </c>
      <c r="L1059">
        <f>IF(ISBLANK(INDEX('[1]Jenis sampah'!J:J,MATCH($Z1059,'[1]Jenis sampah'!$M:$M,0))), "", (INDEX('[1]Jenis sampah'!J:J,MATCH($Z1059,'[1]Jenis sampah'!$M:$M,0))))</f>
        <v>0.03</v>
      </c>
      <c r="M1059">
        <f>IF(ISBLANK(INDEX('[1]Jenis sampah'!K:K,MATCH($Z1059,'[1]Jenis sampah'!$M:$M,0))), "", (INDEX('[1]Jenis sampah'!K:K,MATCH($Z1059,'[1]Jenis sampah'!$M:$M,0))))</f>
        <v>0.14000000000000001</v>
      </c>
      <c r="N1059">
        <f>IF(ISBLANK(INDEX('[1]Jenis sampah'!L:L,MATCH($Z1059,'[1]Jenis sampah'!$M:$M,0))), "", (INDEX('[1]Jenis sampah'!L:L,MATCH($Z1059,'[1]Jenis sampah'!$M:$M,0))))</f>
        <v>3.35</v>
      </c>
      <c r="O1059">
        <f>IF(ISBLANK(INDEX('[1]Sumber sampah'!D:D,MATCH($Z1059,'[1]Sumber sampah'!$K:$K,0))), "", (INDEX('[1]Sumber sampah'!D:D,MATCH($Z1059,'[1]Sumber sampah'!$K:$K,0))))</f>
        <v>114.99</v>
      </c>
      <c r="P1059">
        <f>IF(ISBLANK(INDEX('[1]Sumber sampah'!E:E,MATCH($Z1059,'[1]Sumber sampah'!$K:$K,0))), "", (INDEX('[1]Sumber sampah'!E:E,MATCH($Z1059,'[1]Sumber sampah'!$K:$K,0))))</f>
        <v>45.44</v>
      </c>
      <c r="Q1059">
        <f>IF(ISBLANK(INDEX('[1]Sumber sampah'!F:F,MATCH($Z1059,'[1]Sumber sampah'!$K:$K,0))), "", (INDEX('[1]Sumber sampah'!F:F,MATCH($Z1059,'[1]Sumber sampah'!$K:$K,0))))</f>
        <v>55.97</v>
      </c>
      <c r="R1059">
        <f>IF(ISBLANK(INDEX('[1]Sumber sampah'!G:G,MATCH($Z1059,'[1]Sumber sampah'!$K:$K,0))), "", (INDEX('[1]Sumber sampah'!G:G,MATCH($Z1059,'[1]Sumber sampah'!$K:$K,0))))</f>
        <v>45.4</v>
      </c>
      <c r="S1059">
        <f>IF(ISBLANK(INDEX('[1]Sumber sampah'!H:H,MATCH($Z1059,'[1]Sumber sampah'!$K:$K,0))), "", (INDEX('[1]Sumber sampah'!H:H,MATCH($Z1059,'[1]Sumber sampah'!$K:$K,0))))</f>
        <v>45.59</v>
      </c>
      <c r="T1059">
        <f>IF(ISBLANK(INDEX('[1]Sumber sampah'!I:I,MATCH($Z1059,'[1]Sumber sampah'!$K:$K,0))), "", (INDEX('[1]Sumber sampah'!I:I,MATCH($Z1059,'[1]Sumber sampah'!$K:$K,0))))</f>
        <v>52.19</v>
      </c>
      <c r="U1059">
        <f>IF(ISBLANK(INDEX('[1]Sumber sampah'!J:J,MATCH($Z1059,'[1]Sumber sampah'!$K:$K,0))), "", (INDEX('[1]Sumber sampah'!J:J,MATCH($Z1059,'[1]Sumber sampah'!$K:$K,0))))</f>
        <v>50.43</v>
      </c>
      <c r="Z1059" t="str">
        <f t="shared" si="16"/>
        <v>2022_Jawa Tengah_Kab. Kendal</v>
      </c>
    </row>
    <row r="1060" spans="1:26" x14ac:dyDescent="0.35">
      <c r="A1060" s="15">
        <v>2022</v>
      </c>
      <c r="B1060" t="s">
        <v>98</v>
      </c>
      <c r="C1060" t="s">
        <v>310</v>
      </c>
      <c r="D1060" s="16">
        <v>567.28</v>
      </c>
      <c r="E1060" s="17">
        <v>207055.41</v>
      </c>
      <c r="F1060">
        <f>IF(ISBLANK(INDEX('[1]Jenis sampah'!D:D,MATCH($Z1060,'[1]Jenis sampah'!$M:$M,0))), "", (INDEX('[1]Jenis sampah'!D:D,MATCH($Z1060,'[1]Jenis sampah'!$M:$M,0))))</f>
        <v>28</v>
      </c>
      <c r="G1060">
        <f>IF(ISBLANK(INDEX('[1]Jenis sampah'!E:E,MATCH($Z1060,'[1]Jenis sampah'!$M:$M,0))), "", (INDEX('[1]Jenis sampah'!E:E,MATCH($Z1060,'[1]Jenis sampah'!$M:$M,0))))</f>
        <v>13</v>
      </c>
      <c r="H1060">
        <f>IF(ISBLANK(INDEX('[1]Jenis sampah'!F:F,MATCH($Z1060,'[1]Jenis sampah'!$M:$M,0))), "", (INDEX('[1]Jenis sampah'!F:F,MATCH($Z1060,'[1]Jenis sampah'!$M:$M,0))))</f>
        <v>13</v>
      </c>
      <c r="I1060">
        <f>IF(ISBLANK(INDEX('[1]Jenis sampah'!G:G,MATCH($Z1060,'[1]Jenis sampah'!$M:$M,0))), "", (INDEX('[1]Jenis sampah'!G:G,MATCH($Z1060,'[1]Jenis sampah'!$M:$M,0))))</f>
        <v>16</v>
      </c>
      <c r="J1060">
        <f>IF(ISBLANK(INDEX('[1]Jenis sampah'!H:H,MATCH($Z1060,'[1]Jenis sampah'!$M:$M,0))), "", (INDEX('[1]Jenis sampah'!H:H,MATCH($Z1060,'[1]Jenis sampah'!$M:$M,0))))</f>
        <v>7</v>
      </c>
      <c r="K1060">
        <f>IF(ISBLANK(INDEX('[1]Jenis sampah'!I:I,MATCH($Z1060,'[1]Jenis sampah'!$M:$M,0))), "", (INDEX('[1]Jenis sampah'!I:I,MATCH($Z1060,'[1]Jenis sampah'!$M:$M,0))))</f>
        <v>6</v>
      </c>
      <c r="L1060">
        <f>IF(ISBLANK(INDEX('[1]Jenis sampah'!J:J,MATCH($Z1060,'[1]Jenis sampah'!$M:$M,0))), "", (INDEX('[1]Jenis sampah'!J:J,MATCH($Z1060,'[1]Jenis sampah'!$M:$M,0))))</f>
        <v>3</v>
      </c>
      <c r="M1060">
        <f>IF(ISBLANK(INDEX('[1]Jenis sampah'!K:K,MATCH($Z1060,'[1]Jenis sampah'!$M:$M,0))), "", (INDEX('[1]Jenis sampah'!K:K,MATCH($Z1060,'[1]Jenis sampah'!$M:$M,0))))</f>
        <v>6</v>
      </c>
      <c r="N1060">
        <f>IF(ISBLANK(INDEX('[1]Jenis sampah'!L:L,MATCH($Z1060,'[1]Jenis sampah'!$M:$M,0))), "", (INDEX('[1]Jenis sampah'!L:L,MATCH($Z1060,'[1]Jenis sampah'!$M:$M,0))))</f>
        <v>8</v>
      </c>
      <c r="O1060">
        <f>IF(ISBLANK(INDEX('[1]Sumber sampah'!D:D,MATCH($Z1060,'[1]Sumber sampah'!$K:$K,0))), "", (INDEX('[1]Sumber sampah'!D:D,MATCH($Z1060,'[1]Sumber sampah'!$K:$K,0))))</f>
        <v>140</v>
      </c>
      <c r="P1060">
        <f>IF(ISBLANK(INDEX('[1]Sumber sampah'!E:E,MATCH($Z1060,'[1]Sumber sampah'!$K:$K,0))), "", (INDEX('[1]Sumber sampah'!E:E,MATCH($Z1060,'[1]Sumber sampah'!$K:$K,0))))</f>
        <v>24.1</v>
      </c>
      <c r="Q1060">
        <f>IF(ISBLANK(INDEX('[1]Sumber sampah'!F:F,MATCH($Z1060,'[1]Sumber sampah'!$K:$K,0))), "", (INDEX('[1]Sumber sampah'!F:F,MATCH($Z1060,'[1]Sumber sampah'!$K:$K,0))))</f>
        <v>60</v>
      </c>
      <c r="R1060">
        <f>IF(ISBLANK(INDEX('[1]Sumber sampah'!G:G,MATCH($Z1060,'[1]Sumber sampah'!$K:$K,0))), "", (INDEX('[1]Sumber sampah'!G:G,MATCH($Z1060,'[1]Sumber sampah'!$K:$K,0))))</f>
        <v>48</v>
      </c>
      <c r="S1060">
        <f>IF(ISBLANK(INDEX('[1]Sumber sampah'!H:H,MATCH($Z1060,'[1]Sumber sampah'!$K:$K,0))), "", (INDEX('[1]Sumber sampah'!H:H,MATCH($Z1060,'[1]Sumber sampah'!$K:$K,0))))</f>
        <v>24</v>
      </c>
      <c r="T1060">
        <f>IF(ISBLANK(INDEX('[1]Sumber sampah'!I:I,MATCH($Z1060,'[1]Sumber sampah'!$K:$K,0))), "", (INDEX('[1]Sumber sampah'!I:I,MATCH($Z1060,'[1]Sumber sampah'!$K:$K,0))))</f>
        <v>19</v>
      </c>
      <c r="U1060">
        <f>IF(ISBLANK(INDEX('[1]Sumber sampah'!J:J,MATCH($Z1060,'[1]Sumber sampah'!$K:$K,0))), "", (INDEX('[1]Sumber sampah'!J:J,MATCH($Z1060,'[1]Sumber sampah'!$K:$K,0))))</f>
        <v>15</v>
      </c>
      <c r="Z1060" t="str">
        <f t="shared" si="16"/>
        <v>2022_Jawa Tengah_Kab. Batang</v>
      </c>
    </row>
    <row r="1061" spans="1:26" x14ac:dyDescent="0.35">
      <c r="A1061" s="15">
        <v>2022</v>
      </c>
      <c r="B1061" t="s">
        <v>98</v>
      </c>
      <c r="C1061" t="s">
        <v>311</v>
      </c>
      <c r="D1061" s="16">
        <v>390.6</v>
      </c>
      <c r="E1061" s="17">
        <v>142569.57999999999</v>
      </c>
      <c r="F1061">
        <f>IF(ISBLANK(INDEX('[1]Jenis sampah'!D:D,MATCH($Z1061,'[1]Jenis sampah'!$M:$M,0))), "", (INDEX('[1]Jenis sampah'!D:D,MATCH($Z1061,'[1]Jenis sampah'!$M:$M,0))))</f>
        <v>7</v>
      </c>
      <c r="G1061">
        <f>IF(ISBLANK(INDEX('[1]Jenis sampah'!E:E,MATCH($Z1061,'[1]Jenis sampah'!$M:$M,0))), "", (INDEX('[1]Jenis sampah'!E:E,MATCH($Z1061,'[1]Jenis sampah'!$M:$M,0))))</f>
        <v>8.1999999999999993</v>
      </c>
      <c r="H1061">
        <f>IF(ISBLANK(INDEX('[1]Jenis sampah'!F:F,MATCH($Z1061,'[1]Jenis sampah'!$M:$M,0))), "", (INDEX('[1]Jenis sampah'!F:F,MATCH($Z1061,'[1]Jenis sampah'!$M:$M,0))))</f>
        <v>6.5</v>
      </c>
      <c r="I1061">
        <f>IF(ISBLANK(INDEX('[1]Jenis sampah'!G:G,MATCH($Z1061,'[1]Jenis sampah'!$M:$M,0))), "", (INDEX('[1]Jenis sampah'!G:G,MATCH($Z1061,'[1]Jenis sampah'!$M:$M,0))))</f>
        <v>10.199999999999999</v>
      </c>
      <c r="J1061">
        <f>IF(ISBLANK(INDEX('[1]Jenis sampah'!H:H,MATCH($Z1061,'[1]Jenis sampah'!$M:$M,0))), "", (INDEX('[1]Jenis sampah'!H:H,MATCH($Z1061,'[1]Jenis sampah'!$M:$M,0))))</f>
        <v>0.8</v>
      </c>
      <c r="K1061">
        <f>IF(ISBLANK(INDEX('[1]Jenis sampah'!I:I,MATCH($Z1061,'[1]Jenis sampah'!$M:$M,0))), "", (INDEX('[1]Jenis sampah'!I:I,MATCH($Z1061,'[1]Jenis sampah'!$M:$M,0))))</f>
        <v>3</v>
      </c>
      <c r="L1061">
        <f>IF(ISBLANK(INDEX('[1]Jenis sampah'!J:J,MATCH($Z1061,'[1]Jenis sampah'!$M:$M,0))), "", (INDEX('[1]Jenis sampah'!J:J,MATCH($Z1061,'[1]Jenis sampah'!$M:$M,0))))</f>
        <v>2</v>
      </c>
      <c r="M1061">
        <f>IF(ISBLANK(INDEX('[1]Jenis sampah'!K:K,MATCH($Z1061,'[1]Jenis sampah'!$M:$M,0))), "", (INDEX('[1]Jenis sampah'!K:K,MATCH($Z1061,'[1]Jenis sampah'!$M:$M,0))))</f>
        <v>0.2</v>
      </c>
      <c r="N1061">
        <f>IF(ISBLANK(INDEX('[1]Jenis sampah'!L:L,MATCH($Z1061,'[1]Jenis sampah'!$M:$M,0))), "", (INDEX('[1]Jenis sampah'!L:L,MATCH($Z1061,'[1]Jenis sampah'!$M:$M,0))))</f>
        <v>62.1</v>
      </c>
      <c r="O1061">
        <f>IF(ISBLANK(INDEX('[1]Sumber sampah'!D:D,MATCH($Z1061,'[1]Sumber sampah'!$K:$K,0))), "", (INDEX('[1]Sumber sampah'!D:D,MATCH($Z1061,'[1]Sumber sampah'!$K:$K,0))))</f>
        <v>162.88</v>
      </c>
      <c r="P1061">
        <f>IF(ISBLANK(INDEX('[1]Sumber sampah'!E:E,MATCH($Z1061,'[1]Sumber sampah'!$K:$K,0))), "", (INDEX('[1]Sumber sampah'!E:E,MATCH($Z1061,'[1]Sumber sampah'!$K:$K,0))))</f>
        <v>75.78</v>
      </c>
      <c r="Q1061">
        <f>IF(ISBLANK(INDEX('[1]Sumber sampah'!F:F,MATCH($Z1061,'[1]Sumber sampah'!$K:$K,0))), "", (INDEX('[1]Sumber sampah'!F:F,MATCH($Z1061,'[1]Sumber sampah'!$K:$K,0))))</f>
        <v>77.03</v>
      </c>
      <c r="R1061">
        <f>IF(ISBLANK(INDEX('[1]Sumber sampah'!G:G,MATCH($Z1061,'[1]Sumber sampah'!$K:$K,0))), "", (INDEX('[1]Sumber sampah'!G:G,MATCH($Z1061,'[1]Sumber sampah'!$K:$K,0))))</f>
        <v>22.34</v>
      </c>
      <c r="S1061">
        <f>IF(ISBLANK(INDEX('[1]Sumber sampah'!H:H,MATCH($Z1061,'[1]Sumber sampah'!$K:$K,0))), "", (INDEX('[1]Sumber sampah'!H:H,MATCH($Z1061,'[1]Sumber sampah'!$K:$K,0))))</f>
        <v>22.69</v>
      </c>
      <c r="T1061">
        <f>IF(ISBLANK(INDEX('[1]Sumber sampah'!I:I,MATCH($Z1061,'[1]Sumber sampah'!$K:$K,0))), "", (INDEX('[1]Sumber sampah'!I:I,MATCH($Z1061,'[1]Sumber sampah'!$K:$K,0))))</f>
        <v>17.260000000000002</v>
      </c>
      <c r="U1061">
        <f>IF(ISBLANK(INDEX('[1]Sumber sampah'!J:J,MATCH($Z1061,'[1]Sumber sampah'!$K:$K,0))), "", (INDEX('[1]Sumber sampah'!J:J,MATCH($Z1061,'[1]Sumber sampah'!$K:$K,0))))</f>
        <v>12.62</v>
      </c>
      <c r="Z1061" t="str">
        <f t="shared" si="16"/>
        <v>2022_Jawa Tengah_Kab. Pekalongan</v>
      </c>
    </row>
    <row r="1062" spans="1:26" x14ac:dyDescent="0.35">
      <c r="A1062" s="15">
        <v>2022</v>
      </c>
      <c r="B1062" t="s">
        <v>98</v>
      </c>
      <c r="C1062" t="s">
        <v>312</v>
      </c>
      <c r="D1062" s="16">
        <v>593.67999999999995</v>
      </c>
      <c r="E1062" s="17">
        <v>216694.51</v>
      </c>
      <c r="F1062" t="str">
        <f>IF(ISBLANK(INDEX('[1]Jenis sampah'!D:D,MATCH($Z1062,'[1]Jenis sampah'!$M:$M,0))), "", (INDEX('[1]Jenis sampah'!D:D,MATCH($Z1062,'[1]Jenis sampah'!$M:$M,0))))</f>
        <v/>
      </c>
      <c r="G1062" t="str">
        <f>IF(ISBLANK(INDEX('[1]Jenis sampah'!E:E,MATCH($Z1062,'[1]Jenis sampah'!$M:$M,0))), "", (INDEX('[1]Jenis sampah'!E:E,MATCH($Z1062,'[1]Jenis sampah'!$M:$M,0))))</f>
        <v/>
      </c>
      <c r="H1062" t="str">
        <f>IF(ISBLANK(INDEX('[1]Jenis sampah'!F:F,MATCH($Z1062,'[1]Jenis sampah'!$M:$M,0))), "", (INDEX('[1]Jenis sampah'!F:F,MATCH($Z1062,'[1]Jenis sampah'!$M:$M,0))))</f>
        <v/>
      </c>
      <c r="I1062" t="str">
        <f>IF(ISBLANK(INDEX('[1]Jenis sampah'!G:G,MATCH($Z1062,'[1]Jenis sampah'!$M:$M,0))), "", (INDEX('[1]Jenis sampah'!G:G,MATCH($Z1062,'[1]Jenis sampah'!$M:$M,0))))</f>
        <v/>
      </c>
      <c r="J1062" t="str">
        <f>IF(ISBLANK(INDEX('[1]Jenis sampah'!H:H,MATCH($Z1062,'[1]Jenis sampah'!$M:$M,0))), "", (INDEX('[1]Jenis sampah'!H:H,MATCH($Z1062,'[1]Jenis sampah'!$M:$M,0))))</f>
        <v/>
      </c>
      <c r="K1062" t="str">
        <f>IF(ISBLANK(INDEX('[1]Jenis sampah'!I:I,MATCH($Z1062,'[1]Jenis sampah'!$M:$M,0))), "", (INDEX('[1]Jenis sampah'!I:I,MATCH($Z1062,'[1]Jenis sampah'!$M:$M,0))))</f>
        <v/>
      </c>
      <c r="L1062" t="str">
        <f>IF(ISBLANK(INDEX('[1]Jenis sampah'!J:J,MATCH($Z1062,'[1]Jenis sampah'!$M:$M,0))), "", (INDEX('[1]Jenis sampah'!J:J,MATCH($Z1062,'[1]Jenis sampah'!$M:$M,0))))</f>
        <v/>
      </c>
      <c r="M1062" t="str">
        <f>IF(ISBLANK(INDEX('[1]Jenis sampah'!K:K,MATCH($Z1062,'[1]Jenis sampah'!$M:$M,0))), "", (INDEX('[1]Jenis sampah'!K:K,MATCH($Z1062,'[1]Jenis sampah'!$M:$M,0))))</f>
        <v/>
      </c>
      <c r="N1062" t="str">
        <f>IF(ISBLANK(INDEX('[1]Jenis sampah'!L:L,MATCH($Z1062,'[1]Jenis sampah'!$M:$M,0))), "", (INDEX('[1]Jenis sampah'!L:L,MATCH($Z1062,'[1]Jenis sampah'!$M:$M,0))))</f>
        <v/>
      </c>
      <c r="O1062" t="str">
        <f>IF(ISBLANK(INDEX('[1]Sumber sampah'!D:D,MATCH($Z1062,'[1]Sumber sampah'!$K:$K,0))), "", (INDEX('[1]Sumber sampah'!D:D,MATCH($Z1062,'[1]Sumber sampah'!$K:$K,0))))</f>
        <v/>
      </c>
      <c r="P1062" t="str">
        <f>IF(ISBLANK(INDEX('[1]Sumber sampah'!E:E,MATCH($Z1062,'[1]Sumber sampah'!$K:$K,0))), "", (INDEX('[1]Sumber sampah'!E:E,MATCH($Z1062,'[1]Sumber sampah'!$K:$K,0))))</f>
        <v/>
      </c>
      <c r="Q1062" t="str">
        <f>IF(ISBLANK(INDEX('[1]Sumber sampah'!F:F,MATCH($Z1062,'[1]Sumber sampah'!$K:$K,0))), "", (INDEX('[1]Sumber sampah'!F:F,MATCH($Z1062,'[1]Sumber sampah'!$K:$K,0))))</f>
        <v/>
      </c>
      <c r="R1062" t="str">
        <f>IF(ISBLANK(INDEX('[1]Sumber sampah'!G:G,MATCH($Z1062,'[1]Sumber sampah'!$K:$K,0))), "", (INDEX('[1]Sumber sampah'!G:G,MATCH($Z1062,'[1]Sumber sampah'!$K:$K,0))))</f>
        <v/>
      </c>
      <c r="S1062" t="str">
        <f>IF(ISBLANK(INDEX('[1]Sumber sampah'!H:H,MATCH($Z1062,'[1]Sumber sampah'!$K:$K,0))), "", (INDEX('[1]Sumber sampah'!H:H,MATCH($Z1062,'[1]Sumber sampah'!$K:$K,0))))</f>
        <v/>
      </c>
      <c r="T1062" t="str">
        <f>IF(ISBLANK(INDEX('[1]Sumber sampah'!I:I,MATCH($Z1062,'[1]Sumber sampah'!$K:$K,0))), "", (INDEX('[1]Sumber sampah'!I:I,MATCH($Z1062,'[1]Sumber sampah'!$K:$K,0))))</f>
        <v/>
      </c>
      <c r="U1062" t="str">
        <f>IF(ISBLANK(INDEX('[1]Sumber sampah'!J:J,MATCH($Z1062,'[1]Sumber sampah'!$K:$K,0))), "", (INDEX('[1]Sumber sampah'!J:J,MATCH($Z1062,'[1]Sumber sampah'!$K:$K,0))))</f>
        <v/>
      </c>
      <c r="Z1062" t="str">
        <f t="shared" si="16"/>
        <v>2022_Jawa Tengah_Kab. Pemalang</v>
      </c>
    </row>
    <row r="1063" spans="1:26" x14ac:dyDescent="0.35">
      <c r="A1063" s="15">
        <v>2022</v>
      </c>
      <c r="B1063" t="s">
        <v>98</v>
      </c>
      <c r="C1063" t="s">
        <v>313</v>
      </c>
      <c r="D1063" s="16">
        <v>839.63</v>
      </c>
      <c r="E1063" s="17">
        <v>306466.23</v>
      </c>
      <c r="F1063">
        <f>IF(ISBLANK(INDEX('[1]Jenis sampah'!D:D,MATCH($Z1063,'[1]Jenis sampah'!$M:$M,0))), "", (INDEX('[1]Jenis sampah'!D:D,MATCH($Z1063,'[1]Jenis sampah'!$M:$M,0))))</f>
        <v>35</v>
      </c>
      <c r="G1063">
        <f>IF(ISBLANK(INDEX('[1]Jenis sampah'!E:E,MATCH($Z1063,'[1]Jenis sampah'!$M:$M,0))), "", (INDEX('[1]Jenis sampah'!E:E,MATCH($Z1063,'[1]Jenis sampah'!$M:$M,0))))</f>
        <v>11</v>
      </c>
      <c r="H1063">
        <f>IF(ISBLANK(INDEX('[1]Jenis sampah'!F:F,MATCH($Z1063,'[1]Jenis sampah'!$M:$M,0))), "", (INDEX('[1]Jenis sampah'!F:F,MATCH($Z1063,'[1]Jenis sampah'!$M:$M,0))))</f>
        <v>12</v>
      </c>
      <c r="I1063">
        <f>IF(ISBLANK(INDEX('[1]Jenis sampah'!G:G,MATCH($Z1063,'[1]Jenis sampah'!$M:$M,0))), "", (INDEX('[1]Jenis sampah'!G:G,MATCH($Z1063,'[1]Jenis sampah'!$M:$M,0))))</f>
        <v>14</v>
      </c>
      <c r="J1063">
        <f>IF(ISBLANK(INDEX('[1]Jenis sampah'!H:H,MATCH($Z1063,'[1]Jenis sampah'!$M:$M,0))), "", (INDEX('[1]Jenis sampah'!H:H,MATCH($Z1063,'[1]Jenis sampah'!$M:$M,0))))</f>
        <v>7</v>
      </c>
      <c r="K1063">
        <f>IF(ISBLANK(INDEX('[1]Jenis sampah'!I:I,MATCH($Z1063,'[1]Jenis sampah'!$M:$M,0))), "", (INDEX('[1]Jenis sampah'!I:I,MATCH($Z1063,'[1]Jenis sampah'!$M:$M,0))))</f>
        <v>6</v>
      </c>
      <c r="L1063">
        <f>IF(ISBLANK(INDEX('[1]Jenis sampah'!J:J,MATCH($Z1063,'[1]Jenis sampah'!$M:$M,0))), "", (INDEX('[1]Jenis sampah'!J:J,MATCH($Z1063,'[1]Jenis sampah'!$M:$M,0))))</f>
        <v>3</v>
      </c>
      <c r="M1063">
        <f>IF(ISBLANK(INDEX('[1]Jenis sampah'!K:K,MATCH($Z1063,'[1]Jenis sampah'!$M:$M,0))), "", (INDEX('[1]Jenis sampah'!K:K,MATCH($Z1063,'[1]Jenis sampah'!$M:$M,0))))</f>
        <v>7</v>
      </c>
      <c r="N1063">
        <f>IF(ISBLANK(INDEX('[1]Jenis sampah'!L:L,MATCH($Z1063,'[1]Jenis sampah'!$M:$M,0))), "", (INDEX('[1]Jenis sampah'!L:L,MATCH($Z1063,'[1]Jenis sampah'!$M:$M,0))))</f>
        <v>5</v>
      </c>
      <c r="O1063">
        <f>IF(ISBLANK(INDEX('[1]Sumber sampah'!D:D,MATCH($Z1063,'[1]Sumber sampah'!$K:$K,0))), "", (INDEX('[1]Sumber sampah'!D:D,MATCH($Z1063,'[1]Sumber sampah'!$K:$K,0))))</f>
        <v>45</v>
      </c>
      <c r="P1063">
        <f>IF(ISBLANK(INDEX('[1]Sumber sampah'!E:E,MATCH($Z1063,'[1]Sumber sampah'!$K:$K,0))), "", (INDEX('[1]Sumber sampah'!E:E,MATCH($Z1063,'[1]Sumber sampah'!$K:$K,0))))</f>
        <v>8</v>
      </c>
      <c r="Q1063">
        <f>IF(ISBLANK(INDEX('[1]Sumber sampah'!F:F,MATCH($Z1063,'[1]Sumber sampah'!$K:$K,0))), "", (INDEX('[1]Sumber sampah'!F:F,MATCH($Z1063,'[1]Sumber sampah'!$K:$K,0))))</f>
        <v>17</v>
      </c>
      <c r="R1063">
        <f>IF(ISBLANK(INDEX('[1]Sumber sampah'!G:G,MATCH($Z1063,'[1]Sumber sampah'!$K:$K,0))), "", (INDEX('[1]Sumber sampah'!G:G,MATCH($Z1063,'[1]Sumber sampah'!$K:$K,0))))</f>
        <v>18</v>
      </c>
      <c r="S1063">
        <f>IF(ISBLANK(INDEX('[1]Sumber sampah'!H:H,MATCH($Z1063,'[1]Sumber sampah'!$K:$K,0))), "", (INDEX('[1]Sumber sampah'!H:H,MATCH($Z1063,'[1]Sumber sampah'!$K:$K,0))))</f>
        <v>6</v>
      </c>
      <c r="T1063">
        <f>IF(ISBLANK(INDEX('[1]Sumber sampah'!I:I,MATCH($Z1063,'[1]Sumber sampah'!$K:$K,0))), "", (INDEX('[1]Sumber sampah'!I:I,MATCH($Z1063,'[1]Sumber sampah'!$K:$K,0))))</f>
        <v>4</v>
      </c>
      <c r="U1063">
        <f>IF(ISBLANK(INDEX('[1]Sumber sampah'!J:J,MATCH($Z1063,'[1]Sumber sampah'!$K:$K,0))), "", (INDEX('[1]Sumber sampah'!J:J,MATCH($Z1063,'[1]Sumber sampah'!$K:$K,0))))</f>
        <v>2</v>
      </c>
      <c r="Z1063" t="str">
        <f t="shared" si="16"/>
        <v>2022_Jawa Tengah_Kab. Tegal</v>
      </c>
    </row>
    <row r="1064" spans="1:26" x14ac:dyDescent="0.35">
      <c r="A1064" s="15">
        <v>2022</v>
      </c>
      <c r="B1064" t="s">
        <v>98</v>
      </c>
      <c r="C1064" t="s">
        <v>314</v>
      </c>
      <c r="D1064" s="17">
        <v>1005.31</v>
      </c>
      <c r="E1064" s="17">
        <v>366937.59999999998</v>
      </c>
      <c r="F1064">
        <f>IF(ISBLANK(INDEX('[1]Jenis sampah'!D:D,MATCH($Z1064,'[1]Jenis sampah'!$M:$M,0))), "", (INDEX('[1]Jenis sampah'!D:D,MATCH($Z1064,'[1]Jenis sampah'!$M:$M,0))))</f>
        <v>5</v>
      </c>
      <c r="G1064">
        <f>IF(ISBLANK(INDEX('[1]Jenis sampah'!E:E,MATCH($Z1064,'[1]Jenis sampah'!$M:$M,0))), "", (INDEX('[1]Jenis sampah'!E:E,MATCH($Z1064,'[1]Jenis sampah'!$M:$M,0))))</f>
        <v>50</v>
      </c>
      <c r="H1064">
        <f>IF(ISBLANK(INDEX('[1]Jenis sampah'!F:F,MATCH($Z1064,'[1]Jenis sampah'!$M:$M,0))), "", (INDEX('[1]Jenis sampah'!F:F,MATCH($Z1064,'[1]Jenis sampah'!$M:$M,0))))</f>
        <v>5</v>
      </c>
      <c r="I1064">
        <f>IF(ISBLANK(INDEX('[1]Jenis sampah'!G:G,MATCH($Z1064,'[1]Jenis sampah'!$M:$M,0))), "", (INDEX('[1]Jenis sampah'!G:G,MATCH($Z1064,'[1]Jenis sampah'!$M:$M,0))))</f>
        <v>25</v>
      </c>
      <c r="J1064">
        <f>IF(ISBLANK(INDEX('[1]Jenis sampah'!H:H,MATCH($Z1064,'[1]Jenis sampah'!$M:$M,0))), "", (INDEX('[1]Jenis sampah'!H:H,MATCH($Z1064,'[1]Jenis sampah'!$M:$M,0))))</f>
        <v>4</v>
      </c>
      <c r="K1064">
        <f>IF(ISBLANK(INDEX('[1]Jenis sampah'!I:I,MATCH($Z1064,'[1]Jenis sampah'!$M:$M,0))), "", (INDEX('[1]Jenis sampah'!I:I,MATCH($Z1064,'[1]Jenis sampah'!$M:$M,0))))</f>
        <v>4</v>
      </c>
      <c r="L1064">
        <f>IF(ISBLANK(INDEX('[1]Jenis sampah'!J:J,MATCH($Z1064,'[1]Jenis sampah'!$M:$M,0))), "", (INDEX('[1]Jenis sampah'!J:J,MATCH($Z1064,'[1]Jenis sampah'!$M:$M,0))))</f>
        <v>1</v>
      </c>
      <c r="M1064">
        <f>IF(ISBLANK(INDEX('[1]Jenis sampah'!K:K,MATCH($Z1064,'[1]Jenis sampah'!$M:$M,0))), "", (INDEX('[1]Jenis sampah'!K:K,MATCH($Z1064,'[1]Jenis sampah'!$M:$M,0))))</f>
        <v>1</v>
      </c>
      <c r="N1064">
        <f>IF(ISBLANK(INDEX('[1]Jenis sampah'!L:L,MATCH($Z1064,'[1]Jenis sampah'!$M:$M,0))), "", (INDEX('[1]Jenis sampah'!L:L,MATCH($Z1064,'[1]Jenis sampah'!$M:$M,0))))</f>
        <v>5</v>
      </c>
      <c r="O1064">
        <f>IF(ISBLANK(INDEX('[1]Sumber sampah'!D:D,MATCH($Z1064,'[1]Sumber sampah'!$K:$K,0))), "", (INDEX('[1]Sumber sampah'!D:D,MATCH($Z1064,'[1]Sumber sampah'!$K:$K,0))))</f>
        <v>25</v>
      </c>
      <c r="P1064">
        <f>IF(ISBLANK(INDEX('[1]Sumber sampah'!E:E,MATCH($Z1064,'[1]Sumber sampah'!$K:$K,0))), "", (INDEX('[1]Sumber sampah'!E:E,MATCH($Z1064,'[1]Sumber sampah'!$K:$K,0))))</f>
        <v>3</v>
      </c>
      <c r="Q1064">
        <f>IF(ISBLANK(INDEX('[1]Sumber sampah'!F:F,MATCH($Z1064,'[1]Sumber sampah'!$K:$K,0))), "", (INDEX('[1]Sumber sampah'!F:F,MATCH($Z1064,'[1]Sumber sampah'!$K:$K,0))))</f>
        <v>45</v>
      </c>
      <c r="R1064">
        <f>IF(ISBLANK(INDEX('[1]Sumber sampah'!G:G,MATCH($Z1064,'[1]Sumber sampah'!$K:$K,0))), "", (INDEX('[1]Sumber sampah'!G:G,MATCH($Z1064,'[1]Sumber sampah'!$K:$K,0))))</f>
        <v>2</v>
      </c>
      <c r="S1064">
        <f>IF(ISBLANK(INDEX('[1]Sumber sampah'!H:H,MATCH($Z1064,'[1]Sumber sampah'!$K:$K,0))), "", (INDEX('[1]Sumber sampah'!H:H,MATCH($Z1064,'[1]Sumber sampah'!$K:$K,0))))</f>
        <v>10</v>
      </c>
      <c r="T1064">
        <f>IF(ISBLANK(INDEX('[1]Sumber sampah'!I:I,MATCH($Z1064,'[1]Sumber sampah'!$K:$K,0))), "", (INDEX('[1]Sumber sampah'!I:I,MATCH($Z1064,'[1]Sumber sampah'!$K:$K,0))))</f>
        <v>9</v>
      </c>
      <c r="U1064">
        <f>IF(ISBLANK(INDEX('[1]Sumber sampah'!J:J,MATCH($Z1064,'[1]Sumber sampah'!$K:$K,0))), "", (INDEX('[1]Sumber sampah'!J:J,MATCH($Z1064,'[1]Sumber sampah'!$K:$K,0))))</f>
        <v>6</v>
      </c>
      <c r="Z1064" t="str">
        <f t="shared" si="16"/>
        <v>2022_Jawa Tengah_Kab. Brebes</v>
      </c>
    </row>
    <row r="1065" spans="1:26" x14ac:dyDescent="0.35">
      <c r="A1065" s="15">
        <v>2022</v>
      </c>
      <c r="B1065" t="s">
        <v>98</v>
      </c>
      <c r="C1065" t="s">
        <v>315</v>
      </c>
      <c r="D1065" s="16">
        <v>80.510000000000005</v>
      </c>
      <c r="E1065" s="17">
        <v>29384.62</v>
      </c>
      <c r="F1065">
        <f>IF(ISBLANK(INDEX('[1]Jenis sampah'!D:D,MATCH($Z1065,'[1]Jenis sampah'!$M:$M,0))), "", (INDEX('[1]Jenis sampah'!D:D,MATCH($Z1065,'[1]Jenis sampah'!$M:$M,0))))</f>
        <v>33.700000000000003</v>
      </c>
      <c r="G1065">
        <f>IF(ISBLANK(INDEX('[1]Jenis sampah'!E:E,MATCH($Z1065,'[1]Jenis sampah'!$M:$M,0))), "", (INDEX('[1]Jenis sampah'!E:E,MATCH($Z1065,'[1]Jenis sampah'!$M:$M,0))))</f>
        <v>13.3</v>
      </c>
      <c r="H1065">
        <f>IF(ISBLANK(INDEX('[1]Jenis sampah'!F:F,MATCH($Z1065,'[1]Jenis sampah'!$M:$M,0))), "", (INDEX('[1]Jenis sampah'!F:F,MATCH($Z1065,'[1]Jenis sampah'!$M:$M,0))))</f>
        <v>18.8</v>
      </c>
      <c r="I1065">
        <f>IF(ISBLANK(INDEX('[1]Jenis sampah'!G:G,MATCH($Z1065,'[1]Jenis sampah'!$M:$M,0))), "", (INDEX('[1]Jenis sampah'!G:G,MATCH($Z1065,'[1]Jenis sampah'!$M:$M,0))))</f>
        <v>21.5</v>
      </c>
      <c r="J1065">
        <f>IF(ISBLANK(INDEX('[1]Jenis sampah'!H:H,MATCH($Z1065,'[1]Jenis sampah'!$M:$M,0))), "", (INDEX('[1]Jenis sampah'!H:H,MATCH($Z1065,'[1]Jenis sampah'!$M:$M,0))))</f>
        <v>0.8</v>
      </c>
      <c r="K1065">
        <f>IF(ISBLANK(INDEX('[1]Jenis sampah'!I:I,MATCH($Z1065,'[1]Jenis sampah'!$M:$M,0))), "", (INDEX('[1]Jenis sampah'!I:I,MATCH($Z1065,'[1]Jenis sampah'!$M:$M,0))))</f>
        <v>1.8</v>
      </c>
      <c r="L1065">
        <f>IF(ISBLANK(INDEX('[1]Jenis sampah'!J:J,MATCH($Z1065,'[1]Jenis sampah'!$M:$M,0))), "", (INDEX('[1]Jenis sampah'!J:J,MATCH($Z1065,'[1]Jenis sampah'!$M:$M,0))))</f>
        <v>0.5</v>
      </c>
      <c r="M1065">
        <f>IF(ISBLANK(INDEX('[1]Jenis sampah'!K:K,MATCH($Z1065,'[1]Jenis sampah'!$M:$M,0))), "", (INDEX('[1]Jenis sampah'!K:K,MATCH($Z1065,'[1]Jenis sampah'!$M:$M,0))))</f>
        <v>3.7</v>
      </c>
      <c r="N1065">
        <f>IF(ISBLANK(INDEX('[1]Jenis sampah'!L:L,MATCH($Z1065,'[1]Jenis sampah'!$M:$M,0))), "", (INDEX('[1]Jenis sampah'!L:L,MATCH($Z1065,'[1]Jenis sampah'!$M:$M,0))))</f>
        <v>5.9</v>
      </c>
      <c r="O1065" t="str">
        <f>IF(ISBLANK(INDEX('[1]Sumber sampah'!D:D,MATCH($Z1065,'[1]Sumber sampah'!$K:$K,0))), "", (INDEX('[1]Sumber sampah'!D:D,MATCH($Z1065,'[1]Sumber sampah'!$K:$K,0))))</f>
        <v/>
      </c>
      <c r="P1065" t="str">
        <f>IF(ISBLANK(INDEX('[1]Sumber sampah'!E:E,MATCH($Z1065,'[1]Sumber sampah'!$K:$K,0))), "", (INDEX('[1]Sumber sampah'!E:E,MATCH($Z1065,'[1]Sumber sampah'!$K:$K,0))))</f>
        <v/>
      </c>
      <c r="Q1065" t="str">
        <f>IF(ISBLANK(INDEX('[1]Sumber sampah'!F:F,MATCH($Z1065,'[1]Sumber sampah'!$K:$K,0))), "", (INDEX('[1]Sumber sampah'!F:F,MATCH($Z1065,'[1]Sumber sampah'!$K:$K,0))))</f>
        <v/>
      </c>
      <c r="R1065" t="str">
        <f>IF(ISBLANK(INDEX('[1]Sumber sampah'!G:G,MATCH($Z1065,'[1]Sumber sampah'!$K:$K,0))), "", (INDEX('[1]Sumber sampah'!G:G,MATCH($Z1065,'[1]Sumber sampah'!$K:$K,0))))</f>
        <v/>
      </c>
      <c r="S1065" t="str">
        <f>IF(ISBLANK(INDEX('[1]Sumber sampah'!H:H,MATCH($Z1065,'[1]Sumber sampah'!$K:$K,0))), "", (INDEX('[1]Sumber sampah'!H:H,MATCH($Z1065,'[1]Sumber sampah'!$K:$K,0))))</f>
        <v/>
      </c>
      <c r="T1065" t="str">
        <f>IF(ISBLANK(INDEX('[1]Sumber sampah'!I:I,MATCH($Z1065,'[1]Sumber sampah'!$K:$K,0))), "", (INDEX('[1]Sumber sampah'!I:I,MATCH($Z1065,'[1]Sumber sampah'!$K:$K,0))))</f>
        <v/>
      </c>
      <c r="U1065" t="str">
        <f>IF(ISBLANK(INDEX('[1]Sumber sampah'!J:J,MATCH($Z1065,'[1]Sumber sampah'!$K:$K,0))), "", (INDEX('[1]Sumber sampah'!J:J,MATCH($Z1065,'[1]Sumber sampah'!$K:$K,0))))</f>
        <v/>
      </c>
      <c r="Z1065" t="str">
        <f t="shared" si="16"/>
        <v>2022_Jawa Tengah_Kota Magelang</v>
      </c>
    </row>
    <row r="1066" spans="1:26" x14ac:dyDescent="0.35">
      <c r="A1066" s="15">
        <v>2022</v>
      </c>
      <c r="B1066" t="s">
        <v>98</v>
      </c>
      <c r="C1066" t="s">
        <v>103</v>
      </c>
      <c r="D1066" s="16">
        <v>376.29</v>
      </c>
      <c r="E1066" s="17">
        <v>137345.45000000001</v>
      </c>
      <c r="F1066">
        <f>IF(ISBLANK(INDEX('[1]Jenis sampah'!D:D,MATCH($Z1066,'[1]Jenis sampah'!$M:$M,0))), "", (INDEX('[1]Jenis sampah'!D:D,MATCH($Z1066,'[1]Jenis sampah'!$M:$M,0))))</f>
        <v>38.18</v>
      </c>
      <c r="G1066">
        <f>IF(ISBLANK(INDEX('[1]Jenis sampah'!E:E,MATCH($Z1066,'[1]Jenis sampah'!$M:$M,0))), "", (INDEX('[1]Jenis sampah'!E:E,MATCH($Z1066,'[1]Jenis sampah'!$M:$M,0))))</f>
        <v>5.64</v>
      </c>
      <c r="H1066">
        <f>IF(ISBLANK(INDEX('[1]Jenis sampah'!F:F,MATCH($Z1066,'[1]Jenis sampah'!$M:$M,0))), "", (INDEX('[1]Jenis sampah'!F:F,MATCH($Z1066,'[1]Jenis sampah'!$M:$M,0))))</f>
        <v>13.64</v>
      </c>
      <c r="I1066">
        <f>IF(ISBLANK(INDEX('[1]Jenis sampah'!G:G,MATCH($Z1066,'[1]Jenis sampah'!$M:$M,0))), "", (INDEX('[1]Jenis sampah'!G:G,MATCH($Z1066,'[1]Jenis sampah'!$M:$M,0))))</f>
        <v>22.73</v>
      </c>
      <c r="J1066">
        <f>IF(ISBLANK(INDEX('[1]Jenis sampah'!H:H,MATCH($Z1066,'[1]Jenis sampah'!$M:$M,0))), "", (INDEX('[1]Jenis sampah'!H:H,MATCH($Z1066,'[1]Jenis sampah'!$M:$M,0))))</f>
        <v>3.64</v>
      </c>
      <c r="K1066">
        <f>IF(ISBLANK(INDEX('[1]Jenis sampah'!I:I,MATCH($Z1066,'[1]Jenis sampah'!$M:$M,0))), "", (INDEX('[1]Jenis sampah'!I:I,MATCH($Z1066,'[1]Jenis sampah'!$M:$M,0))))</f>
        <v>7.27</v>
      </c>
      <c r="L1066" t="str">
        <f>IF(ISBLANK(INDEX('[1]Jenis sampah'!J:J,MATCH($Z1066,'[1]Jenis sampah'!$M:$M,0))), "", (INDEX('[1]Jenis sampah'!J:J,MATCH($Z1066,'[1]Jenis sampah'!$M:$M,0))))</f>
        <v/>
      </c>
      <c r="M1066" t="str">
        <f>IF(ISBLANK(INDEX('[1]Jenis sampah'!K:K,MATCH($Z1066,'[1]Jenis sampah'!$M:$M,0))), "", (INDEX('[1]Jenis sampah'!K:K,MATCH($Z1066,'[1]Jenis sampah'!$M:$M,0))))</f>
        <v/>
      </c>
      <c r="N1066">
        <f>IF(ISBLANK(INDEX('[1]Jenis sampah'!L:L,MATCH($Z1066,'[1]Jenis sampah'!$M:$M,0))), "", (INDEX('[1]Jenis sampah'!L:L,MATCH($Z1066,'[1]Jenis sampah'!$M:$M,0))))</f>
        <v>8.9</v>
      </c>
      <c r="O1066">
        <f>IF(ISBLANK(INDEX('[1]Sumber sampah'!D:D,MATCH($Z1066,'[1]Sumber sampah'!$K:$K,0))), "", (INDEX('[1]Sumber sampah'!D:D,MATCH($Z1066,'[1]Sumber sampah'!$K:$K,0))))</f>
        <v>148.51</v>
      </c>
      <c r="P1066">
        <f>IF(ISBLANK(INDEX('[1]Sumber sampah'!E:E,MATCH($Z1066,'[1]Sumber sampah'!$K:$K,0))), "", (INDEX('[1]Sumber sampah'!E:E,MATCH($Z1066,'[1]Sumber sampah'!$K:$K,0))))</f>
        <v>74.260000000000005</v>
      </c>
      <c r="Q1066">
        <f>IF(ISBLANK(INDEX('[1]Sumber sampah'!F:F,MATCH($Z1066,'[1]Sumber sampah'!$K:$K,0))), "", (INDEX('[1]Sumber sampah'!F:F,MATCH($Z1066,'[1]Sumber sampah'!$K:$K,0))))</f>
        <v>2.75</v>
      </c>
      <c r="R1066">
        <f>IF(ISBLANK(INDEX('[1]Sumber sampah'!G:G,MATCH($Z1066,'[1]Sumber sampah'!$K:$K,0))), "", (INDEX('[1]Sumber sampah'!G:G,MATCH($Z1066,'[1]Sumber sampah'!$K:$K,0))))</f>
        <v>74.260000000000005</v>
      </c>
      <c r="S1066">
        <f>IF(ISBLANK(INDEX('[1]Sumber sampah'!H:H,MATCH($Z1066,'[1]Sumber sampah'!$K:$K,0))), "", (INDEX('[1]Sumber sampah'!H:H,MATCH($Z1066,'[1]Sumber sampah'!$K:$K,0))))</f>
        <v>3.44</v>
      </c>
      <c r="T1066">
        <f>IF(ISBLANK(INDEX('[1]Sumber sampah'!I:I,MATCH($Z1066,'[1]Sumber sampah'!$K:$K,0))), "", (INDEX('[1]Sumber sampah'!I:I,MATCH($Z1066,'[1]Sumber sampah'!$K:$K,0))))</f>
        <v>0.13</v>
      </c>
      <c r="U1066">
        <f>IF(ISBLANK(INDEX('[1]Sumber sampah'!J:J,MATCH($Z1066,'[1]Sumber sampah'!$K:$K,0))), "", (INDEX('[1]Sumber sampah'!J:J,MATCH($Z1066,'[1]Sumber sampah'!$K:$K,0))))</f>
        <v>54.46</v>
      </c>
      <c r="Z1066" t="str">
        <f t="shared" si="16"/>
        <v>2022_Jawa Tengah_Kota Surakarta</v>
      </c>
    </row>
    <row r="1067" spans="1:26" x14ac:dyDescent="0.35">
      <c r="A1067" s="15">
        <v>2022</v>
      </c>
      <c r="B1067" t="s">
        <v>98</v>
      </c>
      <c r="C1067" t="s">
        <v>316</v>
      </c>
      <c r="D1067" s="16">
        <v>114.16</v>
      </c>
      <c r="E1067" s="17">
        <v>41668.28</v>
      </c>
      <c r="F1067" t="str">
        <f>IF(ISBLANK(INDEX('[1]Jenis sampah'!D:D,MATCH($Z1067,'[1]Jenis sampah'!$M:$M,0))), "", (INDEX('[1]Jenis sampah'!D:D,MATCH($Z1067,'[1]Jenis sampah'!$M:$M,0))))</f>
        <v/>
      </c>
      <c r="G1067" t="str">
        <f>IF(ISBLANK(INDEX('[1]Jenis sampah'!E:E,MATCH($Z1067,'[1]Jenis sampah'!$M:$M,0))), "", (INDEX('[1]Jenis sampah'!E:E,MATCH($Z1067,'[1]Jenis sampah'!$M:$M,0))))</f>
        <v/>
      </c>
      <c r="H1067">
        <f>IF(ISBLANK(INDEX('[1]Jenis sampah'!F:F,MATCH($Z1067,'[1]Jenis sampah'!$M:$M,0))), "", (INDEX('[1]Jenis sampah'!F:F,MATCH($Z1067,'[1]Jenis sampah'!$M:$M,0))))</f>
        <v>24.6</v>
      </c>
      <c r="I1067">
        <f>IF(ISBLANK(INDEX('[1]Jenis sampah'!G:G,MATCH($Z1067,'[1]Jenis sampah'!$M:$M,0))), "", (INDEX('[1]Jenis sampah'!G:G,MATCH($Z1067,'[1]Jenis sampah'!$M:$M,0))))</f>
        <v>5.54</v>
      </c>
      <c r="J1067">
        <f>IF(ISBLANK(INDEX('[1]Jenis sampah'!H:H,MATCH($Z1067,'[1]Jenis sampah'!$M:$M,0))), "", (INDEX('[1]Jenis sampah'!H:H,MATCH($Z1067,'[1]Jenis sampah'!$M:$M,0))))</f>
        <v>12.3</v>
      </c>
      <c r="K1067">
        <f>IF(ISBLANK(INDEX('[1]Jenis sampah'!I:I,MATCH($Z1067,'[1]Jenis sampah'!$M:$M,0))), "", (INDEX('[1]Jenis sampah'!I:I,MATCH($Z1067,'[1]Jenis sampah'!$M:$M,0))))</f>
        <v>6.16</v>
      </c>
      <c r="L1067" t="str">
        <f>IF(ISBLANK(INDEX('[1]Jenis sampah'!J:J,MATCH($Z1067,'[1]Jenis sampah'!$M:$M,0))), "", (INDEX('[1]Jenis sampah'!J:J,MATCH($Z1067,'[1]Jenis sampah'!$M:$M,0))))</f>
        <v/>
      </c>
      <c r="M1067">
        <f>IF(ISBLANK(INDEX('[1]Jenis sampah'!K:K,MATCH($Z1067,'[1]Jenis sampah'!$M:$M,0))), "", (INDEX('[1]Jenis sampah'!K:K,MATCH($Z1067,'[1]Jenis sampah'!$M:$M,0))))</f>
        <v>12.91</v>
      </c>
      <c r="N1067">
        <f>IF(ISBLANK(INDEX('[1]Jenis sampah'!L:L,MATCH($Z1067,'[1]Jenis sampah'!$M:$M,0))), "", (INDEX('[1]Jenis sampah'!L:L,MATCH($Z1067,'[1]Jenis sampah'!$M:$M,0))))</f>
        <v>20.72</v>
      </c>
      <c r="O1067" t="str">
        <f>IF(ISBLANK(INDEX('[1]Sumber sampah'!D:D,MATCH($Z1067,'[1]Sumber sampah'!$K:$K,0))), "", (INDEX('[1]Sumber sampah'!D:D,MATCH($Z1067,'[1]Sumber sampah'!$K:$K,0))))</f>
        <v/>
      </c>
      <c r="P1067" t="str">
        <f>IF(ISBLANK(INDEX('[1]Sumber sampah'!E:E,MATCH($Z1067,'[1]Sumber sampah'!$K:$K,0))), "", (INDEX('[1]Sumber sampah'!E:E,MATCH($Z1067,'[1]Sumber sampah'!$K:$K,0))))</f>
        <v/>
      </c>
      <c r="Q1067" t="str">
        <f>IF(ISBLANK(INDEX('[1]Sumber sampah'!F:F,MATCH($Z1067,'[1]Sumber sampah'!$K:$K,0))), "", (INDEX('[1]Sumber sampah'!F:F,MATCH($Z1067,'[1]Sumber sampah'!$K:$K,0))))</f>
        <v/>
      </c>
      <c r="R1067" t="str">
        <f>IF(ISBLANK(INDEX('[1]Sumber sampah'!G:G,MATCH($Z1067,'[1]Sumber sampah'!$K:$K,0))), "", (INDEX('[1]Sumber sampah'!G:G,MATCH($Z1067,'[1]Sumber sampah'!$K:$K,0))))</f>
        <v/>
      </c>
      <c r="S1067" t="str">
        <f>IF(ISBLANK(INDEX('[1]Sumber sampah'!H:H,MATCH($Z1067,'[1]Sumber sampah'!$K:$K,0))), "", (INDEX('[1]Sumber sampah'!H:H,MATCH($Z1067,'[1]Sumber sampah'!$K:$K,0))))</f>
        <v/>
      </c>
      <c r="T1067" t="str">
        <f>IF(ISBLANK(INDEX('[1]Sumber sampah'!I:I,MATCH($Z1067,'[1]Sumber sampah'!$K:$K,0))), "", (INDEX('[1]Sumber sampah'!I:I,MATCH($Z1067,'[1]Sumber sampah'!$K:$K,0))))</f>
        <v/>
      </c>
      <c r="U1067">
        <f>IF(ISBLANK(INDEX('[1]Sumber sampah'!J:J,MATCH($Z1067,'[1]Sumber sampah'!$K:$K,0))), "", (INDEX('[1]Sumber sampah'!J:J,MATCH($Z1067,'[1]Sumber sampah'!$K:$K,0))))</f>
        <v>0.75</v>
      </c>
      <c r="Z1067" t="str">
        <f t="shared" si="16"/>
        <v>2022_Jawa Tengah_Kota Salatiga</v>
      </c>
    </row>
    <row r="1068" spans="1:26" x14ac:dyDescent="0.35">
      <c r="A1068" s="15">
        <v>2022</v>
      </c>
      <c r="B1068" t="s">
        <v>98</v>
      </c>
      <c r="C1068" t="s">
        <v>317</v>
      </c>
      <c r="D1068" s="17">
        <v>1181.06</v>
      </c>
      <c r="E1068" s="17">
        <v>431085.22</v>
      </c>
      <c r="F1068">
        <f>IF(ISBLANK(INDEX('[1]Jenis sampah'!D:D,MATCH($Z1068,'[1]Jenis sampah'!$M:$M,0))), "", (INDEX('[1]Jenis sampah'!D:D,MATCH($Z1068,'[1]Jenis sampah'!$M:$M,0))))</f>
        <v>60.79</v>
      </c>
      <c r="G1068" t="str">
        <f>IF(ISBLANK(INDEX('[1]Jenis sampah'!E:E,MATCH($Z1068,'[1]Jenis sampah'!$M:$M,0))), "", (INDEX('[1]Jenis sampah'!E:E,MATCH($Z1068,'[1]Jenis sampah'!$M:$M,0))))</f>
        <v/>
      </c>
      <c r="H1068">
        <f>IF(ISBLANK(INDEX('[1]Jenis sampah'!F:F,MATCH($Z1068,'[1]Jenis sampah'!$M:$M,0))), "", (INDEX('[1]Jenis sampah'!F:F,MATCH($Z1068,'[1]Jenis sampah'!$M:$M,0))))</f>
        <v>10.18</v>
      </c>
      <c r="I1068">
        <f>IF(ISBLANK(INDEX('[1]Jenis sampah'!G:G,MATCH($Z1068,'[1]Jenis sampah'!$M:$M,0))), "", (INDEX('[1]Jenis sampah'!G:G,MATCH($Z1068,'[1]Jenis sampah'!$M:$M,0))))</f>
        <v>17.2</v>
      </c>
      <c r="J1068">
        <f>IF(ISBLANK(INDEX('[1]Jenis sampah'!H:H,MATCH($Z1068,'[1]Jenis sampah'!$M:$M,0))), "", (INDEX('[1]Jenis sampah'!H:H,MATCH($Z1068,'[1]Jenis sampah'!$M:$M,0))))</f>
        <v>1.22</v>
      </c>
      <c r="K1068">
        <f>IF(ISBLANK(INDEX('[1]Jenis sampah'!I:I,MATCH($Z1068,'[1]Jenis sampah'!$M:$M,0))), "", (INDEX('[1]Jenis sampah'!I:I,MATCH($Z1068,'[1]Jenis sampah'!$M:$M,0))))</f>
        <v>4.9400000000000004</v>
      </c>
      <c r="L1068">
        <f>IF(ISBLANK(INDEX('[1]Jenis sampah'!J:J,MATCH($Z1068,'[1]Jenis sampah'!$M:$M,0))), "", (INDEX('[1]Jenis sampah'!J:J,MATCH($Z1068,'[1]Jenis sampah'!$M:$M,0))))</f>
        <v>1</v>
      </c>
      <c r="M1068">
        <f>IF(ISBLANK(INDEX('[1]Jenis sampah'!K:K,MATCH($Z1068,'[1]Jenis sampah'!$M:$M,0))), "", (INDEX('[1]Jenis sampah'!K:K,MATCH($Z1068,'[1]Jenis sampah'!$M:$M,0))))</f>
        <v>1.79</v>
      </c>
      <c r="N1068">
        <f>IF(ISBLANK(INDEX('[1]Jenis sampah'!L:L,MATCH($Z1068,'[1]Jenis sampah'!$M:$M,0))), "", (INDEX('[1]Jenis sampah'!L:L,MATCH($Z1068,'[1]Jenis sampah'!$M:$M,0))))</f>
        <v>2.88</v>
      </c>
      <c r="O1068">
        <f>IF(ISBLANK(INDEX('[1]Sumber sampah'!D:D,MATCH($Z1068,'[1]Sumber sampah'!$K:$K,0))), "", (INDEX('[1]Sumber sampah'!D:D,MATCH($Z1068,'[1]Sumber sampah'!$K:$K,0))))</f>
        <v>872.47</v>
      </c>
      <c r="P1068">
        <f>IF(ISBLANK(INDEX('[1]Sumber sampah'!E:E,MATCH($Z1068,'[1]Sumber sampah'!$K:$K,0))), "", (INDEX('[1]Sumber sampah'!E:E,MATCH($Z1068,'[1]Sumber sampah'!$K:$K,0))))</f>
        <v>5.84</v>
      </c>
      <c r="Q1068">
        <f>IF(ISBLANK(INDEX('[1]Sumber sampah'!F:F,MATCH($Z1068,'[1]Sumber sampah'!$K:$K,0))), "", (INDEX('[1]Sumber sampah'!F:F,MATCH($Z1068,'[1]Sumber sampah'!$K:$K,0))))</f>
        <v>31.3</v>
      </c>
      <c r="R1068">
        <f>IF(ISBLANK(INDEX('[1]Sumber sampah'!G:G,MATCH($Z1068,'[1]Sumber sampah'!$K:$K,0))), "", (INDEX('[1]Sumber sampah'!G:G,MATCH($Z1068,'[1]Sumber sampah'!$K:$K,0))))</f>
        <v>97.25</v>
      </c>
      <c r="S1068">
        <f>IF(ISBLANK(INDEX('[1]Sumber sampah'!H:H,MATCH($Z1068,'[1]Sumber sampah'!$K:$K,0))), "", (INDEX('[1]Sumber sampah'!H:H,MATCH($Z1068,'[1]Sumber sampah'!$K:$K,0))))</f>
        <v>109.57</v>
      </c>
      <c r="T1068">
        <f>IF(ISBLANK(INDEX('[1]Sumber sampah'!I:I,MATCH($Z1068,'[1]Sumber sampah'!$K:$K,0))), "", (INDEX('[1]Sumber sampah'!I:I,MATCH($Z1068,'[1]Sumber sampah'!$K:$K,0))))</f>
        <v>80.349999999999994</v>
      </c>
      <c r="U1068">
        <f>IF(ISBLANK(INDEX('[1]Sumber sampah'!J:J,MATCH($Z1068,'[1]Sumber sampah'!$K:$K,0))), "", (INDEX('[1]Sumber sampah'!J:J,MATCH($Z1068,'[1]Sumber sampah'!$K:$K,0))))</f>
        <v>15.12</v>
      </c>
      <c r="Z1068" t="str">
        <f t="shared" si="16"/>
        <v>2022_Jawa Tengah_Kota Semarang</v>
      </c>
    </row>
    <row r="1069" spans="1:26" x14ac:dyDescent="0.35">
      <c r="A1069" s="15">
        <v>2022</v>
      </c>
      <c r="B1069" t="s">
        <v>98</v>
      </c>
      <c r="C1069" t="s">
        <v>438</v>
      </c>
      <c r="D1069" s="16">
        <v>217.44</v>
      </c>
      <c r="E1069" s="17">
        <v>79365.97</v>
      </c>
      <c r="F1069" t="str">
        <f>IF(ISBLANK(INDEX('[1]Jenis sampah'!D:D,MATCH($Z1069,'[1]Jenis sampah'!$M:$M,0))), "", (INDEX('[1]Jenis sampah'!D:D,MATCH($Z1069,'[1]Jenis sampah'!$M:$M,0))))</f>
        <v/>
      </c>
      <c r="G1069" t="str">
        <f>IF(ISBLANK(INDEX('[1]Jenis sampah'!E:E,MATCH($Z1069,'[1]Jenis sampah'!$M:$M,0))), "", (INDEX('[1]Jenis sampah'!E:E,MATCH($Z1069,'[1]Jenis sampah'!$M:$M,0))))</f>
        <v/>
      </c>
      <c r="H1069" t="str">
        <f>IF(ISBLANK(INDEX('[1]Jenis sampah'!F:F,MATCH($Z1069,'[1]Jenis sampah'!$M:$M,0))), "", (INDEX('[1]Jenis sampah'!F:F,MATCH($Z1069,'[1]Jenis sampah'!$M:$M,0))))</f>
        <v/>
      </c>
      <c r="I1069" t="str">
        <f>IF(ISBLANK(INDEX('[1]Jenis sampah'!G:G,MATCH($Z1069,'[1]Jenis sampah'!$M:$M,0))), "", (INDEX('[1]Jenis sampah'!G:G,MATCH($Z1069,'[1]Jenis sampah'!$M:$M,0))))</f>
        <v/>
      </c>
      <c r="J1069" t="str">
        <f>IF(ISBLANK(INDEX('[1]Jenis sampah'!H:H,MATCH($Z1069,'[1]Jenis sampah'!$M:$M,0))), "", (INDEX('[1]Jenis sampah'!H:H,MATCH($Z1069,'[1]Jenis sampah'!$M:$M,0))))</f>
        <v/>
      </c>
      <c r="K1069" t="str">
        <f>IF(ISBLANK(INDEX('[1]Jenis sampah'!I:I,MATCH($Z1069,'[1]Jenis sampah'!$M:$M,0))), "", (INDEX('[1]Jenis sampah'!I:I,MATCH($Z1069,'[1]Jenis sampah'!$M:$M,0))))</f>
        <v/>
      </c>
      <c r="L1069" t="str">
        <f>IF(ISBLANK(INDEX('[1]Jenis sampah'!J:J,MATCH($Z1069,'[1]Jenis sampah'!$M:$M,0))), "", (INDEX('[1]Jenis sampah'!J:J,MATCH($Z1069,'[1]Jenis sampah'!$M:$M,0))))</f>
        <v/>
      </c>
      <c r="M1069" t="str">
        <f>IF(ISBLANK(INDEX('[1]Jenis sampah'!K:K,MATCH($Z1069,'[1]Jenis sampah'!$M:$M,0))), "", (INDEX('[1]Jenis sampah'!K:K,MATCH($Z1069,'[1]Jenis sampah'!$M:$M,0))))</f>
        <v/>
      </c>
      <c r="N1069" t="str">
        <f>IF(ISBLANK(INDEX('[1]Jenis sampah'!L:L,MATCH($Z1069,'[1]Jenis sampah'!$M:$M,0))), "", (INDEX('[1]Jenis sampah'!L:L,MATCH($Z1069,'[1]Jenis sampah'!$M:$M,0))))</f>
        <v/>
      </c>
      <c r="O1069" t="str">
        <f>IF(ISBLANK(INDEX('[1]Sumber sampah'!D:D,MATCH($Z1069,'[1]Sumber sampah'!$K:$K,0))), "", (INDEX('[1]Sumber sampah'!D:D,MATCH($Z1069,'[1]Sumber sampah'!$K:$K,0))))</f>
        <v/>
      </c>
      <c r="P1069" t="str">
        <f>IF(ISBLANK(INDEX('[1]Sumber sampah'!E:E,MATCH($Z1069,'[1]Sumber sampah'!$K:$K,0))), "", (INDEX('[1]Sumber sampah'!E:E,MATCH($Z1069,'[1]Sumber sampah'!$K:$K,0))))</f>
        <v/>
      </c>
      <c r="Q1069" t="str">
        <f>IF(ISBLANK(INDEX('[1]Sumber sampah'!F:F,MATCH($Z1069,'[1]Sumber sampah'!$K:$K,0))), "", (INDEX('[1]Sumber sampah'!F:F,MATCH($Z1069,'[1]Sumber sampah'!$K:$K,0))))</f>
        <v/>
      </c>
      <c r="R1069" t="str">
        <f>IF(ISBLANK(INDEX('[1]Sumber sampah'!G:G,MATCH($Z1069,'[1]Sumber sampah'!$K:$K,0))), "", (INDEX('[1]Sumber sampah'!G:G,MATCH($Z1069,'[1]Sumber sampah'!$K:$K,0))))</f>
        <v/>
      </c>
      <c r="S1069" t="str">
        <f>IF(ISBLANK(INDEX('[1]Sumber sampah'!H:H,MATCH($Z1069,'[1]Sumber sampah'!$K:$K,0))), "", (INDEX('[1]Sumber sampah'!H:H,MATCH($Z1069,'[1]Sumber sampah'!$K:$K,0))))</f>
        <v/>
      </c>
      <c r="T1069" t="str">
        <f>IF(ISBLANK(INDEX('[1]Sumber sampah'!I:I,MATCH($Z1069,'[1]Sumber sampah'!$K:$K,0))), "", (INDEX('[1]Sumber sampah'!I:I,MATCH($Z1069,'[1]Sumber sampah'!$K:$K,0))))</f>
        <v/>
      </c>
      <c r="U1069" t="str">
        <f>IF(ISBLANK(INDEX('[1]Sumber sampah'!J:J,MATCH($Z1069,'[1]Sumber sampah'!$K:$K,0))), "", (INDEX('[1]Sumber sampah'!J:J,MATCH($Z1069,'[1]Sumber sampah'!$K:$K,0))))</f>
        <v/>
      </c>
      <c r="Z1069" t="str">
        <f t="shared" si="16"/>
        <v>2022_Jawa Tengah_Kota Tegal</v>
      </c>
    </row>
    <row r="1070" spans="1:26" x14ac:dyDescent="0.35">
      <c r="A1070" s="15">
        <v>2022</v>
      </c>
      <c r="B1070" t="s">
        <v>104</v>
      </c>
      <c r="C1070" t="s">
        <v>105</v>
      </c>
      <c r="D1070" s="16">
        <v>177.34</v>
      </c>
      <c r="E1070" s="17">
        <v>64730.71</v>
      </c>
      <c r="F1070">
        <f>IF(ISBLANK(INDEX('[1]Jenis sampah'!D:D,MATCH($Z1070,'[1]Jenis sampah'!$M:$M,0))), "", (INDEX('[1]Jenis sampah'!D:D,MATCH($Z1070,'[1]Jenis sampah'!$M:$M,0))))</f>
        <v>67.180000000000007</v>
      </c>
      <c r="G1070" t="str">
        <f>IF(ISBLANK(INDEX('[1]Jenis sampah'!E:E,MATCH($Z1070,'[1]Jenis sampah'!$M:$M,0))), "", (INDEX('[1]Jenis sampah'!E:E,MATCH($Z1070,'[1]Jenis sampah'!$M:$M,0))))</f>
        <v/>
      </c>
      <c r="H1070">
        <f>IF(ISBLANK(INDEX('[1]Jenis sampah'!F:F,MATCH($Z1070,'[1]Jenis sampah'!$M:$M,0))), "", (INDEX('[1]Jenis sampah'!F:F,MATCH($Z1070,'[1]Jenis sampah'!$M:$M,0))))</f>
        <v>12.6</v>
      </c>
      <c r="I1070">
        <f>IF(ISBLANK(INDEX('[1]Jenis sampah'!G:G,MATCH($Z1070,'[1]Jenis sampah'!$M:$M,0))), "", (INDEX('[1]Jenis sampah'!G:G,MATCH($Z1070,'[1]Jenis sampah'!$M:$M,0))))</f>
        <v>17.22</v>
      </c>
      <c r="J1070">
        <f>IF(ISBLANK(INDEX('[1]Jenis sampah'!H:H,MATCH($Z1070,'[1]Jenis sampah'!$M:$M,0))), "", (INDEX('[1]Jenis sampah'!H:H,MATCH($Z1070,'[1]Jenis sampah'!$M:$M,0))))</f>
        <v>1.68</v>
      </c>
      <c r="K1070">
        <f>IF(ISBLANK(INDEX('[1]Jenis sampah'!I:I,MATCH($Z1070,'[1]Jenis sampah'!$M:$M,0))), "", (INDEX('[1]Jenis sampah'!I:I,MATCH($Z1070,'[1]Jenis sampah'!$M:$M,0))))</f>
        <v>0.21</v>
      </c>
      <c r="L1070" t="str">
        <f>IF(ISBLANK(INDEX('[1]Jenis sampah'!J:J,MATCH($Z1070,'[1]Jenis sampah'!$M:$M,0))), "", (INDEX('[1]Jenis sampah'!J:J,MATCH($Z1070,'[1]Jenis sampah'!$M:$M,0))))</f>
        <v/>
      </c>
      <c r="M1070">
        <f>IF(ISBLANK(INDEX('[1]Jenis sampah'!K:K,MATCH($Z1070,'[1]Jenis sampah'!$M:$M,0))), "", (INDEX('[1]Jenis sampah'!K:K,MATCH($Z1070,'[1]Jenis sampah'!$M:$M,0))))</f>
        <v>1.1100000000000001</v>
      </c>
      <c r="N1070" t="str">
        <f>IF(ISBLANK(INDEX('[1]Jenis sampah'!L:L,MATCH($Z1070,'[1]Jenis sampah'!$M:$M,0))), "", (INDEX('[1]Jenis sampah'!L:L,MATCH($Z1070,'[1]Jenis sampah'!$M:$M,0))))</f>
        <v/>
      </c>
      <c r="O1070">
        <f>IF(ISBLANK(INDEX('[1]Sumber sampah'!D:D,MATCH($Z1070,'[1]Sumber sampah'!$K:$K,0))), "", (INDEX('[1]Sumber sampah'!D:D,MATCH($Z1070,'[1]Sumber sampah'!$K:$K,0))))</f>
        <v>0.43</v>
      </c>
      <c r="P1070" t="str">
        <f>IF(ISBLANK(INDEX('[1]Sumber sampah'!E:E,MATCH($Z1070,'[1]Sumber sampah'!$K:$K,0))), "", (INDEX('[1]Sumber sampah'!E:E,MATCH($Z1070,'[1]Sumber sampah'!$K:$K,0))))</f>
        <v/>
      </c>
      <c r="Q1070">
        <f>IF(ISBLANK(INDEX('[1]Sumber sampah'!F:F,MATCH($Z1070,'[1]Sumber sampah'!$K:$K,0))), "", (INDEX('[1]Sumber sampah'!F:F,MATCH($Z1070,'[1]Sumber sampah'!$K:$K,0))))</f>
        <v>0.23</v>
      </c>
      <c r="R1070" t="str">
        <f>IF(ISBLANK(INDEX('[1]Sumber sampah'!G:G,MATCH($Z1070,'[1]Sumber sampah'!$K:$K,0))), "", (INDEX('[1]Sumber sampah'!G:G,MATCH($Z1070,'[1]Sumber sampah'!$K:$K,0))))</f>
        <v/>
      </c>
      <c r="S1070" t="str">
        <f>IF(ISBLANK(INDEX('[1]Sumber sampah'!H:H,MATCH($Z1070,'[1]Sumber sampah'!$K:$K,0))), "", (INDEX('[1]Sumber sampah'!H:H,MATCH($Z1070,'[1]Sumber sampah'!$K:$K,0))))</f>
        <v/>
      </c>
      <c r="T1070" t="str">
        <f>IF(ISBLANK(INDEX('[1]Sumber sampah'!I:I,MATCH($Z1070,'[1]Sumber sampah'!$K:$K,0))), "", (INDEX('[1]Sumber sampah'!I:I,MATCH($Z1070,'[1]Sumber sampah'!$K:$K,0))))</f>
        <v/>
      </c>
      <c r="U1070" t="str">
        <f>IF(ISBLANK(INDEX('[1]Sumber sampah'!J:J,MATCH($Z1070,'[1]Sumber sampah'!$K:$K,0))), "", (INDEX('[1]Sumber sampah'!J:J,MATCH($Z1070,'[1]Sumber sampah'!$K:$K,0))))</f>
        <v/>
      </c>
      <c r="Z1070" t="str">
        <f t="shared" si="16"/>
        <v>2022_Daerah Istimewa Yogyakarta_Kab. Kulon Progo</v>
      </c>
    </row>
    <row r="1071" spans="1:26" x14ac:dyDescent="0.35">
      <c r="A1071" s="15">
        <v>2022</v>
      </c>
      <c r="B1071" t="s">
        <v>104</v>
      </c>
      <c r="C1071" t="s">
        <v>106</v>
      </c>
      <c r="D1071" s="16">
        <v>439.4</v>
      </c>
      <c r="E1071" s="17">
        <v>160382.71</v>
      </c>
      <c r="F1071">
        <f>IF(ISBLANK(INDEX('[1]Jenis sampah'!D:D,MATCH($Z1071,'[1]Jenis sampah'!$M:$M,0))), "", (INDEX('[1]Jenis sampah'!D:D,MATCH($Z1071,'[1]Jenis sampah'!$M:$M,0))))</f>
        <v>55.32</v>
      </c>
      <c r="G1071" t="str">
        <f>IF(ISBLANK(INDEX('[1]Jenis sampah'!E:E,MATCH($Z1071,'[1]Jenis sampah'!$M:$M,0))), "", (INDEX('[1]Jenis sampah'!E:E,MATCH($Z1071,'[1]Jenis sampah'!$M:$M,0))))</f>
        <v/>
      </c>
      <c r="H1071">
        <f>IF(ISBLANK(INDEX('[1]Jenis sampah'!F:F,MATCH($Z1071,'[1]Jenis sampah'!$M:$M,0))), "", (INDEX('[1]Jenis sampah'!F:F,MATCH($Z1071,'[1]Jenis sampah'!$M:$M,0))))</f>
        <v>11.91</v>
      </c>
      <c r="I1071">
        <f>IF(ISBLANK(INDEX('[1]Jenis sampah'!G:G,MATCH($Z1071,'[1]Jenis sampah'!$M:$M,0))), "", (INDEX('[1]Jenis sampah'!G:G,MATCH($Z1071,'[1]Jenis sampah'!$M:$M,0))))</f>
        <v>26.41</v>
      </c>
      <c r="J1071">
        <f>IF(ISBLANK(INDEX('[1]Jenis sampah'!H:H,MATCH($Z1071,'[1]Jenis sampah'!$M:$M,0))), "", (INDEX('[1]Jenis sampah'!H:H,MATCH($Z1071,'[1]Jenis sampah'!$M:$M,0))))</f>
        <v>1.1100000000000001</v>
      </c>
      <c r="K1071">
        <f>IF(ISBLANK(INDEX('[1]Jenis sampah'!I:I,MATCH($Z1071,'[1]Jenis sampah'!$M:$M,0))), "", (INDEX('[1]Jenis sampah'!I:I,MATCH($Z1071,'[1]Jenis sampah'!$M:$M,0))))</f>
        <v>0.4</v>
      </c>
      <c r="L1071">
        <f>IF(ISBLANK(INDEX('[1]Jenis sampah'!J:J,MATCH($Z1071,'[1]Jenis sampah'!$M:$M,0))), "", (INDEX('[1]Jenis sampah'!J:J,MATCH($Z1071,'[1]Jenis sampah'!$M:$M,0))))</f>
        <v>0.48</v>
      </c>
      <c r="M1071">
        <f>IF(ISBLANK(INDEX('[1]Jenis sampah'!K:K,MATCH($Z1071,'[1]Jenis sampah'!$M:$M,0))), "", (INDEX('[1]Jenis sampah'!K:K,MATCH($Z1071,'[1]Jenis sampah'!$M:$M,0))))</f>
        <v>0.75</v>
      </c>
      <c r="N1071">
        <f>IF(ISBLANK(INDEX('[1]Jenis sampah'!L:L,MATCH($Z1071,'[1]Jenis sampah'!$M:$M,0))), "", (INDEX('[1]Jenis sampah'!L:L,MATCH($Z1071,'[1]Jenis sampah'!$M:$M,0))))</f>
        <v>3.62</v>
      </c>
      <c r="O1071">
        <f>IF(ISBLANK(INDEX('[1]Sumber sampah'!D:D,MATCH($Z1071,'[1]Sumber sampah'!$K:$K,0))), "", (INDEX('[1]Sumber sampah'!D:D,MATCH($Z1071,'[1]Sumber sampah'!$K:$K,0))))</f>
        <v>71.7</v>
      </c>
      <c r="P1071">
        <f>IF(ISBLANK(INDEX('[1]Sumber sampah'!E:E,MATCH($Z1071,'[1]Sumber sampah'!$K:$K,0))), "", (INDEX('[1]Sumber sampah'!E:E,MATCH($Z1071,'[1]Sumber sampah'!$K:$K,0))))</f>
        <v>0.34</v>
      </c>
      <c r="Q1071">
        <f>IF(ISBLANK(INDEX('[1]Sumber sampah'!F:F,MATCH($Z1071,'[1]Sumber sampah'!$K:$K,0))), "", (INDEX('[1]Sumber sampah'!F:F,MATCH($Z1071,'[1]Sumber sampah'!$K:$K,0))))</f>
        <v>11.89</v>
      </c>
      <c r="R1071">
        <f>IF(ISBLANK(INDEX('[1]Sumber sampah'!G:G,MATCH($Z1071,'[1]Sumber sampah'!$K:$K,0))), "", (INDEX('[1]Sumber sampah'!G:G,MATCH($Z1071,'[1]Sumber sampah'!$K:$K,0))))</f>
        <v>7.97</v>
      </c>
      <c r="S1071">
        <f>IF(ISBLANK(INDEX('[1]Sumber sampah'!H:H,MATCH($Z1071,'[1]Sumber sampah'!$K:$K,0))), "", (INDEX('[1]Sumber sampah'!H:H,MATCH($Z1071,'[1]Sumber sampah'!$K:$K,0))))</f>
        <v>0.2</v>
      </c>
      <c r="T1071">
        <f>IF(ISBLANK(INDEX('[1]Sumber sampah'!I:I,MATCH($Z1071,'[1]Sumber sampah'!$K:$K,0))), "", (INDEX('[1]Sumber sampah'!I:I,MATCH($Z1071,'[1]Sumber sampah'!$K:$K,0))))</f>
        <v>4.2699999999999996</v>
      </c>
      <c r="U1071">
        <f>IF(ISBLANK(INDEX('[1]Sumber sampah'!J:J,MATCH($Z1071,'[1]Sumber sampah'!$K:$K,0))), "", (INDEX('[1]Sumber sampah'!J:J,MATCH($Z1071,'[1]Sumber sampah'!$K:$K,0))))</f>
        <v>3.63</v>
      </c>
      <c r="Z1071" t="str">
        <f t="shared" si="16"/>
        <v>2022_Daerah Istimewa Yogyakarta_Kab. Bantul</v>
      </c>
    </row>
    <row r="1072" spans="1:26" x14ac:dyDescent="0.35">
      <c r="A1072" s="15">
        <v>2022</v>
      </c>
      <c r="B1072" t="s">
        <v>104</v>
      </c>
      <c r="C1072" t="s">
        <v>107</v>
      </c>
      <c r="D1072" s="16">
        <v>377.73</v>
      </c>
      <c r="E1072" s="17">
        <v>137871.89000000001</v>
      </c>
      <c r="F1072" t="str">
        <f>IF(ISBLANK(INDEX('[1]Jenis sampah'!D:D,MATCH($Z1072,'[1]Jenis sampah'!$M:$M,0))), "", (INDEX('[1]Jenis sampah'!D:D,MATCH($Z1072,'[1]Jenis sampah'!$M:$M,0))))</f>
        <v/>
      </c>
      <c r="G1072" t="str">
        <f>IF(ISBLANK(INDEX('[1]Jenis sampah'!E:E,MATCH($Z1072,'[1]Jenis sampah'!$M:$M,0))), "", (INDEX('[1]Jenis sampah'!E:E,MATCH($Z1072,'[1]Jenis sampah'!$M:$M,0))))</f>
        <v/>
      </c>
      <c r="H1072" t="str">
        <f>IF(ISBLANK(INDEX('[1]Jenis sampah'!F:F,MATCH($Z1072,'[1]Jenis sampah'!$M:$M,0))), "", (INDEX('[1]Jenis sampah'!F:F,MATCH($Z1072,'[1]Jenis sampah'!$M:$M,0))))</f>
        <v/>
      </c>
      <c r="I1072" t="str">
        <f>IF(ISBLANK(INDEX('[1]Jenis sampah'!G:G,MATCH($Z1072,'[1]Jenis sampah'!$M:$M,0))), "", (INDEX('[1]Jenis sampah'!G:G,MATCH($Z1072,'[1]Jenis sampah'!$M:$M,0))))</f>
        <v/>
      </c>
      <c r="J1072" t="str">
        <f>IF(ISBLANK(INDEX('[1]Jenis sampah'!H:H,MATCH($Z1072,'[1]Jenis sampah'!$M:$M,0))), "", (INDEX('[1]Jenis sampah'!H:H,MATCH($Z1072,'[1]Jenis sampah'!$M:$M,0))))</f>
        <v/>
      </c>
      <c r="K1072" t="str">
        <f>IF(ISBLANK(INDEX('[1]Jenis sampah'!I:I,MATCH($Z1072,'[1]Jenis sampah'!$M:$M,0))), "", (INDEX('[1]Jenis sampah'!I:I,MATCH($Z1072,'[1]Jenis sampah'!$M:$M,0))))</f>
        <v/>
      </c>
      <c r="L1072" t="str">
        <f>IF(ISBLANK(INDEX('[1]Jenis sampah'!J:J,MATCH($Z1072,'[1]Jenis sampah'!$M:$M,0))), "", (INDEX('[1]Jenis sampah'!J:J,MATCH($Z1072,'[1]Jenis sampah'!$M:$M,0))))</f>
        <v/>
      </c>
      <c r="M1072" t="str">
        <f>IF(ISBLANK(INDEX('[1]Jenis sampah'!K:K,MATCH($Z1072,'[1]Jenis sampah'!$M:$M,0))), "", (INDEX('[1]Jenis sampah'!K:K,MATCH($Z1072,'[1]Jenis sampah'!$M:$M,0))))</f>
        <v/>
      </c>
      <c r="N1072" t="str">
        <f>IF(ISBLANK(INDEX('[1]Jenis sampah'!L:L,MATCH($Z1072,'[1]Jenis sampah'!$M:$M,0))), "", (INDEX('[1]Jenis sampah'!L:L,MATCH($Z1072,'[1]Jenis sampah'!$M:$M,0))))</f>
        <v/>
      </c>
      <c r="O1072" t="str">
        <f>IF(ISBLANK(INDEX('[1]Sumber sampah'!D:D,MATCH($Z1072,'[1]Sumber sampah'!$K:$K,0))), "", (INDEX('[1]Sumber sampah'!D:D,MATCH($Z1072,'[1]Sumber sampah'!$K:$K,0))))</f>
        <v/>
      </c>
      <c r="P1072" t="str">
        <f>IF(ISBLANK(INDEX('[1]Sumber sampah'!E:E,MATCH($Z1072,'[1]Sumber sampah'!$K:$K,0))), "", (INDEX('[1]Sumber sampah'!E:E,MATCH($Z1072,'[1]Sumber sampah'!$K:$K,0))))</f>
        <v/>
      </c>
      <c r="Q1072" t="str">
        <f>IF(ISBLANK(INDEX('[1]Sumber sampah'!F:F,MATCH($Z1072,'[1]Sumber sampah'!$K:$K,0))), "", (INDEX('[1]Sumber sampah'!F:F,MATCH($Z1072,'[1]Sumber sampah'!$K:$K,0))))</f>
        <v/>
      </c>
      <c r="R1072" t="str">
        <f>IF(ISBLANK(INDEX('[1]Sumber sampah'!G:G,MATCH($Z1072,'[1]Sumber sampah'!$K:$K,0))), "", (INDEX('[1]Sumber sampah'!G:G,MATCH($Z1072,'[1]Sumber sampah'!$K:$K,0))))</f>
        <v/>
      </c>
      <c r="S1072" t="str">
        <f>IF(ISBLANK(INDEX('[1]Sumber sampah'!H:H,MATCH($Z1072,'[1]Sumber sampah'!$K:$K,0))), "", (INDEX('[1]Sumber sampah'!H:H,MATCH($Z1072,'[1]Sumber sampah'!$K:$K,0))))</f>
        <v/>
      </c>
      <c r="T1072" t="str">
        <f>IF(ISBLANK(INDEX('[1]Sumber sampah'!I:I,MATCH($Z1072,'[1]Sumber sampah'!$K:$K,0))), "", (INDEX('[1]Sumber sampah'!I:I,MATCH($Z1072,'[1]Sumber sampah'!$K:$K,0))))</f>
        <v/>
      </c>
      <c r="U1072" t="str">
        <f>IF(ISBLANK(INDEX('[1]Sumber sampah'!J:J,MATCH($Z1072,'[1]Sumber sampah'!$K:$K,0))), "", (INDEX('[1]Sumber sampah'!J:J,MATCH($Z1072,'[1]Sumber sampah'!$K:$K,0))))</f>
        <v/>
      </c>
      <c r="Z1072" t="str">
        <f t="shared" si="16"/>
        <v>2022_Daerah Istimewa Yogyakarta_Kab. Gunungkidul</v>
      </c>
    </row>
    <row r="1073" spans="1:26" x14ac:dyDescent="0.35">
      <c r="A1073" s="15">
        <v>2022</v>
      </c>
      <c r="B1073" t="s">
        <v>104</v>
      </c>
      <c r="C1073" t="s">
        <v>108</v>
      </c>
      <c r="D1073" s="16">
        <v>596.73</v>
      </c>
      <c r="E1073" s="17">
        <v>217807.27</v>
      </c>
      <c r="F1073">
        <f>IF(ISBLANK(INDEX('[1]Jenis sampah'!D:D,MATCH($Z1073,'[1]Jenis sampah'!$M:$M,0))), "", (INDEX('[1]Jenis sampah'!D:D,MATCH($Z1073,'[1]Jenis sampah'!$M:$M,0))))</f>
        <v>23.25</v>
      </c>
      <c r="G1073">
        <f>IF(ISBLANK(INDEX('[1]Jenis sampah'!E:E,MATCH($Z1073,'[1]Jenis sampah'!$M:$M,0))), "", (INDEX('[1]Jenis sampah'!E:E,MATCH($Z1073,'[1]Jenis sampah'!$M:$M,0))))</f>
        <v>23.25</v>
      </c>
      <c r="H1073">
        <f>IF(ISBLANK(INDEX('[1]Jenis sampah'!F:F,MATCH($Z1073,'[1]Jenis sampah'!$M:$M,0))), "", (INDEX('[1]Jenis sampah'!F:F,MATCH($Z1073,'[1]Jenis sampah'!$M:$M,0))))</f>
        <v>17.079999999999998</v>
      </c>
      <c r="I1073">
        <f>IF(ISBLANK(INDEX('[1]Jenis sampah'!G:G,MATCH($Z1073,'[1]Jenis sampah'!$M:$M,0))), "", (INDEX('[1]Jenis sampah'!G:G,MATCH($Z1073,'[1]Jenis sampah'!$M:$M,0))))</f>
        <v>32.770000000000003</v>
      </c>
      <c r="J1073">
        <f>IF(ISBLANK(INDEX('[1]Jenis sampah'!H:H,MATCH($Z1073,'[1]Jenis sampah'!$M:$M,0))), "", (INDEX('[1]Jenis sampah'!H:H,MATCH($Z1073,'[1]Jenis sampah'!$M:$M,0))))</f>
        <v>0.99</v>
      </c>
      <c r="K1073">
        <f>IF(ISBLANK(INDEX('[1]Jenis sampah'!I:I,MATCH($Z1073,'[1]Jenis sampah'!$M:$M,0))), "", (INDEX('[1]Jenis sampah'!I:I,MATCH($Z1073,'[1]Jenis sampah'!$M:$M,0))))</f>
        <v>0.16</v>
      </c>
      <c r="L1073">
        <f>IF(ISBLANK(INDEX('[1]Jenis sampah'!J:J,MATCH($Z1073,'[1]Jenis sampah'!$M:$M,0))), "", (INDEX('[1]Jenis sampah'!J:J,MATCH($Z1073,'[1]Jenis sampah'!$M:$M,0))))</f>
        <v>0.03</v>
      </c>
      <c r="M1073">
        <f>IF(ISBLANK(INDEX('[1]Jenis sampah'!K:K,MATCH($Z1073,'[1]Jenis sampah'!$M:$M,0))), "", (INDEX('[1]Jenis sampah'!K:K,MATCH($Z1073,'[1]Jenis sampah'!$M:$M,0))))</f>
        <v>0.56999999999999995</v>
      </c>
      <c r="N1073">
        <f>IF(ISBLANK(INDEX('[1]Jenis sampah'!L:L,MATCH($Z1073,'[1]Jenis sampah'!$M:$M,0))), "", (INDEX('[1]Jenis sampah'!L:L,MATCH($Z1073,'[1]Jenis sampah'!$M:$M,0))))</f>
        <v>1.91</v>
      </c>
      <c r="O1073" t="str">
        <f>IF(ISBLANK(INDEX('[1]Sumber sampah'!D:D,MATCH($Z1073,'[1]Sumber sampah'!$K:$K,0))), "", (INDEX('[1]Sumber sampah'!D:D,MATCH($Z1073,'[1]Sumber sampah'!$K:$K,0))))</f>
        <v/>
      </c>
      <c r="P1073" t="str">
        <f>IF(ISBLANK(INDEX('[1]Sumber sampah'!E:E,MATCH($Z1073,'[1]Sumber sampah'!$K:$K,0))), "", (INDEX('[1]Sumber sampah'!E:E,MATCH($Z1073,'[1]Sumber sampah'!$K:$K,0))))</f>
        <v/>
      </c>
      <c r="Q1073" t="str">
        <f>IF(ISBLANK(INDEX('[1]Sumber sampah'!F:F,MATCH($Z1073,'[1]Sumber sampah'!$K:$K,0))), "", (INDEX('[1]Sumber sampah'!F:F,MATCH($Z1073,'[1]Sumber sampah'!$K:$K,0))))</f>
        <v/>
      </c>
      <c r="R1073" t="str">
        <f>IF(ISBLANK(INDEX('[1]Sumber sampah'!G:G,MATCH($Z1073,'[1]Sumber sampah'!$K:$K,0))), "", (INDEX('[1]Sumber sampah'!G:G,MATCH($Z1073,'[1]Sumber sampah'!$K:$K,0))))</f>
        <v/>
      </c>
      <c r="S1073" t="str">
        <f>IF(ISBLANK(INDEX('[1]Sumber sampah'!H:H,MATCH($Z1073,'[1]Sumber sampah'!$K:$K,0))), "", (INDEX('[1]Sumber sampah'!H:H,MATCH($Z1073,'[1]Sumber sampah'!$K:$K,0))))</f>
        <v/>
      </c>
      <c r="T1073" t="str">
        <f>IF(ISBLANK(INDEX('[1]Sumber sampah'!I:I,MATCH($Z1073,'[1]Sumber sampah'!$K:$K,0))), "", (INDEX('[1]Sumber sampah'!I:I,MATCH($Z1073,'[1]Sumber sampah'!$K:$K,0))))</f>
        <v/>
      </c>
      <c r="U1073" t="str">
        <f>IF(ISBLANK(INDEX('[1]Sumber sampah'!J:J,MATCH($Z1073,'[1]Sumber sampah'!$K:$K,0))), "", (INDEX('[1]Sumber sampah'!J:J,MATCH($Z1073,'[1]Sumber sampah'!$K:$K,0))))</f>
        <v/>
      </c>
      <c r="Z1073" t="str">
        <f t="shared" si="16"/>
        <v>2022_Daerah Istimewa Yogyakarta_Kab. Sleman</v>
      </c>
    </row>
    <row r="1074" spans="1:26" x14ac:dyDescent="0.35">
      <c r="A1074" s="15">
        <v>2022</v>
      </c>
      <c r="B1074" t="s">
        <v>104</v>
      </c>
      <c r="C1074" t="s">
        <v>109</v>
      </c>
      <c r="D1074" s="16">
        <v>303.13</v>
      </c>
      <c r="E1074" s="17">
        <v>110642.6</v>
      </c>
      <c r="F1074">
        <f>IF(ISBLANK(INDEX('[1]Jenis sampah'!D:D,MATCH($Z1074,'[1]Jenis sampah'!$M:$M,0))), "", (INDEX('[1]Jenis sampah'!D:D,MATCH($Z1074,'[1]Jenis sampah'!$M:$M,0))))</f>
        <v>46.45</v>
      </c>
      <c r="G1074">
        <f>IF(ISBLANK(INDEX('[1]Jenis sampah'!E:E,MATCH($Z1074,'[1]Jenis sampah'!$M:$M,0))), "", (INDEX('[1]Jenis sampah'!E:E,MATCH($Z1074,'[1]Jenis sampah'!$M:$M,0))))</f>
        <v>0.25</v>
      </c>
      <c r="H1074">
        <f>IF(ISBLANK(INDEX('[1]Jenis sampah'!F:F,MATCH($Z1074,'[1]Jenis sampah'!$M:$M,0))), "", (INDEX('[1]Jenis sampah'!F:F,MATCH($Z1074,'[1]Jenis sampah'!$M:$M,0))))</f>
        <v>17.399999999999999</v>
      </c>
      <c r="I1074">
        <f>IF(ISBLANK(INDEX('[1]Jenis sampah'!G:G,MATCH($Z1074,'[1]Jenis sampah'!$M:$M,0))), "", (INDEX('[1]Jenis sampah'!G:G,MATCH($Z1074,'[1]Jenis sampah'!$M:$M,0))))</f>
        <v>31.05</v>
      </c>
      <c r="J1074">
        <f>IF(ISBLANK(INDEX('[1]Jenis sampah'!H:H,MATCH($Z1074,'[1]Jenis sampah'!$M:$M,0))), "", (INDEX('[1]Jenis sampah'!H:H,MATCH($Z1074,'[1]Jenis sampah'!$M:$M,0))))</f>
        <v>0.55000000000000004</v>
      </c>
      <c r="K1074">
        <f>IF(ISBLANK(INDEX('[1]Jenis sampah'!I:I,MATCH($Z1074,'[1]Jenis sampah'!$M:$M,0))), "", (INDEX('[1]Jenis sampah'!I:I,MATCH($Z1074,'[1]Jenis sampah'!$M:$M,0))))</f>
        <v>1.05</v>
      </c>
      <c r="L1074">
        <f>IF(ISBLANK(INDEX('[1]Jenis sampah'!J:J,MATCH($Z1074,'[1]Jenis sampah'!$M:$M,0))), "", (INDEX('[1]Jenis sampah'!J:J,MATCH($Z1074,'[1]Jenis sampah'!$M:$M,0))))</f>
        <v>0.6</v>
      </c>
      <c r="M1074">
        <f>IF(ISBLANK(INDEX('[1]Jenis sampah'!K:K,MATCH($Z1074,'[1]Jenis sampah'!$M:$M,0))), "", (INDEX('[1]Jenis sampah'!K:K,MATCH($Z1074,'[1]Jenis sampah'!$M:$M,0))))</f>
        <v>1.05</v>
      </c>
      <c r="N1074">
        <f>IF(ISBLANK(INDEX('[1]Jenis sampah'!L:L,MATCH($Z1074,'[1]Jenis sampah'!$M:$M,0))), "", (INDEX('[1]Jenis sampah'!L:L,MATCH($Z1074,'[1]Jenis sampah'!$M:$M,0))))</f>
        <v>1.6</v>
      </c>
      <c r="O1074">
        <f>IF(ISBLANK(INDEX('[1]Sumber sampah'!D:D,MATCH($Z1074,'[1]Sumber sampah'!$K:$K,0))), "", (INDEX('[1]Sumber sampah'!D:D,MATCH($Z1074,'[1]Sumber sampah'!$K:$K,0))))</f>
        <v>193.25</v>
      </c>
      <c r="P1074">
        <f>IF(ISBLANK(INDEX('[1]Sumber sampah'!E:E,MATCH($Z1074,'[1]Sumber sampah'!$K:$K,0))), "", (INDEX('[1]Sumber sampah'!E:E,MATCH($Z1074,'[1]Sumber sampah'!$K:$K,0))))</f>
        <v>0.94</v>
      </c>
      <c r="Q1074">
        <f>IF(ISBLANK(INDEX('[1]Sumber sampah'!F:F,MATCH($Z1074,'[1]Sumber sampah'!$K:$K,0))), "", (INDEX('[1]Sumber sampah'!F:F,MATCH($Z1074,'[1]Sumber sampah'!$K:$K,0))))</f>
        <v>27.58</v>
      </c>
      <c r="R1074">
        <f>IF(ISBLANK(INDEX('[1]Sumber sampah'!G:G,MATCH($Z1074,'[1]Sumber sampah'!$K:$K,0))), "", (INDEX('[1]Sumber sampah'!G:G,MATCH($Z1074,'[1]Sumber sampah'!$K:$K,0))))</f>
        <v>55.56</v>
      </c>
      <c r="S1074">
        <f>IF(ISBLANK(INDEX('[1]Sumber sampah'!H:H,MATCH($Z1074,'[1]Sumber sampah'!$K:$K,0))), "", (INDEX('[1]Sumber sampah'!H:H,MATCH($Z1074,'[1]Sumber sampah'!$K:$K,0))))</f>
        <v>8.4</v>
      </c>
      <c r="T1074" t="str">
        <f>IF(ISBLANK(INDEX('[1]Sumber sampah'!I:I,MATCH($Z1074,'[1]Sumber sampah'!$K:$K,0))), "", (INDEX('[1]Sumber sampah'!I:I,MATCH($Z1074,'[1]Sumber sampah'!$K:$K,0))))</f>
        <v/>
      </c>
      <c r="U1074">
        <f>IF(ISBLANK(INDEX('[1]Sumber sampah'!J:J,MATCH($Z1074,'[1]Sumber sampah'!$K:$K,0))), "", (INDEX('[1]Sumber sampah'!J:J,MATCH($Z1074,'[1]Sumber sampah'!$K:$K,0))))</f>
        <v>17.399999999999999</v>
      </c>
      <c r="Z1074" t="str">
        <f t="shared" si="16"/>
        <v>2022_Daerah Istimewa Yogyakarta_Kota Yogyakarta</v>
      </c>
    </row>
    <row r="1075" spans="1:26" x14ac:dyDescent="0.35">
      <c r="A1075" s="15">
        <v>2022</v>
      </c>
      <c r="B1075" t="s">
        <v>110</v>
      </c>
      <c r="C1075" t="s">
        <v>111</v>
      </c>
      <c r="D1075" s="16">
        <v>287.67</v>
      </c>
      <c r="E1075" s="17">
        <v>104999.96</v>
      </c>
      <c r="F1075">
        <f>IF(ISBLANK(INDEX('[1]Jenis sampah'!D:D,MATCH($Z1075,'[1]Jenis sampah'!$M:$M,0))), "", (INDEX('[1]Jenis sampah'!D:D,MATCH($Z1075,'[1]Jenis sampah'!$M:$M,0))))</f>
        <v>34</v>
      </c>
      <c r="G1075">
        <f>IF(ISBLANK(INDEX('[1]Jenis sampah'!E:E,MATCH($Z1075,'[1]Jenis sampah'!$M:$M,0))), "", (INDEX('[1]Jenis sampah'!E:E,MATCH($Z1075,'[1]Jenis sampah'!$M:$M,0))))</f>
        <v>4.5</v>
      </c>
      <c r="H1075">
        <f>IF(ISBLANK(INDEX('[1]Jenis sampah'!F:F,MATCH($Z1075,'[1]Jenis sampah'!$M:$M,0))), "", (INDEX('[1]Jenis sampah'!F:F,MATCH($Z1075,'[1]Jenis sampah'!$M:$M,0))))</f>
        <v>8.3000000000000007</v>
      </c>
      <c r="I1075">
        <f>IF(ISBLANK(INDEX('[1]Jenis sampah'!G:G,MATCH($Z1075,'[1]Jenis sampah'!$M:$M,0))), "", (INDEX('[1]Jenis sampah'!G:G,MATCH($Z1075,'[1]Jenis sampah'!$M:$M,0))))</f>
        <v>35</v>
      </c>
      <c r="J1075">
        <f>IF(ISBLANK(INDEX('[1]Jenis sampah'!H:H,MATCH($Z1075,'[1]Jenis sampah'!$M:$M,0))), "", (INDEX('[1]Jenis sampah'!H:H,MATCH($Z1075,'[1]Jenis sampah'!$M:$M,0))))</f>
        <v>5</v>
      </c>
      <c r="K1075">
        <f>IF(ISBLANK(INDEX('[1]Jenis sampah'!I:I,MATCH($Z1075,'[1]Jenis sampah'!$M:$M,0))), "", (INDEX('[1]Jenis sampah'!I:I,MATCH($Z1075,'[1]Jenis sampah'!$M:$M,0))))</f>
        <v>8</v>
      </c>
      <c r="L1075">
        <f>IF(ISBLANK(INDEX('[1]Jenis sampah'!J:J,MATCH($Z1075,'[1]Jenis sampah'!$M:$M,0))), "", (INDEX('[1]Jenis sampah'!J:J,MATCH($Z1075,'[1]Jenis sampah'!$M:$M,0))))</f>
        <v>3</v>
      </c>
      <c r="M1075">
        <f>IF(ISBLANK(INDEX('[1]Jenis sampah'!K:K,MATCH($Z1075,'[1]Jenis sampah'!$M:$M,0))), "", (INDEX('[1]Jenis sampah'!K:K,MATCH($Z1075,'[1]Jenis sampah'!$M:$M,0))))</f>
        <v>2</v>
      </c>
      <c r="N1075">
        <f>IF(ISBLANK(INDEX('[1]Jenis sampah'!L:L,MATCH($Z1075,'[1]Jenis sampah'!$M:$M,0))), "", (INDEX('[1]Jenis sampah'!L:L,MATCH($Z1075,'[1]Jenis sampah'!$M:$M,0))))</f>
        <v>0.2</v>
      </c>
      <c r="O1075">
        <f>IF(ISBLANK(INDEX('[1]Sumber sampah'!D:D,MATCH($Z1075,'[1]Sumber sampah'!$K:$K,0))), "", (INDEX('[1]Sumber sampah'!D:D,MATCH($Z1075,'[1]Sumber sampah'!$K:$K,0))))</f>
        <v>23.16</v>
      </c>
      <c r="P1075">
        <f>IF(ISBLANK(INDEX('[1]Sumber sampah'!E:E,MATCH($Z1075,'[1]Sumber sampah'!$K:$K,0))), "", (INDEX('[1]Sumber sampah'!E:E,MATCH($Z1075,'[1]Sumber sampah'!$K:$K,0))))</f>
        <v>0</v>
      </c>
      <c r="Q1075">
        <f>IF(ISBLANK(INDEX('[1]Sumber sampah'!F:F,MATCH($Z1075,'[1]Sumber sampah'!$K:$K,0))), "", (INDEX('[1]Sumber sampah'!F:F,MATCH($Z1075,'[1]Sumber sampah'!$K:$K,0))))</f>
        <v>9.6</v>
      </c>
      <c r="R1075">
        <f>IF(ISBLANK(INDEX('[1]Sumber sampah'!G:G,MATCH($Z1075,'[1]Sumber sampah'!$K:$K,0))), "", (INDEX('[1]Sumber sampah'!G:G,MATCH($Z1075,'[1]Sumber sampah'!$K:$K,0))))</f>
        <v>1.62</v>
      </c>
      <c r="S1075">
        <f>IF(ISBLANK(INDEX('[1]Sumber sampah'!H:H,MATCH($Z1075,'[1]Sumber sampah'!$K:$K,0))), "", (INDEX('[1]Sumber sampah'!H:H,MATCH($Z1075,'[1]Sumber sampah'!$K:$K,0))))</f>
        <v>0.89</v>
      </c>
      <c r="T1075">
        <f>IF(ISBLANK(INDEX('[1]Sumber sampah'!I:I,MATCH($Z1075,'[1]Sumber sampah'!$K:$K,0))), "", (INDEX('[1]Sumber sampah'!I:I,MATCH($Z1075,'[1]Sumber sampah'!$K:$K,0))))</f>
        <v>1.79</v>
      </c>
      <c r="U1075">
        <f>IF(ISBLANK(INDEX('[1]Sumber sampah'!J:J,MATCH($Z1075,'[1]Sumber sampah'!$K:$K,0))), "", (INDEX('[1]Sumber sampah'!J:J,MATCH($Z1075,'[1]Sumber sampah'!$K:$K,0))))</f>
        <v>0.63</v>
      </c>
      <c r="Z1075" t="str">
        <f t="shared" si="16"/>
        <v>2022_Jawa Timur_Kab. Pacitan</v>
      </c>
    </row>
    <row r="1076" spans="1:26" x14ac:dyDescent="0.35">
      <c r="A1076" s="15">
        <v>2022</v>
      </c>
      <c r="B1076" t="s">
        <v>110</v>
      </c>
      <c r="C1076" t="s">
        <v>318</v>
      </c>
      <c r="D1076" s="16">
        <v>382.34</v>
      </c>
      <c r="E1076" s="17">
        <v>139552.64000000001</v>
      </c>
      <c r="F1076">
        <f>IF(ISBLANK(INDEX('[1]Jenis sampah'!D:D,MATCH($Z1076,'[1]Jenis sampah'!$M:$M,0))), "", (INDEX('[1]Jenis sampah'!D:D,MATCH($Z1076,'[1]Jenis sampah'!$M:$M,0))))</f>
        <v>44.76</v>
      </c>
      <c r="G1076">
        <f>IF(ISBLANK(INDEX('[1]Jenis sampah'!E:E,MATCH($Z1076,'[1]Jenis sampah'!$M:$M,0))), "", (INDEX('[1]Jenis sampah'!E:E,MATCH($Z1076,'[1]Jenis sampah'!$M:$M,0))))</f>
        <v>0.36</v>
      </c>
      <c r="H1076">
        <f>IF(ISBLANK(INDEX('[1]Jenis sampah'!F:F,MATCH($Z1076,'[1]Jenis sampah'!$M:$M,0))), "", (INDEX('[1]Jenis sampah'!F:F,MATCH($Z1076,'[1]Jenis sampah'!$M:$M,0))))</f>
        <v>16.53</v>
      </c>
      <c r="I1076">
        <f>IF(ISBLANK(INDEX('[1]Jenis sampah'!G:G,MATCH($Z1076,'[1]Jenis sampah'!$M:$M,0))), "", (INDEX('[1]Jenis sampah'!G:G,MATCH($Z1076,'[1]Jenis sampah'!$M:$M,0))))</f>
        <v>21.89</v>
      </c>
      <c r="J1076">
        <f>IF(ISBLANK(INDEX('[1]Jenis sampah'!H:H,MATCH($Z1076,'[1]Jenis sampah'!$M:$M,0))), "", (INDEX('[1]Jenis sampah'!H:H,MATCH($Z1076,'[1]Jenis sampah'!$M:$M,0))))</f>
        <v>0.48</v>
      </c>
      <c r="K1076">
        <f>IF(ISBLANK(INDEX('[1]Jenis sampah'!I:I,MATCH($Z1076,'[1]Jenis sampah'!$M:$M,0))), "", (INDEX('[1]Jenis sampah'!I:I,MATCH($Z1076,'[1]Jenis sampah'!$M:$M,0))))</f>
        <v>6.62</v>
      </c>
      <c r="L1076">
        <f>IF(ISBLANK(INDEX('[1]Jenis sampah'!J:J,MATCH($Z1076,'[1]Jenis sampah'!$M:$M,0))), "", (INDEX('[1]Jenis sampah'!J:J,MATCH($Z1076,'[1]Jenis sampah'!$M:$M,0))))</f>
        <v>1.43</v>
      </c>
      <c r="M1076">
        <f>IF(ISBLANK(INDEX('[1]Jenis sampah'!K:K,MATCH($Z1076,'[1]Jenis sampah'!$M:$M,0))), "", (INDEX('[1]Jenis sampah'!K:K,MATCH($Z1076,'[1]Jenis sampah'!$M:$M,0))))</f>
        <v>0.6</v>
      </c>
      <c r="N1076">
        <f>IF(ISBLANK(INDEX('[1]Jenis sampah'!L:L,MATCH($Z1076,'[1]Jenis sampah'!$M:$M,0))), "", (INDEX('[1]Jenis sampah'!L:L,MATCH($Z1076,'[1]Jenis sampah'!$M:$M,0))))</f>
        <v>7.33</v>
      </c>
      <c r="O1076">
        <f>IF(ISBLANK(INDEX('[1]Sumber sampah'!D:D,MATCH($Z1076,'[1]Sumber sampah'!$K:$K,0))), "", (INDEX('[1]Sumber sampah'!D:D,MATCH($Z1076,'[1]Sumber sampah'!$K:$K,0))))</f>
        <v>37.5</v>
      </c>
      <c r="P1076">
        <f>IF(ISBLANK(INDEX('[1]Sumber sampah'!E:E,MATCH($Z1076,'[1]Sumber sampah'!$K:$K,0))), "", (INDEX('[1]Sumber sampah'!E:E,MATCH($Z1076,'[1]Sumber sampah'!$K:$K,0))))</f>
        <v>3.22</v>
      </c>
      <c r="Q1076">
        <f>IF(ISBLANK(INDEX('[1]Sumber sampah'!F:F,MATCH($Z1076,'[1]Sumber sampah'!$K:$K,0))), "", (INDEX('[1]Sumber sampah'!F:F,MATCH($Z1076,'[1]Sumber sampah'!$K:$K,0))))</f>
        <v>16.399999999999999</v>
      </c>
      <c r="R1076">
        <f>IF(ISBLANK(INDEX('[1]Sumber sampah'!G:G,MATCH($Z1076,'[1]Sumber sampah'!$K:$K,0))), "", (INDEX('[1]Sumber sampah'!G:G,MATCH($Z1076,'[1]Sumber sampah'!$K:$K,0))))</f>
        <v>7.29</v>
      </c>
      <c r="S1076">
        <f>IF(ISBLANK(INDEX('[1]Sumber sampah'!H:H,MATCH($Z1076,'[1]Sumber sampah'!$K:$K,0))), "", (INDEX('[1]Sumber sampah'!H:H,MATCH($Z1076,'[1]Sumber sampah'!$K:$K,0))))</f>
        <v>5.25</v>
      </c>
      <c r="T1076">
        <f>IF(ISBLANK(INDEX('[1]Sumber sampah'!I:I,MATCH($Z1076,'[1]Sumber sampah'!$K:$K,0))), "", (INDEX('[1]Sumber sampah'!I:I,MATCH($Z1076,'[1]Sumber sampah'!$K:$K,0))))</f>
        <v>15.74</v>
      </c>
      <c r="U1076">
        <f>IF(ISBLANK(INDEX('[1]Sumber sampah'!J:J,MATCH($Z1076,'[1]Sumber sampah'!$K:$K,0))), "", (INDEX('[1]Sumber sampah'!J:J,MATCH($Z1076,'[1]Sumber sampah'!$K:$K,0))))</f>
        <v>14.6</v>
      </c>
      <c r="Z1076" t="str">
        <f t="shared" si="16"/>
        <v>2022_Jawa Timur_Kab. Ponorogo</v>
      </c>
    </row>
    <row r="1077" spans="1:26" x14ac:dyDescent="0.35">
      <c r="A1077" s="15">
        <v>2022</v>
      </c>
      <c r="B1077" t="s">
        <v>110</v>
      </c>
      <c r="C1077" t="s">
        <v>112</v>
      </c>
      <c r="D1077" s="16">
        <v>305.48</v>
      </c>
      <c r="E1077" s="17">
        <v>111498.74</v>
      </c>
      <c r="F1077">
        <f>IF(ISBLANK(INDEX('[1]Jenis sampah'!D:D,MATCH($Z1077,'[1]Jenis sampah'!$M:$M,0))), "", (INDEX('[1]Jenis sampah'!D:D,MATCH($Z1077,'[1]Jenis sampah'!$M:$M,0))))</f>
        <v>67.48</v>
      </c>
      <c r="G1077">
        <f>IF(ISBLANK(INDEX('[1]Jenis sampah'!E:E,MATCH($Z1077,'[1]Jenis sampah'!$M:$M,0))), "", (INDEX('[1]Jenis sampah'!E:E,MATCH($Z1077,'[1]Jenis sampah'!$M:$M,0))))</f>
        <v>3.55</v>
      </c>
      <c r="H1077">
        <f>IF(ISBLANK(INDEX('[1]Jenis sampah'!F:F,MATCH($Z1077,'[1]Jenis sampah'!$M:$M,0))), "", (INDEX('[1]Jenis sampah'!F:F,MATCH($Z1077,'[1]Jenis sampah'!$M:$M,0))))</f>
        <v>10.77</v>
      </c>
      <c r="I1077">
        <f>IF(ISBLANK(INDEX('[1]Jenis sampah'!G:G,MATCH($Z1077,'[1]Jenis sampah'!$M:$M,0))), "", (INDEX('[1]Jenis sampah'!G:G,MATCH($Z1077,'[1]Jenis sampah'!$M:$M,0))))</f>
        <v>11.62</v>
      </c>
      <c r="J1077">
        <f>IF(ISBLANK(INDEX('[1]Jenis sampah'!H:H,MATCH($Z1077,'[1]Jenis sampah'!$M:$M,0))), "", (INDEX('[1]Jenis sampah'!H:H,MATCH($Z1077,'[1]Jenis sampah'!$M:$M,0))))</f>
        <v>1</v>
      </c>
      <c r="K1077">
        <f>IF(ISBLANK(INDEX('[1]Jenis sampah'!I:I,MATCH($Z1077,'[1]Jenis sampah'!$M:$M,0))), "", (INDEX('[1]Jenis sampah'!I:I,MATCH($Z1077,'[1]Jenis sampah'!$M:$M,0))))</f>
        <v>1.05</v>
      </c>
      <c r="L1077">
        <f>IF(ISBLANK(INDEX('[1]Jenis sampah'!J:J,MATCH($Z1077,'[1]Jenis sampah'!$M:$M,0))), "", (INDEX('[1]Jenis sampah'!J:J,MATCH($Z1077,'[1]Jenis sampah'!$M:$M,0))))</f>
        <v>1.1399999999999999</v>
      </c>
      <c r="M1077">
        <f>IF(ISBLANK(INDEX('[1]Jenis sampah'!K:K,MATCH($Z1077,'[1]Jenis sampah'!$M:$M,0))), "", (INDEX('[1]Jenis sampah'!K:K,MATCH($Z1077,'[1]Jenis sampah'!$M:$M,0))))</f>
        <v>1.6</v>
      </c>
      <c r="N1077">
        <f>IF(ISBLANK(INDEX('[1]Jenis sampah'!L:L,MATCH($Z1077,'[1]Jenis sampah'!$M:$M,0))), "", (INDEX('[1]Jenis sampah'!L:L,MATCH($Z1077,'[1]Jenis sampah'!$M:$M,0))))</f>
        <v>1.79</v>
      </c>
      <c r="O1077">
        <f>IF(ISBLANK(INDEX('[1]Sumber sampah'!D:D,MATCH($Z1077,'[1]Sumber sampah'!$K:$K,0))), "", (INDEX('[1]Sumber sampah'!D:D,MATCH($Z1077,'[1]Sumber sampah'!$K:$K,0))))</f>
        <v>124.14</v>
      </c>
      <c r="P1077">
        <f>IF(ISBLANK(INDEX('[1]Sumber sampah'!E:E,MATCH($Z1077,'[1]Sumber sampah'!$K:$K,0))), "", (INDEX('[1]Sumber sampah'!E:E,MATCH($Z1077,'[1]Sumber sampah'!$K:$K,0))))</f>
        <v>19.75</v>
      </c>
      <c r="Q1077">
        <f>IF(ISBLANK(INDEX('[1]Sumber sampah'!F:F,MATCH($Z1077,'[1]Sumber sampah'!$K:$K,0))), "", (INDEX('[1]Sumber sampah'!F:F,MATCH($Z1077,'[1]Sumber sampah'!$K:$K,0))))</f>
        <v>44.86</v>
      </c>
      <c r="R1077">
        <f>IF(ISBLANK(INDEX('[1]Sumber sampah'!G:G,MATCH($Z1077,'[1]Sumber sampah'!$K:$K,0))), "", (INDEX('[1]Sumber sampah'!G:G,MATCH($Z1077,'[1]Sumber sampah'!$K:$K,0))))</f>
        <v>56.17</v>
      </c>
      <c r="S1077">
        <f>IF(ISBLANK(INDEX('[1]Sumber sampah'!H:H,MATCH($Z1077,'[1]Sumber sampah'!$K:$K,0))), "", (INDEX('[1]Sumber sampah'!H:H,MATCH($Z1077,'[1]Sumber sampah'!$K:$K,0))))</f>
        <v>19.72</v>
      </c>
      <c r="T1077">
        <f>IF(ISBLANK(INDEX('[1]Sumber sampah'!I:I,MATCH($Z1077,'[1]Sumber sampah'!$K:$K,0))), "", (INDEX('[1]Sumber sampah'!I:I,MATCH($Z1077,'[1]Sumber sampah'!$K:$K,0))))</f>
        <v>18.87</v>
      </c>
      <c r="U1077">
        <f>IF(ISBLANK(INDEX('[1]Sumber sampah'!J:J,MATCH($Z1077,'[1]Sumber sampah'!$K:$K,0))), "", (INDEX('[1]Sumber sampah'!J:J,MATCH($Z1077,'[1]Sumber sampah'!$K:$K,0))))</f>
        <v>10.44</v>
      </c>
      <c r="Z1077" t="str">
        <f t="shared" si="16"/>
        <v>2022_Jawa Timur_Kab. Trenggalek</v>
      </c>
    </row>
    <row r="1078" spans="1:26" x14ac:dyDescent="0.35">
      <c r="A1078" s="15">
        <v>2022</v>
      </c>
      <c r="B1078" t="s">
        <v>110</v>
      </c>
      <c r="C1078" t="s">
        <v>319</v>
      </c>
      <c r="D1078" s="16">
        <v>553.83000000000004</v>
      </c>
      <c r="E1078" s="17">
        <v>202148.86</v>
      </c>
      <c r="F1078">
        <f>IF(ISBLANK(INDEX('[1]Jenis sampah'!D:D,MATCH($Z1078,'[1]Jenis sampah'!$M:$M,0))), "", (INDEX('[1]Jenis sampah'!D:D,MATCH($Z1078,'[1]Jenis sampah'!$M:$M,0))))</f>
        <v>46</v>
      </c>
      <c r="G1078">
        <f>IF(ISBLANK(INDEX('[1]Jenis sampah'!E:E,MATCH($Z1078,'[1]Jenis sampah'!$M:$M,0))), "", (INDEX('[1]Jenis sampah'!E:E,MATCH($Z1078,'[1]Jenis sampah'!$M:$M,0))))</f>
        <v>15.6</v>
      </c>
      <c r="H1078">
        <f>IF(ISBLANK(INDEX('[1]Jenis sampah'!F:F,MATCH($Z1078,'[1]Jenis sampah'!$M:$M,0))), "", (INDEX('[1]Jenis sampah'!F:F,MATCH($Z1078,'[1]Jenis sampah'!$M:$M,0))))</f>
        <v>7.5</v>
      </c>
      <c r="I1078">
        <f>IF(ISBLANK(INDEX('[1]Jenis sampah'!G:G,MATCH($Z1078,'[1]Jenis sampah'!$M:$M,0))), "", (INDEX('[1]Jenis sampah'!G:G,MATCH($Z1078,'[1]Jenis sampah'!$M:$M,0))))</f>
        <v>12.5</v>
      </c>
      <c r="J1078">
        <f>IF(ISBLANK(INDEX('[1]Jenis sampah'!H:H,MATCH($Z1078,'[1]Jenis sampah'!$M:$M,0))), "", (INDEX('[1]Jenis sampah'!H:H,MATCH($Z1078,'[1]Jenis sampah'!$M:$M,0))))</f>
        <v>5</v>
      </c>
      <c r="K1078">
        <f>IF(ISBLANK(INDEX('[1]Jenis sampah'!I:I,MATCH($Z1078,'[1]Jenis sampah'!$M:$M,0))), "", (INDEX('[1]Jenis sampah'!I:I,MATCH($Z1078,'[1]Jenis sampah'!$M:$M,0))))</f>
        <v>4.8</v>
      </c>
      <c r="L1078">
        <f>IF(ISBLANK(INDEX('[1]Jenis sampah'!J:J,MATCH($Z1078,'[1]Jenis sampah'!$M:$M,0))), "", (INDEX('[1]Jenis sampah'!J:J,MATCH($Z1078,'[1]Jenis sampah'!$M:$M,0))))</f>
        <v>2</v>
      </c>
      <c r="M1078">
        <f>IF(ISBLANK(INDEX('[1]Jenis sampah'!K:K,MATCH($Z1078,'[1]Jenis sampah'!$M:$M,0))), "", (INDEX('[1]Jenis sampah'!K:K,MATCH($Z1078,'[1]Jenis sampah'!$M:$M,0))))</f>
        <v>2</v>
      </c>
      <c r="N1078">
        <f>IF(ISBLANK(INDEX('[1]Jenis sampah'!L:L,MATCH($Z1078,'[1]Jenis sampah'!$M:$M,0))), "", (INDEX('[1]Jenis sampah'!L:L,MATCH($Z1078,'[1]Jenis sampah'!$M:$M,0))))</f>
        <v>4.5999999999999996</v>
      </c>
      <c r="O1078">
        <f>IF(ISBLANK(INDEX('[1]Sumber sampah'!D:D,MATCH($Z1078,'[1]Sumber sampah'!$K:$K,0))), "", (INDEX('[1]Sumber sampah'!D:D,MATCH($Z1078,'[1]Sumber sampah'!$K:$K,0))))</f>
        <v>322</v>
      </c>
      <c r="P1078">
        <f>IF(ISBLANK(INDEX('[1]Sumber sampah'!E:E,MATCH($Z1078,'[1]Sumber sampah'!$K:$K,0))), "", (INDEX('[1]Sumber sampah'!E:E,MATCH($Z1078,'[1]Sumber sampah'!$K:$K,0))))</f>
        <v>12.2</v>
      </c>
      <c r="Q1078">
        <f>IF(ISBLANK(INDEX('[1]Sumber sampah'!F:F,MATCH($Z1078,'[1]Sumber sampah'!$K:$K,0))), "", (INDEX('[1]Sumber sampah'!F:F,MATCH($Z1078,'[1]Sumber sampah'!$K:$K,0))))</f>
        <v>60.5</v>
      </c>
      <c r="R1078">
        <f>IF(ISBLANK(INDEX('[1]Sumber sampah'!G:G,MATCH($Z1078,'[1]Sumber sampah'!$K:$K,0))), "", (INDEX('[1]Sumber sampah'!G:G,MATCH($Z1078,'[1]Sumber sampah'!$K:$K,0))))</f>
        <v>46.83</v>
      </c>
      <c r="S1078">
        <f>IF(ISBLANK(INDEX('[1]Sumber sampah'!H:H,MATCH($Z1078,'[1]Sumber sampah'!$K:$K,0))), "", (INDEX('[1]Sumber sampah'!H:H,MATCH($Z1078,'[1]Sumber sampah'!$K:$K,0))))</f>
        <v>18</v>
      </c>
      <c r="T1078">
        <f>IF(ISBLANK(INDEX('[1]Sumber sampah'!I:I,MATCH($Z1078,'[1]Sumber sampah'!$K:$K,0))), "", (INDEX('[1]Sumber sampah'!I:I,MATCH($Z1078,'[1]Sumber sampah'!$K:$K,0))))</f>
        <v>35.799999999999997</v>
      </c>
      <c r="U1078">
        <f>IF(ISBLANK(INDEX('[1]Sumber sampah'!J:J,MATCH($Z1078,'[1]Sumber sampah'!$K:$K,0))), "", (INDEX('[1]Sumber sampah'!J:J,MATCH($Z1078,'[1]Sumber sampah'!$K:$K,0))))</f>
        <v>58.5</v>
      </c>
      <c r="Z1078" t="str">
        <f t="shared" si="16"/>
        <v>2022_Jawa Timur_Kab. Tulungagung</v>
      </c>
    </row>
    <row r="1079" spans="1:26" x14ac:dyDescent="0.35">
      <c r="A1079" s="15">
        <v>2022</v>
      </c>
      <c r="B1079" t="s">
        <v>110</v>
      </c>
      <c r="C1079" t="s">
        <v>320</v>
      </c>
      <c r="D1079" s="16">
        <v>409.06</v>
      </c>
      <c r="E1079" s="17">
        <v>149305.60000000001</v>
      </c>
      <c r="F1079">
        <f>IF(ISBLANK(INDEX('[1]Jenis sampah'!D:D,MATCH($Z1079,'[1]Jenis sampah'!$M:$M,0))), "", (INDEX('[1]Jenis sampah'!D:D,MATCH($Z1079,'[1]Jenis sampah'!$M:$M,0))))</f>
        <v>70.849999999999994</v>
      </c>
      <c r="G1079">
        <f>IF(ISBLANK(INDEX('[1]Jenis sampah'!E:E,MATCH($Z1079,'[1]Jenis sampah'!$M:$M,0))), "", (INDEX('[1]Jenis sampah'!E:E,MATCH($Z1079,'[1]Jenis sampah'!$M:$M,0))))</f>
        <v>1</v>
      </c>
      <c r="H1079">
        <f>IF(ISBLANK(INDEX('[1]Jenis sampah'!F:F,MATCH($Z1079,'[1]Jenis sampah'!$M:$M,0))), "", (INDEX('[1]Jenis sampah'!F:F,MATCH($Z1079,'[1]Jenis sampah'!$M:$M,0))))</f>
        <v>12.45</v>
      </c>
      <c r="I1079">
        <f>IF(ISBLANK(INDEX('[1]Jenis sampah'!G:G,MATCH($Z1079,'[1]Jenis sampah'!$M:$M,0))), "", (INDEX('[1]Jenis sampah'!G:G,MATCH($Z1079,'[1]Jenis sampah'!$M:$M,0))))</f>
        <v>7.5</v>
      </c>
      <c r="J1079">
        <f>IF(ISBLANK(INDEX('[1]Jenis sampah'!H:H,MATCH($Z1079,'[1]Jenis sampah'!$M:$M,0))), "", (INDEX('[1]Jenis sampah'!H:H,MATCH($Z1079,'[1]Jenis sampah'!$M:$M,0))))</f>
        <v>0.9</v>
      </c>
      <c r="K1079">
        <f>IF(ISBLANK(INDEX('[1]Jenis sampah'!I:I,MATCH($Z1079,'[1]Jenis sampah'!$M:$M,0))), "", (INDEX('[1]Jenis sampah'!I:I,MATCH($Z1079,'[1]Jenis sampah'!$M:$M,0))))</f>
        <v>1.94</v>
      </c>
      <c r="L1079">
        <f>IF(ISBLANK(INDEX('[1]Jenis sampah'!J:J,MATCH($Z1079,'[1]Jenis sampah'!$M:$M,0))), "", (INDEX('[1]Jenis sampah'!J:J,MATCH($Z1079,'[1]Jenis sampah'!$M:$M,0))))</f>
        <v>0.52</v>
      </c>
      <c r="M1079">
        <f>IF(ISBLANK(INDEX('[1]Jenis sampah'!K:K,MATCH($Z1079,'[1]Jenis sampah'!$M:$M,0))), "", (INDEX('[1]Jenis sampah'!K:K,MATCH($Z1079,'[1]Jenis sampah'!$M:$M,0))))</f>
        <v>0.92</v>
      </c>
      <c r="N1079">
        <f>IF(ISBLANK(INDEX('[1]Jenis sampah'!L:L,MATCH($Z1079,'[1]Jenis sampah'!$M:$M,0))), "", (INDEX('[1]Jenis sampah'!L:L,MATCH($Z1079,'[1]Jenis sampah'!$M:$M,0))))</f>
        <v>3.92</v>
      </c>
      <c r="O1079" t="str">
        <f>IF(ISBLANK(INDEX('[1]Sumber sampah'!D:D,MATCH($Z1079,'[1]Sumber sampah'!$K:$K,0))), "", (INDEX('[1]Sumber sampah'!D:D,MATCH($Z1079,'[1]Sumber sampah'!$K:$K,0))))</f>
        <v/>
      </c>
      <c r="P1079" t="str">
        <f>IF(ISBLANK(INDEX('[1]Sumber sampah'!E:E,MATCH($Z1079,'[1]Sumber sampah'!$K:$K,0))), "", (INDEX('[1]Sumber sampah'!E:E,MATCH($Z1079,'[1]Sumber sampah'!$K:$K,0))))</f>
        <v/>
      </c>
      <c r="Q1079" t="str">
        <f>IF(ISBLANK(INDEX('[1]Sumber sampah'!F:F,MATCH($Z1079,'[1]Sumber sampah'!$K:$K,0))), "", (INDEX('[1]Sumber sampah'!F:F,MATCH($Z1079,'[1]Sumber sampah'!$K:$K,0))))</f>
        <v/>
      </c>
      <c r="R1079" t="str">
        <f>IF(ISBLANK(INDEX('[1]Sumber sampah'!G:G,MATCH($Z1079,'[1]Sumber sampah'!$K:$K,0))), "", (INDEX('[1]Sumber sampah'!G:G,MATCH($Z1079,'[1]Sumber sampah'!$K:$K,0))))</f>
        <v/>
      </c>
      <c r="S1079" t="str">
        <f>IF(ISBLANK(INDEX('[1]Sumber sampah'!H:H,MATCH($Z1079,'[1]Sumber sampah'!$K:$K,0))), "", (INDEX('[1]Sumber sampah'!H:H,MATCH($Z1079,'[1]Sumber sampah'!$K:$K,0))))</f>
        <v/>
      </c>
      <c r="T1079" t="str">
        <f>IF(ISBLANK(INDEX('[1]Sumber sampah'!I:I,MATCH($Z1079,'[1]Sumber sampah'!$K:$K,0))), "", (INDEX('[1]Sumber sampah'!I:I,MATCH($Z1079,'[1]Sumber sampah'!$K:$K,0))))</f>
        <v/>
      </c>
      <c r="U1079" t="str">
        <f>IF(ISBLANK(INDEX('[1]Sumber sampah'!J:J,MATCH($Z1079,'[1]Sumber sampah'!$K:$K,0))), "", (INDEX('[1]Sumber sampah'!J:J,MATCH($Z1079,'[1]Sumber sampah'!$K:$K,0))))</f>
        <v/>
      </c>
      <c r="Z1079" t="str">
        <f t="shared" si="16"/>
        <v>2022_Jawa Timur_Kab. Blitar</v>
      </c>
    </row>
    <row r="1080" spans="1:26" x14ac:dyDescent="0.35">
      <c r="A1080" s="15">
        <v>2022</v>
      </c>
      <c r="B1080" t="s">
        <v>110</v>
      </c>
      <c r="C1080" t="s">
        <v>321</v>
      </c>
      <c r="D1080" s="16">
        <v>657.76</v>
      </c>
      <c r="E1080" s="17">
        <v>240082.4</v>
      </c>
      <c r="F1080">
        <f>IF(ISBLANK(INDEX('[1]Jenis sampah'!D:D,MATCH($Z1080,'[1]Jenis sampah'!$M:$M,0))), "", (INDEX('[1]Jenis sampah'!D:D,MATCH($Z1080,'[1]Jenis sampah'!$M:$M,0))))</f>
        <v>46.4</v>
      </c>
      <c r="G1080">
        <f>IF(ISBLANK(INDEX('[1]Jenis sampah'!E:E,MATCH($Z1080,'[1]Jenis sampah'!$M:$M,0))), "", (INDEX('[1]Jenis sampah'!E:E,MATCH($Z1080,'[1]Jenis sampah'!$M:$M,0))))</f>
        <v>22.47</v>
      </c>
      <c r="H1080">
        <f>IF(ISBLANK(INDEX('[1]Jenis sampah'!F:F,MATCH($Z1080,'[1]Jenis sampah'!$M:$M,0))), "", (INDEX('[1]Jenis sampah'!F:F,MATCH($Z1080,'[1]Jenis sampah'!$M:$M,0))))</f>
        <v>4.28</v>
      </c>
      <c r="I1080">
        <f>IF(ISBLANK(INDEX('[1]Jenis sampah'!G:G,MATCH($Z1080,'[1]Jenis sampah'!$M:$M,0))), "", (INDEX('[1]Jenis sampah'!G:G,MATCH($Z1080,'[1]Jenis sampah'!$M:$M,0))))</f>
        <v>11.31</v>
      </c>
      <c r="J1080">
        <f>IF(ISBLANK(INDEX('[1]Jenis sampah'!H:H,MATCH($Z1080,'[1]Jenis sampah'!$M:$M,0))), "", (INDEX('[1]Jenis sampah'!H:H,MATCH($Z1080,'[1]Jenis sampah'!$M:$M,0))))</f>
        <v>0.2</v>
      </c>
      <c r="K1080">
        <f>IF(ISBLANK(INDEX('[1]Jenis sampah'!I:I,MATCH($Z1080,'[1]Jenis sampah'!$M:$M,0))), "", (INDEX('[1]Jenis sampah'!I:I,MATCH($Z1080,'[1]Jenis sampah'!$M:$M,0))))</f>
        <v>2.02</v>
      </c>
      <c r="L1080">
        <f>IF(ISBLANK(INDEX('[1]Jenis sampah'!J:J,MATCH($Z1080,'[1]Jenis sampah'!$M:$M,0))), "", (INDEX('[1]Jenis sampah'!J:J,MATCH($Z1080,'[1]Jenis sampah'!$M:$M,0))))</f>
        <v>0.63</v>
      </c>
      <c r="M1080">
        <f>IF(ISBLANK(INDEX('[1]Jenis sampah'!K:K,MATCH($Z1080,'[1]Jenis sampah'!$M:$M,0))), "", (INDEX('[1]Jenis sampah'!K:K,MATCH($Z1080,'[1]Jenis sampah'!$M:$M,0))))</f>
        <v>4.75</v>
      </c>
      <c r="N1080">
        <f>IF(ISBLANK(INDEX('[1]Jenis sampah'!L:L,MATCH($Z1080,'[1]Jenis sampah'!$M:$M,0))), "", (INDEX('[1]Jenis sampah'!L:L,MATCH($Z1080,'[1]Jenis sampah'!$M:$M,0))))</f>
        <v>7.94</v>
      </c>
      <c r="O1080" t="str">
        <f>IF(ISBLANK(INDEX('[1]Sumber sampah'!D:D,MATCH($Z1080,'[1]Sumber sampah'!$K:$K,0))), "", (INDEX('[1]Sumber sampah'!D:D,MATCH($Z1080,'[1]Sumber sampah'!$K:$K,0))))</f>
        <v/>
      </c>
      <c r="P1080" t="str">
        <f>IF(ISBLANK(INDEX('[1]Sumber sampah'!E:E,MATCH($Z1080,'[1]Sumber sampah'!$K:$K,0))), "", (INDEX('[1]Sumber sampah'!E:E,MATCH($Z1080,'[1]Sumber sampah'!$K:$K,0))))</f>
        <v/>
      </c>
      <c r="Q1080" t="str">
        <f>IF(ISBLANK(INDEX('[1]Sumber sampah'!F:F,MATCH($Z1080,'[1]Sumber sampah'!$K:$K,0))), "", (INDEX('[1]Sumber sampah'!F:F,MATCH($Z1080,'[1]Sumber sampah'!$K:$K,0))))</f>
        <v/>
      </c>
      <c r="R1080" t="str">
        <f>IF(ISBLANK(INDEX('[1]Sumber sampah'!G:G,MATCH($Z1080,'[1]Sumber sampah'!$K:$K,0))), "", (INDEX('[1]Sumber sampah'!G:G,MATCH($Z1080,'[1]Sumber sampah'!$K:$K,0))))</f>
        <v/>
      </c>
      <c r="S1080" t="str">
        <f>IF(ISBLANK(INDEX('[1]Sumber sampah'!H:H,MATCH($Z1080,'[1]Sumber sampah'!$K:$K,0))), "", (INDEX('[1]Sumber sampah'!H:H,MATCH($Z1080,'[1]Sumber sampah'!$K:$K,0))))</f>
        <v/>
      </c>
      <c r="T1080" t="str">
        <f>IF(ISBLANK(INDEX('[1]Sumber sampah'!I:I,MATCH($Z1080,'[1]Sumber sampah'!$K:$K,0))), "", (INDEX('[1]Sumber sampah'!I:I,MATCH($Z1080,'[1]Sumber sampah'!$K:$K,0))))</f>
        <v/>
      </c>
      <c r="U1080" t="str">
        <f>IF(ISBLANK(INDEX('[1]Sumber sampah'!J:J,MATCH($Z1080,'[1]Sumber sampah'!$K:$K,0))), "", (INDEX('[1]Sumber sampah'!J:J,MATCH($Z1080,'[1]Sumber sampah'!$K:$K,0))))</f>
        <v/>
      </c>
      <c r="Z1080" t="str">
        <f t="shared" si="16"/>
        <v>2022_Jawa Timur_Kab. Kediri</v>
      </c>
    </row>
    <row r="1081" spans="1:26" x14ac:dyDescent="0.35">
      <c r="A1081" s="15">
        <v>2022</v>
      </c>
      <c r="B1081" t="s">
        <v>110</v>
      </c>
      <c r="C1081" t="s">
        <v>322</v>
      </c>
      <c r="D1081" s="16">
        <v>960.59</v>
      </c>
      <c r="E1081" s="17">
        <v>350614.09</v>
      </c>
      <c r="F1081">
        <f>IF(ISBLANK(INDEX('[1]Jenis sampah'!D:D,MATCH($Z1081,'[1]Jenis sampah'!$M:$M,0))), "", (INDEX('[1]Jenis sampah'!D:D,MATCH($Z1081,'[1]Jenis sampah'!$M:$M,0))))</f>
        <v>60.64</v>
      </c>
      <c r="G1081">
        <f>IF(ISBLANK(INDEX('[1]Jenis sampah'!E:E,MATCH($Z1081,'[1]Jenis sampah'!$M:$M,0))), "", (INDEX('[1]Jenis sampah'!E:E,MATCH($Z1081,'[1]Jenis sampah'!$M:$M,0))))</f>
        <v>6.51</v>
      </c>
      <c r="H1081">
        <f>IF(ISBLANK(INDEX('[1]Jenis sampah'!F:F,MATCH($Z1081,'[1]Jenis sampah'!$M:$M,0))), "", (INDEX('[1]Jenis sampah'!F:F,MATCH($Z1081,'[1]Jenis sampah'!$M:$M,0))))</f>
        <v>13.2</v>
      </c>
      <c r="I1081">
        <f>IF(ISBLANK(INDEX('[1]Jenis sampah'!G:G,MATCH($Z1081,'[1]Jenis sampah'!$M:$M,0))), "", (INDEX('[1]Jenis sampah'!G:G,MATCH($Z1081,'[1]Jenis sampah'!$M:$M,0))))</f>
        <v>15.26</v>
      </c>
      <c r="J1081">
        <f>IF(ISBLANK(INDEX('[1]Jenis sampah'!H:H,MATCH($Z1081,'[1]Jenis sampah'!$M:$M,0))), "", (INDEX('[1]Jenis sampah'!H:H,MATCH($Z1081,'[1]Jenis sampah'!$M:$M,0))))</f>
        <v>0.27</v>
      </c>
      <c r="K1081">
        <f>IF(ISBLANK(INDEX('[1]Jenis sampah'!I:I,MATCH($Z1081,'[1]Jenis sampah'!$M:$M,0))), "", (INDEX('[1]Jenis sampah'!I:I,MATCH($Z1081,'[1]Jenis sampah'!$M:$M,0))))</f>
        <v>1.1200000000000001</v>
      </c>
      <c r="L1081">
        <f>IF(ISBLANK(INDEX('[1]Jenis sampah'!J:J,MATCH($Z1081,'[1]Jenis sampah'!$M:$M,0))), "", (INDEX('[1]Jenis sampah'!J:J,MATCH($Z1081,'[1]Jenis sampah'!$M:$M,0))))</f>
        <v>0.4</v>
      </c>
      <c r="M1081">
        <f>IF(ISBLANK(INDEX('[1]Jenis sampah'!K:K,MATCH($Z1081,'[1]Jenis sampah'!$M:$M,0))), "", (INDEX('[1]Jenis sampah'!K:K,MATCH($Z1081,'[1]Jenis sampah'!$M:$M,0))))</f>
        <v>0.67</v>
      </c>
      <c r="N1081">
        <f>IF(ISBLANK(INDEX('[1]Jenis sampah'!L:L,MATCH($Z1081,'[1]Jenis sampah'!$M:$M,0))), "", (INDEX('[1]Jenis sampah'!L:L,MATCH($Z1081,'[1]Jenis sampah'!$M:$M,0))))</f>
        <v>1.93</v>
      </c>
      <c r="O1081">
        <f>IF(ISBLANK(INDEX('[1]Sumber sampah'!D:D,MATCH($Z1081,'[1]Sumber sampah'!$K:$K,0))), "", (INDEX('[1]Sumber sampah'!D:D,MATCH($Z1081,'[1]Sumber sampah'!$K:$K,0))))</f>
        <v>738.89</v>
      </c>
      <c r="P1081">
        <f>IF(ISBLANK(INDEX('[1]Sumber sampah'!E:E,MATCH($Z1081,'[1]Sumber sampah'!$K:$K,0))), "", (INDEX('[1]Sumber sampah'!E:E,MATCH($Z1081,'[1]Sumber sampah'!$K:$K,0))))</f>
        <v>30.15</v>
      </c>
      <c r="Q1081">
        <f>IF(ISBLANK(INDEX('[1]Sumber sampah'!F:F,MATCH($Z1081,'[1]Sumber sampah'!$K:$K,0))), "", (INDEX('[1]Sumber sampah'!F:F,MATCH($Z1081,'[1]Sumber sampah'!$K:$K,0))))</f>
        <v>106.03</v>
      </c>
      <c r="R1081">
        <f>IF(ISBLANK(INDEX('[1]Sumber sampah'!G:G,MATCH($Z1081,'[1]Sumber sampah'!$K:$K,0))), "", (INDEX('[1]Sumber sampah'!G:G,MATCH($Z1081,'[1]Sumber sampah'!$K:$K,0))))</f>
        <v>22.29</v>
      </c>
      <c r="S1081">
        <f>IF(ISBLANK(INDEX('[1]Sumber sampah'!H:H,MATCH($Z1081,'[1]Sumber sampah'!$K:$K,0))), "", (INDEX('[1]Sumber sampah'!H:H,MATCH($Z1081,'[1]Sumber sampah'!$K:$K,0))))</f>
        <v>20.84</v>
      </c>
      <c r="T1081">
        <f>IF(ISBLANK(INDEX('[1]Sumber sampah'!I:I,MATCH($Z1081,'[1]Sumber sampah'!$K:$K,0))), "", (INDEX('[1]Sumber sampah'!I:I,MATCH($Z1081,'[1]Sumber sampah'!$K:$K,0))))</f>
        <v>31.7</v>
      </c>
      <c r="U1081">
        <f>IF(ISBLANK(INDEX('[1]Sumber sampah'!J:J,MATCH($Z1081,'[1]Sumber sampah'!$K:$K,0))), "", (INDEX('[1]Sumber sampah'!J:J,MATCH($Z1081,'[1]Sumber sampah'!$K:$K,0))))</f>
        <v>10.66</v>
      </c>
      <c r="Z1081" t="str">
        <f t="shared" si="16"/>
        <v>2022_Jawa Timur_Kab. Malang</v>
      </c>
    </row>
    <row r="1082" spans="1:26" x14ac:dyDescent="0.35">
      <c r="A1082" s="15">
        <v>2022</v>
      </c>
      <c r="B1082" t="s">
        <v>110</v>
      </c>
      <c r="C1082" t="s">
        <v>323</v>
      </c>
      <c r="D1082" s="16">
        <v>524.51</v>
      </c>
      <c r="E1082" s="17">
        <v>191446.12</v>
      </c>
      <c r="F1082">
        <f>IF(ISBLANK(INDEX('[1]Jenis sampah'!D:D,MATCH($Z1082,'[1]Jenis sampah'!$M:$M,0))), "", (INDEX('[1]Jenis sampah'!D:D,MATCH($Z1082,'[1]Jenis sampah'!$M:$M,0))))</f>
        <v>40.25</v>
      </c>
      <c r="G1082">
        <f>IF(ISBLANK(INDEX('[1]Jenis sampah'!E:E,MATCH($Z1082,'[1]Jenis sampah'!$M:$M,0))), "", (INDEX('[1]Jenis sampah'!E:E,MATCH($Z1082,'[1]Jenis sampah'!$M:$M,0))))</f>
        <v>17.350000000000001</v>
      </c>
      <c r="H1082">
        <f>IF(ISBLANK(INDEX('[1]Jenis sampah'!F:F,MATCH($Z1082,'[1]Jenis sampah'!$M:$M,0))), "", (INDEX('[1]Jenis sampah'!F:F,MATCH($Z1082,'[1]Jenis sampah'!$M:$M,0))))</f>
        <v>10.65</v>
      </c>
      <c r="I1082">
        <f>IF(ISBLANK(INDEX('[1]Jenis sampah'!G:G,MATCH($Z1082,'[1]Jenis sampah'!$M:$M,0))), "", (INDEX('[1]Jenis sampah'!G:G,MATCH($Z1082,'[1]Jenis sampah'!$M:$M,0))))</f>
        <v>17.8</v>
      </c>
      <c r="J1082">
        <f>IF(ISBLANK(INDEX('[1]Jenis sampah'!H:H,MATCH($Z1082,'[1]Jenis sampah'!$M:$M,0))), "", (INDEX('[1]Jenis sampah'!H:H,MATCH($Z1082,'[1]Jenis sampah'!$M:$M,0))))</f>
        <v>1.1499999999999999</v>
      </c>
      <c r="K1082">
        <f>IF(ISBLANK(INDEX('[1]Jenis sampah'!I:I,MATCH($Z1082,'[1]Jenis sampah'!$M:$M,0))), "", (INDEX('[1]Jenis sampah'!I:I,MATCH($Z1082,'[1]Jenis sampah'!$M:$M,0))))</f>
        <v>3.25</v>
      </c>
      <c r="L1082">
        <f>IF(ISBLANK(INDEX('[1]Jenis sampah'!J:J,MATCH($Z1082,'[1]Jenis sampah'!$M:$M,0))), "", (INDEX('[1]Jenis sampah'!J:J,MATCH($Z1082,'[1]Jenis sampah'!$M:$M,0))))</f>
        <v>1.45</v>
      </c>
      <c r="M1082">
        <f>IF(ISBLANK(INDEX('[1]Jenis sampah'!K:K,MATCH($Z1082,'[1]Jenis sampah'!$M:$M,0))), "", (INDEX('[1]Jenis sampah'!K:K,MATCH($Z1082,'[1]Jenis sampah'!$M:$M,0))))</f>
        <v>1.5</v>
      </c>
      <c r="N1082">
        <f>IF(ISBLANK(INDEX('[1]Jenis sampah'!L:L,MATCH($Z1082,'[1]Jenis sampah'!$M:$M,0))), "", (INDEX('[1]Jenis sampah'!L:L,MATCH($Z1082,'[1]Jenis sampah'!$M:$M,0))))</f>
        <v>6.6</v>
      </c>
      <c r="O1082">
        <f>IF(ISBLANK(INDEX('[1]Sumber sampah'!D:D,MATCH($Z1082,'[1]Sumber sampah'!$K:$K,0))), "", (INDEX('[1]Sumber sampah'!D:D,MATCH($Z1082,'[1]Sumber sampah'!$K:$K,0))))</f>
        <v>178.8</v>
      </c>
      <c r="P1082">
        <f>IF(ISBLANK(INDEX('[1]Sumber sampah'!E:E,MATCH($Z1082,'[1]Sumber sampah'!$K:$K,0))), "", (INDEX('[1]Sumber sampah'!E:E,MATCH($Z1082,'[1]Sumber sampah'!$K:$K,0))))</f>
        <v>3.82</v>
      </c>
      <c r="Q1082">
        <f>IF(ISBLANK(INDEX('[1]Sumber sampah'!F:F,MATCH($Z1082,'[1]Sumber sampah'!$K:$K,0))), "", (INDEX('[1]Sumber sampah'!F:F,MATCH($Z1082,'[1]Sumber sampah'!$K:$K,0))))</f>
        <v>133.18</v>
      </c>
      <c r="R1082">
        <f>IF(ISBLANK(INDEX('[1]Sumber sampah'!G:G,MATCH($Z1082,'[1]Sumber sampah'!$K:$K,0))), "", (INDEX('[1]Sumber sampah'!G:G,MATCH($Z1082,'[1]Sumber sampah'!$K:$K,0))))</f>
        <v>8.0500000000000007</v>
      </c>
      <c r="S1082">
        <f>IF(ISBLANK(INDEX('[1]Sumber sampah'!H:H,MATCH($Z1082,'[1]Sumber sampah'!$K:$K,0))), "", (INDEX('[1]Sumber sampah'!H:H,MATCH($Z1082,'[1]Sumber sampah'!$K:$K,0))))</f>
        <v>146.27000000000001</v>
      </c>
      <c r="T1082">
        <f>IF(ISBLANK(INDEX('[1]Sumber sampah'!I:I,MATCH($Z1082,'[1]Sumber sampah'!$K:$K,0))), "", (INDEX('[1]Sumber sampah'!I:I,MATCH($Z1082,'[1]Sumber sampah'!$K:$K,0))))</f>
        <v>20.78</v>
      </c>
      <c r="U1082">
        <f>IF(ISBLANK(INDEX('[1]Sumber sampah'!J:J,MATCH($Z1082,'[1]Sumber sampah'!$K:$K,0))), "", (INDEX('[1]Sumber sampah'!J:J,MATCH($Z1082,'[1]Sumber sampah'!$K:$K,0))))</f>
        <v>33.6</v>
      </c>
      <c r="Z1082" t="str">
        <f t="shared" si="16"/>
        <v>2022_Jawa Timur_Kab. Lumajang</v>
      </c>
    </row>
    <row r="1083" spans="1:26" x14ac:dyDescent="0.35">
      <c r="A1083" s="15">
        <v>2022</v>
      </c>
      <c r="B1083" t="s">
        <v>110</v>
      </c>
      <c r="C1083" t="s">
        <v>324</v>
      </c>
      <c r="D1083" s="17">
        <v>1014.69</v>
      </c>
      <c r="E1083" s="17">
        <v>370362.43</v>
      </c>
      <c r="F1083">
        <f>IF(ISBLANK(INDEX('[1]Jenis sampah'!D:D,MATCH($Z1083,'[1]Jenis sampah'!$M:$M,0))), "", (INDEX('[1]Jenis sampah'!D:D,MATCH($Z1083,'[1]Jenis sampah'!$M:$M,0))))</f>
        <v>50</v>
      </c>
      <c r="G1083">
        <f>IF(ISBLANK(INDEX('[1]Jenis sampah'!E:E,MATCH($Z1083,'[1]Jenis sampah'!$M:$M,0))), "", (INDEX('[1]Jenis sampah'!E:E,MATCH($Z1083,'[1]Jenis sampah'!$M:$M,0))))</f>
        <v>5</v>
      </c>
      <c r="H1083">
        <f>IF(ISBLANK(INDEX('[1]Jenis sampah'!F:F,MATCH($Z1083,'[1]Jenis sampah'!$M:$M,0))), "", (INDEX('[1]Jenis sampah'!F:F,MATCH($Z1083,'[1]Jenis sampah'!$M:$M,0))))</f>
        <v>5</v>
      </c>
      <c r="I1083">
        <f>IF(ISBLANK(INDEX('[1]Jenis sampah'!G:G,MATCH($Z1083,'[1]Jenis sampah'!$M:$M,0))), "", (INDEX('[1]Jenis sampah'!G:G,MATCH($Z1083,'[1]Jenis sampah'!$M:$M,0))))</f>
        <v>30</v>
      </c>
      <c r="J1083">
        <f>IF(ISBLANK(INDEX('[1]Jenis sampah'!H:H,MATCH($Z1083,'[1]Jenis sampah'!$M:$M,0))), "", (INDEX('[1]Jenis sampah'!H:H,MATCH($Z1083,'[1]Jenis sampah'!$M:$M,0))))</f>
        <v>1</v>
      </c>
      <c r="K1083" t="str">
        <f>IF(ISBLANK(INDEX('[1]Jenis sampah'!I:I,MATCH($Z1083,'[1]Jenis sampah'!$M:$M,0))), "", (INDEX('[1]Jenis sampah'!I:I,MATCH($Z1083,'[1]Jenis sampah'!$M:$M,0))))</f>
        <v/>
      </c>
      <c r="L1083">
        <f>IF(ISBLANK(INDEX('[1]Jenis sampah'!J:J,MATCH($Z1083,'[1]Jenis sampah'!$M:$M,0))), "", (INDEX('[1]Jenis sampah'!J:J,MATCH($Z1083,'[1]Jenis sampah'!$M:$M,0))))</f>
        <v>5</v>
      </c>
      <c r="M1083">
        <f>IF(ISBLANK(INDEX('[1]Jenis sampah'!K:K,MATCH($Z1083,'[1]Jenis sampah'!$M:$M,0))), "", (INDEX('[1]Jenis sampah'!K:K,MATCH($Z1083,'[1]Jenis sampah'!$M:$M,0))))</f>
        <v>1</v>
      </c>
      <c r="N1083">
        <f>IF(ISBLANK(INDEX('[1]Jenis sampah'!L:L,MATCH($Z1083,'[1]Jenis sampah'!$M:$M,0))), "", (INDEX('[1]Jenis sampah'!L:L,MATCH($Z1083,'[1]Jenis sampah'!$M:$M,0))))</f>
        <v>3</v>
      </c>
      <c r="O1083">
        <f>IF(ISBLANK(INDEX('[1]Sumber sampah'!D:D,MATCH($Z1083,'[1]Sumber sampah'!$K:$K,0))), "", (INDEX('[1]Sumber sampah'!D:D,MATCH($Z1083,'[1]Sumber sampah'!$K:$K,0))))</f>
        <v>141</v>
      </c>
      <c r="P1083">
        <f>IF(ISBLANK(INDEX('[1]Sumber sampah'!E:E,MATCH($Z1083,'[1]Sumber sampah'!$K:$K,0))), "", (INDEX('[1]Sumber sampah'!E:E,MATCH($Z1083,'[1]Sumber sampah'!$K:$K,0))))</f>
        <v>13.72</v>
      </c>
      <c r="Q1083">
        <f>IF(ISBLANK(INDEX('[1]Sumber sampah'!F:F,MATCH($Z1083,'[1]Sumber sampah'!$K:$K,0))), "", (INDEX('[1]Sumber sampah'!F:F,MATCH($Z1083,'[1]Sumber sampah'!$K:$K,0))))</f>
        <v>19.600000000000001</v>
      </c>
      <c r="R1083">
        <f>IF(ISBLANK(INDEX('[1]Sumber sampah'!G:G,MATCH($Z1083,'[1]Sumber sampah'!$K:$K,0))), "", (INDEX('[1]Sumber sampah'!G:G,MATCH($Z1083,'[1]Sumber sampah'!$K:$K,0))))</f>
        <v>9.0299999999999994</v>
      </c>
      <c r="S1083">
        <f>IF(ISBLANK(INDEX('[1]Sumber sampah'!H:H,MATCH($Z1083,'[1]Sumber sampah'!$K:$K,0))), "", (INDEX('[1]Sumber sampah'!H:H,MATCH($Z1083,'[1]Sumber sampah'!$K:$K,0))))</f>
        <v>5.88</v>
      </c>
      <c r="T1083">
        <f>IF(ISBLANK(INDEX('[1]Sumber sampah'!I:I,MATCH($Z1083,'[1]Sumber sampah'!$K:$K,0))), "", (INDEX('[1]Sumber sampah'!I:I,MATCH($Z1083,'[1]Sumber sampah'!$K:$K,0))))</f>
        <v>6.77</v>
      </c>
      <c r="U1083" t="str">
        <f>IF(ISBLANK(INDEX('[1]Sumber sampah'!J:J,MATCH($Z1083,'[1]Sumber sampah'!$K:$K,0))), "", (INDEX('[1]Sumber sampah'!J:J,MATCH($Z1083,'[1]Sumber sampah'!$K:$K,0))))</f>
        <v/>
      </c>
      <c r="Z1083" t="str">
        <f t="shared" si="16"/>
        <v>2022_Jawa Timur_Kab. Jember</v>
      </c>
    </row>
    <row r="1084" spans="1:26" x14ac:dyDescent="0.35">
      <c r="A1084" s="15">
        <v>2022</v>
      </c>
      <c r="B1084" t="s">
        <v>110</v>
      </c>
      <c r="C1084" t="s">
        <v>325</v>
      </c>
      <c r="D1084" s="16">
        <v>813.91</v>
      </c>
      <c r="E1084" s="17">
        <v>297078.45</v>
      </c>
      <c r="F1084" t="str">
        <f>IF(ISBLANK(INDEX('[1]Jenis sampah'!D:D,MATCH($Z1084,'[1]Jenis sampah'!$M:$M,0))), "", (INDEX('[1]Jenis sampah'!D:D,MATCH($Z1084,'[1]Jenis sampah'!$M:$M,0))))</f>
        <v/>
      </c>
      <c r="G1084" t="str">
        <f>IF(ISBLANK(INDEX('[1]Jenis sampah'!E:E,MATCH($Z1084,'[1]Jenis sampah'!$M:$M,0))), "", (INDEX('[1]Jenis sampah'!E:E,MATCH($Z1084,'[1]Jenis sampah'!$M:$M,0))))</f>
        <v/>
      </c>
      <c r="H1084" t="str">
        <f>IF(ISBLANK(INDEX('[1]Jenis sampah'!F:F,MATCH($Z1084,'[1]Jenis sampah'!$M:$M,0))), "", (INDEX('[1]Jenis sampah'!F:F,MATCH($Z1084,'[1]Jenis sampah'!$M:$M,0))))</f>
        <v/>
      </c>
      <c r="I1084" t="str">
        <f>IF(ISBLANK(INDEX('[1]Jenis sampah'!G:G,MATCH($Z1084,'[1]Jenis sampah'!$M:$M,0))), "", (INDEX('[1]Jenis sampah'!G:G,MATCH($Z1084,'[1]Jenis sampah'!$M:$M,0))))</f>
        <v/>
      </c>
      <c r="J1084" t="str">
        <f>IF(ISBLANK(INDEX('[1]Jenis sampah'!H:H,MATCH($Z1084,'[1]Jenis sampah'!$M:$M,0))), "", (INDEX('[1]Jenis sampah'!H:H,MATCH($Z1084,'[1]Jenis sampah'!$M:$M,0))))</f>
        <v/>
      </c>
      <c r="K1084" t="str">
        <f>IF(ISBLANK(INDEX('[1]Jenis sampah'!I:I,MATCH($Z1084,'[1]Jenis sampah'!$M:$M,0))), "", (INDEX('[1]Jenis sampah'!I:I,MATCH($Z1084,'[1]Jenis sampah'!$M:$M,0))))</f>
        <v/>
      </c>
      <c r="L1084" t="str">
        <f>IF(ISBLANK(INDEX('[1]Jenis sampah'!J:J,MATCH($Z1084,'[1]Jenis sampah'!$M:$M,0))), "", (INDEX('[1]Jenis sampah'!J:J,MATCH($Z1084,'[1]Jenis sampah'!$M:$M,0))))</f>
        <v/>
      </c>
      <c r="M1084" t="str">
        <f>IF(ISBLANK(INDEX('[1]Jenis sampah'!K:K,MATCH($Z1084,'[1]Jenis sampah'!$M:$M,0))), "", (INDEX('[1]Jenis sampah'!K:K,MATCH($Z1084,'[1]Jenis sampah'!$M:$M,0))))</f>
        <v/>
      </c>
      <c r="N1084" t="str">
        <f>IF(ISBLANK(INDEX('[1]Jenis sampah'!L:L,MATCH($Z1084,'[1]Jenis sampah'!$M:$M,0))), "", (INDEX('[1]Jenis sampah'!L:L,MATCH($Z1084,'[1]Jenis sampah'!$M:$M,0))))</f>
        <v/>
      </c>
      <c r="O1084" t="str">
        <f>IF(ISBLANK(INDEX('[1]Sumber sampah'!D:D,MATCH($Z1084,'[1]Sumber sampah'!$K:$K,0))), "", (INDEX('[1]Sumber sampah'!D:D,MATCH($Z1084,'[1]Sumber sampah'!$K:$K,0))))</f>
        <v/>
      </c>
      <c r="P1084" t="str">
        <f>IF(ISBLANK(INDEX('[1]Sumber sampah'!E:E,MATCH($Z1084,'[1]Sumber sampah'!$K:$K,0))), "", (INDEX('[1]Sumber sampah'!E:E,MATCH($Z1084,'[1]Sumber sampah'!$K:$K,0))))</f>
        <v/>
      </c>
      <c r="Q1084" t="str">
        <f>IF(ISBLANK(INDEX('[1]Sumber sampah'!F:F,MATCH($Z1084,'[1]Sumber sampah'!$K:$K,0))), "", (INDEX('[1]Sumber sampah'!F:F,MATCH($Z1084,'[1]Sumber sampah'!$K:$K,0))))</f>
        <v/>
      </c>
      <c r="R1084" t="str">
        <f>IF(ISBLANK(INDEX('[1]Sumber sampah'!G:G,MATCH($Z1084,'[1]Sumber sampah'!$K:$K,0))), "", (INDEX('[1]Sumber sampah'!G:G,MATCH($Z1084,'[1]Sumber sampah'!$K:$K,0))))</f>
        <v/>
      </c>
      <c r="S1084" t="str">
        <f>IF(ISBLANK(INDEX('[1]Sumber sampah'!H:H,MATCH($Z1084,'[1]Sumber sampah'!$K:$K,0))), "", (INDEX('[1]Sumber sampah'!H:H,MATCH($Z1084,'[1]Sumber sampah'!$K:$K,0))))</f>
        <v/>
      </c>
      <c r="T1084" t="str">
        <f>IF(ISBLANK(INDEX('[1]Sumber sampah'!I:I,MATCH($Z1084,'[1]Sumber sampah'!$K:$K,0))), "", (INDEX('[1]Sumber sampah'!I:I,MATCH($Z1084,'[1]Sumber sampah'!$K:$K,0))))</f>
        <v/>
      </c>
      <c r="U1084" t="str">
        <f>IF(ISBLANK(INDEX('[1]Sumber sampah'!J:J,MATCH($Z1084,'[1]Sumber sampah'!$K:$K,0))), "", (INDEX('[1]Sumber sampah'!J:J,MATCH($Z1084,'[1]Sumber sampah'!$K:$K,0))))</f>
        <v/>
      </c>
      <c r="Z1084" t="str">
        <f t="shared" si="16"/>
        <v>2022_Jawa Timur_Kab. Banyuwangi</v>
      </c>
    </row>
    <row r="1085" spans="1:26" x14ac:dyDescent="0.35">
      <c r="A1085" s="15">
        <v>2022</v>
      </c>
      <c r="B1085" t="s">
        <v>110</v>
      </c>
      <c r="C1085" t="s">
        <v>327</v>
      </c>
      <c r="D1085" s="16">
        <v>257.24</v>
      </c>
      <c r="E1085" s="17">
        <v>93891.73</v>
      </c>
      <c r="F1085">
        <f>IF(ISBLANK(INDEX('[1]Jenis sampah'!D:D,MATCH($Z1085,'[1]Jenis sampah'!$M:$M,0))), "", (INDEX('[1]Jenis sampah'!D:D,MATCH($Z1085,'[1]Jenis sampah'!$M:$M,0))))</f>
        <v>44.4</v>
      </c>
      <c r="G1085">
        <f>IF(ISBLANK(INDEX('[1]Jenis sampah'!E:E,MATCH($Z1085,'[1]Jenis sampah'!$M:$M,0))), "", (INDEX('[1]Jenis sampah'!E:E,MATCH($Z1085,'[1]Jenis sampah'!$M:$M,0))))</f>
        <v>13.8</v>
      </c>
      <c r="H1085">
        <f>IF(ISBLANK(INDEX('[1]Jenis sampah'!F:F,MATCH($Z1085,'[1]Jenis sampah'!$M:$M,0))), "", (INDEX('[1]Jenis sampah'!F:F,MATCH($Z1085,'[1]Jenis sampah'!$M:$M,0))))</f>
        <v>16.2</v>
      </c>
      <c r="I1085">
        <f>IF(ISBLANK(INDEX('[1]Jenis sampah'!G:G,MATCH($Z1085,'[1]Jenis sampah'!$M:$M,0))), "", (INDEX('[1]Jenis sampah'!G:G,MATCH($Z1085,'[1]Jenis sampah'!$M:$M,0))))</f>
        <v>24</v>
      </c>
      <c r="J1085">
        <f>IF(ISBLANK(INDEX('[1]Jenis sampah'!H:H,MATCH($Z1085,'[1]Jenis sampah'!$M:$M,0))), "", (INDEX('[1]Jenis sampah'!H:H,MATCH($Z1085,'[1]Jenis sampah'!$M:$M,0))))</f>
        <v>0.2</v>
      </c>
      <c r="K1085">
        <f>IF(ISBLANK(INDEX('[1]Jenis sampah'!I:I,MATCH($Z1085,'[1]Jenis sampah'!$M:$M,0))), "", (INDEX('[1]Jenis sampah'!I:I,MATCH($Z1085,'[1]Jenis sampah'!$M:$M,0))))</f>
        <v>0.6</v>
      </c>
      <c r="L1085">
        <f>IF(ISBLANK(INDEX('[1]Jenis sampah'!J:J,MATCH($Z1085,'[1]Jenis sampah'!$M:$M,0))), "", (INDEX('[1]Jenis sampah'!J:J,MATCH($Z1085,'[1]Jenis sampah'!$M:$M,0))))</f>
        <v>0.2</v>
      </c>
      <c r="M1085">
        <f>IF(ISBLANK(INDEX('[1]Jenis sampah'!K:K,MATCH($Z1085,'[1]Jenis sampah'!$M:$M,0))), "", (INDEX('[1]Jenis sampah'!K:K,MATCH($Z1085,'[1]Jenis sampah'!$M:$M,0))))</f>
        <v>0.2</v>
      </c>
      <c r="N1085">
        <f>IF(ISBLANK(INDEX('[1]Jenis sampah'!L:L,MATCH($Z1085,'[1]Jenis sampah'!$M:$M,0))), "", (INDEX('[1]Jenis sampah'!L:L,MATCH($Z1085,'[1]Jenis sampah'!$M:$M,0))))</f>
        <v>0.4</v>
      </c>
      <c r="O1085" t="str">
        <f>IF(ISBLANK(INDEX('[1]Sumber sampah'!D:D,MATCH($Z1085,'[1]Sumber sampah'!$K:$K,0))), "", (INDEX('[1]Sumber sampah'!D:D,MATCH($Z1085,'[1]Sumber sampah'!$K:$K,0))))</f>
        <v/>
      </c>
      <c r="P1085" t="str">
        <f>IF(ISBLANK(INDEX('[1]Sumber sampah'!E:E,MATCH($Z1085,'[1]Sumber sampah'!$K:$K,0))), "", (INDEX('[1]Sumber sampah'!E:E,MATCH($Z1085,'[1]Sumber sampah'!$K:$K,0))))</f>
        <v/>
      </c>
      <c r="Q1085" t="str">
        <f>IF(ISBLANK(INDEX('[1]Sumber sampah'!F:F,MATCH($Z1085,'[1]Sumber sampah'!$K:$K,0))), "", (INDEX('[1]Sumber sampah'!F:F,MATCH($Z1085,'[1]Sumber sampah'!$K:$K,0))))</f>
        <v/>
      </c>
      <c r="R1085" t="str">
        <f>IF(ISBLANK(INDEX('[1]Sumber sampah'!G:G,MATCH($Z1085,'[1]Sumber sampah'!$K:$K,0))), "", (INDEX('[1]Sumber sampah'!G:G,MATCH($Z1085,'[1]Sumber sampah'!$K:$K,0))))</f>
        <v/>
      </c>
      <c r="S1085" t="str">
        <f>IF(ISBLANK(INDEX('[1]Sumber sampah'!H:H,MATCH($Z1085,'[1]Sumber sampah'!$K:$K,0))), "", (INDEX('[1]Sumber sampah'!H:H,MATCH($Z1085,'[1]Sumber sampah'!$K:$K,0))))</f>
        <v/>
      </c>
      <c r="T1085" t="str">
        <f>IF(ISBLANK(INDEX('[1]Sumber sampah'!I:I,MATCH($Z1085,'[1]Sumber sampah'!$K:$K,0))), "", (INDEX('[1]Sumber sampah'!I:I,MATCH($Z1085,'[1]Sumber sampah'!$K:$K,0))))</f>
        <v/>
      </c>
      <c r="U1085" t="str">
        <f>IF(ISBLANK(INDEX('[1]Sumber sampah'!J:J,MATCH($Z1085,'[1]Sumber sampah'!$K:$K,0))), "", (INDEX('[1]Sumber sampah'!J:J,MATCH($Z1085,'[1]Sumber sampah'!$K:$K,0))))</f>
        <v/>
      </c>
      <c r="Z1085" t="str">
        <f t="shared" si="16"/>
        <v>2022_Jawa Timur_Kab. Situbondo</v>
      </c>
    </row>
    <row r="1086" spans="1:26" x14ac:dyDescent="0.35">
      <c r="A1086" s="15">
        <v>2022</v>
      </c>
      <c r="B1086" t="s">
        <v>110</v>
      </c>
      <c r="C1086" t="s">
        <v>330</v>
      </c>
      <c r="D1086" s="16">
        <v>461.16</v>
      </c>
      <c r="E1086" s="17">
        <v>168322.61</v>
      </c>
      <c r="F1086">
        <f>IF(ISBLANK(INDEX('[1]Jenis sampah'!D:D,MATCH($Z1086,'[1]Jenis sampah'!$M:$M,0))), "", (INDEX('[1]Jenis sampah'!D:D,MATCH($Z1086,'[1]Jenis sampah'!$M:$M,0))))</f>
        <v>47.88</v>
      </c>
      <c r="G1086">
        <f>IF(ISBLANK(INDEX('[1]Jenis sampah'!E:E,MATCH($Z1086,'[1]Jenis sampah'!$M:$M,0))), "", (INDEX('[1]Jenis sampah'!E:E,MATCH($Z1086,'[1]Jenis sampah'!$M:$M,0))))</f>
        <v>1.91</v>
      </c>
      <c r="H1086">
        <f>IF(ISBLANK(INDEX('[1]Jenis sampah'!F:F,MATCH($Z1086,'[1]Jenis sampah'!$M:$M,0))), "", (INDEX('[1]Jenis sampah'!F:F,MATCH($Z1086,'[1]Jenis sampah'!$M:$M,0))))</f>
        <v>19.54</v>
      </c>
      <c r="I1086">
        <f>IF(ISBLANK(INDEX('[1]Jenis sampah'!G:G,MATCH($Z1086,'[1]Jenis sampah'!$M:$M,0))), "", (INDEX('[1]Jenis sampah'!G:G,MATCH($Z1086,'[1]Jenis sampah'!$M:$M,0))))</f>
        <v>21.07</v>
      </c>
      <c r="J1086">
        <f>IF(ISBLANK(INDEX('[1]Jenis sampah'!H:H,MATCH($Z1086,'[1]Jenis sampah'!$M:$M,0))), "", (INDEX('[1]Jenis sampah'!H:H,MATCH($Z1086,'[1]Jenis sampah'!$M:$M,0))))</f>
        <v>0.53</v>
      </c>
      <c r="K1086">
        <f>IF(ISBLANK(INDEX('[1]Jenis sampah'!I:I,MATCH($Z1086,'[1]Jenis sampah'!$M:$M,0))), "", (INDEX('[1]Jenis sampah'!I:I,MATCH($Z1086,'[1]Jenis sampah'!$M:$M,0))))</f>
        <v>0.47</v>
      </c>
      <c r="L1086">
        <f>IF(ISBLANK(INDEX('[1]Jenis sampah'!J:J,MATCH($Z1086,'[1]Jenis sampah'!$M:$M,0))), "", (INDEX('[1]Jenis sampah'!J:J,MATCH($Z1086,'[1]Jenis sampah'!$M:$M,0))))</f>
        <v>0.17</v>
      </c>
      <c r="M1086">
        <f>IF(ISBLANK(INDEX('[1]Jenis sampah'!K:K,MATCH($Z1086,'[1]Jenis sampah'!$M:$M,0))), "", (INDEX('[1]Jenis sampah'!K:K,MATCH($Z1086,'[1]Jenis sampah'!$M:$M,0))))</f>
        <v>0.24</v>
      </c>
      <c r="N1086">
        <f>IF(ISBLANK(INDEX('[1]Jenis sampah'!L:L,MATCH($Z1086,'[1]Jenis sampah'!$M:$M,0))), "", (INDEX('[1]Jenis sampah'!L:L,MATCH($Z1086,'[1]Jenis sampah'!$M:$M,0))))</f>
        <v>8.19</v>
      </c>
      <c r="O1086">
        <f>IF(ISBLANK(INDEX('[1]Sumber sampah'!D:D,MATCH($Z1086,'[1]Sumber sampah'!$K:$K,0))), "", (INDEX('[1]Sumber sampah'!D:D,MATCH($Z1086,'[1]Sumber sampah'!$K:$K,0))))</f>
        <v>472.17</v>
      </c>
      <c r="P1086">
        <f>IF(ISBLANK(INDEX('[1]Sumber sampah'!E:E,MATCH($Z1086,'[1]Sumber sampah'!$K:$K,0))), "", (INDEX('[1]Sumber sampah'!E:E,MATCH($Z1086,'[1]Sumber sampah'!$K:$K,0))))</f>
        <v>24.79</v>
      </c>
      <c r="Q1086">
        <f>IF(ISBLANK(INDEX('[1]Sumber sampah'!F:F,MATCH($Z1086,'[1]Sumber sampah'!$K:$K,0))), "", (INDEX('[1]Sumber sampah'!F:F,MATCH($Z1086,'[1]Sumber sampah'!$K:$K,0))))</f>
        <v>159.35</v>
      </c>
      <c r="R1086">
        <f>IF(ISBLANK(INDEX('[1]Sumber sampah'!G:G,MATCH($Z1086,'[1]Sumber sampah'!$K:$K,0))), "", (INDEX('[1]Sumber sampah'!G:G,MATCH($Z1086,'[1]Sumber sampah'!$K:$K,0))))</f>
        <v>70.83</v>
      </c>
      <c r="S1086">
        <f>IF(ISBLANK(INDEX('[1]Sumber sampah'!H:H,MATCH($Z1086,'[1]Sumber sampah'!$K:$K,0))), "", (INDEX('[1]Sumber sampah'!H:H,MATCH($Z1086,'[1]Sumber sampah'!$K:$K,0))))</f>
        <v>28.33</v>
      </c>
      <c r="T1086">
        <f>IF(ISBLANK(INDEX('[1]Sumber sampah'!I:I,MATCH($Z1086,'[1]Sumber sampah'!$K:$K,0))), "", (INDEX('[1]Sumber sampah'!I:I,MATCH($Z1086,'[1]Sumber sampah'!$K:$K,0))))</f>
        <v>53.12</v>
      </c>
      <c r="U1086">
        <f>IF(ISBLANK(INDEX('[1]Sumber sampah'!J:J,MATCH($Z1086,'[1]Sumber sampah'!$K:$K,0))), "", (INDEX('[1]Sumber sampah'!J:J,MATCH($Z1086,'[1]Sumber sampah'!$K:$K,0))))</f>
        <v>17.71</v>
      </c>
      <c r="Z1086" t="str">
        <f t="shared" si="16"/>
        <v>2022_Jawa Timur_Kab. Mojokerto</v>
      </c>
    </row>
    <row r="1087" spans="1:26" x14ac:dyDescent="0.35">
      <c r="A1087" s="15">
        <v>2022</v>
      </c>
      <c r="B1087" t="s">
        <v>110</v>
      </c>
      <c r="C1087" t="s">
        <v>114</v>
      </c>
      <c r="D1087" s="16">
        <v>530.37</v>
      </c>
      <c r="E1087" s="17">
        <v>193583.44</v>
      </c>
      <c r="F1087">
        <f>IF(ISBLANK(INDEX('[1]Jenis sampah'!D:D,MATCH($Z1087,'[1]Jenis sampah'!$M:$M,0))), "", (INDEX('[1]Jenis sampah'!D:D,MATCH($Z1087,'[1]Jenis sampah'!$M:$M,0))))</f>
        <v>48.85</v>
      </c>
      <c r="G1087">
        <f>IF(ISBLANK(INDEX('[1]Jenis sampah'!E:E,MATCH($Z1087,'[1]Jenis sampah'!$M:$M,0))), "", (INDEX('[1]Jenis sampah'!E:E,MATCH($Z1087,'[1]Jenis sampah'!$M:$M,0))))</f>
        <v>7.27</v>
      </c>
      <c r="H1087">
        <f>IF(ISBLANK(INDEX('[1]Jenis sampah'!F:F,MATCH($Z1087,'[1]Jenis sampah'!$M:$M,0))), "", (INDEX('[1]Jenis sampah'!F:F,MATCH($Z1087,'[1]Jenis sampah'!$M:$M,0))))</f>
        <v>7.93</v>
      </c>
      <c r="I1087">
        <f>IF(ISBLANK(INDEX('[1]Jenis sampah'!G:G,MATCH($Z1087,'[1]Jenis sampah'!$M:$M,0))), "", (INDEX('[1]Jenis sampah'!G:G,MATCH($Z1087,'[1]Jenis sampah'!$M:$M,0))))</f>
        <v>12.5</v>
      </c>
      <c r="J1087">
        <f>IF(ISBLANK(INDEX('[1]Jenis sampah'!H:H,MATCH($Z1087,'[1]Jenis sampah'!$M:$M,0))), "", (INDEX('[1]Jenis sampah'!H:H,MATCH($Z1087,'[1]Jenis sampah'!$M:$M,0))))</f>
        <v>1.24</v>
      </c>
      <c r="K1087">
        <f>IF(ISBLANK(INDEX('[1]Jenis sampah'!I:I,MATCH($Z1087,'[1]Jenis sampah'!$M:$M,0))), "", (INDEX('[1]Jenis sampah'!I:I,MATCH($Z1087,'[1]Jenis sampah'!$M:$M,0))))</f>
        <v>2.71</v>
      </c>
      <c r="L1087">
        <f>IF(ISBLANK(INDEX('[1]Jenis sampah'!J:J,MATCH($Z1087,'[1]Jenis sampah'!$M:$M,0))), "", (INDEX('[1]Jenis sampah'!J:J,MATCH($Z1087,'[1]Jenis sampah'!$M:$M,0))))</f>
        <v>1.33</v>
      </c>
      <c r="M1087">
        <f>IF(ISBLANK(INDEX('[1]Jenis sampah'!K:K,MATCH($Z1087,'[1]Jenis sampah'!$M:$M,0))), "", (INDEX('[1]Jenis sampah'!K:K,MATCH($Z1087,'[1]Jenis sampah'!$M:$M,0))))</f>
        <v>1.24</v>
      </c>
      <c r="N1087">
        <f>IF(ISBLANK(INDEX('[1]Jenis sampah'!L:L,MATCH($Z1087,'[1]Jenis sampah'!$M:$M,0))), "", (INDEX('[1]Jenis sampah'!L:L,MATCH($Z1087,'[1]Jenis sampah'!$M:$M,0))))</f>
        <v>16.93</v>
      </c>
      <c r="O1087">
        <f>IF(ISBLANK(INDEX('[1]Sumber sampah'!D:D,MATCH($Z1087,'[1]Sumber sampah'!$K:$K,0))), "", (INDEX('[1]Sumber sampah'!D:D,MATCH($Z1087,'[1]Sumber sampah'!$K:$K,0))))</f>
        <v>99.5</v>
      </c>
      <c r="P1087">
        <f>IF(ISBLANK(INDEX('[1]Sumber sampah'!E:E,MATCH($Z1087,'[1]Sumber sampah'!$K:$K,0))), "", (INDEX('[1]Sumber sampah'!E:E,MATCH($Z1087,'[1]Sumber sampah'!$K:$K,0))))</f>
        <v>0.6</v>
      </c>
      <c r="Q1087">
        <f>IF(ISBLANK(INDEX('[1]Sumber sampah'!F:F,MATCH($Z1087,'[1]Sumber sampah'!$K:$K,0))), "", (INDEX('[1]Sumber sampah'!F:F,MATCH($Z1087,'[1]Sumber sampah'!$K:$K,0))))</f>
        <v>29.19</v>
      </c>
      <c r="R1087">
        <f>IF(ISBLANK(INDEX('[1]Sumber sampah'!G:G,MATCH($Z1087,'[1]Sumber sampah'!$K:$K,0))), "", (INDEX('[1]Sumber sampah'!G:G,MATCH($Z1087,'[1]Sumber sampah'!$K:$K,0))))</f>
        <v>1.2</v>
      </c>
      <c r="S1087">
        <f>IF(ISBLANK(INDEX('[1]Sumber sampah'!H:H,MATCH($Z1087,'[1]Sumber sampah'!$K:$K,0))), "", (INDEX('[1]Sumber sampah'!H:H,MATCH($Z1087,'[1]Sumber sampah'!$K:$K,0))))</f>
        <v>4.2</v>
      </c>
      <c r="T1087">
        <f>IF(ISBLANK(INDEX('[1]Sumber sampah'!I:I,MATCH($Z1087,'[1]Sumber sampah'!$K:$K,0))), "", (INDEX('[1]Sumber sampah'!I:I,MATCH($Z1087,'[1]Sumber sampah'!$K:$K,0))))</f>
        <v>1.2</v>
      </c>
      <c r="U1087">
        <f>IF(ISBLANK(INDEX('[1]Sumber sampah'!J:J,MATCH($Z1087,'[1]Sumber sampah'!$K:$K,0))), "", (INDEX('[1]Sumber sampah'!J:J,MATCH($Z1087,'[1]Sumber sampah'!$K:$K,0))))</f>
        <v>1.81</v>
      </c>
      <c r="Z1087" t="str">
        <f t="shared" si="16"/>
        <v>2022_Jawa Timur_Kab. Jombang</v>
      </c>
    </row>
    <row r="1088" spans="1:26" x14ac:dyDescent="0.35">
      <c r="A1088" s="15">
        <v>2022</v>
      </c>
      <c r="B1088" t="s">
        <v>110</v>
      </c>
      <c r="C1088" t="s">
        <v>115</v>
      </c>
      <c r="D1088" s="16">
        <v>444.13</v>
      </c>
      <c r="E1088" s="17">
        <v>162107.74</v>
      </c>
      <c r="F1088">
        <f>IF(ISBLANK(INDEX('[1]Jenis sampah'!D:D,MATCH($Z1088,'[1]Jenis sampah'!$M:$M,0))), "", (INDEX('[1]Jenis sampah'!D:D,MATCH($Z1088,'[1]Jenis sampah'!$M:$M,0))))</f>
        <v>61.5</v>
      </c>
      <c r="G1088">
        <f>IF(ISBLANK(INDEX('[1]Jenis sampah'!E:E,MATCH($Z1088,'[1]Jenis sampah'!$M:$M,0))), "", (INDEX('[1]Jenis sampah'!E:E,MATCH($Z1088,'[1]Jenis sampah'!$M:$M,0))))</f>
        <v>2</v>
      </c>
      <c r="H1088">
        <f>IF(ISBLANK(INDEX('[1]Jenis sampah'!F:F,MATCH($Z1088,'[1]Jenis sampah'!$M:$M,0))), "", (INDEX('[1]Jenis sampah'!F:F,MATCH($Z1088,'[1]Jenis sampah'!$M:$M,0))))</f>
        <v>13.1</v>
      </c>
      <c r="I1088">
        <f>IF(ISBLANK(INDEX('[1]Jenis sampah'!G:G,MATCH($Z1088,'[1]Jenis sampah'!$M:$M,0))), "", (INDEX('[1]Jenis sampah'!G:G,MATCH($Z1088,'[1]Jenis sampah'!$M:$M,0))))</f>
        <v>12.3</v>
      </c>
      <c r="J1088">
        <f>IF(ISBLANK(INDEX('[1]Jenis sampah'!H:H,MATCH($Z1088,'[1]Jenis sampah'!$M:$M,0))), "", (INDEX('[1]Jenis sampah'!H:H,MATCH($Z1088,'[1]Jenis sampah'!$M:$M,0))))</f>
        <v>6</v>
      </c>
      <c r="K1088">
        <f>IF(ISBLANK(INDEX('[1]Jenis sampah'!I:I,MATCH($Z1088,'[1]Jenis sampah'!$M:$M,0))), "", (INDEX('[1]Jenis sampah'!I:I,MATCH($Z1088,'[1]Jenis sampah'!$M:$M,0))))</f>
        <v>1</v>
      </c>
      <c r="L1088">
        <f>IF(ISBLANK(INDEX('[1]Jenis sampah'!J:J,MATCH($Z1088,'[1]Jenis sampah'!$M:$M,0))), "", (INDEX('[1]Jenis sampah'!J:J,MATCH($Z1088,'[1]Jenis sampah'!$M:$M,0))))</f>
        <v>1</v>
      </c>
      <c r="M1088">
        <f>IF(ISBLANK(INDEX('[1]Jenis sampah'!K:K,MATCH($Z1088,'[1]Jenis sampah'!$M:$M,0))), "", (INDEX('[1]Jenis sampah'!K:K,MATCH($Z1088,'[1]Jenis sampah'!$M:$M,0))))</f>
        <v>1</v>
      </c>
      <c r="N1088">
        <f>IF(ISBLANK(INDEX('[1]Jenis sampah'!L:L,MATCH($Z1088,'[1]Jenis sampah'!$M:$M,0))), "", (INDEX('[1]Jenis sampah'!L:L,MATCH($Z1088,'[1]Jenis sampah'!$M:$M,0))))</f>
        <v>2.1</v>
      </c>
      <c r="O1088">
        <f>IF(ISBLANK(INDEX('[1]Sumber sampah'!D:D,MATCH($Z1088,'[1]Sumber sampah'!$K:$K,0))), "", (INDEX('[1]Sumber sampah'!D:D,MATCH($Z1088,'[1]Sumber sampah'!$K:$K,0))))</f>
        <v>181.42</v>
      </c>
      <c r="P1088">
        <f>IF(ISBLANK(INDEX('[1]Sumber sampah'!E:E,MATCH($Z1088,'[1]Sumber sampah'!$K:$K,0))), "", (INDEX('[1]Sumber sampah'!E:E,MATCH($Z1088,'[1]Sumber sampah'!$K:$K,0))))</f>
        <v>22.96</v>
      </c>
      <c r="Q1088">
        <f>IF(ISBLANK(INDEX('[1]Sumber sampah'!F:F,MATCH($Z1088,'[1]Sumber sampah'!$K:$K,0))), "", (INDEX('[1]Sumber sampah'!F:F,MATCH($Z1088,'[1]Sumber sampah'!$K:$K,0))))</f>
        <v>95.04</v>
      </c>
      <c r="R1088">
        <f>IF(ISBLANK(INDEX('[1]Sumber sampah'!G:G,MATCH($Z1088,'[1]Sumber sampah'!$K:$K,0))), "", (INDEX('[1]Sumber sampah'!G:G,MATCH($Z1088,'[1]Sumber sampah'!$K:$K,0))))</f>
        <v>8.89</v>
      </c>
      <c r="S1088">
        <f>IF(ISBLANK(INDEX('[1]Sumber sampah'!H:H,MATCH($Z1088,'[1]Sumber sampah'!$K:$K,0))), "", (INDEX('[1]Sumber sampah'!H:H,MATCH($Z1088,'[1]Sumber sampah'!$K:$K,0))))</f>
        <v>23.31</v>
      </c>
      <c r="T1088">
        <f>IF(ISBLANK(INDEX('[1]Sumber sampah'!I:I,MATCH($Z1088,'[1]Sumber sampah'!$K:$K,0))), "", (INDEX('[1]Sumber sampah'!I:I,MATCH($Z1088,'[1]Sumber sampah'!$K:$K,0))))</f>
        <v>47.66</v>
      </c>
      <c r="U1088">
        <f>IF(ISBLANK(INDEX('[1]Sumber sampah'!J:J,MATCH($Z1088,'[1]Sumber sampah'!$K:$K,0))), "", (INDEX('[1]Sumber sampah'!J:J,MATCH($Z1088,'[1]Sumber sampah'!$K:$K,0))))</f>
        <v>64.849999999999994</v>
      </c>
      <c r="Z1088" t="str">
        <f t="shared" si="16"/>
        <v>2022_Jawa Timur_Kab. Nganjuk</v>
      </c>
    </row>
    <row r="1089" spans="1:26" x14ac:dyDescent="0.35">
      <c r="A1089" s="15">
        <v>2022</v>
      </c>
      <c r="B1089" t="s">
        <v>110</v>
      </c>
      <c r="C1089" t="s">
        <v>331</v>
      </c>
      <c r="D1089" s="16">
        <v>300.06</v>
      </c>
      <c r="E1089" s="17">
        <v>109520.88</v>
      </c>
      <c r="F1089">
        <f>IF(ISBLANK(INDEX('[1]Jenis sampah'!D:D,MATCH($Z1089,'[1]Jenis sampah'!$M:$M,0))), "", (INDEX('[1]Jenis sampah'!D:D,MATCH($Z1089,'[1]Jenis sampah'!$M:$M,0))))</f>
        <v>63.53</v>
      </c>
      <c r="G1089">
        <f>IF(ISBLANK(INDEX('[1]Jenis sampah'!E:E,MATCH($Z1089,'[1]Jenis sampah'!$M:$M,0))), "", (INDEX('[1]Jenis sampah'!E:E,MATCH($Z1089,'[1]Jenis sampah'!$M:$M,0))))</f>
        <v>4.1500000000000004</v>
      </c>
      <c r="H1089">
        <f>IF(ISBLANK(INDEX('[1]Jenis sampah'!F:F,MATCH($Z1089,'[1]Jenis sampah'!$M:$M,0))), "", (INDEX('[1]Jenis sampah'!F:F,MATCH($Z1089,'[1]Jenis sampah'!$M:$M,0))))</f>
        <v>7.5</v>
      </c>
      <c r="I1089">
        <f>IF(ISBLANK(INDEX('[1]Jenis sampah'!G:G,MATCH($Z1089,'[1]Jenis sampah'!$M:$M,0))), "", (INDEX('[1]Jenis sampah'!G:G,MATCH($Z1089,'[1]Jenis sampah'!$M:$M,0))))</f>
        <v>19.71</v>
      </c>
      <c r="J1089">
        <f>IF(ISBLANK(INDEX('[1]Jenis sampah'!H:H,MATCH($Z1089,'[1]Jenis sampah'!$M:$M,0))), "", (INDEX('[1]Jenis sampah'!H:H,MATCH($Z1089,'[1]Jenis sampah'!$M:$M,0))))</f>
        <v>1.34</v>
      </c>
      <c r="K1089">
        <f>IF(ISBLANK(INDEX('[1]Jenis sampah'!I:I,MATCH($Z1089,'[1]Jenis sampah'!$M:$M,0))), "", (INDEX('[1]Jenis sampah'!I:I,MATCH($Z1089,'[1]Jenis sampah'!$M:$M,0))))</f>
        <v>2.65</v>
      </c>
      <c r="L1089">
        <f>IF(ISBLANK(INDEX('[1]Jenis sampah'!J:J,MATCH($Z1089,'[1]Jenis sampah'!$M:$M,0))), "", (INDEX('[1]Jenis sampah'!J:J,MATCH($Z1089,'[1]Jenis sampah'!$M:$M,0))))</f>
        <v>0.01</v>
      </c>
      <c r="M1089">
        <f>IF(ISBLANK(INDEX('[1]Jenis sampah'!K:K,MATCH($Z1089,'[1]Jenis sampah'!$M:$M,0))), "", (INDEX('[1]Jenis sampah'!K:K,MATCH($Z1089,'[1]Jenis sampah'!$M:$M,0))))</f>
        <v>0.13</v>
      </c>
      <c r="N1089">
        <f>IF(ISBLANK(INDEX('[1]Jenis sampah'!L:L,MATCH($Z1089,'[1]Jenis sampah'!$M:$M,0))), "", (INDEX('[1]Jenis sampah'!L:L,MATCH($Z1089,'[1]Jenis sampah'!$M:$M,0))))</f>
        <v>0.98</v>
      </c>
      <c r="O1089">
        <f>IF(ISBLANK(INDEX('[1]Sumber sampah'!D:D,MATCH($Z1089,'[1]Sumber sampah'!$K:$K,0))), "", (INDEX('[1]Sumber sampah'!D:D,MATCH($Z1089,'[1]Sumber sampah'!$K:$K,0))))</f>
        <v>8.8800000000000008</v>
      </c>
      <c r="P1089">
        <f>IF(ISBLANK(INDEX('[1]Sumber sampah'!E:E,MATCH($Z1089,'[1]Sumber sampah'!$K:$K,0))), "", (INDEX('[1]Sumber sampah'!E:E,MATCH($Z1089,'[1]Sumber sampah'!$K:$K,0))))</f>
        <v>4.42</v>
      </c>
      <c r="Q1089">
        <f>IF(ISBLANK(INDEX('[1]Sumber sampah'!F:F,MATCH($Z1089,'[1]Sumber sampah'!$K:$K,0))), "", (INDEX('[1]Sumber sampah'!F:F,MATCH($Z1089,'[1]Sumber sampah'!$K:$K,0))))</f>
        <v>98.19</v>
      </c>
      <c r="R1089">
        <f>IF(ISBLANK(INDEX('[1]Sumber sampah'!G:G,MATCH($Z1089,'[1]Sumber sampah'!$K:$K,0))), "", (INDEX('[1]Sumber sampah'!G:G,MATCH($Z1089,'[1]Sumber sampah'!$K:$K,0))))</f>
        <v>5.4</v>
      </c>
      <c r="S1089">
        <f>IF(ISBLANK(INDEX('[1]Sumber sampah'!H:H,MATCH($Z1089,'[1]Sumber sampah'!$K:$K,0))), "", (INDEX('[1]Sumber sampah'!H:H,MATCH($Z1089,'[1]Sumber sampah'!$K:$K,0))))</f>
        <v>107.15</v>
      </c>
      <c r="T1089">
        <f>IF(ISBLANK(INDEX('[1]Sumber sampah'!I:I,MATCH($Z1089,'[1]Sumber sampah'!$K:$K,0))), "", (INDEX('[1]Sumber sampah'!I:I,MATCH($Z1089,'[1]Sumber sampah'!$K:$K,0))))</f>
        <v>7.57</v>
      </c>
      <c r="U1089">
        <f>IF(ISBLANK(INDEX('[1]Sumber sampah'!J:J,MATCH($Z1089,'[1]Sumber sampah'!$K:$K,0))), "", (INDEX('[1]Sumber sampah'!J:J,MATCH($Z1089,'[1]Sumber sampah'!$K:$K,0))))</f>
        <v>42.84</v>
      </c>
      <c r="Z1089" t="str">
        <f t="shared" si="16"/>
        <v>2022_Jawa Timur_Kab. Madiun</v>
      </c>
    </row>
    <row r="1090" spans="1:26" x14ac:dyDescent="0.35">
      <c r="A1090" s="15">
        <v>2022</v>
      </c>
      <c r="B1090" t="s">
        <v>110</v>
      </c>
      <c r="C1090" t="s">
        <v>116</v>
      </c>
      <c r="D1090" s="16">
        <v>275.75</v>
      </c>
      <c r="E1090" s="17">
        <v>100647.87</v>
      </c>
      <c r="F1090">
        <f>IF(ISBLANK(INDEX('[1]Jenis sampah'!D:D,MATCH($Z1090,'[1]Jenis sampah'!$M:$M,0))), "", (INDEX('[1]Jenis sampah'!D:D,MATCH($Z1090,'[1]Jenis sampah'!$M:$M,0))))</f>
        <v>35</v>
      </c>
      <c r="G1090">
        <f>IF(ISBLANK(INDEX('[1]Jenis sampah'!E:E,MATCH($Z1090,'[1]Jenis sampah'!$M:$M,0))), "", (INDEX('[1]Jenis sampah'!E:E,MATCH($Z1090,'[1]Jenis sampah'!$M:$M,0))))</f>
        <v>25</v>
      </c>
      <c r="H1090">
        <f>IF(ISBLANK(INDEX('[1]Jenis sampah'!F:F,MATCH($Z1090,'[1]Jenis sampah'!$M:$M,0))), "", (INDEX('[1]Jenis sampah'!F:F,MATCH($Z1090,'[1]Jenis sampah'!$M:$M,0))))</f>
        <v>8</v>
      </c>
      <c r="I1090">
        <f>IF(ISBLANK(INDEX('[1]Jenis sampah'!G:G,MATCH($Z1090,'[1]Jenis sampah'!$M:$M,0))), "", (INDEX('[1]Jenis sampah'!G:G,MATCH($Z1090,'[1]Jenis sampah'!$M:$M,0))))</f>
        <v>15</v>
      </c>
      <c r="J1090">
        <f>IF(ISBLANK(INDEX('[1]Jenis sampah'!H:H,MATCH($Z1090,'[1]Jenis sampah'!$M:$M,0))), "", (INDEX('[1]Jenis sampah'!H:H,MATCH($Z1090,'[1]Jenis sampah'!$M:$M,0))))</f>
        <v>1</v>
      </c>
      <c r="K1090">
        <f>IF(ISBLANK(INDEX('[1]Jenis sampah'!I:I,MATCH($Z1090,'[1]Jenis sampah'!$M:$M,0))), "", (INDEX('[1]Jenis sampah'!I:I,MATCH($Z1090,'[1]Jenis sampah'!$M:$M,0))))</f>
        <v>1</v>
      </c>
      <c r="L1090">
        <f>IF(ISBLANK(INDEX('[1]Jenis sampah'!J:J,MATCH($Z1090,'[1]Jenis sampah'!$M:$M,0))), "", (INDEX('[1]Jenis sampah'!J:J,MATCH($Z1090,'[1]Jenis sampah'!$M:$M,0))))</f>
        <v>2</v>
      </c>
      <c r="M1090">
        <f>IF(ISBLANK(INDEX('[1]Jenis sampah'!K:K,MATCH($Z1090,'[1]Jenis sampah'!$M:$M,0))), "", (INDEX('[1]Jenis sampah'!K:K,MATCH($Z1090,'[1]Jenis sampah'!$M:$M,0))))</f>
        <v>3</v>
      </c>
      <c r="N1090">
        <f>IF(ISBLANK(INDEX('[1]Jenis sampah'!L:L,MATCH($Z1090,'[1]Jenis sampah'!$M:$M,0))), "", (INDEX('[1]Jenis sampah'!L:L,MATCH($Z1090,'[1]Jenis sampah'!$M:$M,0))))</f>
        <v>10</v>
      </c>
      <c r="O1090">
        <f>IF(ISBLANK(INDEX('[1]Sumber sampah'!D:D,MATCH($Z1090,'[1]Sumber sampah'!$K:$K,0))), "", (INDEX('[1]Sumber sampah'!D:D,MATCH($Z1090,'[1]Sumber sampah'!$K:$K,0))))</f>
        <v>14.94</v>
      </c>
      <c r="P1090">
        <f>IF(ISBLANK(INDEX('[1]Sumber sampah'!E:E,MATCH($Z1090,'[1]Sumber sampah'!$K:$K,0))), "", (INDEX('[1]Sumber sampah'!E:E,MATCH($Z1090,'[1]Sumber sampah'!$K:$K,0))))</f>
        <v>2.52</v>
      </c>
      <c r="Q1090">
        <f>IF(ISBLANK(INDEX('[1]Sumber sampah'!F:F,MATCH($Z1090,'[1]Sumber sampah'!$K:$K,0))), "", (INDEX('[1]Sumber sampah'!F:F,MATCH($Z1090,'[1]Sumber sampah'!$K:$K,0))))</f>
        <v>12.86</v>
      </c>
      <c r="R1090">
        <f>IF(ISBLANK(INDEX('[1]Sumber sampah'!G:G,MATCH($Z1090,'[1]Sumber sampah'!$K:$K,0))), "", (INDEX('[1]Sumber sampah'!G:G,MATCH($Z1090,'[1]Sumber sampah'!$K:$K,0))))</f>
        <v>1</v>
      </c>
      <c r="S1090">
        <f>IF(ISBLANK(INDEX('[1]Sumber sampah'!H:H,MATCH($Z1090,'[1]Sumber sampah'!$K:$K,0))), "", (INDEX('[1]Sumber sampah'!H:H,MATCH($Z1090,'[1]Sumber sampah'!$K:$K,0))))</f>
        <v>10.89</v>
      </c>
      <c r="T1090" t="str">
        <f>IF(ISBLANK(INDEX('[1]Sumber sampah'!I:I,MATCH($Z1090,'[1]Sumber sampah'!$K:$K,0))), "", (INDEX('[1]Sumber sampah'!I:I,MATCH($Z1090,'[1]Sumber sampah'!$K:$K,0))))</f>
        <v/>
      </c>
      <c r="U1090" t="str">
        <f>IF(ISBLANK(INDEX('[1]Sumber sampah'!J:J,MATCH($Z1090,'[1]Sumber sampah'!$K:$K,0))), "", (INDEX('[1]Sumber sampah'!J:J,MATCH($Z1090,'[1]Sumber sampah'!$K:$K,0))))</f>
        <v/>
      </c>
      <c r="Z1090" t="str">
        <f t="shared" ref="Z1090:Z1153" si="17">A1090&amp;"_"&amp;B1090&amp;"_"&amp;C1090</f>
        <v>2022_Jawa Timur_Kab. Magetan</v>
      </c>
    </row>
    <row r="1091" spans="1:26" x14ac:dyDescent="0.35">
      <c r="A1091" s="15">
        <v>2022</v>
      </c>
      <c r="B1091" t="s">
        <v>110</v>
      </c>
      <c r="C1091" t="s">
        <v>117</v>
      </c>
      <c r="D1091" s="16">
        <v>358.07</v>
      </c>
      <c r="E1091" s="17">
        <v>130696.23</v>
      </c>
      <c r="F1091">
        <f>IF(ISBLANK(INDEX('[1]Jenis sampah'!D:D,MATCH($Z1091,'[1]Jenis sampah'!$M:$M,0))), "", (INDEX('[1]Jenis sampah'!D:D,MATCH($Z1091,'[1]Jenis sampah'!$M:$M,0))))</f>
        <v>38.299999999999997</v>
      </c>
      <c r="G1091">
        <f>IF(ISBLANK(INDEX('[1]Jenis sampah'!E:E,MATCH($Z1091,'[1]Jenis sampah'!$M:$M,0))), "", (INDEX('[1]Jenis sampah'!E:E,MATCH($Z1091,'[1]Jenis sampah'!$M:$M,0))))</f>
        <v>3.8</v>
      </c>
      <c r="H1091">
        <f>IF(ISBLANK(INDEX('[1]Jenis sampah'!F:F,MATCH($Z1091,'[1]Jenis sampah'!$M:$M,0))), "", (INDEX('[1]Jenis sampah'!F:F,MATCH($Z1091,'[1]Jenis sampah'!$M:$M,0))))</f>
        <v>10.4</v>
      </c>
      <c r="I1091">
        <f>IF(ISBLANK(INDEX('[1]Jenis sampah'!G:G,MATCH($Z1091,'[1]Jenis sampah'!$M:$M,0))), "", (INDEX('[1]Jenis sampah'!G:G,MATCH($Z1091,'[1]Jenis sampah'!$M:$M,0))))</f>
        <v>30.6</v>
      </c>
      <c r="J1091">
        <f>IF(ISBLANK(INDEX('[1]Jenis sampah'!H:H,MATCH($Z1091,'[1]Jenis sampah'!$M:$M,0))), "", (INDEX('[1]Jenis sampah'!H:H,MATCH($Z1091,'[1]Jenis sampah'!$M:$M,0))))</f>
        <v>2.4</v>
      </c>
      <c r="K1091">
        <f>IF(ISBLANK(INDEX('[1]Jenis sampah'!I:I,MATCH($Z1091,'[1]Jenis sampah'!$M:$M,0))), "", (INDEX('[1]Jenis sampah'!I:I,MATCH($Z1091,'[1]Jenis sampah'!$M:$M,0))))</f>
        <v>2.2999999999999998</v>
      </c>
      <c r="L1091">
        <f>IF(ISBLANK(INDEX('[1]Jenis sampah'!J:J,MATCH($Z1091,'[1]Jenis sampah'!$M:$M,0))), "", (INDEX('[1]Jenis sampah'!J:J,MATCH($Z1091,'[1]Jenis sampah'!$M:$M,0))))</f>
        <v>3.7</v>
      </c>
      <c r="M1091">
        <f>IF(ISBLANK(INDEX('[1]Jenis sampah'!K:K,MATCH($Z1091,'[1]Jenis sampah'!$M:$M,0))), "", (INDEX('[1]Jenis sampah'!K:K,MATCH($Z1091,'[1]Jenis sampah'!$M:$M,0))))</f>
        <v>3.5</v>
      </c>
      <c r="N1091">
        <f>IF(ISBLANK(INDEX('[1]Jenis sampah'!L:L,MATCH($Z1091,'[1]Jenis sampah'!$M:$M,0))), "", (INDEX('[1]Jenis sampah'!L:L,MATCH($Z1091,'[1]Jenis sampah'!$M:$M,0))))</f>
        <v>5</v>
      </c>
      <c r="O1091" t="str">
        <f>IF(ISBLANK(INDEX('[1]Sumber sampah'!D:D,MATCH($Z1091,'[1]Sumber sampah'!$K:$K,0))), "", (INDEX('[1]Sumber sampah'!D:D,MATCH($Z1091,'[1]Sumber sampah'!$K:$K,0))))</f>
        <v/>
      </c>
      <c r="P1091" t="str">
        <f>IF(ISBLANK(INDEX('[1]Sumber sampah'!E:E,MATCH($Z1091,'[1]Sumber sampah'!$K:$K,0))), "", (INDEX('[1]Sumber sampah'!E:E,MATCH($Z1091,'[1]Sumber sampah'!$K:$K,0))))</f>
        <v/>
      </c>
      <c r="Q1091" t="str">
        <f>IF(ISBLANK(INDEX('[1]Sumber sampah'!F:F,MATCH($Z1091,'[1]Sumber sampah'!$K:$K,0))), "", (INDEX('[1]Sumber sampah'!F:F,MATCH($Z1091,'[1]Sumber sampah'!$K:$K,0))))</f>
        <v/>
      </c>
      <c r="R1091" t="str">
        <f>IF(ISBLANK(INDEX('[1]Sumber sampah'!G:G,MATCH($Z1091,'[1]Sumber sampah'!$K:$K,0))), "", (INDEX('[1]Sumber sampah'!G:G,MATCH($Z1091,'[1]Sumber sampah'!$K:$K,0))))</f>
        <v/>
      </c>
      <c r="S1091" t="str">
        <f>IF(ISBLANK(INDEX('[1]Sumber sampah'!H:H,MATCH($Z1091,'[1]Sumber sampah'!$K:$K,0))), "", (INDEX('[1]Sumber sampah'!H:H,MATCH($Z1091,'[1]Sumber sampah'!$K:$K,0))))</f>
        <v/>
      </c>
      <c r="T1091" t="str">
        <f>IF(ISBLANK(INDEX('[1]Sumber sampah'!I:I,MATCH($Z1091,'[1]Sumber sampah'!$K:$K,0))), "", (INDEX('[1]Sumber sampah'!I:I,MATCH($Z1091,'[1]Sumber sampah'!$K:$K,0))))</f>
        <v/>
      </c>
      <c r="U1091" t="str">
        <f>IF(ISBLANK(INDEX('[1]Sumber sampah'!J:J,MATCH($Z1091,'[1]Sumber sampah'!$K:$K,0))), "", (INDEX('[1]Sumber sampah'!J:J,MATCH($Z1091,'[1]Sumber sampah'!$K:$K,0))))</f>
        <v/>
      </c>
      <c r="Z1091" t="str">
        <f t="shared" si="17"/>
        <v>2022_Jawa Timur_Kab. Ngawi</v>
      </c>
    </row>
    <row r="1092" spans="1:26" x14ac:dyDescent="0.35">
      <c r="A1092" s="15">
        <v>2022</v>
      </c>
      <c r="B1092" t="s">
        <v>110</v>
      </c>
      <c r="C1092" t="s">
        <v>332</v>
      </c>
      <c r="D1092" s="16">
        <v>376.09</v>
      </c>
      <c r="E1092" s="17">
        <v>137271.35999999999</v>
      </c>
      <c r="F1092">
        <f>IF(ISBLANK(INDEX('[1]Jenis sampah'!D:D,MATCH($Z1092,'[1]Jenis sampah'!$M:$M,0))), "", (INDEX('[1]Jenis sampah'!D:D,MATCH($Z1092,'[1]Jenis sampah'!$M:$M,0))))</f>
        <v>45</v>
      </c>
      <c r="G1092">
        <f>IF(ISBLANK(INDEX('[1]Jenis sampah'!E:E,MATCH($Z1092,'[1]Jenis sampah'!$M:$M,0))), "", (INDEX('[1]Jenis sampah'!E:E,MATCH($Z1092,'[1]Jenis sampah'!$M:$M,0))))</f>
        <v>34</v>
      </c>
      <c r="H1092">
        <f>IF(ISBLANK(INDEX('[1]Jenis sampah'!F:F,MATCH($Z1092,'[1]Jenis sampah'!$M:$M,0))), "", (INDEX('[1]Jenis sampah'!F:F,MATCH($Z1092,'[1]Jenis sampah'!$M:$M,0))))</f>
        <v>3</v>
      </c>
      <c r="I1092">
        <f>IF(ISBLANK(INDEX('[1]Jenis sampah'!G:G,MATCH($Z1092,'[1]Jenis sampah'!$M:$M,0))), "", (INDEX('[1]Jenis sampah'!G:G,MATCH($Z1092,'[1]Jenis sampah'!$M:$M,0))))</f>
        <v>7</v>
      </c>
      <c r="J1092">
        <f>IF(ISBLANK(INDEX('[1]Jenis sampah'!H:H,MATCH($Z1092,'[1]Jenis sampah'!$M:$M,0))), "", (INDEX('[1]Jenis sampah'!H:H,MATCH($Z1092,'[1]Jenis sampah'!$M:$M,0))))</f>
        <v>1</v>
      </c>
      <c r="K1092">
        <f>IF(ISBLANK(INDEX('[1]Jenis sampah'!I:I,MATCH($Z1092,'[1]Jenis sampah'!$M:$M,0))), "", (INDEX('[1]Jenis sampah'!I:I,MATCH($Z1092,'[1]Jenis sampah'!$M:$M,0))))</f>
        <v>0.5</v>
      </c>
      <c r="L1092">
        <f>IF(ISBLANK(INDEX('[1]Jenis sampah'!J:J,MATCH($Z1092,'[1]Jenis sampah'!$M:$M,0))), "", (INDEX('[1]Jenis sampah'!J:J,MATCH($Z1092,'[1]Jenis sampah'!$M:$M,0))))</f>
        <v>0.5</v>
      </c>
      <c r="M1092">
        <f>IF(ISBLANK(INDEX('[1]Jenis sampah'!K:K,MATCH($Z1092,'[1]Jenis sampah'!$M:$M,0))), "", (INDEX('[1]Jenis sampah'!K:K,MATCH($Z1092,'[1]Jenis sampah'!$M:$M,0))))</f>
        <v>1</v>
      </c>
      <c r="N1092">
        <f>IF(ISBLANK(INDEX('[1]Jenis sampah'!L:L,MATCH($Z1092,'[1]Jenis sampah'!$M:$M,0))), "", (INDEX('[1]Jenis sampah'!L:L,MATCH($Z1092,'[1]Jenis sampah'!$M:$M,0))))</f>
        <v>8</v>
      </c>
      <c r="O1092">
        <f>IF(ISBLANK(INDEX('[1]Sumber sampah'!D:D,MATCH($Z1092,'[1]Sumber sampah'!$K:$K,0))), "", (INDEX('[1]Sumber sampah'!D:D,MATCH($Z1092,'[1]Sumber sampah'!$K:$K,0))))</f>
        <v>76</v>
      </c>
      <c r="P1092">
        <f>IF(ISBLANK(INDEX('[1]Sumber sampah'!E:E,MATCH($Z1092,'[1]Sumber sampah'!$K:$K,0))), "", (INDEX('[1]Sumber sampah'!E:E,MATCH($Z1092,'[1]Sumber sampah'!$K:$K,0))))</f>
        <v>9</v>
      </c>
      <c r="Q1092">
        <f>IF(ISBLANK(INDEX('[1]Sumber sampah'!F:F,MATCH($Z1092,'[1]Sumber sampah'!$K:$K,0))), "", (INDEX('[1]Sumber sampah'!F:F,MATCH($Z1092,'[1]Sumber sampah'!$K:$K,0))))</f>
        <v>22</v>
      </c>
      <c r="R1092">
        <f>IF(ISBLANK(INDEX('[1]Sumber sampah'!G:G,MATCH($Z1092,'[1]Sumber sampah'!$K:$K,0))), "", (INDEX('[1]Sumber sampah'!G:G,MATCH($Z1092,'[1]Sumber sampah'!$K:$K,0))))</f>
        <v>7</v>
      </c>
      <c r="S1092">
        <f>IF(ISBLANK(INDEX('[1]Sumber sampah'!H:H,MATCH($Z1092,'[1]Sumber sampah'!$K:$K,0))), "", (INDEX('[1]Sumber sampah'!H:H,MATCH($Z1092,'[1]Sumber sampah'!$K:$K,0))))</f>
        <v>57</v>
      </c>
      <c r="T1092" t="str">
        <f>IF(ISBLANK(INDEX('[1]Sumber sampah'!I:I,MATCH($Z1092,'[1]Sumber sampah'!$K:$K,0))), "", (INDEX('[1]Sumber sampah'!I:I,MATCH($Z1092,'[1]Sumber sampah'!$K:$K,0))))</f>
        <v/>
      </c>
      <c r="U1092">
        <f>IF(ISBLANK(INDEX('[1]Sumber sampah'!J:J,MATCH($Z1092,'[1]Sumber sampah'!$K:$K,0))), "", (INDEX('[1]Sumber sampah'!J:J,MATCH($Z1092,'[1]Sumber sampah'!$K:$K,0))))</f>
        <v>19</v>
      </c>
      <c r="Z1092" t="str">
        <f t="shared" si="17"/>
        <v>2022_Jawa Timur_Kab. Bojonegoro</v>
      </c>
    </row>
    <row r="1093" spans="1:26" x14ac:dyDescent="0.35">
      <c r="A1093" s="15">
        <v>2022</v>
      </c>
      <c r="B1093" t="s">
        <v>110</v>
      </c>
      <c r="C1093" t="s">
        <v>333</v>
      </c>
      <c r="D1093" s="16">
        <v>505.31</v>
      </c>
      <c r="E1093" s="17">
        <v>184439.37</v>
      </c>
      <c r="F1093">
        <f>IF(ISBLANK(INDEX('[1]Jenis sampah'!D:D,MATCH($Z1093,'[1]Jenis sampah'!$M:$M,0))), "", (INDEX('[1]Jenis sampah'!D:D,MATCH($Z1093,'[1]Jenis sampah'!$M:$M,0))))</f>
        <v>58.52</v>
      </c>
      <c r="G1093">
        <f>IF(ISBLANK(INDEX('[1]Jenis sampah'!E:E,MATCH($Z1093,'[1]Jenis sampah'!$M:$M,0))), "", (INDEX('[1]Jenis sampah'!E:E,MATCH($Z1093,'[1]Jenis sampah'!$M:$M,0))))</f>
        <v>15.32</v>
      </c>
      <c r="H1093">
        <f>IF(ISBLANK(INDEX('[1]Jenis sampah'!F:F,MATCH($Z1093,'[1]Jenis sampah'!$M:$M,0))), "", (INDEX('[1]Jenis sampah'!F:F,MATCH($Z1093,'[1]Jenis sampah'!$M:$M,0))))</f>
        <v>5.78</v>
      </c>
      <c r="I1093">
        <f>IF(ISBLANK(INDEX('[1]Jenis sampah'!G:G,MATCH($Z1093,'[1]Jenis sampah'!$M:$M,0))), "", (INDEX('[1]Jenis sampah'!G:G,MATCH($Z1093,'[1]Jenis sampah'!$M:$M,0))))</f>
        <v>11.02</v>
      </c>
      <c r="J1093">
        <f>IF(ISBLANK(INDEX('[1]Jenis sampah'!H:H,MATCH($Z1093,'[1]Jenis sampah'!$M:$M,0))), "", (INDEX('[1]Jenis sampah'!H:H,MATCH($Z1093,'[1]Jenis sampah'!$M:$M,0))))</f>
        <v>0.17</v>
      </c>
      <c r="K1093">
        <f>IF(ISBLANK(INDEX('[1]Jenis sampah'!I:I,MATCH($Z1093,'[1]Jenis sampah'!$M:$M,0))), "", (INDEX('[1]Jenis sampah'!I:I,MATCH($Z1093,'[1]Jenis sampah'!$M:$M,0))))</f>
        <v>1.62</v>
      </c>
      <c r="L1093">
        <f>IF(ISBLANK(INDEX('[1]Jenis sampah'!J:J,MATCH($Z1093,'[1]Jenis sampah'!$M:$M,0))), "", (INDEX('[1]Jenis sampah'!J:J,MATCH($Z1093,'[1]Jenis sampah'!$M:$M,0))))</f>
        <v>0.1</v>
      </c>
      <c r="M1093">
        <f>IF(ISBLANK(INDEX('[1]Jenis sampah'!K:K,MATCH($Z1093,'[1]Jenis sampah'!$M:$M,0))), "", (INDEX('[1]Jenis sampah'!K:K,MATCH($Z1093,'[1]Jenis sampah'!$M:$M,0))))</f>
        <v>1.33</v>
      </c>
      <c r="N1093">
        <f>IF(ISBLANK(INDEX('[1]Jenis sampah'!L:L,MATCH($Z1093,'[1]Jenis sampah'!$M:$M,0))), "", (INDEX('[1]Jenis sampah'!L:L,MATCH($Z1093,'[1]Jenis sampah'!$M:$M,0))))</f>
        <v>6.14</v>
      </c>
      <c r="O1093">
        <f>IF(ISBLANK(INDEX('[1]Sumber sampah'!D:D,MATCH($Z1093,'[1]Sumber sampah'!$K:$K,0))), "", (INDEX('[1]Sumber sampah'!D:D,MATCH($Z1093,'[1]Sumber sampah'!$K:$K,0))))</f>
        <v>138.15</v>
      </c>
      <c r="P1093">
        <f>IF(ISBLANK(INDEX('[1]Sumber sampah'!E:E,MATCH($Z1093,'[1]Sumber sampah'!$K:$K,0))), "", (INDEX('[1]Sumber sampah'!E:E,MATCH($Z1093,'[1]Sumber sampah'!$K:$K,0))))</f>
        <v>0.7</v>
      </c>
      <c r="Q1093">
        <f>IF(ISBLANK(INDEX('[1]Sumber sampah'!F:F,MATCH($Z1093,'[1]Sumber sampah'!$K:$K,0))), "", (INDEX('[1]Sumber sampah'!F:F,MATCH($Z1093,'[1]Sumber sampah'!$K:$K,0))))</f>
        <v>129</v>
      </c>
      <c r="R1093">
        <f>IF(ISBLANK(INDEX('[1]Sumber sampah'!G:G,MATCH($Z1093,'[1]Sumber sampah'!$K:$K,0))), "", (INDEX('[1]Sumber sampah'!G:G,MATCH($Z1093,'[1]Sumber sampah'!$K:$K,0))))</f>
        <v>70.89</v>
      </c>
      <c r="S1093">
        <f>IF(ISBLANK(INDEX('[1]Sumber sampah'!H:H,MATCH($Z1093,'[1]Sumber sampah'!$K:$K,0))), "", (INDEX('[1]Sumber sampah'!H:H,MATCH($Z1093,'[1]Sumber sampah'!$K:$K,0))))</f>
        <v>55.95</v>
      </c>
      <c r="T1093">
        <f>IF(ISBLANK(INDEX('[1]Sumber sampah'!I:I,MATCH($Z1093,'[1]Sumber sampah'!$K:$K,0))), "", (INDEX('[1]Sumber sampah'!I:I,MATCH($Z1093,'[1]Sumber sampah'!$K:$K,0))))</f>
        <v>95.62</v>
      </c>
      <c r="U1093">
        <f>IF(ISBLANK(INDEX('[1]Sumber sampah'!J:J,MATCH($Z1093,'[1]Sumber sampah'!$K:$K,0))), "", (INDEX('[1]Sumber sampah'!J:J,MATCH($Z1093,'[1]Sumber sampah'!$K:$K,0))))</f>
        <v>15</v>
      </c>
      <c r="Z1093" t="str">
        <f t="shared" si="17"/>
        <v>2022_Jawa Timur_Kab. Tuban</v>
      </c>
    </row>
    <row r="1094" spans="1:26" x14ac:dyDescent="0.35">
      <c r="A1094" s="15">
        <v>2022</v>
      </c>
      <c r="B1094" t="s">
        <v>110</v>
      </c>
      <c r="C1094" t="s">
        <v>334</v>
      </c>
      <c r="D1094" s="16">
        <v>228.06</v>
      </c>
      <c r="E1094" s="17">
        <v>83240.850000000006</v>
      </c>
      <c r="F1094">
        <f>IF(ISBLANK(INDEX('[1]Jenis sampah'!D:D,MATCH($Z1094,'[1]Jenis sampah'!$M:$M,0))), "", (INDEX('[1]Jenis sampah'!D:D,MATCH($Z1094,'[1]Jenis sampah'!$M:$M,0))))</f>
        <v>30</v>
      </c>
      <c r="G1094">
        <f>IF(ISBLANK(INDEX('[1]Jenis sampah'!E:E,MATCH($Z1094,'[1]Jenis sampah'!$M:$M,0))), "", (INDEX('[1]Jenis sampah'!E:E,MATCH($Z1094,'[1]Jenis sampah'!$M:$M,0))))</f>
        <v>12</v>
      </c>
      <c r="H1094">
        <f>IF(ISBLANK(INDEX('[1]Jenis sampah'!F:F,MATCH($Z1094,'[1]Jenis sampah'!$M:$M,0))), "", (INDEX('[1]Jenis sampah'!F:F,MATCH($Z1094,'[1]Jenis sampah'!$M:$M,0))))</f>
        <v>9</v>
      </c>
      <c r="I1094">
        <f>IF(ISBLANK(INDEX('[1]Jenis sampah'!G:G,MATCH($Z1094,'[1]Jenis sampah'!$M:$M,0))), "", (INDEX('[1]Jenis sampah'!G:G,MATCH($Z1094,'[1]Jenis sampah'!$M:$M,0))))</f>
        <v>18</v>
      </c>
      <c r="J1094">
        <f>IF(ISBLANK(INDEX('[1]Jenis sampah'!H:H,MATCH($Z1094,'[1]Jenis sampah'!$M:$M,0))), "", (INDEX('[1]Jenis sampah'!H:H,MATCH($Z1094,'[1]Jenis sampah'!$M:$M,0))))</f>
        <v>8</v>
      </c>
      <c r="K1094">
        <f>IF(ISBLANK(INDEX('[1]Jenis sampah'!I:I,MATCH($Z1094,'[1]Jenis sampah'!$M:$M,0))), "", (INDEX('[1]Jenis sampah'!I:I,MATCH($Z1094,'[1]Jenis sampah'!$M:$M,0))))</f>
        <v>2</v>
      </c>
      <c r="L1094">
        <f>IF(ISBLANK(INDEX('[1]Jenis sampah'!J:J,MATCH($Z1094,'[1]Jenis sampah'!$M:$M,0))), "", (INDEX('[1]Jenis sampah'!J:J,MATCH($Z1094,'[1]Jenis sampah'!$M:$M,0))))</f>
        <v>2</v>
      </c>
      <c r="M1094">
        <f>IF(ISBLANK(INDEX('[1]Jenis sampah'!K:K,MATCH($Z1094,'[1]Jenis sampah'!$M:$M,0))), "", (INDEX('[1]Jenis sampah'!K:K,MATCH($Z1094,'[1]Jenis sampah'!$M:$M,0))))</f>
        <v>1</v>
      </c>
      <c r="N1094">
        <f>IF(ISBLANK(INDEX('[1]Jenis sampah'!L:L,MATCH($Z1094,'[1]Jenis sampah'!$M:$M,0))), "", (INDEX('[1]Jenis sampah'!L:L,MATCH($Z1094,'[1]Jenis sampah'!$M:$M,0))))</f>
        <v>18</v>
      </c>
      <c r="O1094">
        <f>IF(ISBLANK(INDEX('[1]Sumber sampah'!D:D,MATCH($Z1094,'[1]Sumber sampah'!$K:$K,0))), "", (INDEX('[1]Sumber sampah'!D:D,MATCH($Z1094,'[1]Sumber sampah'!$K:$K,0))))</f>
        <v>30.14</v>
      </c>
      <c r="P1094">
        <f>IF(ISBLANK(INDEX('[1]Sumber sampah'!E:E,MATCH($Z1094,'[1]Sumber sampah'!$K:$K,0))), "", (INDEX('[1]Sumber sampah'!E:E,MATCH($Z1094,'[1]Sumber sampah'!$K:$K,0))))</f>
        <v>0.28000000000000003</v>
      </c>
      <c r="Q1094">
        <f>IF(ISBLANK(INDEX('[1]Sumber sampah'!F:F,MATCH($Z1094,'[1]Sumber sampah'!$K:$K,0))), "", (INDEX('[1]Sumber sampah'!F:F,MATCH($Z1094,'[1]Sumber sampah'!$K:$K,0))))</f>
        <v>0.32</v>
      </c>
      <c r="R1094">
        <f>IF(ISBLANK(INDEX('[1]Sumber sampah'!G:G,MATCH($Z1094,'[1]Sumber sampah'!$K:$K,0))), "", (INDEX('[1]Sumber sampah'!G:G,MATCH($Z1094,'[1]Sumber sampah'!$K:$K,0))))</f>
        <v>0.41</v>
      </c>
      <c r="S1094">
        <f>IF(ISBLANK(INDEX('[1]Sumber sampah'!H:H,MATCH($Z1094,'[1]Sumber sampah'!$K:$K,0))), "", (INDEX('[1]Sumber sampah'!H:H,MATCH($Z1094,'[1]Sumber sampah'!$K:$K,0))))</f>
        <v>0.5</v>
      </c>
      <c r="T1094">
        <f>IF(ISBLANK(INDEX('[1]Sumber sampah'!I:I,MATCH($Z1094,'[1]Sumber sampah'!$K:$K,0))), "", (INDEX('[1]Sumber sampah'!I:I,MATCH($Z1094,'[1]Sumber sampah'!$K:$K,0))))</f>
        <v>10.210000000000001</v>
      </c>
      <c r="U1094">
        <f>IF(ISBLANK(INDEX('[1]Sumber sampah'!J:J,MATCH($Z1094,'[1]Sumber sampah'!$K:$K,0))), "", (INDEX('[1]Sumber sampah'!J:J,MATCH($Z1094,'[1]Sumber sampah'!$K:$K,0))))</f>
        <v>58.14</v>
      </c>
      <c r="Z1094" t="str">
        <f t="shared" si="17"/>
        <v>2022_Jawa Timur_Kab. Lamongan</v>
      </c>
    </row>
    <row r="1095" spans="1:26" x14ac:dyDescent="0.35">
      <c r="A1095" s="15">
        <v>2022</v>
      </c>
      <c r="B1095" t="s">
        <v>110</v>
      </c>
      <c r="C1095" t="s">
        <v>335</v>
      </c>
      <c r="D1095" s="16">
        <v>391.33</v>
      </c>
      <c r="E1095" s="17">
        <v>142835.43</v>
      </c>
      <c r="F1095">
        <f>IF(ISBLANK(INDEX('[1]Jenis sampah'!D:D,MATCH($Z1095,'[1]Jenis sampah'!$M:$M,0))), "", (INDEX('[1]Jenis sampah'!D:D,MATCH($Z1095,'[1]Jenis sampah'!$M:$M,0))))</f>
        <v>55.29</v>
      </c>
      <c r="G1095">
        <f>IF(ISBLANK(INDEX('[1]Jenis sampah'!E:E,MATCH($Z1095,'[1]Jenis sampah'!$M:$M,0))), "", (INDEX('[1]Jenis sampah'!E:E,MATCH($Z1095,'[1]Jenis sampah'!$M:$M,0))))</f>
        <v>10.29</v>
      </c>
      <c r="H1095">
        <f>IF(ISBLANK(INDEX('[1]Jenis sampah'!F:F,MATCH($Z1095,'[1]Jenis sampah'!$M:$M,0))), "", (INDEX('[1]Jenis sampah'!F:F,MATCH($Z1095,'[1]Jenis sampah'!$M:$M,0))))</f>
        <v>4.47</v>
      </c>
      <c r="I1095">
        <f>IF(ISBLANK(INDEX('[1]Jenis sampah'!G:G,MATCH($Z1095,'[1]Jenis sampah'!$M:$M,0))), "", (INDEX('[1]Jenis sampah'!G:G,MATCH($Z1095,'[1]Jenis sampah'!$M:$M,0))))</f>
        <v>11.58</v>
      </c>
      <c r="J1095">
        <f>IF(ISBLANK(INDEX('[1]Jenis sampah'!H:H,MATCH($Z1095,'[1]Jenis sampah'!$M:$M,0))), "", (INDEX('[1]Jenis sampah'!H:H,MATCH($Z1095,'[1]Jenis sampah'!$M:$M,0))))</f>
        <v>0.47</v>
      </c>
      <c r="K1095">
        <f>IF(ISBLANK(INDEX('[1]Jenis sampah'!I:I,MATCH($Z1095,'[1]Jenis sampah'!$M:$M,0))), "", (INDEX('[1]Jenis sampah'!I:I,MATCH($Z1095,'[1]Jenis sampah'!$M:$M,0))))</f>
        <v>4.84</v>
      </c>
      <c r="L1095">
        <f>IF(ISBLANK(INDEX('[1]Jenis sampah'!J:J,MATCH($Z1095,'[1]Jenis sampah'!$M:$M,0))), "", (INDEX('[1]Jenis sampah'!J:J,MATCH($Z1095,'[1]Jenis sampah'!$M:$M,0))))</f>
        <v>2.02</v>
      </c>
      <c r="M1095">
        <f>IF(ISBLANK(INDEX('[1]Jenis sampah'!K:K,MATCH($Z1095,'[1]Jenis sampah'!$M:$M,0))), "", (INDEX('[1]Jenis sampah'!K:K,MATCH($Z1095,'[1]Jenis sampah'!$M:$M,0))))</f>
        <v>1.37</v>
      </c>
      <c r="N1095">
        <f>IF(ISBLANK(INDEX('[1]Jenis sampah'!L:L,MATCH($Z1095,'[1]Jenis sampah'!$M:$M,0))), "", (INDEX('[1]Jenis sampah'!L:L,MATCH($Z1095,'[1]Jenis sampah'!$M:$M,0))))</f>
        <v>9.67</v>
      </c>
      <c r="O1095">
        <f>IF(ISBLANK(INDEX('[1]Sumber sampah'!D:D,MATCH($Z1095,'[1]Sumber sampah'!$K:$K,0))), "", (INDEX('[1]Sumber sampah'!D:D,MATCH($Z1095,'[1]Sumber sampah'!$K:$K,0))))</f>
        <v>128.49</v>
      </c>
      <c r="P1095">
        <f>IF(ISBLANK(INDEX('[1]Sumber sampah'!E:E,MATCH($Z1095,'[1]Sumber sampah'!$K:$K,0))), "", (INDEX('[1]Sumber sampah'!E:E,MATCH($Z1095,'[1]Sumber sampah'!$K:$K,0))))</f>
        <v>54.61</v>
      </c>
      <c r="Q1095">
        <f>IF(ISBLANK(INDEX('[1]Sumber sampah'!F:F,MATCH($Z1095,'[1]Sumber sampah'!$K:$K,0))), "", (INDEX('[1]Sumber sampah'!F:F,MATCH($Z1095,'[1]Sumber sampah'!$K:$K,0))))</f>
        <v>6.42</v>
      </c>
      <c r="R1095">
        <f>IF(ISBLANK(INDEX('[1]Sumber sampah'!G:G,MATCH($Z1095,'[1]Sumber sampah'!$K:$K,0))), "", (INDEX('[1]Sumber sampah'!G:G,MATCH($Z1095,'[1]Sumber sampah'!$K:$K,0))))</f>
        <v>64.239999999999995</v>
      </c>
      <c r="S1095">
        <f>IF(ISBLANK(INDEX('[1]Sumber sampah'!H:H,MATCH($Z1095,'[1]Sumber sampah'!$K:$K,0))), "", (INDEX('[1]Sumber sampah'!H:H,MATCH($Z1095,'[1]Sumber sampah'!$K:$K,0))))</f>
        <v>28.91</v>
      </c>
      <c r="T1095">
        <f>IF(ISBLANK(INDEX('[1]Sumber sampah'!I:I,MATCH($Z1095,'[1]Sumber sampah'!$K:$K,0))), "", (INDEX('[1]Sumber sampah'!I:I,MATCH($Z1095,'[1]Sumber sampah'!$K:$K,0))))</f>
        <v>22.49</v>
      </c>
      <c r="U1095">
        <f>IF(ISBLANK(INDEX('[1]Sumber sampah'!J:J,MATCH($Z1095,'[1]Sumber sampah'!$K:$K,0))), "", (INDEX('[1]Sumber sampah'!J:J,MATCH($Z1095,'[1]Sumber sampah'!$K:$K,0))))</f>
        <v>16.059999999999999</v>
      </c>
      <c r="Z1095" t="str">
        <f t="shared" si="17"/>
        <v>2022_Jawa Timur_Kab. Gresik</v>
      </c>
    </row>
    <row r="1096" spans="1:26" x14ac:dyDescent="0.35">
      <c r="A1096" s="15">
        <v>2022</v>
      </c>
      <c r="B1096" t="s">
        <v>110</v>
      </c>
      <c r="C1096" t="s">
        <v>336</v>
      </c>
      <c r="D1096" s="16">
        <v>415.72</v>
      </c>
      <c r="E1096" s="17">
        <v>151736.04999999999</v>
      </c>
      <c r="F1096">
        <f>IF(ISBLANK(INDEX('[1]Jenis sampah'!D:D,MATCH($Z1096,'[1]Jenis sampah'!$M:$M,0))), "", (INDEX('[1]Jenis sampah'!D:D,MATCH($Z1096,'[1]Jenis sampah'!$M:$M,0))))</f>
        <v>51.32</v>
      </c>
      <c r="G1096">
        <f>IF(ISBLANK(INDEX('[1]Jenis sampah'!E:E,MATCH($Z1096,'[1]Jenis sampah'!$M:$M,0))), "", (INDEX('[1]Jenis sampah'!E:E,MATCH($Z1096,'[1]Jenis sampah'!$M:$M,0))))</f>
        <v>15.32</v>
      </c>
      <c r="H1096">
        <f>IF(ISBLANK(INDEX('[1]Jenis sampah'!F:F,MATCH($Z1096,'[1]Jenis sampah'!$M:$M,0))), "", (INDEX('[1]Jenis sampah'!F:F,MATCH($Z1096,'[1]Jenis sampah'!$M:$M,0))))</f>
        <v>9.7200000000000006</v>
      </c>
      <c r="I1096">
        <f>IF(ISBLANK(INDEX('[1]Jenis sampah'!G:G,MATCH($Z1096,'[1]Jenis sampah'!$M:$M,0))), "", (INDEX('[1]Jenis sampah'!G:G,MATCH($Z1096,'[1]Jenis sampah'!$M:$M,0))))</f>
        <v>14.97</v>
      </c>
      <c r="J1096">
        <f>IF(ISBLANK(INDEX('[1]Jenis sampah'!H:H,MATCH($Z1096,'[1]Jenis sampah'!$M:$M,0))), "", (INDEX('[1]Jenis sampah'!H:H,MATCH($Z1096,'[1]Jenis sampah'!$M:$M,0))))</f>
        <v>0.43</v>
      </c>
      <c r="K1096">
        <f>IF(ISBLANK(INDEX('[1]Jenis sampah'!I:I,MATCH($Z1096,'[1]Jenis sampah'!$M:$M,0))), "", (INDEX('[1]Jenis sampah'!I:I,MATCH($Z1096,'[1]Jenis sampah'!$M:$M,0))))</f>
        <v>1.02</v>
      </c>
      <c r="L1096">
        <f>IF(ISBLANK(INDEX('[1]Jenis sampah'!J:J,MATCH($Z1096,'[1]Jenis sampah'!$M:$M,0))), "", (INDEX('[1]Jenis sampah'!J:J,MATCH($Z1096,'[1]Jenis sampah'!$M:$M,0))))</f>
        <v>0.28999999999999998</v>
      </c>
      <c r="M1096">
        <f>IF(ISBLANK(INDEX('[1]Jenis sampah'!K:K,MATCH($Z1096,'[1]Jenis sampah'!$M:$M,0))), "", (INDEX('[1]Jenis sampah'!K:K,MATCH($Z1096,'[1]Jenis sampah'!$M:$M,0))))</f>
        <v>2.93</v>
      </c>
      <c r="N1096">
        <f>IF(ISBLANK(INDEX('[1]Jenis sampah'!L:L,MATCH($Z1096,'[1]Jenis sampah'!$M:$M,0))), "", (INDEX('[1]Jenis sampah'!L:L,MATCH($Z1096,'[1]Jenis sampah'!$M:$M,0))))</f>
        <v>4</v>
      </c>
      <c r="O1096">
        <f>IF(ISBLANK(INDEX('[1]Sumber sampah'!D:D,MATCH($Z1096,'[1]Sumber sampah'!$K:$K,0))), "", (INDEX('[1]Sumber sampah'!D:D,MATCH($Z1096,'[1]Sumber sampah'!$K:$K,0))))</f>
        <v>345</v>
      </c>
      <c r="P1096">
        <f>IF(ISBLANK(INDEX('[1]Sumber sampah'!E:E,MATCH($Z1096,'[1]Sumber sampah'!$K:$K,0))), "", (INDEX('[1]Sumber sampah'!E:E,MATCH($Z1096,'[1]Sumber sampah'!$K:$K,0))))</f>
        <v>5.3</v>
      </c>
      <c r="Q1096">
        <f>IF(ISBLANK(INDEX('[1]Sumber sampah'!F:F,MATCH($Z1096,'[1]Sumber sampah'!$K:$K,0))), "", (INDEX('[1]Sumber sampah'!F:F,MATCH($Z1096,'[1]Sumber sampah'!$K:$K,0))))</f>
        <v>11</v>
      </c>
      <c r="R1096">
        <f>IF(ISBLANK(INDEX('[1]Sumber sampah'!G:G,MATCH($Z1096,'[1]Sumber sampah'!$K:$K,0))), "", (INDEX('[1]Sumber sampah'!G:G,MATCH($Z1096,'[1]Sumber sampah'!$K:$K,0))))</f>
        <v>10.62</v>
      </c>
      <c r="S1096">
        <f>IF(ISBLANK(INDEX('[1]Sumber sampah'!H:H,MATCH($Z1096,'[1]Sumber sampah'!$K:$K,0))), "", (INDEX('[1]Sumber sampah'!H:H,MATCH($Z1096,'[1]Sumber sampah'!$K:$K,0))))</f>
        <v>1</v>
      </c>
      <c r="T1096">
        <f>IF(ISBLANK(INDEX('[1]Sumber sampah'!I:I,MATCH($Z1096,'[1]Sumber sampah'!$K:$K,0))), "", (INDEX('[1]Sumber sampah'!I:I,MATCH($Z1096,'[1]Sumber sampah'!$K:$K,0))))</f>
        <v>13.5</v>
      </c>
      <c r="U1096">
        <f>IF(ISBLANK(INDEX('[1]Sumber sampah'!J:J,MATCH($Z1096,'[1]Sumber sampah'!$K:$K,0))), "", (INDEX('[1]Sumber sampah'!J:J,MATCH($Z1096,'[1]Sumber sampah'!$K:$K,0))))</f>
        <v>22.66</v>
      </c>
      <c r="Z1096" t="str">
        <f t="shared" si="17"/>
        <v>2022_Jawa Timur_Kab. Bangkalan</v>
      </c>
    </row>
    <row r="1097" spans="1:26" x14ac:dyDescent="0.35">
      <c r="A1097" s="15">
        <v>2022</v>
      </c>
      <c r="B1097" t="s">
        <v>110</v>
      </c>
      <c r="C1097" t="s">
        <v>337</v>
      </c>
      <c r="D1097" s="16">
        <v>464.41</v>
      </c>
      <c r="E1097" s="17">
        <v>169511.29</v>
      </c>
      <c r="F1097">
        <f>IF(ISBLANK(INDEX('[1]Jenis sampah'!D:D,MATCH($Z1097,'[1]Jenis sampah'!$M:$M,0))), "", (INDEX('[1]Jenis sampah'!D:D,MATCH($Z1097,'[1]Jenis sampah'!$M:$M,0))))</f>
        <v>45</v>
      </c>
      <c r="G1097">
        <f>IF(ISBLANK(INDEX('[1]Jenis sampah'!E:E,MATCH($Z1097,'[1]Jenis sampah'!$M:$M,0))), "", (INDEX('[1]Jenis sampah'!E:E,MATCH($Z1097,'[1]Jenis sampah'!$M:$M,0))))</f>
        <v>11</v>
      </c>
      <c r="H1097">
        <f>IF(ISBLANK(INDEX('[1]Jenis sampah'!F:F,MATCH($Z1097,'[1]Jenis sampah'!$M:$M,0))), "", (INDEX('[1]Jenis sampah'!F:F,MATCH($Z1097,'[1]Jenis sampah'!$M:$M,0))))</f>
        <v>10</v>
      </c>
      <c r="I1097">
        <f>IF(ISBLANK(INDEX('[1]Jenis sampah'!G:G,MATCH($Z1097,'[1]Jenis sampah'!$M:$M,0))), "", (INDEX('[1]Jenis sampah'!G:G,MATCH($Z1097,'[1]Jenis sampah'!$M:$M,0))))</f>
        <v>15</v>
      </c>
      <c r="J1097">
        <f>IF(ISBLANK(INDEX('[1]Jenis sampah'!H:H,MATCH($Z1097,'[1]Jenis sampah'!$M:$M,0))), "", (INDEX('[1]Jenis sampah'!H:H,MATCH($Z1097,'[1]Jenis sampah'!$M:$M,0))))</f>
        <v>1</v>
      </c>
      <c r="K1097">
        <f>IF(ISBLANK(INDEX('[1]Jenis sampah'!I:I,MATCH($Z1097,'[1]Jenis sampah'!$M:$M,0))), "", (INDEX('[1]Jenis sampah'!I:I,MATCH($Z1097,'[1]Jenis sampah'!$M:$M,0))))</f>
        <v>2</v>
      </c>
      <c r="L1097">
        <f>IF(ISBLANK(INDEX('[1]Jenis sampah'!J:J,MATCH($Z1097,'[1]Jenis sampah'!$M:$M,0))), "", (INDEX('[1]Jenis sampah'!J:J,MATCH($Z1097,'[1]Jenis sampah'!$M:$M,0))))</f>
        <v>1</v>
      </c>
      <c r="M1097">
        <f>IF(ISBLANK(INDEX('[1]Jenis sampah'!K:K,MATCH($Z1097,'[1]Jenis sampah'!$M:$M,0))), "", (INDEX('[1]Jenis sampah'!K:K,MATCH($Z1097,'[1]Jenis sampah'!$M:$M,0))))</f>
        <v>1</v>
      </c>
      <c r="N1097">
        <f>IF(ISBLANK(INDEX('[1]Jenis sampah'!L:L,MATCH($Z1097,'[1]Jenis sampah'!$M:$M,0))), "", (INDEX('[1]Jenis sampah'!L:L,MATCH($Z1097,'[1]Jenis sampah'!$M:$M,0))))</f>
        <v>14</v>
      </c>
      <c r="O1097">
        <f>IF(ISBLANK(INDEX('[1]Sumber sampah'!D:D,MATCH($Z1097,'[1]Sumber sampah'!$K:$K,0))), "", (INDEX('[1]Sumber sampah'!D:D,MATCH($Z1097,'[1]Sumber sampah'!$K:$K,0))))</f>
        <v>55</v>
      </c>
      <c r="P1097">
        <f>IF(ISBLANK(INDEX('[1]Sumber sampah'!E:E,MATCH($Z1097,'[1]Sumber sampah'!$K:$K,0))), "", (INDEX('[1]Sumber sampah'!E:E,MATCH($Z1097,'[1]Sumber sampah'!$K:$K,0))))</f>
        <v>0.08</v>
      </c>
      <c r="Q1097">
        <f>IF(ISBLANK(INDEX('[1]Sumber sampah'!F:F,MATCH($Z1097,'[1]Sumber sampah'!$K:$K,0))), "", (INDEX('[1]Sumber sampah'!F:F,MATCH($Z1097,'[1]Sumber sampah'!$K:$K,0))))</f>
        <v>4</v>
      </c>
      <c r="R1097">
        <f>IF(ISBLANK(INDEX('[1]Sumber sampah'!G:G,MATCH($Z1097,'[1]Sumber sampah'!$K:$K,0))), "", (INDEX('[1]Sumber sampah'!G:G,MATCH($Z1097,'[1]Sumber sampah'!$K:$K,0))))</f>
        <v>0.05</v>
      </c>
      <c r="S1097">
        <f>IF(ISBLANK(INDEX('[1]Sumber sampah'!H:H,MATCH($Z1097,'[1]Sumber sampah'!$K:$K,0))), "", (INDEX('[1]Sumber sampah'!H:H,MATCH($Z1097,'[1]Sumber sampah'!$K:$K,0))))</f>
        <v>2</v>
      </c>
      <c r="T1097">
        <f>IF(ISBLANK(INDEX('[1]Sumber sampah'!I:I,MATCH($Z1097,'[1]Sumber sampah'!$K:$K,0))), "", (INDEX('[1]Sumber sampah'!I:I,MATCH($Z1097,'[1]Sumber sampah'!$K:$K,0))))</f>
        <v>27.04</v>
      </c>
      <c r="U1097">
        <f>IF(ISBLANK(INDEX('[1]Sumber sampah'!J:J,MATCH($Z1097,'[1]Sumber sampah'!$K:$K,0))), "", (INDEX('[1]Sumber sampah'!J:J,MATCH($Z1097,'[1]Sumber sampah'!$K:$K,0))))</f>
        <v>11.83</v>
      </c>
      <c r="Z1097" t="str">
        <f t="shared" si="17"/>
        <v>2022_Jawa Timur_Kab. Sampang</v>
      </c>
    </row>
    <row r="1098" spans="1:26" x14ac:dyDescent="0.35">
      <c r="A1098" s="15">
        <v>2022</v>
      </c>
      <c r="B1098" t="s">
        <v>110</v>
      </c>
      <c r="C1098" t="s">
        <v>118</v>
      </c>
      <c r="D1098" s="16">
        <v>277.10000000000002</v>
      </c>
      <c r="E1098" s="17">
        <v>101140.55</v>
      </c>
      <c r="F1098">
        <f>IF(ISBLANK(INDEX('[1]Jenis sampah'!D:D,MATCH($Z1098,'[1]Jenis sampah'!$M:$M,0))), "", (INDEX('[1]Jenis sampah'!D:D,MATCH($Z1098,'[1]Jenis sampah'!$M:$M,0))))</f>
        <v>55</v>
      </c>
      <c r="G1098">
        <f>IF(ISBLANK(INDEX('[1]Jenis sampah'!E:E,MATCH($Z1098,'[1]Jenis sampah'!$M:$M,0))), "", (INDEX('[1]Jenis sampah'!E:E,MATCH($Z1098,'[1]Jenis sampah'!$M:$M,0))))</f>
        <v>4</v>
      </c>
      <c r="H1098">
        <f>IF(ISBLANK(INDEX('[1]Jenis sampah'!F:F,MATCH($Z1098,'[1]Jenis sampah'!$M:$M,0))), "", (INDEX('[1]Jenis sampah'!F:F,MATCH($Z1098,'[1]Jenis sampah'!$M:$M,0))))</f>
        <v>7</v>
      </c>
      <c r="I1098">
        <f>IF(ISBLANK(INDEX('[1]Jenis sampah'!G:G,MATCH($Z1098,'[1]Jenis sampah'!$M:$M,0))), "", (INDEX('[1]Jenis sampah'!G:G,MATCH($Z1098,'[1]Jenis sampah'!$M:$M,0))))</f>
        <v>13</v>
      </c>
      <c r="J1098">
        <f>IF(ISBLANK(INDEX('[1]Jenis sampah'!H:H,MATCH($Z1098,'[1]Jenis sampah'!$M:$M,0))), "", (INDEX('[1]Jenis sampah'!H:H,MATCH($Z1098,'[1]Jenis sampah'!$M:$M,0))))</f>
        <v>3</v>
      </c>
      <c r="K1098">
        <f>IF(ISBLANK(INDEX('[1]Jenis sampah'!I:I,MATCH($Z1098,'[1]Jenis sampah'!$M:$M,0))), "", (INDEX('[1]Jenis sampah'!I:I,MATCH($Z1098,'[1]Jenis sampah'!$M:$M,0))))</f>
        <v>5</v>
      </c>
      <c r="L1098">
        <f>IF(ISBLANK(INDEX('[1]Jenis sampah'!J:J,MATCH($Z1098,'[1]Jenis sampah'!$M:$M,0))), "", (INDEX('[1]Jenis sampah'!J:J,MATCH($Z1098,'[1]Jenis sampah'!$M:$M,0))))</f>
        <v>2</v>
      </c>
      <c r="M1098">
        <f>IF(ISBLANK(INDEX('[1]Jenis sampah'!K:K,MATCH($Z1098,'[1]Jenis sampah'!$M:$M,0))), "", (INDEX('[1]Jenis sampah'!K:K,MATCH($Z1098,'[1]Jenis sampah'!$M:$M,0))))</f>
        <v>2</v>
      </c>
      <c r="N1098">
        <f>IF(ISBLANK(INDEX('[1]Jenis sampah'!L:L,MATCH($Z1098,'[1]Jenis sampah'!$M:$M,0))), "", (INDEX('[1]Jenis sampah'!L:L,MATCH($Z1098,'[1]Jenis sampah'!$M:$M,0))))</f>
        <v>9</v>
      </c>
      <c r="O1098">
        <f>IF(ISBLANK(INDEX('[1]Sumber sampah'!D:D,MATCH($Z1098,'[1]Sumber sampah'!$K:$K,0))), "", (INDEX('[1]Sumber sampah'!D:D,MATCH($Z1098,'[1]Sumber sampah'!$K:$K,0))))</f>
        <v>247</v>
      </c>
      <c r="P1098">
        <f>IF(ISBLANK(INDEX('[1]Sumber sampah'!E:E,MATCH($Z1098,'[1]Sumber sampah'!$K:$K,0))), "", (INDEX('[1]Sumber sampah'!E:E,MATCH($Z1098,'[1]Sumber sampah'!$K:$K,0))))</f>
        <v>3</v>
      </c>
      <c r="Q1098">
        <f>IF(ISBLANK(INDEX('[1]Sumber sampah'!F:F,MATCH($Z1098,'[1]Sumber sampah'!$K:$K,0))), "", (INDEX('[1]Sumber sampah'!F:F,MATCH($Z1098,'[1]Sumber sampah'!$K:$K,0))))</f>
        <v>10</v>
      </c>
      <c r="R1098">
        <f>IF(ISBLANK(INDEX('[1]Sumber sampah'!G:G,MATCH($Z1098,'[1]Sumber sampah'!$K:$K,0))), "", (INDEX('[1]Sumber sampah'!G:G,MATCH($Z1098,'[1]Sumber sampah'!$K:$K,0))))</f>
        <v>6</v>
      </c>
      <c r="S1098">
        <f>IF(ISBLANK(INDEX('[1]Sumber sampah'!H:H,MATCH($Z1098,'[1]Sumber sampah'!$K:$K,0))), "", (INDEX('[1]Sumber sampah'!H:H,MATCH($Z1098,'[1]Sumber sampah'!$K:$K,0))))</f>
        <v>5</v>
      </c>
      <c r="T1098">
        <f>IF(ISBLANK(INDEX('[1]Sumber sampah'!I:I,MATCH($Z1098,'[1]Sumber sampah'!$K:$K,0))), "", (INDEX('[1]Sumber sampah'!I:I,MATCH($Z1098,'[1]Sumber sampah'!$K:$K,0))))</f>
        <v>2.5</v>
      </c>
      <c r="U1098">
        <f>IF(ISBLANK(INDEX('[1]Sumber sampah'!J:J,MATCH($Z1098,'[1]Sumber sampah'!$K:$K,0))), "", (INDEX('[1]Sumber sampah'!J:J,MATCH($Z1098,'[1]Sumber sampah'!$K:$K,0))))</f>
        <v>6.8</v>
      </c>
      <c r="Z1098" t="str">
        <f t="shared" si="17"/>
        <v>2022_Jawa Timur_Kab. Pamekasan</v>
      </c>
    </row>
    <row r="1099" spans="1:26" x14ac:dyDescent="0.35">
      <c r="A1099" s="15">
        <v>2022</v>
      </c>
      <c r="B1099" t="s">
        <v>110</v>
      </c>
      <c r="C1099" t="s">
        <v>338</v>
      </c>
      <c r="D1099" s="16">
        <v>362.19</v>
      </c>
      <c r="E1099" s="17">
        <v>132197.85999999999</v>
      </c>
      <c r="F1099" t="str">
        <f>IF(ISBLANK(INDEX('[1]Jenis sampah'!D:D,MATCH($Z1099,'[1]Jenis sampah'!$M:$M,0))), "", (INDEX('[1]Jenis sampah'!D:D,MATCH($Z1099,'[1]Jenis sampah'!$M:$M,0))))</f>
        <v/>
      </c>
      <c r="G1099" t="str">
        <f>IF(ISBLANK(INDEX('[1]Jenis sampah'!E:E,MATCH($Z1099,'[1]Jenis sampah'!$M:$M,0))), "", (INDEX('[1]Jenis sampah'!E:E,MATCH($Z1099,'[1]Jenis sampah'!$M:$M,0))))</f>
        <v/>
      </c>
      <c r="H1099" t="str">
        <f>IF(ISBLANK(INDEX('[1]Jenis sampah'!F:F,MATCH($Z1099,'[1]Jenis sampah'!$M:$M,0))), "", (INDEX('[1]Jenis sampah'!F:F,MATCH($Z1099,'[1]Jenis sampah'!$M:$M,0))))</f>
        <v/>
      </c>
      <c r="I1099" t="str">
        <f>IF(ISBLANK(INDEX('[1]Jenis sampah'!G:G,MATCH($Z1099,'[1]Jenis sampah'!$M:$M,0))), "", (INDEX('[1]Jenis sampah'!G:G,MATCH($Z1099,'[1]Jenis sampah'!$M:$M,0))))</f>
        <v/>
      </c>
      <c r="J1099" t="str">
        <f>IF(ISBLANK(INDEX('[1]Jenis sampah'!H:H,MATCH($Z1099,'[1]Jenis sampah'!$M:$M,0))), "", (INDEX('[1]Jenis sampah'!H:H,MATCH($Z1099,'[1]Jenis sampah'!$M:$M,0))))</f>
        <v/>
      </c>
      <c r="K1099" t="str">
        <f>IF(ISBLANK(INDEX('[1]Jenis sampah'!I:I,MATCH($Z1099,'[1]Jenis sampah'!$M:$M,0))), "", (INDEX('[1]Jenis sampah'!I:I,MATCH($Z1099,'[1]Jenis sampah'!$M:$M,0))))</f>
        <v/>
      </c>
      <c r="L1099" t="str">
        <f>IF(ISBLANK(INDEX('[1]Jenis sampah'!J:J,MATCH($Z1099,'[1]Jenis sampah'!$M:$M,0))), "", (INDEX('[1]Jenis sampah'!J:J,MATCH($Z1099,'[1]Jenis sampah'!$M:$M,0))))</f>
        <v/>
      </c>
      <c r="M1099" t="str">
        <f>IF(ISBLANK(INDEX('[1]Jenis sampah'!K:K,MATCH($Z1099,'[1]Jenis sampah'!$M:$M,0))), "", (INDEX('[1]Jenis sampah'!K:K,MATCH($Z1099,'[1]Jenis sampah'!$M:$M,0))))</f>
        <v/>
      </c>
      <c r="N1099" t="str">
        <f>IF(ISBLANK(INDEX('[1]Jenis sampah'!L:L,MATCH($Z1099,'[1]Jenis sampah'!$M:$M,0))), "", (INDEX('[1]Jenis sampah'!L:L,MATCH($Z1099,'[1]Jenis sampah'!$M:$M,0))))</f>
        <v/>
      </c>
      <c r="O1099" t="str">
        <f>IF(ISBLANK(INDEX('[1]Sumber sampah'!D:D,MATCH($Z1099,'[1]Sumber sampah'!$K:$K,0))), "", (INDEX('[1]Sumber sampah'!D:D,MATCH($Z1099,'[1]Sumber sampah'!$K:$K,0))))</f>
        <v/>
      </c>
      <c r="P1099" t="str">
        <f>IF(ISBLANK(INDEX('[1]Sumber sampah'!E:E,MATCH($Z1099,'[1]Sumber sampah'!$K:$K,0))), "", (INDEX('[1]Sumber sampah'!E:E,MATCH($Z1099,'[1]Sumber sampah'!$K:$K,0))))</f>
        <v/>
      </c>
      <c r="Q1099" t="str">
        <f>IF(ISBLANK(INDEX('[1]Sumber sampah'!F:F,MATCH($Z1099,'[1]Sumber sampah'!$K:$K,0))), "", (INDEX('[1]Sumber sampah'!F:F,MATCH($Z1099,'[1]Sumber sampah'!$K:$K,0))))</f>
        <v/>
      </c>
      <c r="R1099" t="str">
        <f>IF(ISBLANK(INDEX('[1]Sumber sampah'!G:G,MATCH($Z1099,'[1]Sumber sampah'!$K:$K,0))), "", (INDEX('[1]Sumber sampah'!G:G,MATCH($Z1099,'[1]Sumber sampah'!$K:$K,0))))</f>
        <v/>
      </c>
      <c r="S1099" t="str">
        <f>IF(ISBLANK(INDEX('[1]Sumber sampah'!H:H,MATCH($Z1099,'[1]Sumber sampah'!$K:$K,0))), "", (INDEX('[1]Sumber sampah'!H:H,MATCH($Z1099,'[1]Sumber sampah'!$K:$K,0))))</f>
        <v/>
      </c>
      <c r="T1099" t="str">
        <f>IF(ISBLANK(INDEX('[1]Sumber sampah'!I:I,MATCH($Z1099,'[1]Sumber sampah'!$K:$K,0))), "", (INDEX('[1]Sumber sampah'!I:I,MATCH($Z1099,'[1]Sumber sampah'!$K:$K,0))))</f>
        <v/>
      </c>
      <c r="U1099" t="str">
        <f>IF(ISBLANK(INDEX('[1]Sumber sampah'!J:J,MATCH($Z1099,'[1]Sumber sampah'!$K:$K,0))), "", (INDEX('[1]Sumber sampah'!J:J,MATCH($Z1099,'[1]Sumber sampah'!$K:$K,0))))</f>
        <v/>
      </c>
      <c r="Z1099" t="str">
        <f t="shared" si="17"/>
        <v>2022_Jawa Timur_Kab. Sumenep</v>
      </c>
    </row>
    <row r="1100" spans="1:26" x14ac:dyDescent="0.35">
      <c r="A1100" s="15">
        <v>2022</v>
      </c>
      <c r="B1100" t="s">
        <v>110</v>
      </c>
      <c r="C1100" t="s">
        <v>339</v>
      </c>
      <c r="D1100" s="16">
        <v>178.59</v>
      </c>
      <c r="E1100" s="17">
        <v>65183.7</v>
      </c>
      <c r="F1100">
        <f>IF(ISBLANK(INDEX('[1]Jenis sampah'!D:D,MATCH($Z1100,'[1]Jenis sampah'!$M:$M,0))), "", (INDEX('[1]Jenis sampah'!D:D,MATCH($Z1100,'[1]Jenis sampah'!$M:$M,0))))</f>
        <v>56.4</v>
      </c>
      <c r="G1100">
        <f>IF(ISBLANK(INDEX('[1]Jenis sampah'!E:E,MATCH($Z1100,'[1]Jenis sampah'!$M:$M,0))), "", (INDEX('[1]Jenis sampah'!E:E,MATCH($Z1100,'[1]Jenis sampah'!$M:$M,0))))</f>
        <v>8.1999999999999993</v>
      </c>
      <c r="H1100">
        <f>IF(ISBLANK(INDEX('[1]Jenis sampah'!F:F,MATCH($Z1100,'[1]Jenis sampah'!$M:$M,0))), "", (INDEX('[1]Jenis sampah'!F:F,MATCH($Z1100,'[1]Jenis sampah'!$M:$M,0))))</f>
        <v>12.8</v>
      </c>
      <c r="I1100">
        <f>IF(ISBLANK(INDEX('[1]Jenis sampah'!G:G,MATCH($Z1100,'[1]Jenis sampah'!$M:$M,0))), "", (INDEX('[1]Jenis sampah'!G:G,MATCH($Z1100,'[1]Jenis sampah'!$M:$M,0))))</f>
        <v>12</v>
      </c>
      <c r="J1100">
        <f>IF(ISBLANK(INDEX('[1]Jenis sampah'!H:H,MATCH($Z1100,'[1]Jenis sampah'!$M:$M,0))), "", (INDEX('[1]Jenis sampah'!H:H,MATCH($Z1100,'[1]Jenis sampah'!$M:$M,0))))</f>
        <v>4.5</v>
      </c>
      <c r="K1100">
        <f>IF(ISBLANK(INDEX('[1]Jenis sampah'!I:I,MATCH($Z1100,'[1]Jenis sampah'!$M:$M,0))), "", (INDEX('[1]Jenis sampah'!I:I,MATCH($Z1100,'[1]Jenis sampah'!$M:$M,0))))</f>
        <v>2.4</v>
      </c>
      <c r="L1100">
        <f>IF(ISBLANK(INDEX('[1]Jenis sampah'!J:J,MATCH($Z1100,'[1]Jenis sampah'!$M:$M,0))), "", (INDEX('[1]Jenis sampah'!J:J,MATCH($Z1100,'[1]Jenis sampah'!$M:$M,0))))</f>
        <v>1.4</v>
      </c>
      <c r="M1100">
        <f>IF(ISBLANK(INDEX('[1]Jenis sampah'!K:K,MATCH($Z1100,'[1]Jenis sampah'!$M:$M,0))), "", (INDEX('[1]Jenis sampah'!K:K,MATCH($Z1100,'[1]Jenis sampah'!$M:$M,0))))</f>
        <v>0.9</v>
      </c>
      <c r="N1100">
        <f>IF(ISBLANK(INDEX('[1]Jenis sampah'!L:L,MATCH($Z1100,'[1]Jenis sampah'!$M:$M,0))), "", (INDEX('[1]Jenis sampah'!L:L,MATCH($Z1100,'[1]Jenis sampah'!$M:$M,0))))</f>
        <v>1.4</v>
      </c>
      <c r="O1100">
        <f>IF(ISBLANK(INDEX('[1]Sumber sampah'!D:D,MATCH($Z1100,'[1]Sumber sampah'!$K:$K,0))), "", (INDEX('[1]Sumber sampah'!D:D,MATCH($Z1100,'[1]Sumber sampah'!$K:$K,0))))</f>
        <v>72.680000000000007</v>
      </c>
      <c r="P1100">
        <f>IF(ISBLANK(INDEX('[1]Sumber sampah'!E:E,MATCH($Z1100,'[1]Sumber sampah'!$K:$K,0))), "", (INDEX('[1]Sumber sampah'!E:E,MATCH($Z1100,'[1]Sumber sampah'!$K:$K,0))))</f>
        <v>0.71</v>
      </c>
      <c r="Q1100">
        <f>IF(ISBLANK(INDEX('[1]Sumber sampah'!F:F,MATCH($Z1100,'[1]Sumber sampah'!$K:$K,0))), "", (INDEX('[1]Sumber sampah'!F:F,MATCH($Z1100,'[1]Sumber sampah'!$K:$K,0))))</f>
        <v>35.33</v>
      </c>
      <c r="R1100">
        <f>IF(ISBLANK(INDEX('[1]Sumber sampah'!G:G,MATCH($Z1100,'[1]Sumber sampah'!$K:$K,0))), "", (INDEX('[1]Sumber sampah'!G:G,MATCH($Z1100,'[1]Sumber sampah'!$K:$K,0))))</f>
        <v>24.52</v>
      </c>
      <c r="S1100">
        <f>IF(ISBLANK(INDEX('[1]Sumber sampah'!H:H,MATCH($Z1100,'[1]Sumber sampah'!$K:$K,0))), "", (INDEX('[1]Sumber sampah'!H:H,MATCH($Z1100,'[1]Sumber sampah'!$K:$K,0))))</f>
        <v>8.27</v>
      </c>
      <c r="T1100">
        <f>IF(ISBLANK(INDEX('[1]Sumber sampah'!I:I,MATCH($Z1100,'[1]Sumber sampah'!$K:$K,0))), "", (INDEX('[1]Sumber sampah'!I:I,MATCH($Z1100,'[1]Sumber sampah'!$K:$K,0))))</f>
        <v>19.68</v>
      </c>
      <c r="U1100">
        <f>IF(ISBLANK(INDEX('[1]Sumber sampah'!J:J,MATCH($Z1100,'[1]Sumber sampah'!$K:$K,0))), "", (INDEX('[1]Sumber sampah'!J:J,MATCH($Z1100,'[1]Sumber sampah'!$K:$K,0))))</f>
        <v>0.71</v>
      </c>
      <c r="Z1100" t="str">
        <f t="shared" si="17"/>
        <v>2022_Jawa Timur_Kota Kediri</v>
      </c>
    </row>
    <row r="1101" spans="1:26" x14ac:dyDescent="0.35">
      <c r="A1101" s="15">
        <v>2022</v>
      </c>
      <c r="B1101" t="s">
        <v>110</v>
      </c>
      <c r="C1101" t="s">
        <v>340</v>
      </c>
      <c r="D1101" s="16">
        <v>75.98</v>
      </c>
      <c r="E1101" s="17">
        <v>27732.7</v>
      </c>
      <c r="F1101">
        <f>IF(ISBLANK(INDEX('[1]Jenis sampah'!D:D,MATCH($Z1101,'[1]Jenis sampah'!$M:$M,0))), "", (INDEX('[1]Jenis sampah'!D:D,MATCH($Z1101,'[1]Jenis sampah'!$M:$M,0))))</f>
        <v>53</v>
      </c>
      <c r="G1101">
        <f>IF(ISBLANK(INDEX('[1]Jenis sampah'!E:E,MATCH($Z1101,'[1]Jenis sampah'!$M:$M,0))), "", (INDEX('[1]Jenis sampah'!E:E,MATCH($Z1101,'[1]Jenis sampah'!$M:$M,0))))</f>
        <v>13.6</v>
      </c>
      <c r="H1101">
        <f>IF(ISBLANK(INDEX('[1]Jenis sampah'!F:F,MATCH($Z1101,'[1]Jenis sampah'!$M:$M,0))), "", (INDEX('[1]Jenis sampah'!F:F,MATCH($Z1101,'[1]Jenis sampah'!$M:$M,0))))</f>
        <v>5.2</v>
      </c>
      <c r="I1101">
        <f>IF(ISBLANK(INDEX('[1]Jenis sampah'!G:G,MATCH($Z1101,'[1]Jenis sampah'!$M:$M,0))), "", (INDEX('[1]Jenis sampah'!G:G,MATCH($Z1101,'[1]Jenis sampah'!$M:$M,0))))</f>
        <v>9.1</v>
      </c>
      <c r="J1101">
        <f>IF(ISBLANK(INDEX('[1]Jenis sampah'!H:H,MATCH($Z1101,'[1]Jenis sampah'!$M:$M,0))), "", (INDEX('[1]Jenis sampah'!H:H,MATCH($Z1101,'[1]Jenis sampah'!$M:$M,0))))</f>
        <v>0.8</v>
      </c>
      <c r="K1101">
        <f>IF(ISBLANK(INDEX('[1]Jenis sampah'!I:I,MATCH($Z1101,'[1]Jenis sampah'!$M:$M,0))), "", (INDEX('[1]Jenis sampah'!I:I,MATCH($Z1101,'[1]Jenis sampah'!$M:$M,0))))</f>
        <v>2.9</v>
      </c>
      <c r="L1101">
        <f>IF(ISBLANK(INDEX('[1]Jenis sampah'!J:J,MATCH($Z1101,'[1]Jenis sampah'!$M:$M,0))), "", (INDEX('[1]Jenis sampah'!J:J,MATCH($Z1101,'[1]Jenis sampah'!$M:$M,0))))</f>
        <v>3</v>
      </c>
      <c r="M1101">
        <f>IF(ISBLANK(INDEX('[1]Jenis sampah'!K:K,MATCH($Z1101,'[1]Jenis sampah'!$M:$M,0))), "", (INDEX('[1]Jenis sampah'!K:K,MATCH($Z1101,'[1]Jenis sampah'!$M:$M,0))))</f>
        <v>3.4</v>
      </c>
      <c r="N1101">
        <f>IF(ISBLANK(INDEX('[1]Jenis sampah'!L:L,MATCH($Z1101,'[1]Jenis sampah'!$M:$M,0))), "", (INDEX('[1]Jenis sampah'!L:L,MATCH($Z1101,'[1]Jenis sampah'!$M:$M,0))))</f>
        <v>9</v>
      </c>
      <c r="O1101">
        <f>IF(ISBLANK(INDEX('[1]Sumber sampah'!D:D,MATCH($Z1101,'[1]Sumber sampah'!$K:$K,0))), "", (INDEX('[1]Sumber sampah'!D:D,MATCH($Z1101,'[1]Sumber sampah'!$K:$K,0))))</f>
        <v>68.88</v>
      </c>
      <c r="P1101">
        <f>IF(ISBLANK(INDEX('[1]Sumber sampah'!E:E,MATCH($Z1101,'[1]Sumber sampah'!$K:$K,0))), "", (INDEX('[1]Sumber sampah'!E:E,MATCH($Z1101,'[1]Sumber sampah'!$K:$K,0))))</f>
        <v>0.7</v>
      </c>
      <c r="Q1101">
        <f>IF(ISBLANK(INDEX('[1]Sumber sampah'!F:F,MATCH($Z1101,'[1]Sumber sampah'!$K:$K,0))), "", (INDEX('[1]Sumber sampah'!F:F,MATCH($Z1101,'[1]Sumber sampah'!$K:$K,0))))</f>
        <v>2.1</v>
      </c>
      <c r="R1101">
        <f>IF(ISBLANK(INDEX('[1]Sumber sampah'!G:G,MATCH($Z1101,'[1]Sumber sampah'!$K:$K,0))), "", (INDEX('[1]Sumber sampah'!G:G,MATCH($Z1101,'[1]Sumber sampah'!$K:$K,0))))</f>
        <v>1.4</v>
      </c>
      <c r="S1101">
        <f>IF(ISBLANK(INDEX('[1]Sumber sampah'!H:H,MATCH($Z1101,'[1]Sumber sampah'!$K:$K,0))), "", (INDEX('[1]Sumber sampah'!H:H,MATCH($Z1101,'[1]Sumber sampah'!$K:$K,0))))</f>
        <v>1.1000000000000001</v>
      </c>
      <c r="T1101">
        <f>IF(ISBLANK(INDEX('[1]Sumber sampah'!I:I,MATCH($Z1101,'[1]Sumber sampah'!$K:$K,0))), "", (INDEX('[1]Sumber sampah'!I:I,MATCH($Z1101,'[1]Sumber sampah'!$K:$K,0))))</f>
        <v>0.4</v>
      </c>
      <c r="U1101">
        <f>IF(ISBLANK(INDEX('[1]Sumber sampah'!J:J,MATCH($Z1101,'[1]Sumber sampah'!$K:$K,0))), "", (INDEX('[1]Sumber sampah'!J:J,MATCH($Z1101,'[1]Sumber sampah'!$K:$K,0))))</f>
        <v>1.4</v>
      </c>
      <c r="Z1101" t="str">
        <f t="shared" si="17"/>
        <v>2022_Jawa Timur_Kota Blitar</v>
      </c>
    </row>
    <row r="1102" spans="1:26" x14ac:dyDescent="0.35">
      <c r="A1102" s="15">
        <v>2022</v>
      </c>
      <c r="B1102" t="s">
        <v>110</v>
      </c>
      <c r="C1102" t="s">
        <v>119</v>
      </c>
      <c r="D1102" s="16">
        <v>764.79</v>
      </c>
      <c r="E1102" s="17">
        <v>279148.37</v>
      </c>
      <c r="F1102">
        <f>IF(ISBLANK(INDEX('[1]Jenis sampah'!D:D,MATCH($Z1102,'[1]Jenis sampah'!$M:$M,0))), "", (INDEX('[1]Jenis sampah'!D:D,MATCH($Z1102,'[1]Jenis sampah'!$M:$M,0))))</f>
        <v>54.39</v>
      </c>
      <c r="G1102">
        <f>IF(ISBLANK(INDEX('[1]Jenis sampah'!E:E,MATCH($Z1102,'[1]Jenis sampah'!$M:$M,0))), "", (INDEX('[1]Jenis sampah'!E:E,MATCH($Z1102,'[1]Jenis sampah'!$M:$M,0))))</f>
        <v>13.6</v>
      </c>
      <c r="H1102">
        <f>IF(ISBLANK(INDEX('[1]Jenis sampah'!F:F,MATCH($Z1102,'[1]Jenis sampah'!$M:$M,0))), "", (INDEX('[1]Jenis sampah'!F:F,MATCH($Z1102,'[1]Jenis sampah'!$M:$M,0))))</f>
        <v>4.47</v>
      </c>
      <c r="I1102">
        <f>IF(ISBLANK(INDEX('[1]Jenis sampah'!G:G,MATCH($Z1102,'[1]Jenis sampah'!$M:$M,0))), "", (INDEX('[1]Jenis sampah'!G:G,MATCH($Z1102,'[1]Jenis sampah'!$M:$M,0))))</f>
        <v>13.66</v>
      </c>
      <c r="J1102">
        <f>IF(ISBLANK(INDEX('[1]Jenis sampah'!H:H,MATCH($Z1102,'[1]Jenis sampah'!$M:$M,0))), "", (INDEX('[1]Jenis sampah'!H:H,MATCH($Z1102,'[1]Jenis sampah'!$M:$M,0))))</f>
        <v>0.98</v>
      </c>
      <c r="K1102">
        <f>IF(ISBLANK(INDEX('[1]Jenis sampah'!I:I,MATCH($Z1102,'[1]Jenis sampah'!$M:$M,0))), "", (INDEX('[1]Jenis sampah'!I:I,MATCH($Z1102,'[1]Jenis sampah'!$M:$M,0))))</f>
        <v>0.52</v>
      </c>
      <c r="L1102">
        <f>IF(ISBLANK(INDEX('[1]Jenis sampah'!J:J,MATCH($Z1102,'[1]Jenis sampah'!$M:$M,0))), "", (INDEX('[1]Jenis sampah'!J:J,MATCH($Z1102,'[1]Jenis sampah'!$M:$M,0))))</f>
        <v>0.21</v>
      </c>
      <c r="M1102">
        <f>IF(ISBLANK(INDEX('[1]Jenis sampah'!K:K,MATCH($Z1102,'[1]Jenis sampah'!$M:$M,0))), "", (INDEX('[1]Jenis sampah'!K:K,MATCH($Z1102,'[1]Jenis sampah'!$M:$M,0))))</f>
        <v>1.78</v>
      </c>
      <c r="N1102">
        <f>IF(ISBLANK(INDEX('[1]Jenis sampah'!L:L,MATCH($Z1102,'[1]Jenis sampah'!$M:$M,0))), "", (INDEX('[1]Jenis sampah'!L:L,MATCH($Z1102,'[1]Jenis sampah'!$M:$M,0))))</f>
        <v>10.39</v>
      </c>
      <c r="O1102">
        <f>IF(ISBLANK(INDEX('[1]Sumber sampah'!D:D,MATCH($Z1102,'[1]Sumber sampah'!$K:$K,0))), "", (INDEX('[1]Sumber sampah'!D:D,MATCH($Z1102,'[1]Sumber sampah'!$K:$K,0))))</f>
        <v>364.74</v>
      </c>
      <c r="P1102">
        <f>IF(ISBLANK(INDEX('[1]Sumber sampah'!E:E,MATCH($Z1102,'[1]Sumber sampah'!$K:$K,0))), "", (INDEX('[1]Sumber sampah'!E:E,MATCH($Z1102,'[1]Sumber sampah'!$K:$K,0))))</f>
        <v>2.4</v>
      </c>
      <c r="Q1102">
        <f>IF(ISBLANK(INDEX('[1]Sumber sampah'!F:F,MATCH($Z1102,'[1]Sumber sampah'!$K:$K,0))), "", (INDEX('[1]Sumber sampah'!F:F,MATCH($Z1102,'[1]Sumber sampah'!$K:$K,0))))</f>
        <v>23.05</v>
      </c>
      <c r="R1102">
        <f>IF(ISBLANK(INDEX('[1]Sumber sampah'!G:G,MATCH($Z1102,'[1]Sumber sampah'!$K:$K,0))), "", (INDEX('[1]Sumber sampah'!G:G,MATCH($Z1102,'[1]Sumber sampah'!$K:$K,0))))</f>
        <v>110.45</v>
      </c>
      <c r="S1102">
        <f>IF(ISBLANK(INDEX('[1]Sumber sampah'!H:H,MATCH($Z1102,'[1]Sumber sampah'!$K:$K,0))), "", (INDEX('[1]Sumber sampah'!H:H,MATCH($Z1102,'[1]Sumber sampah'!$K:$K,0))))</f>
        <v>48.46</v>
      </c>
      <c r="T1102">
        <f>IF(ISBLANK(INDEX('[1]Sumber sampah'!I:I,MATCH($Z1102,'[1]Sumber sampah'!$K:$K,0))), "", (INDEX('[1]Sumber sampah'!I:I,MATCH($Z1102,'[1]Sumber sampah'!$K:$K,0))))</f>
        <v>183.6</v>
      </c>
      <c r="U1102">
        <f>IF(ISBLANK(INDEX('[1]Sumber sampah'!J:J,MATCH($Z1102,'[1]Sumber sampah'!$K:$K,0))), "", (INDEX('[1]Sumber sampah'!J:J,MATCH($Z1102,'[1]Sumber sampah'!$K:$K,0))))</f>
        <v>32.1</v>
      </c>
      <c r="Z1102" t="str">
        <f t="shared" si="17"/>
        <v>2022_Jawa Timur_Kota Malang</v>
      </c>
    </row>
    <row r="1103" spans="1:26" x14ac:dyDescent="0.35">
      <c r="A1103" s="15">
        <v>2022</v>
      </c>
      <c r="B1103" t="s">
        <v>110</v>
      </c>
      <c r="C1103" t="s">
        <v>120</v>
      </c>
      <c r="D1103" s="16">
        <v>97.16</v>
      </c>
      <c r="E1103" s="17">
        <v>35465.15</v>
      </c>
      <c r="F1103">
        <f>IF(ISBLANK(INDEX('[1]Jenis sampah'!D:D,MATCH($Z1103,'[1]Jenis sampah'!$M:$M,0))), "", (INDEX('[1]Jenis sampah'!D:D,MATCH($Z1103,'[1]Jenis sampah'!$M:$M,0))))</f>
        <v>61.55</v>
      </c>
      <c r="G1103">
        <f>IF(ISBLANK(INDEX('[1]Jenis sampah'!E:E,MATCH($Z1103,'[1]Jenis sampah'!$M:$M,0))), "", (INDEX('[1]Jenis sampah'!E:E,MATCH($Z1103,'[1]Jenis sampah'!$M:$M,0))))</f>
        <v>4.0599999999999996</v>
      </c>
      <c r="H1103">
        <f>IF(ISBLANK(INDEX('[1]Jenis sampah'!F:F,MATCH($Z1103,'[1]Jenis sampah'!$M:$M,0))), "", (INDEX('[1]Jenis sampah'!F:F,MATCH($Z1103,'[1]Jenis sampah'!$M:$M,0))))</f>
        <v>9.1199999999999992</v>
      </c>
      <c r="I1103">
        <f>IF(ISBLANK(INDEX('[1]Jenis sampah'!G:G,MATCH($Z1103,'[1]Jenis sampah'!$M:$M,0))), "", (INDEX('[1]Jenis sampah'!G:G,MATCH($Z1103,'[1]Jenis sampah'!$M:$M,0))))</f>
        <v>19.29</v>
      </c>
      <c r="J1103">
        <f>IF(ISBLANK(INDEX('[1]Jenis sampah'!H:H,MATCH($Z1103,'[1]Jenis sampah'!$M:$M,0))), "", (INDEX('[1]Jenis sampah'!H:H,MATCH($Z1103,'[1]Jenis sampah'!$M:$M,0))))</f>
        <v>0.74</v>
      </c>
      <c r="K1103">
        <f>IF(ISBLANK(INDEX('[1]Jenis sampah'!I:I,MATCH($Z1103,'[1]Jenis sampah'!$M:$M,0))), "", (INDEX('[1]Jenis sampah'!I:I,MATCH($Z1103,'[1]Jenis sampah'!$M:$M,0))))</f>
        <v>0.93</v>
      </c>
      <c r="L1103">
        <f>IF(ISBLANK(INDEX('[1]Jenis sampah'!J:J,MATCH($Z1103,'[1]Jenis sampah'!$M:$M,0))), "", (INDEX('[1]Jenis sampah'!J:J,MATCH($Z1103,'[1]Jenis sampah'!$M:$M,0))))</f>
        <v>1.43</v>
      </c>
      <c r="M1103">
        <f>IF(ISBLANK(INDEX('[1]Jenis sampah'!K:K,MATCH($Z1103,'[1]Jenis sampah'!$M:$M,0))), "", (INDEX('[1]Jenis sampah'!K:K,MATCH($Z1103,'[1]Jenis sampah'!$M:$M,0))))</f>
        <v>0.86</v>
      </c>
      <c r="N1103">
        <f>IF(ISBLANK(INDEX('[1]Jenis sampah'!L:L,MATCH($Z1103,'[1]Jenis sampah'!$M:$M,0))), "", (INDEX('[1]Jenis sampah'!L:L,MATCH($Z1103,'[1]Jenis sampah'!$M:$M,0))))</f>
        <v>2.02</v>
      </c>
      <c r="O1103">
        <f>IF(ISBLANK(INDEX('[1]Sumber sampah'!D:D,MATCH($Z1103,'[1]Sumber sampah'!$K:$K,0))), "", (INDEX('[1]Sumber sampah'!D:D,MATCH($Z1103,'[1]Sumber sampah'!$K:$K,0))))</f>
        <v>48.6</v>
      </c>
      <c r="P1103">
        <f>IF(ISBLANK(INDEX('[1]Sumber sampah'!E:E,MATCH($Z1103,'[1]Sumber sampah'!$K:$K,0))), "", (INDEX('[1]Sumber sampah'!E:E,MATCH($Z1103,'[1]Sumber sampah'!$K:$K,0))))</f>
        <v>0.5</v>
      </c>
      <c r="Q1103">
        <f>IF(ISBLANK(INDEX('[1]Sumber sampah'!F:F,MATCH($Z1103,'[1]Sumber sampah'!$K:$K,0))), "", (INDEX('[1]Sumber sampah'!F:F,MATCH($Z1103,'[1]Sumber sampah'!$K:$K,0))))</f>
        <v>11.2</v>
      </c>
      <c r="R1103">
        <f>IF(ISBLANK(INDEX('[1]Sumber sampah'!G:G,MATCH($Z1103,'[1]Sumber sampah'!$K:$K,0))), "", (INDEX('[1]Sumber sampah'!G:G,MATCH($Z1103,'[1]Sumber sampah'!$K:$K,0))))</f>
        <v>3.1</v>
      </c>
      <c r="S1103">
        <f>IF(ISBLANK(INDEX('[1]Sumber sampah'!H:H,MATCH($Z1103,'[1]Sumber sampah'!$K:$K,0))), "", (INDEX('[1]Sumber sampah'!H:H,MATCH($Z1103,'[1]Sumber sampah'!$K:$K,0))))</f>
        <v>1.4</v>
      </c>
      <c r="T1103">
        <f>IF(ISBLANK(INDEX('[1]Sumber sampah'!I:I,MATCH($Z1103,'[1]Sumber sampah'!$K:$K,0))), "", (INDEX('[1]Sumber sampah'!I:I,MATCH($Z1103,'[1]Sumber sampah'!$K:$K,0))))</f>
        <v>1.6</v>
      </c>
      <c r="U1103">
        <f>IF(ISBLANK(INDEX('[1]Sumber sampah'!J:J,MATCH($Z1103,'[1]Sumber sampah'!$K:$K,0))), "", (INDEX('[1]Sumber sampah'!J:J,MATCH($Z1103,'[1]Sumber sampah'!$K:$K,0))))</f>
        <v>1.6</v>
      </c>
      <c r="Z1103" t="str">
        <f t="shared" si="17"/>
        <v>2022_Jawa Timur_Kota Probolinggo</v>
      </c>
    </row>
    <row r="1104" spans="1:26" x14ac:dyDescent="0.35">
      <c r="A1104" s="15">
        <v>2022</v>
      </c>
      <c r="B1104" t="s">
        <v>110</v>
      </c>
      <c r="C1104" t="s">
        <v>121</v>
      </c>
      <c r="D1104" s="16">
        <v>146.02000000000001</v>
      </c>
      <c r="E1104" s="17">
        <v>53297.25</v>
      </c>
      <c r="F1104">
        <f>IF(ISBLANK(INDEX('[1]Jenis sampah'!D:D,MATCH($Z1104,'[1]Jenis sampah'!$M:$M,0))), "", (INDEX('[1]Jenis sampah'!D:D,MATCH($Z1104,'[1]Jenis sampah'!$M:$M,0))))</f>
        <v>5.61</v>
      </c>
      <c r="G1104">
        <f>IF(ISBLANK(INDEX('[1]Jenis sampah'!E:E,MATCH($Z1104,'[1]Jenis sampah'!$M:$M,0))), "", (INDEX('[1]Jenis sampah'!E:E,MATCH($Z1104,'[1]Jenis sampah'!$M:$M,0))))</f>
        <v>16.82</v>
      </c>
      <c r="H1104">
        <f>IF(ISBLANK(INDEX('[1]Jenis sampah'!F:F,MATCH($Z1104,'[1]Jenis sampah'!$M:$M,0))), "", (INDEX('[1]Jenis sampah'!F:F,MATCH($Z1104,'[1]Jenis sampah'!$M:$M,0))))</f>
        <v>31.06</v>
      </c>
      <c r="I1104">
        <f>IF(ISBLANK(INDEX('[1]Jenis sampah'!G:G,MATCH($Z1104,'[1]Jenis sampah'!$M:$M,0))), "", (INDEX('[1]Jenis sampah'!G:G,MATCH($Z1104,'[1]Jenis sampah'!$M:$M,0))))</f>
        <v>34.590000000000003</v>
      </c>
      <c r="J1104">
        <f>IF(ISBLANK(INDEX('[1]Jenis sampah'!H:H,MATCH($Z1104,'[1]Jenis sampah'!$M:$M,0))), "", (INDEX('[1]Jenis sampah'!H:H,MATCH($Z1104,'[1]Jenis sampah'!$M:$M,0))))</f>
        <v>4.5199999999999996</v>
      </c>
      <c r="K1104">
        <f>IF(ISBLANK(INDEX('[1]Jenis sampah'!I:I,MATCH($Z1104,'[1]Jenis sampah'!$M:$M,0))), "", (INDEX('[1]Jenis sampah'!I:I,MATCH($Z1104,'[1]Jenis sampah'!$M:$M,0))))</f>
        <v>0.38</v>
      </c>
      <c r="L1104">
        <f>IF(ISBLANK(INDEX('[1]Jenis sampah'!J:J,MATCH($Z1104,'[1]Jenis sampah'!$M:$M,0))), "", (INDEX('[1]Jenis sampah'!J:J,MATCH($Z1104,'[1]Jenis sampah'!$M:$M,0))))</f>
        <v>0.44</v>
      </c>
      <c r="M1104">
        <f>IF(ISBLANK(INDEX('[1]Jenis sampah'!K:K,MATCH($Z1104,'[1]Jenis sampah'!$M:$M,0))), "", (INDEX('[1]Jenis sampah'!K:K,MATCH($Z1104,'[1]Jenis sampah'!$M:$M,0))))</f>
        <v>4.53</v>
      </c>
      <c r="N1104">
        <f>IF(ISBLANK(INDEX('[1]Jenis sampah'!L:L,MATCH($Z1104,'[1]Jenis sampah'!$M:$M,0))), "", (INDEX('[1]Jenis sampah'!L:L,MATCH($Z1104,'[1]Jenis sampah'!$M:$M,0))))</f>
        <v>2.0499999999999998</v>
      </c>
      <c r="O1104">
        <f>IF(ISBLANK(INDEX('[1]Sumber sampah'!D:D,MATCH($Z1104,'[1]Sumber sampah'!$K:$K,0))), "", (INDEX('[1]Sumber sampah'!D:D,MATCH($Z1104,'[1]Sumber sampah'!$K:$K,0))))</f>
        <v>84.69</v>
      </c>
      <c r="P1104">
        <f>IF(ISBLANK(INDEX('[1]Sumber sampah'!E:E,MATCH($Z1104,'[1]Sumber sampah'!$K:$K,0))), "", (INDEX('[1]Sumber sampah'!E:E,MATCH($Z1104,'[1]Sumber sampah'!$K:$K,0))))</f>
        <v>0.73</v>
      </c>
      <c r="Q1104">
        <f>IF(ISBLANK(INDEX('[1]Sumber sampah'!F:F,MATCH($Z1104,'[1]Sumber sampah'!$K:$K,0))), "", (INDEX('[1]Sumber sampah'!F:F,MATCH($Z1104,'[1]Sumber sampah'!$K:$K,0))))</f>
        <v>21.9</v>
      </c>
      <c r="R1104">
        <f>IF(ISBLANK(INDEX('[1]Sumber sampah'!G:G,MATCH($Z1104,'[1]Sumber sampah'!$K:$K,0))), "", (INDEX('[1]Sumber sampah'!G:G,MATCH($Z1104,'[1]Sumber sampah'!$K:$K,0))))</f>
        <v>1.46</v>
      </c>
      <c r="S1104">
        <f>IF(ISBLANK(INDEX('[1]Sumber sampah'!H:H,MATCH($Z1104,'[1]Sumber sampah'!$K:$K,0))), "", (INDEX('[1]Sumber sampah'!H:H,MATCH($Z1104,'[1]Sumber sampah'!$K:$K,0))))</f>
        <v>18.25</v>
      </c>
      <c r="T1104">
        <f>IF(ISBLANK(INDEX('[1]Sumber sampah'!I:I,MATCH($Z1104,'[1]Sumber sampah'!$K:$K,0))), "", (INDEX('[1]Sumber sampah'!I:I,MATCH($Z1104,'[1]Sumber sampah'!$K:$K,0))))</f>
        <v>7.3</v>
      </c>
      <c r="U1104">
        <f>IF(ISBLANK(INDEX('[1]Sumber sampah'!J:J,MATCH($Z1104,'[1]Sumber sampah'!$K:$K,0))), "", (INDEX('[1]Sumber sampah'!J:J,MATCH($Z1104,'[1]Sumber sampah'!$K:$K,0))))</f>
        <v>11.69</v>
      </c>
      <c r="Z1104" t="str">
        <f t="shared" si="17"/>
        <v>2022_Jawa Timur_Kota Pasuruan</v>
      </c>
    </row>
    <row r="1105" spans="1:26" x14ac:dyDescent="0.35">
      <c r="A1105" s="15">
        <v>2022</v>
      </c>
      <c r="B1105" t="s">
        <v>110</v>
      </c>
      <c r="C1105" t="s">
        <v>341</v>
      </c>
      <c r="D1105" s="16">
        <v>66.91</v>
      </c>
      <c r="E1105" s="17">
        <v>24420.33</v>
      </c>
      <c r="F1105">
        <f>IF(ISBLANK(INDEX('[1]Jenis sampah'!D:D,MATCH($Z1105,'[1]Jenis sampah'!$M:$M,0))), "", (INDEX('[1]Jenis sampah'!D:D,MATCH($Z1105,'[1]Jenis sampah'!$M:$M,0))))</f>
        <v>73.099999999999994</v>
      </c>
      <c r="G1105">
        <f>IF(ISBLANK(INDEX('[1]Jenis sampah'!E:E,MATCH($Z1105,'[1]Jenis sampah'!$M:$M,0))), "", (INDEX('[1]Jenis sampah'!E:E,MATCH($Z1105,'[1]Jenis sampah'!$M:$M,0))))</f>
        <v>0.02</v>
      </c>
      <c r="H1105">
        <f>IF(ISBLANK(INDEX('[1]Jenis sampah'!F:F,MATCH($Z1105,'[1]Jenis sampah'!$M:$M,0))), "", (INDEX('[1]Jenis sampah'!F:F,MATCH($Z1105,'[1]Jenis sampah'!$M:$M,0))))</f>
        <v>9.51</v>
      </c>
      <c r="I1105">
        <f>IF(ISBLANK(INDEX('[1]Jenis sampah'!G:G,MATCH($Z1105,'[1]Jenis sampah'!$M:$M,0))), "", (INDEX('[1]Jenis sampah'!G:G,MATCH($Z1105,'[1]Jenis sampah'!$M:$M,0))))</f>
        <v>13.45</v>
      </c>
      <c r="J1105">
        <f>IF(ISBLANK(INDEX('[1]Jenis sampah'!H:H,MATCH($Z1105,'[1]Jenis sampah'!$M:$M,0))), "", (INDEX('[1]Jenis sampah'!H:H,MATCH($Z1105,'[1]Jenis sampah'!$M:$M,0))))</f>
        <v>0.32</v>
      </c>
      <c r="K1105">
        <f>IF(ISBLANK(INDEX('[1]Jenis sampah'!I:I,MATCH($Z1105,'[1]Jenis sampah'!$M:$M,0))), "", (INDEX('[1]Jenis sampah'!I:I,MATCH($Z1105,'[1]Jenis sampah'!$M:$M,0))))</f>
        <v>0.9</v>
      </c>
      <c r="L1105">
        <f>IF(ISBLANK(INDEX('[1]Jenis sampah'!J:J,MATCH($Z1105,'[1]Jenis sampah'!$M:$M,0))), "", (INDEX('[1]Jenis sampah'!J:J,MATCH($Z1105,'[1]Jenis sampah'!$M:$M,0))))</f>
        <v>0.11</v>
      </c>
      <c r="M1105">
        <f>IF(ISBLANK(INDEX('[1]Jenis sampah'!K:K,MATCH($Z1105,'[1]Jenis sampah'!$M:$M,0))), "", (INDEX('[1]Jenis sampah'!K:K,MATCH($Z1105,'[1]Jenis sampah'!$M:$M,0))))</f>
        <v>0.49</v>
      </c>
      <c r="N1105">
        <f>IF(ISBLANK(INDEX('[1]Jenis sampah'!L:L,MATCH($Z1105,'[1]Jenis sampah'!$M:$M,0))), "", (INDEX('[1]Jenis sampah'!L:L,MATCH($Z1105,'[1]Jenis sampah'!$M:$M,0))))</f>
        <v>2.1</v>
      </c>
      <c r="O1105">
        <f>IF(ISBLANK(INDEX('[1]Sumber sampah'!D:D,MATCH($Z1105,'[1]Sumber sampah'!$K:$K,0))), "", (INDEX('[1]Sumber sampah'!D:D,MATCH($Z1105,'[1]Sumber sampah'!$K:$K,0))))</f>
        <v>77.5</v>
      </c>
      <c r="P1105">
        <f>IF(ISBLANK(INDEX('[1]Sumber sampah'!E:E,MATCH($Z1105,'[1]Sumber sampah'!$K:$K,0))), "", (INDEX('[1]Sumber sampah'!E:E,MATCH($Z1105,'[1]Sumber sampah'!$K:$K,0))))</f>
        <v>4.5</v>
      </c>
      <c r="Q1105">
        <f>IF(ISBLANK(INDEX('[1]Sumber sampah'!F:F,MATCH($Z1105,'[1]Sumber sampah'!$K:$K,0))), "", (INDEX('[1]Sumber sampah'!F:F,MATCH($Z1105,'[1]Sumber sampah'!$K:$K,0))))</f>
        <v>7.5</v>
      </c>
      <c r="R1105">
        <f>IF(ISBLANK(INDEX('[1]Sumber sampah'!G:G,MATCH($Z1105,'[1]Sumber sampah'!$K:$K,0))), "", (INDEX('[1]Sumber sampah'!G:G,MATCH($Z1105,'[1]Sumber sampah'!$K:$K,0))))</f>
        <v>3.9</v>
      </c>
      <c r="S1105">
        <f>IF(ISBLANK(INDEX('[1]Sumber sampah'!H:H,MATCH($Z1105,'[1]Sumber sampah'!$K:$K,0))), "", (INDEX('[1]Sumber sampah'!H:H,MATCH($Z1105,'[1]Sumber sampah'!$K:$K,0))))</f>
        <v>2.1</v>
      </c>
      <c r="T1105">
        <f>IF(ISBLANK(INDEX('[1]Sumber sampah'!I:I,MATCH($Z1105,'[1]Sumber sampah'!$K:$K,0))), "", (INDEX('[1]Sumber sampah'!I:I,MATCH($Z1105,'[1]Sumber sampah'!$K:$K,0))))</f>
        <v>4.5</v>
      </c>
      <c r="U1105" t="str">
        <f>IF(ISBLANK(INDEX('[1]Sumber sampah'!J:J,MATCH($Z1105,'[1]Sumber sampah'!$K:$K,0))), "", (INDEX('[1]Sumber sampah'!J:J,MATCH($Z1105,'[1]Sumber sampah'!$K:$K,0))))</f>
        <v/>
      </c>
      <c r="Z1105" t="str">
        <f t="shared" si="17"/>
        <v>2022_Jawa Timur_Kota Mojokerto</v>
      </c>
    </row>
    <row r="1106" spans="1:26" x14ac:dyDescent="0.35">
      <c r="A1106" s="15">
        <v>2022</v>
      </c>
      <c r="B1106" t="s">
        <v>110</v>
      </c>
      <c r="C1106" t="s">
        <v>342</v>
      </c>
      <c r="D1106" s="16">
        <v>121.15</v>
      </c>
      <c r="E1106" s="17">
        <v>44219.8</v>
      </c>
      <c r="F1106">
        <f>IF(ISBLANK(INDEX('[1]Jenis sampah'!D:D,MATCH($Z1106,'[1]Jenis sampah'!$M:$M,0))), "", (INDEX('[1]Jenis sampah'!D:D,MATCH($Z1106,'[1]Jenis sampah'!$M:$M,0))))</f>
        <v>81</v>
      </c>
      <c r="G1106">
        <f>IF(ISBLANK(INDEX('[1]Jenis sampah'!E:E,MATCH($Z1106,'[1]Jenis sampah'!$M:$M,0))), "", (INDEX('[1]Jenis sampah'!E:E,MATCH($Z1106,'[1]Jenis sampah'!$M:$M,0))))</f>
        <v>1.5</v>
      </c>
      <c r="H1106">
        <f>IF(ISBLANK(INDEX('[1]Jenis sampah'!F:F,MATCH($Z1106,'[1]Jenis sampah'!$M:$M,0))), "", (INDEX('[1]Jenis sampah'!F:F,MATCH($Z1106,'[1]Jenis sampah'!$M:$M,0))))</f>
        <v>7.9</v>
      </c>
      <c r="I1106">
        <f>IF(ISBLANK(INDEX('[1]Jenis sampah'!G:G,MATCH($Z1106,'[1]Jenis sampah'!$M:$M,0))), "", (INDEX('[1]Jenis sampah'!G:G,MATCH($Z1106,'[1]Jenis sampah'!$M:$M,0))))</f>
        <v>4</v>
      </c>
      <c r="J1106">
        <f>IF(ISBLANK(INDEX('[1]Jenis sampah'!H:H,MATCH($Z1106,'[1]Jenis sampah'!$M:$M,0))), "", (INDEX('[1]Jenis sampah'!H:H,MATCH($Z1106,'[1]Jenis sampah'!$M:$M,0))))</f>
        <v>2.5</v>
      </c>
      <c r="K1106">
        <f>IF(ISBLANK(INDEX('[1]Jenis sampah'!I:I,MATCH($Z1106,'[1]Jenis sampah'!$M:$M,0))), "", (INDEX('[1]Jenis sampah'!I:I,MATCH($Z1106,'[1]Jenis sampah'!$M:$M,0))))</f>
        <v>0.9</v>
      </c>
      <c r="L1106">
        <f>IF(ISBLANK(INDEX('[1]Jenis sampah'!J:J,MATCH($Z1106,'[1]Jenis sampah'!$M:$M,0))), "", (INDEX('[1]Jenis sampah'!J:J,MATCH($Z1106,'[1]Jenis sampah'!$M:$M,0))))</f>
        <v>0.9</v>
      </c>
      <c r="M1106">
        <f>IF(ISBLANK(INDEX('[1]Jenis sampah'!K:K,MATCH($Z1106,'[1]Jenis sampah'!$M:$M,0))), "", (INDEX('[1]Jenis sampah'!K:K,MATCH($Z1106,'[1]Jenis sampah'!$M:$M,0))))</f>
        <v>0.8</v>
      </c>
      <c r="N1106">
        <f>IF(ISBLANK(INDEX('[1]Jenis sampah'!L:L,MATCH($Z1106,'[1]Jenis sampah'!$M:$M,0))), "", (INDEX('[1]Jenis sampah'!L:L,MATCH($Z1106,'[1]Jenis sampah'!$M:$M,0))))</f>
        <v>0.5</v>
      </c>
      <c r="O1106">
        <f>IF(ISBLANK(INDEX('[1]Sumber sampah'!D:D,MATCH($Z1106,'[1]Sumber sampah'!$K:$K,0))), "", (INDEX('[1]Sumber sampah'!D:D,MATCH($Z1106,'[1]Sumber sampah'!$K:$K,0))))</f>
        <v>87.44</v>
      </c>
      <c r="P1106">
        <f>IF(ISBLANK(INDEX('[1]Sumber sampah'!E:E,MATCH($Z1106,'[1]Sumber sampah'!$K:$K,0))), "", (INDEX('[1]Sumber sampah'!E:E,MATCH($Z1106,'[1]Sumber sampah'!$K:$K,0))))</f>
        <v>5.16</v>
      </c>
      <c r="Q1106">
        <f>IF(ISBLANK(INDEX('[1]Sumber sampah'!F:F,MATCH($Z1106,'[1]Sumber sampah'!$K:$K,0))), "", (INDEX('[1]Sumber sampah'!F:F,MATCH($Z1106,'[1]Sumber sampah'!$K:$K,0))))</f>
        <v>9.41</v>
      </c>
      <c r="R1106">
        <f>IF(ISBLANK(INDEX('[1]Sumber sampah'!G:G,MATCH($Z1106,'[1]Sumber sampah'!$K:$K,0))), "", (INDEX('[1]Sumber sampah'!G:G,MATCH($Z1106,'[1]Sumber sampah'!$K:$K,0))))</f>
        <v>4.78</v>
      </c>
      <c r="S1106">
        <f>IF(ISBLANK(INDEX('[1]Sumber sampah'!H:H,MATCH($Z1106,'[1]Sumber sampah'!$K:$K,0))), "", (INDEX('[1]Sumber sampah'!H:H,MATCH($Z1106,'[1]Sumber sampah'!$K:$K,0))))</f>
        <v>4.6100000000000003</v>
      </c>
      <c r="T1106">
        <f>IF(ISBLANK(INDEX('[1]Sumber sampah'!I:I,MATCH($Z1106,'[1]Sumber sampah'!$K:$K,0))), "", (INDEX('[1]Sumber sampah'!I:I,MATCH($Z1106,'[1]Sumber sampah'!$K:$K,0))))</f>
        <v>3.17</v>
      </c>
      <c r="U1106">
        <f>IF(ISBLANK(INDEX('[1]Sumber sampah'!J:J,MATCH($Z1106,'[1]Sumber sampah'!$K:$K,0))), "", (INDEX('[1]Sumber sampah'!J:J,MATCH($Z1106,'[1]Sumber sampah'!$K:$K,0))))</f>
        <v>2.0299999999999998</v>
      </c>
      <c r="Z1106" t="str">
        <f t="shared" si="17"/>
        <v>2022_Jawa Timur_Kota Madiun</v>
      </c>
    </row>
    <row r="1107" spans="1:26" x14ac:dyDescent="0.35">
      <c r="A1107" s="15">
        <v>2022</v>
      </c>
      <c r="B1107" t="s">
        <v>110</v>
      </c>
      <c r="C1107" t="s">
        <v>122</v>
      </c>
      <c r="D1107" s="17">
        <v>1783.68</v>
      </c>
      <c r="E1107" s="17">
        <v>651043.42000000004</v>
      </c>
      <c r="F1107" t="str">
        <f>IF(ISBLANK(INDEX('[1]Jenis sampah'!D:D,MATCH($Z1107,'[1]Jenis sampah'!$M:$M,0))), "", (INDEX('[1]Jenis sampah'!D:D,MATCH($Z1107,'[1]Jenis sampah'!$M:$M,0))))</f>
        <v/>
      </c>
      <c r="G1107" t="str">
        <f>IF(ISBLANK(INDEX('[1]Jenis sampah'!E:E,MATCH($Z1107,'[1]Jenis sampah'!$M:$M,0))), "", (INDEX('[1]Jenis sampah'!E:E,MATCH($Z1107,'[1]Jenis sampah'!$M:$M,0))))</f>
        <v/>
      </c>
      <c r="H1107" t="str">
        <f>IF(ISBLANK(INDEX('[1]Jenis sampah'!F:F,MATCH($Z1107,'[1]Jenis sampah'!$M:$M,0))), "", (INDEX('[1]Jenis sampah'!F:F,MATCH($Z1107,'[1]Jenis sampah'!$M:$M,0))))</f>
        <v/>
      </c>
      <c r="I1107" t="str">
        <f>IF(ISBLANK(INDEX('[1]Jenis sampah'!G:G,MATCH($Z1107,'[1]Jenis sampah'!$M:$M,0))), "", (INDEX('[1]Jenis sampah'!G:G,MATCH($Z1107,'[1]Jenis sampah'!$M:$M,0))))</f>
        <v/>
      </c>
      <c r="J1107" t="str">
        <f>IF(ISBLANK(INDEX('[1]Jenis sampah'!H:H,MATCH($Z1107,'[1]Jenis sampah'!$M:$M,0))), "", (INDEX('[1]Jenis sampah'!H:H,MATCH($Z1107,'[1]Jenis sampah'!$M:$M,0))))</f>
        <v/>
      </c>
      <c r="K1107" t="str">
        <f>IF(ISBLANK(INDEX('[1]Jenis sampah'!I:I,MATCH($Z1107,'[1]Jenis sampah'!$M:$M,0))), "", (INDEX('[1]Jenis sampah'!I:I,MATCH($Z1107,'[1]Jenis sampah'!$M:$M,0))))</f>
        <v/>
      </c>
      <c r="L1107" t="str">
        <f>IF(ISBLANK(INDEX('[1]Jenis sampah'!J:J,MATCH($Z1107,'[1]Jenis sampah'!$M:$M,0))), "", (INDEX('[1]Jenis sampah'!J:J,MATCH($Z1107,'[1]Jenis sampah'!$M:$M,0))))</f>
        <v/>
      </c>
      <c r="M1107" t="str">
        <f>IF(ISBLANK(INDEX('[1]Jenis sampah'!K:K,MATCH($Z1107,'[1]Jenis sampah'!$M:$M,0))), "", (INDEX('[1]Jenis sampah'!K:K,MATCH($Z1107,'[1]Jenis sampah'!$M:$M,0))))</f>
        <v/>
      </c>
      <c r="N1107" t="str">
        <f>IF(ISBLANK(INDEX('[1]Jenis sampah'!L:L,MATCH($Z1107,'[1]Jenis sampah'!$M:$M,0))), "", (INDEX('[1]Jenis sampah'!L:L,MATCH($Z1107,'[1]Jenis sampah'!$M:$M,0))))</f>
        <v/>
      </c>
      <c r="O1107" t="str">
        <f>IF(ISBLANK(INDEX('[1]Sumber sampah'!D:D,MATCH($Z1107,'[1]Sumber sampah'!$K:$K,0))), "", (INDEX('[1]Sumber sampah'!D:D,MATCH($Z1107,'[1]Sumber sampah'!$K:$K,0))))</f>
        <v/>
      </c>
      <c r="P1107" t="str">
        <f>IF(ISBLANK(INDEX('[1]Sumber sampah'!E:E,MATCH($Z1107,'[1]Sumber sampah'!$K:$K,0))), "", (INDEX('[1]Sumber sampah'!E:E,MATCH($Z1107,'[1]Sumber sampah'!$K:$K,0))))</f>
        <v/>
      </c>
      <c r="Q1107" t="str">
        <f>IF(ISBLANK(INDEX('[1]Sumber sampah'!F:F,MATCH($Z1107,'[1]Sumber sampah'!$K:$K,0))), "", (INDEX('[1]Sumber sampah'!F:F,MATCH($Z1107,'[1]Sumber sampah'!$K:$K,0))))</f>
        <v/>
      </c>
      <c r="R1107" t="str">
        <f>IF(ISBLANK(INDEX('[1]Sumber sampah'!G:G,MATCH($Z1107,'[1]Sumber sampah'!$K:$K,0))), "", (INDEX('[1]Sumber sampah'!G:G,MATCH($Z1107,'[1]Sumber sampah'!$K:$K,0))))</f>
        <v/>
      </c>
      <c r="S1107" t="str">
        <f>IF(ISBLANK(INDEX('[1]Sumber sampah'!H:H,MATCH($Z1107,'[1]Sumber sampah'!$K:$K,0))), "", (INDEX('[1]Sumber sampah'!H:H,MATCH($Z1107,'[1]Sumber sampah'!$K:$K,0))))</f>
        <v/>
      </c>
      <c r="T1107" t="str">
        <f>IF(ISBLANK(INDEX('[1]Sumber sampah'!I:I,MATCH($Z1107,'[1]Sumber sampah'!$K:$K,0))), "", (INDEX('[1]Sumber sampah'!I:I,MATCH($Z1107,'[1]Sumber sampah'!$K:$K,0))))</f>
        <v/>
      </c>
      <c r="U1107" t="str">
        <f>IF(ISBLANK(INDEX('[1]Sumber sampah'!J:J,MATCH($Z1107,'[1]Sumber sampah'!$K:$K,0))), "", (INDEX('[1]Sumber sampah'!J:J,MATCH($Z1107,'[1]Sumber sampah'!$K:$K,0))))</f>
        <v/>
      </c>
      <c r="Z1107" t="str">
        <f t="shared" si="17"/>
        <v>2022_Jawa Timur_Kota Surabaya</v>
      </c>
    </row>
    <row r="1108" spans="1:26" x14ac:dyDescent="0.35">
      <c r="A1108" s="15">
        <v>2022</v>
      </c>
      <c r="B1108" t="s">
        <v>110</v>
      </c>
      <c r="C1108" t="s">
        <v>123</v>
      </c>
      <c r="D1108" s="16">
        <v>135.22999999999999</v>
      </c>
      <c r="E1108" s="17">
        <v>49359.46</v>
      </c>
      <c r="F1108">
        <f>IF(ISBLANK(INDEX('[1]Jenis sampah'!D:D,MATCH($Z1108,'[1]Jenis sampah'!$M:$M,0))), "", (INDEX('[1]Jenis sampah'!D:D,MATCH($Z1108,'[1]Jenis sampah'!$M:$M,0))))</f>
        <v>4</v>
      </c>
      <c r="G1108">
        <f>IF(ISBLANK(INDEX('[1]Jenis sampah'!E:E,MATCH($Z1108,'[1]Jenis sampah'!$M:$M,0))), "", (INDEX('[1]Jenis sampah'!E:E,MATCH($Z1108,'[1]Jenis sampah'!$M:$M,0))))</f>
        <v>2</v>
      </c>
      <c r="H1108">
        <f>IF(ISBLANK(INDEX('[1]Jenis sampah'!F:F,MATCH($Z1108,'[1]Jenis sampah'!$M:$M,0))), "", (INDEX('[1]Jenis sampah'!F:F,MATCH($Z1108,'[1]Jenis sampah'!$M:$M,0))))</f>
        <v>6</v>
      </c>
      <c r="I1108">
        <f>IF(ISBLANK(INDEX('[1]Jenis sampah'!G:G,MATCH($Z1108,'[1]Jenis sampah'!$M:$M,0))), "", (INDEX('[1]Jenis sampah'!G:G,MATCH($Z1108,'[1]Jenis sampah'!$M:$M,0))))</f>
        <v>4</v>
      </c>
      <c r="J1108">
        <f>IF(ISBLANK(INDEX('[1]Jenis sampah'!H:H,MATCH($Z1108,'[1]Jenis sampah'!$M:$M,0))), "", (INDEX('[1]Jenis sampah'!H:H,MATCH($Z1108,'[1]Jenis sampah'!$M:$M,0))))</f>
        <v>1</v>
      </c>
      <c r="K1108" t="str">
        <f>IF(ISBLANK(INDEX('[1]Jenis sampah'!I:I,MATCH($Z1108,'[1]Jenis sampah'!$M:$M,0))), "", (INDEX('[1]Jenis sampah'!I:I,MATCH($Z1108,'[1]Jenis sampah'!$M:$M,0))))</f>
        <v/>
      </c>
      <c r="L1108" t="str">
        <f>IF(ISBLANK(INDEX('[1]Jenis sampah'!J:J,MATCH($Z1108,'[1]Jenis sampah'!$M:$M,0))), "", (INDEX('[1]Jenis sampah'!J:J,MATCH($Z1108,'[1]Jenis sampah'!$M:$M,0))))</f>
        <v/>
      </c>
      <c r="M1108">
        <f>IF(ISBLANK(INDEX('[1]Jenis sampah'!K:K,MATCH($Z1108,'[1]Jenis sampah'!$M:$M,0))), "", (INDEX('[1]Jenis sampah'!K:K,MATCH($Z1108,'[1]Jenis sampah'!$M:$M,0))))</f>
        <v>1</v>
      </c>
      <c r="N1108" t="str">
        <f>IF(ISBLANK(INDEX('[1]Jenis sampah'!L:L,MATCH($Z1108,'[1]Jenis sampah'!$M:$M,0))), "", (INDEX('[1]Jenis sampah'!L:L,MATCH($Z1108,'[1]Jenis sampah'!$M:$M,0))))</f>
        <v/>
      </c>
      <c r="O1108">
        <f>IF(ISBLANK(INDEX('[1]Sumber sampah'!D:D,MATCH($Z1108,'[1]Sumber sampah'!$K:$K,0))), "", (INDEX('[1]Sumber sampah'!D:D,MATCH($Z1108,'[1]Sumber sampah'!$K:$K,0))))</f>
        <v>11100</v>
      </c>
      <c r="P1108">
        <f>IF(ISBLANK(INDEX('[1]Sumber sampah'!E:E,MATCH($Z1108,'[1]Sumber sampah'!$K:$K,0))), "", (INDEX('[1]Sumber sampah'!E:E,MATCH($Z1108,'[1]Sumber sampah'!$K:$K,0))))</f>
        <v>900</v>
      </c>
      <c r="Q1108">
        <f>IF(ISBLANK(INDEX('[1]Sumber sampah'!F:F,MATCH($Z1108,'[1]Sumber sampah'!$K:$K,0))), "", (INDEX('[1]Sumber sampah'!F:F,MATCH($Z1108,'[1]Sumber sampah'!$K:$K,0))))</f>
        <v>700</v>
      </c>
      <c r="R1108">
        <f>IF(ISBLANK(INDEX('[1]Sumber sampah'!G:G,MATCH($Z1108,'[1]Sumber sampah'!$K:$K,0))), "", (INDEX('[1]Sumber sampah'!G:G,MATCH($Z1108,'[1]Sumber sampah'!$K:$K,0))))</f>
        <v>500.23</v>
      </c>
      <c r="S1108">
        <f>IF(ISBLANK(INDEX('[1]Sumber sampah'!H:H,MATCH($Z1108,'[1]Sumber sampah'!$K:$K,0))), "", (INDEX('[1]Sumber sampah'!H:H,MATCH($Z1108,'[1]Sumber sampah'!$K:$K,0))))</f>
        <v>200</v>
      </c>
      <c r="T1108">
        <f>IF(ISBLANK(INDEX('[1]Sumber sampah'!I:I,MATCH($Z1108,'[1]Sumber sampah'!$K:$K,0))), "", (INDEX('[1]Sumber sampah'!I:I,MATCH($Z1108,'[1]Sumber sampah'!$K:$K,0))))</f>
        <v>100</v>
      </c>
      <c r="U1108" t="str">
        <f>IF(ISBLANK(INDEX('[1]Sumber sampah'!J:J,MATCH($Z1108,'[1]Sumber sampah'!$K:$K,0))), "", (INDEX('[1]Sumber sampah'!J:J,MATCH($Z1108,'[1]Sumber sampah'!$K:$K,0))))</f>
        <v/>
      </c>
      <c r="Z1108" t="str">
        <f t="shared" si="17"/>
        <v>2022_Jawa Timur_Kota Batu</v>
      </c>
    </row>
    <row r="1109" spans="1:26" x14ac:dyDescent="0.35">
      <c r="A1109" s="15">
        <v>2022</v>
      </c>
      <c r="B1109" t="s">
        <v>124</v>
      </c>
      <c r="C1109" t="s">
        <v>125</v>
      </c>
      <c r="D1109" s="16">
        <v>591.47</v>
      </c>
      <c r="E1109" s="17">
        <v>215885.24</v>
      </c>
      <c r="F1109">
        <f>IF(ISBLANK(INDEX('[1]Jenis sampah'!D:D,MATCH($Z1109,'[1]Jenis sampah'!$M:$M,0))), "", (INDEX('[1]Jenis sampah'!D:D,MATCH($Z1109,'[1]Jenis sampah'!$M:$M,0))))</f>
        <v>30</v>
      </c>
      <c r="G1109">
        <f>IF(ISBLANK(INDEX('[1]Jenis sampah'!E:E,MATCH($Z1109,'[1]Jenis sampah'!$M:$M,0))), "", (INDEX('[1]Jenis sampah'!E:E,MATCH($Z1109,'[1]Jenis sampah'!$M:$M,0))))</f>
        <v>12</v>
      </c>
      <c r="H1109">
        <f>IF(ISBLANK(INDEX('[1]Jenis sampah'!F:F,MATCH($Z1109,'[1]Jenis sampah'!$M:$M,0))), "", (INDEX('[1]Jenis sampah'!F:F,MATCH($Z1109,'[1]Jenis sampah'!$M:$M,0))))</f>
        <v>10</v>
      </c>
      <c r="I1109">
        <f>IF(ISBLANK(INDEX('[1]Jenis sampah'!G:G,MATCH($Z1109,'[1]Jenis sampah'!$M:$M,0))), "", (INDEX('[1]Jenis sampah'!G:G,MATCH($Z1109,'[1]Jenis sampah'!$M:$M,0))))</f>
        <v>15</v>
      </c>
      <c r="J1109">
        <f>IF(ISBLANK(INDEX('[1]Jenis sampah'!H:H,MATCH($Z1109,'[1]Jenis sampah'!$M:$M,0))), "", (INDEX('[1]Jenis sampah'!H:H,MATCH($Z1109,'[1]Jenis sampah'!$M:$M,0))))</f>
        <v>8</v>
      </c>
      <c r="K1109">
        <f>IF(ISBLANK(INDEX('[1]Jenis sampah'!I:I,MATCH($Z1109,'[1]Jenis sampah'!$M:$M,0))), "", (INDEX('[1]Jenis sampah'!I:I,MATCH($Z1109,'[1]Jenis sampah'!$M:$M,0))))</f>
        <v>5</v>
      </c>
      <c r="L1109">
        <f>IF(ISBLANK(INDEX('[1]Jenis sampah'!J:J,MATCH($Z1109,'[1]Jenis sampah'!$M:$M,0))), "", (INDEX('[1]Jenis sampah'!J:J,MATCH($Z1109,'[1]Jenis sampah'!$M:$M,0))))</f>
        <v>5</v>
      </c>
      <c r="M1109">
        <f>IF(ISBLANK(INDEX('[1]Jenis sampah'!K:K,MATCH($Z1109,'[1]Jenis sampah'!$M:$M,0))), "", (INDEX('[1]Jenis sampah'!K:K,MATCH($Z1109,'[1]Jenis sampah'!$M:$M,0))))</f>
        <v>10</v>
      </c>
      <c r="N1109">
        <f>IF(ISBLANK(INDEX('[1]Jenis sampah'!L:L,MATCH($Z1109,'[1]Jenis sampah'!$M:$M,0))), "", (INDEX('[1]Jenis sampah'!L:L,MATCH($Z1109,'[1]Jenis sampah'!$M:$M,0))))</f>
        <v>5</v>
      </c>
      <c r="O1109">
        <f>IF(ISBLANK(INDEX('[1]Sumber sampah'!D:D,MATCH($Z1109,'[1]Sumber sampah'!$K:$K,0))), "", (INDEX('[1]Sumber sampah'!D:D,MATCH($Z1109,'[1]Sumber sampah'!$K:$K,0))))</f>
        <v>1.3</v>
      </c>
      <c r="P1109">
        <f>IF(ISBLANK(INDEX('[1]Sumber sampah'!E:E,MATCH($Z1109,'[1]Sumber sampah'!$K:$K,0))), "", (INDEX('[1]Sumber sampah'!E:E,MATCH($Z1109,'[1]Sumber sampah'!$K:$K,0))))</f>
        <v>119.8</v>
      </c>
      <c r="Q1109">
        <f>IF(ISBLANK(INDEX('[1]Sumber sampah'!F:F,MATCH($Z1109,'[1]Sumber sampah'!$K:$K,0))), "", (INDEX('[1]Sumber sampah'!F:F,MATCH($Z1109,'[1]Sumber sampah'!$K:$K,0))))</f>
        <v>8</v>
      </c>
      <c r="R1109">
        <f>IF(ISBLANK(INDEX('[1]Sumber sampah'!G:G,MATCH($Z1109,'[1]Sumber sampah'!$K:$K,0))), "", (INDEX('[1]Sumber sampah'!G:G,MATCH($Z1109,'[1]Sumber sampah'!$K:$K,0))))</f>
        <v>50.3</v>
      </c>
      <c r="S1109">
        <f>IF(ISBLANK(INDEX('[1]Sumber sampah'!H:H,MATCH($Z1109,'[1]Sumber sampah'!$K:$K,0))), "", (INDEX('[1]Sumber sampah'!H:H,MATCH($Z1109,'[1]Sumber sampah'!$K:$K,0))))</f>
        <v>132.4</v>
      </c>
      <c r="T1109">
        <f>IF(ISBLANK(INDEX('[1]Sumber sampah'!I:I,MATCH($Z1109,'[1]Sumber sampah'!$K:$K,0))), "", (INDEX('[1]Sumber sampah'!I:I,MATCH($Z1109,'[1]Sumber sampah'!$K:$K,0))))</f>
        <v>131.30000000000001</v>
      </c>
      <c r="U1109">
        <f>IF(ISBLANK(INDEX('[1]Sumber sampah'!J:J,MATCH($Z1109,'[1]Sumber sampah'!$K:$K,0))), "", (INDEX('[1]Sumber sampah'!J:J,MATCH($Z1109,'[1]Sumber sampah'!$K:$K,0))))</f>
        <v>69.3</v>
      </c>
      <c r="Z1109" t="str">
        <f t="shared" si="17"/>
        <v>2022_Banten_Kab. Lebak</v>
      </c>
    </row>
    <row r="1110" spans="1:26" x14ac:dyDescent="0.35">
      <c r="A1110" s="15">
        <v>2022</v>
      </c>
      <c r="B1110" t="s">
        <v>124</v>
      </c>
      <c r="C1110" t="s">
        <v>488</v>
      </c>
      <c r="D1110" s="17">
        <v>2305.4699999999998</v>
      </c>
      <c r="E1110" s="17">
        <v>841497.68</v>
      </c>
      <c r="F1110">
        <f>IF(ISBLANK(INDEX('[1]Jenis sampah'!D:D,MATCH($Z1110,'[1]Jenis sampah'!$M:$M,0))), "", (INDEX('[1]Jenis sampah'!D:D,MATCH($Z1110,'[1]Jenis sampah'!$M:$M,0))))</f>
        <v>38.15</v>
      </c>
      <c r="G1110">
        <f>IF(ISBLANK(INDEX('[1]Jenis sampah'!E:E,MATCH($Z1110,'[1]Jenis sampah'!$M:$M,0))), "", (INDEX('[1]Jenis sampah'!E:E,MATCH($Z1110,'[1]Jenis sampah'!$M:$M,0))))</f>
        <v>19.5</v>
      </c>
      <c r="H1110">
        <f>IF(ISBLANK(INDEX('[1]Jenis sampah'!F:F,MATCH($Z1110,'[1]Jenis sampah'!$M:$M,0))), "", (INDEX('[1]Jenis sampah'!F:F,MATCH($Z1110,'[1]Jenis sampah'!$M:$M,0))))</f>
        <v>14.89</v>
      </c>
      <c r="I1110">
        <f>IF(ISBLANK(INDEX('[1]Jenis sampah'!G:G,MATCH($Z1110,'[1]Jenis sampah'!$M:$M,0))), "", (INDEX('[1]Jenis sampah'!G:G,MATCH($Z1110,'[1]Jenis sampah'!$M:$M,0))))</f>
        <v>18.600000000000001</v>
      </c>
      <c r="J1110">
        <f>IF(ISBLANK(INDEX('[1]Jenis sampah'!H:H,MATCH($Z1110,'[1]Jenis sampah'!$M:$M,0))), "", (INDEX('[1]Jenis sampah'!H:H,MATCH($Z1110,'[1]Jenis sampah'!$M:$M,0))))</f>
        <v>1.55</v>
      </c>
      <c r="K1110">
        <f>IF(ISBLANK(INDEX('[1]Jenis sampah'!I:I,MATCH($Z1110,'[1]Jenis sampah'!$M:$M,0))), "", (INDEX('[1]Jenis sampah'!I:I,MATCH($Z1110,'[1]Jenis sampah'!$M:$M,0))))</f>
        <v>3.16</v>
      </c>
      <c r="L1110">
        <f>IF(ISBLANK(INDEX('[1]Jenis sampah'!J:J,MATCH($Z1110,'[1]Jenis sampah'!$M:$M,0))), "", (INDEX('[1]Jenis sampah'!J:J,MATCH($Z1110,'[1]Jenis sampah'!$M:$M,0))))</f>
        <v>0.83</v>
      </c>
      <c r="M1110">
        <f>IF(ISBLANK(INDEX('[1]Jenis sampah'!K:K,MATCH($Z1110,'[1]Jenis sampah'!$M:$M,0))), "", (INDEX('[1]Jenis sampah'!K:K,MATCH($Z1110,'[1]Jenis sampah'!$M:$M,0))))</f>
        <v>2.2799999999999998</v>
      </c>
      <c r="N1110">
        <f>IF(ISBLANK(INDEX('[1]Jenis sampah'!L:L,MATCH($Z1110,'[1]Jenis sampah'!$M:$M,0))), "", (INDEX('[1]Jenis sampah'!L:L,MATCH($Z1110,'[1]Jenis sampah'!$M:$M,0))))</f>
        <v>1.04</v>
      </c>
      <c r="O1110">
        <f>IF(ISBLANK(INDEX('[1]Sumber sampah'!D:D,MATCH($Z1110,'[1]Sumber sampah'!$K:$K,0))), "", (INDEX('[1]Sumber sampah'!D:D,MATCH($Z1110,'[1]Sumber sampah'!$K:$K,0))))</f>
        <v>33.979999999999997</v>
      </c>
      <c r="P1110">
        <f>IF(ISBLANK(INDEX('[1]Sumber sampah'!E:E,MATCH($Z1110,'[1]Sumber sampah'!$K:$K,0))), "", (INDEX('[1]Sumber sampah'!E:E,MATCH($Z1110,'[1]Sumber sampah'!$K:$K,0))))</f>
        <v>9.6</v>
      </c>
      <c r="Q1110">
        <f>IF(ISBLANK(INDEX('[1]Sumber sampah'!F:F,MATCH($Z1110,'[1]Sumber sampah'!$K:$K,0))), "", (INDEX('[1]Sumber sampah'!F:F,MATCH($Z1110,'[1]Sumber sampah'!$K:$K,0))))</f>
        <v>14.97</v>
      </c>
      <c r="R1110">
        <f>IF(ISBLANK(INDEX('[1]Sumber sampah'!G:G,MATCH($Z1110,'[1]Sumber sampah'!$K:$K,0))), "", (INDEX('[1]Sumber sampah'!G:G,MATCH($Z1110,'[1]Sumber sampah'!$K:$K,0))))</f>
        <v>1.47</v>
      </c>
      <c r="S1110">
        <f>IF(ISBLANK(INDEX('[1]Sumber sampah'!H:H,MATCH($Z1110,'[1]Sumber sampah'!$K:$K,0))), "", (INDEX('[1]Sumber sampah'!H:H,MATCH($Z1110,'[1]Sumber sampah'!$K:$K,0))))</f>
        <v>14.73</v>
      </c>
      <c r="T1110">
        <f>IF(ISBLANK(INDEX('[1]Sumber sampah'!I:I,MATCH($Z1110,'[1]Sumber sampah'!$K:$K,0))), "", (INDEX('[1]Sumber sampah'!I:I,MATCH($Z1110,'[1]Sumber sampah'!$K:$K,0))))</f>
        <v>13.19</v>
      </c>
      <c r="U1110">
        <f>IF(ISBLANK(INDEX('[1]Sumber sampah'!J:J,MATCH($Z1110,'[1]Sumber sampah'!$K:$K,0))), "", (INDEX('[1]Sumber sampah'!J:J,MATCH($Z1110,'[1]Sumber sampah'!$K:$K,0))))</f>
        <v>12.06</v>
      </c>
      <c r="Z1110" t="str">
        <f t="shared" si="17"/>
        <v>2022_Banten_Kab. Tangerang</v>
      </c>
    </row>
    <row r="1111" spans="1:26" x14ac:dyDescent="0.35">
      <c r="A1111" s="15">
        <v>2022</v>
      </c>
      <c r="B1111" t="s">
        <v>124</v>
      </c>
      <c r="C1111" t="s">
        <v>344</v>
      </c>
      <c r="D1111" s="17">
        <v>1135.8399999999999</v>
      </c>
      <c r="E1111" s="17">
        <v>414581.97</v>
      </c>
      <c r="F1111" t="str">
        <f>IF(ISBLANK(INDEX('[1]Jenis sampah'!D:D,MATCH($Z1111,'[1]Jenis sampah'!$M:$M,0))), "", (INDEX('[1]Jenis sampah'!D:D,MATCH($Z1111,'[1]Jenis sampah'!$M:$M,0))))</f>
        <v/>
      </c>
      <c r="G1111" t="str">
        <f>IF(ISBLANK(INDEX('[1]Jenis sampah'!E:E,MATCH($Z1111,'[1]Jenis sampah'!$M:$M,0))), "", (INDEX('[1]Jenis sampah'!E:E,MATCH($Z1111,'[1]Jenis sampah'!$M:$M,0))))</f>
        <v/>
      </c>
      <c r="H1111" t="str">
        <f>IF(ISBLANK(INDEX('[1]Jenis sampah'!F:F,MATCH($Z1111,'[1]Jenis sampah'!$M:$M,0))), "", (INDEX('[1]Jenis sampah'!F:F,MATCH($Z1111,'[1]Jenis sampah'!$M:$M,0))))</f>
        <v/>
      </c>
      <c r="I1111" t="str">
        <f>IF(ISBLANK(INDEX('[1]Jenis sampah'!G:G,MATCH($Z1111,'[1]Jenis sampah'!$M:$M,0))), "", (INDEX('[1]Jenis sampah'!G:G,MATCH($Z1111,'[1]Jenis sampah'!$M:$M,0))))</f>
        <v/>
      </c>
      <c r="J1111" t="str">
        <f>IF(ISBLANK(INDEX('[1]Jenis sampah'!H:H,MATCH($Z1111,'[1]Jenis sampah'!$M:$M,0))), "", (INDEX('[1]Jenis sampah'!H:H,MATCH($Z1111,'[1]Jenis sampah'!$M:$M,0))))</f>
        <v/>
      </c>
      <c r="K1111" t="str">
        <f>IF(ISBLANK(INDEX('[1]Jenis sampah'!I:I,MATCH($Z1111,'[1]Jenis sampah'!$M:$M,0))), "", (INDEX('[1]Jenis sampah'!I:I,MATCH($Z1111,'[1]Jenis sampah'!$M:$M,0))))</f>
        <v/>
      </c>
      <c r="L1111" t="str">
        <f>IF(ISBLANK(INDEX('[1]Jenis sampah'!J:J,MATCH($Z1111,'[1]Jenis sampah'!$M:$M,0))), "", (INDEX('[1]Jenis sampah'!J:J,MATCH($Z1111,'[1]Jenis sampah'!$M:$M,0))))</f>
        <v/>
      </c>
      <c r="M1111" t="str">
        <f>IF(ISBLANK(INDEX('[1]Jenis sampah'!K:K,MATCH($Z1111,'[1]Jenis sampah'!$M:$M,0))), "", (INDEX('[1]Jenis sampah'!K:K,MATCH($Z1111,'[1]Jenis sampah'!$M:$M,0))))</f>
        <v/>
      </c>
      <c r="N1111" t="str">
        <f>IF(ISBLANK(INDEX('[1]Jenis sampah'!L:L,MATCH($Z1111,'[1]Jenis sampah'!$M:$M,0))), "", (INDEX('[1]Jenis sampah'!L:L,MATCH($Z1111,'[1]Jenis sampah'!$M:$M,0))))</f>
        <v/>
      </c>
      <c r="O1111" t="str">
        <f>IF(ISBLANK(INDEX('[1]Sumber sampah'!D:D,MATCH($Z1111,'[1]Sumber sampah'!$K:$K,0))), "", (INDEX('[1]Sumber sampah'!D:D,MATCH($Z1111,'[1]Sumber sampah'!$K:$K,0))))</f>
        <v/>
      </c>
      <c r="P1111" t="str">
        <f>IF(ISBLANK(INDEX('[1]Sumber sampah'!E:E,MATCH($Z1111,'[1]Sumber sampah'!$K:$K,0))), "", (INDEX('[1]Sumber sampah'!E:E,MATCH($Z1111,'[1]Sumber sampah'!$K:$K,0))))</f>
        <v/>
      </c>
      <c r="Q1111" t="str">
        <f>IF(ISBLANK(INDEX('[1]Sumber sampah'!F:F,MATCH($Z1111,'[1]Sumber sampah'!$K:$K,0))), "", (INDEX('[1]Sumber sampah'!F:F,MATCH($Z1111,'[1]Sumber sampah'!$K:$K,0))))</f>
        <v/>
      </c>
      <c r="R1111" t="str">
        <f>IF(ISBLANK(INDEX('[1]Sumber sampah'!G:G,MATCH($Z1111,'[1]Sumber sampah'!$K:$K,0))), "", (INDEX('[1]Sumber sampah'!G:G,MATCH($Z1111,'[1]Sumber sampah'!$K:$K,0))))</f>
        <v/>
      </c>
      <c r="S1111" t="str">
        <f>IF(ISBLANK(INDEX('[1]Sumber sampah'!H:H,MATCH($Z1111,'[1]Sumber sampah'!$K:$K,0))), "", (INDEX('[1]Sumber sampah'!H:H,MATCH($Z1111,'[1]Sumber sampah'!$K:$K,0))))</f>
        <v/>
      </c>
      <c r="T1111" t="str">
        <f>IF(ISBLANK(INDEX('[1]Sumber sampah'!I:I,MATCH($Z1111,'[1]Sumber sampah'!$K:$K,0))), "", (INDEX('[1]Sumber sampah'!I:I,MATCH($Z1111,'[1]Sumber sampah'!$K:$K,0))))</f>
        <v/>
      </c>
      <c r="U1111" t="str">
        <f>IF(ISBLANK(INDEX('[1]Sumber sampah'!J:J,MATCH($Z1111,'[1]Sumber sampah'!$K:$K,0))), "", (INDEX('[1]Sumber sampah'!J:J,MATCH($Z1111,'[1]Sumber sampah'!$K:$K,0))))</f>
        <v/>
      </c>
      <c r="Z1111" t="str">
        <f t="shared" si="17"/>
        <v>2022_Banten_Kab. Serang</v>
      </c>
    </row>
    <row r="1112" spans="1:26" x14ac:dyDescent="0.35">
      <c r="A1112" s="15">
        <v>2022</v>
      </c>
      <c r="B1112" t="s">
        <v>124</v>
      </c>
      <c r="C1112" t="s">
        <v>345</v>
      </c>
      <c r="D1112" s="17">
        <v>1381.53</v>
      </c>
      <c r="E1112" s="17">
        <v>504258.12</v>
      </c>
      <c r="F1112">
        <f>IF(ISBLANK(INDEX('[1]Jenis sampah'!D:D,MATCH($Z1112,'[1]Jenis sampah'!$M:$M,0))), "", (INDEX('[1]Jenis sampah'!D:D,MATCH($Z1112,'[1]Jenis sampah'!$M:$M,0))))</f>
        <v>57.65</v>
      </c>
      <c r="G1112">
        <f>IF(ISBLANK(INDEX('[1]Jenis sampah'!E:E,MATCH($Z1112,'[1]Jenis sampah'!$M:$M,0))), "", (INDEX('[1]Jenis sampah'!E:E,MATCH($Z1112,'[1]Jenis sampah'!$M:$M,0))))</f>
        <v>0.44</v>
      </c>
      <c r="H1112">
        <f>IF(ISBLANK(INDEX('[1]Jenis sampah'!F:F,MATCH($Z1112,'[1]Jenis sampah'!$M:$M,0))), "", (INDEX('[1]Jenis sampah'!F:F,MATCH($Z1112,'[1]Jenis sampah'!$M:$M,0))))</f>
        <v>13.18</v>
      </c>
      <c r="I1112">
        <f>IF(ISBLANK(INDEX('[1]Jenis sampah'!G:G,MATCH($Z1112,'[1]Jenis sampah'!$M:$M,0))), "", (INDEX('[1]Jenis sampah'!G:G,MATCH($Z1112,'[1]Jenis sampah'!$M:$M,0))))</f>
        <v>19.66</v>
      </c>
      <c r="J1112">
        <f>IF(ISBLANK(INDEX('[1]Jenis sampah'!H:H,MATCH($Z1112,'[1]Jenis sampah'!$M:$M,0))), "", (INDEX('[1]Jenis sampah'!H:H,MATCH($Z1112,'[1]Jenis sampah'!$M:$M,0))))</f>
        <v>1.07</v>
      </c>
      <c r="K1112">
        <f>IF(ISBLANK(INDEX('[1]Jenis sampah'!I:I,MATCH($Z1112,'[1]Jenis sampah'!$M:$M,0))), "", (INDEX('[1]Jenis sampah'!I:I,MATCH($Z1112,'[1]Jenis sampah'!$M:$M,0))))</f>
        <v>2.3199999999999998</v>
      </c>
      <c r="L1112">
        <f>IF(ISBLANK(INDEX('[1]Jenis sampah'!J:J,MATCH($Z1112,'[1]Jenis sampah'!$M:$M,0))), "", (INDEX('[1]Jenis sampah'!J:J,MATCH($Z1112,'[1]Jenis sampah'!$M:$M,0))))</f>
        <v>0.8</v>
      </c>
      <c r="M1112">
        <f>IF(ISBLANK(INDEX('[1]Jenis sampah'!K:K,MATCH($Z1112,'[1]Jenis sampah'!$M:$M,0))), "", (INDEX('[1]Jenis sampah'!K:K,MATCH($Z1112,'[1]Jenis sampah'!$M:$M,0))))</f>
        <v>0.37</v>
      </c>
      <c r="N1112">
        <f>IF(ISBLANK(INDEX('[1]Jenis sampah'!L:L,MATCH($Z1112,'[1]Jenis sampah'!$M:$M,0))), "", (INDEX('[1]Jenis sampah'!L:L,MATCH($Z1112,'[1]Jenis sampah'!$M:$M,0))))</f>
        <v>4.51</v>
      </c>
      <c r="O1112">
        <f>IF(ISBLANK(INDEX('[1]Sumber sampah'!D:D,MATCH($Z1112,'[1]Sumber sampah'!$K:$K,0))), "", (INDEX('[1]Sumber sampah'!D:D,MATCH($Z1112,'[1]Sumber sampah'!$K:$K,0))))</f>
        <v>896</v>
      </c>
      <c r="P1112">
        <f>IF(ISBLANK(INDEX('[1]Sumber sampah'!E:E,MATCH($Z1112,'[1]Sumber sampah'!$K:$K,0))), "", (INDEX('[1]Sumber sampah'!E:E,MATCH($Z1112,'[1]Sumber sampah'!$K:$K,0))))</f>
        <v>30.5</v>
      </c>
      <c r="Q1112">
        <f>IF(ISBLANK(INDEX('[1]Sumber sampah'!F:F,MATCH($Z1112,'[1]Sumber sampah'!$K:$K,0))), "", (INDEX('[1]Sumber sampah'!F:F,MATCH($Z1112,'[1]Sumber sampah'!$K:$K,0))))</f>
        <v>107.39</v>
      </c>
      <c r="R1112">
        <f>IF(ISBLANK(INDEX('[1]Sumber sampah'!G:G,MATCH($Z1112,'[1]Sumber sampah'!$K:$K,0))), "", (INDEX('[1]Sumber sampah'!G:G,MATCH($Z1112,'[1]Sumber sampah'!$K:$K,0))))</f>
        <v>139.08000000000001</v>
      </c>
      <c r="S1112">
        <f>IF(ISBLANK(INDEX('[1]Sumber sampah'!H:H,MATCH($Z1112,'[1]Sumber sampah'!$K:$K,0))), "", (INDEX('[1]Sumber sampah'!H:H,MATCH($Z1112,'[1]Sumber sampah'!$K:$K,0))))</f>
        <v>164.91</v>
      </c>
      <c r="T1112">
        <f>IF(ISBLANK(INDEX('[1]Sumber sampah'!I:I,MATCH($Z1112,'[1]Sumber sampah'!$K:$K,0))), "", (INDEX('[1]Sumber sampah'!I:I,MATCH($Z1112,'[1]Sumber sampah'!$K:$K,0))))</f>
        <v>43.65</v>
      </c>
      <c r="U1112" t="str">
        <f>IF(ISBLANK(INDEX('[1]Sumber sampah'!J:J,MATCH($Z1112,'[1]Sumber sampah'!$K:$K,0))), "", (INDEX('[1]Sumber sampah'!J:J,MATCH($Z1112,'[1]Sumber sampah'!$K:$K,0))))</f>
        <v/>
      </c>
      <c r="Z1112" t="str">
        <f t="shared" si="17"/>
        <v>2022_Banten_Kota Tangerang</v>
      </c>
    </row>
    <row r="1113" spans="1:26" x14ac:dyDescent="0.35">
      <c r="A1113" s="15">
        <v>2022</v>
      </c>
      <c r="B1113" t="s">
        <v>124</v>
      </c>
      <c r="C1113" t="s">
        <v>346</v>
      </c>
      <c r="D1113" s="16">
        <v>227.86</v>
      </c>
      <c r="E1113" s="17">
        <v>83169.08</v>
      </c>
      <c r="F1113">
        <f>IF(ISBLANK(INDEX('[1]Jenis sampah'!D:D,MATCH($Z1113,'[1]Jenis sampah'!$M:$M,0))), "", (INDEX('[1]Jenis sampah'!D:D,MATCH($Z1113,'[1]Jenis sampah'!$M:$M,0))))</f>
        <v>40</v>
      </c>
      <c r="G1113">
        <f>IF(ISBLANK(INDEX('[1]Jenis sampah'!E:E,MATCH($Z1113,'[1]Jenis sampah'!$M:$M,0))), "", (INDEX('[1]Jenis sampah'!E:E,MATCH($Z1113,'[1]Jenis sampah'!$M:$M,0))))</f>
        <v>17</v>
      </c>
      <c r="H1113">
        <f>IF(ISBLANK(INDEX('[1]Jenis sampah'!F:F,MATCH($Z1113,'[1]Jenis sampah'!$M:$M,0))), "", (INDEX('[1]Jenis sampah'!F:F,MATCH($Z1113,'[1]Jenis sampah'!$M:$M,0))))</f>
        <v>10</v>
      </c>
      <c r="I1113">
        <f>IF(ISBLANK(INDEX('[1]Jenis sampah'!G:G,MATCH($Z1113,'[1]Jenis sampah'!$M:$M,0))), "", (INDEX('[1]Jenis sampah'!G:G,MATCH($Z1113,'[1]Jenis sampah'!$M:$M,0))))</f>
        <v>16</v>
      </c>
      <c r="J1113">
        <f>IF(ISBLANK(INDEX('[1]Jenis sampah'!H:H,MATCH($Z1113,'[1]Jenis sampah'!$M:$M,0))), "", (INDEX('[1]Jenis sampah'!H:H,MATCH($Z1113,'[1]Jenis sampah'!$M:$M,0))))</f>
        <v>4</v>
      </c>
      <c r="K1113" t="str">
        <f>IF(ISBLANK(INDEX('[1]Jenis sampah'!I:I,MATCH($Z1113,'[1]Jenis sampah'!$M:$M,0))), "", (INDEX('[1]Jenis sampah'!I:I,MATCH($Z1113,'[1]Jenis sampah'!$M:$M,0))))</f>
        <v/>
      </c>
      <c r="L1113" t="str">
        <f>IF(ISBLANK(INDEX('[1]Jenis sampah'!J:J,MATCH($Z1113,'[1]Jenis sampah'!$M:$M,0))), "", (INDEX('[1]Jenis sampah'!J:J,MATCH($Z1113,'[1]Jenis sampah'!$M:$M,0))))</f>
        <v/>
      </c>
      <c r="M1113">
        <f>IF(ISBLANK(INDEX('[1]Jenis sampah'!K:K,MATCH($Z1113,'[1]Jenis sampah'!$M:$M,0))), "", (INDEX('[1]Jenis sampah'!K:K,MATCH($Z1113,'[1]Jenis sampah'!$M:$M,0))))</f>
        <v>1</v>
      </c>
      <c r="N1113" t="str">
        <f>IF(ISBLANK(INDEX('[1]Jenis sampah'!L:L,MATCH($Z1113,'[1]Jenis sampah'!$M:$M,0))), "", (INDEX('[1]Jenis sampah'!L:L,MATCH($Z1113,'[1]Jenis sampah'!$M:$M,0))))</f>
        <v/>
      </c>
      <c r="O1113">
        <f>IF(ISBLANK(INDEX('[1]Sumber sampah'!D:D,MATCH($Z1113,'[1]Sumber sampah'!$K:$K,0))), "", (INDEX('[1]Sumber sampah'!D:D,MATCH($Z1113,'[1]Sumber sampah'!$K:$K,0))))</f>
        <v>225.13</v>
      </c>
      <c r="P1113" t="str">
        <f>IF(ISBLANK(INDEX('[1]Sumber sampah'!E:E,MATCH($Z1113,'[1]Sumber sampah'!$K:$K,0))), "", (INDEX('[1]Sumber sampah'!E:E,MATCH($Z1113,'[1]Sumber sampah'!$K:$K,0))))</f>
        <v/>
      </c>
      <c r="Q1113">
        <f>IF(ISBLANK(INDEX('[1]Sumber sampah'!F:F,MATCH($Z1113,'[1]Sumber sampah'!$K:$K,0))), "", (INDEX('[1]Sumber sampah'!F:F,MATCH($Z1113,'[1]Sumber sampah'!$K:$K,0))))</f>
        <v>58.08</v>
      </c>
      <c r="R1113" t="str">
        <f>IF(ISBLANK(INDEX('[1]Sumber sampah'!G:G,MATCH($Z1113,'[1]Sumber sampah'!$K:$K,0))), "", (INDEX('[1]Sumber sampah'!G:G,MATCH($Z1113,'[1]Sumber sampah'!$K:$K,0))))</f>
        <v/>
      </c>
      <c r="S1113" t="str">
        <f>IF(ISBLANK(INDEX('[1]Sumber sampah'!H:H,MATCH($Z1113,'[1]Sumber sampah'!$K:$K,0))), "", (INDEX('[1]Sumber sampah'!H:H,MATCH($Z1113,'[1]Sumber sampah'!$K:$K,0))))</f>
        <v/>
      </c>
      <c r="T1113" t="str">
        <f>IF(ISBLANK(INDEX('[1]Sumber sampah'!I:I,MATCH($Z1113,'[1]Sumber sampah'!$K:$K,0))), "", (INDEX('[1]Sumber sampah'!I:I,MATCH($Z1113,'[1]Sumber sampah'!$K:$K,0))))</f>
        <v/>
      </c>
      <c r="U1113" t="str">
        <f>IF(ISBLANK(INDEX('[1]Sumber sampah'!J:J,MATCH($Z1113,'[1]Sumber sampah'!$K:$K,0))), "", (INDEX('[1]Sumber sampah'!J:J,MATCH($Z1113,'[1]Sumber sampah'!$K:$K,0))))</f>
        <v/>
      </c>
      <c r="Z1113" t="str">
        <f t="shared" si="17"/>
        <v>2022_Banten_Kota Cilegon</v>
      </c>
    </row>
    <row r="1114" spans="1:26" x14ac:dyDescent="0.35">
      <c r="A1114" s="15">
        <v>2022</v>
      </c>
      <c r="B1114" t="s">
        <v>124</v>
      </c>
      <c r="C1114" t="s">
        <v>347</v>
      </c>
      <c r="D1114" s="16">
        <v>584.83000000000004</v>
      </c>
      <c r="E1114" s="17">
        <v>213464.02</v>
      </c>
      <c r="F1114">
        <f>IF(ISBLANK(INDEX('[1]Jenis sampah'!D:D,MATCH($Z1114,'[1]Jenis sampah'!$M:$M,0))), "", (INDEX('[1]Jenis sampah'!D:D,MATCH($Z1114,'[1]Jenis sampah'!$M:$M,0))))</f>
        <v>66.05</v>
      </c>
      <c r="G1114">
        <f>IF(ISBLANK(INDEX('[1]Jenis sampah'!E:E,MATCH($Z1114,'[1]Jenis sampah'!$M:$M,0))), "", (INDEX('[1]Jenis sampah'!E:E,MATCH($Z1114,'[1]Jenis sampah'!$M:$M,0))))</f>
        <v>5.0599999999999996</v>
      </c>
      <c r="H1114">
        <f>IF(ISBLANK(INDEX('[1]Jenis sampah'!F:F,MATCH($Z1114,'[1]Jenis sampah'!$M:$M,0))), "", (INDEX('[1]Jenis sampah'!F:F,MATCH($Z1114,'[1]Jenis sampah'!$M:$M,0))))</f>
        <v>8.1</v>
      </c>
      <c r="I1114">
        <f>IF(ISBLANK(INDEX('[1]Jenis sampah'!G:G,MATCH($Z1114,'[1]Jenis sampah'!$M:$M,0))), "", (INDEX('[1]Jenis sampah'!G:G,MATCH($Z1114,'[1]Jenis sampah'!$M:$M,0))))</f>
        <v>20.05</v>
      </c>
      <c r="J1114">
        <f>IF(ISBLANK(INDEX('[1]Jenis sampah'!H:H,MATCH($Z1114,'[1]Jenis sampah'!$M:$M,0))), "", (INDEX('[1]Jenis sampah'!H:H,MATCH($Z1114,'[1]Jenis sampah'!$M:$M,0))))</f>
        <v>0.3</v>
      </c>
      <c r="K1114">
        <f>IF(ISBLANK(INDEX('[1]Jenis sampah'!I:I,MATCH($Z1114,'[1]Jenis sampah'!$M:$M,0))), "", (INDEX('[1]Jenis sampah'!I:I,MATCH($Z1114,'[1]Jenis sampah'!$M:$M,0))))</f>
        <v>0.13</v>
      </c>
      <c r="L1114">
        <f>IF(ISBLANK(INDEX('[1]Jenis sampah'!J:J,MATCH($Z1114,'[1]Jenis sampah'!$M:$M,0))), "", (INDEX('[1]Jenis sampah'!J:J,MATCH($Z1114,'[1]Jenis sampah'!$M:$M,0))))</f>
        <v>0.21</v>
      </c>
      <c r="M1114">
        <f>IF(ISBLANK(INDEX('[1]Jenis sampah'!K:K,MATCH($Z1114,'[1]Jenis sampah'!$M:$M,0))), "", (INDEX('[1]Jenis sampah'!K:K,MATCH($Z1114,'[1]Jenis sampah'!$M:$M,0))))</f>
        <v>0.09</v>
      </c>
      <c r="N1114">
        <f>IF(ISBLANK(INDEX('[1]Jenis sampah'!L:L,MATCH($Z1114,'[1]Jenis sampah'!$M:$M,0))), "", (INDEX('[1]Jenis sampah'!L:L,MATCH($Z1114,'[1]Jenis sampah'!$M:$M,0))))</f>
        <v>0.01</v>
      </c>
      <c r="O1114">
        <f>IF(ISBLANK(INDEX('[1]Sumber sampah'!D:D,MATCH($Z1114,'[1]Sumber sampah'!$K:$K,0))), "", (INDEX('[1]Sumber sampah'!D:D,MATCH($Z1114,'[1]Sumber sampah'!$K:$K,0))))</f>
        <v>360.65</v>
      </c>
      <c r="P1114">
        <f>IF(ISBLANK(INDEX('[1]Sumber sampah'!E:E,MATCH($Z1114,'[1]Sumber sampah'!$K:$K,0))), "", (INDEX('[1]Sumber sampah'!E:E,MATCH($Z1114,'[1]Sumber sampah'!$K:$K,0))))</f>
        <v>14.6</v>
      </c>
      <c r="Q1114">
        <f>IF(ISBLANK(INDEX('[1]Sumber sampah'!F:F,MATCH($Z1114,'[1]Sumber sampah'!$K:$K,0))), "", (INDEX('[1]Sumber sampah'!F:F,MATCH($Z1114,'[1]Sumber sampah'!$K:$K,0))))</f>
        <v>28.68</v>
      </c>
      <c r="R1114">
        <f>IF(ISBLANK(INDEX('[1]Sumber sampah'!G:G,MATCH($Z1114,'[1]Sumber sampah'!$K:$K,0))), "", (INDEX('[1]Sumber sampah'!G:G,MATCH($Z1114,'[1]Sumber sampah'!$K:$K,0))))</f>
        <v>120.65</v>
      </c>
      <c r="S1114">
        <f>IF(ISBLANK(INDEX('[1]Sumber sampah'!H:H,MATCH($Z1114,'[1]Sumber sampah'!$K:$K,0))), "", (INDEX('[1]Sumber sampah'!H:H,MATCH($Z1114,'[1]Sumber sampah'!$K:$K,0))))</f>
        <v>12.55</v>
      </c>
      <c r="T1114">
        <f>IF(ISBLANK(INDEX('[1]Sumber sampah'!I:I,MATCH($Z1114,'[1]Sumber sampah'!$K:$K,0))), "", (INDEX('[1]Sumber sampah'!I:I,MATCH($Z1114,'[1]Sumber sampah'!$K:$K,0))))</f>
        <v>12.87</v>
      </c>
      <c r="U1114">
        <f>IF(ISBLANK(INDEX('[1]Sumber sampah'!J:J,MATCH($Z1114,'[1]Sumber sampah'!$K:$K,0))), "", (INDEX('[1]Sumber sampah'!J:J,MATCH($Z1114,'[1]Sumber sampah'!$K:$K,0))))</f>
        <v>65</v>
      </c>
      <c r="Z1114" t="str">
        <f t="shared" si="17"/>
        <v>2022_Banten_Kota Serang</v>
      </c>
    </row>
    <row r="1115" spans="1:26" x14ac:dyDescent="0.35">
      <c r="A1115" s="15">
        <v>2022</v>
      </c>
      <c r="B1115" t="s">
        <v>124</v>
      </c>
      <c r="C1115" t="s">
        <v>439</v>
      </c>
      <c r="D1115" s="16">
        <v>972.63</v>
      </c>
      <c r="E1115" s="17">
        <v>355009.43</v>
      </c>
      <c r="F1115">
        <f>IF(ISBLANK(INDEX('[1]Jenis sampah'!D:D,MATCH($Z1115,'[1]Jenis sampah'!$M:$M,0))), "", (INDEX('[1]Jenis sampah'!D:D,MATCH($Z1115,'[1]Jenis sampah'!$M:$M,0))))</f>
        <v>35.630000000000003</v>
      </c>
      <c r="G1115">
        <f>IF(ISBLANK(INDEX('[1]Jenis sampah'!E:E,MATCH($Z1115,'[1]Jenis sampah'!$M:$M,0))), "", (INDEX('[1]Jenis sampah'!E:E,MATCH($Z1115,'[1]Jenis sampah'!$M:$M,0))))</f>
        <v>14.08</v>
      </c>
      <c r="H1115">
        <f>IF(ISBLANK(INDEX('[1]Jenis sampah'!F:F,MATCH($Z1115,'[1]Jenis sampah'!$M:$M,0))), "", (INDEX('[1]Jenis sampah'!F:F,MATCH($Z1115,'[1]Jenis sampah'!$M:$M,0))))</f>
        <v>13.45</v>
      </c>
      <c r="I1115">
        <f>IF(ISBLANK(INDEX('[1]Jenis sampah'!G:G,MATCH($Z1115,'[1]Jenis sampah'!$M:$M,0))), "", (INDEX('[1]Jenis sampah'!G:G,MATCH($Z1115,'[1]Jenis sampah'!$M:$M,0))))</f>
        <v>17.36</v>
      </c>
      <c r="J1115">
        <f>IF(ISBLANK(INDEX('[1]Jenis sampah'!H:H,MATCH($Z1115,'[1]Jenis sampah'!$M:$M,0))), "", (INDEX('[1]Jenis sampah'!H:H,MATCH($Z1115,'[1]Jenis sampah'!$M:$M,0))))</f>
        <v>0.38</v>
      </c>
      <c r="K1115">
        <f>IF(ISBLANK(INDEX('[1]Jenis sampah'!I:I,MATCH($Z1115,'[1]Jenis sampah'!$M:$M,0))), "", (INDEX('[1]Jenis sampah'!I:I,MATCH($Z1115,'[1]Jenis sampah'!$M:$M,0))))</f>
        <v>0.67</v>
      </c>
      <c r="L1115">
        <f>IF(ISBLANK(INDEX('[1]Jenis sampah'!J:J,MATCH($Z1115,'[1]Jenis sampah'!$M:$M,0))), "", (INDEX('[1]Jenis sampah'!J:J,MATCH($Z1115,'[1]Jenis sampah'!$M:$M,0))))</f>
        <v>0.48</v>
      </c>
      <c r="M1115">
        <f>IF(ISBLANK(INDEX('[1]Jenis sampah'!K:K,MATCH($Z1115,'[1]Jenis sampah'!$M:$M,0))), "", (INDEX('[1]Jenis sampah'!K:K,MATCH($Z1115,'[1]Jenis sampah'!$M:$M,0))))</f>
        <v>0.85</v>
      </c>
      <c r="N1115">
        <f>IF(ISBLANK(INDEX('[1]Jenis sampah'!L:L,MATCH($Z1115,'[1]Jenis sampah'!$M:$M,0))), "", (INDEX('[1]Jenis sampah'!L:L,MATCH($Z1115,'[1]Jenis sampah'!$M:$M,0))))</f>
        <v>17.100000000000001</v>
      </c>
      <c r="O1115">
        <f>IF(ISBLANK(INDEX('[1]Sumber sampah'!D:D,MATCH($Z1115,'[1]Sumber sampah'!$K:$K,0))), "", (INDEX('[1]Sumber sampah'!D:D,MATCH($Z1115,'[1]Sumber sampah'!$K:$K,0))))</f>
        <v>904.86</v>
      </c>
      <c r="P1115">
        <f>IF(ISBLANK(INDEX('[1]Sumber sampah'!E:E,MATCH($Z1115,'[1]Sumber sampah'!$K:$K,0))), "", (INDEX('[1]Sumber sampah'!E:E,MATCH($Z1115,'[1]Sumber sampah'!$K:$K,0))))</f>
        <v>8.56</v>
      </c>
      <c r="Q1115">
        <f>IF(ISBLANK(INDEX('[1]Sumber sampah'!F:F,MATCH($Z1115,'[1]Sumber sampah'!$K:$K,0))), "", (INDEX('[1]Sumber sampah'!F:F,MATCH($Z1115,'[1]Sumber sampah'!$K:$K,0))))</f>
        <v>0.1</v>
      </c>
      <c r="R1115">
        <f>IF(ISBLANK(INDEX('[1]Sumber sampah'!G:G,MATCH($Z1115,'[1]Sumber sampah'!$K:$K,0))), "", (INDEX('[1]Sumber sampah'!G:G,MATCH($Z1115,'[1]Sumber sampah'!$K:$K,0))))</f>
        <v>32.369999999999997</v>
      </c>
      <c r="S1115">
        <f>IF(ISBLANK(INDEX('[1]Sumber sampah'!H:H,MATCH($Z1115,'[1]Sumber sampah'!$K:$K,0))), "", (INDEX('[1]Sumber sampah'!H:H,MATCH($Z1115,'[1]Sumber sampah'!$K:$K,0))))</f>
        <v>26.74</v>
      </c>
      <c r="T1115" t="str">
        <f>IF(ISBLANK(INDEX('[1]Sumber sampah'!I:I,MATCH($Z1115,'[1]Sumber sampah'!$K:$K,0))), "", (INDEX('[1]Sumber sampah'!I:I,MATCH($Z1115,'[1]Sumber sampah'!$K:$K,0))))</f>
        <v/>
      </c>
      <c r="U1115" t="str">
        <f>IF(ISBLANK(INDEX('[1]Sumber sampah'!J:J,MATCH($Z1115,'[1]Sumber sampah'!$K:$K,0))), "", (INDEX('[1]Sumber sampah'!J:J,MATCH($Z1115,'[1]Sumber sampah'!$K:$K,0))))</f>
        <v/>
      </c>
      <c r="Z1115" t="str">
        <f t="shared" si="17"/>
        <v>2022_Banten_Kota Tangerang Selatan</v>
      </c>
    </row>
    <row r="1116" spans="1:26" x14ac:dyDescent="0.35">
      <c r="A1116" s="15">
        <v>2022</v>
      </c>
      <c r="B1116" t="s">
        <v>126</v>
      </c>
      <c r="C1116" t="s">
        <v>127</v>
      </c>
      <c r="D1116" s="16">
        <v>162.94</v>
      </c>
      <c r="E1116" s="17">
        <v>59472.92</v>
      </c>
      <c r="F1116">
        <f>IF(ISBLANK(INDEX('[1]Jenis sampah'!D:D,MATCH($Z1116,'[1]Jenis sampah'!$M:$M,0))), "", (INDEX('[1]Jenis sampah'!D:D,MATCH($Z1116,'[1]Jenis sampah'!$M:$M,0))))</f>
        <v>27.37</v>
      </c>
      <c r="G1116">
        <f>IF(ISBLANK(INDEX('[1]Jenis sampah'!E:E,MATCH($Z1116,'[1]Jenis sampah'!$M:$M,0))), "", (INDEX('[1]Jenis sampah'!E:E,MATCH($Z1116,'[1]Jenis sampah'!$M:$M,0))))</f>
        <v>47.94</v>
      </c>
      <c r="H1116">
        <f>IF(ISBLANK(INDEX('[1]Jenis sampah'!F:F,MATCH($Z1116,'[1]Jenis sampah'!$M:$M,0))), "", (INDEX('[1]Jenis sampah'!F:F,MATCH($Z1116,'[1]Jenis sampah'!$M:$M,0))))</f>
        <v>0.84</v>
      </c>
      <c r="I1116">
        <f>IF(ISBLANK(INDEX('[1]Jenis sampah'!G:G,MATCH($Z1116,'[1]Jenis sampah'!$M:$M,0))), "", (INDEX('[1]Jenis sampah'!G:G,MATCH($Z1116,'[1]Jenis sampah'!$M:$M,0))))</f>
        <v>19.04</v>
      </c>
      <c r="J1116">
        <f>IF(ISBLANK(INDEX('[1]Jenis sampah'!H:H,MATCH($Z1116,'[1]Jenis sampah'!$M:$M,0))), "", (INDEX('[1]Jenis sampah'!H:H,MATCH($Z1116,'[1]Jenis sampah'!$M:$M,0))))</f>
        <v>0.71</v>
      </c>
      <c r="K1116">
        <f>IF(ISBLANK(INDEX('[1]Jenis sampah'!I:I,MATCH($Z1116,'[1]Jenis sampah'!$M:$M,0))), "", (INDEX('[1]Jenis sampah'!I:I,MATCH($Z1116,'[1]Jenis sampah'!$M:$M,0))))</f>
        <v>0.03</v>
      </c>
      <c r="L1116">
        <f>IF(ISBLANK(INDEX('[1]Jenis sampah'!J:J,MATCH($Z1116,'[1]Jenis sampah'!$M:$M,0))), "", (INDEX('[1]Jenis sampah'!J:J,MATCH($Z1116,'[1]Jenis sampah'!$M:$M,0))))</f>
        <v>3.13</v>
      </c>
      <c r="M1116">
        <f>IF(ISBLANK(INDEX('[1]Jenis sampah'!K:K,MATCH($Z1116,'[1]Jenis sampah'!$M:$M,0))), "", (INDEX('[1]Jenis sampah'!K:K,MATCH($Z1116,'[1]Jenis sampah'!$M:$M,0))))</f>
        <v>0.61</v>
      </c>
      <c r="N1116">
        <f>IF(ISBLANK(INDEX('[1]Jenis sampah'!L:L,MATCH($Z1116,'[1]Jenis sampah'!$M:$M,0))), "", (INDEX('[1]Jenis sampah'!L:L,MATCH($Z1116,'[1]Jenis sampah'!$M:$M,0))))</f>
        <v>0.33</v>
      </c>
      <c r="O1116" t="str">
        <f>IF(ISBLANK(INDEX('[1]Sumber sampah'!D:D,MATCH($Z1116,'[1]Sumber sampah'!$K:$K,0))), "", (INDEX('[1]Sumber sampah'!D:D,MATCH($Z1116,'[1]Sumber sampah'!$K:$K,0))))</f>
        <v/>
      </c>
      <c r="P1116" t="str">
        <f>IF(ISBLANK(INDEX('[1]Sumber sampah'!E:E,MATCH($Z1116,'[1]Sumber sampah'!$K:$K,0))), "", (INDEX('[1]Sumber sampah'!E:E,MATCH($Z1116,'[1]Sumber sampah'!$K:$K,0))))</f>
        <v/>
      </c>
      <c r="Q1116" t="str">
        <f>IF(ISBLANK(INDEX('[1]Sumber sampah'!F:F,MATCH($Z1116,'[1]Sumber sampah'!$K:$K,0))), "", (INDEX('[1]Sumber sampah'!F:F,MATCH($Z1116,'[1]Sumber sampah'!$K:$K,0))))</f>
        <v/>
      </c>
      <c r="R1116" t="str">
        <f>IF(ISBLANK(INDEX('[1]Sumber sampah'!G:G,MATCH($Z1116,'[1]Sumber sampah'!$K:$K,0))), "", (INDEX('[1]Sumber sampah'!G:G,MATCH($Z1116,'[1]Sumber sampah'!$K:$K,0))))</f>
        <v/>
      </c>
      <c r="S1116" t="str">
        <f>IF(ISBLANK(INDEX('[1]Sumber sampah'!H:H,MATCH($Z1116,'[1]Sumber sampah'!$K:$K,0))), "", (INDEX('[1]Sumber sampah'!H:H,MATCH($Z1116,'[1]Sumber sampah'!$K:$K,0))))</f>
        <v/>
      </c>
      <c r="T1116" t="str">
        <f>IF(ISBLANK(INDEX('[1]Sumber sampah'!I:I,MATCH($Z1116,'[1]Sumber sampah'!$K:$K,0))), "", (INDEX('[1]Sumber sampah'!I:I,MATCH($Z1116,'[1]Sumber sampah'!$K:$K,0))))</f>
        <v/>
      </c>
      <c r="U1116" t="str">
        <f>IF(ISBLANK(INDEX('[1]Sumber sampah'!J:J,MATCH($Z1116,'[1]Sumber sampah'!$K:$K,0))), "", (INDEX('[1]Sumber sampah'!J:J,MATCH($Z1116,'[1]Sumber sampah'!$K:$K,0))))</f>
        <v/>
      </c>
      <c r="Z1116" t="str">
        <f t="shared" si="17"/>
        <v>2022_Bali_Kab. Jembrana</v>
      </c>
    </row>
    <row r="1117" spans="1:26" x14ac:dyDescent="0.35">
      <c r="A1117" s="15">
        <v>2022</v>
      </c>
      <c r="B1117" t="s">
        <v>126</v>
      </c>
      <c r="C1117" t="s">
        <v>349</v>
      </c>
      <c r="D1117" s="16">
        <v>327.33</v>
      </c>
      <c r="E1117" s="17">
        <v>119474.58</v>
      </c>
      <c r="F1117">
        <f>IF(ISBLANK(INDEX('[1]Jenis sampah'!D:D,MATCH($Z1117,'[1]Jenis sampah'!$M:$M,0))), "", (INDEX('[1]Jenis sampah'!D:D,MATCH($Z1117,'[1]Jenis sampah'!$M:$M,0))))</f>
        <v>16</v>
      </c>
      <c r="G1117">
        <f>IF(ISBLANK(INDEX('[1]Jenis sampah'!E:E,MATCH($Z1117,'[1]Jenis sampah'!$M:$M,0))), "", (INDEX('[1]Jenis sampah'!E:E,MATCH($Z1117,'[1]Jenis sampah'!$M:$M,0))))</f>
        <v>33.9</v>
      </c>
      <c r="H1117">
        <f>IF(ISBLANK(INDEX('[1]Jenis sampah'!F:F,MATCH($Z1117,'[1]Jenis sampah'!$M:$M,0))), "", (INDEX('[1]Jenis sampah'!F:F,MATCH($Z1117,'[1]Jenis sampah'!$M:$M,0))))</f>
        <v>11.1</v>
      </c>
      <c r="I1117">
        <f>IF(ISBLANK(INDEX('[1]Jenis sampah'!G:G,MATCH($Z1117,'[1]Jenis sampah'!$M:$M,0))), "", (INDEX('[1]Jenis sampah'!G:G,MATCH($Z1117,'[1]Jenis sampah'!$M:$M,0))))</f>
        <v>28.4</v>
      </c>
      <c r="J1117">
        <f>IF(ISBLANK(INDEX('[1]Jenis sampah'!H:H,MATCH($Z1117,'[1]Jenis sampah'!$M:$M,0))), "", (INDEX('[1]Jenis sampah'!H:H,MATCH($Z1117,'[1]Jenis sampah'!$M:$M,0))))</f>
        <v>2.6</v>
      </c>
      <c r="K1117">
        <f>IF(ISBLANK(INDEX('[1]Jenis sampah'!I:I,MATCH($Z1117,'[1]Jenis sampah'!$M:$M,0))), "", (INDEX('[1]Jenis sampah'!I:I,MATCH($Z1117,'[1]Jenis sampah'!$M:$M,0))))</f>
        <v>2.1</v>
      </c>
      <c r="L1117">
        <f>IF(ISBLANK(INDEX('[1]Jenis sampah'!J:J,MATCH($Z1117,'[1]Jenis sampah'!$M:$M,0))), "", (INDEX('[1]Jenis sampah'!J:J,MATCH($Z1117,'[1]Jenis sampah'!$M:$M,0))))</f>
        <v>0.67</v>
      </c>
      <c r="M1117">
        <f>IF(ISBLANK(INDEX('[1]Jenis sampah'!K:K,MATCH($Z1117,'[1]Jenis sampah'!$M:$M,0))), "", (INDEX('[1]Jenis sampah'!K:K,MATCH($Z1117,'[1]Jenis sampah'!$M:$M,0))))</f>
        <v>0.9</v>
      </c>
      <c r="N1117">
        <f>IF(ISBLANK(INDEX('[1]Jenis sampah'!L:L,MATCH($Z1117,'[1]Jenis sampah'!$M:$M,0))), "", (INDEX('[1]Jenis sampah'!L:L,MATCH($Z1117,'[1]Jenis sampah'!$M:$M,0))))</f>
        <v>4.33</v>
      </c>
      <c r="O1117" t="str">
        <f>IF(ISBLANK(INDEX('[1]Sumber sampah'!D:D,MATCH($Z1117,'[1]Sumber sampah'!$K:$K,0))), "", (INDEX('[1]Sumber sampah'!D:D,MATCH($Z1117,'[1]Sumber sampah'!$K:$K,0))))</f>
        <v/>
      </c>
      <c r="P1117" t="str">
        <f>IF(ISBLANK(INDEX('[1]Sumber sampah'!E:E,MATCH($Z1117,'[1]Sumber sampah'!$K:$K,0))), "", (INDEX('[1]Sumber sampah'!E:E,MATCH($Z1117,'[1]Sumber sampah'!$K:$K,0))))</f>
        <v/>
      </c>
      <c r="Q1117" t="str">
        <f>IF(ISBLANK(INDEX('[1]Sumber sampah'!F:F,MATCH($Z1117,'[1]Sumber sampah'!$K:$K,0))), "", (INDEX('[1]Sumber sampah'!F:F,MATCH($Z1117,'[1]Sumber sampah'!$K:$K,0))))</f>
        <v/>
      </c>
      <c r="R1117" t="str">
        <f>IF(ISBLANK(INDEX('[1]Sumber sampah'!G:G,MATCH($Z1117,'[1]Sumber sampah'!$K:$K,0))), "", (INDEX('[1]Sumber sampah'!G:G,MATCH($Z1117,'[1]Sumber sampah'!$K:$K,0))))</f>
        <v/>
      </c>
      <c r="S1117" t="str">
        <f>IF(ISBLANK(INDEX('[1]Sumber sampah'!H:H,MATCH($Z1117,'[1]Sumber sampah'!$K:$K,0))), "", (INDEX('[1]Sumber sampah'!H:H,MATCH($Z1117,'[1]Sumber sampah'!$K:$K,0))))</f>
        <v/>
      </c>
      <c r="T1117" t="str">
        <f>IF(ISBLANK(INDEX('[1]Sumber sampah'!I:I,MATCH($Z1117,'[1]Sumber sampah'!$K:$K,0))), "", (INDEX('[1]Sumber sampah'!I:I,MATCH($Z1117,'[1]Sumber sampah'!$K:$K,0))))</f>
        <v/>
      </c>
      <c r="U1117" t="str">
        <f>IF(ISBLANK(INDEX('[1]Sumber sampah'!J:J,MATCH($Z1117,'[1]Sumber sampah'!$K:$K,0))), "", (INDEX('[1]Sumber sampah'!J:J,MATCH($Z1117,'[1]Sumber sampah'!$K:$K,0))))</f>
        <v/>
      </c>
      <c r="Z1117" t="str">
        <f t="shared" si="17"/>
        <v>2022_Bali_Kab. Badung</v>
      </c>
    </row>
    <row r="1118" spans="1:26" x14ac:dyDescent="0.35">
      <c r="A1118" s="15">
        <v>2022</v>
      </c>
      <c r="B1118" t="s">
        <v>126</v>
      </c>
      <c r="C1118" t="s">
        <v>128</v>
      </c>
      <c r="D1118" s="16">
        <v>538.9</v>
      </c>
      <c r="E1118" s="17">
        <v>196698.5</v>
      </c>
      <c r="F1118" t="str">
        <f>IF(ISBLANK(INDEX('[1]Jenis sampah'!D:D,MATCH($Z1118,'[1]Jenis sampah'!$M:$M,0))), "", (INDEX('[1]Jenis sampah'!D:D,MATCH($Z1118,'[1]Jenis sampah'!$M:$M,0))))</f>
        <v/>
      </c>
      <c r="G1118" t="str">
        <f>IF(ISBLANK(INDEX('[1]Jenis sampah'!E:E,MATCH($Z1118,'[1]Jenis sampah'!$M:$M,0))), "", (INDEX('[1]Jenis sampah'!E:E,MATCH($Z1118,'[1]Jenis sampah'!$M:$M,0))))</f>
        <v/>
      </c>
      <c r="H1118" t="str">
        <f>IF(ISBLANK(INDEX('[1]Jenis sampah'!F:F,MATCH($Z1118,'[1]Jenis sampah'!$M:$M,0))), "", (INDEX('[1]Jenis sampah'!F:F,MATCH($Z1118,'[1]Jenis sampah'!$M:$M,0))))</f>
        <v/>
      </c>
      <c r="I1118" t="str">
        <f>IF(ISBLANK(INDEX('[1]Jenis sampah'!G:G,MATCH($Z1118,'[1]Jenis sampah'!$M:$M,0))), "", (INDEX('[1]Jenis sampah'!G:G,MATCH($Z1118,'[1]Jenis sampah'!$M:$M,0))))</f>
        <v/>
      </c>
      <c r="J1118" t="str">
        <f>IF(ISBLANK(INDEX('[1]Jenis sampah'!H:H,MATCH($Z1118,'[1]Jenis sampah'!$M:$M,0))), "", (INDEX('[1]Jenis sampah'!H:H,MATCH($Z1118,'[1]Jenis sampah'!$M:$M,0))))</f>
        <v/>
      </c>
      <c r="K1118" t="str">
        <f>IF(ISBLANK(INDEX('[1]Jenis sampah'!I:I,MATCH($Z1118,'[1]Jenis sampah'!$M:$M,0))), "", (INDEX('[1]Jenis sampah'!I:I,MATCH($Z1118,'[1]Jenis sampah'!$M:$M,0))))</f>
        <v/>
      </c>
      <c r="L1118" t="str">
        <f>IF(ISBLANK(INDEX('[1]Jenis sampah'!J:J,MATCH($Z1118,'[1]Jenis sampah'!$M:$M,0))), "", (INDEX('[1]Jenis sampah'!J:J,MATCH($Z1118,'[1]Jenis sampah'!$M:$M,0))))</f>
        <v/>
      </c>
      <c r="M1118" t="str">
        <f>IF(ISBLANK(INDEX('[1]Jenis sampah'!K:K,MATCH($Z1118,'[1]Jenis sampah'!$M:$M,0))), "", (INDEX('[1]Jenis sampah'!K:K,MATCH($Z1118,'[1]Jenis sampah'!$M:$M,0))))</f>
        <v/>
      </c>
      <c r="N1118" t="str">
        <f>IF(ISBLANK(INDEX('[1]Jenis sampah'!L:L,MATCH($Z1118,'[1]Jenis sampah'!$M:$M,0))), "", (INDEX('[1]Jenis sampah'!L:L,MATCH($Z1118,'[1]Jenis sampah'!$M:$M,0))))</f>
        <v/>
      </c>
      <c r="O1118" t="str">
        <f>IF(ISBLANK(INDEX('[1]Sumber sampah'!D:D,MATCH($Z1118,'[1]Sumber sampah'!$K:$K,0))), "", (INDEX('[1]Sumber sampah'!D:D,MATCH($Z1118,'[1]Sumber sampah'!$K:$K,0))))</f>
        <v/>
      </c>
      <c r="P1118" t="str">
        <f>IF(ISBLANK(INDEX('[1]Sumber sampah'!E:E,MATCH($Z1118,'[1]Sumber sampah'!$K:$K,0))), "", (INDEX('[1]Sumber sampah'!E:E,MATCH($Z1118,'[1]Sumber sampah'!$K:$K,0))))</f>
        <v/>
      </c>
      <c r="Q1118" t="str">
        <f>IF(ISBLANK(INDEX('[1]Sumber sampah'!F:F,MATCH($Z1118,'[1]Sumber sampah'!$K:$K,0))), "", (INDEX('[1]Sumber sampah'!F:F,MATCH($Z1118,'[1]Sumber sampah'!$K:$K,0))))</f>
        <v/>
      </c>
      <c r="R1118" t="str">
        <f>IF(ISBLANK(INDEX('[1]Sumber sampah'!G:G,MATCH($Z1118,'[1]Sumber sampah'!$K:$K,0))), "", (INDEX('[1]Sumber sampah'!G:G,MATCH($Z1118,'[1]Sumber sampah'!$K:$K,0))))</f>
        <v/>
      </c>
      <c r="S1118" t="str">
        <f>IF(ISBLANK(INDEX('[1]Sumber sampah'!H:H,MATCH($Z1118,'[1]Sumber sampah'!$K:$K,0))), "", (INDEX('[1]Sumber sampah'!H:H,MATCH($Z1118,'[1]Sumber sampah'!$K:$K,0))))</f>
        <v/>
      </c>
      <c r="T1118" t="str">
        <f>IF(ISBLANK(INDEX('[1]Sumber sampah'!I:I,MATCH($Z1118,'[1]Sumber sampah'!$K:$K,0))), "", (INDEX('[1]Sumber sampah'!I:I,MATCH($Z1118,'[1]Sumber sampah'!$K:$K,0))))</f>
        <v/>
      </c>
      <c r="U1118" t="str">
        <f>IF(ISBLANK(INDEX('[1]Sumber sampah'!J:J,MATCH($Z1118,'[1]Sumber sampah'!$K:$K,0))), "", (INDEX('[1]Sumber sampah'!J:J,MATCH($Z1118,'[1]Sumber sampah'!$K:$K,0))))</f>
        <v/>
      </c>
      <c r="Z1118" t="str">
        <f t="shared" si="17"/>
        <v>2022_Bali_Kab. Gianyar</v>
      </c>
    </row>
    <row r="1119" spans="1:26" x14ac:dyDescent="0.35">
      <c r="A1119" s="15">
        <v>2022</v>
      </c>
      <c r="B1119" t="s">
        <v>126</v>
      </c>
      <c r="C1119" t="s">
        <v>129</v>
      </c>
      <c r="D1119" s="16">
        <v>103.13</v>
      </c>
      <c r="E1119" s="17">
        <v>37643.550000000003</v>
      </c>
      <c r="F1119">
        <f>IF(ISBLANK(INDEX('[1]Jenis sampah'!D:D,MATCH($Z1119,'[1]Jenis sampah'!$M:$M,0))), "", (INDEX('[1]Jenis sampah'!D:D,MATCH($Z1119,'[1]Jenis sampah'!$M:$M,0))))</f>
        <v>29</v>
      </c>
      <c r="G1119">
        <f>IF(ISBLANK(INDEX('[1]Jenis sampah'!E:E,MATCH($Z1119,'[1]Jenis sampah'!$M:$M,0))), "", (INDEX('[1]Jenis sampah'!E:E,MATCH($Z1119,'[1]Jenis sampah'!$M:$M,0))))</f>
        <v>41</v>
      </c>
      <c r="H1119">
        <f>IF(ISBLANK(INDEX('[1]Jenis sampah'!F:F,MATCH($Z1119,'[1]Jenis sampah'!$M:$M,0))), "", (INDEX('[1]Jenis sampah'!F:F,MATCH($Z1119,'[1]Jenis sampah'!$M:$M,0))))</f>
        <v>4</v>
      </c>
      <c r="I1119">
        <f>IF(ISBLANK(INDEX('[1]Jenis sampah'!G:G,MATCH($Z1119,'[1]Jenis sampah'!$M:$M,0))), "", (INDEX('[1]Jenis sampah'!G:G,MATCH($Z1119,'[1]Jenis sampah'!$M:$M,0))))</f>
        <v>14</v>
      </c>
      <c r="J1119">
        <f>IF(ISBLANK(INDEX('[1]Jenis sampah'!H:H,MATCH($Z1119,'[1]Jenis sampah'!$M:$M,0))), "", (INDEX('[1]Jenis sampah'!H:H,MATCH($Z1119,'[1]Jenis sampah'!$M:$M,0))))</f>
        <v>1</v>
      </c>
      <c r="K1119" t="str">
        <f>IF(ISBLANK(INDEX('[1]Jenis sampah'!I:I,MATCH($Z1119,'[1]Jenis sampah'!$M:$M,0))), "", (INDEX('[1]Jenis sampah'!I:I,MATCH($Z1119,'[1]Jenis sampah'!$M:$M,0))))</f>
        <v/>
      </c>
      <c r="L1119">
        <f>IF(ISBLANK(INDEX('[1]Jenis sampah'!J:J,MATCH($Z1119,'[1]Jenis sampah'!$M:$M,0))), "", (INDEX('[1]Jenis sampah'!J:J,MATCH($Z1119,'[1]Jenis sampah'!$M:$M,0))))</f>
        <v>7</v>
      </c>
      <c r="M1119" t="str">
        <f>IF(ISBLANK(INDEX('[1]Jenis sampah'!K:K,MATCH($Z1119,'[1]Jenis sampah'!$M:$M,0))), "", (INDEX('[1]Jenis sampah'!K:K,MATCH($Z1119,'[1]Jenis sampah'!$M:$M,0))))</f>
        <v/>
      </c>
      <c r="N1119">
        <f>IF(ISBLANK(INDEX('[1]Jenis sampah'!L:L,MATCH($Z1119,'[1]Jenis sampah'!$M:$M,0))), "", (INDEX('[1]Jenis sampah'!L:L,MATCH($Z1119,'[1]Jenis sampah'!$M:$M,0))))</f>
        <v>4</v>
      </c>
      <c r="O1119">
        <f>IF(ISBLANK(INDEX('[1]Sumber sampah'!D:D,MATCH($Z1119,'[1]Sumber sampah'!$K:$K,0))), "", (INDEX('[1]Sumber sampah'!D:D,MATCH($Z1119,'[1]Sumber sampah'!$K:$K,0))))</f>
        <v>21424</v>
      </c>
      <c r="P1119">
        <f>IF(ISBLANK(INDEX('[1]Sumber sampah'!E:E,MATCH($Z1119,'[1]Sumber sampah'!$K:$K,0))), "", (INDEX('[1]Sumber sampah'!E:E,MATCH($Z1119,'[1]Sumber sampah'!$K:$K,0))))</f>
        <v>33.58</v>
      </c>
      <c r="Q1119">
        <f>IF(ISBLANK(INDEX('[1]Sumber sampah'!F:F,MATCH($Z1119,'[1]Sumber sampah'!$K:$K,0))), "", (INDEX('[1]Sumber sampah'!F:F,MATCH($Z1119,'[1]Sumber sampah'!$K:$K,0))))</f>
        <v>66575</v>
      </c>
      <c r="R1119">
        <f>IF(ISBLANK(INDEX('[1]Sumber sampah'!G:G,MATCH($Z1119,'[1]Sumber sampah'!$K:$K,0))), "", (INDEX('[1]Sumber sampah'!G:G,MATCH($Z1119,'[1]Sumber sampah'!$K:$K,0))))</f>
        <v>3.65</v>
      </c>
      <c r="S1119" t="str">
        <f>IF(ISBLANK(INDEX('[1]Sumber sampah'!H:H,MATCH($Z1119,'[1]Sumber sampah'!$K:$K,0))), "", (INDEX('[1]Sumber sampah'!H:H,MATCH($Z1119,'[1]Sumber sampah'!$K:$K,0))))</f>
        <v/>
      </c>
      <c r="T1119" t="str">
        <f>IF(ISBLANK(INDEX('[1]Sumber sampah'!I:I,MATCH($Z1119,'[1]Sumber sampah'!$K:$K,0))), "", (INDEX('[1]Sumber sampah'!I:I,MATCH($Z1119,'[1]Sumber sampah'!$K:$K,0))))</f>
        <v/>
      </c>
      <c r="U1119" t="str">
        <f>IF(ISBLANK(INDEX('[1]Sumber sampah'!J:J,MATCH($Z1119,'[1]Sumber sampah'!$K:$K,0))), "", (INDEX('[1]Sumber sampah'!J:J,MATCH($Z1119,'[1]Sumber sampah'!$K:$K,0))))</f>
        <v/>
      </c>
      <c r="Z1119" t="str">
        <f t="shared" si="17"/>
        <v>2022_Bali_Kab. Klungkung</v>
      </c>
    </row>
    <row r="1120" spans="1:26" x14ac:dyDescent="0.35">
      <c r="A1120" s="15">
        <v>2022</v>
      </c>
      <c r="B1120" t="s">
        <v>126</v>
      </c>
      <c r="C1120" t="s">
        <v>350</v>
      </c>
      <c r="D1120" s="16">
        <v>111.88</v>
      </c>
      <c r="E1120" s="17">
        <v>40836.050000000003</v>
      </c>
      <c r="F1120">
        <f>IF(ISBLANK(INDEX('[1]Jenis sampah'!D:D,MATCH($Z1120,'[1]Jenis sampah'!$M:$M,0))), "", (INDEX('[1]Jenis sampah'!D:D,MATCH($Z1120,'[1]Jenis sampah'!$M:$M,0))))</f>
        <v>13</v>
      </c>
      <c r="G1120">
        <f>IF(ISBLANK(INDEX('[1]Jenis sampah'!E:E,MATCH($Z1120,'[1]Jenis sampah'!$M:$M,0))), "", (INDEX('[1]Jenis sampah'!E:E,MATCH($Z1120,'[1]Jenis sampah'!$M:$M,0))))</f>
        <v>69</v>
      </c>
      <c r="H1120">
        <f>IF(ISBLANK(INDEX('[1]Jenis sampah'!F:F,MATCH($Z1120,'[1]Jenis sampah'!$M:$M,0))), "", (INDEX('[1]Jenis sampah'!F:F,MATCH($Z1120,'[1]Jenis sampah'!$M:$M,0))))</f>
        <v>1.8</v>
      </c>
      <c r="I1120">
        <f>IF(ISBLANK(INDEX('[1]Jenis sampah'!G:G,MATCH($Z1120,'[1]Jenis sampah'!$M:$M,0))), "", (INDEX('[1]Jenis sampah'!G:G,MATCH($Z1120,'[1]Jenis sampah'!$M:$M,0))))</f>
        <v>5.5</v>
      </c>
      <c r="J1120">
        <f>IF(ISBLANK(INDEX('[1]Jenis sampah'!H:H,MATCH($Z1120,'[1]Jenis sampah'!$M:$M,0))), "", (INDEX('[1]Jenis sampah'!H:H,MATCH($Z1120,'[1]Jenis sampah'!$M:$M,0))))</f>
        <v>3.4</v>
      </c>
      <c r="K1120">
        <f>IF(ISBLANK(INDEX('[1]Jenis sampah'!I:I,MATCH($Z1120,'[1]Jenis sampah'!$M:$M,0))), "", (INDEX('[1]Jenis sampah'!I:I,MATCH($Z1120,'[1]Jenis sampah'!$M:$M,0))))</f>
        <v>0.01</v>
      </c>
      <c r="L1120">
        <f>IF(ISBLANK(INDEX('[1]Jenis sampah'!J:J,MATCH($Z1120,'[1]Jenis sampah'!$M:$M,0))), "", (INDEX('[1]Jenis sampah'!J:J,MATCH($Z1120,'[1]Jenis sampah'!$M:$M,0))))</f>
        <v>1.03</v>
      </c>
      <c r="M1120">
        <f>IF(ISBLANK(INDEX('[1]Jenis sampah'!K:K,MATCH($Z1120,'[1]Jenis sampah'!$M:$M,0))), "", (INDEX('[1]Jenis sampah'!K:K,MATCH($Z1120,'[1]Jenis sampah'!$M:$M,0))))</f>
        <v>3.2</v>
      </c>
      <c r="N1120">
        <f>IF(ISBLANK(INDEX('[1]Jenis sampah'!L:L,MATCH($Z1120,'[1]Jenis sampah'!$M:$M,0))), "", (INDEX('[1]Jenis sampah'!L:L,MATCH($Z1120,'[1]Jenis sampah'!$M:$M,0))))</f>
        <v>3.06</v>
      </c>
      <c r="O1120">
        <f>IF(ISBLANK(INDEX('[1]Sumber sampah'!D:D,MATCH($Z1120,'[1]Sumber sampah'!$K:$K,0))), "", (INDEX('[1]Sumber sampah'!D:D,MATCH($Z1120,'[1]Sumber sampah'!$K:$K,0))))</f>
        <v>90.04</v>
      </c>
      <c r="P1120">
        <f>IF(ISBLANK(INDEX('[1]Sumber sampah'!E:E,MATCH($Z1120,'[1]Sumber sampah'!$K:$K,0))), "", (INDEX('[1]Sumber sampah'!E:E,MATCH($Z1120,'[1]Sumber sampah'!$K:$K,0))))</f>
        <v>1.3</v>
      </c>
      <c r="Q1120">
        <f>IF(ISBLANK(INDEX('[1]Sumber sampah'!F:F,MATCH($Z1120,'[1]Sumber sampah'!$K:$K,0))), "", (INDEX('[1]Sumber sampah'!F:F,MATCH($Z1120,'[1]Sumber sampah'!$K:$K,0))))</f>
        <v>9.9</v>
      </c>
      <c r="R1120">
        <f>IF(ISBLANK(INDEX('[1]Sumber sampah'!G:G,MATCH($Z1120,'[1]Sumber sampah'!$K:$K,0))), "", (INDEX('[1]Sumber sampah'!G:G,MATCH($Z1120,'[1]Sumber sampah'!$K:$K,0))))</f>
        <v>0.2</v>
      </c>
      <c r="S1120">
        <f>IF(ISBLANK(INDEX('[1]Sumber sampah'!H:H,MATCH($Z1120,'[1]Sumber sampah'!$K:$K,0))), "", (INDEX('[1]Sumber sampah'!H:H,MATCH($Z1120,'[1]Sumber sampah'!$K:$K,0))))</f>
        <v>2.27</v>
      </c>
      <c r="T1120">
        <f>IF(ISBLANK(INDEX('[1]Sumber sampah'!I:I,MATCH($Z1120,'[1]Sumber sampah'!$K:$K,0))), "", (INDEX('[1]Sumber sampah'!I:I,MATCH($Z1120,'[1]Sumber sampah'!$K:$K,0))))</f>
        <v>1.1000000000000001</v>
      </c>
      <c r="U1120">
        <f>IF(ISBLANK(INDEX('[1]Sumber sampah'!J:J,MATCH($Z1120,'[1]Sumber sampah'!$K:$K,0))), "", (INDEX('[1]Sumber sampah'!J:J,MATCH($Z1120,'[1]Sumber sampah'!$K:$K,0))))</f>
        <v>6.5</v>
      </c>
      <c r="Z1120" t="str">
        <f t="shared" si="17"/>
        <v>2022_Bali_Kab. Bangli</v>
      </c>
    </row>
    <row r="1121" spans="1:26" x14ac:dyDescent="0.35">
      <c r="A1121" s="15">
        <v>2022</v>
      </c>
      <c r="B1121" t="s">
        <v>126</v>
      </c>
      <c r="C1121" t="s">
        <v>351</v>
      </c>
      <c r="D1121" s="16">
        <v>311.54000000000002</v>
      </c>
      <c r="E1121" s="17">
        <v>113711.83</v>
      </c>
      <c r="F1121">
        <f>IF(ISBLANK(INDEX('[1]Jenis sampah'!D:D,MATCH($Z1121,'[1]Jenis sampah'!$M:$M,0))), "", (INDEX('[1]Jenis sampah'!D:D,MATCH($Z1121,'[1]Jenis sampah'!$M:$M,0))))</f>
        <v>59</v>
      </c>
      <c r="G1121">
        <f>IF(ISBLANK(INDEX('[1]Jenis sampah'!E:E,MATCH($Z1121,'[1]Jenis sampah'!$M:$M,0))), "", (INDEX('[1]Jenis sampah'!E:E,MATCH($Z1121,'[1]Jenis sampah'!$M:$M,0))))</f>
        <v>10</v>
      </c>
      <c r="H1121">
        <f>IF(ISBLANK(INDEX('[1]Jenis sampah'!F:F,MATCH($Z1121,'[1]Jenis sampah'!$M:$M,0))), "", (INDEX('[1]Jenis sampah'!F:F,MATCH($Z1121,'[1]Jenis sampah'!$M:$M,0))))</f>
        <v>18</v>
      </c>
      <c r="I1121">
        <f>IF(ISBLANK(INDEX('[1]Jenis sampah'!G:G,MATCH($Z1121,'[1]Jenis sampah'!$M:$M,0))), "", (INDEX('[1]Jenis sampah'!G:G,MATCH($Z1121,'[1]Jenis sampah'!$M:$M,0))))</f>
        <v>8</v>
      </c>
      <c r="J1121">
        <f>IF(ISBLANK(INDEX('[1]Jenis sampah'!H:H,MATCH($Z1121,'[1]Jenis sampah'!$M:$M,0))), "", (INDEX('[1]Jenis sampah'!H:H,MATCH($Z1121,'[1]Jenis sampah'!$M:$M,0))))</f>
        <v>1</v>
      </c>
      <c r="K1121">
        <f>IF(ISBLANK(INDEX('[1]Jenis sampah'!I:I,MATCH($Z1121,'[1]Jenis sampah'!$M:$M,0))), "", (INDEX('[1]Jenis sampah'!I:I,MATCH($Z1121,'[1]Jenis sampah'!$M:$M,0))))</f>
        <v>1</v>
      </c>
      <c r="L1121">
        <f>IF(ISBLANK(INDEX('[1]Jenis sampah'!J:J,MATCH($Z1121,'[1]Jenis sampah'!$M:$M,0))), "", (INDEX('[1]Jenis sampah'!J:J,MATCH($Z1121,'[1]Jenis sampah'!$M:$M,0))))</f>
        <v>1</v>
      </c>
      <c r="M1121">
        <f>IF(ISBLANK(INDEX('[1]Jenis sampah'!K:K,MATCH($Z1121,'[1]Jenis sampah'!$M:$M,0))), "", (INDEX('[1]Jenis sampah'!K:K,MATCH($Z1121,'[1]Jenis sampah'!$M:$M,0))))</f>
        <v>1</v>
      </c>
      <c r="N1121">
        <f>IF(ISBLANK(INDEX('[1]Jenis sampah'!L:L,MATCH($Z1121,'[1]Jenis sampah'!$M:$M,0))), "", (INDEX('[1]Jenis sampah'!L:L,MATCH($Z1121,'[1]Jenis sampah'!$M:$M,0))))</f>
        <v>1</v>
      </c>
      <c r="O1121">
        <f>IF(ISBLANK(INDEX('[1]Sumber sampah'!D:D,MATCH($Z1121,'[1]Sumber sampah'!$K:$K,0))), "", (INDEX('[1]Sumber sampah'!D:D,MATCH($Z1121,'[1]Sumber sampah'!$K:$K,0))))</f>
        <v>24</v>
      </c>
      <c r="P1121">
        <f>IF(ISBLANK(INDEX('[1]Sumber sampah'!E:E,MATCH($Z1121,'[1]Sumber sampah'!$K:$K,0))), "", (INDEX('[1]Sumber sampah'!E:E,MATCH($Z1121,'[1]Sumber sampah'!$K:$K,0))))</f>
        <v>7</v>
      </c>
      <c r="Q1121">
        <f>IF(ISBLANK(INDEX('[1]Sumber sampah'!F:F,MATCH($Z1121,'[1]Sumber sampah'!$K:$K,0))), "", (INDEX('[1]Sumber sampah'!F:F,MATCH($Z1121,'[1]Sumber sampah'!$K:$K,0))))</f>
        <v>9</v>
      </c>
      <c r="R1121">
        <f>IF(ISBLANK(INDEX('[1]Sumber sampah'!G:G,MATCH($Z1121,'[1]Sumber sampah'!$K:$K,0))), "", (INDEX('[1]Sumber sampah'!G:G,MATCH($Z1121,'[1]Sumber sampah'!$K:$K,0))))</f>
        <v>5</v>
      </c>
      <c r="S1121">
        <f>IF(ISBLANK(INDEX('[1]Sumber sampah'!H:H,MATCH($Z1121,'[1]Sumber sampah'!$K:$K,0))), "", (INDEX('[1]Sumber sampah'!H:H,MATCH($Z1121,'[1]Sumber sampah'!$K:$K,0))))</f>
        <v>7</v>
      </c>
      <c r="T1121">
        <f>IF(ISBLANK(INDEX('[1]Sumber sampah'!I:I,MATCH($Z1121,'[1]Sumber sampah'!$K:$K,0))), "", (INDEX('[1]Sumber sampah'!I:I,MATCH($Z1121,'[1]Sumber sampah'!$K:$K,0))))</f>
        <v>8</v>
      </c>
      <c r="U1121">
        <f>IF(ISBLANK(INDEX('[1]Sumber sampah'!J:J,MATCH($Z1121,'[1]Sumber sampah'!$K:$K,0))), "", (INDEX('[1]Sumber sampah'!J:J,MATCH($Z1121,'[1]Sumber sampah'!$K:$K,0))))</f>
        <v>1</v>
      </c>
      <c r="Z1121" t="str">
        <f t="shared" si="17"/>
        <v>2022_Bali_Kab. Karangasem</v>
      </c>
    </row>
    <row r="1122" spans="1:26" x14ac:dyDescent="0.35">
      <c r="A1122" s="15">
        <v>2022</v>
      </c>
      <c r="B1122" t="s">
        <v>126</v>
      </c>
      <c r="C1122" t="s">
        <v>130</v>
      </c>
      <c r="D1122" s="16">
        <v>392.56</v>
      </c>
      <c r="E1122" s="17">
        <v>143283.67000000001</v>
      </c>
      <c r="F1122">
        <f>IF(ISBLANK(INDEX('[1]Jenis sampah'!D:D,MATCH($Z1122,'[1]Jenis sampah'!$M:$M,0))), "", (INDEX('[1]Jenis sampah'!D:D,MATCH($Z1122,'[1]Jenis sampah'!$M:$M,0))))</f>
        <v>4</v>
      </c>
      <c r="G1122">
        <f>IF(ISBLANK(INDEX('[1]Jenis sampah'!E:E,MATCH($Z1122,'[1]Jenis sampah'!$M:$M,0))), "", (INDEX('[1]Jenis sampah'!E:E,MATCH($Z1122,'[1]Jenis sampah'!$M:$M,0))))</f>
        <v>68.41</v>
      </c>
      <c r="H1122">
        <f>IF(ISBLANK(INDEX('[1]Jenis sampah'!F:F,MATCH($Z1122,'[1]Jenis sampah'!$M:$M,0))), "", (INDEX('[1]Jenis sampah'!F:F,MATCH($Z1122,'[1]Jenis sampah'!$M:$M,0))))</f>
        <v>6.69</v>
      </c>
      <c r="I1122">
        <f>IF(ISBLANK(INDEX('[1]Jenis sampah'!G:G,MATCH($Z1122,'[1]Jenis sampah'!$M:$M,0))), "", (INDEX('[1]Jenis sampah'!G:G,MATCH($Z1122,'[1]Jenis sampah'!$M:$M,0))))</f>
        <v>14.69</v>
      </c>
      <c r="J1122">
        <f>IF(ISBLANK(INDEX('[1]Jenis sampah'!H:H,MATCH($Z1122,'[1]Jenis sampah'!$M:$M,0))), "", (INDEX('[1]Jenis sampah'!H:H,MATCH($Z1122,'[1]Jenis sampah'!$M:$M,0))))</f>
        <v>0.23</v>
      </c>
      <c r="K1122">
        <f>IF(ISBLANK(INDEX('[1]Jenis sampah'!I:I,MATCH($Z1122,'[1]Jenis sampah'!$M:$M,0))), "", (INDEX('[1]Jenis sampah'!I:I,MATCH($Z1122,'[1]Jenis sampah'!$M:$M,0))))</f>
        <v>1.79</v>
      </c>
      <c r="L1122">
        <f>IF(ISBLANK(INDEX('[1]Jenis sampah'!J:J,MATCH($Z1122,'[1]Jenis sampah'!$M:$M,0))), "", (INDEX('[1]Jenis sampah'!J:J,MATCH($Z1122,'[1]Jenis sampah'!$M:$M,0))))</f>
        <v>0.52</v>
      </c>
      <c r="M1122">
        <f>IF(ISBLANK(INDEX('[1]Jenis sampah'!K:K,MATCH($Z1122,'[1]Jenis sampah'!$M:$M,0))), "", (INDEX('[1]Jenis sampah'!K:K,MATCH($Z1122,'[1]Jenis sampah'!$M:$M,0))))</f>
        <v>0.77</v>
      </c>
      <c r="N1122">
        <f>IF(ISBLANK(INDEX('[1]Jenis sampah'!L:L,MATCH($Z1122,'[1]Jenis sampah'!$M:$M,0))), "", (INDEX('[1]Jenis sampah'!L:L,MATCH($Z1122,'[1]Jenis sampah'!$M:$M,0))))</f>
        <v>2.9</v>
      </c>
      <c r="O1122" t="str">
        <f>IF(ISBLANK(INDEX('[1]Sumber sampah'!D:D,MATCH($Z1122,'[1]Sumber sampah'!$K:$K,0))), "", (INDEX('[1]Sumber sampah'!D:D,MATCH($Z1122,'[1]Sumber sampah'!$K:$K,0))))</f>
        <v/>
      </c>
      <c r="P1122" t="str">
        <f>IF(ISBLANK(INDEX('[1]Sumber sampah'!E:E,MATCH($Z1122,'[1]Sumber sampah'!$K:$K,0))), "", (INDEX('[1]Sumber sampah'!E:E,MATCH($Z1122,'[1]Sumber sampah'!$K:$K,0))))</f>
        <v/>
      </c>
      <c r="Q1122" t="str">
        <f>IF(ISBLANK(INDEX('[1]Sumber sampah'!F:F,MATCH($Z1122,'[1]Sumber sampah'!$K:$K,0))), "", (INDEX('[1]Sumber sampah'!F:F,MATCH($Z1122,'[1]Sumber sampah'!$K:$K,0))))</f>
        <v/>
      </c>
      <c r="R1122" t="str">
        <f>IF(ISBLANK(INDEX('[1]Sumber sampah'!G:G,MATCH($Z1122,'[1]Sumber sampah'!$K:$K,0))), "", (INDEX('[1]Sumber sampah'!G:G,MATCH($Z1122,'[1]Sumber sampah'!$K:$K,0))))</f>
        <v/>
      </c>
      <c r="S1122" t="str">
        <f>IF(ISBLANK(INDEX('[1]Sumber sampah'!H:H,MATCH($Z1122,'[1]Sumber sampah'!$K:$K,0))), "", (INDEX('[1]Sumber sampah'!H:H,MATCH($Z1122,'[1]Sumber sampah'!$K:$K,0))))</f>
        <v/>
      </c>
      <c r="T1122" t="str">
        <f>IF(ISBLANK(INDEX('[1]Sumber sampah'!I:I,MATCH($Z1122,'[1]Sumber sampah'!$K:$K,0))), "", (INDEX('[1]Sumber sampah'!I:I,MATCH($Z1122,'[1]Sumber sampah'!$K:$K,0))))</f>
        <v/>
      </c>
      <c r="U1122" t="str">
        <f>IF(ISBLANK(INDEX('[1]Sumber sampah'!J:J,MATCH($Z1122,'[1]Sumber sampah'!$K:$K,0))), "", (INDEX('[1]Sumber sampah'!J:J,MATCH($Z1122,'[1]Sumber sampah'!$K:$K,0))))</f>
        <v/>
      </c>
      <c r="Z1122" t="str">
        <f t="shared" si="17"/>
        <v>2022_Bali_Kab. Buleleng</v>
      </c>
    </row>
    <row r="1123" spans="1:26" x14ac:dyDescent="0.35">
      <c r="A1123" s="15">
        <v>2022</v>
      </c>
      <c r="B1123" t="s">
        <v>126</v>
      </c>
      <c r="C1123" t="s">
        <v>352</v>
      </c>
      <c r="D1123" s="16">
        <v>866.61</v>
      </c>
      <c r="E1123" s="17">
        <v>316312.65000000002</v>
      </c>
      <c r="F1123">
        <f>IF(ISBLANK(INDEX('[1]Jenis sampah'!D:D,MATCH($Z1123,'[1]Jenis sampah'!$M:$M,0))), "", (INDEX('[1]Jenis sampah'!D:D,MATCH($Z1123,'[1]Jenis sampah'!$M:$M,0))))</f>
        <v>6.57</v>
      </c>
      <c r="G1123">
        <f>IF(ISBLANK(INDEX('[1]Jenis sampah'!E:E,MATCH($Z1123,'[1]Jenis sampah'!$M:$M,0))), "", (INDEX('[1]Jenis sampah'!E:E,MATCH($Z1123,'[1]Jenis sampah'!$M:$M,0))))</f>
        <v>69.849999999999994</v>
      </c>
      <c r="H1123">
        <f>IF(ISBLANK(INDEX('[1]Jenis sampah'!F:F,MATCH($Z1123,'[1]Jenis sampah'!$M:$M,0))), "", (INDEX('[1]Jenis sampah'!F:F,MATCH($Z1123,'[1]Jenis sampah'!$M:$M,0))))</f>
        <v>6.34</v>
      </c>
      <c r="I1123">
        <f>IF(ISBLANK(INDEX('[1]Jenis sampah'!G:G,MATCH($Z1123,'[1]Jenis sampah'!$M:$M,0))), "", (INDEX('[1]Jenis sampah'!G:G,MATCH($Z1123,'[1]Jenis sampah'!$M:$M,0))))</f>
        <v>8.2100000000000009</v>
      </c>
      <c r="J1123">
        <f>IF(ISBLANK(INDEX('[1]Jenis sampah'!H:H,MATCH($Z1123,'[1]Jenis sampah'!$M:$M,0))), "", (INDEX('[1]Jenis sampah'!H:H,MATCH($Z1123,'[1]Jenis sampah'!$M:$M,0))))</f>
        <v>1.52</v>
      </c>
      <c r="K1123">
        <f>IF(ISBLANK(INDEX('[1]Jenis sampah'!I:I,MATCH($Z1123,'[1]Jenis sampah'!$M:$M,0))), "", (INDEX('[1]Jenis sampah'!I:I,MATCH($Z1123,'[1]Jenis sampah'!$M:$M,0))))</f>
        <v>0.47</v>
      </c>
      <c r="L1123">
        <f>IF(ISBLANK(INDEX('[1]Jenis sampah'!J:J,MATCH($Z1123,'[1]Jenis sampah'!$M:$M,0))), "", (INDEX('[1]Jenis sampah'!J:J,MATCH($Z1123,'[1]Jenis sampah'!$M:$M,0))))</f>
        <v>0.55000000000000004</v>
      </c>
      <c r="M1123">
        <f>IF(ISBLANK(INDEX('[1]Jenis sampah'!K:K,MATCH($Z1123,'[1]Jenis sampah'!$M:$M,0))), "", (INDEX('[1]Jenis sampah'!K:K,MATCH($Z1123,'[1]Jenis sampah'!$M:$M,0))))</f>
        <v>1.1200000000000001</v>
      </c>
      <c r="N1123">
        <f>IF(ISBLANK(INDEX('[1]Jenis sampah'!L:L,MATCH($Z1123,'[1]Jenis sampah'!$M:$M,0))), "", (INDEX('[1]Jenis sampah'!L:L,MATCH($Z1123,'[1]Jenis sampah'!$M:$M,0))))</f>
        <v>5.37</v>
      </c>
      <c r="O1123" t="str">
        <f>IF(ISBLANK(INDEX('[1]Sumber sampah'!D:D,MATCH($Z1123,'[1]Sumber sampah'!$K:$K,0))), "", (INDEX('[1]Sumber sampah'!D:D,MATCH($Z1123,'[1]Sumber sampah'!$K:$K,0))))</f>
        <v/>
      </c>
      <c r="P1123" t="str">
        <f>IF(ISBLANK(INDEX('[1]Sumber sampah'!E:E,MATCH($Z1123,'[1]Sumber sampah'!$K:$K,0))), "", (INDEX('[1]Sumber sampah'!E:E,MATCH($Z1123,'[1]Sumber sampah'!$K:$K,0))))</f>
        <v/>
      </c>
      <c r="Q1123" t="str">
        <f>IF(ISBLANK(INDEX('[1]Sumber sampah'!F:F,MATCH($Z1123,'[1]Sumber sampah'!$K:$K,0))), "", (INDEX('[1]Sumber sampah'!F:F,MATCH($Z1123,'[1]Sumber sampah'!$K:$K,0))))</f>
        <v/>
      </c>
      <c r="R1123" t="str">
        <f>IF(ISBLANK(INDEX('[1]Sumber sampah'!G:G,MATCH($Z1123,'[1]Sumber sampah'!$K:$K,0))), "", (INDEX('[1]Sumber sampah'!G:G,MATCH($Z1123,'[1]Sumber sampah'!$K:$K,0))))</f>
        <v/>
      </c>
      <c r="S1123" t="str">
        <f>IF(ISBLANK(INDEX('[1]Sumber sampah'!H:H,MATCH($Z1123,'[1]Sumber sampah'!$K:$K,0))), "", (INDEX('[1]Sumber sampah'!H:H,MATCH($Z1123,'[1]Sumber sampah'!$K:$K,0))))</f>
        <v/>
      </c>
      <c r="T1123" t="str">
        <f>IF(ISBLANK(INDEX('[1]Sumber sampah'!I:I,MATCH($Z1123,'[1]Sumber sampah'!$K:$K,0))), "", (INDEX('[1]Sumber sampah'!I:I,MATCH($Z1123,'[1]Sumber sampah'!$K:$K,0))))</f>
        <v/>
      </c>
      <c r="U1123" t="str">
        <f>IF(ISBLANK(INDEX('[1]Sumber sampah'!J:J,MATCH($Z1123,'[1]Sumber sampah'!$K:$K,0))), "", (INDEX('[1]Sumber sampah'!J:J,MATCH($Z1123,'[1]Sumber sampah'!$K:$K,0))))</f>
        <v/>
      </c>
      <c r="Z1123" t="str">
        <f t="shared" si="17"/>
        <v>2022_Bali_Kota Denpasar</v>
      </c>
    </row>
    <row r="1124" spans="1:26" x14ac:dyDescent="0.35">
      <c r="A1124" s="15">
        <v>2022</v>
      </c>
      <c r="B1124" t="s">
        <v>353</v>
      </c>
      <c r="C1124" t="s">
        <v>354</v>
      </c>
      <c r="D1124" s="16">
        <v>288.58999999999997</v>
      </c>
      <c r="E1124" s="17">
        <v>105336.08</v>
      </c>
      <c r="F1124">
        <f>IF(ISBLANK(INDEX('[1]Jenis sampah'!D:D,MATCH($Z1124,'[1]Jenis sampah'!$M:$M,0))), "", (INDEX('[1]Jenis sampah'!D:D,MATCH($Z1124,'[1]Jenis sampah'!$M:$M,0))))</f>
        <v>20</v>
      </c>
      <c r="G1124">
        <f>IF(ISBLANK(INDEX('[1]Jenis sampah'!E:E,MATCH($Z1124,'[1]Jenis sampah'!$M:$M,0))), "", (INDEX('[1]Jenis sampah'!E:E,MATCH($Z1124,'[1]Jenis sampah'!$M:$M,0))))</f>
        <v>11.4</v>
      </c>
      <c r="H1124">
        <f>IF(ISBLANK(INDEX('[1]Jenis sampah'!F:F,MATCH($Z1124,'[1]Jenis sampah'!$M:$M,0))), "", (INDEX('[1]Jenis sampah'!F:F,MATCH($Z1124,'[1]Jenis sampah'!$M:$M,0))))</f>
        <v>19.3</v>
      </c>
      <c r="I1124">
        <f>IF(ISBLANK(INDEX('[1]Jenis sampah'!G:G,MATCH($Z1124,'[1]Jenis sampah'!$M:$M,0))), "", (INDEX('[1]Jenis sampah'!G:G,MATCH($Z1124,'[1]Jenis sampah'!$M:$M,0))))</f>
        <v>0.78</v>
      </c>
      <c r="J1124">
        <f>IF(ISBLANK(INDEX('[1]Jenis sampah'!H:H,MATCH($Z1124,'[1]Jenis sampah'!$M:$M,0))), "", (INDEX('[1]Jenis sampah'!H:H,MATCH($Z1124,'[1]Jenis sampah'!$M:$M,0))))</f>
        <v>9.6999999999999993</v>
      </c>
      <c r="K1124">
        <f>IF(ISBLANK(INDEX('[1]Jenis sampah'!I:I,MATCH($Z1124,'[1]Jenis sampah'!$M:$M,0))), "", (INDEX('[1]Jenis sampah'!I:I,MATCH($Z1124,'[1]Jenis sampah'!$M:$M,0))))</f>
        <v>0.3</v>
      </c>
      <c r="L1124">
        <f>IF(ISBLANK(INDEX('[1]Jenis sampah'!J:J,MATCH($Z1124,'[1]Jenis sampah'!$M:$M,0))), "", (INDEX('[1]Jenis sampah'!J:J,MATCH($Z1124,'[1]Jenis sampah'!$M:$M,0))))</f>
        <v>7.6</v>
      </c>
      <c r="M1124">
        <f>IF(ISBLANK(INDEX('[1]Jenis sampah'!K:K,MATCH($Z1124,'[1]Jenis sampah'!$M:$M,0))), "", (INDEX('[1]Jenis sampah'!K:K,MATCH($Z1124,'[1]Jenis sampah'!$M:$M,0))))</f>
        <v>0.1</v>
      </c>
      <c r="N1124">
        <f>IF(ISBLANK(INDEX('[1]Jenis sampah'!L:L,MATCH($Z1124,'[1]Jenis sampah'!$M:$M,0))), "", (INDEX('[1]Jenis sampah'!L:L,MATCH($Z1124,'[1]Jenis sampah'!$M:$M,0))))</f>
        <v>9</v>
      </c>
      <c r="O1124">
        <f>IF(ISBLANK(INDEX('[1]Sumber sampah'!D:D,MATCH($Z1124,'[1]Sumber sampah'!$K:$K,0))), "", (INDEX('[1]Sumber sampah'!D:D,MATCH($Z1124,'[1]Sumber sampah'!$K:$K,0))))</f>
        <v>304</v>
      </c>
      <c r="P1124">
        <f>IF(ISBLANK(INDEX('[1]Sumber sampah'!E:E,MATCH($Z1124,'[1]Sumber sampah'!$K:$K,0))), "", (INDEX('[1]Sumber sampah'!E:E,MATCH($Z1124,'[1]Sumber sampah'!$K:$K,0))))</f>
        <v>13</v>
      </c>
      <c r="Q1124">
        <f>IF(ISBLANK(INDEX('[1]Sumber sampah'!F:F,MATCH($Z1124,'[1]Sumber sampah'!$K:$K,0))), "", (INDEX('[1]Sumber sampah'!F:F,MATCH($Z1124,'[1]Sumber sampah'!$K:$K,0))))</f>
        <v>73</v>
      </c>
      <c r="R1124">
        <f>IF(ISBLANK(INDEX('[1]Sumber sampah'!G:G,MATCH($Z1124,'[1]Sumber sampah'!$K:$K,0))), "", (INDEX('[1]Sumber sampah'!G:G,MATCH($Z1124,'[1]Sumber sampah'!$K:$K,0))))</f>
        <v>24</v>
      </c>
      <c r="S1124">
        <f>IF(ISBLANK(INDEX('[1]Sumber sampah'!H:H,MATCH($Z1124,'[1]Sumber sampah'!$K:$K,0))), "", (INDEX('[1]Sumber sampah'!H:H,MATCH($Z1124,'[1]Sumber sampah'!$K:$K,0))))</f>
        <v>36</v>
      </c>
      <c r="T1124">
        <f>IF(ISBLANK(INDEX('[1]Sumber sampah'!I:I,MATCH($Z1124,'[1]Sumber sampah'!$K:$K,0))), "", (INDEX('[1]Sumber sampah'!I:I,MATCH($Z1124,'[1]Sumber sampah'!$K:$K,0))))</f>
        <v>24</v>
      </c>
      <c r="U1124">
        <f>IF(ISBLANK(INDEX('[1]Sumber sampah'!J:J,MATCH($Z1124,'[1]Sumber sampah'!$K:$K,0))), "", (INDEX('[1]Sumber sampah'!J:J,MATCH($Z1124,'[1]Sumber sampah'!$K:$K,0))))</f>
        <v>13</v>
      </c>
      <c r="Z1124" t="str">
        <f t="shared" si="17"/>
        <v>2022_Nusa Tenggara Barat_Kab. Lombok Barat</v>
      </c>
    </row>
    <row r="1125" spans="1:26" x14ac:dyDescent="0.35">
      <c r="A1125" s="15">
        <v>2022</v>
      </c>
      <c r="B1125" t="s">
        <v>353</v>
      </c>
      <c r="C1125" t="s">
        <v>440</v>
      </c>
      <c r="D1125" s="16">
        <v>419.9</v>
      </c>
      <c r="E1125" s="17">
        <v>153263.5</v>
      </c>
      <c r="F1125">
        <f>IF(ISBLANK(INDEX('[1]Jenis sampah'!D:D,MATCH($Z1125,'[1]Jenis sampah'!$M:$M,0))), "", (INDEX('[1]Jenis sampah'!D:D,MATCH($Z1125,'[1]Jenis sampah'!$M:$M,0))))</f>
        <v>55</v>
      </c>
      <c r="G1125" t="str">
        <f>IF(ISBLANK(INDEX('[1]Jenis sampah'!E:E,MATCH($Z1125,'[1]Jenis sampah'!$M:$M,0))), "", (INDEX('[1]Jenis sampah'!E:E,MATCH($Z1125,'[1]Jenis sampah'!$M:$M,0))))</f>
        <v/>
      </c>
      <c r="H1125">
        <f>IF(ISBLANK(INDEX('[1]Jenis sampah'!F:F,MATCH($Z1125,'[1]Jenis sampah'!$M:$M,0))), "", (INDEX('[1]Jenis sampah'!F:F,MATCH($Z1125,'[1]Jenis sampah'!$M:$M,0))))</f>
        <v>9</v>
      </c>
      <c r="I1125">
        <f>IF(ISBLANK(INDEX('[1]Jenis sampah'!G:G,MATCH($Z1125,'[1]Jenis sampah'!$M:$M,0))), "", (INDEX('[1]Jenis sampah'!G:G,MATCH($Z1125,'[1]Jenis sampah'!$M:$M,0))))</f>
        <v>13</v>
      </c>
      <c r="J1125">
        <f>IF(ISBLANK(INDEX('[1]Jenis sampah'!H:H,MATCH($Z1125,'[1]Jenis sampah'!$M:$M,0))), "", (INDEX('[1]Jenis sampah'!H:H,MATCH($Z1125,'[1]Jenis sampah'!$M:$M,0))))</f>
        <v>10</v>
      </c>
      <c r="K1125" t="str">
        <f>IF(ISBLANK(INDEX('[1]Jenis sampah'!I:I,MATCH($Z1125,'[1]Jenis sampah'!$M:$M,0))), "", (INDEX('[1]Jenis sampah'!I:I,MATCH($Z1125,'[1]Jenis sampah'!$M:$M,0))))</f>
        <v/>
      </c>
      <c r="L1125" t="str">
        <f>IF(ISBLANK(INDEX('[1]Jenis sampah'!J:J,MATCH($Z1125,'[1]Jenis sampah'!$M:$M,0))), "", (INDEX('[1]Jenis sampah'!J:J,MATCH($Z1125,'[1]Jenis sampah'!$M:$M,0))))</f>
        <v/>
      </c>
      <c r="M1125" t="str">
        <f>IF(ISBLANK(INDEX('[1]Jenis sampah'!K:K,MATCH($Z1125,'[1]Jenis sampah'!$M:$M,0))), "", (INDEX('[1]Jenis sampah'!K:K,MATCH($Z1125,'[1]Jenis sampah'!$M:$M,0))))</f>
        <v/>
      </c>
      <c r="N1125">
        <f>IF(ISBLANK(INDEX('[1]Jenis sampah'!L:L,MATCH($Z1125,'[1]Jenis sampah'!$M:$M,0))), "", (INDEX('[1]Jenis sampah'!L:L,MATCH($Z1125,'[1]Jenis sampah'!$M:$M,0))))</f>
        <v>13</v>
      </c>
      <c r="O1125">
        <f>IF(ISBLANK(INDEX('[1]Sumber sampah'!D:D,MATCH($Z1125,'[1]Sumber sampah'!$K:$K,0))), "", (INDEX('[1]Sumber sampah'!D:D,MATCH($Z1125,'[1]Sumber sampah'!$K:$K,0))))</f>
        <v>255</v>
      </c>
      <c r="P1125">
        <f>IF(ISBLANK(INDEX('[1]Sumber sampah'!E:E,MATCH($Z1125,'[1]Sumber sampah'!$K:$K,0))), "", (INDEX('[1]Sumber sampah'!E:E,MATCH($Z1125,'[1]Sumber sampah'!$K:$K,0))))</f>
        <v>20</v>
      </c>
      <c r="Q1125">
        <f>IF(ISBLANK(INDEX('[1]Sumber sampah'!F:F,MATCH($Z1125,'[1]Sumber sampah'!$K:$K,0))), "", (INDEX('[1]Sumber sampah'!F:F,MATCH($Z1125,'[1]Sumber sampah'!$K:$K,0))))</f>
        <v>52</v>
      </c>
      <c r="R1125">
        <f>IF(ISBLANK(INDEX('[1]Sumber sampah'!G:G,MATCH($Z1125,'[1]Sumber sampah'!$K:$K,0))), "", (INDEX('[1]Sumber sampah'!G:G,MATCH($Z1125,'[1]Sumber sampah'!$K:$K,0))))</f>
        <v>32</v>
      </c>
      <c r="S1125">
        <f>IF(ISBLANK(INDEX('[1]Sumber sampah'!H:H,MATCH($Z1125,'[1]Sumber sampah'!$K:$K,0))), "", (INDEX('[1]Sumber sampah'!H:H,MATCH($Z1125,'[1]Sumber sampah'!$K:$K,0))))</f>
        <v>13</v>
      </c>
      <c r="T1125">
        <f>IF(ISBLANK(INDEX('[1]Sumber sampah'!I:I,MATCH($Z1125,'[1]Sumber sampah'!$K:$K,0))), "", (INDEX('[1]Sumber sampah'!I:I,MATCH($Z1125,'[1]Sumber sampah'!$K:$K,0))))</f>
        <v>20</v>
      </c>
      <c r="U1125">
        <f>IF(ISBLANK(INDEX('[1]Sumber sampah'!J:J,MATCH($Z1125,'[1]Sumber sampah'!$K:$K,0))), "", (INDEX('[1]Sumber sampah'!J:J,MATCH($Z1125,'[1]Sumber sampah'!$K:$K,0))))</f>
        <v>20</v>
      </c>
      <c r="Z1125" t="str">
        <f t="shared" si="17"/>
        <v>2022_Nusa Tenggara Barat_Kab. Lombok Tengah</v>
      </c>
    </row>
    <row r="1126" spans="1:26" x14ac:dyDescent="0.35">
      <c r="A1126" s="15">
        <v>2022</v>
      </c>
      <c r="B1126" t="s">
        <v>353</v>
      </c>
      <c r="C1126" t="s">
        <v>355</v>
      </c>
      <c r="D1126" s="16">
        <v>537.55999999999995</v>
      </c>
      <c r="E1126" s="17">
        <v>196209.55</v>
      </c>
      <c r="F1126">
        <f>IF(ISBLANK(INDEX('[1]Jenis sampah'!D:D,MATCH($Z1126,'[1]Jenis sampah'!$M:$M,0))), "", (INDEX('[1]Jenis sampah'!D:D,MATCH($Z1126,'[1]Jenis sampah'!$M:$M,0))))</f>
        <v>36</v>
      </c>
      <c r="G1126">
        <f>IF(ISBLANK(INDEX('[1]Jenis sampah'!E:E,MATCH($Z1126,'[1]Jenis sampah'!$M:$M,0))), "", (INDEX('[1]Jenis sampah'!E:E,MATCH($Z1126,'[1]Jenis sampah'!$M:$M,0))))</f>
        <v>23</v>
      </c>
      <c r="H1126">
        <f>IF(ISBLANK(INDEX('[1]Jenis sampah'!F:F,MATCH($Z1126,'[1]Jenis sampah'!$M:$M,0))), "", (INDEX('[1]Jenis sampah'!F:F,MATCH($Z1126,'[1]Jenis sampah'!$M:$M,0))))</f>
        <v>3.5</v>
      </c>
      <c r="I1126">
        <f>IF(ISBLANK(INDEX('[1]Jenis sampah'!G:G,MATCH($Z1126,'[1]Jenis sampah'!$M:$M,0))), "", (INDEX('[1]Jenis sampah'!G:G,MATCH($Z1126,'[1]Jenis sampah'!$M:$M,0))))</f>
        <v>19</v>
      </c>
      <c r="J1126">
        <f>IF(ISBLANK(INDEX('[1]Jenis sampah'!H:H,MATCH($Z1126,'[1]Jenis sampah'!$M:$M,0))), "", (INDEX('[1]Jenis sampah'!H:H,MATCH($Z1126,'[1]Jenis sampah'!$M:$M,0))))</f>
        <v>7</v>
      </c>
      <c r="K1126">
        <f>IF(ISBLANK(INDEX('[1]Jenis sampah'!I:I,MATCH($Z1126,'[1]Jenis sampah'!$M:$M,0))), "", (INDEX('[1]Jenis sampah'!I:I,MATCH($Z1126,'[1]Jenis sampah'!$M:$M,0))))</f>
        <v>4</v>
      </c>
      <c r="L1126">
        <f>IF(ISBLANK(INDEX('[1]Jenis sampah'!J:J,MATCH($Z1126,'[1]Jenis sampah'!$M:$M,0))), "", (INDEX('[1]Jenis sampah'!J:J,MATCH($Z1126,'[1]Jenis sampah'!$M:$M,0))))</f>
        <v>3</v>
      </c>
      <c r="M1126">
        <f>IF(ISBLANK(INDEX('[1]Jenis sampah'!K:K,MATCH($Z1126,'[1]Jenis sampah'!$M:$M,0))), "", (INDEX('[1]Jenis sampah'!K:K,MATCH($Z1126,'[1]Jenis sampah'!$M:$M,0))))</f>
        <v>4</v>
      </c>
      <c r="N1126">
        <f>IF(ISBLANK(INDEX('[1]Jenis sampah'!L:L,MATCH($Z1126,'[1]Jenis sampah'!$M:$M,0))), "", (INDEX('[1]Jenis sampah'!L:L,MATCH($Z1126,'[1]Jenis sampah'!$M:$M,0))))</f>
        <v>0.5</v>
      </c>
      <c r="O1126">
        <f>IF(ISBLANK(INDEX('[1]Sumber sampah'!D:D,MATCH($Z1126,'[1]Sumber sampah'!$K:$K,0))), "", (INDEX('[1]Sumber sampah'!D:D,MATCH($Z1126,'[1]Sumber sampah'!$K:$K,0))))</f>
        <v>132.4</v>
      </c>
      <c r="P1126">
        <f>IF(ISBLANK(INDEX('[1]Sumber sampah'!E:E,MATCH($Z1126,'[1]Sumber sampah'!$K:$K,0))), "", (INDEX('[1]Sumber sampah'!E:E,MATCH($Z1126,'[1]Sumber sampah'!$K:$K,0))))</f>
        <v>0.15</v>
      </c>
      <c r="Q1126">
        <f>IF(ISBLANK(INDEX('[1]Sumber sampah'!F:F,MATCH($Z1126,'[1]Sumber sampah'!$K:$K,0))), "", (INDEX('[1]Sumber sampah'!F:F,MATCH($Z1126,'[1]Sumber sampah'!$K:$K,0))))</f>
        <v>17.82</v>
      </c>
      <c r="R1126">
        <f>IF(ISBLANK(INDEX('[1]Sumber sampah'!G:G,MATCH($Z1126,'[1]Sumber sampah'!$K:$K,0))), "", (INDEX('[1]Sumber sampah'!G:G,MATCH($Z1126,'[1]Sumber sampah'!$K:$K,0))))</f>
        <v>3</v>
      </c>
      <c r="S1126">
        <f>IF(ISBLANK(INDEX('[1]Sumber sampah'!H:H,MATCH($Z1126,'[1]Sumber sampah'!$K:$K,0))), "", (INDEX('[1]Sumber sampah'!H:H,MATCH($Z1126,'[1]Sumber sampah'!$K:$K,0))))</f>
        <v>5.16</v>
      </c>
      <c r="T1126">
        <f>IF(ISBLANK(INDEX('[1]Sumber sampah'!I:I,MATCH($Z1126,'[1]Sumber sampah'!$K:$K,0))), "", (INDEX('[1]Sumber sampah'!I:I,MATCH($Z1126,'[1]Sumber sampah'!$K:$K,0))))</f>
        <v>0.47</v>
      </c>
      <c r="U1126">
        <f>IF(ISBLANK(INDEX('[1]Sumber sampah'!J:J,MATCH($Z1126,'[1]Sumber sampah'!$K:$K,0))), "", (INDEX('[1]Sumber sampah'!J:J,MATCH($Z1126,'[1]Sumber sampah'!$K:$K,0))))</f>
        <v>21</v>
      </c>
      <c r="Z1126" t="str">
        <f t="shared" si="17"/>
        <v>2022_Nusa Tenggara Barat_Kab. Lombok Timur</v>
      </c>
    </row>
    <row r="1127" spans="1:26" x14ac:dyDescent="0.35">
      <c r="A1127" s="15">
        <v>2022</v>
      </c>
      <c r="B1127" t="s">
        <v>353</v>
      </c>
      <c r="C1127" t="s">
        <v>356</v>
      </c>
      <c r="D1127" s="16">
        <v>259.77999999999997</v>
      </c>
      <c r="E1127" s="17">
        <v>94820.43</v>
      </c>
      <c r="F1127">
        <f>IF(ISBLANK(INDEX('[1]Jenis sampah'!D:D,MATCH($Z1127,'[1]Jenis sampah'!$M:$M,0))), "", (INDEX('[1]Jenis sampah'!D:D,MATCH($Z1127,'[1]Jenis sampah'!$M:$M,0))))</f>
        <v>38.21</v>
      </c>
      <c r="G1127">
        <f>IF(ISBLANK(INDEX('[1]Jenis sampah'!E:E,MATCH($Z1127,'[1]Jenis sampah'!$M:$M,0))), "", (INDEX('[1]Jenis sampah'!E:E,MATCH($Z1127,'[1]Jenis sampah'!$M:$M,0))))</f>
        <v>8.18</v>
      </c>
      <c r="H1127">
        <f>IF(ISBLANK(INDEX('[1]Jenis sampah'!F:F,MATCH($Z1127,'[1]Jenis sampah'!$M:$M,0))), "", (INDEX('[1]Jenis sampah'!F:F,MATCH($Z1127,'[1]Jenis sampah'!$M:$M,0))))</f>
        <v>12.19</v>
      </c>
      <c r="I1127">
        <f>IF(ISBLANK(INDEX('[1]Jenis sampah'!G:G,MATCH($Z1127,'[1]Jenis sampah'!$M:$M,0))), "", (INDEX('[1]Jenis sampah'!G:G,MATCH($Z1127,'[1]Jenis sampah'!$M:$M,0))))</f>
        <v>20.34</v>
      </c>
      <c r="J1127">
        <f>IF(ISBLANK(INDEX('[1]Jenis sampah'!H:H,MATCH($Z1127,'[1]Jenis sampah'!$M:$M,0))), "", (INDEX('[1]Jenis sampah'!H:H,MATCH($Z1127,'[1]Jenis sampah'!$M:$M,0))))</f>
        <v>2.36</v>
      </c>
      <c r="K1127">
        <f>IF(ISBLANK(INDEX('[1]Jenis sampah'!I:I,MATCH($Z1127,'[1]Jenis sampah'!$M:$M,0))), "", (INDEX('[1]Jenis sampah'!I:I,MATCH($Z1127,'[1]Jenis sampah'!$M:$M,0))))</f>
        <v>0.51</v>
      </c>
      <c r="L1127">
        <f>IF(ISBLANK(INDEX('[1]Jenis sampah'!J:J,MATCH($Z1127,'[1]Jenis sampah'!$M:$M,0))), "", (INDEX('[1]Jenis sampah'!J:J,MATCH($Z1127,'[1]Jenis sampah'!$M:$M,0))))</f>
        <v>0.68</v>
      </c>
      <c r="M1127">
        <f>IF(ISBLANK(INDEX('[1]Jenis sampah'!K:K,MATCH($Z1127,'[1]Jenis sampah'!$M:$M,0))), "", (INDEX('[1]Jenis sampah'!K:K,MATCH($Z1127,'[1]Jenis sampah'!$M:$M,0))))</f>
        <v>4.28</v>
      </c>
      <c r="N1127">
        <f>IF(ISBLANK(INDEX('[1]Jenis sampah'!L:L,MATCH($Z1127,'[1]Jenis sampah'!$M:$M,0))), "", (INDEX('[1]Jenis sampah'!L:L,MATCH($Z1127,'[1]Jenis sampah'!$M:$M,0))))</f>
        <v>13.25</v>
      </c>
      <c r="O1127">
        <f>IF(ISBLANK(INDEX('[1]Sumber sampah'!D:D,MATCH($Z1127,'[1]Sumber sampah'!$K:$K,0))), "", (INDEX('[1]Sumber sampah'!D:D,MATCH($Z1127,'[1]Sumber sampah'!$K:$K,0))))</f>
        <v>134.91999999999999</v>
      </c>
      <c r="P1127">
        <f>IF(ISBLANK(INDEX('[1]Sumber sampah'!E:E,MATCH($Z1127,'[1]Sumber sampah'!$K:$K,0))), "", (INDEX('[1]Sumber sampah'!E:E,MATCH($Z1127,'[1]Sumber sampah'!$K:$K,0))))</f>
        <v>10.76</v>
      </c>
      <c r="Q1127">
        <f>IF(ISBLANK(INDEX('[1]Sumber sampah'!F:F,MATCH($Z1127,'[1]Sumber sampah'!$K:$K,0))), "", (INDEX('[1]Sumber sampah'!F:F,MATCH($Z1127,'[1]Sumber sampah'!$K:$K,0))))</f>
        <v>18.16</v>
      </c>
      <c r="R1127">
        <f>IF(ISBLANK(INDEX('[1]Sumber sampah'!G:G,MATCH($Z1127,'[1]Sumber sampah'!$K:$K,0))), "", (INDEX('[1]Sumber sampah'!G:G,MATCH($Z1127,'[1]Sumber sampah'!$K:$K,0))))</f>
        <v>20.32</v>
      </c>
      <c r="S1127">
        <f>IF(ISBLANK(INDEX('[1]Sumber sampah'!H:H,MATCH($Z1127,'[1]Sumber sampah'!$K:$K,0))), "", (INDEX('[1]Sumber sampah'!H:H,MATCH($Z1127,'[1]Sumber sampah'!$K:$K,0))))</f>
        <v>52.65</v>
      </c>
      <c r="T1127">
        <f>IF(ISBLANK(INDEX('[1]Sumber sampah'!I:I,MATCH($Z1127,'[1]Sumber sampah'!$K:$K,0))), "", (INDEX('[1]Sumber sampah'!I:I,MATCH($Z1127,'[1]Sumber sampah'!$K:$K,0))))</f>
        <v>12.97</v>
      </c>
      <c r="U1127">
        <f>IF(ISBLANK(INDEX('[1]Sumber sampah'!J:J,MATCH($Z1127,'[1]Sumber sampah'!$K:$K,0))), "", (INDEX('[1]Sumber sampah'!J:J,MATCH($Z1127,'[1]Sumber sampah'!$K:$K,0))))</f>
        <v>10</v>
      </c>
      <c r="Z1127" t="str">
        <f t="shared" si="17"/>
        <v>2022_Nusa Tenggara Barat_Kab. Sumbawa</v>
      </c>
    </row>
    <row r="1128" spans="1:26" x14ac:dyDescent="0.35">
      <c r="A1128" s="15">
        <v>2022</v>
      </c>
      <c r="B1128" t="s">
        <v>353</v>
      </c>
      <c r="C1128" t="s">
        <v>489</v>
      </c>
      <c r="D1128" s="16">
        <v>276.99</v>
      </c>
      <c r="E1128" s="17">
        <v>101102.08</v>
      </c>
      <c r="F1128">
        <f>IF(ISBLANK(INDEX('[1]Jenis sampah'!D:D,MATCH($Z1128,'[1]Jenis sampah'!$M:$M,0))), "", (INDEX('[1]Jenis sampah'!D:D,MATCH($Z1128,'[1]Jenis sampah'!$M:$M,0))))</f>
        <v>40</v>
      </c>
      <c r="G1128">
        <f>IF(ISBLANK(INDEX('[1]Jenis sampah'!E:E,MATCH($Z1128,'[1]Jenis sampah'!$M:$M,0))), "", (INDEX('[1]Jenis sampah'!E:E,MATCH($Z1128,'[1]Jenis sampah'!$M:$M,0))))</f>
        <v>5</v>
      </c>
      <c r="H1128">
        <f>IF(ISBLANK(INDEX('[1]Jenis sampah'!F:F,MATCH($Z1128,'[1]Jenis sampah'!$M:$M,0))), "", (INDEX('[1]Jenis sampah'!F:F,MATCH($Z1128,'[1]Jenis sampah'!$M:$M,0))))</f>
        <v>5</v>
      </c>
      <c r="I1128">
        <f>IF(ISBLANK(INDEX('[1]Jenis sampah'!G:G,MATCH($Z1128,'[1]Jenis sampah'!$M:$M,0))), "", (INDEX('[1]Jenis sampah'!G:G,MATCH($Z1128,'[1]Jenis sampah'!$M:$M,0))))</f>
        <v>20</v>
      </c>
      <c r="J1128" t="str">
        <f>IF(ISBLANK(INDEX('[1]Jenis sampah'!H:H,MATCH($Z1128,'[1]Jenis sampah'!$M:$M,0))), "", (INDEX('[1]Jenis sampah'!H:H,MATCH($Z1128,'[1]Jenis sampah'!$M:$M,0))))</f>
        <v/>
      </c>
      <c r="K1128" t="str">
        <f>IF(ISBLANK(INDEX('[1]Jenis sampah'!I:I,MATCH($Z1128,'[1]Jenis sampah'!$M:$M,0))), "", (INDEX('[1]Jenis sampah'!I:I,MATCH($Z1128,'[1]Jenis sampah'!$M:$M,0))))</f>
        <v/>
      </c>
      <c r="L1128" t="str">
        <f>IF(ISBLANK(INDEX('[1]Jenis sampah'!J:J,MATCH($Z1128,'[1]Jenis sampah'!$M:$M,0))), "", (INDEX('[1]Jenis sampah'!J:J,MATCH($Z1128,'[1]Jenis sampah'!$M:$M,0))))</f>
        <v/>
      </c>
      <c r="M1128" t="str">
        <f>IF(ISBLANK(INDEX('[1]Jenis sampah'!K:K,MATCH($Z1128,'[1]Jenis sampah'!$M:$M,0))), "", (INDEX('[1]Jenis sampah'!K:K,MATCH($Z1128,'[1]Jenis sampah'!$M:$M,0))))</f>
        <v/>
      </c>
      <c r="N1128">
        <f>IF(ISBLANK(INDEX('[1]Jenis sampah'!L:L,MATCH($Z1128,'[1]Jenis sampah'!$M:$M,0))), "", (INDEX('[1]Jenis sampah'!L:L,MATCH($Z1128,'[1]Jenis sampah'!$M:$M,0))))</f>
        <v>30</v>
      </c>
      <c r="O1128" t="str">
        <f>IF(ISBLANK(INDEX('[1]Sumber sampah'!D:D,MATCH($Z1128,'[1]Sumber sampah'!$K:$K,0))), "", (INDEX('[1]Sumber sampah'!D:D,MATCH($Z1128,'[1]Sumber sampah'!$K:$K,0))))</f>
        <v/>
      </c>
      <c r="P1128" t="str">
        <f>IF(ISBLANK(INDEX('[1]Sumber sampah'!E:E,MATCH($Z1128,'[1]Sumber sampah'!$K:$K,0))), "", (INDEX('[1]Sumber sampah'!E:E,MATCH($Z1128,'[1]Sumber sampah'!$K:$K,0))))</f>
        <v/>
      </c>
      <c r="Q1128" t="str">
        <f>IF(ISBLANK(INDEX('[1]Sumber sampah'!F:F,MATCH($Z1128,'[1]Sumber sampah'!$K:$K,0))), "", (INDEX('[1]Sumber sampah'!F:F,MATCH($Z1128,'[1]Sumber sampah'!$K:$K,0))))</f>
        <v/>
      </c>
      <c r="R1128" t="str">
        <f>IF(ISBLANK(INDEX('[1]Sumber sampah'!G:G,MATCH($Z1128,'[1]Sumber sampah'!$K:$K,0))), "", (INDEX('[1]Sumber sampah'!G:G,MATCH($Z1128,'[1]Sumber sampah'!$K:$K,0))))</f>
        <v/>
      </c>
      <c r="S1128" t="str">
        <f>IF(ISBLANK(INDEX('[1]Sumber sampah'!H:H,MATCH($Z1128,'[1]Sumber sampah'!$K:$K,0))), "", (INDEX('[1]Sumber sampah'!H:H,MATCH($Z1128,'[1]Sumber sampah'!$K:$K,0))))</f>
        <v/>
      </c>
      <c r="T1128" t="str">
        <f>IF(ISBLANK(INDEX('[1]Sumber sampah'!I:I,MATCH($Z1128,'[1]Sumber sampah'!$K:$K,0))), "", (INDEX('[1]Sumber sampah'!I:I,MATCH($Z1128,'[1]Sumber sampah'!$K:$K,0))))</f>
        <v/>
      </c>
      <c r="U1128" t="str">
        <f>IF(ISBLANK(INDEX('[1]Sumber sampah'!J:J,MATCH($Z1128,'[1]Sumber sampah'!$K:$K,0))), "", (INDEX('[1]Sumber sampah'!J:J,MATCH($Z1128,'[1]Sumber sampah'!$K:$K,0))))</f>
        <v/>
      </c>
      <c r="Z1128" t="str">
        <f t="shared" si="17"/>
        <v>2022_Nusa Tenggara Barat_Kab. Bima</v>
      </c>
    </row>
    <row r="1129" spans="1:26" x14ac:dyDescent="0.35">
      <c r="A1129" s="15">
        <v>2022</v>
      </c>
      <c r="B1129" t="s">
        <v>353</v>
      </c>
      <c r="C1129" t="s">
        <v>358</v>
      </c>
      <c r="D1129" s="16">
        <v>102.59</v>
      </c>
      <c r="E1129" s="17">
        <v>37446.080000000002</v>
      </c>
      <c r="F1129">
        <f>IF(ISBLANK(INDEX('[1]Jenis sampah'!D:D,MATCH($Z1129,'[1]Jenis sampah'!$M:$M,0))), "", (INDEX('[1]Jenis sampah'!D:D,MATCH($Z1129,'[1]Jenis sampah'!$M:$M,0))))</f>
        <v>60</v>
      </c>
      <c r="G1129">
        <f>IF(ISBLANK(INDEX('[1]Jenis sampah'!E:E,MATCH($Z1129,'[1]Jenis sampah'!$M:$M,0))), "", (INDEX('[1]Jenis sampah'!E:E,MATCH($Z1129,'[1]Jenis sampah'!$M:$M,0))))</f>
        <v>5</v>
      </c>
      <c r="H1129">
        <f>IF(ISBLANK(INDEX('[1]Jenis sampah'!F:F,MATCH($Z1129,'[1]Jenis sampah'!$M:$M,0))), "", (INDEX('[1]Jenis sampah'!F:F,MATCH($Z1129,'[1]Jenis sampah'!$M:$M,0))))</f>
        <v>5</v>
      </c>
      <c r="I1129">
        <f>IF(ISBLANK(INDEX('[1]Jenis sampah'!G:G,MATCH($Z1129,'[1]Jenis sampah'!$M:$M,0))), "", (INDEX('[1]Jenis sampah'!G:G,MATCH($Z1129,'[1]Jenis sampah'!$M:$M,0))))</f>
        <v>15</v>
      </c>
      <c r="J1129">
        <f>IF(ISBLANK(INDEX('[1]Jenis sampah'!H:H,MATCH($Z1129,'[1]Jenis sampah'!$M:$M,0))), "", (INDEX('[1]Jenis sampah'!H:H,MATCH($Z1129,'[1]Jenis sampah'!$M:$M,0))))</f>
        <v>5</v>
      </c>
      <c r="K1129">
        <f>IF(ISBLANK(INDEX('[1]Jenis sampah'!I:I,MATCH($Z1129,'[1]Jenis sampah'!$M:$M,0))), "", (INDEX('[1]Jenis sampah'!I:I,MATCH($Z1129,'[1]Jenis sampah'!$M:$M,0))))</f>
        <v>2</v>
      </c>
      <c r="L1129">
        <f>IF(ISBLANK(INDEX('[1]Jenis sampah'!J:J,MATCH($Z1129,'[1]Jenis sampah'!$M:$M,0))), "", (INDEX('[1]Jenis sampah'!J:J,MATCH($Z1129,'[1]Jenis sampah'!$M:$M,0))))</f>
        <v>2</v>
      </c>
      <c r="M1129">
        <f>IF(ISBLANK(INDEX('[1]Jenis sampah'!K:K,MATCH($Z1129,'[1]Jenis sampah'!$M:$M,0))), "", (INDEX('[1]Jenis sampah'!K:K,MATCH($Z1129,'[1]Jenis sampah'!$M:$M,0))))</f>
        <v>2</v>
      </c>
      <c r="N1129">
        <f>IF(ISBLANK(INDEX('[1]Jenis sampah'!L:L,MATCH($Z1129,'[1]Jenis sampah'!$M:$M,0))), "", (INDEX('[1]Jenis sampah'!L:L,MATCH($Z1129,'[1]Jenis sampah'!$M:$M,0))))</f>
        <v>4</v>
      </c>
      <c r="O1129" t="str">
        <f>IF(ISBLANK(INDEX('[1]Sumber sampah'!D:D,MATCH($Z1129,'[1]Sumber sampah'!$K:$K,0))), "", (INDEX('[1]Sumber sampah'!D:D,MATCH($Z1129,'[1]Sumber sampah'!$K:$K,0))))</f>
        <v/>
      </c>
      <c r="P1129" t="str">
        <f>IF(ISBLANK(INDEX('[1]Sumber sampah'!E:E,MATCH($Z1129,'[1]Sumber sampah'!$K:$K,0))), "", (INDEX('[1]Sumber sampah'!E:E,MATCH($Z1129,'[1]Sumber sampah'!$K:$K,0))))</f>
        <v/>
      </c>
      <c r="Q1129" t="str">
        <f>IF(ISBLANK(INDEX('[1]Sumber sampah'!F:F,MATCH($Z1129,'[1]Sumber sampah'!$K:$K,0))), "", (INDEX('[1]Sumber sampah'!F:F,MATCH($Z1129,'[1]Sumber sampah'!$K:$K,0))))</f>
        <v/>
      </c>
      <c r="R1129" t="str">
        <f>IF(ISBLANK(INDEX('[1]Sumber sampah'!G:G,MATCH($Z1129,'[1]Sumber sampah'!$K:$K,0))), "", (INDEX('[1]Sumber sampah'!G:G,MATCH($Z1129,'[1]Sumber sampah'!$K:$K,0))))</f>
        <v/>
      </c>
      <c r="S1129" t="str">
        <f>IF(ISBLANK(INDEX('[1]Sumber sampah'!H:H,MATCH($Z1129,'[1]Sumber sampah'!$K:$K,0))), "", (INDEX('[1]Sumber sampah'!H:H,MATCH($Z1129,'[1]Sumber sampah'!$K:$K,0))))</f>
        <v/>
      </c>
      <c r="T1129" t="str">
        <f>IF(ISBLANK(INDEX('[1]Sumber sampah'!I:I,MATCH($Z1129,'[1]Sumber sampah'!$K:$K,0))), "", (INDEX('[1]Sumber sampah'!I:I,MATCH($Z1129,'[1]Sumber sampah'!$K:$K,0))))</f>
        <v/>
      </c>
      <c r="U1129" t="str">
        <f>IF(ISBLANK(INDEX('[1]Sumber sampah'!J:J,MATCH($Z1129,'[1]Sumber sampah'!$K:$K,0))), "", (INDEX('[1]Sumber sampah'!J:J,MATCH($Z1129,'[1]Sumber sampah'!$K:$K,0))))</f>
        <v/>
      </c>
      <c r="Z1129" t="str">
        <f t="shared" si="17"/>
        <v>2022_Nusa Tenggara Barat_Kab. Lombok Utara</v>
      </c>
    </row>
    <row r="1130" spans="1:26" x14ac:dyDescent="0.35">
      <c r="A1130" s="15">
        <v>2022</v>
      </c>
      <c r="B1130" t="s">
        <v>353</v>
      </c>
      <c r="C1130" t="s">
        <v>441</v>
      </c>
      <c r="D1130" s="16">
        <v>264.20999999999998</v>
      </c>
      <c r="E1130" s="17">
        <v>96436.87</v>
      </c>
      <c r="F1130" t="str">
        <f>IF(ISBLANK(INDEX('[1]Jenis sampah'!D:D,MATCH($Z1130,'[1]Jenis sampah'!$M:$M,0))), "", (INDEX('[1]Jenis sampah'!D:D,MATCH($Z1130,'[1]Jenis sampah'!$M:$M,0))))</f>
        <v/>
      </c>
      <c r="G1130" t="str">
        <f>IF(ISBLANK(INDEX('[1]Jenis sampah'!E:E,MATCH($Z1130,'[1]Jenis sampah'!$M:$M,0))), "", (INDEX('[1]Jenis sampah'!E:E,MATCH($Z1130,'[1]Jenis sampah'!$M:$M,0))))</f>
        <v/>
      </c>
      <c r="H1130" t="str">
        <f>IF(ISBLANK(INDEX('[1]Jenis sampah'!F:F,MATCH($Z1130,'[1]Jenis sampah'!$M:$M,0))), "", (INDEX('[1]Jenis sampah'!F:F,MATCH($Z1130,'[1]Jenis sampah'!$M:$M,0))))</f>
        <v/>
      </c>
      <c r="I1130" t="str">
        <f>IF(ISBLANK(INDEX('[1]Jenis sampah'!G:G,MATCH($Z1130,'[1]Jenis sampah'!$M:$M,0))), "", (INDEX('[1]Jenis sampah'!G:G,MATCH($Z1130,'[1]Jenis sampah'!$M:$M,0))))</f>
        <v/>
      </c>
      <c r="J1130" t="str">
        <f>IF(ISBLANK(INDEX('[1]Jenis sampah'!H:H,MATCH($Z1130,'[1]Jenis sampah'!$M:$M,0))), "", (INDEX('[1]Jenis sampah'!H:H,MATCH($Z1130,'[1]Jenis sampah'!$M:$M,0))))</f>
        <v/>
      </c>
      <c r="K1130" t="str">
        <f>IF(ISBLANK(INDEX('[1]Jenis sampah'!I:I,MATCH($Z1130,'[1]Jenis sampah'!$M:$M,0))), "", (INDEX('[1]Jenis sampah'!I:I,MATCH($Z1130,'[1]Jenis sampah'!$M:$M,0))))</f>
        <v/>
      </c>
      <c r="L1130" t="str">
        <f>IF(ISBLANK(INDEX('[1]Jenis sampah'!J:J,MATCH($Z1130,'[1]Jenis sampah'!$M:$M,0))), "", (INDEX('[1]Jenis sampah'!J:J,MATCH($Z1130,'[1]Jenis sampah'!$M:$M,0))))</f>
        <v/>
      </c>
      <c r="M1130" t="str">
        <f>IF(ISBLANK(INDEX('[1]Jenis sampah'!K:K,MATCH($Z1130,'[1]Jenis sampah'!$M:$M,0))), "", (INDEX('[1]Jenis sampah'!K:K,MATCH($Z1130,'[1]Jenis sampah'!$M:$M,0))))</f>
        <v/>
      </c>
      <c r="N1130" t="str">
        <f>IF(ISBLANK(INDEX('[1]Jenis sampah'!L:L,MATCH($Z1130,'[1]Jenis sampah'!$M:$M,0))), "", (INDEX('[1]Jenis sampah'!L:L,MATCH($Z1130,'[1]Jenis sampah'!$M:$M,0))))</f>
        <v/>
      </c>
      <c r="O1130" t="str">
        <f>IF(ISBLANK(INDEX('[1]Sumber sampah'!D:D,MATCH($Z1130,'[1]Sumber sampah'!$K:$K,0))), "", (INDEX('[1]Sumber sampah'!D:D,MATCH($Z1130,'[1]Sumber sampah'!$K:$K,0))))</f>
        <v/>
      </c>
      <c r="P1130" t="str">
        <f>IF(ISBLANK(INDEX('[1]Sumber sampah'!E:E,MATCH($Z1130,'[1]Sumber sampah'!$K:$K,0))), "", (INDEX('[1]Sumber sampah'!E:E,MATCH($Z1130,'[1]Sumber sampah'!$K:$K,0))))</f>
        <v/>
      </c>
      <c r="Q1130" t="str">
        <f>IF(ISBLANK(INDEX('[1]Sumber sampah'!F:F,MATCH($Z1130,'[1]Sumber sampah'!$K:$K,0))), "", (INDEX('[1]Sumber sampah'!F:F,MATCH($Z1130,'[1]Sumber sampah'!$K:$K,0))))</f>
        <v/>
      </c>
      <c r="R1130" t="str">
        <f>IF(ISBLANK(INDEX('[1]Sumber sampah'!G:G,MATCH($Z1130,'[1]Sumber sampah'!$K:$K,0))), "", (INDEX('[1]Sumber sampah'!G:G,MATCH($Z1130,'[1]Sumber sampah'!$K:$K,0))))</f>
        <v/>
      </c>
      <c r="S1130" t="str">
        <f>IF(ISBLANK(INDEX('[1]Sumber sampah'!H:H,MATCH($Z1130,'[1]Sumber sampah'!$K:$K,0))), "", (INDEX('[1]Sumber sampah'!H:H,MATCH($Z1130,'[1]Sumber sampah'!$K:$K,0))))</f>
        <v/>
      </c>
      <c r="T1130" t="str">
        <f>IF(ISBLANK(INDEX('[1]Sumber sampah'!I:I,MATCH($Z1130,'[1]Sumber sampah'!$K:$K,0))), "", (INDEX('[1]Sumber sampah'!I:I,MATCH($Z1130,'[1]Sumber sampah'!$K:$K,0))))</f>
        <v/>
      </c>
      <c r="U1130" t="str">
        <f>IF(ISBLANK(INDEX('[1]Sumber sampah'!J:J,MATCH($Z1130,'[1]Sumber sampah'!$K:$K,0))), "", (INDEX('[1]Sumber sampah'!J:J,MATCH($Z1130,'[1]Sumber sampah'!$K:$K,0))))</f>
        <v/>
      </c>
      <c r="Z1130" t="str">
        <f t="shared" si="17"/>
        <v>2022_Nusa Tenggara Barat_Kota Mataram</v>
      </c>
    </row>
    <row r="1131" spans="1:26" x14ac:dyDescent="0.35">
      <c r="A1131" s="15">
        <v>2022</v>
      </c>
      <c r="B1131" t="s">
        <v>353</v>
      </c>
      <c r="C1131" t="s">
        <v>490</v>
      </c>
      <c r="D1131" s="16">
        <v>82.71</v>
      </c>
      <c r="E1131" s="17">
        <v>30189.37</v>
      </c>
      <c r="F1131">
        <f>IF(ISBLANK(INDEX('[1]Jenis sampah'!D:D,MATCH($Z1131,'[1]Jenis sampah'!$M:$M,0))), "", (INDEX('[1]Jenis sampah'!D:D,MATCH($Z1131,'[1]Jenis sampah'!$M:$M,0))))</f>
        <v>34</v>
      </c>
      <c r="G1131">
        <f>IF(ISBLANK(INDEX('[1]Jenis sampah'!E:E,MATCH($Z1131,'[1]Jenis sampah'!$M:$M,0))), "", (INDEX('[1]Jenis sampah'!E:E,MATCH($Z1131,'[1]Jenis sampah'!$M:$M,0))))</f>
        <v>22</v>
      </c>
      <c r="H1131">
        <f>IF(ISBLANK(INDEX('[1]Jenis sampah'!F:F,MATCH($Z1131,'[1]Jenis sampah'!$M:$M,0))), "", (INDEX('[1]Jenis sampah'!F:F,MATCH($Z1131,'[1]Jenis sampah'!$M:$M,0))))</f>
        <v>7</v>
      </c>
      <c r="I1131">
        <f>IF(ISBLANK(INDEX('[1]Jenis sampah'!G:G,MATCH($Z1131,'[1]Jenis sampah'!$M:$M,0))), "", (INDEX('[1]Jenis sampah'!G:G,MATCH($Z1131,'[1]Jenis sampah'!$M:$M,0))))</f>
        <v>20</v>
      </c>
      <c r="J1131">
        <f>IF(ISBLANK(INDEX('[1]Jenis sampah'!H:H,MATCH($Z1131,'[1]Jenis sampah'!$M:$M,0))), "", (INDEX('[1]Jenis sampah'!H:H,MATCH($Z1131,'[1]Jenis sampah'!$M:$M,0))))</f>
        <v>6</v>
      </c>
      <c r="K1131">
        <f>IF(ISBLANK(INDEX('[1]Jenis sampah'!I:I,MATCH($Z1131,'[1]Jenis sampah'!$M:$M,0))), "", (INDEX('[1]Jenis sampah'!I:I,MATCH($Z1131,'[1]Jenis sampah'!$M:$M,0))))</f>
        <v>5</v>
      </c>
      <c r="L1131">
        <f>IF(ISBLANK(INDEX('[1]Jenis sampah'!J:J,MATCH($Z1131,'[1]Jenis sampah'!$M:$M,0))), "", (INDEX('[1]Jenis sampah'!J:J,MATCH($Z1131,'[1]Jenis sampah'!$M:$M,0))))</f>
        <v>2</v>
      </c>
      <c r="M1131">
        <f>IF(ISBLANK(INDEX('[1]Jenis sampah'!K:K,MATCH($Z1131,'[1]Jenis sampah'!$M:$M,0))), "", (INDEX('[1]Jenis sampah'!K:K,MATCH($Z1131,'[1]Jenis sampah'!$M:$M,0))))</f>
        <v>4</v>
      </c>
      <c r="N1131" t="str">
        <f>IF(ISBLANK(INDEX('[1]Jenis sampah'!L:L,MATCH($Z1131,'[1]Jenis sampah'!$M:$M,0))), "", (INDEX('[1]Jenis sampah'!L:L,MATCH($Z1131,'[1]Jenis sampah'!$M:$M,0))))</f>
        <v/>
      </c>
      <c r="O1131">
        <f>IF(ISBLANK(INDEX('[1]Sumber sampah'!D:D,MATCH($Z1131,'[1]Sumber sampah'!$K:$K,0))), "", (INDEX('[1]Sumber sampah'!D:D,MATCH($Z1131,'[1]Sumber sampah'!$K:$K,0))))</f>
        <v>11.5</v>
      </c>
      <c r="P1131">
        <f>IF(ISBLANK(INDEX('[1]Sumber sampah'!E:E,MATCH($Z1131,'[1]Sumber sampah'!$K:$K,0))), "", (INDEX('[1]Sumber sampah'!E:E,MATCH($Z1131,'[1]Sumber sampah'!$K:$K,0))))</f>
        <v>2</v>
      </c>
      <c r="Q1131">
        <f>IF(ISBLANK(INDEX('[1]Sumber sampah'!F:F,MATCH($Z1131,'[1]Sumber sampah'!$K:$K,0))), "", (INDEX('[1]Sumber sampah'!F:F,MATCH($Z1131,'[1]Sumber sampah'!$K:$K,0))))</f>
        <v>1.1499999999999999</v>
      </c>
      <c r="R1131">
        <f>IF(ISBLANK(INDEX('[1]Sumber sampah'!G:G,MATCH($Z1131,'[1]Sumber sampah'!$K:$K,0))), "", (INDEX('[1]Sumber sampah'!G:G,MATCH($Z1131,'[1]Sumber sampah'!$K:$K,0))))</f>
        <v>3.34</v>
      </c>
      <c r="S1131">
        <f>IF(ISBLANK(INDEX('[1]Sumber sampah'!H:H,MATCH($Z1131,'[1]Sumber sampah'!$K:$K,0))), "", (INDEX('[1]Sumber sampah'!H:H,MATCH($Z1131,'[1]Sumber sampah'!$K:$K,0))))</f>
        <v>0.75</v>
      </c>
      <c r="T1131">
        <f>IF(ISBLANK(INDEX('[1]Sumber sampah'!I:I,MATCH($Z1131,'[1]Sumber sampah'!$K:$K,0))), "", (INDEX('[1]Sumber sampah'!I:I,MATCH($Z1131,'[1]Sumber sampah'!$K:$K,0))))</f>
        <v>5</v>
      </c>
      <c r="U1131">
        <f>IF(ISBLANK(INDEX('[1]Sumber sampah'!J:J,MATCH($Z1131,'[1]Sumber sampah'!$K:$K,0))), "", (INDEX('[1]Sumber sampah'!J:J,MATCH($Z1131,'[1]Sumber sampah'!$K:$K,0))))</f>
        <v>0.25</v>
      </c>
      <c r="Z1131" t="str">
        <f t="shared" si="17"/>
        <v>2022_Nusa Tenggara Barat_Kota Bima</v>
      </c>
    </row>
    <row r="1132" spans="1:26" x14ac:dyDescent="0.35">
      <c r="A1132" s="15">
        <v>2022</v>
      </c>
      <c r="B1132" t="s">
        <v>131</v>
      </c>
      <c r="C1132" t="s">
        <v>143</v>
      </c>
      <c r="D1132" s="16">
        <v>133.75</v>
      </c>
      <c r="E1132" s="17">
        <v>48819.44</v>
      </c>
      <c r="F1132">
        <f>IF(ISBLANK(INDEX('[1]Jenis sampah'!D:D,MATCH($Z1132,'[1]Jenis sampah'!$M:$M,0))), "", (INDEX('[1]Jenis sampah'!D:D,MATCH($Z1132,'[1]Jenis sampah'!$M:$M,0))))</f>
        <v>29</v>
      </c>
      <c r="G1132">
        <f>IF(ISBLANK(INDEX('[1]Jenis sampah'!E:E,MATCH($Z1132,'[1]Jenis sampah'!$M:$M,0))), "", (INDEX('[1]Jenis sampah'!E:E,MATCH($Z1132,'[1]Jenis sampah'!$M:$M,0))))</f>
        <v>28</v>
      </c>
      <c r="H1132">
        <f>IF(ISBLANK(INDEX('[1]Jenis sampah'!F:F,MATCH($Z1132,'[1]Jenis sampah'!$M:$M,0))), "", (INDEX('[1]Jenis sampah'!F:F,MATCH($Z1132,'[1]Jenis sampah'!$M:$M,0))))</f>
        <v>10</v>
      </c>
      <c r="I1132">
        <f>IF(ISBLANK(INDEX('[1]Jenis sampah'!G:G,MATCH($Z1132,'[1]Jenis sampah'!$M:$M,0))), "", (INDEX('[1]Jenis sampah'!G:G,MATCH($Z1132,'[1]Jenis sampah'!$M:$M,0))))</f>
        <v>16</v>
      </c>
      <c r="J1132" t="str">
        <f>IF(ISBLANK(INDEX('[1]Jenis sampah'!H:H,MATCH($Z1132,'[1]Jenis sampah'!$M:$M,0))), "", (INDEX('[1]Jenis sampah'!H:H,MATCH($Z1132,'[1]Jenis sampah'!$M:$M,0))))</f>
        <v/>
      </c>
      <c r="K1132" t="str">
        <f>IF(ISBLANK(INDEX('[1]Jenis sampah'!I:I,MATCH($Z1132,'[1]Jenis sampah'!$M:$M,0))), "", (INDEX('[1]Jenis sampah'!I:I,MATCH($Z1132,'[1]Jenis sampah'!$M:$M,0))))</f>
        <v/>
      </c>
      <c r="L1132" t="str">
        <f>IF(ISBLANK(INDEX('[1]Jenis sampah'!J:J,MATCH($Z1132,'[1]Jenis sampah'!$M:$M,0))), "", (INDEX('[1]Jenis sampah'!J:J,MATCH($Z1132,'[1]Jenis sampah'!$M:$M,0))))</f>
        <v/>
      </c>
      <c r="M1132" t="str">
        <f>IF(ISBLANK(INDEX('[1]Jenis sampah'!K:K,MATCH($Z1132,'[1]Jenis sampah'!$M:$M,0))), "", (INDEX('[1]Jenis sampah'!K:K,MATCH($Z1132,'[1]Jenis sampah'!$M:$M,0))))</f>
        <v/>
      </c>
      <c r="N1132">
        <f>IF(ISBLANK(INDEX('[1]Jenis sampah'!L:L,MATCH($Z1132,'[1]Jenis sampah'!$M:$M,0))), "", (INDEX('[1]Jenis sampah'!L:L,MATCH($Z1132,'[1]Jenis sampah'!$M:$M,0))))</f>
        <v>17</v>
      </c>
      <c r="O1132">
        <f>IF(ISBLANK(INDEX('[1]Sumber sampah'!D:D,MATCH($Z1132,'[1]Sumber sampah'!$K:$K,0))), "", (INDEX('[1]Sumber sampah'!D:D,MATCH($Z1132,'[1]Sumber sampah'!$K:$K,0))))</f>
        <v>70</v>
      </c>
      <c r="P1132" t="str">
        <f>IF(ISBLANK(INDEX('[1]Sumber sampah'!E:E,MATCH($Z1132,'[1]Sumber sampah'!$K:$K,0))), "", (INDEX('[1]Sumber sampah'!E:E,MATCH($Z1132,'[1]Sumber sampah'!$K:$K,0))))</f>
        <v/>
      </c>
      <c r="Q1132">
        <f>IF(ISBLANK(INDEX('[1]Sumber sampah'!F:F,MATCH($Z1132,'[1]Sumber sampah'!$K:$K,0))), "", (INDEX('[1]Sumber sampah'!F:F,MATCH($Z1132,'[1]Sumber sampah'!$K:$K,0))))</f>
        <v>12</v>
      </c>
      <c r="R1132">
        <f>IF(ISBLANK(INDEX('[1]Sumber sampah'!G:G,MATCH($Z1132,'[1]Sumber sampah'!$K:$K,0))), "", (INDEX('[1]Sumber sampah'!G:G,MATCH($Z1132,'[1]Sumber sampah'!$K:$K,0))))</f>
        <v>10</v>
      </c>
      <c r="S1132">
        <f>IF(ISBLANK(INDEX('[1]Sumber sampah'!H:H,MATCH($Z1132,'[1]Sumber sampah'!$K:$K,0))), "", (INDEX('[1]Sumber sampah'!H:H,MATCH($Z1132,'[1]Sumber sampah'!$K:$K,0))))</f>
        <v>5</v>
      </c>
      <c r="T1132">
        <f>IF(ISBLANK(INDEX('[1]Sumber sampah'!I:I,MATCH($Z1132,'[1]Sumber sampah'!$K:$K,0))), "", (INDEX('[1]Sumber sampah'!I:I,MATCH($Z1132,'[1]Sumber sampah'!$K:$K,0))))</f>
        <v>3</v>
      </c>
      <c r="U1132" t="str">
        <f>IF(ISBLANK(INDEX('[1]Sumber sampah'!J:J,MATCH($Z1132,'[1]Sumber sampah'!$K:$K,0))), "", (INDEX('[1]Sumber sampah'!J:J,MATCH($Z1132,'[1]Sumber sampah'!$K:$K,0))))</f>
        <v/>
      </c>
      <c r="Z1132" t="str">
        <f t="shared" si="17"/>
        <v>2022_Nusa Tenggara Timur_Kab. Rote Ndao</v>
      </c>
    </row>
    <row r="1133" spans="1:26" x14ac:dyDescent="0.35">
      <c r="A1133" s="15">
        <v>2022</v>
      </c>
      <c r="B1133" t="s">
        <v>131</v>
      </c>
      <c r="C1133" t="s">
        <v>144</v>
      </c>
      <c r="D1133" s="16">
        <v>84.86</v>
      </c>
      <c r="E1133" s="17">
        <v>30972.44</v>
      </c>
      <c r="F1133">
        <f>IF(ISBLANK(INDEX('[1]Jenis sampah'!D:D,MATCH($Z1133,'[1]Jenis sampah'!$M:$M,0))), "", (INDEX('[1]Jenis sampah'!D:D,MATCH($Z1133,'[1]Jenis sampah'!$M:$M,0))))</f>
        <v>20</v>
      </c>
      <c r="G1133">
        <f>IF(ISBLANK(INDEX('[1]Jenis sampah'!E:E,MATCH($Z1133,'[1]Jenis sampah'!$M:$M,0))), "", (INDEX('[1]Jenis sampah'!E:E,MATCH($Z1133,'[1]Jenis sampah'!$M:$M,0))))</f>
        <v>25</v>
      </c>
      <c r="H1133">
        <f>IF(ISBLANK(INDEX('[1]Jenis sampah'!F:F,MATCH($Z1133,'[1]Jenis sampah'!$M:$M,0))), "", (INDEX('[1]Jenis sampah'!F:F,MATCH($Z1133,'[1]Jenis sampah'!$M:$M,0))))</f>
        <v>15</v>
      </c>
      <c r="I1133">
        <f>IF(ISBLANK(INDEX('[1]Jenis sampah'!G:G,MATCH($Z1133,'[1]Jenis sampah'!$M:$M,0))), "", (INDEX('[1]Jenis sampah'!G:G,MATCH($Z1133,'[1]Jenis sampah'!$M:$M,0))))</f>
        <v>28</v>
      </c>
      <c r="J1133">
        <f>IF(ISBLANK(INDEX('[1]Jenis sampah'!H:H,MATCH($Z1133,'[1]Jenis sampah'!$M:$M,0))), "", (INDEX('[1]Jenis sampah'!H:H,MATCH($Z1133,'[1]Jenis sampah'!$M:$M,0))))</f>
        <v>3</v>
      </c>
      <c r="K1133">
        <f>IF(ISBLANK(INDEX('[1]Jenis sampah'!I:I,MATCH($Z1133,'[1]Jenis sampah'!$M:$M,0))), "", (INDEX('[1]Jenis sampah'!I:I,MATCH($Z1133,'[1]Jenis sampah'!$M:$M,0))))</f>
        <v>2</v>
      </c>
      <c r="L1133" t="str">
        <f>IF(ISBLANK(INDEX('[1]Jenis sampah'!J:J,MATCH($Z1133,'[1]Jenis sampah'!$M:$M,0))), "", (INDEX('[1]Jenis sampah'!J:J,MATCH($Z1133,'[1]Jenis sampah'!$M:$M,0))))</f>
        <v/>
      </c>
      <c r="M1133">
        <f>IF(ISBLANK(INDEX('[1]Jenis sampah'!K:K,MATCH($Z1133,'[1]Jenis sampah'!$M:$M,0))), "", (INDEX('[1]Jenis sampah'!K:K,MATCH($Z1133,'[1]Jenis sampah'!$M:$M,0))))</f>
        <v>5</v>
      </c>
      <c r="N1133">
        <f>IF(ISBLANK(INDEX('[1]Jenis sampah'!L:L,MATCH($Z1133,'[1]Jenis sampah'!$M:$M,0))), "", (INDEX('[1]Jenis sampah'!L:L,MATCH($Z1133,'[1]Jenis sampah'!$M:$M,0))))</f>
        <v>2</v>
      </c>
      <c r="O1133">
        <f>IF(ISBLANK(INDEX('[1]Sumber sampah'!D:D,MATCH($Z1133,'[1]Sumber sampah'!$K:$K,0))), "", (INDEX('[1]Sumber sampah'!D:D,MATCH($Z1133,'[1]Sumber sampah'!$K:$K,0))))</f>
        <v>2</v>
      </c>
      <c r="P1133">
        <f>IF(ISBLANK(INDEX('[1]Sumber sampah'!E:E,MATCH($Z1133,'[1]Sumber sampah'!$K:$K,0))), "", (INDEX('[1]Sumber sampah'!E:E,MATCH($Z1133,'[1]Sumber sampah'!$K:$K,0))))</f>
        <v>2</v>
      </c>
      <c r="Q1133">
        <f>IF(ISBLANK(INDEX('[1]Sumber sampah'!F:F,MATCH($Z1133,'[1]Sumber sampah'!$K:$K,0))), "", (INDEX('[1]Sumber sampah'!F:F,MATCH($Z1133,'[1]Sumber sampah'!$K:$K,0))))</f>
        <v>5</v>
      </c>
      <c r="R1133">
        <f>IF(ISBLANK(INDEX('[1]Sumber sampah'!G:G,MATCH($Z1133,'[1]Sumber sampah'!$K:$K,0))), "", (INDEX('[1]Sumber sampah'!G:G,MATCH($Z1133,'[1]Sumber sampah'!$K:$K,0))))</f>
        <v>8</v>
      </c>
      <c r="S1133">
        <f>IF(ISBLANK(INDEX('[1]Sumber sampah'!H:H,MATCH($Z1133,'[1]Sumber sampah'!$K:$K,0))), "", (INDEX('[1]Sumber sampah'!H:H,MATCH($Z1133,'[1]Sumber sampah'!$K:$K,0))))</f>
        <v>5</v>
      </c>
      <c r="T1133">
        <f>IF(ISBLANK(INDEX('[1]Sumber sampah'!I:I,MATCH($Z1133,'[1]Sumber sampah'!$K:$K,0))), "", (INDEX('[1]Sumber sampah'!I:I,MATCH($Z1133,'[1]Sumber sampah'!$K:$K,0))))</f>
        <v>0.5</v>
      </c>
      <c r="U1133" t="str">
        <f>IF(ISBLANK(INDEX('[1]Sumber sampah'!J:J,MATCH($Z1133,'[1]Sumber sampah'!$K:$K,0))), "", (INDEX('[1]Sumber sampah'!J:J,MATCH($Z1133,'[1]Sumber sampah'!$K:$K,0))))</f>
        <v/>
      </c>
      <c r="Z1133" t="str">
        <f t="shared" si="17"/>
        <v>2022_Nusa Tenggara Timur_Kab. Manggarai Barat</v>
      </c>
    </row>
    <row r="1134" spans="1:26" x14ac:dyDescent="0.35">
      <c r="A1134" s="15">
        <v>2022</v>
      </c>
      <c r="B1134" t="s">
        <v>131</v>
      </c>
      <c r="C1134" t="s">
        <v>151</v>
      </c>
      <c r="D1134" s="16">
        <v>227.93</v>
      </c>
      <c r="E1134" s="17">
        <v>83192.63</v>
      </c>
      <c r="F1134">
        <f>IF(ISBLANK(INDEX('[1]Jenis sampah'!D:D,MATCH($Z1134,'[1]Jenis sampah'!$M:$M,0))), "", (INDEX('[1]Jenis sampah'!D:D,MATCH($Z1134,'[1]Jenis sampah'!$M:$M,0))))</f>
        <v>28.5</v>
      </c>
      <c r="G1134">
        <f>IF(ISBLANK(INDEX('[1]Jenis sampah'!E:E,MATCH($Z1134,'[1]Jenis sampah'!$M:$M,0))), "", (INDEX('[1]Jenis sampah'!E:E,MATCH($Z1134,'[1]Jenis sampah'!$M:$M,0))))</f>
        <v>16.5</v>
      </c>
      <c r="H1134">
        <f>IF(ISBLANK(INDEX('[1]Jenis sampah'!F:F,MATCH($Z1134,'[1]Jenis sampah'!$M:$M,0))), "", (INDEX('[1]Jenis sampah'!F:F,MATCH($Z1134,'[1]Jenis sampah'!$M:$M,0))))</f>
        <v>14</v>
      </c>
      <c r="I1134">
        <f>IF(ISBLANK(INDEX('[1]Jenis sampah'!G:G,MATCH($Z1134,'[1]Jenis sampah'!$M:$M,0))), "", (INDEX('[1]Jenis sampah'!G:G,MATCH($Z1134,'[1]Jenis sampah'!$M:$M,0))))</f>
        <v>20.5</v>
      </c>
      <c r="J1134">
        <f>IF(ISBLANK(INDEX('[1]Jenis sampah'!H:H,MATCH($Z1134,'[1]Jenis sampah'!$M:$M,0))), "", (INDEX('[1]Jenis sampah'!H:H,MATCH($Z1134,'[1]Jenis sampah'!$M:$M,0))))</f>
        <v>5</v>
      </c>
      <c r="K1134">
        <f>IF(ISBLANK(INDEX('[1]Jenis sampah'!I:I,MATCH($Z1134,'[1]Jenis sampah'!$M:$M,0))), "", (INDEX('[1]Jenis sampah'!I:I,MATCH($Z1134,'[1]Jenis sampah'!$M:$M,0))))</f>
        <v>3</v>
      </c>
      <c r="L1134">
        <f>IF(ISBLANK(INDEX('[1]Jenis sampah'!J:J,MATCH($Z1134,'[1]Jenis sampah'!$M:$M,0))), "", (INDEX('[1]Jenis sampah'!J:J,MATCH($Z1134,'[1]Jenis sampah'!$M:$M,0))))</f>
        <v>1.5</v>
      </c>
      <c r="M1134">
        <f>IF(ISBLANK(INDEX('[1]Jenis sampah'!K:K,MATCH($Z1134,'[1]Jenis sampah'!$M:$M,0))), "", (INDEX('[1]Jenis sampah'!K:K,MATCH($Z1134,'[1]Jenis sampah'!$M:$M,0))))</f>
        <v>2.5</v>
      </c>
      <c r="N1134">
        <f>IF(ISBLANK(INDEX('[1]Jenis sampah'!L:L,MATCH($Z1134,'[1]Jenis sampah'!$M:$M,0))), "", (INDEX('[1]Jenis sampah'!L:L,MATCH($Z1134,'[1]Jenis sampah'!$M:$M,0))))</f>
        <v>8.5</v>
      </c>
      <c r="O1134">
        <f>IF(ISBLANK(INDEX('[1]Sumber sampah'!D:D,MATCH($Z1134,'[1]Sumber sampah'!$K:$K,0))), "", (INDEX('[1]Sumber sampah'!D:D,MATCH($Z1134,'[1]Sumber sampah'!$K:$K,0))))</f>
        <v>105.11</v>
      </c>
      <c r="P1134">
        <f>IF(ISBLANK(INDEX('[1]Sumber sampah'!E:E,MATCH($Z1134,'[1]Sumber sampah'!$K:$K,0))), "", (INDEX('[1]Sumber sampah'!E:E,MATCH($Z1134,'[1]Sumber sampah'!$K:$K,0))))</f>
        <v>17.52</v>
      </c>
      <c r="Q1134">
        <f>IF(ISBLANK(INDEX('[1]Sumber sampah'!F:F,MATCH($Z1134,'[1]Sumber sampah'!$K:$K,0))), "", (INDEX('[1]Sumber sampah'!F:F,MATCH($Z1134,'[1]Sumber sampah'!$K:$K,0))))</f>
        <v>42.7</v>
      </c>
      <c r="R1134">
        <f>IF(ISBLANK(INDEX('[1]Sumber sampah'!G:G,MATCH($Z1134,'[1]Sumber sampah'!$K:$K,0))), "", (INDEX('[1]Sumber sampah'!G:G,MATCH($Z1134,'[1]Sumber sampah'!$K:$K,0))))</f>
        <v>24.09</v>
      </c>
      <c r="S1134">
        <f>IF(ISBLANK(INDEX('[1]Sumber sampah'!H:H,MATCH($Z1134,'[1]Sumber sampah'!$K:$K,0))), "", (INDEX('[1]Sumber sampah'!H:H,MATCH($Z1134,'[1]Sumber sampah'!$K:$K,0))))</f>
        <v>16.420000000000002</v>
      </c>
      <c r="T1134">
        <f>IF(ISBLANK(INDEX('[1]Sumber sampah'!I:I,MATCH($Z1134,'[1]Sumber sampah'!$K:$K,0))), "", (INDEX('[1]Sumber sampah'!I:I,MATCH($Z1134,'[1]Sumber sampah'!$K:$K,0))))</f>
        <v>8.76</v>
      </c>
      <c r="U1134">
        <f>IF(ISBLANK(INDEX('[1]Sumber sampah'!J:J,MATCH($Z1134,'[1]Sumber sampah'!$K:$K,0))), "", (INDEX('[1]Sumber sampah'!J:J,MATCH($Z1134,'[1]Sumber sampah'!$K:$K,0))))</f>
        <v>4.38</v>
      </c>
      <c r="Z1134" t="str">
        <f t="shared" si="17"/>
        <v>2022_Nusa Tenggara Timur_Kota Kupang</v>
      </c>
    </row>
    <row r="1135" spans="1:26" x14ac:dyDescent="0.35">
      <c r="A1135" s="15">
        <v>2022</v>
      </c>
      <c r="B1135" t="s">
        <v>152</v>
      </c>
      <c r="C1135" t="s">
        <v>153</v>
      </c>
      <c r="D1135" s="16">
        <v>318.12</v>
      </c>
      <c r="E1135" s="17">
        <v>116112</v>
      </c>
      <c r="F1135">
        <f>IF(ISBLANK(INDEX('[1]Jenis sampah'!D:D,MATCH($Z1135,'[1]Jenis sampah'!$M:$M,0))), "", (INDEX('[1]Jenis sampah'!D:D,MATCH($Z1135,'[1]Jenis sampah'!$M:$M,0))))</f>
        <v>40</v>
      </c>
      <c r="G1135">
        <f>IF(ISBLANK(INDEX('[1]Jenis sampah'!E:E,MATCH($Z1135,'[1]Jenis sampah'!$M:$M,0))), "", (INDEX('[1]Jenis sampah'!E:E,MATCH($Z1135,'[1]Jenis sampah'!$M:$M,0))))</f>
        <v>5.6</v>
      </c>
      <c r="H1135">
        <f>IF(ISBLANK(INDEX('[1]Jenis sampah'!F:F,MATCH($Z1135,'[1]Jenis sampah'!$M:$M,0))), "", (INDEX('[1]Jenis sampah'!F:F,MATCH($Z1135,'[1]Jenis sampah'!$M:$M,0))))</f>
        <v>14.2</v>
      </c>
      <c r="I1135">
        <f>IF(ISBLANK(INDEX('[1]Jenis sampah'!G:G,MATCH($Z1135,'[1]Jenis sampah'!$M:$M,0))), "", (INDEX('[1]Jenis sampah'!G:G,MATCH($Z1135,'[1]Jenis sampah'!$M:$M,0))))</f>
        <v>25</v>
      </c>
      <c r="J1135">
        <f>IF(ISBLANK(INDEX('[1]Jenis sampah'!H:H,MATCH($Z1135,'[1]Jenis sampah'!$M:$M,0))), "", (INDEX('[1]Jenis sampah'!H:H,MATCH($Z1135,'[1]Jenis sampah'!$M:$M,0))))</f>
        <v>0.3</v>
      </c>
      <c r="K1135">
        <f>IF(ISBLANK(INDEX('[1]Jenis sampah'!I:I,MATCH($Z1135,'[1]Jenis sampah'!$M:$M,0))), "", (INDEX('[1]Jenis sampah'!I:I,MATCH($Z1135,'[1]Jenis sampah'!$M:$M,0))))</f>
        <v>1</v>
      </c>
      <c r="L1135">
        <f>IF(ISBLANK(INDEX('[1]Jenis sampah'!J:J,MATCH($Z1135,'[1]Jenis sampah'!$M:$M,0))), "", (INDEX('[1]Jenis sampah'!J:J,MATCH($Z1135,'[1]Jenis sampah'!$M:$M,0))))</f>
        <v>0.9</v>
      </c>
      <c r="M1135">
        <f>IF(ISBLANK(INDEX('[1]Jenis sampah'!K:K,MATCH($Z1135,'[1]Jenis sampah'!$M:$M,0))), "", (INDEX('[1]Jenis sampah'!K:K,MATCH($Z1135,'[1]Jenis sampah'!$M:$M,0))))</f>
        <v>2</v>
      </c>
      <c r="N1135">
        <f>IF(ISBLANK(INDEX('[1]Jenis sampah'!L:L,MATCH($Z1135,'[1]Jenis sampah'!$M:$M,0))), "", (INDEX('[1]Jenis sampah'!L:L,MATCH($Z1135,'[1]Jenis sampah'!$M:$M,0))))</f>
        <v>11</v>
      </c>
      <c r="O1135">
        <f>IF(ISBLANK(INDEX('[1]Sumber sampah'!D:D,MATCH($Z1135,'[1]Sumber sampah'!$K:$K,0))), "", (INDEX('[1]Sumber sampah'!D:D,MATCH($Z1135,'[1]Sumber sampah'!$K:$K,0))))</f>
        <v>182.5</v>
      </c>
      <c r="P1135">
        <f>IF(ISBLANK(INDEX('[1]Sumber sampah'!E:E,MATCH($Z1135,'[1]Sumber sampah'!$K:$K,0))), "", (INDEX('[1]Sumber sampah'!E:E,MATCH($Z1135,'[1]Sumber sampah'!$K:$K,0))))</f>
        <v>0.9</v>
      </c>
      <c r="Q1135">
        <f>IF(ISBLANK(INDEX('[1]Sumber sampah'!F:F,MATCH($Z1135,'[1]Sumber sampah'!$K:$K,0))), "", (INDEX('[1]Sumber sampah'!F:F,MATCH($Z1135,'[1]Sumber sampah'!$K:$K,0))))</f>
        <v>37.6</v>
      </c>
      <c r="R1135" t="str">
        <f>IF(ISBLANK(INDEX('[1]Sumber sampah'!G:G,MATCH($Z1135,'[1]Sumber sampah'!$K:$K,0))), "", (INDEX('[1]Sumber sampah'!G:G,MATCH($Z1135,'[1]Sumber sampah'!$K:$K,0))))</f>
        <v/>
      </c>
      <c r="S1135" t="str">
        <f>IF(ISBLANK(INDEX('[1]Sumber sampah'!H:H,MATCH($Z1135,'[1]Sumber sampah'!$K:$K,0))), "", (INDEX('[1]Sumber sampah'!H:H,MATCH($Z1135,'[1]Sumber sampah'!$K:$K,0))))</f>
        <v/>
      </c>
      <c r="T1135" t="str">
        <f>IF(ISBLANK(INDEX('[1]Sumber sampah'!I:I,MATCH($Z1135,'[1]Sumber sampah'!$K:$K,0))), "", (INDEX('[1]Sumber sampah'!I:I,MATCH($Z1135,'[1]Sumber sampah'!$K:$K,0))))</f>
        <v/>
      </c>
      <c r="U1135" t="str">
        <f>IF(ISBLANK(INDEX('[1]Sumber sampah'!J:J,MATCH($Z1135,'[1]Sumber sampah'!$K:$K,0))), "", (INDEX('[1]Sumber sampah'!J:J,MATCH($Z1135,'[1]Sumber sampah'!$K:$K,0))))</f>
        <v/>
      </c>
      <c r="Z1135" t="str">
        <f t="shared" si="17"/>
        <v>2022_Kalimantan Barat_Kab. Sambas</v>
      </c>
    </row>
    <row r="1136" spans="1:26" x14ac:dyDescent="0.35">
      <c r="A1136" s="15">
        <v>2022</v>
      </c>
      <c r="B1136" t="s">
        <v>152</v>
      </c>
      <c r="C1136" t="s">
        <v>154</v>
      </c>
      <c r="D1136" s="16">
        <v>84.03</v>
      </c>
      <c r="E1136" s="17">
        <v>30669.65</v>
      </c>
      <c r="F1136">
        <f>IF(ISBLANK(INDEX('[1]Jenis sampah'!D:D,MATCH($Z1136,'[1]Jenis sampah'!$M:$M,0))), "", (INDEX('[1]Jenis sampah'!D:D,MATCH($Z1136,'[1]Jenis sampah'!$M:$M,0))))</f>
        <v>1</v>
      </c>
      <c r="G1136">
        <f>IF(ISBLANK(INDEX('[1]Jenis sampah'!E:E,MATCH($Z1136,'[1]Jenis sampah'!$M:$M,0))), "", (INDEX('[1]Jenis sampah'!E:E,MATCH($Z1136,'[1]Jenis sampah'!$M:$M,0))))</f>
        <v>8.1</v>
      </c>
      <c r="H1136">
        <f>IF(ISBLANK(INDEX('[1]Jenis sampah'!F:F,MATCH($Z1136,'[1]Jenis sampah'!$M:$M,0))), "", (INDEX('[1]Jenis sampah'!F:F,MATCH($Z1136,'[1]Jenis sampah'!$M:$M,0))))</f>
        <v>1.6</v>
      </c>
      <c r="I1136">
        <f>IF(ISBLANK(INDEX('[1]Jenis sampah'!G:G,MATCH($Z1136,'[1]Jenis sampah'!$M:$M,0))), "", (INDEX('[1]Jenis sampah'!G:G,MATCH($Z1136,'[1]Jenis sampah'!$M:$M,0))))</f>
        <v>13.4</v>
      </c>
      <c r="J1136">
        <f>IF(ISBLANK(INDEX('[1]Jenis sampah'!H:H,MATCH($Z1136,'[1]Jenis sampah'!$M:$M,0))), "", (INDEX('[1]Jenis sampah'!H:H,MATCH($Z1136,'[1]Jenis sampah'!$M:$M,0))))</f>
        <v>15.1</v>
      </c>
      <c r="K1136" t="str">
        <f>IF(ISBLANK(INDEX('[1]Jenis sampah'!I:I,MATCH($Z1136,'[1]Jenis sampah'!$M:$M,0))), "", (INDEX('[1]Jenis sampah'!I:I,MATCH($Z1136,'[1]Jenis sampah'!$M:$M,0))))</f>
        <v/>
      </c>
      <c r="L1136">
        <f>IF(ISBLANK(INDEX('[1]Jenis sampah'!J:J,MATCH($Z1136,'[1]Jenis sampah'!$M:$M,0))), "", (INDEX('[1]Jenis sampah'!J:J,MATCH($Z1136,'[1]Jenis sampah'!$M:$M,0))))</f>
        <v>8.3000000000000007</v>
      </c>
      <c r="M1136" t="str">
        <f>IF(ISBLANK(INDEX('[1]Jenis sampah'!K:K,MATCH($Z1136,'[1]Jenis sampah'!$M:$M,0))), "", (INDEX('[1]Jenis sampah'!K:K,MATCH($Z1136,'[1]Jenis sampah'!$M:$M,0))))</f>
        <v/>
      </c>
      <c r="N1136">
        <f>IF(ISBLANK(INDEX('[1]Jenis sampah'!L:L,MATCH($Z1136,'[1]Jenis sampah'!$M:$M,0))), "", (INDEX('[1]Jenis sampah'!L:L,MATCH($Z1136,'[1]Jenis sampah'!$M:$M,0))))</f>
        <v>52.5</v>
      </c>
      <c r="O1136">
        <f>IF(ISBLANK(INDEX('[1]Sumber sampah'!D:D,MATCH($Z1136,'[1]Sumber sampah'!$K:$K,0))), "", (INDEX('[1]Sumber sampah'!D:D,MATCH($Z1136,'[1]Sumber sampah'!$K:$K,0))))</f>
        <v>82.62</v>
      </c>
      <c r="P1136" t="str">
        <f>IF(ISBLANK(INDEX('[1]Sumber sampah'!E:E,MATCH($Z1136,'[1]Sumber sampah'!$K:$K,0))), "", (INDEX('[1]Sumber sampah'!E:E,MATCH($Z1136,'[1]Sumber sampah'!$K:$K,0))))</f>
        <v/>
      </c>
      <c r="Q1136">
        <f>IF(ISBLANK(INDEX('[1]Sumber sampah'!F:F,MATCH($Z1136,'[1]Sumber sampah'!$K:$K,0))), "", (INDEX('[1]Sumber sampah'!F:F,MATCH($Z1136,'[1]Sumber sampah'!$K:$K,0))))</f>
        <v>15.59</v>
      </c>
      <c r="R1136" t="str">
        <f>IF(ISBLANK(INDEX('[1]Sumber sampah'!G:G,MATCH($Z1136,'[1]Sumber sampah'!$K:$K,0))), "", (INDEX('[1]Sumber sampah'!G:G,MATCH($Z1136,'[1]Sumber sampah'!$K:$K,0))))</f>
        <v/>
      </c>
      <c r="S1136" t="str">
        <f>IF(ISBLANK(INDEX('[1]Sumber sampah'!H:H,MATCH($Z1136,'[1]Sumber sampah'!$K:$K,0))), "", (INDEX('[1]Sumber sampah'!H:H,MATCH($Z1136,'[1]Sumber sampah'!$K:$K,0))))</f>
        <v/>
      </c>
      <c r="T1136" t="str">
        <f>IF(ISBLANK(INDEX('[1]Sumber sampah'!I:I,MATCH($Z1136,'[1]Sumber sampah'!$K:$K,0))), "", (INDEX('[1]Sumber sampah'!I:I,MATCH($Z1136,'[1]Sumber sampah'!$K:$K,0))))</f>
        <v/>
      </c>
      <c r="U1136" t="str">
        <f>IF(ISBLANK(INDEX('[1]Sumber sampah'!J:J,MATCH($Z1136,'[1]Sumber sampah'!$K:$K,0))), "", (INDEX('[1]Sumber sampah'!J:J,MATCH($Z1136,'[1]Sumber sampah'!$K:$K,0))))</f>
        <v/>
      </c>
      <c r="Z1136" t="str">
        <f t="shared" si="17"/>
        <v>2022_Kalimantan Barat_Kab. Mempawah</v>
      </c>
    </row>
    <row r="1137" spans="1:26" x14ac:dyDescent="0.35">
      <c r="A1137" s="15">
        <v>2022</v>
      </c>
      <c r="B1137" t="s">
        <v>152</v>
      </c>
      <c r="C1137" t="s">
        <v>155</v>
      </c>
      <c r="D1137" s="16">
        <v>246.14</v>
      </c>
      <c r="E1137" s="17">
        <v>89841.83</v>
      </c>
      <c r="F1137" t="str">
        <f>IF(ISBLANK(INDEX('[1]Jenis sampah'!D:D,MATCH($Z1137,'[1]Jenis sampah'!$M:$M,0))), "", (INDEX('[1]Jenis sampah'!D:D,MATCH($Z1137,'[1]Jenis sampah'!$M:$M,0))))</f>
        <v/>
      </c>
      <c r="G1137" t="str">
        <f>IF(ISBLANK(INDEX('[1]Jenis sampah'!E:E,MATCH($Z1137,'[1]Jenis sampah'!$M:$M,0))), "", (INDEX('[1]Jenis sampah'!E:E,MATCH($Z1137,'[1]Jenis sampah'!$M:$M,0))))</f>
        <v/>
      </c>
      <c r="H1137" t="str">
        <f>IF(ISBLANK(INDEX('[1]Jenis sampah'!F:F,MATCH($Z1137,'[1]Jenis sampah'!$M:$M,0))), "", (INDEX('[1]Jenis sampah'!F:F,MATCH($Z1137,'[1]Jenis sampah'!$M:$M,0))))</f>
        <v/>
      </c>
      <c r="I1137" t="str">
        <f>IF(ISBLANK(INDEX('[1]Jenis sampah'!G:G,MATCH($Z1137,'[1]Jenis sampah'!$M:$M,0))), "", (INDEX('[1]Jenis sampah'!G:G,MATCH($Z1137,'[1]Jenis sampah'!$M:$M,0))))</f>
        <v/>
      </c>
      <c r="J1137" t="str">
        <f>IF(ISBLANK(INDEX('[1]Jenis sampah'!H:H,MATCH($Z1137,'[1]Jenis sampah'!$M:$M,0))), "", (INDEX('[1]Jenis sampah'!H:H,MATCH($Z1137,'[1]Jenis sampah'!$M:$M,0))))</f>
        <v/>
      </c>
      <c r="K1137" t="str">
        <f>IF(ISBLANK(INDEX('[1]Jenis sampah'!I:I,MATCH($Z1137,'[1]Jenis sampah'!$M:$M,0))), "", (INDEX('[1]Jenis sampah'!I:I,MATCH($Z1137,'[1]Jenis sampah'!$M:$M,0))))</f>
        <v/>
      </c>
      <c r="L1137" t="str">
        <f>IF(ISBLANK(INDEX('[1]Jenis sampah'!J:J,MATCH($Z1137,'[1]Jenis sampah'!$M:$M,0))), "", (INDEX('[1]Jenis sampah'!J:J,MATCH($Z1137,'[1]Jenis sampah'!$M:$M,0))))</f>
        <v/>
      </c>
      <c r="M1137" t="str">
        <f>IF(ISBLANK(INDEX('[1]Jenis sampah'!K:K,MATCH($Z1137,'[1]Jenis sampah'!$M:$M,0))), "", (INDEX('[1]Jenis sampah'!K:K,MATCH($Z1137,'[1]Jenis sampah'!$M:$M,0))))</f>
        <v/>
      </c>
      <c r="N1137" t="str">
        <f>IF(ISBLANK(INDEX('[1]Jenis sampah'!L:L,MATCH($Z1137,'[1]Jenis sampah'!$M:$M,0))), "", (INDEX('[1]Jenis sampah'!L:L,MATCH($Z1137,'[1]Jenis sampah'!$M:$M,0))))</f>
        <v/>
      </c>
      <c r="O1137">
        <f>IF(ISBLANK(INDEX('[1]Sumber sampah'!D:D,MATCH($Z1137,'[1]Sumber sampah'!$K:$K,0))), "", (INDEX('[1]Sumber sampah'!D:D,MATCH($Z1137,'[1]Sumber sampah'!$K:$K,0))))</f>
        <v>246.14</v>
      </c>
      <c r="P1137">
        <f>IF(ISBLANK(INDEX('[1]Sumber sampah'!E:E,MATCH($Z1137,'[1]Sumber sampah'!$K:$K,0))), "", (INDEX('[1]Sumber sampah'!E:E,MATCH($Z1137,'[1]Sumber sampah'!$K:$K,0))))</f>
        <v>0.26</v>
      </c>
      <c r="Q1137">
        <f>IF(ISBLANK(INDEX('[1]Sumber sampah'!F:F,MATCH($Z1137,'[1]Sumber sampah'!$K:$K,0))), "", (INDEX('[1]Sumber sampah'!F:F,MATCH($Z1137,'[1]Sumber sampah'!$K:$K,0))))</f>
        <v>0.16</v>
      </c>
      <c r="R1137">
        <f>IF(ISBLANK(INDEX('[1]Sumber sampah'!G:G,MATCH($Z1137,'[1]Sumber sampah'!$K:$K,0))), "", (INDEX('[1]Sumber sampah'!G:G,MATCH($Z1137,'[1]Sumber sampah'!$K:$K,0))))</f>
        <v>8.0299999999999994</v>
      </c>
      <c r="S1137" t="str">
        <f>IF(ISBLANK(INDEX('[1]Sumber sampah'!H:H,MATCH($Z1137,'[1]Sumber sampah'!$K:$K,0))), "", (INDEX('[1]Sumber sampah'!H:H,MATCH($Z1137,'[1]Sumber sampah'!$K:$K,0))))</f>
        <v/>
      </c>
      <c r="T1137" t="str">
        <f>IF(ISBLANK(INDEX('[1]Sumber sampah'!I:I,MATCH($Z1137,'[1]Sumber sampah'!$K:$K,0))), "", (INDEX('[1]Sumber sampah'!I:I,MATCH($Z1137,'[1]Sumber sampah'!$K:$K,0))))</f>
        <v/>
      </c>
      <c r="U1137" t="str">
        <f>IF(ISBLANK(INDEX('[1]Sumber sampah'!J:J,MATCH($Z1137,'[1]Sumber sampah'!$K:$K,0))), "", (INDEX('[1]Sumber sampah'!J:J,MATCH($Z1137,'[1]Sumber sampah'!$K:$K,0))))</f>
        <v/>
      </c>
      <c r="Z1137" t="str">
        <f t="shared" si="17"/>
        <v>2022_Kalimantan Barat_Kab. Sanggau</v>
      </c>
    </row>
    <row r="1138" spans="1:26" x14ac:dyDescent="0.35">
      <c r="A1138" s="15">
        <v>2022</v>
      </c>
      <c r="B1138" t="s">
        <v>152</v>
      </c>
      <c r="C1138" t="s">
        <v>156</v>
      </c>
      <c r="D1138" s="16">
        <v>295.76</v>
      </c>
      <c r="E1138" s="17">
        <v>107953.41</v>
      </c>
      <c r="F1138" t="str">
        <f>IF(ISBLANK(INDEX('[1]Jenis sampah'!D:D,MATCH($Z1138,'[1]Jenis sampah'!$M:$M,0))), "", (INDEX('[1]Jenis sampah'!D:D,MATCH($Z1138,'[1]Jenis sampah'!$M:$M,0))))</f>
        <v/>
      </c>
      <c r="G1138" t="str">
        <f>IF(ISBLANK(INDEX('[1]Jenis sampah'!E:E,MATCH($Z1138,'[1]Jenis sampah'!$M:$M,0))), "", (INDEX('[1]Jenis sampah'!E:E,MATCH($Z1138,'[1]Jenis sampah'!$M:$M,0))))</f>
        <v/>
      </c>
      <c r="H1138" t="str">
        <f>IF(ISBLANK(INDEX('[1]Jenis sampah'!F:F,MATCH($Z1138,'[1]Jenis sampah'!$M:$M,0))), "", (INDEX('[1]Jenis sampah'!F:F,MATCH($Z1138,'[1]Jenis sampah'!$M:$M,0))))</f>
        <v/>
      </c>
      <c r="I1138" t="str">
        <f>IF(ISBLANK(INDEX('[1]Jenis sampah'!G:G,MATCH($Z1138,'[1]Jenis sampah'!$M:$M,0))), "", (INDEX('[1]Jenis sampah'!G:G,MATCH($Z1138,'[1]Jenis sampah'!$M:$M,0))))</f>
        <v/>
      </c>
      <c r="J1138" t="str">
        <f>IF(ISBLANK(INDEX('[1]Jenis sampah'!H:H,MATCH($Z1138,'[1]Jenis sampah'!$M:$M,0))), "", (INDEX('[1]Jenis sampah'!H:H,MATCH($Z1138,'[1]Jenis sampah'!$M:$M,0))))</f>
        <v/>
      </c>
      <c r="K1138" t="str">
        <f>IF(ISBLANK(INDEX('[1]Jenis sampah'!I:I,MATCH($Z1138,'[1]Jenis sampah'!$M:$M,0))), "", (INDEX('[1]Jenis sampah'!I:I,MATCH($Z1138,'[1]Jenis sampah'!$M:$M,0))))</f>
        <v/>
      </c>
      <c r="L1138" t="str">
        <f>IF(ISBLANK(INDEX('[1]Jenis sampah'!J:J,MATCH($Z1138,'[1]Jenis sampah'!$M:$M,0))), "", (INDEX('[1]Jenis sampah'!J:J,MATCH($Z1138,'[1]Jenis sampah'!$M:$M,0))))</f>
        <v/>
      </c>
      <c r="M1138" t="str">
        <f>IF(ISBLANK(INDEX('[1]Jenis sampah'!K:K,MATCH($Z1138,'[1]Jenis sampah'!$M:$M,0))), "", (INDEX('[1]Jenis sampah'!K:K,MATCH($Z1138,'[1]Jenis sampah'!$M:$M,0))))</f>
        <v/>
      </c>
      <c r="N1138" t="str">
        <f>IF(ISBLANK(INDEX('[1]Jenis sampah'!L:L,MATCH($Z1138,'[1]Jenis sampah'!$M:$M,0))), "", (INDEX('[1]Jenis sampah'!L:L,MATCH($Z1138,'[1]Jenis sampah'!$M:$M,0))))</f>
        <v/>
      </c>
      <c r="O1138" t="str">
        <f>IF(ISBLANK(INDEX('[1]Sumber sampah'!D:D,MATCH($Z1138,'[1]Sumber sampah'!$K:$K,0))), "", (INDEX('[1]Sumber sampah'!D:D,MATCH($Z1138,'[1]Sumber sampah'!$K:$K,0))))</f>
        <v/>
      </c>
      <c r="P1138" t="str">
        <f>IF(ISBLANK(INDEX('[1]Sumber sampah'!E:E,MATCH($Z1138,'[1]Sumber sampah'!$K:$K,0))), "", (INDEX('[1]Sumber sampah'!E:E,MATCH($Z1138,'[1]Sumber sampah'!$K:$K,0))))</f>
        <v/>
      </c>
      <c r="Q1138" t="str">
        <f>IF(ISBLANK(INDEX('[1]Sumber sampah'!F:F,MATCH($Z1138,'[1]Sumber sampah'!$K:$K,0))), "", (INDEX('[1]Sumber sampah'!F:F,MATCH($Z1138,'[1]Sumber sampah'!$K:$K,0))))</f>
        <v/>
      </c>
      <c r="R1138" t="str">
        <f>IF(ISBLANK(INDEX('[1]Sumber sampah'!G:G,MATCH($Z1138,'[1]Sumber sampah'!$K:$K,0))), "", (INDEX('[1]Sumber sampah'!G:G,MATCH($Z1138,'[1]Sumber sampah'!$K:$K,0))))</f>
        <v/>
      </c>
      <c r="S1138" t="str">
        <f>IF(ISBLANK(INDEX('[1]Sumber sampah'!H:H,MATCH($Z1138,'[1]Sumber sampah'!$K:$K,0))), "", (INDEX('[1]Sumber sampah'!H:H,MATCH($Z1138,'[1]Sumber sampah'!$K:$K,0))))</f>
        <v/>
      </c>
      <c r="T1138" t="str">
        <f>IF(ISBLANK(INDEX('[1]Sumber sampah'!I:I,MATCH($Z1138,'[1]Sumber sampah'!$K:$K,0))), "", (INDEX('[1]Sumber sampah'!I:I,MATCH($Z1138,'[1]Sumber sampah'!$K:$K,0))))</f>
        <v/>
      </c>
      <c r="U1138" t="str">
        <f>IF(ISBLANK(INDEX('[1]Sumber sampah'!J:J,MATCH($Z1138,'[1]Sumber sampah'!$K:$K,0))), "", (INDEX('[1]Sumber sampah'!J:J,MATCH($Z1138,'[1]Sumber sampah'!$K:$K,0))))</f>
        <v/>
      </c>
      <c r="Z1138" t="str">
        <f t="shared" si="17"/>
        <v>2022_Kalimantan Barat_Kab. Ketapang</v>
      </c>
    </row>
    <row r="1139" spans="1:26" x14ac:dyDescent="0.35">
      <c r="A1139" s="15">
        <v>2022</v>
      </c>
      <c r="B1139" t="s">
        <v>152</v>
      </c>
      <c r="C1139" t="s">
        <v>157</v>
      </c>
      <c r="D1139" s="16">
        <v>133.33000000000001</v>
      </c>
      <c r="E1139" s="17">
        <v>48663.81</v>
      </c>
      <c r="F1139">
        <f>IF(ISBLANK(INDEX('[1]Jenis sampah'!D:D,MATCH($Z1139,'[1]Jenis sampah'!$M:$M,0))), "", (INDEX('[1]Jenis sampah'!D:D,MATCH($Z1139,'[1]Jenis sampah'!$M:$M,0))))</f>
        <v>44.77</v>
      </c>
      <c r="G1139">
        <f>IF(ISBLANK(INDEX('[1]Jenis sampah'!E:E,MATCH($Z1139,'[1]Jenis sampah'!$M:$M,0))), "", (INDEX('[1]Jenis sampah'!E:E,MATCH($Z1139,'[1]Jenis sampah'!$M:$M,0))))</f>
        <v>1.32</v>
      </c>
      <c r="H1139">
        <f>IF(ISBLANK(INDEX('[1]Jenis sampah'!F:F,MATCH($Z1139,'[1]Jenis sampah'!$M:$M,0))), "", (INDEX('[1]Jenis sampah'!F:F,MATCH($Z1139,'[1]Jenis sampah'!$M:$M,0))))</f>
        <v>12.8</v>
      </c>
      <c r="I1139">
        <f>IF(ISBLANK(INDEX('[1]Jenis sampah'!G:G,MATCH($Z1139,'[1]Jenis sampah'!$M:$M,0))), "", (INDEX('[1]Jenis sampah'!G:G,MATCH($Z1139,'[1]Jenis sampah'!$M:$M,0))))</f>
        <v>28.62</v>
      </c>
      <c r="J1139">
        <f>IF(ISBLANK(INDEX('[1]Jenis sampah'!H:H,MATCH($Z1139,'[1]Jenis sampah'!$M:$M,0))), "", (INDEX('[1]Jenis sampah'!H:H,MATCH($Z1139,'[1]Jenis sampah'!$M:$M,0))))</f>
        <v>2.2000000000000002</v>
      </c>
      <c r="K1139">
        <f>IF(ISBLANK(INDEX('[1]Jenis sampah'!I:I,MATCH($Z1139,'[1]Jenis sampah'!$M:$M,0))), "", (INDEX('[1]Jenis sampah'!I:I,MATCH($Z1139,'[1]Jenis sampah'!$M:$M,0))))</f>
        <v>1.51</v>
      </c>
      <c r="L1139">
        <f>IF(ISBLANK(INDEX('[1]Jenis sampah'!J:J,MATCH($Z1139,'[1]Jenis sampah'!$M:$M,0))), "", (INDEX('[1]Jenis sampah'!J:J,MATCH($Z1139,'[1]Jenis sampah'!$M:$M,0))))</f>
        <v>2.56</v>
      </c>
      <c r="M1139">
        <f>IF(ISBLANK(INDEX('[1]Jenis sampah'!K:K,MATCH($Z1139,'[1]Jenis sampah'!$M:$M,0))), "", (INDEX('[1]Jenis sampah'!K:K,MATCH($Z1139,'[1]Jenis sampah'!$M:$M,0))))</f>
        <v>2.29</v>
      </c>
      <c r="N1139">
        <f>IF(ISBLANK(INDEX('[1]Jenis sampah'!L:L,MATCH($Z1139,'[1]Jenis sampah'!$M:$M,0))), "", (INDEX('[1]Jenis sampah'!L:L,MATCH($Z1139,'[1]Jenis sampah'!$M:$M,0))))</f>
        <v>3.93</v>
      </c>
      <c r="O1139">
        <f>IF(ISBLANK(INDEX('[1]Sumber sampah'!D:D,MATCH($Z1139,'[1]Sumber sampah'!$K:$K,0))), "", (INDEX('[1]Sumber sampah'!D:D,MATCH($Z1139,'[1]Sumber sampah'!$K:$K,0))))</f>
        <v>108.35</v>
      </c>
      <c r="P1139">
        <f>IF(ISBLANK(INDEX('[1]Sumber sampah'!E:E,MATCH($Z1139,'[1]Sumber sampah'!$K:$K,0))), "", (INDEX('[1]Sumber sampah'!E:E,MATCH($Z1139,'[1]Sumber sampah'!$K:$K,0))))</f>
        <v>0.19</v>
      </c>
      <c r="Q1139">
        <f>IF(ISBLANK(INDEX('[1]Sumber sampah'!F:F,MATCH($Z1139,'[1]Sumber sampah'!$K:$K,0))), "", (INDEX('[1]Sumber sampah'!F:F,MATCH($Z1139,'[1]Sumber sampah'!$K:$K,0))))</f>
        <v>8.35</v>
      </c>
      <c r="R1139" t="str">
        <f>IF(ISBLANK(INDEX('[1]Sumber sampah'!G:G,MATCH($Z1139,'[1]Sumber sampah'!$K:$K,0))), "", (INDEX('[1]Sumber sampah'!G:G,MATCH($Z1139,'[1]Sumber sampah'!$K:$K,0))))</f>
        <v/>
      </c>
      <c r="S1139" t="str">
        <f>IF(ISBLANK(INDEX('[1]Sumber sampah'!H:H,MATCH($Z1139,'[1]Sumber sampah'!$K:$K,0))), "", (INDEX('[1]Sumber sampah'!H:H,MATCH($Z1139,'[1]Sumber sampah'!$K:$K,0))))</f>
        <v/>
      </c>
      <c r="T1139" t="str">
        <f>IF(ISBLANK(INDEX('[1]Sumber sampah'!I:I,MATCH($Z1139,'[1]Sumber sampah'!$K:$K,0))), "", (INDEX('[1]Sumber sampah'!I:I,MATCH($Z1139,'[1]Sumber sampah'!$K:$K,0))))</f>
        <v/>
      </c>
      <c r="U1139" t="str">
        <f>IF(ISBLANK(INDEX('[1]Sumber sampah'!J:J,MATCH($Z1139,'[1]Sumber sampah'!$K:$K,0))), "", (INDEX('[1]Sumber sampah'!J:J,MATCH($Z1139,'[1]Sumber sampah'!$K:$K,0))))</f>
        <v/>
      </c>
      <c r="Z1139" t="str">
        <f t="shared" si="17"/>
        <v>2022_Kalimantan Barat_Kab. Kapuas Hulu</v>
      </c>
    </row>
    <row r="1140" spans="1:26" x14ac:dyDescent="0.35">
      <c r="A1140" s="15">
        <v>2022</v>
      </c>
      <c r="B1140" t="s">
        <v>152</v>
      </c>
      <c r="C1140" t="s">
        <v>160</v>
      </c>
      <c r="D1140" s="16">
        <v>401.54</v>
      </c>
      <c r="E1140" s="17">
        <v>146560.71</v>
      </c>
      <c r="F1140">
        <f>IF(ISBLANK(INDEX('[1]Jenis sampah'!D:D,MATCH($Z1140,'[1]Jenis sampah'!$M:$M,0))), "", (INDEX('[1]Jenis sampah'!D:D,MATCH($Z1140,'[1]Jenis sampah'!$M:$M,0))))</f>
        <v>12</v>
      </c>
      <c r="G1140" t="str">
        <f>IF(ISBLANK(INDEX('[1]Jenis sampah'!E:E,MATCH($Z1140,'[1]Jenis sampah'!$M:$M,0))), "", (INDEX('[1]Jenis sampah'!E:E,MATCH($Z1140,'[1]Jenis sampah'!$M:$M,0))))</f>
        <v/>
      </c>
      <c r="H1140" t="str">
        <f>IF(ISBLANK(INDEX('[1]Jenis sampah'!F:F,MATCH($Z1140,'[1]Jenis sampah'!$M:$M,0))), "", (INDEX('[1]Jenis sampah'!F:F,MATCH($Z1140,'[1]Jenis sampah'!$M:$M,0))))</f>
        <v/>
      </c>
      <c r="I1140" t="str">
        <f>IF(ISBLANK(INDEX('[1]Jenis sampah'!G:G,MATCH($Z1140,'[1]Jenis sampah'!$M:$M,0))), "", (INDEX('[1]Jenis sampah'!G:G,MATCH($Z1140,'[1]Jenis sampah'!$M:$M,0))))</f>
        <v/>
      </c>
      <c r="J1140" t="str">
        <f>IF(ISBLANK(INDEX('[1]Jenis sampah'!H:H,MATCH($Z1140,'[1]Jenis sampah'!$M:$M,0))), "", (INDEX('[1]Jenis sampah'!H:H,MATCH($Z1140,'[1]Jenis sampah'!$M:$M,0))))</f>
        <v/>
      </c>
      <c r="K1140" t="str">
        <f>IF(ISBLANK(INDEX('[1]Jenis sampah'!I:I,MATCH($Z1140,'[1]Jenis sampah'!$M:$M,0))), "", (INDEX('[1]Jenis sampah'!I:I,MATCH($Z1140,'[1]Jenis sampah'!$M:$M,0))))</f>
        <v/>
      </c>
      <c r="L1140" t="str">
        <f>IF(ISBLANK(INDEX('[1]Jenis sampah'!J:J,MATCH($Z1140,'[1]Jenis sampah'!$M:$M,0))), "", (INDEX('[1]Jenis sampah'!J:J,MATCH($Z1140,'[1]Jenis sampah'!$M:$M,0))))</f>
        <v/>
      </c>
      <c r="M1140" t="str">
        <f>IF(ISBLANK(INDEX('[1]Jenis sampah'!K:K,MATCH($Z1140,'[1]Jenis sampah'!$M:$M,0))), "", (INDEX('[1]Jenis sampah'!K:K,MATCH($Z1140,'[1]Jenis sampah'!$M:$M,0))))</f>
        <v/>
      </c>
      <c r="N1140" t="str">
        <f>IF(ISBLANK(INDEX('[1]Jenis sampah'!L:L,MATCH($Z1140,'[1]Jenis sampah'!$M:$M,0))), "", (INDEX('[1]Jenis sampah'!L:L,MATCH($Z1140,'[1]Jenis sampah'!$M:$M,0))))</f>
        <v/>
      </c>
      <c r="O1140" t="str">
        <f>IF(ISBLANK(INDEX('[1]Sumber sampah'!D:D,MATCH($Z1140,'[1]Sumber sampah'!$K:$K,0))), "", (INDEX('[1]Sumber sampah'!D:D,MATCH($Z1140,'[1]Sumber sampah'!$K:$K,0))))</f>
        <v/>
      </c>
      <c r="P1140" t="str">
        <f>IF(ISBLANK(INDEX('[1]Sumber sampah'!E:E,MATCH($Z1140,'[1]Sumber sampah'!$K:$K,0))), "", (INDEX('[1]Sumber sampah'!E:E,MATCH($Z1140,'[1]Sumber sampah'!$K:$K,0))))</f>
        <v/>
      </c>
      <c r="Q1140" t="str">
        <f>IF(ISBLANK(INDEX('[1]Sumber sampah'!F:F,MATCH($Z1140,'[1]Sumber sampah'!$K:$K,0))), "", (INDEX('[1]Sumber sampah'!F:F,MATCH($Z1140,'[1]Sumber sampah'!$K:$K,0))))</f>
        <v/>
      </c>
      <c r="R1140" t="str">
        <f>IF(ISBLANK(INDEX('[1]Sumber sampah'!G:G,MATCH($Z1140,'[1]Sumber sampah'!$K:$K,0))), "", (INDEX('[1]Sumber sampah'!G:G,MATCH($Z1140,'[1]Sumber sampah'!$K:$K,0))))</f>
        <v/>
      </c>
      <c r="S1140" t="str">
        <f>IF(ISBLANK(INDEX('[1]Sumber sampah'!H:H,MATCH($Z1140,'[1]Sumber sampah'!$K:$K,0))), "", (INDEX('[1]Sumber sampah'!H:H,MATCH($Z1140,'[1]Sumber sampah'!$K:$K,0))))</f>
        <v/>
      </c>
      <c r="T1140" t="str">
        <f>IF(ISBLANK(INDEX('[1]Sumber sampah'!I:I,MATCH($Z1140,'[1]Sumber sampah'!$K:$K,0))), "", (INDEX('[1]Sumber sampah'!I:I,MATCH($Z1140,'[1]Sumber sampah'!$K:$K,0))))</f>
        <v/>
      </c>
      <c r="U1140" t="str">
        <f>IF(ISBLANK(INDEX('[1]Sumber sampah'!J:J,MATCH($Z1140,'[1]Sumber sampah'!$K:$K,0))), "", (INDEX('[1]Sumber sampah'!J:J,MATCH($Z1140,'[1]Sumber sampah'!$K:$K,0))))</f>
        <v/>
      </c>
      <c r="Z1140" t="str">
        <f t="shared" si="17"/>
        <v>2022_Kalimantan Barat_Kota Pontianak</v>
      </c>
    </row>
    <row r="1141" spans="1:26" x14ac:dyDescent="0.35">
      <c r="A1141" s="15">
        <v>2022</v>
      </c>
      <c r="B1141" t="s">
        <v>152</v>
      </c>
      <c r="C1141" t="s">
        <v>161</v>
      </c>
      <c r="D1141" s="16">
        <v>93.97</v>
      </c>
      <c r="E1141" s="17">
        <v>34297.93</v>
      </c>
      <c r="F1141">
        <f>IF(ISBLANK(INDEX('[1]Jenis sampah'!D:D,MATCH($Z1141,'[1]Jenis sampah'!$M:$M,0))), "", (INDEX('[1]Jenis sampah'!D:D,MATCH($Z1141,'[1]Jenis sampah'!$M:$M,0))))</f>
        <v>76</v>
      </c>
      <c r="G1141" t="str">
        <f>IF(ISBLANK(INDEX('[1]Jenis sampah'!E:E,MATCH($Z1141,'[1]Jenis sampah'!$M:$M,0))), "", (INDEX('[1]Jenis sampah'!E:E,MATCH($Z1141,'[1]Jenis sampah'!$M:$M,0))))</f>
        <v/>
      </c>
      <c r="H1141">
        <f>IF(ISBLANK(INDEX('[1]Jenis sampah'!F:F,MATCH($Z1141,'[1]Jenis sampah'!$M:$M,0))), "", (INDEX('[1]Jenis sampah'!F:F,MATCH($Z1141,'[1]Jenis sampah'!$M:$M,0))))</f>
        <v>8.4</v>
      </c>
      <c r="I1141">
        <f>IF(ISBLANK(INDEX('[1]Jenis sampah'!G:G,MATCH($Z1141,'[1]Jenis sampah'!$M:$M,0))), "", (INDEX('[1]Jenis sampah'!G:G,MATCH($Z1141,'[1]Jenis sampah'!$M:$M,0))))</f>
        <v>7.8</v>
      </c>
      <c r="J1141">
        <f>IF(ISBLANK(INDEX('[1]Jenis sampah'!H:H,MATCH($Z1141,'[1]Jenis sampah'!$M:$M,0))), "", (INDEX('[1]Jenis sampah'!H:H,MATCH($Z1141,'[1]Jenis sampah'!$M:$M,0))))</f>
        <v>3.6</v>
      </c>
      <c r="K1141" t="str">
        <f>IF(ISBLANK(INDEX('[1]Jenis sampah'!I:I,MATCH($Z1141,'[1]Jenis sampah'!$M:$M,0))), "", (INDEX('[1]Jenis sampah'!I:I,MATCH($Z1141,'[1]Jenis sampah'!$M:$M,0))))</f>
        <v/>
      </c>
      <c r="L1141" t="str">
        <f>IF(ISBLANK(INDEX('[1]Jenis sampah'!J:J,MATCH($Z1141,'[1]Jenis sampah'!$M:$M,0))), "", (INDEX('[1]Jenis sampah'!J:J,MATCH($Z1141,'[1]Jenis sampah'!$M:$M,0))))</f>
        <v/>
      </c>
      <c r="M1141" t="str">
        <f>IF(ISBLANK(INDEX('[1]Jenis sampah'!K:K,MATCH($Z1141,'[1]Jenis sampah'!$M:$M,0))), "", (INDEX('[1]Jenis sampah'!K:K,MATCH($Z1141,'[1]Jenis sampah'!$M:$M,0))))</f>
        <v/>
      </c>
      <c r="N1141">
        <f>IF(ISBLANK(INDEX('[1]Jenis sampah'!L:L,MATCH($Z1141,'[1]Jenis sampah'!$M:$M,0))), "", (INDEX('[1]Jenis sampah'!L:L,MATCH($Z1141,'[1]Jenis sampah'!$M:$M,0))))</f>
        <v>4.2</v>
      </c>
      <c r="O1141" t="str">
        <f>IF(ISBLANK(INDEX('[1]Sumber sampah'!D:D,MATCH($Z1141,'[1]Sumber sampah'!$K:$K,0))), "", (INDEX('[1]Sumber sampah'!D:D,MATCH($Z1141,'[1]Sumber sampah'!$K:$K,0))))</f>
        <v/>
      </c>
      <c r="P1141" t="str">
        <f>IF(ISBLANK(INDEX('[1]Sumber sampah'!E:E,MATCH($Z1141,'[1]Sumber sampah'!$K:$K,0))), "", (INDEX('[1]Sumber sampah'!E:E,MATCH($Z1141,'[1]Sumber sampah'!$K:$K,0))))</f>
        <v/>
      </c>
      <c r="Q1141" t="str">
        <f>IF(ISBLANK(INDEX('[1]Sumber sampah'!F:F,MATCH($Z1141,'[1]Sumber sampah'!$K:$K,0))), "", (INDEX('[1]Sumber sampah'!F:F,MATCH($Z1141,'[1]Sumber sampah'!$K:$K,0))))</f>
        <v/>
      </c>
      <c r="R1141" t="str">
        <f>IF(ISBLANK(INDEX('[1]Sumber sampah'!G:G,MATCH($Z1141,'[1]Sumber sampah'!$K:$K,0))), "", (INDEX('[1]Sumber sampah'!G:G,MATCH($Z1141,'[1]Sumber sampah'!$K:$K,0))))</f>
        <v/>
      </c>
      <c r="S1141" t="str">
        <f>IF(ISBLANK(INDEX('[1]Sumber sampah'!H:H,MATCH($Z1141,'[1]Sumber sampah'!$K:$K,0))), "", (INDEX('[1]Sumber sampah'!H:H,MATCH($Z1141,'[1]Sumber sampah'!$K:$K,0))))</f>
        <v/>
      </c>
      <c r="T1141" t="str">
        <f>IF(ISBLANK(INDEX('[1]Sumber sampah'!I:I,MATCH($Z1141,'[1]Sumber sampah'!$K:$K,0))), "", (INDEX('[1]Sumber sampah'!I:I,MATCH($Z1141,'[1]Sumber sampah'!$K:$K,0))))</f>
        <v/>
      </c>
      <c r="U1141" t="str">
        <f>IF(ISBLANK(INDEX('[1]Sumber sampah'!J:J,MATCH($Z1141,'[1]Sumber sampah'!$K:$K,0))), "", (INDEX('[1]Sumber sampah'!J:J,MATCH($Z1141,'[1]Sumber sampah'!$K:$K,0))))</f>
        <v/>
      </c>
      <c r="Z1141" t="str">
        <f t="shared" si="17"/>
        <v>2022_Kalimantan Barat_Kota Singkawang</v>
      </c>
    </row>
    <row r="1142" spans="1:26" x14ac:dyDescent="0.35">
      <c r="A1142" s="15">
        <v>2022</v>
      </c>
      <c r="B1142" t="s">
        <v>162</v>
      </c>
      <c r="C1142" t="s">
        <v>163</v>
      </c>
      <c r="D1142" s="16">
        <v>136.27000000000001</v>
      </c>
      <c r="E1142" s="17">
        <v>49736.91</v>
      </c>
      <c r="F1142">
        <f>IF(ISBLANK(INDEX('[1]Jenis sampah'!D:D,MATCH($Z1142,'[1]Jenis sampah'!$M:$M,0))), "", (INDEX('[1]Jenis sampah'!D:D,MATCH($Z1142,'[1]Jenis sampah'!$M:$M,0))))</f>
        <v>50</v>
      </c>
      <c r="G1142">
        <f>IF(ISBLANK(INDEX('[1]Jenis sampah'!E:E,MATCH($Z1142,'[1]Jenis sampah'!$M:$M,0))), "", (INDEX('[1]Jenis sampah'!E:E,MATCH($Z1142,'[1]Jenis sampah'!$M:$M,0))))</f>
        <v>5</v>
      </c>
      <c r="H1142">
        <f>IF(ISBLANK(INDEX('[1]Jenis sampah'!F:F,MATCH($Z1142,'[1]Jenis sampah'!$M:$M,0))), "", (INDEX('[1]Jenis sampah'!F:F,MATCH($Z1142,'[1]Jenis sampah'!$M:$M,0))))</f>
        <v>10</v>
      </c>
      <c r="I1142">
        <f>IF(ISBLANK(INDEX('[1]Jenis sampah'!G:G,MATCH($Z1142,'[1]Jenis sampah'!$M:$M,0))), "", (INDEX('[1]Jenis sampah'!G:G,MATCH($Z1142,'[1]Jenis sampah'!$M:$M,0))))</f>
        <v>12</v>
      </c>
      <c r="J1142">
        <f>IF(ISBLANK(INDEX('[1]Jenis sampah'!H:H,MATCH($Z1142,'[1]Jenis sampah'!$M:$M,0))), "", (INDEX('[1]Jenis sampah'!H:H,MATCH($Z1142,'[1]Jenis sampah'!$M:$M,0))))</f>
        <v>2</v>
      </c>
      <c r="K1142">
        <f>IF(ISBLANK(INDEX('[1]Jenis sampah'!I:I,MATCH($Z1142,'[1]Jenis sampah'!$M:$M,0))), "", (INDEX('[1]Jenis sampah'!I:I,MATCH($Z1142,'[1]Jenis sampah'!$M:$M,0))))</f>
        <v>2</v>
      </c>
      <c r="L1142">
        <f>IF(ISBLANK(INDEX('[1]Jenis sampah'!J:J,MATCH($Z1142,'[1]Jenis sampah'!$M:$M,0))), "", (INDEX('[1]Jenis sampah'!J:J,MATCH($Z1142,'[1]Jenis sampah'!$M:$M,0))))</f>
        <v>2</v>
      </c>
      <c r="M1142">
        <f>IF(ISBLANK(INDEX('[1]Jenis sampah'!K:K,MATCH($Z1142,'[1]Jenis sampah'!$M:$M,0))), "", (INDEX('[1]Jenis sampah'!K:K,MATCH($Z1142,'[1]Jenis sampah'!$M:$M,0))))</f>
        <v>1</v>
      </c>
      <c r="N1142">
        <f>IF(ISBLANK(INDEX('[1]Jenis sampah'!L:L,MATCH($Z1142,'[1]Jenis sampah'!$M:$M,0))), "", (INDEX('[1]Jenis sampah'!L:L,MATCH($Z1142,'[1]Jenis sampah'!$M:$M,0))))</f>
        <v>16</v>
      </c>
      <c r="O1142">
        <f>IF(ISBLANK(INDEX('[1]Sumber sampah'!D:D,MATCH($Z1142,'[1]Sumber sampah'!$K:$K,0))), "", (INDEX('[1]Sumber sampah'!D:D,MATCH($Z1142,'[1]Sumber sampah'!$K:$K,0))))</f>
        <v>12</v>
      </c>
      <c r="P1142">
        <f>IF(ISBLANK(INDEX('[1]Sumber sampah'!E:E,MATCH($Z1142,'[1]Sumber sampah'!$K:$K,0))), "", (INDEX('[1]Sumber sampah'!E:E,MATCH($Z1142,'[1]Sumber sampah'!$K:$K,0))))</f>
        <v>6</v>
      </c>
      <c r="Q1142">
        <f>IF(ISBLANK(INDEX('[1]Sumber sampah'!F:F,MATCH($Z1142,'[1]Sumber sampah'!$K:$K,0))), "", (INDEX('[1]Sumber sampah'!F:F,MATCH($Z1142,'[1]Sumber sampah'!$K:$K,0))))</f>
        <v>6</v>
      </c>
      <c r="R1142">
        <f>IF(ISBLANK(INDEX('[1]Sumber sampah'!G:G,MATCH($Z1142,'[1]Sumber sampah'!$K:$K,0))), "", (INDEX('[1]Sumber sampah'!G:G,MATCH($Z1142,'[1]Sumber sampah'!$K:$K,0))))</f>
        <v>7</v>
      </c>
      <c r="S1142">
        <f>IF(ISBLANK(INDEX('[1]Sumber sampah'!H:H,MATCH($Z1142,'[1]Sumber sampah'!$K:$K,0))), "", (INDEX('[1]Sumber sampah'!H:H,MATCH($Z1142,'[1]Sumber sampah'!$K:$K,0))))</f>
        <v>7</v>
      </c>
      <c r="T1142">
        <f>IF(ISBLANK(INDEX('[1]Sumber sampah'!I:I,MATCH($Z1142,'[1]Sumber sampah'!$K:$K,0))), "", (INDEX('[1]Sumber sampah'!I:I,MATCH($Z1142,'[1]Sumber sampah'!$K:$K,0))))</f>
        <v>10</v>
      </c>
      <c r="U1142">
        <f>IF(ISBLANK(INDEX('[1]Sumber sampah'!J:J,MATCH($Z1142,'[1]Sumber sampah'!$K:$K,0))), "", (INDEX('[1]Sumber sampah'!J:J,MATCH($Z1142,'[1]Sumber sampah'!$K:$K,0))))</f>
        <v>5</v>
      </c>
      <c r="Z1142" t="str">
        <f t="shared" si="17"/>
        <v>2022_Kalimantan Tengah_Kab. Kotawaringin Barat</v>
      </c>
    </row>
    <row r="1143" spans="1:26" x14ac:dyDescent="0.35">
      <c r="A1143" s="15">
        <v>2022</v>
      </c>
      <c r="B1143" t="s">
        <v>162</v>
      </c>
      <c r="C1143" t="s">
        <v>165</v>
      </c>
      <c r="D1143" s="16">
        <v>211.61</v>
      </c>
      <c r="E1143" s="17">
        <v>77235.83</v>
      </c>
      <c r="F1143" t="str">
        <f>IF(ISBLANK(INDEX('[1]Jenis sampah'!D:D,MATCH($Z1143,'[1]Jenis sampah'!$M:$M,0))), "", (INDEX('[1]Jenis sampah'!D:D,MATCH($Z1143,'[1]Jenis sampah'!$M:$M,0))))</f>
        <v/>
      </c>
      <c r="G1143" t="str">
        <f>IF(ISBLANK(INDEX('[1]Jenis sampah'!E:E,MATCH($Z1143,'[1]Jenis sampah'!$M:$M,0))), "", (INDEX('[1]Jenis sampah'!E:E,MATCH($Z1143,'[1]Jenis sampah'!$M:$M,0))))</f>
        <v/>
      </c>
      <c r="H1143" t="str">
        <f>IF(ISBLANK(INDEX('[1]Jenis sampah'!F:F,MATCH($Z1143,'[1]Jenis sampah'!$M:$M,0))), "", (INDEX('[1]Jenis sampah'!F:F,MATCH($Z1143,'[1]Jenis sampah'!$M:$M,0))))</f>
        <v/>
      </c>
      <c r="I1143" t="str">
        <f>IF(ISBLANK(INDEX('[1]Jenis sampah'!G:G,MATCH($Z1143,'[1]Jenis sampah'!$M:$M,0))), "", (INDEX('[1]Jenis sampah'!G:G,MATCH($Z1143,'[1]Jenis sampah'!$M:$M,0))))</f>
        <v/>
      </c>
      <c r="J1143" t="str">
        <f>IF(ISBLANK(INDEX('[1]Jenis sampah'!H:H,MATCH($Z1143,'[1]Jenis sampah'!$M:$M,0))), "", (INDEX('[1]Jenis sampah'!H:H,MATCH($Z1143,'[1]Jenis sampah'!$M:$M,0))))</f>
        <v/>
      </c>
      <c r="K1143" t="str">
        <f>IF(ISBLANK(INDEX('[1]Jenis sampah'!I:I,MATCH($Z1143,'[1]Jenis sampah'!$M:$M,0))), "", (INDEX('[1]Jenis sampah'!I:I,MATCH($Z1143,'[1]Jenis sampah'!$M:$M,0))))</f>
        <v/>
      </c>
      <c r="L1143" t="str">
        <f>IF(ISBLANK(INDEX('[1]Jenis sampah'!J:J,MATCH($Z1143,'[1]Jenis sampah'!$M:$M,0))), "", (INDEX('[1]Jenis sampah'!J:J,MATCH($Z1143,'[1]Jenis sampah'!$M:$M,0))))</f>
        <v/>
      </c>
      <c r="M1143" t="str">
        <f>IF(ISBLANK(INDEX('[1]Jenis sampah'!K:K,MATCH($Z1143,'[1]Jenis sampah'!$M:$M,0))), "", (INDEX('[1]Jenis sampah'!K:K,MATCH($Z1143,'[1]Jenis sampah'!$M:$M,0))))</f>
        <v/>
      </c>
      <c r="N1143" t="str">
        <f>IF(ISBLANK(INDEX('[1]Jenis sampah'!L:L,MATCH($Z1143,'[1]Jenis sampah'!$M:$M,0))), "", (INDEX('[1]Jenis sampah'!L:L,MATCH($Z1143,'[1]Jenis sampah'!$M:$M,0))))</f>
        <v/>
      </c>
      <c r="O1143" t="str">
        <f>IF(ISBLANK(INDEX('[1]Sumber sampah'!D:D,MATCH($Z1143,'[1]Sumber sampah'!$K:$K,0))), "", (INDEX('[1]Sumber sampah'!D:D,MATCH($Z1143,'[1]Sumber sampah'!$K:$K,0))))</f>
        <v/>
      </c>
      <c r="P1143" t="str">
        <f>IF(ISBLANK(INDEX('[1]Sumber sampah'!E:E,MATCH($Z1143,'[1]Sumber sampah'!$K:$K,0))), "", (INDEX('[1]Sumber sampah'!E:E,MATCH($Z1143,'[1]Sumber sampah'!$K:$K,0))))</f>
        <v/>
      </c>
      <c r="Q1143" t="str">
        <f>IF(ISBLANK(INDEX('[1]Sumber sampah'!F:F,MATCH($Z1143,'[1]Sumber sampah'!$K:$K,0))), "", (INDEX('[1]Sumber sampah'!F:F,MATCH($Z1143,'[1]Sumber sampah'!$K:$K,0))))</f>
        <v/>
      </c>
      <c r="R1143" t="str">
        <f>IF(ISBLANK(INDEX('[1]Sumber sampah'!G:G,MATCH($Z1143,'[1]Sumber sampah'!$K:$K,0))), "", (INDEX('[1]Sumber sampah'!G:G,MATCH($Z1143,'[1]Sumber sampah'!$K:$K,0))))</f>
        <v/>
      </c>
      <c r="S1143" t="str">
        <f>IF(ISBLANK(INDEX('[1]Sumber sampah'!H:H,MATCH($Z1143,'[1]Sumber sampah'!$K:$K,0))), "", (INDEX('[1]Sumber sampah'!H:H,MATCH($Z1143,'[1]Sumber sampah'!$K:$K,0))))</f>
        <v/>
      </c>
      <c r="T1143" t="str">
        <f>IF(ISBLANK(INDEX('[1]Sumber sampah'!I:I,MATCH($Z1143,'[1]Sumber sampah'!$K:$K,0))), "", (INDEX('[1]Sumber sampah'!I:I,MATCH($Z1143,'[1]Sumber sampah'!$K:$K,0))))</f>
        <v/>
      </c>
      <c r="U1143" t="str">
        <f>IF(ISBLANK(INDEX('[1]Sumber sampah'!J:J,MATCH($Z1143,'[1]Sumber sampah'!$K:$K,0))), "", (INDEX('[1]Sumber sampah'!J:J,MATCH($Z1143,'[1]Sumber sampah'!$K:$K,0))))</f>
        <v/>
      </c>
      <c r="Z1143" t="str">
        <f t="shared" si="17"/>
        <v>2022_Kalimantan Tengah_Kab. Kapuas</v>
      </c>
    </row>
    <row r="1144" spans="1:26" x14ac:dyDescent="0.35">
      <c r="A1144" s="15">
        <v>2022</v>
      </c>
      <c r="B1144" t="s">
        <v>162</v>
      </c>
      <c r="C1144" t="s">
        <v>364</v>
      </c>
      <c r="D1144" s="16">
        <v>66.959999999999994</v>
      </c>
      <c r="E1144" s="17">
        <v>24439.67</v>
      </c>
      <c r="F1144">
        <f>IF(ISBLANK(INDEX('[1]Jenis sampah'!D:D,MATCH($Z1144,'[1]Jenis sampah'!$M:$M,0))), "", (INDEX('[1]Jenis sampah'!D:D,MATCH($Z1144,'[1]Jenis sampah'!$M:$M,0))))</f>
        <v>80</v>
      </c>
      <c r="G1144">
        <f>IF(ISBLANK(INDEX('[1]Jenis sampah'!E:E,MATCH($Z1144,'[1]Jenis sampah'!$M:$M,0))), "", (INDEX('[1]Jenis sampah'!E:E,MATCH($Z1144,'[1]Jenis sampah'!$M:$M,0))))</f>
        <v>12</v>
      </c>
      <c r="H1144">
        <f>IF(ISBLANK(INDEX('[1]Jenis sampah'!F:F,MATCH($Z1144,'[1]Jenis sampah'!$M:$M,0))), "", (INDEX('[1]Jenis sampah'!F:F,MATCH($Z1144,'[1]Jenis sampah'!$M:$M,0))))</f>
        <v>4</v>
      </c>
      <c r="I1144">
        <f>IF(ISBLANK(INDEX('[1]Jenis sampah'!G:G,MATCH($Z1144,'[1]Jenis sampah'!$M:$M,0))), "", (INDEX('[1]Jenis sampah'!G:G,MATCH($Z1144,'[1]Jenis sampah'!$M:$M,0))))</f>
        <v>1</v>
      </c>
      <c r="J1144">
        <f>IF(ISBLANK(INDEX('[1]Jenis sampah'!H:H,MATCH($Z1144,'[1]Jenis sampah'!$M:$M,0))), "", (INDEX('[1]Jenis sampah'!H:H,MATCH($Z1144,'[1]Jenis sampah'!$M:$M,0))))</f>
        <v>1</v>
      </c>
      <c r="K1144">
        <f>IF(ISBLANK(INDEX('[1]Jenis sampah'!I:I,MATCH($Z1144,'[1]Jenis sampah'!$M:$M,0))), "", (INDEX('[1]Jenis sampah'!I:I,MATCH($Z1144,'[1]Jenis sampah'!$M:$M,0))))</f>
        <v>1</v>
      </c>
      <c r="L1144" t="str">
        <f>IF(ISBLANK(INDEX('[1]Jenis sampah'!J:J,MATCH($Z1144,'[1]Jenis sampah'!$M:$M,0))), "", (INDEX('[1]Jenis sampah'!J:J,MATCH($Z1144,'[1]Jenis sampah'!$M:$M,0))))</f>
        <v/>
      </c>
      <c r="M1144" t="str">
        <f>IF(ISBLANK(INDEX('[1]Jenis sampah'!K:K,MATCH($Z1144,'[1]Jenis sampah'!$M:$M,0))), "", (INDEX('[1]Jenis sampah'!K:K,MATCH($Z1144,'[1]Jenis sampah'!$M:$M,0))))</f>
        <v/>
      </c>
      <c r="N1144">
        <f>IF(ISBLANK(INDEX('[1]Jenis sampah'!L:L,MATCH($Z1144,'[1]Jenis sampah'!$M:$M,0))), "", (INDEX('[1]Jenis sampah'!L:L,MATCH($Z1144,'[1]Jenis sampah'!$M:$M,0))))</f>
        <v>1</v>
      </c>
      <c r="O1144">
        <f>IF(ISBLANK(INDEX('[1]Sumber sampah'!D:D,MATCH($Z1144,'[1]Sumber sampah'!$K:$K,0))), "", (INDEX('[1]Sumber sampah'!D:D,MATCH($Z1144,'[1]Sumber sampah'!$K:$K,0))))</f>
        <v>5</v>
      </c>
      <c r="P1144">
        <f>IF(ISBLANK(INDEX('[1]Sumber sampah'!E:E,MATCH($Z1144,'[1]Sumber sampah'!$K:$K,0))), "", (INDEX('[1]Sumber sampah'!E:E,MATCH($Z1144,'[1]Sumber sampah'!$K:$K,0))))</f>
        <v>2</v>
      </c>
      <c r="Q1144">
        <f>IF(ISBLANK(INDEX('[1]Sumber sampah'!F:F,MATCH($Z1144,'[1]Sumber sampah'!$K:$K,0))), "", (INDEX('[1]Sumber sampah'!F:F,MATCH($Z1144,'[1]Sumber sampah'!$K:$K,0))))</f>
        <v>4</v>
      </c>
      <c r="R1144">
        <f>IF(ISBLANK(INDEX('[1]Sumber sampah'!G:G,MATCH($Z1144,'[1]Sumber sampah'!$K:$K,0))), "", (INDEX('[1]Sumber sampah'!G:G,MATCH($Z1144,'[1]Sumber sampah'!$K:$K,0))))</f>
        <v>3</v>
      </c>
      <c r="S1144">
        <f>IF(ISBLANK(INDEX('[1]Sumber sampah'!H:H,MATCH($Z1144,'[1]Sumber sampah'!$K:$K,0))), "", (INDEX('[1]Sumber sampah'!H:H,MATCH($Z1144,'[1]Sumber sampah'!$K:$K,0))))</f>
        <v>1</v>
      </c>
      <c r="T1144">
        <f>IF(ISBLANK(INDEX('[1]Sumber sampah'!I:I,MATCH($Z1144,'[1]Sumber sampah'!$K:$K,0))), "", (INDEX('[1]Sumber sampah'!I:I,MATCH($Z1144,'[1]Sumber sampah'!$K:$K,0))))</f>
        <v>1</v>
      </c>
      <c r="U1144">
        <f>IF(ISBLANK(INDEX('[1]Sumber sampah'!J:J,MATCH($Z1144,'[1]Sumber sampah'!$K:$K,0))), "", (INDEX('[1]Sumber sampah'!J:J,MATCH($Z1144,'[1]Sumber sampah'!$K:$K,0))))</f>
        <v>1</v>
      </c>
      <c r="Z1144" t="str">
        <f t="shared" si="17"/>
        <v>2022_Kalimantan Tengah_Kab. Barito Selatan</v>
      </c>
    </row>
    <row r="1145" spans="1:26" x14ac:dyDescent="0.35">
      <c r="A1145" s="15">
        <v>2022</v>
      </c>
      <c r="B1145" t="s">
        <v>162</v>
      </c>
      <c r="C1145" t="s">
        <v>444</v>
      </c>
      <c r="D1145" s="16">
        <v>61.93</v>
      </c>
      <c r="E1145" s="17">
        <v>22603.87</v>
      </c>
      <c r="F1145">
        <f>IF(ISBLANK(INDEX('[1]Jenis sampah'!D:D,MATCH($Z1145,'[1]Jenis sampah'!$M:$M,0))), "", (INDEX('[1]Jenis sampah'!D:D,MATCH($Z1145,'[1]Jenis sampah'!$M:$M,0))))</f>
        <v>30</v>
      </c>
      <c r="G1145">
        <f>IF(ISBLANK(INDEX('[1]Jenis sampah'!E:E,MATCH($Z1145,'[1]Jenis sampah'!$M:$M,0))), "", (INDEX('[1]Jenis sampah'!E:E,MATCH($Z1145,'[1]Jenis sampah'!$M:$M,0))))</f>
        <v>12</v>
      </c>
      <c r="H1145">
        <f>IF(ISBLANK(INDEX('[1]Jenis sampah'!F:F,MATCH($Z1145,'[1]Jenis sampah'!$M:$M,0))), "", (INDEX('[1]Jenis sampah'!F:F,MATCH($Z1145,'[1]Jenis sampah'!$M:$M,0))))</f>
        <v>14</v>
      </c>
      <c r="I1145">
        <f>IF(ISBLANK(INDEX('[1]Jenis sampah'!G:G,MATCH($Z1145,'[1]Jenis sampah'!$M:$M,0))), "", (INDEX('[1]Jenis sampah'!G:G,MATCH($Z1145,'[1]Jenis sampah'!$M:$M,0))))</f>
        <v>20</v>
      </c>
      <c r="J1145">
        <f>IF(ISBLANK(INDEX('[1]Jenis sampah'!H:H,MATCH($Z1145,'[1]Jenis sampah'!$M:$M,0))), "", (INDEX('[1]Jenis sampah'!H:H,MATCH($Z1145,'[1]Jenis sampah'!$M:$M,0))))</f>
        <v>5</v>
      </c>
      <c r="K1145">
        <f>IF(ISBLANK(INDEX('[1]Jenis sampah'!I:I,MATCH($Z1145,'[1]Jenis sampah'!$M:$M,0))), "", (INDEX('[1]Jenis sampah'!I:I,MATCH($Z1145,'[1]Jenis sampah'!$M:$M,0))))</f>
        <v>5</v>
      </c>
      <c r="L1145">
        <f>IF(ISBLANK(INDEX('[1]Jenis sampah'!J:J,MATCH($Z1145,'[1]Jenis sampah'!$M:$M,0))), "", (INDEX('[1]Jenis sampah'!J:J,MATCH($Z1145,'[1]Jenis sampah'!$M:$M,0))))</f>
        <v>2</v>
      </c>
      <c r="M1145">
        <f>IF(ISBLANK(INDEX('[1]Jenis sampah'!K:K,MATCH($Z1145,'[1]Jenis sampah'!$M:$M,0))), "", (INDEX('[1]Jenis sampah'!K:K,MATCH($Z1145,'[1]Jenis sampah'!$M:$M,0))))</f>
        <v>2</v>
      </c>
      <c r="N1145">
        <f>IF(ISBLANK(INDEX('[1]Jenis sampah'!L:L,MATCH($Z1145,'[1]Jenis sampah'!$M:$M,0))), "", (INDEX('[1]Jenis sampah'!L:L,MATCH($Z1145,'[1]Jenis sampah'!$M:$M,0))))</f>
        <v>10</v>
      </c>
      <c r="O1145">
        <f>IF(ISBLANK(INDEX('[1]Sumber sampah'!D:D,MATCH($Z1145,'[1]Sumber sampah'!$K:$K,0))), "", (INDEX('[1]Sumber sampah'!D:D,MATCH($Z1145,'[1]Sumber sampah'!$K:$K,0))))</f>
        <v>32.5</v>
      </c>
      <c r="P1145">
        <f>IF(ISBLANK(INDEX('[1]Sumber sampah'!E:E,MATCH($Z1145,'[1]Sumber sampah'!$K:$K,0))), "", (INDEX('[1]Sumber sampah'!E:E,MATCH($Z1145,'[1]Sumber sampah'!$K:$K,0))))</f>
        <v>5.2</v>
      </c>
      <c r="Q1145">
        <f>IF(ISBLANK(INDEX('[1]Sumber sampah'!F:F,MATCH($Z1145,'[1]Sumber sampah'!$K:$K,0))), "", (INDEX('[1]Sumber sampah'!F:F,MATCH($Z1145,'[1]Sumber sampah'!$K:$K,0))))</f>
        <v>24</v>
      </c>
      <c r="R1145">
        <f>IF(ISBLANK(INDEX('[1]Sumber sampah'!G:G,MATCH($Z1145,'[1]Sumber sampah'!$K:$K,0))), "", (INDEX('[1]Sumber sampah'!G:G,MATCH($Z1145,'[1]Sumber sampah'!$K:$K,0))))</f>
        <v>2</v>
      </c>
      <c r="S1145">
        <f>IF(ISBLANK(INDEX('[1]Sumber sampah'!H:H,MATCH($Z1145,'[1]Sumber sampah'!$K:$K,0))), "", (INDEX('[1]Sumber sampah'!H:H,MATCH($Z1145,'[1]Sumber sampah'!$K:$K,0))))</f>
        <v>1.5</v>
      </c>
      <c r="T1145">
        <f>IF(ISBLANK(INDEX('[1]Sumber sampah'!I:I,MATCH($Z1145,'[1]Sumber sampah'!$K:$K,0))), "", (INDEX('[1]Sumber sampah'!I:I,MATCH($Z1145,'[1]Sumber sampah'!$K:$K,0))))</f>
        <v>2</v>
      </c>
      <c r="U1145">
        <f>IF(ISBLANK(INDEX('[1]Sumber sampah'!J:J,MATCH($Z1145,'[1]Sumber sampah'!$K:$K,0))), "", (INDEX('[1]Sumber sampah'!J:J,MATCH($Z1145,'[1]Sumber sampah'!$K:$K,0))))</f>
        <v>1.5</v>
      </c>
      <c r="Z1145" t="str">
        <f t="shared" si="17"/>
        <v>2022_Kalimantan Tengah_Kab. Barito Utara</v>
      </c>
    </row>
    <row r="1146" spans="1:26" x14ac:dyDescent="0.35">
      <c r="A1146" s="15">
        <v>2022</v>
      </c>
      <c r="B1146" t="s">
        <v>162</v>
      </c>
      <c r="C1146" t="s">
        <v>167</v>
      </c>
      <c r="D1146" s="16">
        <v>82.19</v>
      </c>
      <c r="E1146" s="17">
        <v>29999.35</v>
      </c>
      <c r="F1146">
        <f>IF(ISBLANK(INDEX('[1]Jenis sampah'!D:D,MATCH($Z1146,'[1]Jenis sampah'!$M:$M,0))), "", (INDEX('[1]Jenis sampah'!D:D,MATCH($Z1146,'[1]Jenis sampah'!$M:$M,0))))</f>
        <v>30</v>
      </c>
      <c r="G1146">
        <f>IF(ISBLANK(INDEX('[1]Jenis sampah'!E:E,MATCH($Z1146,'[1]Jenis sampah'!$M:$M,0))), "", (INDEX('[1]Jenis sampah'!E:E,MATCH($Z1146,'[1]Jenis sampah'!$M:$M,0))))</f>
        <v>15</v>
      </c>
      <c r="H1146">
        <f>IF(ISBLANK(INDEX('[1]Jenis sampah'!F:F,MATCH($Z1146,'[1]Jenis sampah'!$M:$M,0))), "", (INDEX('[1]Jenis sampah'!F:F,MATCH($Z1146,'[1]Jenis sampah'!$M:$M,0))))</f>
        <v>10.5</v>
      </c>
      <c r="I1146">
        <f>IF(ISBLANK(INDEX('[1]Jenis sampah'!G:G,MATCH($Z1146,'[1]Jenis sampah'!$M:$M,0))), "", (INDEX('[1]Jenis sampah'!G:G,MATCH($Z1146,'[1]Jenis sampah'!$M:$M,0))))</f>
        <v>25</v>
      </c>
      <c r="J1146">
        <f>IF(ISBLANK(INDEX('[1]Jenis sampah'!H:H,MATCH($Z1146,'[1]Jenis sampah'!$M:$M,0))), "", (INDEX('[1]Jenis sampah'!H:H,MATCH($Z1146,'[1]Jenis sampah'!$M:$M,0))))</f>
        <v>2</v>
      </c>
      <c r="K1146">
        <f>IF(ISBLANK(INDEX('[1]Jenis sampah'!I:I,MATCH($Z1146,'[1]Jenis sampah'!$M:$M,0))), "", (INDEX('[1]Jenis sampah'!I:I,MATCH($Z1146,'[1]Jenis sampah'!$M:$M,0))))</f>
        <v>1.5</v>
      </c>
      <c r="L1146">
        <f>IF(ISBLANK(INDEX('[1]Jenis sampah'!J:J,MATCH($Z1146,'[1]Jenis sampah'!$M:$M,0))), "", (INDEX('[1]Jenis sampah'!J:J,MATCH($Z1146,'[1]Jenis sampah'!$M:$M,0))))</f>
        <v>5</v>
      </c>
      <c r="M1146">
        <f>IF(ISBLANK(INDEX('[1]Jenis sampah'!K:K,MATCH($Z1146,'[1]Jenis sampah'!$M:$M,0))), "", (INDEX('[1]Jenis sampah'!K:K,MATCH($Z1146,'[1]Jenis sampah'!$M:$M,0))))</f>
        <v>2.5</v>
      </c>
      <c r="N1146">
        <f>IF(ISBLANK(INDEX('[1]Jenis sampah'!L:L,MATCH($Z1146,'[1]Jenis sampah'!$M:$M,0))), "", (INDEX('[1]Jenis sampah'!L:L,MATCH($Z1146,'[1]Jenis sampah'!$M:$M,0))))</f>
        <v>8.5</v>
      </c>
      <c r="O1146">
        <f>IF(ISBLANK(INDEX('[1]Sumber sampah'!D:D,MATCH($Z1146,'[1]Sumber sampah'!$K:$K,0))), "", (INDEX('[1]Sumber sampah'!D:D,MATCH($Z1146,'[1]Sumber sampah'!$K:$K,0))))</f>
        <v>115.07</v>
      </c>
      <c r="P1146">
        <f>IF(ISBLANK(INDEX('[1]Sumber sampah'!E:E,MATCH($Z1146,'[1]Sumber sampah'!$K:$K,0))), "", (INDEX('[1]Sumber sampah'!E:E,MATCH($Z1146,'[1]Sumber sampah'!$K:$K,0))))</f>
        <v>80.930000000000007</v>
      </c>
      <c r="Q1146">
        <f>IF(ISBLANK(INDEX('[1]Sumber sampah'!F:F,MATCH($Z1146,'[1]Sumber sampah'!$K:$K,0))), "", (INDEX('[1]Sumber sampah'!F:F,MATCH($Z1146,'[1]Sumber sampah'!$K:$K,0))))</f>
        <v>16.29</v>
      </c>
      <c r="R1146" t="str">
        <f>IF(ISBLANK(INDEX('[1]Sumber sampah'!G:G,MATCH($Z1146,'[1]Sumber sampah'!$K:$K,0))), "", (INDEX('[1]Sumber sampah'!G:G,MATCH($Z1146,'[1]Sumber sampah'!$K:$K,0))))</f>
        <v/>
      </c>
      <c r="S1146" t="str">
        <f>IF(ISBLANK(INDEX('[1]Sumber sampah'!H:H,MATCH($Z1146,'[1]Sumber sampah'!$K:$K,0))), "", (INDEX('[1]Sumber sampah'!H:H,MATCH($Z1146,'[1]Sumber sampah'!$K:$K,0))))</f>
        <v/>
      </c>
      <c r="T1146" t="str">
        <f>IF(ISBLANK(INDEX('[1]Sumber sampah'!I:I,MATCH($Z1146,'[1]Sumber sampah'!$K:$K,0))), "", (INDEX('[1]Sumber sampah'!I:I,MATCH($Z1146,'[1]Sumber sampah'!$K:$K,0))))</f>
        <v/>
      </c>
      <c r="U1146" t="str">
        <f>IF(ISBLANK(INDEX('[1]Sumber sampah'!J:J,MATCH($Z1146,'[1]Sumber sampah'!$K:$K,0))), "", (INDEX('[1]Sumber sampah'!J:J,MATCH($Z1146,'[1]Sumber sampah'!$K:$K,0))))</f>
        <v/>
      </c>
      <c r="Z1146" t="str">
        <f t="shared" si="17"/>
        <v>2022_Kalimantan Tengah_Kab. Seruyan</v>
      </c>
    </row>
    <row r="1147" spans="1:26" x14ac:dyDescent="0.35">
      <c r="A1147" s="15">
        <v>2022</v>
      </c>
      <c r="B1147" t="s">
        <v>162</v>
      </c>
      <c r="C1147" t="s">
        <v>365</v>
      </c>
      <c r="D1147" s="16">
        <v>101.53</v>
      </c>
      <c r="E1147" s="17">
        <v>37058.36</v>
      </c>
      <c r="F1147">
        <f>IF(ISBLANK(INDEX('[1]Jenis sampah'!D:D,MATCH($Z1147,'[1]Jenis sampah'!$M:$M,0))), "", (INDEX('[1]Jenis sampah'!D:D,MATCH($Z1147,'[1]Jenis sampah'!$M:$M,0))))</f>
        <v>18</v>
      </c>
      <c r="G1147">
        <f>IF(ISBLANK(INDEX('[1]Jenis sampah'!E:E,MATCH($Z1147,'[1]Jenis sampah'!$M:$M,0))), "", (INDEX('[1]Jenis sampah'!E:E,MATCH($Z1147,'[1]Jenis sampah'!$M:$M,0))))</f>
        <v>10</v>
      </c>
      <c r="H1147">
        <f>IF(ISBLANK(INDEX('[1]Jenis sampah'!F:F,MATCH($Z1147,'[1]Jenis sampah'!$M:$M,0))), "", (INDEX('[1]Jenis sampah'!F:F,MATCH($Z1147,'[1]Jenis sampah'!$M:$M,0))))</f>
        <v>10</v>
      </c>
      <c r="I1147">
        <f>IF(ISBLANK(INDEX('[1]Jenis sampah'!G:G,MATCH($Z1147,'[1]Jenis sampah'!$M:$M,0))), "", (INDEX('[1]Jenis sampah'!G:G,MATCH($Z1147,'[1]Jenis sampah'!$M:$M,0))))</f>
        <v>50</v>
      </c>
      <c r="J1147">
        <f>IF(ISBLANK(INDEX('[1]Jenis sampah'!H:H,MATCH($Z1147,'[1]Jenis sampah'!$M:$M,0))), "", (INDEX('[1]Jenis sampah'!H:H,MATCH($Z1147,'[1]Jenis sampah'!$M:$M,0))))</f>
        <v>3</v>
      </c>
      <c r="K1147">
        <f>IF(ISBLANK(INDEX('[1]Jenis sampah'!I:I,MATCH($Z1147,'[1]Jenis sampah'!$M:$M,0))), "", (INDEX('[1]Jenis sampah'!I:I,MATCH($Z1147,'[1]Jenis sampah'!$M:$M,0))))</f>
        <v>0.5</v>
      </c>
      <c r="L1147">
        <f>IF(ISBLANK(INDEX('[1]Jenis sampah'!J:J,MATCH($Z1147,'[1]Jenis sampah'!$M:$M,0))), "", (INDEX('[1]Jenis sampah'!J:J,MATCH($Z1147,'[1]Jenis sampah'!$M:$M,0))))</f>
        <v>2</v>
      </c>
      <c r="M1147">
        <f>IF(ISBLANK(INDEX('[1]Jenis sampah'!K:K,MATCH($Z1147,'[1]Jenis sampah'!$M:$M,0))), "", (INDEX('[1]Jenis sampah'!K:K,MATCH($Z1147,'[1]Jenis sampah'!$M:$M,0))))</f>
        <v>1</v>
      </c>
      <c r="N1147">
        <f>IF(ISBLANK(INDEX('[1]Jenis sampah'!L:L,MATCH($Z1147,'[1]Jenis sampah'!$M:$M,0))), "", (INDEX('[1]Jenis sampah'!L:L,MATCH($Z1147,'[1]Jenis sampah'!$M:$M,0))))</f>
        <v>5.5</v>
      </c>
      <c r="O1147">
        <f>IF(ISBLANK(INDEX('[1]Sumber sampah'!D:D,MATCH($Z1147,'[1]Sumber sampah'!$K:$K,0))), "", (INDEX('[1]Sumber sampah'!D:D,MATCH($Z1147,'[1]Sumber sampah'!$K:$K,0))))</f>
        <v>83.3</v>
      </c>
      <c r="P1147">
        <f>IF(ISBLANK(INDEX('[1]Sumber sampah'!E:E,MATCH($Z1147,'[1]Sumber sampah'!$K:$K,0))), "", (INDEX('[1]Sumber sampah'!E:E,MATCH($Z1147,'[1]Sumber sampah'!$K:$K,0))))</f>
        <v>2.2599999999999998</v>
      </c>
      <c r="Q1147">
        <f>IF(ISBLANK(INDEX('[1]Sumber sampah'!F:F,MATCH($Z1147,'[1]Sumber sampah'!$K:$K,0))), "", (INDEX('[1]Sumber sampah'!F:F,MATCH($Z1147,'[1]Sumber sampah'!$K:$K,0))))</f>
        <v>7</v>
      </c>
      <c r="R1147" t="str">
        <f>IF(ISBLANK(INDEX('[1]Sumber sampah'!G:G,MATCH($Z1147,'[1]Sumber sampah'!$K:$K,0))), "", (INDEX('[1]Sumber sampah'!G:G,MATCH($Z1147,'[1]Sumber sampah'!$K:$K,0))))</f>
        <v/>
      </c>
      <c r="S1147" t="str">
        <f>IF(ISBLANK(INDEX('[1]Sumber sampah'!H:H,MATCH($Z1147,'[1]Sumber sampah'!$K:$K,0))), "", (INDEX('[1]Sumber sampah'!H:H,MATCH($Z1147,'[1]Sumber sampah'!$K:$K,0))))</f>
        <v/>
      </c>
      <c r="T1147" t="str">
        <f>IF(ISBLANK(INDEX('[1]Sumber sampah'!I:I,MATCH($Z1147,'[1]Sumber sampah'!$K:$K,0))), "", (INDEX('[1]Sumber sampah'!I:I,MATCH($Z1147,'[1]Sumber sampah'!$K:$K,0))))</f>
        <v/>
      </c>
      <c r="U1147">
        <f>IF(ISBLANK(INDEX('[1]Sumber sampah'!J:J,MATCH($Z1147,'[1]Sumber sampah'!$K:$K,0))), "", (INDEX('[1]Sumber sampah'!J:J,MATCH($Z1147,'[1]Sumber sampah'!$K:$K,0))))</f>
        <v>8.6999999999999993</v>
      </c>
      <c r="Z1147" t="str">
        <f t="shared" si="17"/>
        <v>2022_Kalimantan Tengah_Kab. Gunung Mas</v>
      </c>
    </row>
    <row r="1148" spans="1:26" x14ac:dyDescent="0.35">
      <c r="A1148" s="15">
        <v>2022</v>
      </c>
      <c r="B1148" t="s">
        <v>162</v>
      </c>
      <c r="C1148" t="s">
        <v>169</v>
      </c>
      <c r="D1148" s="16">
        <v>67.67</v>
      </c>
      <c r="E1148" s="17">
        <v>24698.82</v>
      </c>
      <c r="F1148">
        <f>IF(ISBLANK(INDEX('[1]Jenis sampah'!D:D,MATCH($Z1148,'[1]Jenis sampah'!$M:$M,0))), "", (INDEX('[1]Jenis sampah'!D:D,MATCH($Z1148,'[1]Jenis sampah'!$M:$M,0))))</f>
        <v>23.51</v>
      </c>
      <c r="G1148">
        <f>IF(ISBLANK(INDEX('[1]Jenis sampah'!E:E,MATCH($Z1148,'[1]Jenis sampah'!$M:$M,0))), "", (INDEX('[1]Jenis sampah'!E:E,MATCH($Z1148,'[1]Jenis sampah'!$M:$M,0))))</f>
        <v>26.74</v>
      </c>
      <c r="H1148">
        <f>IF(ISBLANK(INDEX('[1]Jenis sampah'!F:F,MATCH($Z1148,'[1]Jenis sampah'!$M:$M,0))), "", (INDEX('[1]Jenis sampah'!F:F,MATCH($Z1148,'[1]Jenis sampah'!$M:$M,0))))</f>
        <v>13.31</v>
      </c>
      <c r="I1148">
        <f>IF(ISBLANK(INDEX('[1]Jenis sampah'!G:G,MATCH($Z1148,'[1]Jenis sampah'!$M:$M,0))), "", (INDEX('[1]Jenis sampah'!G:G,MATCH($Z1148,'[1]Jenis sampah'!$M:$M,0))))</f>
        <v>25.13</v>
      </c>
      <c r="J1148">
        <f>IF(ISBLANK(INDEX('[1]Jenis sampah'!H:H,MATCH($Z1148,'[1]Jenis sampah'!$M:$M,0))), "", (INDEX('[1]Jenis sampah'!H:H,MATCH($Z1148,'[1]Jenis sampah'!$M:$M,0))))</f>
        <v>3.19</v>
      </c>
      <c r="K1148">
        <f>IF(ISBLANK(INDEX('[1]Jenis sampah'!I:I,MATCH($Z1148,'[1]Jenis sampah'!$M:$M,0))), "", (INDEX('[1]Jenis sampah'!I:I,MATCH($Z1148,'[1]Jenis sampah'!$M:$M,0))))</f>
        <v>2.41</v>
      </c>
      <c r="L1148">
        <f>IF(ISBLANK(INDEX('[1]Jenis sampah'!J:J,MATCH($Z1148,'[1]Jenis sampah'!$M:$M,0))), "", (INDEX('[1]Jenis sampah'!J:J,MATCH($Z1148,'[1]Jenis sampah'!$M:$M,0))))</f>
        <v>0.83</v>
      </c>
      <c r="M1148">
        <f>IF(ISBLANK(INDEX('[1]Jenis sampah'!K:K,MATCH($Z1148,'[1]Jenis sampah'!$M:$M,0))), "", (INDEX('[1]Jenis sampah'!K:K,MATCH($Z1148,'[1]Jenis sampah'!$M:$M,0))))</f>
        <v>1.79</v>
      </c>
      <c r="N1148">
        <f>IF(ISBLANK(INDEX('[1]Jenis sampah'!L:L,MATCH($Z1148,'[1]Jenis sampah'!$M:$M,0))), "", (INDEX('[1]Jenis sampah'!L:L,MATCH($Z1148,'[1]Jenis sampah'!$M:$M,0))))</f>
        <v>3.09</v>
      </c>
      <c r="O1148">
        <f>IF(ISBLANK(INDEX('[1]Sumber sampah'!D:D,MATCH($Z1148,'[1]Sumber sampah'!$K:$K,0))), "", (INDEX('[1]Sumber sampah'!D:D,MATCH($Z1148,'[1]Sumber sampah'!$K:$K,0))))</f>
        <v>38.1</v>
      </c>
      <c r="P1148">
        <f>IF(ISBLANK(INDEX('[1]Sumber sampah'!E:E,MATCH($Z1148,'[1]Sumber sampah'!$K:$K,0))), "", (INDEX('[1]Sumber sampah'!E:E,MATCH($Z1148,'[1]Sumber sampah'!$K:$K,0))))</f>
        <v>0.1</v>
      </c>
      <c r="Q1148">
        <f>IF(ISBLANK(INDEX('[1]Sumber sampah'!F:F,MATCH($Z1148,'[1]Sumber sampah'!$K:$K,0))), "", (INDEX('[1]Sumber sampah'!F:F,MATCH($Z1148,'[1]Sumber sampah'!$K:$K,0))))</f>
        <v>2.2999999999999998</v>
      </c>
      <c r="R1148">
        <f>IF(ISBLANK(INDEX('[1]Sumber sampah'!G:G,MATCH($Z1148,'[1]Sumber sampah'!$K:$K,0))), "", (INDEX('[1]Sumber sampah'!G:G,MATCH($Z1148,'[1]Sumber sampah'!$K:$K,0))))</f>
        <v>6.5</v>
      </c>
      <c r="S1148">
        <f>IF(ISBLANK(INDEX('[1]Sumber sampah'!H:H,MATCH($Z1148,'[1]Sumber sampah'!$K:$K,0))), "", (INDEX('[1]Sumber sampah'!H:H,MATCH($Z1148,'[1]Sumber sampah'!$K:$K,0))))</f>
        <v>3.9</v>
      </c>
      <c r="T1148">
        <f>IF(ISBLANK(INDEX('[1]Sumber sampah'!I:I,MATCH($Z1148,'[1]Sumber sampah'!$K:$K,0))), "", (INDEX('[1]Sumber sampah'!I:I,MATCH($Z1148,'[1]Sumber sampah'!$K:$K,0))))</f>
        <v>0</v>
      </c>
      <c r="U1148" t="str">
        <f>IF(ISBLANK(INDEX('[1]Sumber sampah'!J:J,MATCH($Z1148,'[1]Sumber sampah'!$K:$K,0))), "", (INDEX('[1]Sumber sampah'!J:J,MATCH($Z1148,'[1]Sumber sampah'!$K:$K,0))))</f>
        <v/>
      </c>
      <c r="Z1148" t="str">
        <f t="shared" si="17"/>
        <v>2022_Kalimantan Tengah_Kab. Pulang Pisau</v>
      </c>
    </row>
    <row r="1149" spans="1:26" x14ac:dyDescent="0.35">
      <c r="A1149" s="15">
        <v>2022</v>
      </c>
      <c r="B1149" t="s">
        <v>162</v>
      </c>
      <c r="C1149" t="s">
        <v>445</v>
      </c>
      <c r="D1149" s="16">
        <v>55.73</v>
      </c>
      <c r="E1149" s="17">
        <v>20339.810000000001</v>
      </c>
      <c r="F1149">
        <f>IF(ISBLANK(INDEX('[1]Jenis sampah'!D:D,MATCH($Z1149,'[1]Jenis sampah'!$M:$M,0))), "", (INDEX('[1]Jenis sampah'!D:D,MATCH($Z1149,'[1]Jenis sampah'!$M:$M,0))))</f>
        <v>20</v>
      </c>
      <c r="G1149">
        <f>IF(ISBLANK(INDEX('[1]Jenis sampah'!E:E,MATCH($Z1149,'[1]Jenis sampah'!$M:$M,0))), "", (INDEX('[1]Jenis sampah'!E:E,MATCH($Z1149,'[1]Jenis sampah'!$M:$M,0))))</f>
        <v>10</v>
      </c>
      <c r="H1149">
        <f>IF(ISBLANK(INDEX('[1]Jenis sampah'!F:F,MATCH($Z1149,'[1]Jenis sampah'!$M:$M,0))), "", (INDEX('[1]Jenis sampah'!F:F,MATCH($Z1149,'[1]Jenis sampah'!$M:$M,0))))</f>
        <v>10</v>
      </c>
      <c r="I1149">
        <f>IF(ISBLANK(INDEX('[1]Jenis sampah'!G:G,MATCH($Z1149,'[1]Jenis sampah'!$M:$M,0))), "", (INDEX('[1]Jenis sampah'!G:G,MATCH($Z1149,'[1]Jenis sampah'!$M:$M,0))))</f>
        <v>25</v>
      </c>
      <c r="J1149">
        <f>IF(ISBLANK(INDEX('[1]Jenis sampah'!H:H,MATCH($Z1149,'[1]Jenis sampah'!$M:$M,0))), "", (INDEX('[1]Jenis sampah'!H:H,MATCH($Z1149,'[1]Jenis sampah'!$M:$M,0))))</f>
        <v>2</v>
      </c>
      <c r="K1149">
        <f>IF(ISBLANK(INDEX('[1]Jenis sampah'!I:I,MATCH($Z1149,'[1]Jenis sampah'!$M:$M,0))), "", (INDEX('[1]Jenis sampah'!I:I,MATCH($Z1149,'[1]Jenis sampah'!$M:$M,0))))</f>
        <v>8</v>
      </c>
      <c r="L1149">
        <f>IF(ISBLANK(INDEX('[1]Jenis sampah'!J:J,MATCH($Z1149,'[1]Jenis sampah'!$M:$M,0))), "", (INDEX('[1]Jenis sampah'!J:J,MATCH($Z1149,'[1]Jenis sampah'!$M:$M,0))))</f>
        <v>4</v>
      </c>
      <c r="M1149">
        <f>IF(ISBLANK(INDEX('[1]Jenis sampah'!K:K,MATCH($Z1149,'[1]Jenis sampah'!$M:$M,0))), "", (INDEX('[1]Jenis sampah'!K:K,MATCH($Z1149,'[1]Jenis sampah'!$M:$M,0))))</f>
        <v>5</v>
      </c>
      <c r="N1149">
        <f>IF(ISBLANK(INDEX('[1]Jenis sampah'!L:L,MATCH($Z1149,'[1]Jenis sampah'!$M:$M,0))), "", (INDEX('[1]Jenis sampah'!L:L,MATCH($Z1149,'[1]Jenis sampah'!$M:$M,0))))</f>
        <v>16</v>
      </c>
      <c r="O1149">
        <f>IF(ISBLANK(INDEX('[1]Sumber sampah'!D:D,MATCH($Z1149,'[1]Sumber sampah'!$K:$K,0))), "", (INDEX('[1]Sumber sampah'!D:D,MATCH($Z1149,'[1]Sumber sampah'!$K:$K,0))))</f>
        <v>30</v>
      </c>
      <c r="P1149">
        <f>IF(ISBLANK(INDEX('[1]Sumber sampah'!E:E,MATCH($Z1149,'[1]Sumber sampah'!$K:$K,0))), "", (INDEX('[1]Sumber sampah'!E:E,MATCH($Z1149,'[1]Sumber sampah'!$K:$K,0))))</f>
        <v>10</v>
      </c>
      <c r="Q1149">
        <f>IF(ISBLANK(INDEX('[1]Sumber sampah'!F:F,MATCH($Z1149,'[1]Sumber sampah'!$K:$K,0))), "", (INDEX('[1]Sumber sampah'!F:F,MATCH($Z1149,'[1]Sumber sampah'!$K:$K,0))))</f>
        <v>20</v>
      </c>
      <c r="R1149">
        <f>IF(ISBLANK(INDEX('[1]Sumber sampah'!G:G,MATCH($Z1149,'[1]Sumber sampah'!$K:$K,0))), "", (INDEX('[1]Sumber sampah'!G:G,MATCH($Z1149,'[1]Sumber sampah'!$K:$K,0))))</f>
        <v>15</v>
      </c>
      <c r="S1149">
        <f>IF(ISBLANK(INDEX('[1]Sumber sampah'!H:H,MATCH($Z1149,'[1]Sumber sampah'!$K:$K,0))), "", (INDEX('[1]Sumber sampah'!H:H,MATCH($Z1149,'[1]Sumber sampah'!$K:$K,0))))</f>
        <v>5</v>
      </c>
      <c r="T1149">
        <f>IF(ISBLANK(INDEX('[1]Sumber sampah'!I:I,MATCH($Z1149,'[1]Sumber sampah'!$K:$K,0))), "", (INDEX('[1]Sumber sampah'!I:I,MATCH($Z1149,'[1]Sumber sampah'!$K:$K,0))))</f>
        <v>5</v>
      </c>
      <c r="U1149">
        <f>IF(ISBLANK(INDEX('[1]Sumber sampah'!J:J,MATCH($Z1149,'[1]Sumber sampah'!$K:$K,0))), "", (INDEX('[1]Sumber sampah'!J:J,MATCH($Z1149,'[1]Sumber sampah'!$K:$K,0))))</f>
        <v>15</v>
      </c>
      <c r="Z1149" t="str">
        <f t="shared" si="17"/>
        <v>2022_Kalimantan Tengah_Kab. Murung Raya</v>
      </c>
    </row>
    <row r="1150" spans="1:26" x14ac:dyDescent="0.35">
      <c r="A1150" s="15">
        <v>2022</v>
      </c>
      <c r="B1150" t="s">
        <v>162</v>
      </c>
      <c r="C1150" t="s">
        <v>170</v>
      </c>
      <c r="D1150" s="16">
        <v>46.02</v>
      </c>
      <c r="E1150" s="17">
        <v>16798.32</v>
      </c>
      <c r="F1150">
        <f>IF(ISBLANK(INDEX('[1]Jenis sampah'!D:D,MATCH($Z1150,'[1]Jenis sampah'!$M:$M,0))), "", (INDEX('[1]Jenis sampah'!D:D,MATCH($Z1150,'[1]Jenis sampah'!$M:$M,0))))</f>
        <v>32</v>
      </c>
      <c r="G1150">
        <f>IF(ISBLANK(INDEX('[1]Jenis sampah'!E:E,MATCH($Z1150,'[1]Jenis sampah'!$M:$M,0))), "", (INDEX('[1]Jenis sampah'!E:E,MATCH($Z1150,'[1]Jenis sampah'!$M:$M,0))))</f>
        <v>9</v>
      </c>
      <c r="H1150">
        <f>IF(ISBLANK(INDEX('[1]Jenis sampah'!F:F,MATCH($Z1150,'[1]Jenis sampah'!$M:$M,0))), "", (INDEX('[1]Jenis sampah'!F:F,MATCH($Z1150,'[1]Jenis sampah'!$M:$M,0))))</f>
        <v>7</v>
      </c>
      <c r="I1150">
        <f>IF(ISBLANK(INDEX('[1]Jenis sampah'!G:G,MATCH($Z1150,'[1]Jenis sampah'!$M:$M,0))), "", (INDEX('[1]Jenis sampah'!G:G,MATCH($Z1150,'[1]Jenis sampah'!$M:$M,0))))</f>
        <v>37</v>
      </c>
      <c r="J1150">
        <f>IF(ISBLANK(INDEX('[1]Jenis sampah'!H:H,MATCH($Z1150,'[1]Jenis sampah'!$M:$M,0))), "", (INDEX('[1]Jenis sampah'!H:H,MATCH($Z1150,'[1]Jenis sampah'!$M:$M,0))))</f>
        <v>1</v>
      </c>
      <c r="K1150">
        <f>IF(ISBLANK(INDEX('[1]Jenis sampah'!I:I,MATCH($Z1150,'[1]Jenis sampah'!$M:$M,0))), "", (INDEX('[1]Jenis sampah'!I:I,MATCH($Z1150,'[1]Jenis sampah'!$M:$M,0))))</f>
        <v>5</v>
      </c>
      <c r="L1150">
        <f>IF(ISBLANK(INDEX('[1]Jenis sampah'!J:J,MATCH($Z1150,'[1]Jenis sampah'!$M:$M,0))), "", (INDEX('[1]Jenis sampah'!J:J,MATCH($Z1150,'[1]Jenis sampah'!$M:$M,0))))</f>
        <v>6.5</v>
      </c>
      <c r="M1150">
        <f>IF(ISBLANK(INDEX('[1]Jenis sampah'!K:K,MATCH($Z1150,'[1]Jenis sampah'!$M:$M,0))), "", (INDEX('[1]Jenis sampah'!K:K,MATCH($Z1150,'[1]Jenis sampah'!$M:$M,0))))</f>
        <v>1.2</v>
      </c>
      <c r="N1150">
        <f>IF(ISBLANK(INDEX('[1]Jenis sampah'!L:L,MATCH($Z1150,'[1]Jenis sampah'!$M:$M,0))), "", (INDEX('[1]Jenis sampah'!L:L,MATCH($Z1150,'[1]Jenis sampah'!$M:$M,0))))</f>
        <v>1.3</v>
      </c>
      <c r="O1150">
        <f>IF(ISBLANK(INDEX('[1]Sumber sampah'!D:D,MATCH($Z1150,'[1]Sumber sampah'!$K:$K,0))), "", (INDEX('[1]Sumber sampah'!D:D,MATCH($Z1150,'[1]Sumber sampah'!$K:$K,0))))</f>
        <v>17.559999999999999</v>
      </c>
      <c r="P1150" t="str">
        <f>IF(ISBLANK(INDEX('[1]Sumber sampah'!E:E,MATCH($Z1150,'[1]Sumber sampah'!$K:$K,0))), "", (INDEX('[1]Sumber sampah'!E:E,MATCH($Z1150,'[1]Sumber sampah'!$K:$K,0))))</f>
        <v/>
      </c>
      <c r="Q1150">
        <f>IF(ISBLANK(INDEX('[1]Sumber sampah'!F:F,MATCH($Z1150,'[1]Sumber sampah'!$K:$K,0))), "", (INDEX('[1]Sumber sampah'!F:F,MATCH($Z1150,'[1]Sumber sampah'!$K:$K,0))))</f>
        <v>6.8</v>
      </c>
      <c r="R1150" t="str">
        <f>IF(ISBLANK(INDEX('[1]Sumber sampah'!G:G,MATCH($Z1150,'[1]Sumber sampah'!$K:$K,0))), "", (INDEX('[1]Sumber sampah'!G:G,MATCH($Z1150,'[1]Sumber sampah'!$K:$K,0))))</f>
        <v/>
      </c>
      <c r="S1150">
        <f>IF(ISBLANK(INDEX('[1]Sumber sampah'!H:H,MATCH($Z1150,'[1]Sumber sampah'!$K:$K,0))), "", (INDEX('[1]Sumber sampah'!H:H,MATCH($Z1150,'[1]Sumber sampah'!$K:$K,0))))</f>
        <v>4.2</v>
      </c>
      <c r="T1150">
        <f>IF(ISBLANK(INDEX('[1]Sumber sampah'!I:I,MATCH($Z1150,'[1]Sumber sampah'!$K:$K,0))), "", (INDEX('[1]Sumber sampah'!I:I,MATCH($Z1150,'[1]Sumber sampah'!$K:$K,0))))</f>
        <v>0.5</v>
      </c>
      <c r="U1150">
        <f>IF(ISBLANK(INDEX('[1]Sumber sampah'!J:J,MATCH($Z1150,'[1]Sumber sampah'!$K:$K,0))), "", (INDEX('[1]Sumber sampah'!J:J,MATCH($Z1150,'[1]Sumber sampah'!$K:$K,0))))</f>
        <v>18.71</v>
      </c>
      <c r="Z1150" t="str">
        <f t="shared" si="17"/>
        <v>2022_Kalimantan Tengah_Kab. Barito Timur</v>
      </c>
    </row>
    <row r="1151" spans="1:26" x14ac:dyDescent="0.35">
      <c r="A1151" s="15">
        <v>2022</v>
      </c>
      <c r="B1151" t="s">
        <v>162</v>
      </c>
      <c r="C1151" t="s">
        <v>171</v>
      </c>
      <c r="D1151" s="16">
        <v>151.91</v>
      </c>
      <c r="E1151" s="17">
        <v>55448.06</v>
      </c>
      <c r="F1151">
        <f>IF(ISBLANK(INDEX('[1]Jenis sampah'!D:D,MATCH($Z1151,'[1]Jenis sampah'!$M:$M,0))), "", (INDEX('[1]Jenis sampah'!D:D,MATCH($Z1151,'[1]Jenis sampah'!$M:$M,0))))</f>
        <v>42.05</v>
      </c>
      <c r="G1151">
        <f>IF(ISBLANK(INDEX('[1]Jenis sampah'!E:E,MATCH($Z1151,'[1]Jenis sampah'!$M:$M,0))), "", (INDEX('[1]Jenis sampah'!E:E,MATCH($Z1151,'[1]Jenis sampah'!$M:$M,0))))</f>
        <v>4.33</v>
      </c>
      <c r="H1151">
        <f>IF(ISBLANK(INDEX('[1]Jenis sampah'!F:F,MATCH($Z1151,'[1]Jenis sampah'!$M:$M,0))), "", (INDEX('[1]Jenis sampah'!F:F,MATCH($Z1151,'[1]Jenis sampah'!$M:$M,0))))</f>
        <v>8.5399999999999991</v>
      </c>
      <c r="I1151">
        <f>IF(ISBLANK(INDEX('[1]Jenis sampah'!G:G,MATCH($Z1151,'[1]Jenis sampah'!$M:$M,0))), "", (INDEX('[1]Jenis sampah'!G:G,MATCH($Z1151,'[1]Jenis sampah'!$M:$M,0))))</f>
        <v>19.489999999999998</v>
      </c>
      <c r="J1151">
        <f>IF(ISBLANK(INDEX('[1]Jenis sampah'!H:H,MATCH($Z1151,'[1]Jenis sampah'!$M:$M,0))), "", (INDEX('[1]Jenis sampah'!H:H,MATCH($Z1151,'[1]Jenis sampah'!$M:$M,0))))</f>
        <v>1.28</v>
      </c>
      <c r="K1151">
        <f>IF(ISBLANK(INDEX('[1]Jenis sampah'!I:I,MATCH($Z1151,'[1]Jenis sampah'!$M:$M,0))), "", (INDEX('[1]Jenis sampah'!I:I,MATCH($Z1151,'[1]Jenis sampah'!$M:$M,0))))</f>
        <v>2.36</v>
      </c>
      <c r="L1151">
        <f>IF(ISBLANK(INDEX('[1]Jenis sampah'!J:J,MATCH($Z1151,'[1]Jenis sampah'!$M:$M,0))), "", (INDEX('[1]Jenis sampah'!J:J,MATCH($Z1151,'[1]Jenis sampah'!$M:$M,0))))</f>
        <v>2.1800000000000002</v>
      </c>
      <c r="M1151">
        <f>IF(ISBLANK(INDEX('[1]Jenis sampah'!K:K,MATCH($Z1151,'[1]Jenis sampah'!$M:$M,0))), "", (INDEX('[1]Jenis sampah'!K:K,MATCH($Z1151,'[1]Jenis sampah'!$M:$M,0))))</f>
        <v>2.04</v>
      </c>
      <c r="N1151">
        <f>IF(ISBLANK(INDEX('[1]Jenis sampah'!L:L,MATCH($Z1151,'[1]Jenis sampah'!$M:$M,0))), "", (INDEX('[1]Jenis sampah'!L:L,MATCH($Z1151,'[1]Jenis sampah'!$M:$M,0))))</f>
        <v>17.73</v>
      </c>
      <c r="O1151">
        <f>IF(ISBLANK(INDEX('[1]Sumber sampah'!D:D,MATCH($Z1151,'[1]Sumber sampah'!$K:$K,0))), "", (INDEX('[1]Sumber sampah'!D:D,MATCH($Z1151,'[1]Sumber sampah'!$K:$K,0))))</f>
        <v>72.27</v>
      </c>
      <c r="P1151">
        <f>IF(ISBLANK(INDEX('[1]Sumber sampah'!E:E,MATCH($Z1151,'[1]Sumber sampah'!$K:$K,0))), "", (INDEX('[1]Sumber sampah'!E:E,MATCH($Z1151,'[1]Sumber sampah'!$K:$K,0))))</f>
        <v>20.36</v>
      </c>
      <c r="Q1151">
        <f>IF(ISBLANK(INDEX('[1]Sumber sampah'!F:F,MATCH($Z1151,'[1]Sumber sampah'!$K:$K,0))), "", (INDEX('[1]Sumber sampah'!F:F,MATCH($Z1151,'[1]Sumber sampah'!$K:$K,0))))</f>
        <v>19.87</v>
      </c>
      <c r="R1151">
        <f>IF(ISBLANK(INDEX('[1]Sumber sampah'!G:G,MATCH($Z1151,'[1]Sumber sampah'!$K:$K,0))), "", (INDEX('[1]Sumber sampah'!G:G,MATCH($Z1151,'[1]Sumber sampah'!$K:$K,0))))</f>
        <v>13.9</v>
      </c>
      <c r="S1151">
        <f>IF(ISBLANK(INDEX('[1]Sumber sampah'!H:H,MATCH($Z1151,'[1]Sumber sampah'!$K:$K,0))), "", (INDEX('[1]Sumber sampah'!H:H,MATCH($Z1151,'[1]Sumber sampah'!$K:$K,0))))</f>
        <v>5.85</v>
      </c>
      <c r="T1151">
        <f>IF(ISBLANK(INDEX('[1]Sumber sampah'!I:I,MATCH($Z1151,'[1]Sumber sampah'!$K:$K,0))), "", (INDEX('[1]Sumber sampah'!I:I,MATCH($Z1151,'[1]Sumber sampah'!$K:$K,0))))</f>
        <v>3.05</v>
      </c>
      <c r="U1151">
        <f>IF(ISBLANK(INDEX('[1]Sumber sampah'!J:J,MATCH($Z1151,'[1]Sumber sampah'!$K:$K,0))), "", (INDEX('[1]Sumber sampah'!J:J,MATCH($Z1151,'[1]Sumber sampah'!$K:$K,0))))</f>
        <v>16.61</v>
      </c>
      <c r="Z1151" t="str">
        <f t="shared" si="17"/>
        <v>2022_Kalimantan Tengah_Kota Palangkaraya</v>
      </c>
    </row>
    <row r="1152" spans="1:26" x14ac:dyDescent="0.35">
      <c r="A1152" s="15">
        <v>2022</v>
      </c>
      <c r="B1152" t="s">
        <v>172</v>
      </c>
      <c r="C1152" t="s">
        <v>173</v>
      </c>
      <c r="D1152" s="16">
        <v>141.94</v>
      </c>
      <c r="E1152" s="17">
        <v>51807.37</v>
      </c>
      <c r="F1152" t="str">
        <f>IF(ISBLANK(INDEX('[1]Jenis sampah'!D:D,MATCH($Z1152,'[1]Jenis sampah'!$M:$M,0))), "", (INDEX('[1]Jenis sampah'!D:D,MATCH($Z1152,'[1]Jenis sampah'!$M:$M,0))))</f>
        <v/>
      </c>
      <c r="G1152" t="str">
        <f>IF(ISBLANK(INDEX('[1]Jenis sampah'!E:E,MATCH($Z1152,'[1]Jenis sampah'!$M:$M,0))), "", (INDEX('[1]Jenis sampah'!E:E,MATCH($Z1152,'[1]Jenis sampah'!$M:$M,0))))</f>
        <v/>
      </c>
      <c r="H1152" t="str">
        <f>IF(ISBLANK(INDEX('[1]Jenis sampah'!F:F,MATCH($Z1152,'[1]Jenis sampah'!$M:$M,0))), "", (INDEX('[1]Jenis sampah'!F:F,MATCH($Z1152,'[1]Jenis sampah'!$M:$M,0))))</f>
        <v/>
      </c>
      <c r="I1152" t="str">
        <f>IF(ISBLANK(INDEX('[1]Jenis sampah'!G:G,MATCH($Z1152,'[1]Jenis sampah'!$M:$M,0))), "", (INDEX('[1]Jenis sampah'!G:G,MATCH($Z1152,'[1]Jenis sampah'!$M:$M,0))))</f>
        <v/>
      </c>
      <c r="J1152" t="str">
        <f>IF(ISBLANK(INDEX('[1]Jenis sampah'!H:H,MATCH($Z1152,'[1]Jenis sampah'!$M:$M,0))), "", (INDEX('[1]Jenis sampah'!H:H,MATCH($Z1152,'[1]Jenis sampah'!$M:$M,0))))</f>
        <v/>
      </c>
      <c r="K1152" t="str">
        <f>IF(ISBLANK(INDEX('[1]Jenis sampah'!I:I,MATCH($Z1152,'[1]Jenis sampah'!$M:$M,0))), "", (INDEX('[1]Jenis sampah'!I:I,MATCH($Z1152,'[1]Jenis sampah'!$M:$M,0))))</f>
        <v/>
      </c>
      <c r="L1152" t="str">
        <f>IF(ISBLANK(INDEX('[1]Jenis sampah'!J:J,MATCH($Z1152,'[1]Jenis sampah'!$M:$M,0))), "", (INDEX('[1]Jenis sampah'!J:J,MATCH($Z1152,'[1]Jenis sampah'!$M:$M,0))))</f>
        <v/>
      </c>
      <c r="M1152" t="str">
        <f>IF(ISBLANK(INDEX('[1]Jenis sampah'!K:K,MATCH($Z1152,'[1]Jenis sampah'!$M:$M,0))), "", (INDEX('[1]Jenis sampah'!K:K,MATCH($Z1152,'[1]Jenis sampah'!$M:$M,0))))</f>
        <v/>
      </c>
      <c r="N1152" t="str">
        <f>IF(ISBLANK(INDEX('[1]Jenis sampah'!L:L,MATCH($Z1152,'[1]Jenis sampah'!$M:$M,0))), "", (INDEX('[1]Jenis sampah'!L:L,MATCH($Z1152,'[1]Jenis sampah'!$M:$M,0))))</f>
        <v/>
      </c>
      <c r="O1152" t="str">
        <f>IF(ISBLANK(INDEX('[1]Sumber sampah'!D:D,MATCH($Z1152,'[1]Sumber sampah'!$K:$K,0))), "", (INDEX('[1]Sumber sampah'!D:D,MATCH($Z1152,'[1]Sumber sampah'!$K:$K,0))))</f>
        <v/>
      </c>
      <c r="P1152" t="str">
        <f>IF(ISBLANK(INDEX('[1]Sumber sampah'!E:E,MATCH($Z1152,'[1]Sumber sampah'!$K:$K,0))), "", (INDEX('[1]Sumber sampah'!E:E,MATCH($Z1152,'[1]Sumber sampah'!$K:$K,0))))</f>
        <v/>
      </c>
      <c r="Q1152" t="str">
        <f>IF(ISBLANK(INDEX('[1]Sumber sampah'!F:F,MATCH($Z1152,'[1]Sumber sampah'!$K:$K,0))), "", (INDEX('[1]Sumber sampah'!F:F,MATCH($Z1152,'[1]Sumber sampah'!$K:$K,0))))</f>
        <v/>
      </c>
      <c r="R1152" t="str">
        <f>IF(ISBLANK(INDEX('[1]Sumber sampah'!G:G,MATCH($Z1152,'[1]Sumber sampah'!$K:$K,0))), "", (INDEX('[1]Sumber sampah'!G:G,MATCH($Z1152,'[1]Sumber sampah'!$K:$K,0))))</f>
        <v/>
      </c>
      <c r="S1152" t="str">
        <f>IF(ISBLANK(INDEX('[1]Sumber sampah'!H:H,MATCH($Z1152,'[1]Sumber sampah'!$K:$K,0))), "", (INDEX('[1]Sumber sampah'!H:H,MATCH($Z1152,'[1]Sumber sampah'!$K:$K,0))))</f>
        <v/>
      </c>
      <c r="T1152" t="str">
        <f>IF(ISBLANK(INDEX('[1]Sumber sampah'!I:I,MATCH($Z1152,'[1]Sumber sampah'!$K:$K,0))), "", (INDEX('[1]Sumber sampah'!I:I,MATCH($Z1152,'[1]Sumber sampah'!$K:$K,0))))</f>
        <v/>
      </c>
      <c r="U1152" t="str">
        <f>IF(ISBLANK(INDEX('[1]Sumber sampah'!J:J,MATCH($Z1152,'[1]Sumber sampah'!$K:$K,0))), "", (INDEX('[1]Sumber sampah'!J:J,MATCH($Z1152,'[1]Sumber sampah'!$K:$K,0))))</f>
        <v/>
      </c>
      <c r="Z1152" t="str">
        <f t="shared" si="17"/>
        <v>2022_Kalimantan Selatan_Kab. Tanah Laut</v>
      </c>
    </row>
    <row r="1153" spans="1:26" x14ac:dyDescent="0.35">
      <c r="A1153" s="15">
        <v>2022</v>
      </c>
      <c r="B1153" t="s">
        <v>172</v>
      </c>
      <c r="C1153" t="s">
        <v>366</v>
      </c>
      <c r="D1153" s="16">
        <v>181.22</v>
      </c>
      <c r="E1153" s="17">
        <v>66143.509999999995</v>
      </c>
      <c r="F1153">
        <f>IF(ISBLANK(INDEX('[1]Jenis sampah'!D:D,MATCH($Z1153,'[1]Jenis sampah'!$M:$M,0))), "", (INDEX('[1]Jenis sampah'!D:D,MATCH($Z1153,'[1]Jenis sampah'!$M:$M,0))))</f>
        <v>52.5</v>
      </c>
      <c r="G1153">
        <f>IF(ISBLANK(INDEX('[1]Jenis sampah'!E:E,MATCH($Z1153,'[1]Jenis sampah'!$M:$M,0))), "", (INDEX('[1]Jenis sampah'!E:E,MATCH($Z1153,'[1]Jenis sampah'!$M:$M,0))))</f>
        <v>2.2999999999999998</v>
      </c>
      <c r="H1153">
        <f>IF(ISBLANK(INDEX('[1]Jenis sampah'!F:F,MATCH($Z1153,'[1]Jenis sampah'!$M:$M,0))), "", (INDEX('[1]Jenis sampah'!F:F,MATCH($Z1153,'[1]Jenis sampah'!$M:$M,0))))</f>
        <v>5.6</v>
      </c>
      <c r="I1153">
        <f>IF(ISBLANK(INDEX('[1]Jenis sampah'!G:G,MATCH($Z1153,'[1]Jenis sampah'!$M:$M,0))), "", (INDEX('[1]Jenis sampah'!G:G,MATCH($Z1153,'[1]Jenis sampah'!$M:$M,0))))</f>
        <v>23.1</v>
      </c>
      <c r="J1153">
        <f>IF(ISBLANK(INDEX('[1]Jenis sampah'!H:H,MATCH($Z1153,'[1]Jenis sampah'!$M:$M,0))), "", (INDEX('[1]Jenis sampah'!H:H,MATCH($Z1153,'[1]Jenis sampah'!$M:$M,0))))</f>
        <v>0.8</v>
      </c>
      <c r="K1153">
        <f>IF(ISBLANK(INDEX('[1]Jenis sampah'!I:I,MATCH($Z1153,'[1]Jenis sampah'!$M:$M,0))), "", (INDEX('[1]Jenis sampah'!I:I,MATCH($Z1153,'[1]Jenis sampah'!$M:$M,0))))</f>
        <v>1.6</v>
      </c>
      <c r="L1153">
        <f>IF(ISBLANK(INDEX('[1]Jenis sampah'!J:J,MATCH($Z1153,'[1]Jenis sampah'!$M:$M,0))), "", (INDEX('[1]Jenis sampah'!J:J,MATCH($Z1153,'[1]Jenis sampah'!$M:$M,0))))</f>
        <v>0.7</v>
      </c>
      <c r="M1153">
        <f>IF(ISBLANK(INDEX('[1]Jenis sampah'!K:K,MATCH($Z1153,'[1]Jenis sampah'!$M:$M,0))), "", (INDEX('[1]Jenis sampah'!K:K,MATCH($Z1153,'[1]Jenis sampah'!$M:$M,0))))</f>
        <v>1.6</v>
      </c>
      <c r="N1153">
        <f>IF(ISBLANK(INDEX('[1]Jenis sampah'!L:L,MATCH($Z1153,'[1]Jenis sampah'!$M:$M,0))), "", (INDEX('[1]Jenis sampah'!L:L,MATCH($Z1153,'[1]Jenis sampah'!$M:$M,0))))</f>
        <v>11.8</v>
      </c>
      <c r="O1153">
        <f>IF(ISBLANK(INDEX('[1]Sumber sampah'!D:D,MATCH($Z1153,'[1]Sumber sampah'!$K:$K,0))), "", (INDEX('[1]Sumber sampah'!D:D,MATCH($Z1153,'[1]Sumber sampah'!$K:$K,0))))</f>
        <v>75</v>
      </c>
      <c r="P1153" t="str">
        <f>IF(ISBLANK(INDEX('[1]Sumber sampah'!E:E,MATCH($Z1153,'[1]Sumber sampah'!$K:$K,0))), "", (INDEX('[1]Sumber sampah'!E:E,MATCH($Z1153,'[1]Sumber sampah'!$K:$K,0))))</f>
        <v/>
      </c>
      <c r="Q1153" t="str">
        <f>IF(ISBLANK(INDEX('[1]Sumber sampah'!F:F,MATCH($Z1153,'[1]Sumber sampah'!$K:$K,0))), "", (INDEX('[1]Sumber sampah'!F:F,MATCH($Z1153,'[1]Sumber sampah'!$K:$K,0))))</f>
        <v/>
      </c>
      <c r="R1153" t="str">
        <f>IF(ISBLANK(INDEX('[1]Sumber sampah'!G:G,MATCH($Z1153,'[1]Sumber sampah'!$K:$K,0))), "", (INDEX('[1]Sumber sampah'!G:G,MATCH($Z1153,'[1]Sumber sampah'!$K:$K,0))))</f>
        <v/>
      </c>
      <c r="S1153" t="str">
        <f>IF(ISBLANK(INDEX('[1]Sumber sampah'!H:H,MATCH($Z1153,'[1]Sumber sampah'!$K:$K,0))), "", (INDEX('[1]Sumber sampah'!H:H,MATCH($Z1153,'[1]Sumber sampah'!$K:$K,0))))</f>
        <v/>
      </c>
      <c r="T1153" t="str">
        <f>IF(ISBLANK(INDEX('[1]Sumber sampah'!I:I,MATCH($Z1153,'[1]Sumber sampah'!$K:$K,0))), "", (INDEX('[1]Sumber sampah'!I:I,MATCH($Z1153,'[1]Sumber sampah'!$K:$K,0))))</f>
        <v/>
      </c>
      <c r="U1153">
        <f>IF(ISBLANK(INDEX('[1]Sumber sampah'!J:J,MATCH($Z1153,'[1]Sumber sampah'!$K:$K,0))), "", (INDEX('[1]Sumber sampah'!J:J,MATCH($Z1153,'[1]Sumber sampah'!$K:$K,0))))</f>
        <v>25</v>
      </c>
      <c r="Z1153" t="str">
        <f t="shared" si="17"/>
        <v>2022_Kalimantan Selatan_Kab. Kotabaru</v>
      </c>
    </row>
    <row r="1154" spans="1:26" x14ac:dyDescent="0.35">
      <c r="A1154" s="15">
        <v>2022</v>
      </c>
      <c r="B1154" t="s">
        <v>172</v>
      </c>
      <c r="C1154" t="s">
        <v>367</v>
      </c>
      <c r="D1154" s="16">
        <v>356.47</v>
      </c>
      <c r="E1154" s="17">
        <v>130110.41</v>
      </c>
      <c r="F1154">
        <f>IF(ISBLANK(INDEX('[1]Jenis sampah'!D:D,MATCH($Z1154,'[1]Jenis sampah'!$M:$M,0))), "", (INDEX('[1]Jenis sampah'!D:D,MATCH($Z1154,'[1]Jenis sampah'!$M:$M,0))))</f>
        <v>30</v>
      </c>
      <c r="G1154">
        <f>IF(ISBLANK(INDEX('[1]Jenis sampah'!E:E,MATCH($Z1154,'[1]Jenis sampah'!$M:$M,0))), "", (INDEX('[1]Jenis sampah'!E:E,MATCH($Z1154,'[1]Jenis sampah'!$M:$M,0))))</f>
        <v>10</v>
      </c>
      <c r="H1154">
        <f>IF(ISBLANK(INDEX('[1]Jenis sampah'!F:F,MATCH($Z1154,'[1]Jenis sampah'!$M:$M,0))), "", (INDEX('[1]Jenis sampah'!F:F,MATCH($Z1154,'[1]Jenis sampah'!$M:$M,0))))</f>
        <v>20</v>
      </c>
      <c r="I1154">
        <f>IF(ISBLANK(INDEX('[1]Jenis sampah'!G:G,MATCH($Z1154,'[1]Jenis sampah'!$M:$M,0))), "", (INDEX('[1]Jenis sampah'!G:G,MATCH($Z1154,'[1]Jenis sampah'!$M:$M,0))))</f>
        <v>30</v>
      </c>
      <c r="J1154" t="str">
        <f>IF(ISBLANK(INDEX('[1]Jenis sampah'!H:H,MATCH($Z1154,'[1]Jenis sampah'!$M:$M,0))), "", (INDEX('[1]Jenis sampah'!H:H,MATCH($Z1154,'[1]Jenis sampah'!$M:$M,0))))</f>
        <v/>
      </c>
      <c r="K1154" t="str">
        <f>IF(ISBLANK(INDEX('[1]Jenis sampah'!I:I,MATCH($Z1154,'[1]Jenis sampah'!$M:$M,0))), "", (INDEX('[1]Jenis sampah'!I:I,MATCH($Z1154,'[1]Jenis sampah'!$M:$M,0))))</f>
        <v/>
      </c>
      <c r="L1154">
        <f>IF(ISBLANK(INDEX('[1]Jenis sampah'!J:J,MATCH($Z1154,'[1]Jenis sampah'!$M:$M,0))), "", (INDEX('[1]Jenis sampah'!J:J,MATCH($Z1154,'[1]Jenis sampah'!$M:$M,0))))</f>
        <v>5</v>
      </c>
      <c r="M1154" t="str">
        <f>IF(ISBLANK(INDEX('[1]Jenis sampah'!K:K,MATCH($Z1154,'[1]Jenis sampah'!$M:$M,0))), "", (INDEX('[1]Jenis sampah'!K:K,MATCH($Z1154,'[1]Jenis sampah'!$M:$M,0))))</f>
        <v/>
      </c>
      <c r="N1154">
        <f>IF(ISBLANK(INDEX('[1]Jenis sampah'!L:L,MATCH($Z1154,'[1]Jenis sampah'!$M:$M,0))), "", (INDEX('[1]Jenis sampah'!L:L,MATCH($Z1154,'[1]Jenis sampah'!$M:$M,0))))</f>
        <v>5</v>
      </c>
      <c r="O1154">
        <f>IF(ISBLANK(INDEX('[1]Sumber sampah'!D:D,MATCH($Z1154,'[1]Sumber sampah'!$K:$K,0))), "", (INDEX('[1]Sumber sampah'!D:D,MATCH($Z1154,'[1]Sumber sampah'!$K:$K,0))))</f>
        <v>40</v>
      </c>
      <c r="P1154">
        <f>IF(ISBLANK(INDEX('[1]Sumber sampah'!E:E,MATCH($Z1154,'[1]Sumber sampah'!$K:$K,0))), "", (INDEX('[1]Sumber sampah'!E:E,MATCH($Z1154,'[1]Sumber sampah'!$K:$K,0))))</f>
        <v>5</v>
      </c>
      <c r="Q1154">
        <f>IF(ISBLANK(INDEX('[1]Sumber sampah'!F:F,MATCH($Z1154,'[1]Sumber sampah'!$K:$K,0))), "", (INDEX('[1]Sumber sampah'!F:F,MATCH($Z1154,'[1]Sumber sampah'!$K:$K,0))))</f>
        <v>30</v>
      </c>
      <c r="R1154" t="str">
        <f>IF(ISBLANK(INDEX('[1]Sumber sampah'!G:G,MATCH($Z1154,'[1]Sumber sampah'!$K:$K,0))), "", (INDEX('[1]Sumber sampah'!G:G,MATCH($Z1154,'[1]Sumber sampah'!$K:$K,0))))</f>
        <v/>
      </c>
      <c r="S1154">
        <f>IF(ISBLANK(INDEX('[1]Sumber sampah'!H:H,MATCH($Z1154,'[1]Sumber sampah'!$K:$K,0))), "", (INDEX('[1]Sumber sampah'!H:H,MATCH($Z1154,'[1]Sumber sampah'!$K:$K,0))))</f>
        <v>5</v>
      </c>
      <c r="T1154">
        <f>IF(ISBLANK(INDEX('[1]Sumber sampah'!I:I,MATCH($Z1154,'[1]Sumber sampah'!$K:$K,0))), "", (INDEX('[1]Sumber sampah'!I:I,MATCH($Z1154,'[1]Sumber sampah'!$K:$K,0))))</f>
        <v>5</v>
      </c>
      <c r="U1154">
        <f>IF(ISBLANK(INDEX('[1]Sumber sampah'!J:J,MATCH($Z1154,'[1]Sumber sampah'!$K:$K,0))), "", (INDEX('[1]Sumber sampah'!J:J,MATCH($Z1154,'[1]Sumber sampah'!$K:$K,0))))</f>
        <v>15</v>
      </c>
      <c r="Z1154" t="str">
        <f t="shared" ref="Z1154:Z1217" si="18">A1154&amp;"_"&amp;B1154&amp;"_"&amp;C1154</f>
        <v>2022_Kalimantan Selatan_Kab. Banjar</v>
      </c>
    </row>
    <row r="1155" spans="1:26" x14ac:dyDescent="0.35">
      <c r="A1155" s="15">
        <v>2022</v>
      </c>
      <c r="B1155" t="s">
        <v>172</v>
      </c>
      <c r="C1155" t="s">
        <v>174</v>
      </c>
      <c r="D1155" s="16">
        <v>96.38</v>
      </c>
      <c r="E1155" s="17">
        <v>35179.83</v>
      </c>
      <c r="F1155">
        <f>IF(ISBLANK(INDEX('[1]Jenis sampah'!D:D,MATCH($Z1155,'[1]Jenis sampah'!$M:$M,0))), "", (INDEX('[1]Jenis sampah'!D:D,MATCH($Z1155,'[1]Jenis sampah'!$M:$M,0))))</f>
        <v>59.5</v>
      </c>
      <c r="G1155">
        <f>IF(ISBLANK(INDEX('[1]Jenis sampah'!E:E,MATCH($Z1155,'[1]Jenis sampah'!$M:$M,0))), "", (INDEX('[1]Jenis sampah'!E:E,MATCH($Z1155,'[1]Jenis sampah'!$M:$M,0))))</f>
        <v>9.5</v>
      </c>
      <c r="H1155">
        <f>IF(ISBLANK(INDEX('[1]Jenis sampah'!F:F,MATCH($Z1155,'[1]Jenis sampah'!$M:$M,0))), "", (INDEX('[1]Jenis sampah'!F:F,MATCH($Z1155,'[1]Jenis sampah'!$M:$M,0))))</f>
        <v>10.5</v>
      </c>
      <c r="I1155">
        <f>IF(ISBLANK(INDEX('[1]Jenis sampah'!G:G,MATCH($Z1155,'[1]Jenis sampah'!$M:$M,0))), "", (INDEX('[1]Jenis sampah'!G:G,MATCH($Z1155,'[1]Jenis sampah'!$M:$M,0))))</f>
        <v>12</v>
      </c>
      <c r="J1155">
        <f>IF(ISBLANK(INDEX('[1]Jenis sampah'!H:H,MATCH($Z1155,'[1]Jenis sampah'!$M:$M,0))), "", (INDEX('[1]Jenis sampah'!H:H,MATCH($Z1155,'[1]Jenis sampah'!$M:$M,0))))</f>
        <v>3.1</v>
      </c>
      <c r="K1155">
        <f>IF(ISBLANK(INDEX('[1]Jenis sampah'!I:I,MATCH($Z1155,'[1]Jenis sampah'!$M:$M,0))), "", (INDEX('[1]Jenis sampah'!I:I,MATCH($Z1155,'[1]Jenis sampah'!$M:$M,0))))</f>
        <v>1.9</v>
      </c>
      <c r="L1155">
        <f>IF(ISBLANK(INDEX('[1]Jenis sampah'!J:J,MATCH($Z1155,'[1]Jenis sampah'!$M:$M,0))), "", (INDEX('[1]Jenis sampah'!J:J,MATCH($Z1155,'[1]Jenis sampah'!$M:$M,0))))</f>
        <v>0.5</v>
      </c>
      <c r="M1155">
        <f>IF(ISBLANK(INDEX('[1]Jenis sampah'!K:K,MATCH($Z1155,'[1]Jenis sampah'!$M:$M,0))), "", (INDEX('[1]Jenis sampah'!K:K,MATCH($Z1155,'[1]Jenis sampah'!$M:$M,0))))</f>
        <v>2</v>
      </c>
      <c r="N1155">
        <f>IF(ISBLANK(INDEX('[1]Jenis sampah'!L:L,MATCH($Z1155,'[1]Jenis sampah'!$M:$M,0))), "", (INDEX('[1]Jenis sampah'!L:L,MATCH($Z1155,'[1]Jenis sampah'!$M:$M,0))))</f>
        <v>1</v>
      </c>
      <c r="O1155">
        <f>IF(ISBLANK(INDEX('[1]Sumber sampah'!D:D,MATCH($Z1155,'[1]Sumber sampah'!$K:$K,0))), "", (INDEX('[1]Sumber sampah'!D:D,MATCH($Z1155,'[1]Sumber sampah'!$K:$K,0))))</f>
        <v>37.5</v>
      </c>
      <c r="P1155">
        <f>IF(ISBLANK(INDEX('[1]Sumber sampah'!E:E,MATCH($Z1155,'[1]Sumber sampah'!$K:$K,0))), "", (INDEX('[1]Sumber sampah'!E:E,MATCH($Z1155,'[1]Sumber sampah'!$K:$K,0))))</f>
        <v>9.3000000000000007</v>
      </c>
      <c r="Q1155">
        <f>IF(ISBLANK(INDEX('[1]Sumber sampah'!F:F,MATCH($Z1155,'[1]Sumber sampah'!$K:$K,0))), "", (INDEX('[1]Sumber sampah'!F:F,MATCH($Z1155,'[1]Sumber sampah'!$K:$K,0))))</f>
        <v>19</v>
      </c>
      <c r="R1155">
        <f>IF(ISBLANK(INDEX('[1]Sumber sampah'!G:G,MATCH($Z1155,'[1]Sumber sampah'!$K:$K,0))), "", (INDEX('[1]Sumber sampah'!G:G,MATCH($Z1155,'[1]Sumber sampah'!$K:$K,0))))</f>
        <v>10.5</v>
      </c>
      <c r="S1155">
        <f>IF(ISBLANK(INDEX('[1]Sumber sampah'!H:H,MATCH($Z1155,'[1]Sumber sampah'!$K:$K,0))), "", (INDEX('[1]Sumber sampah'!H:H,MATCH($Z1155,'[1]Sumber sampah'!$K:$K,0))))</f>
        <v>14.7</v>
      </c>
      <c r="T1155">
        <f>IF(ISBLANK(INDEX('[1]Sumber sampah'!I:I,MATCH($Z1155,'[1]Sumber sampah'!$K:$K,0))), "", (INDEX('[1]Sumber sampah'!I:I,MATCH($Z1155,'[1]Sumber sampah'!$K:$K,0))))</f>
        <v>4</v>
      </c>
      <c r="U1155">
        <f>IF(ISBLANK(INDEX('[1]Sumber sampah'!J:J,MATCH($Z1155,'[1]Sumber sampah'!$K:$K,0))), "", (INDEX('[1]Sumber sampah'!J:J,MATCH($Z1155,'[1]Sumber sampah'!$K:$K,0))))</f>
        <v>5</v>
      </c>
      <c r="Z1155" t="str">
        <f t="shared" si="18"/>
        <v>2022_Kalimantan Selatan_Kab. Barito Kuala</v>
      </c>
    </row>
    <row r="1156" spans="1:26" x14ac:dyDescent="0.35">
      <c r="A1156" s="15">
        <v>2022</v>
      </c>
      <c r="B1156" t="s">
        <v>172</v>
      </c>
      <c r="C1156" t="s">
        <v>175</v>
      </c>
      <c r="D1156" s="16">
        <v>82.1</v>
      </c>
      <c r="E1156" s="17">
        <v>29966.79</v>
      </c>
      <c r="F1156" t="str">
        <f>IF(ISBLANK(INDEX('[1]Jenis sampah'!D:D,MATCH($Z1156,'[1]Jenis sampah'!$M:$M,0))), "", (INDEX('[1]Jenis sampah'!D:D,MATCH($Z1156,'[1]Jenis sampah'!$M:$M,0))))</f>
        <v/>
      </c>
      <c r="G1156" t="str">
        <f>IF(ISBLANK(INDEX('[1]Jenis sampah'!E:E,MATCH($Z1156,'[1]Jenis sampah'!$M:$M,0))), "", (INDEX('[1]Jenis sampah'!E:E,MATCH($Z1156,'[1]Jenis sampah'!$M:$M,0))))</f>
        <v/>
      </c>
      <c r="H1156" t="str">
        <f>IF(ISBLANK(INDEX('[1]Jenis sampah'!F:F,MATCH($Z1156,'[1]Jenis sampah'!$M:$M,0))), "", (INDEX('[1]Jenis sampah'!F:F,MATCH($Z1156,'[1]Jenis sampah'!$M:$M,0))))</f>
        <v/>
      </c>
      <c r="I1156" t="str">
        <f>IF(ISBLANK(INDEX('[1]Jenis sampah'!G:G,MATCH($Z1156,'[1]Jenis sampah'!$M:$M,0))), "", (INDEX('[1]Jenis sampah'!G:G,MATCH($Z1156,'[1]Jenis sampah'!$M:$M,0))))</f>
        <v/>
      </c>
      <c r="J1156" t="str">
        <f>IF(ISBLANK(INDEX('[1]Jenis sampah'!H:H,MATCH($Z1156,'[1]Jenis sampah'!$M:$M,0))), "", (INDEX('[1]Jenis sampah'!H:H,MATCH($Z1156,'[1]Jenis sampah'!$M:$M,0))))</f>
        <v/>
      </c>
      <c r="K1156" t="str">
        <f>IF(ISBLANK(INDEX('[1]Jenis sampah'!I:I,MATCH($Z1156,'[1]Jenis sampah'!$M:$M,0))), "", (INDEX('[1]Jenis sampah'!I:I,MATCH($Z1156,'[1]Jenis sampah'!$M:$M,0))))</f>
        <v/>
      </c>
      <c r="L1156" t="str">
        <f>IF(ISBLANK(INDEX('[1]Jenis sampah'!J:J,MATCH($Z1156,'[1]Jenis sampah'!$M:$M,0))), "", (INDEX('[1]Jenis sampah'!J:J,MATCH($Z1156,'[1]Jenis sampah'!$M:$M,0))))</f>
        <v/>
      </c>
      <c r="M1156" t="str">
        <f>IF(ISBLANK(INDEX('[1]Jenis sampah'!K:K,MATCH($Z1156,'[1]Jenis sampah'!$M:$M,0))), "", (INDEX('[1]Jenis sampah'!K:K,MATCH($Z1156,'[1]Jenis sampah'!$M:$M,0))))</f>
        <v/>
      </c>
      <c r="N1156" t="str">
        <f>IF(ISBLANK(INDEX('[1]Jenis sampah'!L:L,MATCH($Z1156,'[1]Jenis sampah'!$M:$M,0))), "", (INDEX('[1]Jenis sampah'!L:L,MATCH($Z1156,'[1]Jenis sampah'!$M:$M,0))))</f>
        <v/>
      </c>
      <c r="O1156" t="str">
        <f>IF(ISBLANK(INDEX('[1]Sumber sampah'!D:D,MATCH($Z1156,'[1]Sumber sampah'!$K:$K,0))), "", (INDEX('[1]Sumber sampah'!D:D,MATCH($Z1156,'[1]Sumber sampah'!$K:$K,0))))</f>
        <v/>
      </c>
      <c r="P1156" t="str">
        <f>IF(ISBLANK(INDEX('[1]Sumber sampah'!E:E,MATCH($Z1156,'[1]Sumber sampah'!$K:$K,0))), "", (INDEX('[1]Sumber sampah'!E:E,MATCH($Z1156,'[1]Sumber sampah'!$K:$K,0))))</f>
        <v/>
      </c>
      <c r="Q1156" t="str">
        <f>IF(ISBLANK(INDEX('[1]Sumber sampah'!F:F,MATCH($Z1156,'[1]Sumber sampah'!$K:$K,0))), "", (INDEX('[1]Sumber sampah'!F:F,MATCH($Z1156,'[1]Sumber sampah'!$K:$K,0))))</f>
        <v/>
      </c>
      <c r="R1156" t="str">
        <f>IF(ISBLANK(INDEX('[1]Sumber sampah'!G:G,MATCH($Z1156,'[1]Sumber sampah'!$K:$K,0))), "", (INDEX('[1]Sumber sampah'!G:G,MATCH($Z1156,'[1]Sumber sampah'!$K:$K,0))))</f>
        <v/>
      </c>
      <c r="S1156" t="str">
        <f>IF(ISBLANK(INDEX('[1]Sumber sampah'!H:H,MATCH($Z1156,'[1]Sumber sampah'!$K:$K,0))), "", (INDEX('[1]Sumber sampah'!H:H,MATCH($Z1156,'[1]Sumber sampah'!$K:$K,0))))</f>
        <v/>
      </c>
      <c r="T1156" t="str">
        <f>IF(ISBLANK(INDEX('[1]Sumber sampah'!I:I,MATCH($Z1156,'[1]Sumber sampah'!$K:$K,0))), "", (INDEX('[1]Sumber sampah'!I:I,MATCH($Z1156,'[1]Sumber sampah'!$K:$K,0))))</f>
        <v/>
      </c>
      <c r="U1156" t="str">
        <f>IF(ISBLANK(INDEX('[1]Sumber sampah'!J:J,MATCH($Z1156,'[1]Sumber sampah'!$K:$K,0))), "", (INDEX('[1]Sumber sampah'!J:J,MATCH($Z1156,'[1]Sumber sampah'!$K:$K,0))))</f>
        <v/>
      </c>
      <c r="Z1156" t="str">
        <f t="shared" si="18"/>
        <v>2022_Kalimantan Selatan_Kab. Tapin</v>
      </c>
    </row>
    <row r="1157" spans="1:26" x14ac:dyDescent="0.35">
      <c r="A1157" s="15">
        <v>2022</v>
      </c>
      <c r="B1157" t="s">
        <v>172</v>
      </c>
      <c r="C1157" t="s">
        <v>368</v>
      </c>
      <c r="D1157" s="16">
        <v>96.79</v>
      </c>
      <c r="E1157" s="17">
        <v>35330.1</v>
      </c>
      <c r="F1157">
        <f>IF(ISBLANK(INDEX('[1]Jenis sampah'!D:D,MATCH($Z1157,'[1]Jenis sampah'!$M:$M,0))), "", (INDEX('[1]Jenis sampah'!D:D,MATCH($Z1157,'[1]Jenis sampah'!$M:$M,0))))</f>
        <v>55.18</v>
      </c>
      <c r="G1157">
        <f>IF(ISBLANK(INDEX('[1]Jenis sampah'!E:E,MATCH($Z1157,'[1]Jenis sampah'!$M:$M,0))), "", (INDEX('[1]Jenis sampah'!E:E,MATCH($Z1157,'[1]Jenis sampah'!$M:$M,0))))</f>
        <v>1.48</v>
      </c>
      <c r="H1157">
        <f>IF(ISBLANK(INDEX('[1]Jenis sampah'!F:F,MATCH($Z1157,'[1]Jenis sampah'!$M:$M,0))), "", (INDEX('[1]Jenis sampah'!F:F,MATCH($Z1157,'[1]Jenis sampah'!$M:$M,0))))</f>
        <v>13.13</v>
      </c>
      <c r="I1157">
        <f>IF(ISBLANK(INDEX('[1]Jenis sampah'!G:G,MATCH($Z1157,'[1]Jenis sampah'!$M:$M,0))), "", (INDEX('[1]Jenis sampah'!G:G,MATCH($Z1157,'[1]Jenis sampah'!$M:$M,0))))</f>
        <v>25.35</v>
      </c>
      <c r="J1157">
        <f>IF(ISBLANK(INDEX('[1]Jenis sampah'!H:H,MATCH($Z1157,'[1]Jenis sampah'!$M:$M,0))), "", (INDEX('[1]Jenis sampah'!H:H,MATCH($Z1157,'[1]Jenis sampah'!$M:$M,0))))</f>
        <v>2.9</v>
      </c>
      <c r="K1157">
        <f>IF(ISBLANK(INDEX('[1]Jenis sampah'!I:I,MATCH($Z1157,'[1]Jenis sampah'!$M:$M,0))), "", (INDEX('[1]Jenis sampah'!I:I,MATCH($Z1157,'[1]Jenis sampah'!$M:$M,0))))</f>
        <v>0.46</v>
      </c>
      <c r="L1157">
        <f>IF(ISBLANK(INDEX('[1]Jenis sampah'!J:J,MATCH($Z1157,'[1]Jenis sampah'!$M:$M,0))), "", (INDEX('[1]Jenis sampah'!J:J,MATCH($Z1157,'[1]Jenis sampah'!$M:$M,0))))</f>
        <v>0.9</v>
      </c>
      <c r="M1157">
        <f>IF(ISBLANK(INDEX('[1]Jenis sampah'!K:K,MATCH($Z1157,'[1]Jenis sampah'!$M:$M,0))), "", (INDEX('[1]Jenis sampah'!K:K,MATCH($Z1157,'[1]Jenis sampah'!$M:$M,0))))</f>
        <v>0.4</v>
      </c>
      <c r="N1157">
        <f>IF(ISBLANK(INDEX('[1]Jenis sampah'!L:L,MATCH($Z1157,'[1]Jenis sampah'!$M:$M,0))), "", (INDEX('[1]Jenis sampah'!L:L,MATCH($Z1157,'[1]Jenis sampah'!$M:$M,0))))</f>
        <v>0.2</v>
      </c>
      <c r="O1157">
        <f>IF(ISBLANK(INDEX('[1]Sumber sampah'!D:D,MATCH($Z1157,'[1]Sumber sampah'!$K:$K,0))), "", (INDEX('[1]Sumber sampah'!D:D,MATCH($Z1157,'[1]Sumber sampah'!$K:$K,0))))</f>
        <v>48.31</v>
      </c>
      <c r="P1157">
        <f>IF(ISBLANK(INDEX('[1]Sumber sampah'!E:E,MATCH($Z1157,'[1]Sumber sampah'!$K:$K,0))), "", (INDEX('[1]Sumber sampah'!E:E,MATCH($Z1157,'[1]Sumber sampah'!$K:$K,0))))</f>
        <v>0.79</v>
      </c>
      <c r="Q1157">
        <f>IF(ISBLANK(INDEX('[1]Sumber sampah'!F:F,MATCH($Z1157,'[1]Sumber sampah'!$K:$K,0))), "", (INDEX('[1]Sumber sampah'!F:F,MATCH($Z1157,'[1]Sumber sampah'!$K:$K,0))))</f>
        <v>35.020000000000003</v>
      </c>
      <c r="R1157">
        <f>IF(ISBLANK(INDEX('[1]Sumber sampah'!G:G,MATCH($Z1157,'[1]Sumber sampah'!$K:$K,0))), "", (INDEX('[1]Sumber sampah'!G:G,MATCH($Z1157,'[1]Sumber sampah'!$K:$K,0))))</f>
        <v>5.69</v>
      </c>
      <c r="S1157">
        <f>IF(ISBLANK(INDEX('[1]Sumber sampah'!H:H,MATCH($Z1157,'[1]Sumber sampah'!$K:$K,0))), "", (INDEX('[1]Sumber sampah'!H:H,MATCH($Z1157,'[1]Sumber sampah'!$K:$K,0))))</f>
        <v>4.71</v>
      </c>
      <c r="T1157">
        <f>IF(ISBLANK(INDEX('[1]Sumber sampah'!I:I,MATCH($Z1157,'[1]Sumber sampah'!$K:$K,0))), "", (INDEX('[1]Sumber sampah'!I:I,MATCH($Z1157,'[1]Sumber sampah'!$K:$K,0))))</f>
        <v>3.6</v>
      </c>
      <c r="U1157">
        <f>IF(ISBLANK(INDEX('[1]Sumber sampah'!J:J,MATCH($Z1157,'[1]Sumber sampah'!$K:$K,0))), "", (INDEX('[1]Sumber sampah'!J:J,MATCH($Z1157,'[1]Sumber sampah'!$K:$K,0))))</f>
        <v>1.88</v>
      </c>
      <c r="Z1157" t="str">
        <f t="shared" si="18"/>
        <v>2022_Kalimantan Selatan_Kab. Hulu Sungai Selatan</v>
      </c>
    </row>
    <row r="1158" spans="1:26" x14ac:dyDescent="0.35">
      <c r="A1158" s="15">
        <v>2022</v>
      </c>
      <c r="B1158" t="s">
        <v>172</v>
      </c>
      <c r="C1158" t="s">
        <v>176</v>
      </c>
      <c r="D1158" s="16">
        <v>104.3</v>
      </c>
      <c r="E1158" s="17">
        <v>38070.080000000002</v>
      </c>
      <c r="F1158" t="str">
        <f>IF(ISBLANK(INDEX('[1]Jenis sampah'!D:D,MATCH($Z1158,'[1]Jenis sampah'!$M:$M,0))), "", (INDEX('[1]Jenis sampah'!D:D,MATCH($Z1158,'[1]Jenis sampah'!$M:$M,0))))</f>
        <v/>
      </c>
      <c r="G1158" t="str">
        <f>IF(ISBLANK(INDEX('[1]Jenis sampah'!E:E,MATCH($Z1158,'[1]Jenis sampah'!$M:$M,0))), "", (INDEX('[1]Jenis sampah'!E:E,MATCH($Z1158,'[1]Jenis sampah'!$M:$M,0))))</f>
        <v/>
      </c>
      <c r="H1158" t="str">
        <f>IF(ISBLANK(INDEX('[1]Jenis sampah'!F:F,MATCH($Z1158,'[1]Jenis sampah'!$M:$M,0))), "", (INDEX('[1]Jenis sampah'!F:F,MATCH($Z1158,'[1]Jenis sampah'!$M:$M,0))))</f>
        <v/>
      </c>
      <c r="I1158" t="str">
        <f>IF(ISBLANK(INDEX('[1]Jenis sampah'!G:G,MATCH($Z1158,'[1]Jenis sampah'!$M:$M,0))), "", (INDEX('[1]Jenis sampah'!G:G,MATCH($Z1158,'[1]Jenis sampah'!$M:$M,0))))</f>
        <v/>
      </c>
      <c r="J1158" t="str">
        <f>IF(ISBLANK(INDEX('[1]Jenis sampah'!H:H,MATCH($Z1158,'[1]Jenis sampah'!$M:$M,0))), "", (INDEX('[1]Jenis sampah'!H:H,MATCH($Z1158,'[1]Jenis sampah'!$M:$M,0))))</f>
        <v/>
      </c>
      <c r="K1158" t="str">
        <f>IF(ISBLANK(INDEX('[1]Jenis sampah'!I:I,MATCH($Z1158,'[1]Jenis sampah'!$M:$M,0))), "", (INDEX('[1]Jenis sampah'!I:I,MATCH($Z1158,'[1]Jenis sampah'!$M:$M,0))))</f>
        <v/>
      </c>
      <c r="L1158" t="str">
        <f>IF(ISBLANK(INDEX('[1]Jenis sampah'!J:J,MATCH($Z1158,'[1]Jenis sampah'!$M:$M,0))), "", (INDEX('[1]Jenis sampah'!J:J,MATCH($Z1158,'[1]Jenis sampah'!$M:$M,0))))</f>
        <v/>
      </c>
      <c r="M1158" t="str">
        <f>IF(ISBLANK(INDEX('[1]Jenis sampah'!K:K,MATCH($Z1158,'[1]Jenis sampah'!$M:$M,0))), "", (INDEX('[1]Jenis sampah'!K:K,MATCH($Z1158,'[1]Jenis sampah'!$M:$M,0))))</f>
        <v/>
      </c>
      <c r="N1158" t="str">
        <f>IF(ISBLANK(INDEX('[1]Jenis sampah'!L:L,MATCH($Z1158,'[1]Jenis sampah'!$M:$M,0))), "", (INDEX('[1]Jenis sampah'!L:L,MATCH($Z1158,'[1]Jenis sampah'!$M:$M,0))))</f>
        <v/>
      </c>
      <c r="O1158" t="str">
        <f>IF(ISBLANK(INDEX('[1]Sumber sampah'!D:D,MATCH($Z1158,'[1]Sumber sampah'!$K:$K,0))), "", (INDEX('[1]Sumber sampah'!D:D,MATCH($Z1158,'[1]Sumber sampah'!$K:$K,0))))</f>
        <v/>
      </c>
      <c r="P1158" t="str">
        <f>IF(ISBLANK(INDEX('[1]Sumber sampah'!E:E,MATCH($Z1158,'[1]Sumber sampah'!$K:$K,0))), "", (INDEX('[1]Sumber sampah'!E:E,MATCH($Z1158,'[1]Sumber sampah'!$K:$K,0))))</f>
        <v/>
      </c>
      <c r="Q1158" t="str">
        <f>IF(ISBLANK(INDEX('[1]Sumber sampah'!F:F,MATCH($Z1158,'[1]Sumber sampah'!$K:$K,0))), "", (INDEX('[1]Sumber sampah'!F:F,MATCH($Z1158,'[1]Sumber sampah'!$K:$K,0))))</f>
        <v/>
      </c>
      <c r="R1158" t="str">
        <f>IF(ISBLANK(INDEX('[1]Sumber sampah'!G:G,MATCH($Z1158,'[1]Sumber sampah'!$K:$K,0))), "", (INDEX('[1]Sumber sampah'!G:G,MATCH($Z1158,'[1]Sumber sampah'!$K:$K,0))))</f>
        <v/>
      </c>
      <c r="S1158" t="str">
        <f>IF(ISBLANK(INDEX('[1]Sumber sampah'!H:H,MATCH($Z1158,'[1]Sumber sampah'!$K:$K,0))), "", (INDEX('[1]Sumber sampah'!H:H,MATCH($Z1158,'[1]Sumber sampah'!$K:$K,0))))</f>
        <v/>
      </c>
      <c r="T1158" t="str">
        <f>IF(ISBLANK(INDEX('[1]Sumber sampah'!I:I,MATCH($Z1158,'[1]Sumber sampah'!$K:$K,0))), "", (INDEX('[1]Sumber sampah'!I:I,MATCH($Z1158,'[1]Sumber sampah'!$K:$K,0))))</f>
        <v/>
      </c>
      <c r="U1158" t="str">
        <f>IF(ISBLANK(INDEX('[1]Sumber sampah'!J:J,MATCH($Z1158,'[1]Sumber sampah'!$K:$K,0))), "", (INDEX('[1]Sumber sampah'!J:J,MATCH($Z1158,'[1]Sumber sampah'!$K:$K,0))))</f>
        <v/>
      </c>
      <c r="Z1158" t="str">
        <f t="shared" si="18"/>
        <v>2022_Kalimantan Selatan_Kab. Hulu Sungai Tengah</v>
      </c>
    </row>
    <row r="1159" spans="1:26" x14ac:dyDescent="0.35">
      <c r="A1159" s="15">
        <v>2022</v>
      </c>
      <c r="B1159" t="s">
        <v>172</v>
      </c>
      <c r="C1159" t="s">
        <v>177</v>
      </c>
      <c r="D1159" s="16">
        <v>92.52</v>
      </c>
      <c r="E1159" s="17">
        <v>33768.339999999997</v>
      </c>
      <c r="F1159">
        <f>IF(ISBLANK(INDEX('[1]Jenis sampah'!D:D,MATCH($Z1159,'[1]Jenis sampah'!$M:$M,0))), "", (INDEX('[1]Jenis sampah'!D:D,MATCH($Z1159,'[1]Jenis sampah'!$M:$M,0))))</f>
        <v>48.59</v>
      </c>
      <c r="G1159">
        <f>IF(ISBLANK(INDEX('[1]Jenis sampah'!E:E,MATCH($Z1159,'[1]Jenis sampah'!$M:$M,0))), "", (INDEX('[1]Jenis sampah'!E:E,MATCH($Z1159,'[1]Jenis sampah'!$M:$M,0))))</f>
        <v>8.1199999999999992</v>
      </c>
      <c r="H1159">
        <f>IF(ISBLANK(INDEX('[1]Jenis sampah'!F:F,MATCH($Z1159,'[1]Jenis sampah'!$M:$M,0))), "", (INDEX('[1]Jenis sampah'!F:F,MATCH($Z1159,'[1]Jenis sampah'!$M:$M,0))))</f>
        <v>8.4499999999999993</v>
      </c>
      <c r="I1159">
        <f>IF(ISBLANK(INDEX('[1]Jenis sampah'!G:G,MATCH($Z1159,'[1]Jenis sampah'!$M:$M,0))), "", (INDEX('[1]Jenis sampah'!G:G,MATCH($Z1159,'[1]Jenis sampah'!$M:$M,0))))</f>
        <v>12.6</v>
      </c>
      <c r="J1159">
        <f>IF(ISBLANK(INDEX('[1]Jenis sampah'!H:H,MATCH($Z1159,'[1]Jenis sampah'!$M:$M,0))), "", (INDEX('[1]Jenis sampah'!H:H,MATCH($Z1159,'[1]Jenis sampah'!$M:$M,0))))</f>
        <v>0.85</v>
      </c>
      <c r="K1159">
        <f>IF(ISBLANK(INDEX('[1]Jenis sampah'!I:I,MATCH($Z1159,'[1]Jenis sampah'!$M:$M,0))), "", (INDEX('[1]Jenis sampah'!I:I,MATCH($Z1159,'[1]Jenis sampah'!$M:$M,0))))</f>
        <v>0.3</v>
      </c>
      <c r="L1159">
        <f>IF(ISBLANK(INDEX('[1]Jenis sampah'!J:J,MATCH($Z1159,'[1]Jenis sampah'!$M:$M,0))), "", (INDEX('[1]Jenis sampah'!J:J,MATCH($Z1159,'[1]Jenis sampah'!$M:$M,0))))</f>
        <v>1</v>
      </c>
      <c r="M1159">
        <f>IF(ISBLANK(INDEX('[1]Jenis sampah'!K:K,MATCH($Z1159,'[1]Jenis sampah'!$M:$M,0))), "", (INDEX('[1]Jenis sampah'!K:K,MATCH($Z1159,'[1]Jenis sampah'!$M:$M,0))))</f>
        <v>6.6</v>
      </c>
      <c r="N1159">
        <f>IF(ISBLANK(INDEX('[1]Jenis sampah'!L:L,MATCH($Z1159,'[1]Jenis sampah'!$M:$M,0))), "", (INDEX('[1]Jenis sampah'!L:L,MATCH($Z1159,'[1]Jenis sampah'!$M:$M,0))))</f>
        <v>9.5</v>
      </c>
      <c r="O1159">
        <f>IF(ISBLANK(INDEX('[1]Sumber sampah'!D:D,MATCH($Z1159,'[1]Sumber sampah'!$K:$K,0))), "", (INDEX('[1]Sumber sampah'!D:D,MATCH($Z1159,'[1]Sumber sampah'!$K:$K,0))))</f>
        <v>22.53</v>
      </c>
      <c r="P1159">
        <f>IF(ISBLANK(INDEX('[1]Sumber sampah'!E:E,MATCH($Z1159,'[1]Sumber sampah'!$K:$K,0))), "", (INDEX('[1]Sumber sampah'!E:E,MATCH($Z1159,'[1]Sumber sampah'!$K:$K,0))))</f>
        <v>0.52</v>
      </c>
      <c r="Q1159">
        <f>IF(ISBLANK(INDEX('[1]Sumber sampah'!F:F,MATCH($Z1159,'[1]Sumber sampah'!$K:$K,0))), "", (INDEX('[1]Sumber sampah'!F:F,MATCH($Z1159,'[1]Sumber sampah'!$K:$K,0))))</f>
        <v>15.5</v>
      </c>
      <c r="R1159">
        <f>IF(ISBLANK(INDEX('[1]Sumber sampah'!G:G,MATCH($Z1159,'[1]Sumber sampah'!$K:$K,0))), "", (INDEX('[1]Sumber sampah'!G:G,MATCH($Z1159,'[1]Sumber sampah'!$K:$K,0))))</f>
        <v>1.6</v>
      </c>
      <c r="S1159">
        <f>IF(ISBLANK(INDEX('[1]Sumber sampah'!H:H,MATCH($Z1159,'[1]Sumber sampah'!$K:$K,0))), "", (INDEX('[1]Sumber sampah'!H:H,MATCH($Z1159,'[1]Sumber sampah'!$K:$K,0))))</f>
        <v>5.3</v>
      </c>
      <c r="T1159">
        <f>IF(ISBLANK(INDEX('[1]Sumber sampah'!I:I,MATCH($Z1159,'[1]Sumber sampah'!$K:$K,0))), "", (INDEX('[1]Sumber sampah'!I:I,MATCH($Z1159,'[1]Sumber sampah'!$K:$K,0))))</f>
        <v>10.43</v>
      </c>
      <c r="U1159">
        <f>IF(ISBLANK(INDEX('[1]Sumber sampah'!J:J,MATCH($Z1159,'[1]Sumber sampah'!$K:$K,0))), "", (INDEX('[1]Sumber sampah'!J:J,MATCH($Z1159,'[1]Sumber sampah'!$K:$K,0))))</f>
        <v>4.43</v>
      </c>
      <c r="Z1159" t="str">
        <f t="shared" si="18"/>
        <v>2022_Kalimantan Selatan_Kab. Hulu Sungai Utara</v>
      </c>
    </row>
    <row r="1160" spans="1:26" x14ac:dyDescent="0.35">
      <c r="A1160" s="15">
        <v>2022</v>
      </c>
      <c r="B1160" t="s">
        <v>172</v>
      </c>
      <c r="C1160" t="s">
        <v>178</v>
      </c>
      <c r="D1160" s="16">
        <v>102.76</v>
      </c>
      <c r="E1160" s="17">
        <v>37507.839999999997</v>
      </c>
      <c r="F1160">
        <f>IF(ISBLANK(INDEX('[1]Jenis sampah'!D:D,MATCH($Z1160,'[1]Jenis sampah'!$M:$M,0))), "", (INDEX('[1]Jenis sampah'!D:D,MATCH($Z1160,'[1]Jenis sampah'!$M:$M,0))))</f>
        <v>36</v>
      </c>
      <c r="G1160">
        <f>IF(ISBLANK(INDEX('[1]Jenis sampah'!E:E,MATCH($Z1160,'[1]Jenis sampah'!$M:$M,0))), "", (INDEX('[1]Jenis sampah'!E:E,MATCH($Z1160,'[1]Jenis sampah'!$M:$M,0))))</f>
        <v>2</v>
      </c>
      <c r="H1160">
        <f>IF(ISBLANK(INDEX('[1]Jenis sampah'!F:F,MATCH($Z1160,'[1]Jenis sampah'!$M:$M,0))), "", (INDEX('[1]Jenis sampah'!F:F,MATCH($Z1160,'[1]Jenis sampah'!$M:$M,0))))</f>
        <v>17</v>
      </c>
      <c r="I1160">
        <f>IF(ISBLANK(INDEX('[1]Jenis sampah'!G:G,MATCH($Z1160,'[1]Jenis sampah'!$M:$M,0))), "", (INDEX('[1]Jenis sampah'!G:G,MATCH($Z1160,'[1]Jenis sampah'!$M:$M,0))))</f>
        <v>24</v>
      </c>
      <c r="J1160">
        <f>IF(ISBLANK(INDEX('[1]Jenis sampah'!H:H,MATCH($Z1160,'[1]Jenis sampah'!$M:$M,0))), "", (INDEX('[1]Jenis sampah'!H:H,MATCH($Z1160,'[1]Jenis sampah'!$M:$M,0))))</f>
        <v>1</v>
      </c>
      <c r="K1160">
        <f>IF(ISBLANK(INDEX('[1]Jenis sampah'!I:I,MATCH($Z1160,'[1]Jenis sampah'!$M:$M,0))), "", (INDEX('[1]Jenis sampah'!I:I,MATCH($Z1160,'[1]Jenis sampah'!$M:$M,0))))</f>
        <v>3</v>
      </c>
      <c r="L1160">
        <f>IF(ISBLANK(INDEX('[1]Jenis sampah'!J:J,MATCH($Z1160,'[1]Jenis sampah'!$M:$M,0))), "", (INDEX('[1]Jenis sampah'!J:J,MATCH($Z1160,'[1]Jenis sampah'!$M:$M,0))))</f>
        <v>1</v>
      </c>
      <c r="M1160">
        <f>IF(ISBLANK(INDEX('[1]Jenis sampah'!K:K,MATCH($Z1160,'[1]Jenis sampah'!$M:$M,0))), "", (INDEX('[1]Jenis sampah'!K:K,MATCH($Z1160,'[1]Jenis sampah'!$M:$M,0))))</f>
        <v>3</v>
      </c>
      <c r="N1160">
        <f>IF(ISBLANK(INDEX('[1]Jenis sampah'!L:L,MATCH($Z1160,'[1]Jenis sampah'!$M:$M,0))), "", (INDEX('[1]Jenis sampah'!L:L,MATCH($Z1160,'[1]Jenis sampah'!$M:$M,0))))</f>
        <v>13</v>
      </c>
      <c r="O1160">
        <f>IF(ISBLANK(INDEX('[1]Sumber sampah'!D:D,MATCH($Z1160,'[1]Sumber sampah'!$K:$K,0))), "", (INDEX('[1]Sumber sampah'!D:D,MATCH($Z1160,'[1]Sumber sampah'!$K:$K,0))))</f>
        <v>37.56</v>
      </c>
      <c r="P1160">
        <f>IF(ISBLANK(INDEX('[1]Sumber sampah'!E:E,MATCH($Z1160,'[1]Sumber sampah'!$K:$K,0))), "", (INDEX('[1]Sumber sampah'!E:E,MATCH($Z1160,'[1]Sumber sampah'!$K:$K,0))))</f>
        <v>6.92</v>
      </c>
      <c r="Q1160">
        <f>IF(ISBLANK(INDEX('[1]Sumber sampah'!F:F,MATCH($Z1160,'[1]Sumber sampah'!$K:$K,0))), "", (INDEX('[1]Sumber sampah'!F:F,MATCH($Z1160,'[1]Sumber sampah'!$K:$K,0))))</f>
        <v>18.78</v>
      </c>
      <c r="R1160">
        <f>IF(ISBLANK(INDEX('[1]Sumber sampah'!G:G,MATCH($Z1160,'[1]Sumber sampah'!$K:$K,0))), "", (INDEX('[1]Sumber sampah'!G:G,MATCH($Z1160,'[1]Sumber sampah'!$K:$K,0))))</f>
        <v>20.76</v>
      </c>
      <c r="S1160">
        <f>IF(ISBLANK(INDEX('[1]Sumber sampah'!H:H,MATCH($Z1160,'[1]Sumber sampah'!$K:$K,0))), "", (INDEX('[1]Sumber sampah'!H:H,MATCH($Z1160,'[1]Sumber sampah'!$K:$K,0))))</f>
        <v>6.92</v>
      </c>
      <c r="T1160">
        <f>IF(ISBLANK(INDEX('[1]Sumber sampah'!I:I,MATCH($Z1160,'[1]Sumber sampah'!$K:$K,0))), "", (INDEX('[1]Sumber sampah'!I:I,MATCH($Z1160,'[1]Sumber sampah'!$K:$K,0))))</f>
        <v>6.92</v>
      </c>
      <c r="U1160">
        <f>IF(ISBLANK(INDEX('[1]Sumber sampah'!J:J,MATCH($Z1160,'[1]Sumber sampah'!$K:$K,0))), "", (INDEX('[1]Sumber sampah'!J:J,MATCH($Z1160,'[1]Sumber sampah'!$K:$K,0))))</f>
        <v>2.14</v>
      </c>
      <c r="Z1160" t="str">
        <f t="shared" si="18"/>
        <v>2022_Kalimantan Selatan_Kab. Tabalong</v>
      </c>
    </row>
    <row r="1161" spans="1:26" x14ac:dyDescent="0.35">
      <c r="A1161" s="15">
        <v>2022</v>
      </c>
      <c r="B1161" t="s">
        <v>172</v>
      </c>
      <c r="C1161" t="s">
        <v>179</v>
      </c>
      <c r="D1161" s="16">
        <v>166.42</v>
      </c>
      <c r="E1161" s="17">
        <v>60743.48</v>
      </c>
      <c r="F1161">
        <f>IF(ISBLANK(INDEX('[1]Jenis sampah'!D:D,MATCH($Z1161,'[1]Jenis sampah'!$M:$M,0))), "", (INDEX('[1]Jenis sampah'!D:D,MATCH($Z1161,'[1]Jenis sampah'!$M:$M,0))))</f>
        <v>64.040000000000006</v>
      </c>
      <c r="G1161">
        <f>IF(ISBLANK(INDEX('[1]Jenis sampah'!E:E,MATCH($Z1161,'[1]Jenis sampah'!$M:$M,0))), "", (INDEX('[1]Jenis sampah'!E:E,MATCH($Z1161,'[1]Jenis sampah'!$M:$M,0))))</f>
        <v>4.2300000000000004</v>
      </c>
      <c r="H1161">
        <f>IF(ISBLANK(INDEX('[1]Jenis sampah'!F:F,MATCH($Z1161,'[1]Jenis sampah'!$M:$M,0))), "", (INDEX('[1]Jenis sampah'!F:F,MATCH($Z1161,'[1]Jenis sampah'!$M:$M,0))))</f>
        <v>3.2</v>
      </c>
      <c r="I1161">
        <f>IF(ISBLANK(INDEX('[1]Jenis sampah'!G:G,MATCH($Z1161,'[1]Jenis sampah'!$M:$M,0))), "", (INDEX('[1]Jenis sampah'!G:G,MATCH($Z1161,'[1]Jenis sampah'!$M:$M,0))))</f>
        <v>12.3</v>
      </c>
      <c r="J1161">
        <f>IF(ISBLANK(INDEX('[1]Jenis sampah'!H:H,MATCH($Z1161,'[1]Jenis sampah'!$M:$M,0))), "", (INDEX('[1]Jenis sampah'!H:H,MATCH($Z1161,'[1]Jenis sampah'!$M:$M,0))))</f>
        <v>2.1</v>
      </c>
      <c r="K1161">
        <f>IF(ISBLANK(INDEX('[1]Jenis sampah'!I:I,MATCH($Z1161,'[1]Jenis sampah'!$M:$M,0))), "", (INDEX('[1]Jenis sampah'!I:I,MATCH($Z1161,'[1]Jenis sampah'!$M:$M,0))))</f>
        <v>2.2000000000000002</v>
      </c>
      <c r="L1161">
        <f>IF(ISBLANK(INDEX('[1]Jenis sampah'!J:J,MATCH($Z1161,'[1]Jenis sampah'!$M:$M,0))), "", (INDEX('[1]Jenis sampah'!J:J,MATCH($Z1161,'[1]Jenis sampah'!$M:$M,0))))</f>
        <v>1.24</v>
      </c>
      <c r="M1161">
        <f>IF(ISBLANK(INDEX('[1]Jenis sampah'!K:K,MATCH($Z1161,'[1]Jenis sampah'!$M:$M,0))), "", (INDEX('[1]Jenis sampah'!K:K,MATCH($Z1161,'[1]Jenis sampah'!$M:$M,0))))</f>
        <v>2.23</v>
      </c>
      <c r="N1161">
        <f>IF(ISBLANK(INDEX('[1]Jenis sampah'!L:L,MATCH($Z1161,'[1]Jenis sampah'!$M:$M,0))), "", (INDEX('[1]Jenis sampah'!L:L,MATCH($Z1161,'[1]Jenis sampah'!$M:$M,0))))</f>
        <v>8.4600000000000009</v>
      </c>
      <c r="O1161">
        <f>IF(ISBLANK(INDEX('[1]Sumber sampah'!D:D,MATCH($Z1161,'[1]Sumber sampah'!$K:$K,0))), "", (INDEX('[1]Sumber sampah'!D:D,MATCH($Z1161,'[1]Sumber sampah'!$K:$K,0))))</f>
        <v>129.63</v>
      </c>
      <c r="P1161">
        <f>IF(ISBLANK(INDEX('[1]Sumber sampah'!E:E,MATCH($Z1161,'[1]Sumber sampah'!$K:$K,0))), "", (INDEX('[1]Sumber sampah'!E:E,MATCH($Z1161,'[1]Sumber sampah'!$K:$K,0))))</f>
        <v>0.51</v>
      </c>
      <c r="Q1161">
        <f>IF(ISBLANK(INDEX('[1]Sumber sampah'!F:F,MATCH($Z1161,'[1]Sumber sampah'!$K:$K,0))), "", (INDEX('[1]Sumber sampah'!F:F,MATCH($Z1161,'[1]Sumber sampah'!$K:$K,0))))</f>
        <v>6.82</v>
      </c>
      <c r="R1161">
        <f>IF(ISBLANK(INDEX('[1]Sumber sampah'!G:G,MATCH($Z1161,'[1]Sumber sampah'!$K:$K,0))), "", (INDEX('[1]Sumber sampah'!G:G,MATCH($Z1161,'[1]Sumber sampah'!$K:$K,0))))</f>
        <v>6.31</v>
      </c>
      <c r="S1161">
        <f>IF(ISBLANK(INDEX('[1]Sumber sampah'!H:H,MATCH($Z1161,'[1]Sumber sampah'!$K:$K,0))), "", (INDEX('[1]Sumber sampah'!H:H,MATCH($Z1161,'[1]Sumber sampah'!$K:$K,0))))</f>
        <v>0.51</v>
      </c>
      <c r="T1161" t="str">
        <f>IF(ISBLANK(INDEX('[1]Sumber sampah'!I:I,MATCH($Z1161,'[1]Sumber sampah'!$K:$K,0))), "", (INDEX('[1]Sumber sampah'!I:I,MATCH($Z1161,'[1]Sumber sampah'!$K:$K,0))))</f>
        <v/>
      </c>
      <c r="U1161">
        <f>IF(ISBLANK(INDEX('[1]Sumber sampah'!J:J,MATCH($Z1161,'[1]Sumber sampah'!$K:$K,0))), "", (INDEX('[1]Sumber sampah'!J:J,MATCH($Z1161,'[1]Sumber sampah'!$K:$K,0))))</f>
        <v>26.78</v>
      </c>
      <c r="Z1161" t="str">
        <f t="shared" si="18"/>
        <v>2022_Kalimantan Selatan_Kab. Tanah Bumbu</v>
      </c>
    </row>
    <row r="1162" spans="1:26" x14ac:dyDescent="0.35">
      <c r="A1162" s="15">
        <v>2022</v>
      </c>
      <c r="B1162" t="s">
        <v>172</v>
      </c>
      <c r="C1162" t="s">
        <v>180</v>
      </c>
      <c r="D1162" s="16">
        <v>56.37</v>
      </c>
      <c r="E1162" s="17">
        <v>20576.25</v>
      </c>
      <c r="F1162">
        <f>IF(ISBLANK(INDEX('[1]Jenis sampah'!D:D,MATCH($Z1162,'[1]Jenis sampah'!$M:$M,0))), "", (INDEX('[1]Jenis sampah'!D:D,MATCH($Z1162,'[1]Jenis sampah'!$M:$M,0))))</f>
        <v>57.46</v>
      </c>
      <c r="G1162">
        <f>IF(ISBLANK(INDEX('[1]Jenis sampah'!E:E,MATCH($Z1162,'[1]Jenis sampah'!$M:$M,0))), "", (INDEX('[1]Jenis sampah'!E:E,MATCH($Z1162,'[1]Jenis sampah'!$M:$M,0))))</f>
        <v>10.24</v>
      </c>
      <c r="H1162">
        <f>IF(ISBLANK(INDEX('[1]Jenis sampah'!F:F,MATCH($Z1162,'[1]Jenis sampah'!$M:$M,0))), "", (INDEX('[1]Jenis sampah'!F:F,MATCH($Z1162,'[1]Jenis sampah'!$M:$M,0))))</f>
        <v>10.95</v>
      </c>
      <c r="I1162">
        <f>IF(ISBLANK(INDEX('[1]Jenis sampah'!G:G,MATCH($Z1162,'[1]Jenis sampah'!$M:$M,0))), "", (INDEX('[1]Jenis sampah'!G:G,MATCH($Z1162,'[1]Jenis sampah'!$M:$M,0))))</f>
        <v>14.62</v>
      </c>
      <c r="J1162">
        <f>IF(ISBLANK(INDEX('[1]Jenis sampah'!H:H,MATCH($Z1162,'[1]Jenis sampah'!$M:$M,0))), "", (INDEX('[1]Jenis sampah'!H:H,MATCH($Z1162,'[1]Jenis sampah'!$M:$M,0))))</f>
        <v>2.06</v>
      </c>
      <c r="K1162">
        <f>IF(ISBLANK(INDEX('[1]Jenis sampah'!I:I,MATCH($Z1162,'[1]Jenis sampah'!$M:$M,0))), "", (INDEX('[1]Jenis sampah'!I:I,MATCH($Z1162,'[1]Jenis sampah'!$M:$M,0))))</f>
        <v>1.67</v>
      </c>
      <c r="L1162">
        <f>IF(ISBLANK(INDEX('[1]Jenis sampah'!J:J,MATCH($Z1162,'[1]Jenis sampah'!$M:$M,0))), "", (INDEX('[1]Jenis sampah'!J:J,MATCH($Z1162,'[1]Jenis sampah'!$M:$M,0))))</f>
        <v>0.72</v>
      </c>
      <c r="M1162">
        <f>IF(ISBLANK(INDEX('[1]Jenis sampah'!K:K,MATCH($Z1162,'[1]Jenis sampah'!$M:$M,0))), "", (INDEX('[1]Jenis sampah'!K:K,MATCH($Z1162,'[1]Jenis sampah'!$M:$M,0))))</f>
        <v>1.2</v>
      </c>
      <c r="N1162">
        <f>IF(ISBLANK(INDEX('[1]Jenis sampah'!L:L,MATCH($Z1162,'[1]Jenis sampah'!$M:$M,0))), "", (INDEX('[1]Jenis sampah'!L:L,MATCH($Z1162,'[1]Jenis sampah'!$M:$M,0))))</f>
        <v>1.08</v>
      </c>
      <c r="O1162">
        <f>IF(ISBLANK(INDEX('[1]Sumber sampah'!D:D,MATCH($Z1162,'[1]Sumber sampah'!$K:$K,0))), "", (INDEX('[1]Sumber sampah'!D:D,MATCH($Z1162,'[1]Sumber sampah'!$K:$K,0))))</f>
        <v>26.76</v>
      </c>
      <c r="P1162">
        <f>IF(ISBLANK(INDEX('[1]Sumber sampah'!E:E,MATCH($Z1162,'[1]Sumber sampah'!$K:$K,0))), "", (INDEX('[1]Sumber sampah'!E:E,MATCH($Z1162,'[1]Sumber sampah'!$K:$K,0))))</f>
        <v>5.16</v>
      </c>
      <c r="Q1162">
        <f>IF(ISBLANK(INDEX('[1]Sumber sampah'!F:F,MATCH($Z1162,'[1]Sumber sampah'!$K:$K,0))), "", (INDEX('[1]Sumber sampah'!F:F,MATCH($Z1162,'[1]Sumber sampah'!$K:$K,0))))</f>
        <v>9.94</v>
      </c>
      <c r="R1162">
        <f>IF(ISBLANK(INDEX('[1]Sumber sampah'!G:G,MATCH($Z1162,'[1]Sumber sampah'!$K:$K,0))), "", (INDEX('[1]Sumber sampah'!G:G,MATCH($Z1162,'[1]Sumber sampah'!$K:$K,0))))</f>
        <v>6.72</v>
      </c>
      <c r="S1162">
        <f>IF(ISBLANK(INDEX('[1]Sumber sampah'!H:H,MATCH($Z1162,'[1]Sumber sampah'!$K:$K,0))), "", (INDEX('[1]Sumber sampah'!H:H,MATCH($Z1162,'[1]Sumber sampah'!$K:$K,0))))</f>
        <v>2.78</v>
      </c>
      <c r="T1162">
        <f>IF(ISBLANK(INDEX('[1]Sumber sampah'!I:I,MATCH($Z1162,'[1]Sumber sampah'!$K:$K,0))), "", (INDEX('[1]Sumber sampah'!I:I,MATCH($Z1162,'[1]Sumber sampah'!$K:$K,0))))</f>
        <v>3.9</v>
      </c>
      <c r="U1162">
        <f>IF(ISBLANK(INDEX('[1]Sumber sampah'!J:J,MATCH($Z1162,'[1]Sumber sampah'!$K:$K,0))), "", (INDEX('[1]Sumber sampah'!J:J,MATCH($Z1162,'[1]Sumber sampah'!$K:$K,0))))</f>
        <v>1.3</v>
      </c>
      <c r="Z1162" t="str">
        <f t="shared" si="18"/>
        <v>2022_Kalimantan Selatan_Kab. Balangan</v>
      </c>
    </row>
    <row r="1163" spans="1:26" x14ac:dyDescent="0.35">
      <c r="A1163" s="15">
        <v>2022</v>
      </c>
      <c r="B1163" t="s">
        <v>172</v>
      </c>
      <c r="C1163" t="s">
        <v>181</v>
      </c>
      <c r="D1163" s="16">
        <v>467.24</v>
      </c>
      <c r="E1163" s="17">
        <v>170543.44</v>
      </c>
      <c r="F1163">
        <f>IF(ISBLANK(INDEX('[1]Jenis sampah'!D:D,MATCH($Z1163,'[1]Jenis sampah'!$M:$M,0))), "", (INDEX('[1]Jenis sampah'!D:D,MATCH($Z1163,'[1]Jenis sampah'!$M:$M,0))))</f>
        <v>27.89</v>
      </c>
      <c r="G1163">
        <f>IF(ISBLANK(INDEX('[1]Jenis sampah'!E:E,MATCH($Z1163,'[1]Jenis sampah'!$M:$M,0))), "", (INDEX('[1]Jenis sampah'!E:E,MATCH($Z1163,'[1]Jenis sampah'!$M:$M,0))))</f>
        <v>7.33</v>
      </c>
      <c r="H1163">
        <f>IF(ISBLANK(INDEX('[1]Jenis sampah'!F:F,MATCH($Z1163,'[1]Jenis sampah'!$M:$M,0))), "", (INDEX('[1]Jenis sampah'!F:F,MATCH($Z1163,'[1]Jenis sampah'!$M:$M,0))))</f>
        <v>9.1999999999999993</v>
      </c>
      <c r="I1163">
        <f>IF(ISBLANK(INDEX('[1]Jenis sampah'!G:G,MATCH($Z1163,'[1]Jenis sampah'!$M:$M,0))), "", (INDEX('[1]Jenis sampah'!G:G,MATCH($Z1163,'[1]Jenis sampah'!$M:$M,0))))</f>
        <v>20.61</v>
      </c>
      <c r="J1163">
        <f>IF(ISBLANK(INDEX('[1]Jenis sampah'!H:H,MATCH($Z1163,'[1]Jenis sampah'!$M:$M,0))), "", (INDEX('[1]Jenis sampah'!H:H,MATCH($Z1163,'[1]Jenis sampah'!$M:$M,0))))</f>
        <v>3.21</v>
      </c>
      <c r="K1163">
        <f>IF(ISBLANK(INDEX('[1]Jenis sampah'!I:I,MATCH($Z1163,'[1]Jenis sampah'!$M:$M,0))), "", (INDEX('[1]Jenis sampah'!I:I,MATCH($Z1163,'[1]Jenis sampah'!$M:$M,0))))</f>
        <v>4.3</v>
      </c>
      <c r="L1163">
        <f>IF(ISBLANK(INDEX('[1]Jenis sampah'!J:J,MATCH($Z1163,'[1]Jenis sampah'!$M:$M,0))), "", (INDEX('[1]Jenis sampah'!J:J,MATCH($Z1163,'[1]Jenis sampah'!$M:$M,0))))</f>
        <v>5.26</v>
      </c>
      <c r="M1163">
        <f>IF(ISBLANK(INDEX('[1]Jenis sampah'!K:K,MATCH($Z1163,'[1]Jenis sampah'!$M:$M,0))), "", (INDEX('[1]Jenis sampah'!K:K,MATCH($Z1163,'[1]Jenis sampah'!$M:$M,0))))</f>
        <v>4.3899999999999997</v>
      </c>
      <c r="N1163">
        <f>IF(ISBLANK(INDEX('[1]Jenis sampah'!L:L,MATCH($Z1163,'[1]Jenis sampah'!$M:$M,0))), "", (INDEX('[1]Jenis sampah'!L:L,MATCH($Z1163,'[1]Jenis sampah'!$M:$M,0))))</f>
        <v>17.809999999999999</v>
      </c>
      <c r="O1163">
        <f>IF(ISBLANK(INDEX('[1]Sumber sampah'!D:D,MATCH($Z1163,'[1]Sumber sampah'!$K:$K,0))), "", (INDEX('[1]Sumber sampah'!D:D,MATCH($Z1163,'[1]Sumber sampah'!$K:$K,0))))</f>
        <v>128.07</v>
      </c>
      <c r="P1163">
        <f>IF(ISBLANK(INDEX('[1]Sumber sampah'!E:E,MATCH($Z1163,'[1]Sumber sampah'!$K:$K,0))), "", (INDEX('[1]Sumber sampah'!E:E,MATCH($Z1163,'[1]Sumber sampah'!$K:$K,0))))</f>
        <v>101.67</v>
      </c>
      <c r="Q1163">
        <f>IF(ISBLANK(INDEX('[1]Sumber sampah'!F:F,MATCH($Z1163,'[1]Sumber sampah'!$K:$K,0))), "", (INDEX('[1]Sumber sampah'!F:F,MATCH($Z1163,'[1]Sumber sampah'!$K:$K,0))))</f>
        <v>125.88</v>
      </c>
      <c r="R1163">
        <f>IF(ISBLANK(INDEX('[1]Sumber sampah'!G:G,MATCH($Z1163,'[1]Sumber sampah'!$K:$K,0))), "", (INDEX('[1]Sumber sampah'!G:G,MATCH($Z1163,'[1]Sumber sampah'!$K:$K,0))))</f>
        <v>28.74</v>
      </c>
      <c r="S1163">
        <f>IF(ISBLANK(INDEX('[1]Sumber sampah'!H:H,MATCH($Z1163,'[1]Sumber sampah'!$K:$K,0))), "", (INDEX('[1]Sumber sampah'!H:H,MATCH($Z1163,'[1]Sumber sampah'!$K:$K,0))))</f>
        <v>49.11</v>
      </c>
      <c r="T1163">
        <f>IF(ISBLANK(INDEX('[1]Sumber sampah'!I:I,MATCH($Z1163,'[1]Sumber sampah'!$K:$K,0))), "", (INDEX('[1]Sumber sampah'!I:I,MATCH($Z1163,'[1]Sumber sampah'!$K:$K,0))))</f>
        <v>33.729999999999997</v>
      </c>
      <c r="U1163">
        <f>IF(ISBLANK(INDEX('[1]Sumber sampah'!J:J,MATCH($Z1163,'[1]Sumber sampah'!$K:$K,0))), "", (INDEX('[1]Sumber sampah'!J:J,MATCH($Z1163,'[1]Sumber sampah'!$K:$K,0))))</f>
        <v>0.04</v>
      </c>
      <c r="Z1163" t="str">
        <f t="shared" si="18"/>
        <v>2022_Kalimantan Selatan_Kota Banjarmasin</v>
      </c>
    </row>
    <row r="1164" spans="1:26" x14ac:dyDescent="0.35">
      <c r="A1164" s="15">
        <v>2022</v>
      </c>
      <c r="B1164" t="s">
        <v>172</v>
      </c>
      <c r="C1164" t="s">
        <v>369</v>
      </c>
      <c r="D1164" s="16">
        <v>183.78</v>
      </c>
      <c r="E1164" s="17">
        <v>67079.710000000006</v>
      </c>
      <c r="F1164" t="str">
        <f>IF(ISBLANK(INDEX('[1]Jenis sampah'!D:D,MATCH($Z1164,'[1]Jenis sampah'!$M:$M,0))), "", (INDEX('[1]Jenis sampah'!D:D,MATCH($Z1164,'[1]Jenis sampah'!$M:$M,0))))</f>
        <v/>
      </c>
      <c r="G1164">
        <f>IF(ISBLANK(INDEX('[1]Jenis sampah'!E:E,MATCH($Z1164,'[1]Jenis sampah'!$M:$M,0))), "", (INDEX('[1]Jenis sampah'!E:E,MATCH($Z1164,'[1]Jenis sampah'!$M:$M,0))))</f>
        <v>51.24</v>
      </c>
      <c r="H1164">
        <f>IF(ISBLANK(INDEX('[1]Jenis sampah'!F:F,MATCH($Z1164,'[1]Jenis sampah'!$M:$M,0))), "", (INDEX('[1]Jenis sampah'!F:F,MATCH($Z1164,'[1]Jenis sampah'!$M:$M,0))))</f>
        <v>0.43</v>
      </c>
      <c r="I1164">
        <f>IF(ISBLANK(INDEX('[1]Jenis sampah'!G:G,MATCH($Z1164,'[1]Jenis sampah'!$M:$M,0))), "", (INDEX('[1]Jenis sampah'!G:G,MATCH($Z1164,'[1]Jenis sampah'!$M:$M,0))))</f>
        <v>32.35</v>
      </c>
      <c r="J1164">
        <f>IF(ISBLANK(INDEX('[1]Jenis sampah'!H:H,MATCH($Z1164,'[1]Jenis sampah'!$M:$M,0))), "", (INDEX('[1]Jenis sampah'!H:H,MATCH($Z1164,'[1]Jenis sampah'!$M:$M,0))))</f>
        <v>0.86</v>
      </c>
      <c r="K1164">
        <f>IF(ISBLANK(INDEX('[1]Jenis sampah'!I:I,MATCH($Z1164,'[1]Jenis sampah'!$M:$M,0))), "", (INDEX('[1]Jenis sampah'!I:I,MATCH($Z1164,'[1]Jenis sampah'!$M:$M,0))))</f>
        <v>0</v>
      </c>
      <c r="L1164" t="str">
        <f>IF(ISBLANK(INDEX('[1]Jenis sampah'!J:J,MATCH($Z1164,'[1]Jenis sampah'!$M:$M,0))), "", (INDEX('[1]Jenis sampah'!J:J,MATCH($Z1164,'[1]Jenis sampah'!$M:$M,0))))</f>
        <v/>
      </c>
      <c r="M1164">
        <f>IF(ISBLANK(INDEX('[1]Jenis sampah'!K:K,MATCH($Z1164,'[1]Jenis sampah'!$M:$M,0))), "", (INDEX('[1]Jenis sampah'!K:K,MATCH($Z1164,'[1]Jenis sampah'!$M:$M,0))))</f>
        <v>0.52</v>
      </c>
      <c r="N1164">
        <f>IF(ISBLANK(INDEX('[1]Jenis sampah'!L:L,MATCH($Z1164,'[1]Jenis sampah'!$M:$M,0))), "", (INDEX('[1]Jenis sampah'!L:L,MATCH($Z1164,'[1]Jenis sampah'!$M:$M,0))))</f>
        <v>14.6</v>
      </c>
      <c r="O1164" t="str">
        <f>IF(ISBLANK(INDEX('[1]Sumber sampah'!D:D,MATCH($Z1164,'[1]Sumber sampah'!$K:$K,0))), "", (INDEX('[1]Sumber sampah'!D:D,MATCH($Z1164,'[1]Sumber sampah'!$K:$K,0))))</f>
        <v/>
      </c>
      <c r="P1164" t="str">
        <f>IF(ISBLANK(INDEX('[1]Sumber sampah'!E:E,MATCH($Z1164,'[1]Sumber sampah'!$K:$K,0))), "", (INDEX('[1]Sumber sampah'!E:E,MATCH($Z1164,'[1]Sumber sampah'!$K:$K,0))))</f>
        <v/>
      </c>
      <c r="Q1164" t="str">
        <f>IF(ISBLANK(INDEX('[1]Sumber sampah'!F:F,MATCH($Z1164,'[1]Sumber sampah'!$K:$K,0))), "", (INDEX('[1]Sumber sampah'!F:F,MATCH($Z1164,'[1]Sumber sampah'!$K:$K,0))))</f>
        <v/>
      </c>
      <c r="R1164" t="str">
        <f>IF(ISBLANK(INDEX('[1]Sumber sampah'!G:G,MATCH($Z1164,'[1]Sumber sampah'!$K:$K,0))), "", (INDEX('[1]Sumber sampah'!G:G,MATCH($Z1164,'[1]Sumber sampah'!$K:$K,0))))</f>
        <v/>
      </c>
      <c r="S1164" t="str">
        <f>IF(ISBLANK(INDEX('[1]Sumber sampah'!H:H,MATCH($Z1164,'[1]Sumber sampah'!$K:$K,0))), "", (INDEX('[1]Sumber sampah'!H:H,MATCH($Z1164,'[1]Sumber sampah'!$K:$K,0))))</f>
        <v/>
      </c>
      <c r="T1164" t="str">
        <f>IF(ISBLANK(INDEX('[1]Sumber sampah'!I:I,MATCH($Z1164,'[1]Sumber sampah'!$K:$K,0))), "", (INDEX('[1]Sumber sampah'!I:I,MATCH($Z1164,'[1]Sumber sampah'!$K:$K,0))))</f>
        <v/>
      </c>
      <c r="U1164" t="str">
        <f>IF(ISBLANK(INDEX('[1]Sumber sampah'!J:J,MATCH($Z1164,'[1]Sumber sampah'!$K:$K,0))), "", (INDEX('[1]Sumber sampah'!J:J,MATCH($Z1164,'[1]Sumber sampah'!$K:$K,0))))</f>
        <v/>
      </c>
      <c r="Z1164" t="str">
        <f t="shared" si="18"/>
        <v>2022_Kalimantan Selatan_Kota Banjarbaru</v>
      </c>
    </row>
    <row r="1165" spans="1:26" x14ac:dyDescent="0.35">
      <c r="A1165" s="15">
        <v>2022</v>
      </c>
      <c r="B1165" t="s">
        <v>182</v>
      </c>
      <c r="C1165" t="s">
        <v>183</v>
      </c>
      <c r="D1165" s="16">
        <v>118.63</v>
      </c>
      <c r="E1165" s="17">
        <v>43300.97</v>
      </c>
      <c r="F1165">
        <f>IF(ISBLANK(INDEX('[1]Jenis sampah'!D:D,MATCH($Z1165,'[1]Jenis sampah'!$M:$M,0))), "", (INDEX('[1]Jenis sampah'!D:D,MATCH($Z1165,'[1]Jenis sampah'!$M:$M,0))))</f>
        <v>54.99</v>
      </c>
      <c r="G1165">
        <f>IF(ISBLANK(INDEX('[1]Jenis sampah'!E:E,MATCH($Z1165,'[1]Jenis sampah'!$M:$M,0))), "", (INDEX('[1]Jenis sampah'!E:E,MATCH($Z1165,'[1]Jenis sampah'!$M:$M,0))))</f>
        <v>0.22</v>
      </c>
      <c r="H1165">
        <f>IF(ISBLANK(INDEX('[1]Jenis sampah'!F:F,MATCH($Z1165,'[1]Jenis sampah'!$M:$M,0))), "", (INDEX('[1]Jenis sampah'!F:F,MATCH($Z1165,'[1]Jenis sampah'!$M:$M,0))))</f>
        <v>10.199999999999999</v>
      </c>
      <c r="I1165">
        <f>IF(ISBLANK(INDEX('[1]Jenis sampah'!G:G,MATCH($Z1165,'[1]Jenis sampah'!$M:$M,0))), "", (INDEX('[1]Jenis sampah'!G:G,MATCH($Z1165,'[1]Jenis sampah'!$M:$M,0))))</f>
        <v>13.64</v>
      </c>
      <c r="J1165">
        <f>IF(ISBLANK(INDEX('[1]Jenis sampah'!H:H,MATCH($Z1165,'[1]Jenis sampah'!$M:$M,0))), "", (INDEX('[1]Jenis sampah'!H:H,MATCH($Z1165,'[1]Jenis sampah'!$M:$M,0))))</f>
        <v>1.38</v>
      </c>
      <c r="K1165">
        <f>IF(ISBLANK(INDEX('[1]Jenis sampah'!I:I,MATCH($Z1165,'[1]Jenis sampah'!$M:$M,0))), "", (INDEX('[1]Jenis sampah'!I:I,MATCH($Z1165,'[1]Jenis sampah'!$M:$M,0))))</f>
        <v>13.56</v>
      </c>
      <c r="L1165">
        <f>IF(ISBLANK(INDEX('[1]Jenis sampah'!J:J,MATCH($Z1165,'[1]Jenis sampah'!$M:$M,0))), "", (INDEX('[1]Jenis sampah'!J:J,MATCH($Z1165,'[1]Jenis sampah'!$M:$M,0))))</f>
        <v>1.2</v>
      </c>
      <c r="M1165">
        <f>IF(ISBLANK(INDEX('[1]Jenis sampah'!K:K,MATCH($Z1165,'[1]Jenis sampah'!$M:$M,0))), "", (INDEX('[1]Jenis sampah'!K:K,MATCH($Z1165,'[1]Jenis sampah'!$M:$M,0))))</f>
        <v>3.52</v>
      </c>
      <c r="N1165">
        <f>IF(ISBLANK(INDEX('[1]Jenis sampah'!L:L,MATCH($Z1165,'[1]Jenis sampah'!$M:$M,0))), "", (INDEX('[1]Jenis sampah'!L:L,MATCH($Z1165,'[1]Jenis sampah'!$M:$M,0))))</f>
        <v>1.29</v>
      </c>
      <c r="O1165">
        <f>IF(ISBLANK(INDEX('[1]Sumber sampah'!D:D,MATCH($Z1165,'[1]Sumber sampah'!$K:$K,0))), "", (INDEX('[1]Sumber sampah'!D:D,MATCH($Z1165,'[1]Sumber sampah'!$K:$K,0))))</f>
        <v>94.91</v>
      </c>
      <c r="P1165">
        <f>IF(ISBLANK(INDEX('[1]Sumber sampah'!E:E,MATCH($Z1165,'[1]Sumber sampah'!$K:$K,0))), "", (INDEX('[1]Sumber sampah'!E:E,MATCH($Z1165,'[1]Sumber sampah'!$K:$K,0))))</f>
        <v>2.37</v>
      </c>
      <c r="Q1165">
        <f>IF(ISBLANK(INDEX('[1]Sumber sampah'!F:F,MATCH($Z1165,'[1]Sumber sampah'!$K:$K,0))), "", (INDEX('[1]Sumber sampah'!F:F,MATCH($Z1165,'[1]Sumber sampah'!$K:$K,0))))</f>
        <v>10.08</v>
      </c>
      <c r="R1165">
        <f>IF(ISBLANK(INDEX('[1]Sumber sampah'!G:G,MATCH($Z1165,'[1]Sumber sampah'!$K:$K,0))), "", (INDEX('[1]Sumber sampah'!G:G,MATCH($Z1165,'[1]Sumber sampah'!$K:$K,0))))</f>
        <v>5.34</v>
      </c>
      <c r="S1165">
        <f>IF(ISBLANK(INDEX('[1]Sumber sampah'!H:H,MATCH($Z1165,'[1]Sumber sampah'!$K:$K,0))), "", (INDEX('[1]Sumber sampah'!H:H,MATCH($Z1165,'[1]Sumber sampah'!$K:$K,0))))</f>
        <v>2.37</v>
      </c>
      <c r="T1165">
        <f>IF(ISBLANK(INDEX('[1]Sumber sampah'!I:I,MATCH($Z1165,'[1]Sumber sampah'!$K:$K,0))), "", (INDEX('[1]Sumber sampah'!I:I,MATCH($Z1165,'[1]Sumber sampah'!$K:$K,0))))</f>
        <v>2.37</v>
      </c>
      <c r="U1165">
        <f>IF(ISBLANK(INDEX('[1]Sumber sampah'!J:J,MATCH($Z1165,'[1]Sumber sampah'!$K:$K,0))), "", (INDEX('[1]Sumber sampah'!J:J,MATCH($Z1165,'[1]Sumber sampah'!$K:$K,0))))</f>
        <v>1.19</v>
      </c>
      <c r="Z1165" t="str">
        <f t="shared" si="18"/>
        <v>2022_Kalimantan Timur_Kab. Paser</v>
      </c>
    </row>
    <row r="1166" spans="1:26" x14ac:dyDescent="0.35">
      <c r="A1166" s="15">
        <v>2022</v>
      </c>
      <c r="B1166" t="s">
        <v>182</v>
      </c>
      <c r="C1166" t="s">
        <v>184</v>
      </c>
      <c r="D1166" s="16">
        <v>313.77</v>
      </c>
      <c r="E1166" s="17">
        <v>114524.75</v>
      </c>
      <c r="F1166">
        <f>IF(ISBLANK(INDEX('[1]Jenis sampah'!D:D,MATCH($Z1166,'[1]Jenis sampah'!$M:$M,0))), "", (INDEX('[1]Jenis sampah'!D:D,MATCH($Z1166,'[1]Jenis sampah'!$M:$M,0))))</f>
        <v>73.92</v>
      </c>
      <c r="G1166">
        <f>IF(ISBLANK(INDEX('[1]Jenis sampah'!E:E,MATCH($Z1166,'[1]Jenis sampah'!$M:$M,0))), "", (INDEX('[1]Jenis sampah'!E:E,MATCH($Z1166,'[1]Jenis sampah'!$M:$M,0))))</f>
        <v>0.98</v>
      </c>
      <c r="H1166">
        <f>IF(ISBLANK(INDEX('[1]Jenis sampah'!F:F,MATCH($Z1166,'[1]Jenis sampah'!$M:$M,0))), "", (INDEX('[1]Jenis sampah'!F:F,MATCH($Z1166,'[1]Jenis sampah'!$M:$M,0))))</f>
        <v>10.43</v>
      </c>
      <c r="I1166">
        <f>IF(ISBLANK(INDEX('[1]Jenis sampah'!G:G,MATCH($Z1166,'[1]Jenis sampah'!$M:$M,0))), "", (INDEX('[1]Jenis sampah'!G:G,MATCH($Z1166,'[1]Jenis sampah'!$M:$M,0))))</f>
        <v>7.86</v>
      </c>
      <c r="J1166">
        <f>IF(ISBLANK(INDEX('[1]Jenis sampah'!H:H,MATCH($Z1166,'[1]Jenis sampah'!$M:$M,0))), "", (INDEX('[1]Jenis sampah'!H:H,MATCH($Z1166,'[1]Jenis sampah'!$M:$M,0))))</f>
        <v>2.04</v>
      </c>
      <c r="K1166">
        <f>IF(ISBLANK(INDEX('[1]Jenis sampah'!I:I,MATCH($Z1166,'[1]Jenis sampah'!$M:$M,0))), "", (INDEX('[1]Jenis sampah'!I:I,MATCH($Z1166,'[1]Jenis sampah'!$M:$M,0))))</f>
        <v>1.57</v>
      </c>
      <c r="L1166">
        <f>IF(ISBLANK(INDEX('[1]Jenis sampah'!J:J,MATCH($Z1166,'[1]Jenis sampah'!$M:$M,0))), "", (INDEX('[1]Jenis sampah'!J:J,MATCH($Z1166,'[1]Jenis sampah'!$M:$M,0))))</f>
        <v>0.55000000000000004</v>
      </c>
      <c r="M1166">
        <f>IF(ISBLANK(INDEX('[1]Jenis sampah'!K:K,MATCH($Z1166,'[1]Jenis sampah'!$M:$M,0))), "", (INDEX('[1]Jenis sampah'!K:K,MATCH($Z1166,'[1]Jenis sampah'!$M:$M,0))))</f>
        <v>1.75</v>
      </c>
      <c r="N1166">
        <f>IF(ISBLANK(INDEX('[1]Jenis sampah'!L:L,MATCH($Z1166,'[1]Jenis sampah'!$M:$M,0))), "", (INDEX('[1]Jenis sampah'!L:L,MATCH($Z1166,'[1]Jenis sampah'!$M:$M,0))))</f>
        <v>0.9</v>
      </c>
      <c r="O1166">
        <f>IF(ISBLANK(INDEX('[1]Sumber sampah'!D:D,MATCH($Z1166,'[1]Sumber sampah'!$K:$K,0))), "", (INDEX('[1]Sumber sampah'!D:D,MATCH($Z1166,'[1]Sumber sampah'!$K:$K,0))))</f>
        <v>86.72</v>
      </c>
      <c r="P1166">
        <f>IF(ISBLANK(INDEX('[1]Sumber sampah'!E:E,MATCH($Z1166,'[1]Sumber sampah'!$K:$K,0))), "", (INDEX('[1]Sumber sampah'!E:E,MATCH($Z1166,'[1]Sumber sampah'!$K:$K,0))))</f>
        <v>12.13</v>
      </c>
      <c r="Q1166">
        <f>IF(ISBLANK(INDEX('[1]Sumber sampah'!F:F,MATCH($Z1166,'[1]Sumber sampah'!$K:$K,0))), "", (INDEX('[1]Sumber sampah'!F:F,MATCH($Z1166,'[1]Sumber sampah'!$K:$K,0))))</f>
        <v>1.6</v>
      </c>
      <c r="R1166">
        <f>IF(ISBLANK(INDEX('[1]Sumber sampah'!G:G,MATCH($Z1166,'[1]Sumber sampah'!$K:$K,0))), "", (INDEX('[1]Sumber sampah'!G:G,MATCH($Z1166,'[1]Sumber sampah'!$K:$K,0))))</f>
        <v>8.17</v>
      </c>
      <c r="S1166">
        <f>IF(ISBLANK(INDEX('[1]Sumber sampah'!H:H,MATCH($Z1166,'[1]Sumber sampah'!$K:$K,0))), "", (INDEX('[1]Sumber sampah'!H:H,MATCH($Z1166,'[1]Sumber sampah'!$K:$K,0))))</f>
        <v>78.02</v>
      </c>
      <c r="T1166">
        <f>IF(ISBLANK(INDEX('[1]Sumber sampah'!I:I,MATCH($Z1166,'[1]Sumber sampah'!$K:$K,0))), "", (INDEX('[1]Sumber sampah'!I:I,MATCH($Z1166,'[1]Sumber sampah'!$K:$K,0))))</f>
        <v>125.79</v>
      </c>
      <c r="U1166">
        <f>IF(ISBLANK(INDEX('[1]Sumber sampah'!J:J,MATCH($Z1166,'[1]Sumber sampah'!$K:$K,0))), "", (INDEX('[1]Sumber sampah'!J:J,MATCH($Z1166,'[1]Sumber sampah'!$K:$K,0))))</f>
        <v>1.33</v>
      </c>
      <c r="Z1166" t="str">
        <f t="shared" si="18"/>
        <v>2022_Kalimantan Timur_Kab. Kutai Kartanegara</v>
      </c>
    </row>
    <row r="1167" spans="1:26" x14ac:dyDescent="0.35">
      <c r="A1167" s="15">
        <v>2022</v>
      </c>
      <c r="B1167" t="s">
        <v>182</v>
      </c>
      <c r="C1167" t="s">
        <v>185</v>
      </c>
      <c r="D1167" s="16">
        <v>136.44</v>
      </c>
      <c r="E1167" s="17">
        <v>49801.88</v>
      </c>
      <c r="F1167">
        <f>IF(ISBLANK(INDEX('[1]Jenis sampah'!D:D,MATCH($Z1167,'[1]Jenis sampah'!$M:$M,0))), "", (INDEX('[1]Jenis sampah'!D:D,MATCH($Z1167,'[1]Jenis sampah'!$M:$M,0))))</f>
        <v>55.39</v>
      </c>
      <c r="G1167">
        <f>IF(ISBLANK(INDEX('[1]Jenis sampah'!E:E,MATCH($Z1167,'[1]Jenis sampah'!$M:$M,0))), "", (INDEX('[1]Jenis sampah'!E:E,MATCH($Z1167,'[1]Jenis sampah'!$M:$M,0))))</f>
        <v>1.28</v>
      </c>
      <c r="H1167">
        <f>IF(ISBLANK(INDEX('[1]Jenis sampah'!F:F,MATCH($Z1167,'[1]Jenis sampah'!$M:$M,0))), "", (INDEX('[1]Jenis sampah'!F:F,MATCH($Z1167,'[1]Jenis sampah'!$M:$M,0))))</f>
        <v>3.74</v>
      </c>
      <c r="I1167">
        <f>IF(ISBLANK(INDEX('[1]Jenis sampah'!G:G,MATCH($Z1167,'[1]Jenis sampah'!$M:$M,0))), "", (INDEX('[1]Jenis sampah'!G:G,MATCH($Z1167,'[1]Jenis sampah'!$M:$M,0))))</f>
        <v>26.47</v>
      </c>
      <c r="J1167">
        <f>IF(ISBLANK(INDEX('[1]Jenis sampah'!H:H,MATCH($Z1167,'[1]Jenis sampah'!$M:$M,0))), "", (INDEX('[1]Jenis sampah'!H:H,MATCH($Z1167,'[1]Jenis sampah'!$M:$M,0))))</f>
        <v>9.6300000000000008</v>
      </c>
      <c r="K1167">
        <f>IF(ISBLANK(INDEX('[1]Jenis sampah'!I:I,MATCH($Z1167,'[1]Jenis sampah'!$M:$M,0))), "", (INDEX('[1]Jenis sampah'!I:I,MATCH($Z1167,'[1]Jenis sampah'!$M:$M,0))))</f>
        <v>0.2</v>
      </c>
      <c r="L1167">
        <f>IF(ISBLANK(INDEX('[1]Jenis sampah'!J:J,MATCH($Z1167,'[1]Jenis sampah'!$M:$M,0))), "", (INDEX('[1]Jenis sampah'!J:J,MATCH($Z1167,'[1]Jenis sampah'!$M:$M,0))))</f>
        <v>0.2</v>
      </c>
      <c r="M1167">
        <f>IF(ISBLANK(INDEX('[1]Jenis sampah'!K:K,MATCH($Z1167,'[1]Jenis sampah'!$M:$M,0))), "", (INDEX('[1]Jenis sampah'!K:K,MATCH($Z1167,'[1]Jenis sampah'!$M:$M,0))))</f>
        <v>0.99</v>
      </c>
      <c r="N1167">
        <f>IF(ISBLANK(INDEX('[1]Jenis sampah'!L:L,MATCH($Z1167,'[1]Jenis sampah'!$M:$M,0))), "", (INDEX('[1]Jenis sampah'!L:L,MATCH($Z1167,'[1]Jenis sampah'!$M:$M,0))))</f>
        <v>2.1</v>
      </c>
      <c r="O1167">
        <f>IF(ISBLANK(INDEX('[1]Sumber sampah'!D:D,MATCH($Z1167,'[1]Sumber sampah'!$K:$K,0))), "", (INDEX('[1]Sumber sampah'!D:D,MATCH($Z1167,'[1]Sumber sampah'!$K:$K,0))))</f>
        <v>65.55</v>
      </c>
      <c r="P1167">
        <f>IF(ISBLANK(INDEX('[1]Sumber sampah'!E:E,MATCH($Z1167,'[1]Sumber sampah'!$K:$K,0))), "", (INDEX('[1]Sumber sampah'!E:E,MATCH($Z1167,'[1]Sumber sampah'!$K:$K,0))))</f>
        <v>1.58</v>
      </c>
      <c r="Q1167">
        <f>IF(ISBLANK(INDEX('[1]Sumber sampah'!F:F,MATCH($Z1167,'[1]Sumber sampah'!$K:$K,0))), "", (INDEX('[1]Sumber sampah'!F:F,MATCH($Z1167,'[1]Sumber sampah'!$K:$K,0))))</f>
        <v>8.66</v>
      </c>
      <c r="R1167">
        <f>IF(ISBLANK(INDEX('[1]Sumber sampah'!G:G,MATCH($Z1167,'[1]Sumber sampah'!$K:$K,0))), "", (INDEX('[1]Sumber sampah'!G:G,MATCH($Z1167,'[1]Sumber sampah'!$K:$K,0))))</f>
        <v>5.3</v>
      </c>
      <c r="S1167">
        <f>IF(ISBLANK(INDEX('[1]Sumber sampah'!H:H,MATCH($Z1167,'[1]Sumber sampah'!$K:$K,0))), "", (INDEX('[1]Sumber sampah'!H:H,MATCH($Z1167,'[1]Sumber sampah'!$K:$K,0))))</f>
        <v>3.85</v>
      </c>
      <c r="T1167">
        <f>IF(ISBLANK(INDEX('[1]Sumber sampah'!I:I,MATCH($Z1167,'[1]Sumber sampah'!$K:$K,0))), "", (INDEX('[1]Sumber sampah'!I:I,MATCH($Z1167,'[1]Sumber sampah'!$K:$K,0))))</f>
        <v>11</v>
      </c>
      <c r="U1167">
        <f>IF(ISBLANK(INDEX('[1]Sumber sampah'!J:J,MATCH($Z1167,'[1]Sumber sampah'!$K:$K,0))), "", (INDEX('[1]Sumber sampah'!J:J,MATCH($Z1167,'[1]Sumber sampah'!$K:$K,0))))</f>
        <v>4.0599999999999996</v>
      </c>
      <c r="Z1167" t="str">
        <f t="shared" si="18"/>
        <v>2022_Kalimantan Timur_Kab. Berau</v>
      </c>
    </row>
    <row r="1168" spans="1:26" x14ac:dyDescent="0.35">
      <c r="A1168" s="15">
        <v>2022</v>
      </c>
      <c r="B1168" t="s">
        <v>182</v>
      </c>
      <c r="C1168" t="s">
        <v>186</v>
      </c>
      <c r="D1168" s="16">
        <v>70.239999999999995</v>
      </c>
      <c r="E1168" s="17">
        <v>25639.06</v>
      </c>
      <c r="F1168" t="str">
        <f>IF(ISBLANK(INDEX('[1]Jenis sampah'!D:D,MATCH($Z1168,'[1]Jenis sampah'!$M:$M,0))), "", (INDEX('[1]Jenis sampah'!D:D,MATCH($Z1168,'[1]Jenis sampah'!$M:$M,0))))</f>
        <v/>
      </c>
      <c r="G1168" t="str">
        <f>IF(ISBLANK(INDEX('[1]Jenis sampah'!E:E,MATCH($Z1168,'[1]Jenis sampah'!$M:$M,0))), "", (INDEX('[1]Jenis sampah'!E:E,MATCH($Z1168,'[1]Jenis sampah'!$M:$M,0))))</f>
        <v/>
      </c>
      <c r="H1168" t="str">
        <f>IF(ISBLANK(INDEX('[1]Jenis sampah'!F:F,MATCH($Z1168,'[1]Jenis sampah'!$M:$M,0))), "", (INDEX('[1]Jenis sampah'!F:F,MATCH($Z1168,'[1]Jenis sampah'!$M:$M,0))))</f>
        <v/>
      </c>
      <c r="I1168" t="str">
        <f>IF(ISBLANK(INDEX('[1]Jenis sampah'!G:G,MATCH($Z1168,'[1]Jenis sampah'!$M:$M,0))), "", (INDEX('[1]Jenis sampah'!G:G,MATCH($Z1168,'[1]Jenis sampah'!$M:$M,0))))</f>
        <v/>
      </c>
      <c r="J1168" t="str">
        <f>IF(ISBLANK(INDEX('[1]Jenis sampah'!H:H,MATCH($Z1168,'[1]Jenis sampah'!$M:$M,0))), "", (INDEX('[1]Jenis sampah'!H:H,MATCH($Z1168,'[1]Jenis sampah'!$M:$M,0))))</f>
        <v/>
      </c>
      <c r="K1168" t="str">
        <f>IF(ISBLANK(INDEX('[1]Jenis sampah'!I:I,MATCH($Z1168,'[1]Jenis sampah'!$M:$M,0))), "", (INDEX('[1]Jenis sampah'!I:I,MATCH($Z1168,'[1]Jenis sampah'!$M:$M,0))))</f>
        <v/>
      </c>
      <c r="L1168" t="str">
        <f>IF(ISBLANK(INDEX('[1]Jenis sampah'!J:J,MATCH($Z1168,'[1]Jenis sampah'!$M:$M,0))), "", (INDEX('[1]Jenis sampah'!J:J,MATCH($Z1168,'[1]Jenis sampah'!$M:$M,0))))</f>
        <v/>
      </c>
      <c r="M1168" t="str">
        <f>IF(ISBLANK(INDEX('[1]Jenis sampah'!K:K,MATCH($Z1168,'[1]Jenis sampah'!$M:$M,0))), "", (INDEX('[1]Jenis sampah'!K:K,MATCH($Z1168,'[1]Jenis sampah'!$M:$M,0))))</f>
        <v/>
      </c>
      <c r="N1168" t="str">
        <f>IF(ISBLANK(INDEX('[1]Jenis sampah'!L:L,MATCH($Z1168,'[1]Jenis sampah'!$M:$M,0))), "", (INDEX('[1]Jenis sampah'!L:L,MATCH($Z1168,'[1]Jenis sampah'!$M:$M,0))))</f>
        <v/>
      </c>
      <c r="O1168" t="str">
        <f>IF(ISBLANK(INDEX('[1]Sumber sampah'!D:D,MATCH($Z1168,'[1]Sumber sampah'!$K:$K,0))), "", (INDEX('[1]Sumber sampah'!D:D,MATCH($Z1168,'[1]Sumber sampah'!$K:$K,0))))</f>
        <v/>
      </c>
      <c r="P1168" t="str">
        <f>IF(ISBLANK(INDEX('[1]Sumber sampah'!E:E,MATCH($Z1168,'[1]Sumber sampah'!$K:$K,0))), "", (INDEX('[1]Sumber sampah'!E:E,MATCH($Z1168,'[1]Sumber sampah'!$K:$K,0))))</f>
        <v/>
      </c>
      <c r="Q1168" t="str">
        <f>IF(ISBLANK(INDEX('[1]Sumber sampah'!F:F,MATCH($Z1168,'[1]Sumber sampah'!$K:$K,0))), "", (INDEX('[1]Sumber sampah'!F:F,MATCH($Z1168,'[1]Sumber sampah'!$K:$K,0))))</f>
        <v/>
      </c>
      <c r="R1168" t="str">
        <f>IF(ISBLANK(INDEX('[1]Sumber sampah'!G:G,MATCH($Z1168,'[1]Sumber sampah'!$K:$K,0))), "", (INDEX('[1]Sumber sampah'!G:G,MATCH($Z1168,'[1]Sumber sampah'!$K:$K,0))))</f>
        <v/>
      </c>
      <c r="S1168" t="str">
        <f>IF(ISBLANK(INDEX('[1]Sumber sampah'!H:H,MATCH($Z1168,'[1]Sumber sampah'!$K:$K,0))), "", (INDEX('[1]Sumber sampah'!H:H,MATCH($Z1168,'[1]Sumber sampah'!$K:$K,0))))</f>
        <v/>
      </c>
      <c r="T1168" t="str">
        <f>IF(ISBLANK(INDEX('[1]Sumber sampah'!I:I,MATCH($Z1168,'[1]Sumber sampah'!$K:$K,0))), "", (INDEX('[1]Sumber sampah'!I:I,MATCH($Z1168,'[1]Sumber sampah'!$K:$K,0))))</f>
        <v/>
      </c>
      <c r="U1168" t="str">
        <f>IF(ISBLANK(INDEX('[1]Sumber sampah'!J:J,MATCH($Z1168,'[1]Sumber sampah'!$K:$K,0))), "", (INDEX('[1]Sumber sampah'!J:J,MATCH($Z1168,'[1]Sumber sampah'!$K:$K,0))))</f>
        <v/>
      </c>
      <c r="Z1168" t="str">
        <f t="shared" si="18"/>
        <v>2022_Kalimantan Timur_Kab. Kutai Barat</v>
      </c>
    </row>
    <row r="1169" spans="1:26" x14ac:dyDescent="0.35">
      <c r="A1169" s="15">
        <v>2022</v>
      </c>
      <c r="B1169" t="s">
        <v>182</v>
      </c>
      <c r="C1169" t="s">
        <v>187</v>
      </c>
      <c r="D1169" s="16">
        <v>212.81</v>
      </c>
      <c r="E1169" s="17">
        <v>77674.37</v>
      </c>
      <c r="F1169">
        <f>IF(ISBLANK(INDEX('[1]Jenis sampah'!D:D,MATCH($Z1169,'[1]Jenis sampah'!$M:$M,0))), "", (INDEX('[1]Jenis sampah'!D:D,MATCH($Z1169,'[1]Jenis sampah'!$M:$M,0))))</f>
        <v>42</v>
      </c>
      <c r="G1169">
        <f>IF(ISBLANK(INDEX('[1]Jenis sampah'!E:E,MATCH($Z1169,'[1]Jenis sampah'!$M:$M,0))), "", (INDEX('[1]Jenis sampah'!E:E,MATCH($Z1169,'[1]Jenis sampah'!$M:$M,0))))</f>
        <v>20</v>
      </c>
      <c r="H1169">
        <f>IF(ISBLANK(INDEX('[1]Jenis sampah'!F:F,MATCH($Z1169,'[1]Jenis sampah'!$M:$M,0))), "", (INDEX('[1]Jenis sampah'!F:F,MATCH($Z1169,'[1]Jenis sampah'!$M:$M,0))))</f>
        <v>8</v>
      </c>
      <c r="I1169">
        <f>IF(ISBLANK(INDEX('[1]Jenis sampah'!G:G,MATCH($Z1169,'[1]Jenis sampah'!$M:$M,0))), "", (INDEX('[1]Jenis sampah'!G:G,MATCH($Z1169,'[1]Jenis sampah'!$M:$M,0))))</f>
        <v>23</v>
      </c>
      <c r="J1169">
        <f>IF(ISBLANK(INDEX('[1]Jenis sampah'!H:H,MATCH($Z1169,'[1]Jenis sampah'!$M:$M,0))), "", (INDEX('[1]Jenis sampah'!H:H,MATCH($Z1169,'[1]Jenis sampah'!$M:$M,0))))</f>
        <v>3</v>
      </c>
      <c r="K1169">
        <f>IF(ISBLANK(INDEX('[1]Jenis sampah'!I:I,MATCH($Z1169,'[1]Jenis sampah'!$M:$M,0))), "", (INDEX('[1]Jenis sampah'!I:I,MATCH($Z1169,'[1]Jenis sampah'!$M:$M,0))))</f>
        <v>1</v>
      </c>
      <c r="L1169">
        <f>IF(ISBLANK(INDEX('[1]Jenis sampah'!J:J,MATCH($Z1169,'[1]Jenis sampah'!$M:$M,0))), "", (INDEX('[1]Jenis sampah'!J:J,MATCH($Z1169,'[1]Jenis sampah'!$M:$M,0))))</f>
        <v>1</v>
      </c>
      <c r="M1169">
        <f>IF(ISBLANK(INDEX('[1]Jenis sampah'!K:K,MATCH($Z1169,'[1]Jenis sampah'!$M:$M,0))), "", (INDEX('[1]Jenis sampah'!K:K,MATCH($Z1169,'[1]Jenis sampah'!$M:$M,0))))</f>
        <v>1</v>
      </c>
      <c r="N1169">
        <f>IF(ISBLANK(INDEX('[1]Jenis sampah'!L:L,MATCH($Z1169,'[1]Jenis sampah'!$M:$M,0))), "", (INDEX('[1]Jenis sampah'!L:L,MATCH($Z1169,'[1]Jenis sampah'!$M:$M,0))))</f>
        <v>1</v>
      </c>
      <c r="O1169">
        <f>IF(ISBLANK(INDEX('[1]Sumber sampah'!D:D,MATCH($Z1169,'[1]Sumber sampah'!$K:$K,0))), "", (INDEX('[1]Sumber sampah'!D:D,MATCH($Z1169,'[1]Sumber sampah'!$K:$K,0))))</f>
        <v>55</v>
      </c>
      <c r="P1169">
        <f>IF(ISBLANK(INDEX('[1]Sumber sampah'!E:E,MATCH($Z1169,'[1]Sumber sampah'!$K:$K,0))), "", (INDEX('[1]Sumber sampah'!E:E,MATCH($Z1169,'[1]Sumber sampah'!$K:$K,0))))</f>
        <v>4</v>
      </c>
      <c r="Q1169">
        <f>IF(ISBLANK(INDEX('[1]Sumber sampah'!F:F,MATCH($Z1169,'[1]Sumber sampah'!$K:$K,0))), "", (INDEX('[1]Sumber sampah'!F:F,MATCH($Z1169,'[1]Sumber sampah'!$K:$K,0))))</f>
        <v>21</v>
      </c>
      <c r="R1169">
        <f>IF(ISBLANK(INDEX('[1]Sumber sampah'!G:G,MATCH($Z1169,'[1]Sumber sampah'!$K:$K,0))), "", (INDEX('[1]Sumber sampah'!G:G,MATCH($Z1169,'[1]Sumber sampah'!$K:$K,0))))</f>
        <v>4</v>
      </c>
      <c r="S1169">
        <f>IF(ISBLANK(INDEX('[1]Sumber sampah'!H:H,MATCH($Z1169,'[1]Sumber sampah'!$K:$K,0))), "", (INDEX('[1]Sumber sampah'!H:H,MATCH($Z1169,'[1]Sumber sampah'!$K:$K,0))))</f>
        <v>9</v>
      </c>
      <c r="T1169">
        <f>IF(ISBLANK(INDEX('[1]Sumber sampah'!I:I,MATCH($Z1169,'[1]Sumber sampah'!$K:$K,0))), "", (INDEX('[1]Sumber sampah'!I:I,MATCH($Z1169,'[1]Sumber sampah'!$K:$K,0))))</f>
        <v>7</v>
      </c>
      <c r="U1169">
        <f>IF(ISBLANK(INDEX('[1]Sumber sampah'!J:J,MATCH($Z1169,'[1]Sumber sampah'!$K:$K,0))), "", (INDEX('[1]Sumber sampah'!J:J,MATCH($Z1169,'[1]Sumber sampah'!$K:$K,0))))</f>
        <v>2</v>
      </c>
      <c r="Z1169" t="str">
        <f t="shared" si="18"/>
        <v>2022_Kalimantan Timur_Kab. Kutai Timur</v>
      </c>
    </row>
    <row r="1170" spans="1:26" x14ac:dyDescent="0.35">
      <c r="A1170" s="15">
        <v>2022</v>
      </c>
      <c r="B1170" t="s">
        <v>182</v>
      </c>
      <c r="C1170" t="s">
        <v>188</v>
      </c>
      <c r="D1170" s="16">
        <v>95.98</v>
      </c>
      <c r="E1170" s="17">
        <v>35033.980000000003</v>
      </c>
      <c r="F1170">
        <f>IF(ISBLANK(INDEX('[1]Jenis sampah'!D:D,MATCH($Z1170,'[1]Jenis sampah'!$M:$M,0))), "", (INDEX('[1]Jenis sampah'!D:D,MATCH($Z1170,'[1]Jenis sampah'!$M:$M,0))))</f>
        <v>46.13</v>
      </c>
      <c r="G1170">
        <f>IF(ISBLANK(INDEX('[1]Jenis sampah'!E:E,MATCH($Z1170,'[1]Jenis sampah'!$M:$M,0))), "", (INDEX('[1]Jenis sampah'!E:E,MATCH($Z1170,'[1]Jenis sampah'!$M:$M,0))))</f>
        <v>1.0900000000000001</v>
      </c>
      <c r="H1170">
        <f>IF(ISBLANK(INDEX('[1]Jenis sampah'!F:F,MATCH($Z1170,'[1]Jenis sampah'!$M:$M,0))), "", (INDEX('[1]Jenis sampah'!F:F,MATCH($Z1170,'[1]Jenis sampah'!$M:$M,0))))</f>
        <v>20.87</v>
      </c>
      <c r="I1170">
        <f>IF(ISBLANK(INDEX('[1]Jenis sampah'!G:G,MATCH($Z1170,'[1]Jenis sampah'!$M:$M,0))), "", (INDEX('[1]Jenis sampah'!G:G,MATCH($Z1170,'[1]Jenis sampah'!$M:$M,0))))</f>
        <v>29.83</v>
      </c>
      <c r="J1170">
        <f>IF(ISBLANK(INDEX('[1]Jenis sampah'!H:H,MATCH($Z1170,'[1]Jenis sampah'!$M:$M,0))), "", (INDEX('[1]Jenis sampah'!H:H,MATCH($Z1170,'[1]Jenis sampah'!$M:$M,0))))</f>
        <v>0.22</v>
      </c>
      <c r="K1170">
        <f>IF(ISBLANK(INDEX('[1]Jenis sampah'!I:I,MATCH($Z1170,'[1]Jenis sampah'!$M:$M,0))), "", (INDEX('[1]Jenis sampah'!I:I,MATCH($Z1170,'[1]Jenis sampah'!$M:$M,0))))</f>
        <v>0.02</v>
      </c>
      <c r="L1170">
        <f>IF(ISBLANK(INDEX('[1]Jenis sampah'!J:J,MATCH($Z1170,'[1]Jenis sampah'!$M:$M,0))), "", (INDEX('[1]Jenis sampah'!J:J,MATCH($Z1170,'[1]Jenis sampah'!$M:$M,0))))</f>
        <v>0.67</v>
      </c>
      <c r="M1170">
        <f>IF(ISBLANK(INDEX('[1]Jenis sampah'!K:K,MATCH($Z1170,'[1]Jenis sampah'!$M:$M,0))), "", (INDEX('[1]Jenis sampah'!K:K,MATCH($Z1170,'[1]Jenis sampah'!$M:$M,0))))</f>
        <v>0.83</v>
      </c>
      <c r="N1170">
        <f>IF(ISBLANK(INDEX('[1]Jenis sampah'!L:L,MATCH($Z1170,'[1]Jenis sampah'!$M:$M,0))), "", (INDEX('[1]Jenis sampah'!L:L,MATCH($Z1170,'[1]Jenis sampah'!$M:$M,0))))</f>
        <v>0.34</v>
      </c>
      <c r="O1170">
        <f>IF(ISBLANK(INDEX('[1]Sumber sampah'!D:D,MATCH($Z1170,'[1]Sumber sampah'!$K:$K,0))), "", (INDEX('[1]Sumber sampah'!D:D,MATCH($Z1170,'[1]Sumber sampah'!$K:$K,0))))</f>
        <v>13</v>
      </c>
      <c r="P1170">
        <f>IF(ISBLANK(INDEX('[1]Sumber sampah'!E:E,MATCH($Z1170,'[1]Sumber sampah'!$K:$K,0))), "", (INDEX('[1]Sumber sampah'!E:E,MATCH($Z1170,'[1]Sumber sampah'!$K:$K,0))))</f>
        <v>2</v>
      </c>
      <c r="Q1170">
        <f>IF(ISBLANK(INDEX('[1]Sumber sampah'!F:F,MATCH($Z1170,'[1]Sumber sampah'!$K:$K,0))), "", (INDEX('[1]Sumber sampah'!F:F,MATCH($Z1170,'[1]Sumber sampah'!$K:$K,0))))</f>
        <v>5</v>
      </c>
      <c r="R1170">
        <f>IF(ISBLANK(INDEX('[1]Sumber sampah'!G:G,MATCH($Z1170,'[1]Sumber sampah'!$K:$K,0))), "", (INDEX('[1]Sumber sampah'!G:G,MATCH($Z1170,'[1]Sumber sampah'!$K:$K,0))))</f>
        <v>2.5</v>
      </c>
      <c r="S1170">
        <f>IF(ISBLANK(INDEX('[1]Sumber sampah'!H:H,MATCH($Z1170,'[1]Sumber sampah'!$K:$K,0))), "", (INDEX('[1]Sumber sampah'!H:H,MATCH($Z1170,'[1]Sumber sampah'!$K:$K,0))))</f>
        <v>2</v>
      </c>
      <c r="T1170">
        <f>IF(ISBLANK(INDEX('[1]Sumber sampah'!I:I,MATCH($Z1170,'[1]Sumber sampah'!$K:$K,0))), "", (INDEX('[1]Sumber sampah'!I:I,MATCH($Z1170,'[1]Sumber sampah'!$K:$K,0))))</f>
        <v>1.5</v>
      </c>
      <c r="U1170">
        <f>IF(ISBLANK(INDEX('[1]Sumber sampah'!J:J,MATCH($Z1170,'[1]Sumber sampah'!$K:$K,0))), "", (INDEX('[1]Sumber sampah'!J:J,MATCH($Z1170,'[1]Sumber sampah'!$K:$K,0))))</f>
        <v>2</v>
      </c>
      <c r="Z1170" t="str">
        <f t="shared" si="18"/>
        <v>2022_Kalimantan Timur_Kab. Penajam Paser Utara</v>
      </c>
    </row>
    <row r="1171" spans="1:26" x14ac:dyDescent="0.35">
      <c r="A1171" s="15">
        <v>2022</v>
      </c>
      <c r="B1171" t="s">
        <v>182</v>
      </c>
      <c r="C1171" t="s">
        <v>189</v>
      </c>
      <c r="D1171" s="16">
        <v>15.3</v>
      </c>
      <c r="E1171" s="17">
        <v>5584.64</v>
      </c>
      <c r="F1171">
        <f>IF(ISBLANK(INDEX('[1]Jenis sampah'!D:D,MATCH($Z1171,'[1]Jenis sampah'!$M:$M,0))), "", (INDEX('[1]Jenis sampah'!D:D,MATCH($Z1171,'[1]Jenis sampah'!$M:$M,0))))</f>
        <v>50</v>
      </c>
      <c r="G1171">
        <f>IF(ISBLANK(INDEX('[1]Jenis sampah'!E:E,MATCH($Z1171,'[1]Jenis sampah'!$M:$M,0))), "", (INDEX('[1]Jenis sampah'!E:E,MATCH($Z1171,'[1]Jenis sampah'!$M:$M,0))))</f>
        <v>5</v>
      </c>
      <c r="H1171">
        <f>IF(ISBLANK(INDEX('[1]Jenis sampah'!F:F,MATCH($Z1171,'[1]Jenis sampah'!$M:$M,0))), "", (INDEX('[1]Jenis sampah'!F:F,MATCH($Z1171,'[1]Jenis sampah'!$M:$M,0))))</f>
        <v>8</v>
      </c>
      <c r="I1171">
        <f>IF(ISBLANK(INDEX('[1]Jenis sampah'!G:G,MATCH($Z1171,'[1]Jenis sampah'!$M:$M,0))), "", (INDEX('[1]Jenis sampah'!G:G,MATCH($Z1171,'[1]Jenis sampah'!$M:$M,0))))</f>
        <v>30</v>
      </c>
      <c r="J1171">
        <f>IF(ISBLANK(INDEX('[1]Jenis sampah'!H:H,MATCH($Z1171,'[1]Jenis sampah'!$M:$M,0))), "", (INDEX('[1]Jenis sampah'!H:H,MATCH($Z1171,'[1]Jenis sampah'!$M:$M,0))))</f>
        <v>3</v>
      </c>
      <c r="K1171">
        <f>IF(ISBLANK(INDEX('[1]Jenis sampah'!I:I,MATCH($Z1171,'[1]Jenis sampah'!$M:$M,0))), "", (INDEX('[1]Jenis sampah'!I:I,MATCH($Z1171,'[1]Jenis sampah'!$M:$M,0))))</f>
        <v>1</v>
      </c>
      <c r="L1171">
        <f>IF(ISBLANK(INDEX('[1]Jenis sampah'!J:J,MATCH($Z1171,'[1]Jenis sampah'!$M:$M,0))), "", (INDEX('[1]Jenis sampah'!J:J,MATCH($Z1171,'[1]Jenis sampah'!$M:$M,0))))</f>
        <v>1</v>
      </c>
      <c r="M1171">
        <f>IF(ISBLANK(INDEX('[1]Jenis sampah'!K:K,MATCH($Z1171,'[1]Jenis sampah'!$M:$M,0))), "", (INDEX('[1]Jenis sampah'!K:K,MATCH($Z1171,'[1]Jenis sampah'!$M:$M,0))))</f>
        <v>1</v>
      </c>
      <c r="N1171">
        <f>IF(ISBLANK(INDEX('[1]Jenis sampah'!L:L,MATCH($Z1171,'[1]Jenis sampah'!$M:$M,0))), "", (INDEX('[1]Jenis sampah'!L:L,MATCH($Z1171,'[1]Jenis sampah'!$M:$M,0))))</f>
        <v>1</v>
      </c>
      <c r="O1171">
        <f>IF(ISBLANK(INDEX('[1]Sumber sampah'!D:D,MATCH($Z1171,'[1]Sumber sampah'!$K:$K,0))), "", (INDEX('[1]Sumber sampah'!D:D,MATCH($Z1171,'[1]Sumber sampah'!$K:$K,0))))</f>
        <v>10</v>
      </c>
      <c r="P1171">
        <f>IF(ISBLANK(INDEX('[1]Sumber sampah'!E:E,MATCH($Z1171,'[1]Sumber sampah'!$K:$K,0))), "", (INDEX('[1]Sumber sampah'!E:E,MATCH($Z1171,'[1]Sumber sampah'!$K:$K,0))))</f>
        <v>1</v>
      </c>
      <c r="Q1171">
        <f>IF(ISBLANK(INDEX('[1]Sumber sampah'!F:F,MATCH($Z1171,'[1]Sumber sampah'!$K:$K,0))), "", (INDEX('[1]Sumber sampah'!F:F,MATCH($Z1171,'[1]Sumber sampah'!$K:$K,0))))</f>
        <v>4</v>
      </c>
      <c r="R1171">
        <f>IF(ISBLANK(INDEX('[1]Sumber sampah'!G:G,MATCH($Z1171,'[1]Sumber sampah'!$K:$K,0))), "", (INDEX('[1]Sumber sampah'!G:G,MATCH($Z1171,'[1]Sumber sampah'!$K:$K,0))))</f>
        <v>0.2</v>
      </c>
      <c r="S1171" t="str">
        <f>IF(ISBLANK(INDEX('[1]Sumber sampah'!H:H,MATCH($Z1171,'[1]Sumber sampah'!$K:$K,0))), "", (INDEX('[1]Sumber sampah'!H:H,MATCH($Z1171,'[1]Sumber sampah'!$K:$K,0))))</f>
        <v/>
      </c>
      <c r="T1171" t="str">
        <f>IF(ISBLANK(INDEX('[1]Sumber sampah'!I:I,MATCH($Z1171,'[1]Sumber sampah'!$K:$K,0))), "", (INDEX('[1]Sumber sampah'!I:I,MATCH($Z1171,'[1]Sumber sampah'!$K:$K,0))))</f>
        <v/>
      </c>
      <c r="U1171">
        <f>IF(ISBLANK(INDEX('[1]Sumber sampah'!J:J,MATCH($Z1171,'[1]Sumber sampah'!$K:$K,0))), "", (INDEX('[1]Sumber sampah'!J:J,MATCH($Z1171,'[1]Sumber sampah'!$K:$K,0))))</f>
        <v>0.1</v>
      </c>
      <c r="Z1171" t="str">
        <f t="shared" si="18"/>
        <v>2022_Kalimantan Timur_Kab. Mahakam Ulu</v>
      </c>
    </row>
    <row r="1172" spans="1:26" x14ac:dyDescent="0.35">
      <c r="A1172" s="15">
        <v>2022</v>
      </c>
      <c r="B1172" t="s">
        <v>182</v>
      </c>
      <c r="C1172" t="s">
        <v>190</v>
      </c>
      <c r="D1172" s="16">
        <v>514.73</v>
      </c>
      <c r="E1172" s="17">
        <v>187875.03</v>
      </c>
      <c r="F1172">
        <f>IF(ISBLANK(INDEX('[1]Jenis sampah'!D:D,MATCH($Z1172,'[1]Jenis sampah'!$M:$M,0))), "", (INDEX('[1]Jenis sampah'!D:D,MATCH($Z1172,'[1]Jenis sampah'!$M:$M,0))))</f>
        <v>42.3</v>
      </c>
      <c r="G1172">
        <f>IF(ISBLANK(INDEX('[1]Jenis sampah'!E:E,MATCH($Z1172,'[1]Jenis sampah'!$M:$M,0))), "", (INDEX('[1]Jenis sampah'!E:E,MATCH($Z1172,'[1]Jenis sampah'!$M:$M,0))))</f>
        <v>6.36</v>
      </c>
      <c r="H1172">
        <f>IF(ISBLANK(INDEX('[1]Jenis sampah'!F:F,MATCH($Z1172,'[1]Jenis sampah'!$M:$M,0))), "", (INDEX('[1]Jenis sampah'!F:F,MATCH($Z1172,'[1]Jenis sampah'!$M:$M,0))))</f>
        <v>10.26</v>
      </c>
      <c r="I1172">
        <f>IF(ISBLANK(INDEX('[1]Jenis sampah'!G:G,MATCH($Z1172,'[1]Jenis sampah'!$M:$M,0))), "", (INDEX('[1]Jenis sampah'!G:G,MATCH($Z1172,'[1]Jenis sampah'!$M:$M,0))))</f>
        <v>7.2</v>
      </c>
      <c r="J1172">
        <f>IF(ISBLANK(INDEX('[1]Jenis sampah'!H:H,MATCH($Z1172,'[1]Jenis sampah'!$M:$M,0))), "", (INDEX('[1]Jenis sampah'!H:H,MATCH($Z1172,'[1]Jenis sampah'!$M:$M,0))))</f>
        <v>3.87</v>
      </c>
      <c r="K1172">
        <f>IF(ISBLANK(INDEX('[1]Jenis sampah'!I:I,MATCH($Z1172,'[1]Jenis sampah'!$M:$M,0))), "", (INDEX('[1]Jenis sampah'!I:I,MATCH($Z1172,'[1]Jenis sampah'!$M:$M,0))))</f>
        <v>2.94</v>
      </c>
      <c r="L1172">
        <f>IF(ISBLANK(INDEX('[1]Jenis sampah'!J:J,MATCH($Z1172,'[1]Jenis sampah'!$M:$M,0))), "", (INDEX('[1]Jenis sampah'!J:J,MATCH($Z1172,'[1]Jenis sampah'!$M:$M,0))))</f>
        <v>0.98</v>
      </c>
      <c r="M1172">
        <f>IF(ISBLANK(INDEX('[1]Jenis sampah'!K:K,MATCH($Z1172,'[1]Jenis sampah'!$M:$M,0))), "", (INDEX('[1]Jenis sampah'!K:K,MATCH($Z1172,'[1]Jenis sampah'!$M:$M,0))))</f>
        <v>6.56</v>
      </c>
      <c r="N1172">
        <f>IF(ISBLANK(INDEX('[1]Jenis sampah'!L:L,MATCH($Z1172,'[1]Jenis sampah'!$M:$M,0))), "", (INDEX('[1]Jenis sampah'!L:L,MATCH($Z1172,'[1]Jenis sampah'!$M:$M,0))))</f>
        <v>19.53</v>
      </c>
      <c r="O1172">
        <f>IF(ISBLANK(INDEX('[1]Sumber sampah'!D:D,MATCH($Z1172,'[1]Sumber sampah'!$K:$K,0))), "", (INDEX('[1]Sumber sampah'!D:D,MATCH($Z1172,'[1]Sumber sampah'!$K:$K,0))))</f>
        <v>361.86</v>
      </c>
      <c r="P1172">
        <f>IF(ISBLANK(INDEX('[1]Sumber sampah'!E:E,MATCH($Z1172,'[1]Sumber sampah'!$K:$K,0))), "", (INDEX('[1]Sumber sampah'!E:E,MATCH($Z1172,'[1]Sumber sampah'!$K:$K,0))))</f>
        <v>14.72</v>
      </c>
      <c r="Q1172">
        <f>IF(ISBLANK(INDEX('[1]Sumber sampah'!F:F,MATCH($Z1172,'[1]Sumber sampah'!$K:$K,0))), "", (INDEX('[1]Sumber sampah'!F:F,MATCH($Z1172,'[1]Sumber sampah'!$K:$K,0))))</f>
        <v>33.15</v>
      </c>
      <c r="R1172">
        <f>IF(ISBLANK(INDEX('[1]Sumber sampah'!G:G,MATCH($Z1172,'[1]Sumber sampah'!$K:$K,0))), "", (INDEX('[1]Sumber sampah'!G:G,MATCH($Z1172,'[1]Sumber sampah'!$K:$K,0))))</f>
        <v>45.14</v>
      </c>
      <c r="S1172">
        <f>IF(ISBLANK(INDEX('[1]Sumber sampah'!H:H,MATCH($Z1172,'[1]Sumber sampah'!$K:$K,0))), "", (INDEX('[1]Sumber sampah'!H:H,MATCH($Z1172,'[1]Sumber sampah'!$K:$K,0))))</f>
        <v>23.52</v>
      </c>
      <c r="T1172">
        <f>IF(ISBLANK(INDEX('[1]Sumber sampah'!I:I,MATCH($Z1172,'[1]Sumber sampah'!$K:$K,0))), "", (INDEX('[1]Sumber sampah'!I:I,MATCH($Z1172,'[1]Sumber sampah'!$K:$K,0))))</f>
        <v>15.49</v>
      </c>
      <c r="U1172">
        <f>IF(ISBLANK(INDEX('[1]Sumber sampah'!J:J,MATCH($Z1172,'[1]Sumber sampah'!$K:$K,0))), "", (INDEX('[1]Sumber sampah'!J:J,MATCH($Z1172,'[1]Sumber sampah'!$K:$K,0))))</f>
        <v>20.85</v>
      </c>
      <c r="Z1172" t="str">
        <f t="shared" si="18"/>
        <v>2022_Kalimantan Timur_Kota Balikpapan</v>
      </c>
    </row>
    <row r="1173" spans="1:26" x14ac:dyDescent="0.35">
      <c r="A1173" s="15">
        <v>2022</v>
      </c>
      <c r="B1173" t="s">
        <v>182</v>
      </c>
      <c r="C1173" t="s">
        <v>191</v>
      </c>
      <c r="D1173" s="16">
        <v>587.25</v>
      </c>
      <c r="E1173" s="17">
        <v>214347.89</v>
      </c>
      <c r="F1173">
        <f>IF(ISBLANK(INDEX('[1]Jenis sampah'!D:D,MATCH($Z1173,'[1]Jenis sampah'!$M:$M,0))), "", (INDEX('[1]Jenis sampah'!D:D,MATCH($Z1173,'[1]Jenis sampah'!$M:$M,0))))</f>
        <v>53.39</v>
      </c>
      <c r="G1173">
        <f>IF(ISBLANK(INDEX('[1]Jenis sampah'!E:E,MATCH($Z1173,'[1]Jenis sampah'!$M:$M,0))), "", (INDEX('[1]Jenis sampah'!E:E,MATCH($Z1173,'[1]Jenis sampah'!$M:$M,0))))</f>
        <v>7</v>
      </c>
      <c r="H1173">
        <f>IF(ISBLANK(INDEX('[1]Jenis sampah'!F:F,MATCH($Z1173,'[1]Jenis sampah'!$M:$M,0))), "", (INDEX('[1]Jenis sampah'!F:F,MATCH($Z1173,'[1]Jenis sampah'!$M:$M,0))))</f>
        <v>17</v>
      </c>
      <c r="I1173">
        <f>IF(ISBLANK(INDEX('[1]Jenis sampah'!G:G,MATCH($Z1173,'[1]Jenis sampah'!$M:$M,0))), "", (INDEX('[1]Jenis sampah'!G:G,MATCH($Z1173,'[1]Jenis sampah'!$M:$M,0))))</f>
        <v>19.899999999999999</v>
      </c>
      <c r="J1173">
        <f>IF(ISBLANK(INDEX('[1]Jenis sampah'!H:H,MATCH($Z1173,'[1]Jenis sampah'!$M:$M,0))), "", (INDEX('[1]Jenis sampah'!H:H,MATCH($Z1173,'[1]Jenis sampah'!$M:$M,0))))</f>
        <v>0.65</v>
      </c>
      <c r="K1173">
        <f>IF(ISBLANK(INDEX('[1]Jenis sampah'!I:I,MATCH($Z1173,'[1]Jenis sampah'!$M:$M,0))), "", (INDEX('[1]Jenis sampah'!I:I,MATCH($Z1173,'[1]Jenis sampah'!$M:$M,0))))</f>
        <v>0.62</v>
      </c>
      <c r="L1173">
        <f>IF(ISBLANK(INDEX('[1]Jenis sampah'!J:J,MATCH($Z1173,'[1]Jenis sampah'!$M:$M,0))), "", (INDEX('[1]Jenis sampah'!J:J,MATCH($Z1173,'[1]Jenis sampah'!$M:$M,0))))</f>
        <v>0.06</v>
      </c>
      <c r="M1173">
        <f>IF(ISBLANK(INDEX('[1]Jenis sampah'!K:K,MATCH($Z1173,'[1]Jenis sampah'!$M:$M,0))), "", (INDEX('[1]Jenis sampah'!K:K,MATCH($Z1173,'[1]Jenis sampah'!$M:$M,0))))</f>
        <v>0.92</v>
      </c>
      <c r="N1173">
        <f>IF(ISBLANK(INDEX('[1]Jenis sampah'!L:L,MATCH($Z1173,'[1]Jenis sampah'!$M:$M,0))), "", (INDEX('[1]Jenis sampah'!L:L,MATCH($Z1173,'[1]Jenis sampah'!$M:$M,0))))</f>
        <v>0.46</v>
      </c>
      <c r="O1173" t="str">
        <f>IF(ISBLANK(INDEX('[1]Sumber sampah'!D:D,MATCH($Z1173,'[1]Sumber sampah'!$K:$K,0))), "", (INDEX('[1]Sumber sampah'!D:D,MATCH($Z1173,'[1]Sumber sampah'!$K:$K,0))))</f>
        <v/>
      </c>
      <c r="P1173" t="str">
        <f>IF(ISBLANK(INDEX('[1]Sumber sampah'!E:E,MATCH($Z1173,'[1]Sumber sampah'!$K:$K,0))), "", (INDEX('[1]Sumber sampah'!E:E,MATCH($Z1173,'[1]Sumber sampah'!$K:$K,0))))</f>
        <v/>
      </c>
      <c r="Q1173" t="str">
        <f>IF(ISBLANK(INDEX('[1]Sumber sampah'!F:F,MATCH($Z1173,'[1]Sumber sampah'!$K:$K,0))), "", (INDEX('[1]Sumber sampah'!F:F,MATCH($Z1173,'[1]Sumber sampah'!$K:$K,0))))</f>
        <v/>
      </c>
      <c r="R1173" t="str">
        <f>IF(ISBLANK(INDEX('[1]Sumber sampah'!G:G,MATCH($Z1173,'[1]Sumber sampah'!$K:$K,0))), "", (INDEX('[1]Sumber sampah'!G:G,MATCH($Z1173,'[1]Sumber sampah'!$K:$K,0))))</f>
        <v/>
      </c>
      <c r="S1173" t="str">
        <f>IF(ISBLANK(INDEX('[1]Sumber sampah'!H:H,MATCH($Z1173,'[1]Sumber sampah'!$K:$K,0))), "", (INDEX('[1]Sumber sampah'!H:H,MATCH($Z1173,'[1]Sumber sampah'!$K:$K,0))))</f>
        <v/>
      </c>
      <c r="T1173" t="str">
        <f>IF(ISBLANK(INDEX('[1]Sumber sampah'!I:I,MATCH($Z1173,'[1]Sumber sampah'!$K:$K,0))), "", (INDEX('[1]Sumber sampah'!I:I,MATCH($Z1173,'[1]Sumber sampah'!$K:$K,0))))</f>
        <v/>
      </c>
      <c r="U1173" t="str">
        <f>IF(ISBLANK(INDEX('[1]Sumber sampah'!J:J,MATCH($Z1173,'[1]Sumber sampah'!$K:$K,0))), "", (INDEX('[1]Sumber sampah'!J:J,MATCH($Z1173,'[1]Sumber sampah'!$K:$K,0))))</f>
        <v/>
      </c>
      <c r="Z1173" t="str">
        <f t="shared" si="18"/>
        <v>2022_Kalimantan Timur_Kota Samarinda</v>
      </c>
    </row>
    <row r="1174" spans="1:26" x14ac:dyDescent="0.35">
      <c r="A1174" s="15">
        <v>2022</v>
      </c>
      <c r="B1174" t="s">
        <v>182</v>
      </c>
      <c r="C1174" t="s">
        <v>192</v>
      </c>
      <c r="D1174" s="16">
        <v>104.24</v>
      </c>
      <c r="E1174" s="17">
        <v>38046.400000000001</v>
      </c>
      <c r="F1174">
        <f>IF(ISBLANK(INDEX('[1]Jenis sampah'!D:D,MATCH($Z1174,'[1]Jenis sampah'!$M:$M,0))), "", (INDEX('[1]Jenis sampah'!D:D,MATCH($Z1174,'[1]Jenis sampah'!$M:$M,0))))</f>
        <v>44.12</v>
      </c>
      <c r="G1174">
        <f>IF(ISBLANK(INDEX('[1]Jenis sampah'!E:E,MATCH($Z1174,'[1]Jenis sampah'!$M:$M,0))), "", (INDEX('[1]Jenis sampah'!E:E,MATCH($Z1174,'[1]Jenis sampah'!$M:$M,0))))</f>
        <v>6</v>
      </c>
      <c r="H1174">
        <f>IF(ISBLANK(INDEX('[1]Jenis sampah'!F:F,MATCH($Z1174,'[1]Jenis sampah'!$M:$M,0))), "", (INDEX('[1]Jenis sampah'!F:F,MATCH($Z1174,'[1]Jenis sampah'!$M:$M,0))))</f>
        <v>27.5</v>
      </c>
      <c r="I1174">
        <f>IF(ISBLANK(INDEX('[1]Jenis sampah'!G:G,MATCH($Z1174,'[1]Jenis sampah'!$M:$M,0))), "", (INDEX('[1]Jenis sampah'!G:G,MATCH($Z1174,'[1]Jenis sampah'!$M:$M,0))))</f>
        <v>18</v>
      </c>
      <c r="J1174">
        <f>IF(ISBLANK(INDEX('[1]Jenis sampah'!H:H,MATCH($Z1174,'[1]Jenis sampah'!$M:$M,0))), "", (INDEX('[1]Jenis sampah'!H:H,MATCH($Z1174,'[1]Jenis sampah'!$M:$M,0))))</f>
        <v>2.1</v>
      </c>
      <c r="K1174">
        <f>IF(ISBLANK(INDEX('[1]Jenis sampah'!I:I,MATCH($Z1174,'[1]Jenis sampah'!$M:$M,0))), "", (INDEX('[1]Jenis sampah'!I:I,MATCH($Z1174,'[1]Jenis sampah'!$M:$M,0))))</f>
        <v>0.03</v>
      </c>
      <c r="L1174">
        <f>IF(ISBLANK(INDEX('[1]Jenis sampah'!J:J,MATCH($Z1174,'[1]Jenis sampah'!$M:$M,0))), "", (INDEX('[1]Jenis sampah'!J:J,MATCH($Z1174,'[1]Jenis sampah'!$M:$M,0))))</f>
        <v>0.25</v>
      </c>
      <c r="M1174">
        <f>IF(ISBLANK(INDEX('[1]Jenis sampah'!K:K,MATCH($Z1174,'[1]Jenis sampah'!$M:$M,0))), "", (INDEX('[1]Jenis sampah'!K:K,MATCH($Z1174,'[1]Jenis sampah'!$M:$M,0))))</f>
        <v>1.05</v>
      </c>
      <c r="N1174">
        <f>IF(ISBLANK(INDEX('[1]Jenis sampah'!L:L,MATCH($Z1174,'[1]Jenis sampah'!$M:$M,0))), "", (INDEX('[1]Jenis sampah'!L:L,MATCH($Z1174,'[1]Jenis sampah'!$M:$M,0))))</f>
        <v>0.95</v>
      </c>
      <c r="O1174">
        <f>IF(ISBLANK(INDEX('[1]Sumber sampah'!D:D,MATCH($Z1174,'[1]Sumber sampah'!$K:$K,0))), "", (INDEX('[1]Sumber sampah'!D:D,MATCH($Z1174,'[1]Sumber sampah'!$K:$K,0))))</f>
        <v>82.2</v>
      </c>
      <c r="P1174">
        <f>IF(ISBLANK(INDEX('[1]Sumber sampah'!E:E,MATCH($Z1174,'[1]Sumber sampah'!$K:$K,0))), "", (INDEX('[1]Sumber sampah'!E:E,MATCH($Z1174,'[1]Sumber sampah'!$K:$K,0))))</f>
        <v>5.0599999999999996</v>
      </c>
      <c r="Q1174">
        <f>IF(ISBLANK(INDEX('[1]Sumber sampah'!F:F,MATCH($Z1174,'[1]Sumber sampah'!$K:$K,0))), "", (INDEX('[1]Sumber sampah'!F:F,MATCH($Z1174,'[1]Sumber sampah'!$K:$K,0))))</f>
        <v>5.91</v>
      </c>
      <c r="R1174" t="str">
        <f>IF(ISBLANK(INDEX('[1]Sumber sampah'!G:G,MATCH($Z1174,'[1]Sumber sampah'!$K:$K,0))), "", (INDEX('[1]Sumber sampah'!G:G,MATCH($Z1174,'[1]Sumber sampah'!$K:$K,0))))</f>
        <v/>
      </c>
      <c r="S1174">
        <f>IF(ISBLANK(INDEX('[1]Sumber sampah'!H:H,MATCH($Z1174,'[1]Sumber sampah'!$K:$K,0))), "", (INDEX('[1]Sumber sampah'!H:H,MATCH($Z1174,'[1]Sumber sampah'!$K:$K,0))))</f>
        <v>3.03</v>
      </c>
      <c r="T1174" t="str">
        <f>IF(ISBLANK(INDEX('[1]Sumber sampah'!I:I,MATCH($Z1174,'[1]Sumber sampah'!$K:$K,0))), "", (INDEX('[1]Sumber sampah'!I:I,MATCH($Z1174,'[1]Sumber sampah'!$K:$K,0))))</f>
        <v/>
      </c>
      <c r="U1174">
        <f>IF(ISBLANK(INDEX('[1]Sumber sampah'!J:J,MATCH($Z1174,'[1]Sumber sampah'!$K:$K,0))), "", (INDEX('[1]Sumber sampah'!J:J,MATCH($Z1174,'[1]Sumber sampah'!$K:$K,0))))</f>
        <v>3.8</v>
      </c>
      <c r="Z1174" t="str">
        <f t="shared" si="18"/>
        <v>2022_Kalimantan Timur_Kota Bontang</v>
      </c>
    </row>
    <row r="1175" spans="1:26" x14ac:dyDescent="0.35">
      <c r="A1175" s="15">
        <v>2022</v>
      </c>
      <c r="B1175" t="s">
        <v>193</v>
      </c>
      <c r="C1175" t="s">
        <v>194</v>
      </c>
      <c r="D1175" s="16">
        <v>64.61</v>
      </c>
      <c r="E1175" s="17">
        <v>23583.79</v>
      </c>
      <c r="F1175" t="str">
        <f>IF(ISBLANK(INDEX('[1]Jenis sampah'!D:D,MATCH($Z1175,'[1]Jenis sampah'!$M:$M,0))), "", (INDEX('[1]Jenis sampah'!D:D,MATCH($Z1175,'[1]Jenis sampah'!$M:$M,0))))</f>
        <v/>
      </c>
      <c r="G1175" t="str">
        <f>IF(ISBLANK(INDEX('[1]Jenis sampah'!E:E,MATCH($Z1175,'[1]Jenis sampah'!$M:$M,0))), "", (INDEX('[1]Jenis sampah'!E:E,MATCH($Z1175,'[1]Jenis sampah'!$M:$M,0))))</f>
        <v/>
      </c>
      <c r="H1175" t="str">
        <f>IF(ISBLANK(INDEX('[1]Jenis sampah'!F:F,MATCH($Z1175,'[1]Jenis sampah'!$M:$M,0))), "", (INDEX('[1]Jenis sampah'!F:F,MATCH($Z1175,'[1]Jenis sampah'!$M:$M,0))))</f>
        <v/>
      </c>
      <c r="I1175" t="str">
        <f>IF(ISBLANK(INDEX('[1]Jenis sampah'!G:G,MATCH($Z1175,'[1]Jenis sampah'!$M:$M,0))), "", (INDEX('[1]Jenis sampah'!G:G,MATCH($Z1175,'[1]Jenis sampah'!$M:$M,0))))</f>
        <v/>
      </c>
      <c r="J1175" t="str">
        <f>IF(ISBLANK(INDEX('[1]Jenis sampah'!H:H,MATCH($Z1175,'[1]Jenis sampah'!$M:$M,0))), "", (INDEX('[1]Jenis sampah'!H:H,MATCH($Z1175,'[1]Jenis sampah'!$M:$M,0))))</f>
        <v/>
      </c>
      <c r="K1175" t="str">
        <f>IF(ISBLANK(INDEX('[1]Jenis sampah'!I:I,MATCH($Z1175,'[1]Jenis sampah'!$M:$M,0))), "", (INDEX('[1]Jenis sampah'!I:I,MATCH($Z1175,'[1]Jenis sampah'!$M:$M,0))))</f>
        <v/>
      </c>
      <c r="L1175" t="str">
        <f>IF(ISBLANK(INDEX('[1]Jenis sampah'!J:J,MATCH($Z1175,'[1]Jenis sampah'!$M:$M,0))), "", (INDEX('[1]Jenis sampah'!J:J,MATCH($Z1175,'[1]Jenis sampah'!$M:$M,0))))</f>
        <v/>
      </c>
      <c r="M1175" t="str">
        <f>IF(ISBLANK(INDEX('[1]Jenis sampah'!K:K,MATCH($Z1175,'[1]Jenis sampah'!$M:$M,0))), "", (INDEX('[1]Jenis sampah'!K:K,MATCH($Z1175,'[1]Jenis sampah'!$M:$M,0))))</f>
        <v/>
      </c>
      <c r="N1175" t="str">
        <f>IF(ISBLANK(INDEX('[1]Jenis sampah'!L:L,MATCH($Z1175,'[1]Jenis sampah'!$M:$M,0))), "", (INDEX('[1]Jenis sampah'!L:L,MATCH($Z1175,'[1]Jenis sampah'!$M:$M,0))))</f>
        <v/>
      </c>
      <c r="O1175">
        <f>IF(ISBLANK(INDEX('[1]Sumber sampah'!D:D,MATCH($Z1175,'[1]Sumber sampah'!$K:$K,0))), "", (INDEX('[1]Sumber sampah'!D:D,MATCH($Z1175,'[1]Sumber sampah'!$K:$K,0))))</f>
        <v>26</v>
      </c>
      <c r="P1175">
        <f>IF(ISBLANK(INDEX('[1]Sumber sampah'!E:E,MATCH($Z1175,'[1]Sumber sampah'!$K:$K,0))), "", (INDEX('[1]Sumber sampah'!E:E,MATCH($Z1175,'[1]Sumber sampah'!$K:$K,0))))</f>
        <v>4</v>
      </c>
      <c r="Q1175">
        <f>IF(ISBLANK(INDEX('[1]Sumber sampah'!F:F,MATCH($Z1175,'[1]Sumber sampah'!$K:$K,0))), "", (INDEX('[1]Sumber sampah'!F:F,MATCH($Z1175,'[1]Sumber sampah'!$K:$K,0))))</f>
        <v>10</v>
      </c>
      <c r="R1175">
        <f>IF(ISBLANK(INDEX('[1]Sumber sampah'!G:G,MATCH($Z1175,'[1]Sumber sampah'!$K:$K,0))), "", (INDEX('[1]Sumber sampah'!G:G,MATCH($Z1175,'[1]Sumber sampah'!$K:$K,0))))</f>
        <v>4</v>
      </c>
      <c r="S1175">
        <f>IF(ISBLANK(INDEX('[1]Sumber sampah'!H:H,MATCH($Z1175,'[1]Sumber sampah'!$K:$K,0))), "", (INDEX('[1]Sumber sampah'!H:H,MATCH($Z1175,'[1]Sumber sampah'!$K:$K,0))))</f>
        <v>4</v>
      </c>
      <c r="T1175">
        <f>IF(ISBLANK(INDEX('[1]Sumber sampah'!I:I,MATCH($Z1175,'[1]Sumber sampah'!$K:$K,0))), "", (INDEX('[1]Sumber sampah'!I:I,MATCH($Z1175,'[1]Sumber sampah'!$K:$K,0))))</f>
        <v>4</v>
      </c>
      <c r="U1175">
        <f>IF(ISBLANK(INDEX('[1]Sumber sampah'!J:J,MATCH($Z1175,'[1]Sumber sampah'!$K:$K,0))), "", (INDEX('[1]Sumber sampah'!J:J,MATCH($Z1175,'[1]Sumber sampah'!$K:$K,0))))</f>
        <v>4</v>
      </c>
      <c r="Z1175" t="str">
        <f t="shared" si="18"/>
        <v>2022_Kalimantan Utara_Kab. Bulungan</v>
      </c>
    </row>
    <row r="1176" spans="1:26" x14ac:dyDescent="0.35">
      <c r="A1176" s="15">
        <v>2022</v>
      </c>
      <c r="B1176" t="s">
        <v>193</v>
      </c>
      <c r="C1176" t="s">
        <v>370</v>
      </c>
      <c r="D1176" s="16">
        <v>42.68</v>
      </c>
      <c r="E1176" s="17">
        <v>15576.81</v>
      </c>
      <c r="F1176">
        <f>IF(ISBLANK(INDEX('[1]Jenis sampah'!D:D,MATCH($Z1176,'[1]Jenis sampah'!$M:$M,0))), "", (INDEX('[1]Jenis sampah'!D:D,MATCH($Z1176,'[1]Jenis sampah'!$M:$M,0))))</f>
        <v>46.4</v>
      </c>
      <c r="G1176">
        <f>IF(ISBLANK(INDEX('[1]Jenis sampah'!E:E,MATCH($Z1176,'[1]Jenis sampah'!$M:$M,0))), "", (INDEX('[1]Jenis sampah'!E:E,MATCH($Z1176,'[1]Jenis sampah'!$M:$M,0))))</f>
        <v>8.1999999999999993</v>
      </c>
      <c r="H1176">
        <f>IF(ISBLANK(INDEX('[1]Jenis sampah'!F:F,MATCH($Z1176,'[1]Jenis sampah'!$M:$M,0))), "", (INDEX('[1]Jenis sampah'!F:F,MATCH($Z1176,'[1]Jenis sampah'!$M:$M,0))))</f>
        <v>23.4</v>
      </c>
      <c r="I1176">
        <f>IF(ISBLANK(INDEX('[1]Jenis sampah'!G:G,MATCH($Z1176,'[1]Jenis sampah'!$M:$M,0))), "", (INDEX('[1]Jenis sampah'!G:G,MATCH($Z1176,'[1]Jenis sampah'!$M:$M,0))))</f>
        <v>21.3</v>
      </c>
      <c r="J1176">
        <f>IF(ISBLANK(INDEX('[1]Jenis sampah'!H:H,MATCH($Z1176,'[1]Jenis sampah'!$M:$M,0))), "", (INDEX('[1]Jenis sampah'!H:H,MATCH($Z1176,'[1]Jenis sampah'!$M:$M,0))))</f>
        <v>0.2</v>
      </c>
      <c r="K1176">
        <f>IF(ISBLANK(INDEX('[1]Jenis sampah'!I:I,MATCH($Z1176,'[1]Jenis sampah'!$M:$M,0))), "", (INDEX('[1]Jenis sampah'!I:I,MATCH($Z1176,'[1]Jenis sampah'!$M:$M,0))))</f>
        <v>0.2</v>
      </c>
      <c r="L1176">
        <f>IF(ISBLANK(INDEX('[1]Jenis sampah'!J:J,MATCH($Z1176,'[1]Jenis sampah'!$M:$M,0))), "", (INDEX('[1]Jenis sampah'!J:J,MATCH($Z1176,'[1]Jenis sampah'!$M:$M,0))))</f>
        <v>0.1</v>
      </c>
      <c r="M1176">
        <f>IF(ISBLANK(INDEX('[1]Jenis sampah'!K:K,MATCH($Z1176,'[1]Jenis sampah'!$M:$M,0))), "", (INDEX('[1]Jenis sampah'!K:K,MATCH($Z1176,'[1]Jenis sampah'!$M:$M,0))))</f>
        <v>0.1</v>
      </c>
      <c r="N1176">
        <f>IF(ISBLANK(INDEX('[1]Jenis sampah'!L:L,MATCH($Z1176,'[1]Jenis sampah'!$M:$M,0))), "", (INDEX('[1]Jenis sampah'!L:L,MATCH($Z1176,'[1]Jenis sampah'!$M:$M,0))))</f>
        <v>0.1</v>
      </c>
      <c r="O1176" t="str">
        <f>IF(ISBLANK(INDEX('[1]Sumber sampah'!D:D,MATCH($Z1176,'[1]Sumber sampah'!$K:$K,0))), "", (INDEX('[1]Sumber sampah'!D:D,MATCH($Z1176,'[1]Sumber sampah'!$K:$K,0))))</f>
        <v/>
      </c>
      <c r="P1176" t="str">
        <f>IF(ISBLANK(INDEX('[1]Sumber sampah'!E:E,MATCH($Z1176,'[1]Sumber sampah'!$K:$K,0))), "", (INDEX('[1]Sumber sampah'!E:E,MATCH($Z1176,'[1]Sumber sampah'!$K:$K,0))))</f>
        <v/>
      </c>
      <c r="Q1176" t="str">
        <f>IF(ISBLANK(INDEX('[1]Sumber sampah'!F:F,MATCH($Z1176,'[1]Sumber sampah'!$K:$K,0))), "", (INDEX('[1]Sumber sampah'!F:F,MATCH($Z1176,'[1]Sumber sampah'!$K:$K,0))))</f>
        <v/>
      </c>
      <c r="R1176" t="str">
        <f>IF(ISBLANK(INDEX('[1]Sumber sampah'!G:G,MATCH($Z1176,'[1]Sumber sampah'!$K:$K,0))), "", (INDEX('[1]Sumber sampah'!G:G,MATCH($Z1176,'[1]Sumber sampah'!$K:$K,0))))</f>
        <v/>
      </c>
      <c r="S1176" t="str">
        <f>IF(ISBLANK(INDEX('[1]Sumber sampah'!H:H,MATCH($Z1176,'[1]Sumber sampah'!$K:$K,0))), "", (INDEX('[1]Sumber sampah'!H:H,MATCH($Z1176,'[1]Sumber sampah'!$K:$K,0))))</f>
        <v/>
      </c>
      <c r="T1176" t="str">
        <f>IF(ISBLANK(INDEX('[1]Sumber sampah'!I:I,MATCH($Z1176,'[1]Sumber sampah'!$K:$K,0))), "", (INDEX('[1]Sumber sampah'!I:I,MATCH($Z1176,'[1]Sumber sampah'!$K:$K,0))))</f>
        <v/>
      </c>
      <c r="U1176" t="str">
        <f>IF(ISBLANK(INDEX('[1]Sumber sampah'!J:J,MATCH($Z1176,'[1]Sumber sampah'!$K:$K,0))), "", (INDEX('[1]Sumber sampah'!J:J,MATCH($Z1176,'[1]Sumber sampah'!$K:$K,0))))</f>
        <v/>
      </c>
      <c r="Z1176" t="str">
        <f t="shared" si="18"/>
        <v>2022_Kalimantan Utara_Kab. Nunukan</v>
      </c>
    </row>
    <row r="1177" spans="1:26" x14ac:dyDescent="0.35">
      <c r="A1177" s="15">
        <v>2022</v>
      </c>
      <c r="B1177" t="s">
        <v>193</v>
      </c>
      <c r="C1177" t="s">
        <v>371</v>
      </c>
      <c r="D1177" s="16">
        <v>14.19</v>
      </c>
      <c r="E1177" s="17">
        <v>5177.8900000000003</v>
      </c>
      <c r="F1177" t="str">
        <f>IF(ISBLANK(INDEX('[1]Jenis sampah'!D:D,MATCH($Z1177,'[1]Jenis sampah'!$M:$M,0))), "", (INDEX('[1]Jenis sampah'!D:D,MATCH($Z1177,'[1]Jenis sampah'!$M:$M,0))))</f>
        <v/>
      </c>
      <c r="G1177" t="str">
        <f>IF(ISBLANK(INDEX('[1]Jenis sampah'!E:E,MATCH($Z1177,'[1]Jenis sampah'!$M:$M,0))), "", (INDEX('[1]Jenis sampah'!E:E,MATCH($Z1177,'[1]Jenis sampah'!$M:$M,0))))</f>
        <v/>
      </c>
      <c r="H1177" t="str">
        <f>IF(ISBLANK(INDEX('[1]Jenis sampah'!F:F,MATCH($Z1177,'[1]Jenis sampah'!$M:$M,0))), "", (INDEX('[1]Jenis sampah'!F:F,MATCH($Z1177,'[1]Jenis sampah'!$M:$M,0))))</f>
        <v/>
      </c>
      <c r="I1177" t="str">
        <f>IF(ISBLANK(INDEX('[1]Jenis sampah'!G:G,MATCH($Z1177,'[1]Jenis sampah'!$M:$M,0))), "", (INDEX('[1]Jenis sampah'!G:G,MATCH($Z1177,'[1]Jenis sampah'!$M:$M,0))))</f>
        <v/>
      </c>
      <c r="J1177" t="str">
        <f>IF(ISBLANK(INDEX('[1]Jenis sampah'!H:H,MATCH($Z1177,'[1]Jenis sampah'!$M:$M,0))), "", (INDEX('[1]Jenis sampah'!H:H,MATCH($Z1177,'[1]Jenis sampah'!$M:$M,0))))</f>
        <v/>
      </c>
      <c r="K1177" t="str">
        <f>IF(ISBLANK(INDEX('[1]Jenis sampah'!I:I,MATCH($Z1177,'[1]Jenis sampah'!$M:$M,0))), "", (INDEX('[1]Jenis sampah'!I:I,MATCH($Z1177,'[1]Jenis sampah'!$M:$M,0))))</f>
        <v/>
      </c>
      <c r="L1177" t="str">
        <f>IF(ISBLANK(INDEX('[1]Jenis sampah'!J:J,MATCH($Z1177,'[1]Jenis sampah'!$M:$M,0))), "", (INDEX('[1]Jenis sampah'!J:J,MATCH($Z1177,'[1]Jenis sampah'!$M:$M,0))))</f>
        <v/>
      </c>
      <c r="M1177" t="str">
        <f>IF(ISBLANK(INDEX('[1]Jenis sampah'!K:K,MATCH($Z1177,'[1]Jenis sampah'!$M:$M,0))), "", (INDEX('[1]Jenis sampah'!K:K,MATCH($Z1177,'[1]Jenis sampah'!$M:$M,0))))</f>
        <v/>
      </c>
      <c r="N1177" t="str">
        <f>IF(ISBLANK(INDEX('[1]Jenis sampah'!L:L,MATCH($Z1177,'[1]Jenis sampah'!$M:$M,0))), "", (INDEX('[1]Jenis sampah'!L:L,MATCH($Z1177,'[1]Jenis sampah'!$M:$M,0))))</f>
        <v/>
      </c>
      <c r="O1177">
        <f>IF(ISBLANK(INDEX('[1]Sumber sampah'!D:D,MATCH($Z1177,'[1]Sumber sampah'!$K:$K,0))), "", (INDEX('[1]Sumber sampah'!D:D,MATCH($Z1177,'[1]Sumber sampah'!$K:$K,0))))</f>
        <v>6</v>
      </c>
      <c r="P1177">
        <f>IF(ISBLANK(INDEX('[1]Sumber sampah'!E:E,MATCH($Z1177,'[1]Sumber sampah'!$K:$K,0))), "", (INDEX('[1]Sumber sampah'!E:E,MATCH($Z1177,'[1]Sumber sampah'!$K:$K,0))))</f>
        <v>3</v>
      </c>
      <c r="Q1177">
        <f>IF(ISBLANK(INDEX('[1]Sumber sampah'!F:F,MATCH($Z1177,'[1]Sumber sampah'!$K:$K,0))), "", (INDEX('[1]Sumber sampah'!F:F,MATCH($Z1177,'[1]Sumber sampah'!$K:$K,0))))</f>
        <v>1</v>
      </c>
      <c r="R1177" t="str">
        <f>IF(ISBLANK(INDEX('[1]Sumber sampah'!G:G,MATCH($Z1177,'[1]Sumber sampah'!$K:$K,0))), "", (INDEX('[1]Sumber sampah'!G:G,MATCH($Z1177,'[1]Sumber sampah'!$K:$K,0))))</f>
        <v/>
      </c>
      <c r="S1177" t="str">
        <f>IF(ISBLANK(INDEX('[1]Sumber sampah'!H:H,MATCH($Z1177,'[1]Sumber sampah'!$K:$K,0))), "", (INDEX('[1]Sumber sampah'!H:H,MATCH($Z1177,'[1]Sumber sampah'!$K:$K,0))))</f>
        <v/>
      </c>
      <c r="T1177" t="str">
        <f>IF(ISBLANK(INDEX('[1]Sumber sampah'!I:I,MATCH($Z1177,'[1]Sumber sampah'!$K:$K,0))), "", (INDEX('[1]Sumber sampah'!I:I,MATCH($Z1177,'[1]Sumber sampah'!$K:$K,0))))</f>
        <v/>
      </c>
      <c r="U1177">
        <f>IF(ISBLANK(INDEX('[1]Sumber sampah'!J:J,MATCH($Z1177,'[1]Sumber sampah'!$K:$K,0))), "", (INDEX('[1]Sumber sampah'!J:J,MATCH($Z1177,'[1]Sumber sampah'!$K:$K,0))))</f>
        <v>1</v>
      </c>
      <c r="Z1177" t="str">
        <f t="shared" si="18"/>
        <v>2022_Kalimantan Utara_Kab. Tana Tidung</v>
      </c>
    </row>
    <row r="1178" spans="1:26" x14ac:dyDescent="0.35">
      <c r="A1178" s="15">
        <v>2022</v>
      </c>
      <c r="B1178" t="s">
        <v>195</v>
      </c>
      <c r="C1178" t="s">
        <v>372</v>
      </c>
      <c r="D1178" s="16">
        <v>125.24</v>
      </c>
      <c r="E1178" s="17">
        <v>45712.24</v>
      </c>
      <c r="F1178">
        <f>IF(ISBLANK(INDEX('[1]Jenis sampah'!D:D,MATCH($Z1178,'[1]Jenis sampah'!$M:$M,0))), "", (INDEX('[1]Jenis sampah'!D:D,MATCH($Z1178,'[1]Jenis sampah'!$M:$M,0))))</f>
        <v>49.98</v>
      </c>
      <c r="G1178">
        <f>IF(ISBLANK(INDEX('[1]Jenis sampah'!E:E,MATCH($Z1178,'[1]Jenis sampah'!$M:$M,0))), "", (INDEX('[1]Jenis sampah'!E:E,MATCH($Z1178,'[1]Jenis sampah'!$M:$M,0))))</f>
        <v>14.52</v>
      </c>
      <c r="H1178">
        <f>IF(ISBLANK(INDEX('[1]Jenis sampah'!F:F,MATCH($Z1178,'[1]Jenis sampah'!$M:$M,0))), "", (INDEX('[1]Jenis sampah'!F:F,MATCH($Z1178,'[1]Jenis sampah'!$M:$M,0))))</f>
        <v>8.5</v>
      </c>
      <c r="I1178">
        <f>IF(ISBLANK(INDEX('[1]Jenis sampah'!G:G,MATCH($Z1178,'[1]Jenis sampah'!$M:$M,0))), "", (INDEX('[1]Jenis sampah'!G:G,MATCH($Z1178,'[1]Jenis sampah'!$M:$M,0))))</f>
        <v>10.8</v>
      </c>
      <c r="J1178">
        <f>IF(ISBLANK(INDEX('[1]Jenis sampah'!H:H,MATCH($Z1178,'[1]Jenis sampah'!$M:$M,0))), "", (INDEX('[1]Jenis sampah'!H:H,MATCH($Z1178,'[1]Jenis sampah'!$M:$M,0))))</f>
        <v>4.05</v>
      </c>
      <c r="K1178">
        <f>IF(ISBLANK(INDEX('[1]Jenis sampah'!I:I,MATCH($Z1178,'[1]Jenis sampah'!$M:$M,0))), "", (INDEX('[1]Jenis sampah'!I:I,MATCH($Z1178,'[1]Jenis sampah'!$M:$M,0))))</f>
        <v>3.33</v>
      </c>
      <c r="L1178">
        <f>IF(ISBLANK(INDEX('[1]Jenis sampah'!J:J,MATCH($Z1178,'[1]Jenis sampah'!$M:$M,0))), "", (INDEX('[1]Jenis sampah'!J:J,MATCH($Z1178,'[1]Jenis sampah'!$M:$M,0))))</f>
        <v>2.9</v>
      </c>
      <c r="M1178">
        <f>IF(ISBLANK(INDEX('[1]Jenis sampah'!K:K,MATCH($Z1178,'[1]Jenis sampah'!$M:$M,0))), "", (INDEX('[1]Jenis sampah'!K:K,MATCH($Z1178,'[1]Jenis sampah'!$M:$M,0))))</f>
        <v>2.3199999999999998</v>
      </c>
      <c r="N1178">
        <f>IF(ISBLANK(INDEX('[1]Jenis sampah'!L:L,MATCH($Z1178,'[1]Jenis sampah'!$M:$M,0))), "", (INDEX('[1]Jenis sampah'!L:L,MATCH($Z1178,'[1]Jenis sampah'!$M:$M,0))))</f>
        <v>3.6</v>
      </c>
      <c r="O1178">
        <f>IF(ISBLANK(INDEX('[1]Sumber sampah'!D:D,MATCH($Z1178,'[1]Sumber sampah'!$K:$K,0))), "", (INDEX('[1]Sumber sampah'!D:D,MATCH($Z1178,'[1]Sumber sampah'!$K:$K,0))))</f>
        <v>0.88</v>
      </c>
      <c r="P1178">
        <f>IF(ISBLANK(INDEX('[1]Sumber sampah'!E:E,MATCH($Z1178,'[1]Sumber sampah'!$K:$K,0))), "", (INDEX('[1]Sumber sampah'!E:E,MATCH($Z1178,'[1]Sumber sampah'!$K:$K,0))))</f>
        <v>0.75</v>
      </c>
      <c r="Q1178">
        <f>IF(ISBLANK(INDEX('[1]Sumber sampah'!F:F,MATCH($Z1178,'[1]Sumber sampah'!$K:$K,0))), "", (INDEX('[1]Sumber sampah'!F:F,MATCH($Z1178,'[1]Sumber sampah'!$K:$K,0))))</f>
        <v>3.5</v>
      </c>
      <c r="R1178">
        <f>IF(ISBLANK(INDEX('[1]Sumber sampah'!G:G,MATCH($Z1178,'[1]Sumber sampah'!$K:$K,0))), "", (INDEX('[1]Sumber sampah'!G:G,MATCH($Z1178,'[1]Sumber sampah'!$K:$K,0))))</f>
        <v>0.62</v>
      </c>
      <c r="S1178" t="str">
        <f>IF(ISBLANK(INDEX('[1]Sumber sampah'!H:H,MATCH($Z1178,'[1]Sumber sampah'!$K:$K,0))), "", (INDEX('[1]Sumber sampah'!H:H,MATCH($Z1178,'[1]Sumber sampah'!$K:$K,0))))</f>
        <v/>
      </c>
      <c r="T1178">
        <f>IF(ISBLANK(INDEX('[1]Sumber sampah'!I:I,MATCH($Z1178,'[1]Sumber sampah'!$K:$K,0))), "", (INDEX('[1]Sumber sampah'!I:I,MATCH($Z1178,'[1]Sumber sampah'!$K:$K,0))))</f>
        <v>0.25</v>
      </c>
      <c r="U1178" t="str">
        <f>IF(ISBLANK(INDEX('[1]Sumber sampah'!J:J,MATCH($Z1178,'[1]Sumber sampah'!$K:$K,0))), "", (INDEX('[1]Sumber sampah'!J:J,MATCH($Z1178,'[1]Sumber sampah'!$K:$K,0))))</f>
        <v/>
      </c>
      <c r="Z1178" t="str">
        <f t="shared" si="18"/>
        <v>2022_Sulawesi Utara_Kab. Bolaang Mongondow</v>
      </c>
    </row>
    <row r="1179" spans="1:26" x14ac:dyDescent="0.35">
      <c r="A1179" s="15">
        <v>2022</v>
      </c>
      <c r="B1179" t="s">
        <v>195</v>
      </c>
      <c r="C1179" t="s">
        <v>373</v>
      </c>
      <c r="D1179" s="16">
        <v>174.34</v>
      </c>
      <c r="E1179" s="17">
        <v>63632.82</v>
      </c>
      <c r="F1179" t="str">
        <f>IF(ISBLANK(INDEX('[1]Jenis sampah'!D:D,MATCH($Z1179,'[1]Jenis sampah'!$M:$M,0))), "", (INDEX('[1]Jenis sampah'!D:D,MATCH($Z1179,'[1]Jenis sampah'!$M:$M,0))))</f>
        <v/>
      </c>
      <c r="G1179" t="str">
        <f>IF(ISBLANK(INDEX('[1]Jenis sampah'!E:E,MATCH($Z1179,'[1]Jenis sampah'!$M:$M,0))), "", (INDEX('[1]Jenis sampah'!E:E,MATCH($Z1179,'[1]Jenis sampah'!$M:$M,0))))</f>
        <v/>
      </c>
      <c r="H1179" t="str">
        <f>IF(ISBLANK(INDEX('[1]Jenis sampah'!F:F,MATCH($Z1179,'[1]Jenis sampah'!$M:$M,0))), "", (INDEX('[1]Jenis sampah'!F:F,MATCH($Z1179,'[1]Jenis sampah'!$M:$M,0))))</f>
        <v/>
      </c>
      <c r="I1179" t="str">
        <f>IF(ISBLANK(INDEX('[1]Jenis sampah'!G:G,MATCH($Z1179,'[1]Jenis sampah'!$M:$M,0))), "", (INDEX('[1]Jenis sampah'!G:G,MATCH($Z1179,'[1]Jenis sampah'!$M:$M,0))))</f>
        <v/>
      </c>
      <c r="J1179" t="str">
        <f>IF(ISBLANK(INDEX('[1]Jenis sampah'!H:H,MATCH($Z1179,'[1]Jenis sampah'!$M:$M,0))), "", (INDEX('[1]Jenis sampah'!H:H,MATCH($Z1179,'[1]Jenis sampah'!$M:$M,0))))</f>
        <v/>
      </c>
      <c r="K1179" t="str">
        <f>IF(ISBLANK(INDEX('[1]Jenis sampah'!I:I,MATCH($Z1179,'[1]Jenis sampah'!$M:$M,0))), "", (INDEX('[1]Jenis sampah'!I:I,MATCH($Z1179,'[1]Jenis sampah'!$M:$M,0))))</f>
        <v/>
      </c>
      <c r="L1179" t="str">
        <f>IF(ISBLANK(INDEX('[1]Jenis sampah'!J:J,MATCH($Z1179,'[1]Jenis sampah'!$M:$M,0))), "", (INDEX('[1]Jenis sampah'!J:J,MATCH($Z1179,'[1]Jenis sampah'!$M:$M,0))))</f>
        <v/>
      </c>
      <c r="M1179" t="str">
        <f>IF(ISBLANK(INDEX('[1]Jenis sampah'!K:K,MATCH($Z1179,'[1]Jenis sampah'!$M:$M,0))), "", (INDEX('[1]Jenis sampah'!K:K,MATCH($Z1179,'[1]Jenis sampah'!$M:$M,0))))</f>
        <v/>
      </c>
      <c r="N1179" t="str">
        <f>IF(ISBLANK(INDEX('[1]Jenis sampah'!L:L,MATCH($Z1179,'[1]Jenis sampah'!$M:$M,0))), "", (INDEX('[1]Jenis sampah'!L:L,MATCH($Z1179,'[1]Jenis sampah'!$M:$M,0))))</f>
        <v/>
      </c>
      <c r="O1179" t="str">
        <f>IF(ISBLANK(INDEX('[1]Sumber sampah'!D:D,MATCH($Z1179,'[1]Sumber sampah'!$K:$K,0))), "", (INDEX('[1]Sumber sampah'!D:D,MATCH($Z1179,'[1]Sumber sampah'!$K:$K,0))))</f>
        <v/>
      </c>
      <c r="P1179" t="str">
        <f>IF(ISBLANK(INDEX('[1]Sumber sampah'!E:E,MATCH($Z1179,'[1]Sumber sampah'!$K:$K,0))), "", (INDEX('[1]Sumber sampah'!E:E,MATCH($Z1179,'[1]Sumber sampah'!$K:$K,0))))</f>
        <v/>
      </c>
      <c r="Q1179" t="str">
        <f>IF(ISBLANK(INDEX('[1]Sumber sampah'!F:F,MATCH($Z1179,'[1]Sumber sampah'!$K:$K,0))), "", (INDEX('[1]Sumber sampah'!F:F,MATCH($Z1179,'[1]Sumber sampah'!$K:$K,0))))</f>
        <v/>
      </c>
      <c r="R1179" t="str">
        <f>IF(ISBLANK(INDEX('[1]Sumber sampah'!G:G,MATCH($Z1179,'[1]Sumber sampah'!$K:$K,0))), "", (INDEX('[1]Sumber sampah'!G:G,MATCH($Z1179,'[1]Sumber sampah'!$K:$K,0))))</f>
        <v/>
      </c>
      <c r="S1179" t="str">
        <f>IF(ISBLANK(INDEX('[1]Sumber sampah'!H:H,MATCH($Z1179,'[1]Sumber sampah'!$K:$K,0))), "", (INDEX('[1]Sumber sampah'!H:H,MATCH($Z1179,'[1]Sumber sampah'!$K:$K,0))))</f>
        <v/>
      </c>
      <c r="T1179" t="str">
        <f>IF(ISBLANK(INDEX('[1]Sumber sampah'!I:I,MATCH($Z1179,'[1]Sumber sampah'!$K:$K,0))), "", (INDEX('[1]Sumber sampah'!I:I,MATCH($Z1179,'[1]Sumber sampah'!$K:$K,0))))</f>
        <v/>
      </c>
      <c r="U1179" t="str">
        <f>IF(ISBLANK(INDEX('[1]Sumber sampah'!J:J,MATCH($Z1179,'[1]Sumber sampah'!$K:$K,0))), "", (INDEX('[1]Sumber sampah'!J:J,MATCH($Z1179,'[1]Sumber sampah'!$K:$K,0))))</f>
        <v/>
      </c>
      <c r="Z1179" t="str">
        <f t="shared" si="18"/>
        <v>2022_Sulawesi Utara_Kab. Minahasa</v>
      </c>
    </row>
    <row r="1180" spans="1:26" x14ac:dyDescent="0.35">
      <c r="A1180" s="15">
        <v>2022</v>
      </c>
      <c r="B1180" t="s">
        <v>195</v>
      </c>
      <c r="C1180" t="s">
        <v>196</v>
      </c>
      <c r="D1180" s="16">
        <v>55.87</v>
      </c>
      <c r="E1180" s="17">
        <v>20393.86</v>
      </c>
      <c r="F1180">
        <f>IF(ISBLANK(INDEX('[1]Jenis sampah'!D:D,MATCH($Z1180,'[1]Jenis sampah'!$M:$M,0))), "", (INDEX('[1]Jenis sampah'!D:D,MATCH($Z1180,'[1]Jenis sampah'!$M:$M,0))))</f>
        <v>45.1</v>
      </c>
      <c r="G1180">
        <f>IF(ISBLANK(INDEX('[1]Jenis sampah'!E:E,MATCH($Z1180,'[1]Jenis sampah'!$M:$M,0))), "", (INDEX('[1]Jenis sampah'!E:E,MATCH($Z1180,'[1]Jenis sampah'!$M:$M,0))))</f>
        <v>6.89</v>
      </c>
      <c r="H1180">
        <f>IF(ISBLANK(INDEX('[1]Jenis sampah'!F:F,MATCH($Z1180,'[1]Jenis sampah'!$M:$M,0))), "", (INDEX('[1]Jenis sampah'!F:F,MATCH($Z1180,'[1]Jenis sampah'!$M:$M,0))))</f>
        <v>5.2</v>
      </c>
      <c r="I1180">
        <f>IF(ISBLANK(INDEX('[1]Jenis sampah'!G:G,MATCH($Z1180,'[1]Jenis sampah'!$M:$M,0))), "", (INDEX('[1]Jenis sampah'!G:G,MATCH($Z1180,'[1]Jenis sampah'!$M:$M,0))))</f>
        <v>32</v>
      </c>
      <c r="J1180">
        <f>IF(ISBLANK(INDEX('[1]Jenis sampah'!H:H,MATCH($Z1180,'[1]Jenis sampah'!$M:$M,0))), "", (INDEX('[1]Jenis sampah'!H:H,MATCH($Z1180,'[1]Jenis sampah'!$M:$M,0))))</f>
        <v>0.4</v>
      </c>
      <c r="K1180">
        <f>IF(ISBLANK(INDEX('[1]Jenis sampah'!I:I,MATCH($Z1180,'[1]Jenis sampah'!$M:$M,0))), "", (INDEX('[1]Jenis sampah'!I:I,MATCH($Z1180,'[1]Jenis sampah'!$M:$M,0))))</f>
        <v>3.3</v>
      </c>
      <c r="L1180">
        <f>IF(ISBLANK(INDEX('[1]Jenis sampah'!J:J,MATCH($Z1180,'[1]Jenis sampah'!$M:$M,0))), "", (INDEX('[1]Jenis sampah'!J:J,MATCH($Z1180,'[1]Jenis sampah'!$M:$M,0))))</f>
        <v>0.5</v>
      </c>
      <c r="M1180">
        <f>IF(ISBLANK(INDEX('[1]Jenis sampah'!K:K,MATCH($Z1180,'[1]Jenis sampah'!$M:$M,0))), "", (INDEX('[1]Jenis sampah'!K:K,MATCH($Z1180,'[1]Jenis sampah'!$M:$M,0))))</f>
        <v>2</v>
      </c>
      <c r="N1180">
        <f>IF(ISBLANK(INDEX('[1]Jenis sampah'!L:L,MATCH($Z1180,'[1]Jenis sampah'!$M:$M,0))), "", (INDEX('[1]Jenis sampah'!L:L,MATCH($Z1180,'[1]Jenis sampah'!$M:$M,0))))</f>
        <v>4.6100000000000003</v>
      </c>
      <c r="O1180">
        <f>IF(ISBLANK(INDEX('[1]Sumber sampah'!D:D,MATCH($Z1180,'[1]Sumber sampah'!$K:$K,0))), "", (INDEX('[1]Sumber sampah'!D:D,MATCH($Z1180,'[1]Sumber sampah'!$K:$K,0))))</f>
        <v>65.84</v>
      </c>
      <c r="P1180">
        <f>IF(ISBLANK(INDEX('[1]Sumber sampah'!E:E,MATCH($Z1180,'[1]Sumber sampah'!$K:$K,0))), "", (INDEX('[1]Sumber sampah'!E:E,MATCH($Z1180,'[1]Sumber sampah'!$K:$K,0))))</f>
        <v>1.32</v>
      </c>
      <c r="Q1180">
        <f>IF(ISBLANK(INDEX('[1]Sumber sampah'!F:F,MATCH($Z1180,'[1]Sumber sampah'!$K:$K,0))), "", (INDEX('[1]Sumber sampah'!F:F,MATCH($Z1180,'[1]Sumber sampah'!$K:$K,0))))</f>
        <v>13.17</v>
      </c>
      <c r="R1180">
        <f>IF(ISBLANK(INDEX('[1]Sumber sampah'!G:G,MATCH($Z1180,'[1]Sumber sampah'!$K:$K,0))), "", (INDEX('[1]Sumber sampah'!G:G,MATCH($Z1180,'[1]Sumber sampah'!$K:$K,0))))</f>
        <v>4.3899999999999997</v>
      </c>
      <c r="S1180">
        <f>IF(ISBLANK(INDEX('[1]Sumber sampah'!H:H,MATCH($Z1180,'[1]Sumber sampah'!$K:$K,0))), "", (INDEX('[1]Sumber sampah'!H:H,MATCH($Z1180,'[1]Sumber sampah'!$K:$K,0))))</f>
        <v>1.31</v>
      </c>
      <c r="T1180" t="str">
        <f>IF(ISBLANK(INDEX('[1]Sumber sampah'!I:I,MATCH($Z1180,'[1]Sumber sampah'!$K:$K,0))), "", (INDEX('[1]Sumber sampah'!I:I,MATCH($Z1180,'[1]Sumber sampah'!$K:$K,0))))</f>
        <v/>
      </c>
      <c r="U1180">
        <f>IF(ISBLANK(INDEX('[1]Sumber sampah'!J:J,MATCH($Z1180,'[1]Sumber sampah'!$K:$K,0))), "", (INDEX('[1]Sumber sampah'!J:J,MATCH($Z1180,'[1]Sumber sampah'!$K:$K,0))))</f>
        <v>1.75</v>
      </c>
      <c r="Z1180" t="str">
        <f t="shared" si="18"/>
        <v>2022_Sulawesi Utara_Kab. Kepulauan Sangihe</v>
      </c>
    </row>
    <row r="1181" spans="1:26" x14ac:dyDescent="0.35">
      <c r="A1181" s="15">
        <v>2022</v>
      </c>
      <c r="B1181" t="s">
        <v>195</v>
      </c>
      <c r="C1181" t="s">
        <v>197</v>
      </c>
      <c r="D1181" s="16">
        <v>94.59</v>
      </c>
      <c r="E1181" s="17">
        <v>34523.599999999999</v>
      </c>
      <c r="F1181">
        <f>IF(ISBLANK(INDEX('[1]Jenis sampah'!D:D,MATCH($Z1181,'[1]Jenis sampah'!$M:$M,0))), "", (INDEX('[1]Jenis sampah'!D:D,MATCH($Z1181,'[1]Jenis sampah'!$M:$M,0))))</f>
        <v>20</v>
      </c>
      <c r="G1181">
        <f>IF(ISBLANK(INDEX('[1]Jenis sampah'!E:E,MATCH($Z1181,'[1]Jenis sampah'!$M:$M,0))), "", (INDEX('[1]Jenis sampah'!E:E,MATCH($Z1181,'[1]Jenis sampah'!$M:$M,0))))</f>
        <v>12</v>
      </c>
      <c r="H1181">
        <f>IF(ISBLANK(INDEX('[1]Jenis sampah'!F:F,MATCH($Z1181,'[1]Jenis sampah'!$M:$M,0))), "", (INDEX('[1]Jenis sampah'!F:F,MATCH($Z1181,'[1]Jenis sampah'!$M:$M,0))))</f>
        <v>12</v>
      </c>
      <c r="I1181">
        <f>IF(ISBLANK(INDEX('[1]Jenis sampah'!G:G,MATCH($Z1181,'[1]Jenis sampah'!$M:$M,0))), "", (INDEX('[1]Jenis sampah'!G:G,MATCH($Z1181,'[1]Jenis sampah'!$M:$M,0))))</f>
        <v>36</v>
      </c>
      <c r="J1181">
        <f>IF(ISBLANK(INDEX('[1]Jenis sampah'!H:H,MATCH($Z1181,'[1]Jenis sampah'!$M:$M,0))), "", (INDEX('[1]Jenis sampah'!H:H,MATCH($Z1181,'[1]Jenis sampah'!$M:$M,0))))</f>
        <v>4</v>
      </c>
      <c r="K1181">
        <f>IF(ISBLANK(INDEX('[1]Jenis sampah'!I:I,MATCH($Z1181,'[1]Jenis sampah'!$M:$M,0))), "", (INDEX('[1]Jenis sampah'!I:I,MATCH($Z1181,'[1]Jenis sampah'!$M:$M,0))))</f>
        <v>4</v>
      </c>
      <c r="L1181">
        <f>IF(ISBLANK(INDEX('[1]Jenis sampah'!J:J,MATCH($Z1181,'[1]Jenis sampah'!$M:$M,0))), "", (INDEX('[1]Jenis sampah'!J:J,MATCH($Z1181,'[1]Jenis sampah'!$M:$M,0))))</f>
        <v>5</v>
      </c>
      <c r="M1181">
        <f>IF(ISBLANK(INDEX('[1]Jenis sampah'!K:K,MATCH($Z1181,'[1]Jenis sampah'!$M:$M,0))), "", (INDEX('[1]Jenis sampah'!K:K,MATCH($Z1181,'[1]Jenis sampah'!$M:$M,0))))</f>
        <v>2</v>
      </c>
      <c r="N1181">
        <f>IF(ISBLANK(INDEX('[1]Jenis sampah'!L:L,MATCH($Z1181,'[1]Jenis sampah'!$M:$M,0))), "", (INDEX('[1]Jenis sampah'!L:L,MATCH($Z1181,'[1]Jenis sampah'!$M:$M,0))))</f>
        <v>5</v>
      </c>
      <c r="O1181">
        <f>IF(ISBLANK(INDEX('[1]Sumber sampah'!D:D,MATCH($Z1181,'[1]Sumber sampah'!$K:$K,0))), "", (INDEX('[1]Sumber sampah'!D:D,MATCH($Z1181,'[1]Sumber sampah'!$K:$K,0))))</f>
        <v>15</v>
      </c>
      <c r="P1181">
        <f>IF(ISBLANK(INDEX('[1]Sumber sampah'!E:E,MATCH($Z1181,'[1]Sumber sampah'!$K:$K,0))), "", (INDEX('[1]Sumber sampah'!E:E,MATCH($Z1181,'[1]Sumber sampah'!$K:$K,0))))</f>
        <v>1.5</v>
      </c>
      <c r="Q1181">
        <f>IF(ISBLANK(INDEX('[1]Sumber sampah'!F:F,MATCH($Z1181,'[1]Sumber sampah'!$K:$K,0))), "", (INDEX('[1]Sumber sampah'!F:F,MATCH($Z1181,'[1]Sumber sampah'!$K:$K,0))))</f>
        <v>8</v>
      </c>
      <c r="R1181">
        <f>IF(ISBLANK(INDEX('[1]Sumber sampah'!G:G,MATCH($Z1181,'[1]Sumber sampah'!$K:$K,0))), "", (INDEX('[1]Sumber sampah'!G:G,MATCH($Z1181,'[1]Sumber sampah'!$K:$K,0))))</f>
        <v>1.5</v>
      </c>
      <c r="S1181">
        <f>IF(ISBLANK(INDEX('[1]Sumber sampah'!H:H,MATCH($Z1181,'[1]Sumber sampah'!$K:$K,0))), "", (INDEX('[1]Sumber sampah'!H:H,MATCH($Z1181,'[1]Sumber sampah'!$K:$K,0))))</f>
        <v>1.7</v>
      </c>
      <c r="T1181">
        <f>IF(ISBLANK(INDEX('[1]Sumber sampah'!I:I,MATCH($Z1181,'[1]Sumber sampah'!$K:$K,0))), "", (INDEX('[1]Sumber sampah'!I:I,MATCH($Z1181,'[1]Sumber sampah'!$K:$K,0))))</f>
        <v>1.3</v>
      </c>
      <c r="U1181">
        <f>IF(ISBLANK(INDEX('[1]Sumber sampah'!J:J,MATCH($Z1181,'[1]Sumber sampah'!$K:$K,0))), "", (INDEX('[1]Sumber sampah'!J:J,MATCH($Z1181,'[1]Sumber sampah'!$K:$K,0))))</f>
        <v>1</v>
      </c>
      <c r="Z1181" t="str">
        <f t="shared" si="18"/>
        <v>2022_Sulawesi Utara_Kab. Minahasa Selatan</v>
      </c>
    </row>
    <row r="1182" spans="1:26" x14ac:dyDescent="0.35">
      <c r="A1182" s="15">
        <v>2022</v>
      </c>
      <c r="B1182" t="s">
        <v>195</v>
      </c>
      <c r="C1182" t="s">
        <v>198</v>
      </c>
      <c r="D1182" s="16">
        <v>118.12</v>
      </c>
      <c r="E1182" s="17">
        <v>43114.17</v>
      </c>
      <c r="F1182">
        <f>IF(ISBLANK(INDEX('[1]Jenis sampah'!D:D,MATCH($Z1182,'[1]Jenis sampah'!$M:$M,0))), "", (INDEX('[1]Jenis sampah'!D:D,MATCH($Z1182,'[1]Jenis sampah'!$M:$M,0))))</f>
        <v>45.55</v>
      </c>
      <c r="G1182">
        <f>IF(ISBLANK(INDEX('[1]Jenis sampah'!E:E,MATCH($Z1182,'[1]Jenis sampah'!$M:$M,0))), "", (INDEX('[1]Jenis sampah'!E:E,MATCH($Z1182,'[1]Jenis sampah'!$M:$M,0))))</f>
        <v>15.5</v>
      </c>
      <c r="H1182">
        <f>IF(ISBLANK(INDEX('[1]Jenis sampah'!F:F,MATCH($Z1182,'[1]Jenis sampah'!$M:$M,0))), "", (INDEX('[1]Jenis sampah'!F:F,MATCH($Z1182,'[1]Jenis sampah'!$M:$M,0))))</f>
        <v>13.65</v>
      </c>
      <c r="I1182">
        <f>IF(ISBLANK(INDEX('[1]Jenis sampah'!G:G,MATCH($Z1182,'[1]Jenis sampah'!$M:$M,0))), "", (INDEX('[1]Jenis sampah'!G:G,MATCH($Z1182,'[1]Jenis sampah'!$M:$M,0))))</f>
        <v>16.350000000000001</v>
      </c>
      <c r="J1182">
        <f>IF(ISBLANK(INDEX('[1]Jenis sampah'!H:H,MATCH($Z1182,'[1]Jenis sampah'!$M:$M,0))), "", (INDEX('[1]Jenis sampah'!H:H,MATCH($Z1182,'[1]Jenis sampah'!$M:$M,0))))</f>
        <v>1.25</v>
      </c>
      <c r="K1182">
        <f>IF(ISBLANK(INDEX('[1]Jenis sampah'!I:I,MATCH($Z1182,'[1]Jenis sampah'!$M:$M,0))), "", (INDEX('[1]Jenis sampah'!I:I,MATCH($Z1182,'[1]Jenis sampah'!$M:$M,0))))</f>
        <v>1.55</v>
      </c>
      <c r="L1182">
        <f>IF(ISBLANK(INDEX('[1]Jenis sampah'!J:J,MATCH($Z1182,'[1]Jenis sampah'!$M:$M,0))), "", (INDEX('[1]Jenis sampah'!J:J,MATCH($Z1182,'[1]Jenis sampah'!$M:$M,0))))</f>
        <v>2.35</v>
      </c>
      <c r="M1182">
        <f>IF(ISBLANK(INDEX('[1]Jenis sampah'!K:K,MATCH($Z1182,'[1]Jenis sampah'!$M:$M,0))), "", (INDEX('[1]Jenis sampah'!K:K,MATCH($Z1182,'[1]Jenis sampah'!$M:$M,0))))</f>
        <v>2.35</v>
      </c>
      <c r="N1182">
        <f>IF(ISBLANK(INDEX('[1]Jenis sampah'!L:L,MATCH($Z1182,'[1]Jenis sampah'!$M:$M,0))), "", (INDEX('[1]Jenis sampah'!L:L,MATCH($Z1182,'[1]Jenis sampah'!$M:$M,0))))</f>
        <v>1.45</v>
      </c>
      <c r="O1182">
        <f>IF(ISBLANK(INDEX('[1]Sumber sampah'!D:D,MATCH($Z1182,'[1]Sumber sampah'!$K:$K,0))), "", (INDEX('[1]Sumber sampah'!D:D,MATCH($Z1182,'[1]Sumber sampah'!$K:$K,0))))</f>
        <v>57581</v>
      </c>
      <c r="P1182">
        <f>IF(ISBLANK(INDEX('[1]Sumber sampah'!E:E,MATCH($Z1182,'[1]Sumber sampah'!$K:$K,0))), "", (INDEX('[1]Sumber sampah'!E:E,MATCH($Z1182,'[1]Sumber sampah'!$K:$K,0))))</f>
        <v>9627</v>
      </c>
      <c r="Q1182">
        <f>IF(ISBLANK(INDEX('[1]Sumber sampah'!F:F,MATCH($Z1182,'[1]Sumber sampah'!$K:$K,0))), "", (INDEX('[1]Sumber sampah'!F:F,MATCH($Z1182,'[1]Sumber sampah'!$K:$K,0))))</f>
        <v>13290</v>
      </c>
      <c r="R1182">
        <f>IF(ISBLANK(INDEX('[1]Sumber sampah'!G:G,MATCH($Z1182,'[1]Sumber sampah'!$K:$K,0))), "", (INDEX('[1]Sumber sampah'!G:G,MATCH($Z1182,'[1]Sumber sampah'!$K:$K,0))))</f>
        <v>9863</v>
      </c>
      <c r="S1182">
        <f>IF(ISBLANK(INDEX('[1]Sumber sampah'!H:H,MATCH($Z1182,'[1]Sumber sampah'!$K:$K,0))), "", (INDEX('[1]Sumber sampah'!H:H,MATCH($Z1182,'[1]Sumber sampah'!$K:$K,0))))</f>
        <v>7678</v>
      </c>
      <c r="T1182">
        <f>IF(ISBLANK(INDEX('[1]Sumber sampah'!I:I,MATCH($Z1182,'[1]Sumber sampah'!$K:$K,0))), "", (INDEX('[1]Sumber sampah'!I:I,MATCH($Z1182,'[1]Sumber sampah'!$K:$K,0))))</f>
        <v>15003</v>
      </c>
      <c r="U1182">
        <f>IF(ISBLANK(INDEX('[1]Sumber sampah'!J:J,MATCH($Z1182,'[1]Sumber sampah'!$K:$K,0))), "", (INDEX('[1]Sumber sampah'!J:J,MATCH($Z1182,'[1]Sumber sampah'!$K:$K,0))))</f>
        <v>5079</v>
      </c>
      <c r="Z1182" t="str">
        <f t="shared" si="18"/>
        <v>2022_Sulawesi Utara_Kab. Minahasa Utara</v>
      </c>
    </row>
    <row r="1183" spans="1:26" x14ac:dyDescent="0.35">
      <c r="A1183" s="15">
        <v>2022</v>
      </c>
      <c r="B1183" t="s">
        <v>195</v>
      </c>
      <c r="C1183" t="s">
        <v>199</v>
      </c>
      <c r="D1183" s="16">
        <v>46.14</v>
      </c>
      <c r="E1183" s="17">
        <v>16840.95</v>
      </c>
      <c r="F1183" t="str">
        <f>IF(ISBLANK(INDEX('[1]Jenis sampah'!D:D,MATCH($Z1183,'[1]Jenis sampah'!$M:$M,0))), "", (INDEX('[1]Jenis sampah'!D:D,MATCH($Z1183,'[1]Jenis sampah'!$M:$M,0))))</f>
        <v/>
      </c>
      <c r="G1183" t="str">
        <f>IF(ISBLANK(INDEX('[1]Jenis sampah'!E:E,MATCH($Z1183,'[1]Jenis sampah'!$M:$M,0))), "", (INDEX('[1]Jenis sampah'!E:E,MATCH($Z1183,'[1]Jenis sampah'!$M:$M,0))))</f>
        <v/>
      </c>
      <c r="H1183" t="str">
        <f>IF(ISBLANK(INDEX('[1]Jenis sampah'!F:F,MATCH($Z1183,'[1]Jenis sampah'!$M:$M,0))), "", (INDEX('[1]Jenis sampah'!F:F,MATCH($Z1183,'[1]Jenis sampah'!$M:$M,0))))</f>
        <v/>
      </c>
      <c r="I1183" t="str">
        <f>IF(ISBLANK(INDEX('[1]Jenis sampah'!G:G,MATCH($Z1183,'[1]Jenis sampah'!$M:$M,0))), "", (INDEX('[1]Jenis sampah'!G:G,MATCH($Z1183,'[1]Jenis sampah'!$M:$M,0))))</f>
        <v/>
      </c>
      <c r="J1183" t="str">
        <f>IF(ISBLANK(INDEX('[1]Jenis sampah'!H:H,MATCH($Z1183,'[1]Jenis sampah'!$M:$M,0))), "", (INDEX('[1]Jenis sampah'!H:H,MATCH($Z1183,'[1]Jenis sampah'!$M:$M,0))))</f>
        <v/>
      </c>
      <c r="K1183" t="str">
        <f>IF(ISBLANK(INDEX('[1]Jenis sampah'!I:I,MATCH($Z1183,'[1]Jenis sampah'!$M:$M,0))), "", (INDEX('[1]Jenis sampah'!I:I,MATCH($Z1183,'[1]Jenis sampah'!$M:$M,0))))</f>
        <v/>
      </c>
      <c r="L1183" t="str">
        <f>IF(ISBLANK(INDEX('[1]Jenis sampah'!J:J,MATCH($Z1183,'[1]Jenis sampah'!$M:$M,0))), "", (INDEX('[1]Jenis sampah'!J:J,MATCH($Z1183,'[1]Jenis sampah'!$M:$M,0))))</f>
        <v/>
      </c>
      <c r="M1183" t="str">
        <f>IF(ISBLANK(INDEX('[1]Jenis sampah'!K:K,MATCH($Z1183,'[1]Jenis sampah'!$M:$M,0))), "", (INDEX('[1]Jenis sampah'!K:K,MATCH($Z1183,'[1]Jenis sampah'!$M:$M,0))))</f>
        <v/>
      </c>
      <c r="N1183" t="str">
        <f>IF(ISBLANK(INDEX('[1]Jenis sampah'!L:L,MATCH($Z1183,'[1]Jenis sampah'!$M:$M,0))), "", (INDEX('[1]Jenis sampah'!L:L,MATCH($Z1183,'[1]Jenis sampah'!$M:$M,0))))</f>
        <v/>
      </c>
      <c r="O1183" t="str">
        <f>IF(ISBLANK(INDEX('[1]Sumber sampah'!D:D,MATCH($Z1183,'[1]Sumber sampah'!$K:$K,0))), "", (INDEX('[1]Sumber sampah'!D:D,MATCH($Z1183,'[1]Sumber sampah'!$K:$K,0))))</f>
        <v/>
      </c>
      <c r="P1183" t="str">
        <f>IF(ISBLANK(INDEX('[1]Sumber sampah'!E:E,MATCH($Z1183,'[1]Sumber sampah'!$K:$K,0))), "", (INDEX('[1]Sumber sampah'!E:E,MATCH($Z1183,'[1]Sumber sampah'!$K:$K,0))))</f>
        <v/>
      </c>
      <c r="Q1183" t="str">
        <f>IF(ISBLANK(INDEX('[1]Sumber sampah'!F:F,MATCH($Z1183,'[1]Sumber sampah'!$K:$K,0))), "", (INDEX('[1]Sumber sampah'!F:F,MATCH($Z1183,'[1]Sumber sampah'!$K:$K,0))))</f>
        <v/>
      </c>
      <c r="R1183" t="str">
        <f>IF(ISBLANK(INDEX('[1]Sumber sampah'!G:G,MATCH($Z1183,'[1]Sumber sampah'!$K:$K,0))), "", (INDEX('[1]Sumber sampah'!G:G,MATCH($Z1183,'[1]Sumber sampah'!$K:$K,0))))</f>
        <v/>
      </c>
      <c r="S1183" t="str">
        <f>IF(ISBLANK(INDEX('[1]Sumber sampah'!H:H,MATCH($Z1183,'[1]Sumber sampah'!$K:$K,0))), "", (INDEX('[1]Sumber sampah'!H:H,MATCH($Z1183,'[1]Sumber sampah'!$K:$K,0))))</f>
        <v/>
      </c>
      <c r="T1183" t="str">
        <f>IF(ISBLANK(INDEX('[1]Sumber sampah'!I:I,MATCH($Z1183,'[1]Sumber sampah'!$K:$K,0))), "", (INDEX('[1]Sumber sampah'!I:I,MATCH($Z1183,'[1]Sumber sampah'!$K:$K,0))))</f>
        <v/>
      </c>
      <c r="U1183" t="str">
        <f>IF(ISBLANK(INDEX('[1]Sumber sampah'!J:J,MATCH($Z1183,'[1]Sumber sampah'!$K:$K,0))), "", (INDEX('[1]Sumber sampah'!J:J,MATCH($Z1183,'[1]Sumber sampah'!$K:$K,0))))</f>
        <v/>
      </c>
      <c r="Z1183" t="str">
        <f t="shared" si="18"/>
        <v>2022_Sulawesi Utara_Kab. Minahasa Tenggara</v>
      </c>
    </row>
    <row r="1184" spans="1:26" x14ac:dyDescent="0.35">
      <c r="A1184" s="15">
        <v>2022</v>
      </c>
      <c r="B1184" t="s">
        <v>195</v>
      </c>
      <c r="C1184" t="s">
        <v>200</v>
      </c>
      <c r="D1184" s="16">
        <v>34.659999999999997</v>
      </c>
      <c r="E1184" s="17">
        <v>12651.86</v>
      </c>
      <c r="F1184">
        <f>IF(ISBLANK(INDEX('[1]Jenis sampah'!D:D,MATCH($Z1184,'[1]Jenis sampah'!$M:$M,0))), "", (INDEX('[1]Jenis sampah'!D:D,MATCH($Z1184,'[1]Jenis sampah'!$M:$M,0))))</f>
        <v>30</v>
      </c>
      <c r="G1184">
        <f>IF(ISBLANK(INDEX('[1]Jenis sampah'!E:E,MATCH($Z1184,'[1]Jenis sampah'!$M:$M,0))), "", (INDEX('[1]Jenis sampah'!E:E,MATCH($Z1184,'[1]Jenis sampah'!$M:$M,0))))</f>
        <v>25</v>
      </c>
      <c r="H1184">
        <f>IF(ISBLANK(INDEX('[1]Jenis sampah'!F:F,MATCH($Z1184,'[1]Jenis sampah'!$M:$M,0))), "", (INDEX('[1]Jenis sampah'!F:F,MATCH($Z1184,'[1]Jenis sampah'!$M:$M,0))))</f>
        <v>5</v>
      </c>
      <c r="I1184">
        <f>IF(ISBLANK(INDEX('[1]Jenis sampah'!G:G,MATCH($Z1184,'[1]Jenis sampah'!$M:$M,0))), "", (INDEX('[1]Jenis sampah'!G:G,MATCH($Z1184,'[1]Jenis sampah'!$M:$M,0))))</f>
        <v>30</v>
      </c>
      <c r="J1184">
        <f>IF(ISBLANK(INDEX('[1]Jenis sampah'!H:H,MATCH($Z1184,'[1]Jenis sampah'!$M:$M,0))), "", (INDEX('[1]Jenis sampah'!H:H,MATCH($Z1184,'[1]Jenis sampah'!$M:$M,0))))</f>
        <v>1</v>
      </c>
      <c r="K1184">
        <f>IF(ISBLANK(INDEX('[1]Jenis sampah'!I:I,MATCH($Z1184,'[1]Jenis sampah'!$M:$M,0))), "", (INDEX('[1]Jenis sampah'!I:I,MATCH($Z1184,'[1]Jenis sampah'!$M:$M,0))))</f>
        <v>5</v>
      </c>
      <c r="L1184">
        <f>IF(ISBLANK(INDEX('[1]Jenis sampah'!J:J,MATCH($Z1184,'[1]Jenis sampah'!$M:$M,0))), "", (INDEX('[1]Jenis sampah'!J:J,MATCH($Z1184,'[1]Jenis sampah'!$M:$M,0))))</f>
        <v>1</v>
      </c>
      <c r="M1184">
        <f>IF(ISBLANK(INDEX('[1]Jenis sampah'!K:K,MATCH($Z1184,'[1]Jenis sampah'!$M:$M,0))), "", (INDEX('[1]Jenis sampah'!K:K,MATCH($Z1184,'[1]Jenis sampah'!$M:$M,0))))</f>
        <v>3</v>
      </c>
      <c r="N1184" t="str">
        <f>IF(ISBLANK(INDEX('[1]Jenis sampah'!L:L,MATCH($Z1184,'[1]Jenis sampah'!$M:$M,0))), "", (INDEX('[1]Jenis sampah'!L:L,MATCH($Z1184,'[1]Jenis sampah'!$M:$M,0))))</f>
        <v/>
      </c>
      <c r="O1184">
        <f>IF(ISBLANK(INDEX('[1]Sumber sampah'!D:D,MATCH($Z1184,'[1]Sumber sampah'!$K:$K,0))), "", (INDEX('[1]Sumber sampah'!D:D,MATCH($Z1184,'[1]Sumber sampah'!$K:$K,0))))</f>
        <v>35</v>
      </c>
      <c r="P1184">
        <f>IF(ISBLANK(INDEX('[1]Sumber sampah'!E:E,MATCH($Z1184,'[1]Sumber sampah'!$K:$K,0))), "", (INDEX('[1]Sumber sampah'!E:E,MATCH($Z1184,'[1]Sumber sampah'!$K:$K,0))))</f>
        <v>20</v>
      </c>
      <c r="Q1184">
        <f>IF(ISBLANK(INDEX('[1]Sumber sampah'!F:F,MATCH($Z1184,'[1]Sumber sampah'!$K:$K,0))), "", (INDEX('[1]Sumber sampah'!F:F,MATCH($Z1184,'[1]Sumber sampah'!$K:$K,0))))</f>
        <v>10</v>
      </c>
      <c r="R1184">
        <f>IF(ISBLANK(INDEX('[1]Sumber sampah'!G:G,MATCH($Z1184,'[1]Sumber sampah'!$K:$K,0))), "", (INDEX('[1]Sumber sampah'!G:G,MATCH($Z1184,'[1]Sumber sampah'!$K:$K,0))))</f>
        <v>10</v>
      </c>
      <c r="S1184">
        <f>IF(ISBLANK(INDEX('[1]Sumber sampah'!H:H,MATCH($Z1184,'[1]Sumber sampah'!$K:$K,0))), "", (INDEX('[1]Sumber sampah'!H:H,MATCH($Z1184,'[1]Sumber sampah'!$K:$K,0))))</f>
        <v>10</v>
      </c>
      <c r="T1184">
        <f>IF(ISBLANK(INDEX('[1]Sumber sampah'!I:I,MATCH($Z1184,'[1]Sumber sampah'!$K:$K,0))), "", (INDEX('[1]Sumber sampah'!I:I,MATCH($Z1184,'[1]Sumber sampah'!$K:$K,0))))</f>
        <v>10</v>
      </c>
      <c r="U1184">
        <f>IF(ISBLANK(INDEX('[1]Sumber sampah'!J:J,MATCH($Z1184,'[1]Sumber sampah'!$K:$K,0))), "", (INDEX('[1]Sumber sampah'!J:J,MATCH($Z1184,'[1]Sumber sampah'!$K:$K,0))))</f>
        <v>5</v>
      </c>
      <c r="Z1184" t="str">
        <f t="shared" si="18"/>
        <v>2022_Sulawesi Utara_Kab. Bolaang Mongondow Utara</v>
      </c>
    </row>
    <row r="1185" spans="1:26" x14ac:dyDescent="0.35">
      <c r="A1185" s="15">
        <v>2022</v>
      </c>
      <c r="B1185" t="s">
        <v>195</v>
      </c>
      <c r="C1185" t="s">
        <v>201</v>
      </c>
      <c r="D1185" s="16">
        <v>29.52</v>
      </c>
      <c r="E1185" s="17">
        <v>10776.55</v>
      </c>
      <c r="F1185">
        <f>IF(ISBLANK(INDEX('[1]Jenis sampah'!D:D,MATCH($Z1185,'[1]Jenis sampah'!$M:$M,0))), "", (INDEX('[1]Jenis sampah'!D:D,MATCH($Z1185,'[1]Jenis sampah'!$M:$M,0))))</f>
        <v>25</v>
      </c>
      <c r="G1185">
        <f>IF(ISBLANK(INDEX('[1]Jenis sampah'!E:E,MATCH($Z1185,'[1]Jenis sampah'!$M:$M,0))), "", (INDEX('[1]Jenis sampah'!E:E,MATCH($Z1185,'[1]Jenis sampah'!$M:$M,0))))</f>
        <v>10</v>
      </c>
      <c r="H1185">
        <f>IF(ISBLANK(INDEX('[1]Jenis sampah'!F:F,MATCH($Z1185,'[1]Jenis sampah'!$M:$M,0))), "", (INDEX('[1]Jenis sampah'!F:F,MATCH($Z1185,'[1]Jenis sampah'!$M:$M,0))))</f>
        <v>20</v>
      </c>
      <c r="I1185">
        <f>IF(ISBLANK(INDEX('[1]Jenis sampah'!G:G,MATCH($Z1185,'[1]Jenis sampah'!$M:$M,0))), "", (INDEX('[1]Jenis sampah'!G:G,MATCH($Z1185,'[1]Jenis sampah'!$M:$M,0))))</f>
        <v>30</v>
      </c>
      <c r="J1185">
        <f>IF(ISBLANK(INDEX('[1]Jenis sampah'!H:H,MATCH($Z1185,'[1]Jenis sampah'!$M:$M,0))), "", (INDEX('[1]Jenis sampah'!H:H,MATCH($Z1185,'[1]Jenis sampah'!$M:$M,0))))</f>
        <v>4</v>
      </c>
      <c r="K1185">
        <f>IF(ISBLANK(INDEX('[1]Jenis sampah'!I:I,MATCH($Z1185,'[1]Jenis sampah'!$M:$M,0))), "", (INDEX('[1]Jenis sampah'!I:I,MATCH($Z1185,'[1]Jenis sampah'!$M:$M,0))))</f>
        <v>5</v>
      </c>
      <c r="L1185">
        <f>IF(ISBLANK(INDEX('[1]Jenis sampah'!J:J,MATCH($Z1185,'[1]Jenis sampah'!$M:$M,0))), "", (INDEX('[1]Jenis sampah'!J:J,MATCH($Z1185,'[1]Jenis sampah'!$M:$M,0))))</f>
        <v>3</v>
      </c>
      <c r="M1185">
        <f>IF(ISBLANK(INDEX('[1]Jenis sampah'!K:K,MATCH($Z1185,'[1]Jenis sampah'!$M:$M,0))), "", (INDEX('[1]Jenis sampah'!K:K,MATCH($Z1185,'[1]Jenis sampah'!$M:$M,0))))</f>
        <v>3</v>
      </c>
      <c r="N1185" t="str">
        <f>IF(ISBLANK(INDEX('[1]Jenis sampah'!L:L,MATCH($Z1185,'[1]Jenis sampah'!$M:$M,0))), "", (INDEX('[1]Jenis sampah'!L:L,MATCH($Z1185,'[1]Jenis sampah'!$M:$M,0))))</f>
        <v/>
      </c>
      <c r="O1185">
        <f>IF(ISBLANK(INDEX('[1]Sumber sampah'!D:D,MATCH($Z1185,'[1]Sumber sampah'!$K:$K,0))), "", (INDEX('[1]Sumber sampah'!D:D,MATCH($Z1185,'[1]Sumber sampah'!$K:$K,0))))</f>
        <v>6.75</v>
      </c>
      <c r="P1185">
        <f>IF(ISBLANK(INDEX('[1]Sumber sampah'!E:E,MATCH($Z1185,'[1]Sumber sampah'!$K:$K,0))), "", (INDEX('[1]Sumber sampah'!E:E,MATCH($Z1185,'[1]Sumber sampah'!$K:$K,0))))</f>
        <v>0.36</v>
      </c>
      <c r="Q1185">
        <f>IF(ISBLANK(INDEX('[1]Sumber sampah'!F:F,MATCH($Z1185,'[1]Sumber sampah'!$K:$K,0))), "", (INDEX('[1]Sumber sampah'!F:F,MATCH($Z1185,'[1]Sumber sampah'!$K:$K,0))))</f>
        <v>0.9</v>
      </c>
      <c r="R1185" t="str">
        <f>IF(ISBLANK(INDEX('[1]Sumber sampah'!G:G,MATCH($Z1185,'[1]Sumber sampah'!$K:$K,0))), "", (INDEX('[1]Sumber sampah'!G:G,MATCH($Z1185,'[1]Sumber sampah'!$K:$K,0))))</f>
        <v/>
      </c>
      <c r="S1185">
        <f>IF(ISBLANK(INDEX('[1]Sumber sampah'!H:H,MATCH($Z1185,'[1]Sumber sampah'!$K:$K,0))), "", (INDEX('[1]Sumber sampah'!H:H,MATCH($Z1185,'[1]Sumber sampah'!$K:$K,0))))</f>
        <v>3.33</v>
      </c>
      <c r="T1185" t="str">
        <f>IF(ISBLANK(INDEX('[1]Sumber sampah'!I:I,MATCH($Z1185,'[1]Sumber sampah'!$K:$K,0))), "", (INDEX('[1]Sumber sampah'!I:I,MATCH($Z1185,'[1]Sumber sampah'!$K:$K,0))))</f>
        <v/>
      </c>
      <c r="U1185" t="str">
        <f>IF(ISBLANK(INDEX('[1]Sumber sampah'!J:J,MATCH($Z1185,'[1]Sumber sampah'!$K:$K,0))), "", (INDEX('[1]Sumber sampah'!J:J,MATCH($Z1185,'[1]Sumber sampah'!$K:$K,0))))</f>
        <v/>
      </c>
      <c r="Z1185" t="str">
        <f t="shared" si="18"/>
        <v>2022_Sulawesi Utara_Kab. Kep. Siau Tagulandang Biaro</v>
      </c>
    </row>
    <row r="1186" spans="1:26" x14ac:dyDescent="0.35">
      <c r="A1186" s="15">
        <v>2022</v>
      </c>
      <c r="B1186" t="s">
        <v>195</v>
      </c>
      <c r="C1186" t="s">
        <v>202</v>
      </c>
      <c r="D1186" s="16">
        <v>36.92</v>
      </c>
      <c r="E1186" s="17">
        <v>13476.24</v>
      </c>
      <c r="F1186">
        <f>IF(ISBLANK(INDEX('[1]Jenis sampah'!D:D,MATCH($Z1186,'[1]Jenis sampah'!$M:$M,0))), "", (INDEX('[1]Jenis sampah'!D:D,MATCH($Z1186,'[1]Jenis sampah'!$M:$M,0))))</f>
        <v>1</v>
      </c>
      <c r="G1186">
        <f>IF(ISBLANK(INDEX('[1]Jenis sampah'!E:E,MATCH($Z1186,'[1]Jenis sampah'!$M:$M,0))), "", (INDEX('[1]Jenis sampah'!E:E,MATCH($Z1186,'[1]Jenis sampah'!$M:$M,0))))</f>
        <v>20</v>
      </c>
      <c r="H1186">
        <f>IF(ISBLANK(INDEX('[1]Jenis sampah'!F:F,MATCH($Z1186,'[1]Jenis sampah'!$M:$M,0))), "", (INDEX('[1]Jenis sampah'!F:F,MATCH($Z1186,'[1]Jenis sampah'!$M:$M,0))))</f>
        <v>3</v>
      </c>
      <c r="I1186">
        <f>IF(ISBLANK(INDEX('[1]Jenis sampah'!G:G,MATCH($Z1186,'[1]Jenis sampah'!$M:$M,0))), "", (INDEX('[1]Jenis sampah'!G:G,MATCH($Z1186,'[1]Jenis sampah'!$M:$M,0))))</f>
        <v>5</v>
      </c>
      <c r="J1186" t="str">
        <f>IF(ISBLANK(INDEX('[1]Jenis sampah'!H:H,MATCH($Z1186,'[1]Jenis sampah'!$M:$M,0))), "", (INDEX('[1]Jenis sampah'!H:H,MATCH($Z1186,'[1]Jenis sampah'!$M:$M,0))))</f>
        <v/>
      </c>
      <c r="K1186">
        <f>IF(ISBLANK(INDEX('[1]Jenis sampah'!I:I,MATCH($Z1186,'[1]Jenis sampah'!$M:$M,0))), "", (INDEX('[1]Jenis sampah'!I:I,MATCH($Z1186,'[1]Jenis sampah'!$M:$M,0))))</f>
        <v>2</v>
      </c>
      <c r="L1186">
        <f>IF(ISBLANK(INDEX('[1]Jenis sampah'!J:J,MATCH($Z1186,'[1]Jenis sampah'!$M:$M,0))), "", (INDEX('[1]Jenis sampah'!J:J,MATCH($Z1186,'[1]Jenis sampah'!$M:$M,0))))</f>
        <v>1</v>
      </c>
      <c r="M1186">
        <f>IF(ISBLANK(INDEX('[1]Jenis sampah'!K:K,MATCH($Z1186,'[1]Jenis sampah'!$M:$M,0))), "", (INDEX('[1]Jenis sampah'!K:K,MATCH($Z1186,'[1]Jenis sampah'!$M:$M,0))))</f>
        <v>3</v>
      </c>
      <c r="N1186">
        <f>IF(ISBLANK(INDEX('[1]Jenis sampah'!L:L,MATCH($Z1186,'[1]Jenis sampah'!$M:$M,0))), "", (INDEX('[1]Jenis sampah'!L:L,MATCH($Z1186,'[1]Jenis sampah'!$M:$M,0))))</f>
        <v>65</v>
      </c>
      <c r="O1186">
        <f>IF(ISBLANK(INDEX('[1]Sumber sampah'!D:D,MATCH($Z1186,'[1]Sumber sampah'!$K:$K,0))), "", (INDEX('[1]Sumber sampah'!D:D,MATCH($Z1186,'[1]Sumber sampah'!$K:$K,0))))</f>
        <v>20</v>
      </c>
      <c r="P1186">
        <f>IF(ISBLANK(INDEX('[1]Sumber sampah'!E:E,MATCH($Z1186,'[1]Sumber sampah'!$K:$K,0))), "", (INDEX('[1]Sumber sampah'!E:E,MATCH($Z1186,'[1]Sumber sampah'!$K:$K,0))))</f>
        <v>2</v>
      </c>
      <c r="Q1186">
        <f>IF(ISBLANK(INDEX('[1]Sumber sampah'!F:F,MATCH($Z1186,'[1]Sumber sampah'!$K:$K,0))), "", (INDEX('[1]Sumber sampah'!F:F,MATCH($Z1186,'[1]Sumber sampah'!$K:$K,0))))</f>
        <v>5</v>
      </c>
      <c r="R1186" t="str">
        <f>IF(ISBLANK(INDEX('[1]Sumber sampah'!G:G,MATCH($Z1186,'[1]Sumber sampah'!$K:$K,0))), "", (INDEX('[1]Sumber sampah'!G:G,MATCH($Z1186,'[1]Sumber sampah'!$K:$K,0))))</f>
        <v/>
      </c>
      <c r="S1186">
        <f>IF(ISBLANK(INDEX('[1]Sumber sampah'!H:H,MATCH($Z1186,'[1]Sumber sampah'!$K:$K,0))), "", (INDEX('[1]Sumber sampah'!H:H,MATCH($Z1186,'[1]Sumber sampah'!$K:$K,0))))</f>
        <v>2</v>
      </c>
      <c r="T1186" t="str">
        <f>IF(ISBLANK(INDEX('[1]Sumber sampah'!I:I,MATCH($Z1186,'[1]Sumber sampah'!$K:$K,0))), "", (INDEX('[1]Sumber sampah'!I:I,MATCH($Z1186,'[1]Sumber sampah'!$K:$K,0))))</f>
        <v/>
      </c>
      <c r="U1186">
        <f>IF(ISBLANK(INDEX('[1]Sumber sampah'!J:J,MATCH($Z1186,'[1]Sumber sampah'!$K:$K,0))), "", (INDEX('[1]Sumber sampah'!J:J,MATCH($Z1186,'[1]Sumber sampah'!$K:$K,0))))</f>
        <v>71</v>
      </c>
      <c r="Z1186" t="str">
        <f t="shared" si="18"/>
        <v>2022_Sulawesi Utara_Kab. Bolaang Mongondow Timur</v>
      </c>
    </row>
    <row r="1187" spans="1:26" x14ac:dyDescent="0.35">
      <c r="A1187" s="15">
        <v>2022</v>
      </c>
      <c r="B1187" t="s">
        <v>195</v>
      </c>
      <c r="C1187" t="s">
        <v>203</v>
      </c>
      <c r="D1187" s="16">
        <v>28.91</v>
      </c>
      <c r="E1187" s="17">
        <v>10553.46</v>
      </c>
      <c r="F1187">
        <f>IF(ISBLANK(INDEX('[1]Jenis sampah'!D:D,MATCH($Z1187,'[1]Jenis sampah'!$M:$M,0))), "", (INDEX('[1]Jenis sampah'!D:D,MATCH($Z1187,'[1]Jenis sampah'!$M:$M,0))))</f>
        <v>7</v>
      </c>
      <c r="G1187">
        <f>IF(ISBLANK(INDEX('[1]Jenis sampah'!E:E,MATCH($Z1187,'[1]Jenis sampah'!$M:$M,0))), "", (INDEX('[1]Jenis sampah'!E:E,MATCH($Z1187,'[1]Jenis sampah'!$M:$M,0))))</f>
        <v>35</v>
      </c>
      <c r="H1187">
        <f>IF(ISBLANK(INDEX('[1]Jenis sampah'!F:F,MATCH($Z1187,'[1]Jenis sampah'!$M:$M,0))), "", (INDEX('[1]Jenis sampah'!F:F,MATCH($Z1187,'[1]Jenis sampah'!$M:$M,0))))</f>
        <v>5</v>
      </c>
      <c r="I1187">
        <f>IF(ISBLANK(INDEX('[1]Jenis sampah'!G:G,MATCH($Z1187,'[1]Jenis sampah'!$M:$M,0))), "", (INDEX('[1]Jenis sampah'!G:G,MATCH($Z1187,'[1]Jenis sampah'!$M:$M,0))))</f>
        <v>7</v>
      </c>
      <c r="J1187">
        <f>IF(ISBLANK(INDEX('[1]Jenis sampah'!H:H,MATCH($Z1187,'[1]Jenis sampah'!$M:$M,0))), "", (INDEX('[1]Jenis sampah'!H:H,MATCH($Z1187,'[1]Jenis sampah'!$M:$M,0))))</f>
        <v>3</v>
      </c>
      <c r="K1187">
        <f>IF(ISBLANK(INDEX('[1]Jenis sampah'!I:I,MATCH($Z1187,'[1]Jenis sampah'!$M:$M,0))), "", (INDEX('[1]Jenis sampah'!I:I,MATCH($Z1187,'[1]Jenis sampah'!$M:$M,0))))</f>
        <v>9</v>
      </c>
      <c r="L1187">
        <f>IF(ISBLANK(INDEX('[1]Jenis sampah'!J:J,MATCH($Z1187,'[1]Jenis sampah'!$M:$M,0))), "", (INDEX('[1]Jenis sampah'!J:J,MATCH($Z1187,'[1]Jenis sampah'!$M:$M,0))))</f>
        <v>4</v>
      </c>
      <c r="M1187">
        <f>IF(ISBLANK(INDEX('[1]Jenis sampah'!K:K,MATCH($Z1187,'[1]Jenis sampah'!$M:$M,0))), "", (INDEX('[1]Jenis sampah'!K:K,MATCH($Z1187,'[1]Jenis sampah'!$M:$M,0))))</f>
        <v>3</v>
      </c>
      <c r="N1187">
        <f>IF(ISBLANK(INDEX('[1]Jenis sampah'!L:L,MATCH($Z1187,'[1]Jenis sampah'!$M:$M,0))), "", (INDEX('[1]Jenis sampah'!L:L,MATCH($Z1187,'[1]Jenis sampah'!$M:$M,0))))</f>
        <v>27</v>
      </c>
      <c r="O1187">
        <f>IF(ISBLANK(INDEX('[1]Sumber sampah'!D:D,MATCH($Z1187,'[1]Sumber sampah'!$K:$K,0))), "", (INDEX('[1]Sumber sampah'!D:D,MATCH($Z1187,'[1]Sumber sampah'!$K:$K,0))))</f>
        <v>7</v>
      </c>
      <c r="P1187">
        <f>IF(ISBLANK(INDEX('[1]Sumber sampah'!E:E,MATCH($Z1187,'[1]Sumber sampah'!$K:$K,0))), "", (INDEX('[1]Sumber sampah'!E:E,MATCH($Z1187,'[1]Sumber sampah'!$K:$K,0))))</f>
        <v>2</v>
      </c>
      <c r="Q1187">
        <f>IF(ISBLANK(INDEX('[1]Sumber sampah'!F:F,MATCH($Z1187,'[1]Sumber sampah'!$K:$K,0))), "", (INDEX('[1]Sumber sampah'!F:F,MATCH($Z1187,'[1]Sumber sampah'!$K:$K,0))))</f>
        <v>4.91</v>
      </c>
      <c r="R1187">
        <f>IF(ISBLANK(INDEX('[1]Sumber sampah'!G:G,MATCH($Z1187,'[1]Sumber sampah'!$K:$K,0))), "", (INDEX('[1]Sumber sampah'!G:G,MATCH($Z1187,'[1]Sumber sampah'!$K:$K,0))))</f>
        <v>3</v>
      </c>
      <c r="S1187">
        <f>IF(ISBLANK(INDEX('[1]Sumber sampah'!H:H,MATCH($Z1187,'[1]Sumber sampah'!$K:$K,0))), "", (INDEX('[1]Sumber sampah'!H:H,MATCH($Z1187,'[1]Sumber sampah'!$K:$K,0))))</f>
        <v>3</v>
      </c>
      <c r="T1187">
        <f>IF(ISBLANK(INDEX('[1]Sumber sampah'!I:I,MATCH($Z1187,'[1]Sumber sampah'!$K:$K,0))), "", (INDEX('[1]Sumber sampah'!I:I,MATCH($Z1187,'[1]Sumber sampah'!$K:$K,0))))</f>
        <v>4</v>
      </c>
      <c r="U1187">
        <f>IF(ISBLANK(INDEX('[1]Sumber sampah'!J:J,MATCH($Z1187,'[1]Sumber sampah'!$K:$K,0))), "", (INDEX('[1]Sumber sampah'!J:J,MATCH($Z1187,'[1]Sumber sampah'!$K:$K,0))))</f>
        <v>5</v>
      </c>
      <c r="Z1187" t="str">
        <f t="shared" si="18"/>
        <v>2022_Sulawesi Utara_Kab. Bolaang Mongondow Selatan</v>
      </c>
    </row>
    <row r="1188" spans="1:26" x14ac:dyDescent="0.35">
      <c r="A1188" s="15">
        <v>2022</v>
      </c>
      <c r="B1188" t="s">
        <v>195</v>
      </c>
      <c r="C1188" t="s">
        <v>204</v>
      </c>
      <c r="D1188" s="16">
        <v>291.07</v>
      </c>
      <c r="E1188" s="17">
        <v>106241.06</v>
      </c>
      <c r="F1188">
        <f>IF(ISBLANK(INDEX('[1]Jenis sampah'!D:D,MATCH($Z1188,'[1]Jenis sampah'!$M:$M,0))), "", (INDEX('[1]Jenis sampah'!D:D,MATCH($Z1188,'[1]Jenis sampah'!$M:$M,0))))</f>
        <v>47.7</v>
      </c>
      <c r="G1188">
        <f>IF(ISBLANK(INDEX('[1]Jenis sampah'!E:E,MATCH($Z1188,'[1]Jenis sampah'!$M:$M,0))), "", (INDEX('[1]Jenis sampah'!E:E,MATCH($Z1188,'[1]Jenis sampah'!$M:$M,0))))</f>
        <v>1.1399999999999999</v>
      </c>
      <c r="H1188">
        <f>IF(ISBLANK(INDEX('[1]Jenis sampah'!F:F,MATCH($Z1188,'[1]Jenis sampah'!$M:$M,0))), "", (INDEX('[1]Jenis sampah'!F:F,MATCH($Z1188,'[1]Jenis sampah'!$M:$M,0))))</f>
        <v>18.66</v>
      </c>
      <c r="I1188">
        <f>IF(ISBLANK(INDEX('[1]Jenis sampah'!G:G,MATCH($Z1188,'[1]Jenis sampah'!$M:$M,0))), "", (INDEX('[1]Jenis sampah'!G:G,MATCH($Z1188,'[1]Jenis sampah'!$M:$M,0))))</f>
        <v>19.48</v>
      </c>
      <c r="J1188">
        <f>IF(ISBLANK(INDEX('[1]Jenis sampah'!H:H,MATCH($Z1188,'[1]Jenis sampah'!$M:$M,0))), "", (INDEX('[1]Jenis sampah'!H:H,MATCH($Z1188,'[1]Jenis sampah'!$M:$M,0))))</f>
        <v>0.26</v>
      </c>
      <c r="K1188">
        <f>IF(ISBLANK(INDEX('[1]Jenis sampah'!I:I,MATCH($Z1188,'[1]Jenis sampah'!$M:$M,0))), "", (INDEX('[1]Jenis sampah'!I:I,MATCH($Z1188,'[1]Jenis sampah'!$M:$M,0))))</f>
        <v>1.54</v>
      </c>
      <c r="L1188">
        <f>IF(ISBLANK(INDEX('[1]Jenis sampah'!J:J,MATCH($Z1188,'[1]Jenis sampah'!$M:$M,0))), "", (INDEX('[1]Jenis sampah'!J:J,MATCH($Z1188,'[1]Jenis sampah'!$M:$M,0))))</f>
        <v>1.49</v>
      </c>
      <c r="M1188">
        <f>IF(ISBLANK(INDEX('[1]Jenis sampah'!K:K,MATCH($Z1188,'[1]Jenis sampah'!$M:$M,0))), "", (INDEX('[1]Jenis sampah'!K:K,MATCH($Z1188,'[1]Jenis sampah'!$M:$M,0))))</f>
        <v>1.85</v>
      </c>
      <c r="N1188">
        <f>IF(ISBLANK(INDEX('[1]Jenis sampah'!L:L,MATCH($Z1188,'[1]Jenis sampah'!$M:$M,0))), "", (INDEX('[1]Jenis sampah'!L:L,MATCH($Z1188,'[1]Jenis sampah'!$M:$M,0))))</f>
        <v>7.88</v>
      </c>
      <c r="O1188" t="str">
        <f>IF(ISBLANK(INDEX('[1]Sumber sampah'!D:D,MATCH($Z1188,'[1]Sumber sampah'!$K:$K,0))), "", (INDEX('[1]Sumber sampah'!D:D,MATCH($Z1188,'[1]Sumber sampah'!$K:$K,0))))</f>
        <v/>
      </c>
      <c r="P1188" t="str">
        <f>IF(ISBLANK(INDEX('[1]Sumber sampah'!E:E,MATCH($Z1188,'[1]Sumber sampah'!$K:$K,0))), "", (INDEX('[1]Sumber sampah'!E:E,MATCH($Z1188,'[1]Sumber sampah'!$K:$K,0))))</f>
        <v/>
      </c>
      <c r="Q1188" t="str">
        <f>IF(ISBLANK(INDEX('[1]Sumber sampah'!F:F,MATCH($Z1188,'[1]Sumber sampah'!$K:$K,0))), "", (INDEX('[1]Sumber sampah'!F:F,MATCH($Z1188,'[1]Sumber sampah'!$K:$K,0))))</f>
        <v/>
      </c>
      <c r="R1188" t="str">
        <f>IF(ISBLANK(INDEX('[1]Sumber sampah'!G:G,MATCH($Z1188,'[1]Sumber sampah'!$K:$K,0))), "", (INDEX('[1]Sumber sampah'!G:G,MATCH($Z1188,'[1]Sumber sampah'!$K:$K,0))))</f>
        <v/>
      </c>
      <c r="S1188" t="str">
        <f>IF(ISBLANK(INDEX('[1]Sumber sampah'!H:H,MATCH($Z1188,'[1]Sumber sampah'!$K:$K,0))), "", (INDEX('[1]Sumber sampah'!H:H,MATCH($Z1188,'[1]Sumber sampah'!$K:$K,0))))</f>
        <v/>
      </c>
      <c r="T1188" t="str">
        <f>IF(ISBLANK(INDEX('[1]Sumber sampah'!I:I,MATCH($Z1188,'[1]Sumber sampah'!$K:$K,0))), "", (INDEX('[1]Sumber sampah'!I:I,MATCH($Z1188,'[1]Sumber sampah'!$K:$K,0))))</f>
        <v/>
      </c>
      <c r="U1188" t="str">
        <f>IF(ISBLANK(INDEX('[1]Sumber sampah'!J:J,MATCH($Z1188,'[1]Sumber sampah'!$K:$K,0))), "", (INDEX('[1]Sumber sampah'!J:J,MATCH($Z1188,'[1]Sumber sampah'!$K:$K,0))))</f>
        <v/>
      </c>
      <c r="Z1188" t="str">
        <f t="shared" si="18"/>
        <v>2022_Sulawesi Utara_Kota Manado</v>
      </c>
    </row>
    <row r="1189" spans="1:26" x14ac:dyDescent="0.35">
      <c r="A1189" s="15">
        <v>2022</v>
      </c>
      <c r="B1189" t="s">
        <v>195</v>
      </c>
      <c r="C1189" t="s">
        <v>205</v>
      </c>
      <c r="D1189" s="16">
        <v>159.06</v>
      </c>
      <c r="E1189" s="17">
        <v>58055.22</v>
      </c>
      <c r="F1189">
        <f>IF(ISBLANK(INDEX('[1]Jenis sampah'!D:D,MATCH($Z1189,'[1]Jenis sampah'!$M:$M,0))), "", (INDEX('[1]Jenis sampah'!D:D,MATCH($Z1189,'[1]Jenis sampah'!$M:$M,0))))</f>
        <v>50.2</v>
      </c>
      <c r="G1189">
        <f>IF(ISBLANK(INDEX('[1]Jenis sampah'!E:E,MATCH($Z1189,'[1]Jenis sampah'!$M:$M,0))), "", (INDEX('[1]Jenis sampah'!E:E,MATCH($Z1189,'[1]Jenis sampah'!$M:$M,0))))</f>
        <v>2.0499999999999998</v>
      </c>
      <c r="H1189">
        <f>IF(ISBLANK(INDEX('[1]Jenis sampah'!F:F,MATCH($Z1189,'[1]Jenis sampah'!$M:$M,0))), "", (INDEX('[1]Jenis sampah'!F:F,MATCH($Z1189,'[1]Jenis sampah'!$M:$M,0))))</f>
        <v>16.03</v>
      </c>
      <c r="I1189">
        <f>IF(ISBLANK(INDEX('[1]Jenis sampah'!G:G,MATCH($Z1189,'[1]Jenis sampah'!$M:$M,0))), "", (INDEX('[1]Jenis sampah'!G:G,MATCH($Z1189,'[1]Jenis sampah'!$M:$M,0))))</f>
        <v>15.07</v>
      </c>
      <c r="J1189">
        <f>IF(ISBLANK(INDEX('[1]Jenis sampah'!H:H,MATCH($Z1189,'[1]Jenis sampah'!$M:$M,0))), "", (INDEX('[1]Jenis sampah'!H:H,MATCH($Z1189,'[1]Jenis sampah'!$M:$M,0))))</f>
        <v>0.36</v>
      </c>
      <c r="K1189">
        <f>IF(ISBLANK(INDEX('[1]Jenis sampah'!I:I,MATCH($Z1189,'[1]Jenis sampah'!$M:$M,0))), "", (INDEX('[1]Jenis sampah'!I:I,MATCH($Z1189,'[1]Jenis sampah'!$M:$M,0))))</f>
        <v>1.48</v>
      </c>
      <c r="L1189">
        <f>IF(ISBLANK(INDEX('[1]Jenis sampah'!J:J,MATCH($Z1189,'[1]Jenis sampah'!$M:$M,0))), "", (INDEX('[1]Jenis sampah'!J:J,MATCH($Z1189,'[1]Jenis sampah'!$M:$M,0))))</f>
        <v>1.37</v>
      </c>
      <c r="M1189">
        <f>IF(ISBLANK(INDEX('[1]Jenis sampah'!K:K,MATCH($Z1189,'[1]Jenis sampah'!$M:$M,0))), "", (INDEX('[1]Jenis sampah'!K:K,MATCH($Z1189,'[1]Jenis sampah'!$M:$M,0))))</f>
        <v>1.83</v>
      </c>
      <c r="N1189">
        <f>IF(ISBLANK(INDEX('[1]Jenis sampah'!L:L,MATCH($Z1189,'[1]Jenis sampah'!$M:$M,0))), "", (INDEX('[1]Jenis sampah'!L:L,MATCH($Z1189,'[1]Jenis sampah'!$M:$M,0))))</f>
        <v>11.61</v>
      </c>
      <c r="O1189">
        <f>IF(ISBLANK(INDEX('[1]Sumber sampah'!D:D,MATCH($Z1189,'[1]Sumber sampah'!$K:$K,0))), "", (INDEX('[1]Sumber sampah'!D:D,MATCH($Z1189,'[1]Sumber sampah'!$K:$K,0))))</f>
        <v>54.62</v>
      </c>
      <c r="P1189">
        <f>IF(ISBLANK(INDEX('[1]Sumber sampah'!E:E,MATCH($Z1189,'[1]Sumber sampah'!$K:$K,0))), "", (INDEX('[1]Sumber sampah'!E:E,MATCH($Z1189,'[1]Sumber sampah'!$K:$K,0))))</f>
        <v>3.55</v>
      </c>
      <c r="Q1189">
        <f>IF(ISBLANK(INDEX('[1]Sumber sampah'!F:F,MATCH($Z1189,'[1]Sumber sampah'!$K:$K,0))), "", (INDEX('[1]Sumber sampah'!F:F,MATCH($Z1189,'[1]Sumber sampah'!$K:$K,0))))</f>
        <v>5.95</v>
      </c>
      <c r="R1189">
        <f>IF(ISBLANK(INDEX('[1]Sumber sampah'!G:G,MATCH($Z1189,'[1]Sumber sampah'!$K:$K,0))), "", (INDEX('[1]Sumber sampah'!G:G,MATCH($Z1189,'[1]Sumber sampah'!$K:$K,0))))</f>
        <v>10.72</v>
      </c>
      <c r="S1189">
        <f>IF(ISBLANK(INDEX('[1]Sumber sampah'!H:H,MATCH($Z1189,'[1]Sumber sampah'!$K:$K,0))), "", (INDEX('[1]Sumber sampah'!H:H,MATCH($Z1189,'[1]Sumber sampah'!$K:$K,0))))</f>
        <v>45.81</v>
      </c>
      <c r="T1189">
        <f>IF(ISBLANK(INDEX('[1]Sumber sampah'!I:I,MATCH($Z1189,'[1]Sumber sampah'!$K:$K,0))), "", (INDEX('[1]Sumber sampah'!I:I,MATCH($Z1189,'[1]Sumber sampah'!$K:$K,0))))</f>
        <v>25.25</v>
      </c>
      <c r="U1189">
        <f>IF(ISBLANK(INDEX('[1]Sumber sampah'!J:J,MATCH($Z1189,'[1]Sumber sampah'!$K:$K,0))), "", (INDEX('[1]Sumber sampah'!J:J,MATCH($Z1189,'[1]Sumber sampah'!$K:$K,0))))</f>
        <v>9.6</v>
      </c>
      <c r="Z1189" t="str">
        <f t="shared" si="18"/>
        <v>2022_Sulawesi Utara_Kota Bitung</v>
      </c>
    </row>
    <row r="1190" spans="1:26" x14ac:dyDescent="0.35">
      <c r="A1190" s="15">
        <v>2022</v>
      </c>
      <c r="B1190" t="s">
        <v>195</v>
      </c>
      <c r="C1190" t="s">
        <v>206</v>
      </c>
      <c r="D1190" s="16">
        <v>50.71</v>
      </c>
      <c r="E1190" s="17">
        <v>18510.43</v>
      </c>
      <c r="F1190" t="str">
        <f>IF(ISBLANK(INDEX('[1]Jenis sampah'!D:D,MATCH($Z1190,'[1]Jenis sampah'!$M:$M,0))), "", (INDEX('[1]Jenis sampah'!D:D,MATCH($Z1190,'[1]Jenis sampah'!$M:$M,0))))</f>
        <v/>
      </c>
      <c r="G1190" t="str">
        <f>IF(ISBLANK(INDEX('[1]Jenis sampah'!E:E,MATCH($Z1190,'[1]Jenis sampah'!$M:$M,0))), "", (INDEX('[1]Jenis sampah'!E:E,MATCH($Z1190,'[1]Jenis sampah'!$M:$M,0))))</f>
        <v/>
      </c>
      <c r="H1190" t="str">
        <f>IF(ISBLANK(INDEX('[1]Jenis sampah'!F:F,MATCH($Z1190,'[1]Jenis sampah'!$M:$M,0))), "", (INDEX('[1]Jenis sampah'!F:F,MATCH($Z1190,'[1]Jenis sampah'!$M:$M,0))))</f>
        <v/>
      </c>
      <c r="I1190" t="str">
        <f>IF(ISBLANK(INDEX('[1]Jenis sampah'!G:G,MATCH($Z1190,'[1]Jenis sampah'!$M:$M,0))), "", (INDEX('[1]Jenis sampah'!G:G,MATCH($Z1190,'[1]Jenis sampah'!$M:$M,0))))</f>
        <v/>
      </c>
      <c r="J1190" t="str">
        <f>IF(ISBLANK(INDEX('[1]Jenis sampah'!H:H,MATCH($Z1190,'[1]Jenis sampah'!$M:$M,0))), "", (INDEX('[1]Jenis sampah'!H:H,MATCH($Z1190,'[1]Jenis sampah'!$M:$M,0))))</f>
        <v/>
      </c>
      <c r="K1190" t="str">
        <f>IF(ISBLANK(INDEX('[1]Jenis sampah'!I:I,MATCH($Z1190,'[1]Jenis sampah'!$M:$M,0))), "", (INDEX('[1]Jenis sampah'!I:I,MATCH($Z1190,'[1]Jenis sampah'!$M:$M,0))))</f>
        <v/>
      </c>
      <c r="L1190" t="str">
        <f>IF(ISBLANK(INDEX('[1]Jenis sampah'!J:J,MATCH($Z1190,'[1]Jenis sampah'!$M:$M,0))), "", (INDEX('[1]Jenis sampah'!J:J,MATCH($Z1190,'[1]Jenis sampah'!$M:$M,0))))</f>
        <v/>
      </c>
      <c r="M1190" t="str">
        <f>IF(ISBLANK(INDEX('[1]Jenis sampah'!K:K,MATCH($Z1190,'[1]Jenis sampah'!$M:$M,0))), "", (INDEX('[1]Jenis sampah'!K:K,MATCH($Z1190,'[1]Jenis sampah'!$M:$M,0))))</f>
        <v/>
      </c>
      <c r="N1190" t="str">
        <f>IF(ISBLANK(INDEX('[1]Jenis sampah'!L:L,MATCH($Z1190,'[1]Jenis sampah'!$M:$M,0))), "", (INDEX('[1]Jenis sampah'!L:L,MATCH($Z1190,'[1]Jenis sampah'!$M:$M,0))))</f>
        <v/>
      </c>
      <c r="O1190" t="str">
        <f>IF(ISBLANK(INDEX('[1]Sumber sampah'!D:D,MATCH($Z1190,'[1]Sumber sampah'!$K:$K,0))), "", (INDEX('[1]Sumber sampah'!D:D,MATCH($Z1190,'[1]Sumber sampah'!$K:$K,0))))</f>
        <v/>
      </c>
      <c r="P1190" t="str">
        <f>IF(ISBLANK(INDEX('[1]Sumber sampah'!E:E,MATCH($Z1190,'[1]Sumber sampah'!$K:$K,0))), "", (INDEX('[1]Sumber sampah'!E:E,MATCH($Z1190,'[1]Sumber sampah'!$K:$K,0))))</f>
        <v/>
      </c>
      <c r="Q1190" t="str">
        <f>IF(ISBLANK(INDEX('[1]Sumber sampah'!F:F,MATCH($Z1190,'[1]Sumber sampah'!$K:$K,0))), "", (INDEX('[1]Sumber sampah'!F:F,MATCH($Z1190,'[1]Sumber sampah'!$K:$K,0))))</f>
        <v/>
      </c>
      <c r="R1190" t="str">
        <f>IF(ISBLANK(INDEX('[1]Sumber sampah'!G:G,MATCH($Z1190,'[1]Sumber sampah'!$K:$K,0))), "", (INDEX('[1]Sumber sampah'!G:G,MATCH($Z1190,'[1]Sumber sampah'!$K:$K,0))))</f>
        <v/>
      </c>
      <c r="S1190" t="str">
        <f>IF(ISBLANK(INDEX('[1]Sumber sampah'!H:H,MATCH($Z1190,'[1]Sumber sampah'!$K:$K,0))), "", (INDEX('[1]Sumber sampah'!H:H,MATCH($Z1190,'[1]Sumber sampah'!$K:$K,0))))</f>
        <v/>
      </c>
      <c r="T1190" t="str">
        <f>IF(ISBLANK(INDEX('[1]Sumber sampah'!I:I,MATCH($Z1190,'[1]Sumber sampah'!$K:$K,0))), "", (INDEX('[1]Sumber sampah'!I:I,MATCH($Z1190,'[1]Sumber sampah'!$K:$K,0))))</f>
        <v/>
      </c>
      <c r="U1190" t="str">
        <f>IF(ISBLANK(INDEX('[1]Sumber sampah'!J:J,MATCH($Z1190,'[1]Sumber sampah'!$K:$K,0))), "", (INDEX('[1]Sumber sampah'!J:J,MATCH($Z1190,'[1]Sumber sampah'!$K:$K,0))))</f>
        <v/>
      </c>
      <c r="Z1190" t="str">
        <f t="shared" si="18"/>
        <v>2022_Sulawesi Utara_Kota Tomohon</v>
      </c>
    </row>
    <row r="1191" spans="1:26" x14ac:dyDescent="0.35">
      <c r="A1191" s="15">
        <v>2022</v>
      </c>
      <c r="B1191" t="s">
        <v>195</v>
      </c>
      <c r="C1191" t="s">
        <v>207</v>
      </c>
      <c r="D1191" s="16">
        <v>86.2</v>
      </c>
      <c r="E1191" s="17">
        <v>31463.8</v>
      </c>
      <c r="F1191">
        <f>IF(ISBLANK(INDEX('[1]Jenis sampah'!D:D,MATCH($Z1191,'[1]Jenis sampah'!$M:$M,0))), "", (INDEX('[1]Jenis sampah'!D:D,MATCH($Z1191,'[1]Jenis sampah'!$M:$M,0))))</f>
        <v>53.5</v>
      </c>
      <c r="G1191">
        <f>IF(ISBLANK(INDEX('[1]Jenis sampah'!E:E,MATCH($Z1191,'[1]Jenis sampah'!$M:$M,0))), "", (INDEX('[1]Jenis sampah'!E:E,MATCH($Z1191,'[1]Jenis sampah'!$M:$M,0))))</f>
        <v>5</v>
      </c>
      <c r="H1191">
        <f>IF(ISBLANK(INDEX('[1]Jenis sampah'!F:F,MATCH($Z1191,'[1]Jenis sampah'!$M:$M,0))), "", (INDEX('[1]Jenis sampah'!F:F,MATCH($Z1191,'[1]Jenis sampah'!$M:$M,0))))</f>
        <v>11.8</v>
      </c>
      <c r="I1191">
        <f>IF(ISBLANK(INDEX('[1]Jenis sampah'!G:G,MATCH($Z1191,'[1]Jenis sampah'!$M:$M,0))), "", (INDEX('[1]Jenis sampah'!G:G,MATCH($Z1191,'[1]Jenis sampah'!$M:$M,0))))</f>
        <v>8.5</v>
      </c>
      <c r="J1191">
        <f>IF(ISBLANK(INDEX('[1]Jenis sampah'!H:H,MATCH($Z1191,'[1]Jenis sampah'!$M:$M,0))), "", (INDEX('[1]Jenis sampah'!H:H,MATCH($Z1191,'[1]Jenis sampah'!$M:$M,0))))</f>
        <v>5.7</v>
      </c>
      <c r="K1191">
        <f>IF(ISBLANK(INDEX('[1]Jenis sampah'!I:I,MATCH($Z1191,'[1]Jenis sampah'!$M:$M,0))), "", (INDEX('[1]Jenis sampah'!I:I,MATCH($Z1191,'[1]Jenis sampah'!$M:$M,0))))</f>
        <v>3.6</v>
      </c>
      <c r="L1191">
        <f>IF(ISBLANK(INDEX('[1]Jenis sampah'!J:J,MATCH($Z1191,'[1]Jenis sampah'!$M:$M,0))), "", (INDEX('[1]Jenis sampah'!J:J,MATCH($Z1191,'[1]Jenis sampah'!$M:$M,0))))</f>
        <v>2.6</v>
      </c>
      <c r="M1191">
        <f>IF(ISBLANK(INDEX('[1]Jenis sampah'!K:K,MATCH($Z1191,'[1]Jenis sampah'!$M:$M,0))), "", (INDEX('[1]Jenis sampah'!K:K,MATCH($Z1191,'[1]Jenis sampah'!$M:$M,0))))</f>
        <v>2.8</v>
      </c>
      <c r="N1191">
        <f>IF(ISBLANK(INDEX('[1]Jenis sampah'!L:L,MATCH($Z1191,'[1]Jenis sampah'!$M:$M,0))), "", (INDEX('[1]Jenis sampah'!L:L,MATCH($Z1191,'[1]Jenis sampah'!$M:$M,0))))</f>
        <v>6.5</v>
      </c>
      <c r="O1191">
        <f>IF(ISBLANK(INDEX('[1]Sumber sampah'!D:D,MATCH($Z1191,'[1]Sumber sampah'!$K:$K,0))), "", (INDEX('[1]Sumber sampah'!D:D,MATCH($Z1191,'[1]Sumber sampah'!$K:$K,0))))</f>
        <v>49.35</v>
      </c>
      <c r="P1191">
        <f>IF(ISBLANK(INDEX('[1]Sumber sampah'!E:E,MATCH($Z1191,'[1]Sumber sampah'!$K:$K,0))), "", (INDEX('[1]Sumber sampah'!E:E,MATCH($Z1191,'[1]Sumber sampah'!$K:$K,0))))</f>
        <v>6.21</v>
      </c>
      <c r="Q1191">
        <f>IF(ISBLANK(INDEX('[1]Sumber sampah'!F:F,MATCH($Z1191,'[1]Sumber sampah'!$K:$K,0))), "", (INDEX('[1]Sumber sampah'!F:F,MATCH($Z1191,'[1]Sumber sampah'!$K:$K,0))))</f>
        <v>11.9</v>
      </c>
      <c r="R1191">
        <f>IF(ISBLANK(INDEX('[1]Sumber sampah'!G:G,MATCH($Z1191,'[1]Sumber sampah'!$K:$K,0))), "", (INDEX('[1]Sumber sampah'!G:G,MATCH($Z1191,'[1]Sumber sampah'!$K:$K,0))))</f>
        <v>7.2</v>
      </c>
      <c r="S1191">
        <f>IF(ISBLANK(INDEX('[1]Sumber sampah'!H:H,MATCH($Z1191,'[1]Sumber sampah'!$K:$K,0))), "", (INDEX('[1]Sumber sampah'!H:H,MATCH($Z1191,'[1]Sumber sampah'!$K:$K,0))))</f>
        <v>6.45</v>
      </c>
      <c r="T1191" t="str">
        <f>IF(ISBLANK(INDEX('[1]Sumber sampah'!I:I,MATCH($Z1191,'[1]Sumber sampah'!$K:$K,0))), "", (INDEX('[1]Sumber sampah'!I:I,MATCH($Z1191,'[1]Sumber sampah'!$K:$K,0))))</f>
        <v/>
      </c>
      <c r="U1191">
        <f>IF(ISBLANK(INDEX('[1]Sumber sampah'!J:J,MATCH($Z1191,'[1]Sumber sampah'!$K:$K,0))), "", (INDEX('[1]Sumber sampah'!J:J,MATCH($Z1191,'[1]Sumber sampah'!$K:$K,0))))</f>
        <v>5.09</v>
      </c>
      <c r="Z1191" t="str">
        <f t="shared" si="18"/>
        <v>2022_Sulawesi Utara_Kota Kotamobagu</v>
      </c>
    </row>
    <row r="1192" spans="1:26" x14ac:dyDescent="0.35">
      <c r="A1192" s="15">
        <v>2022</v>
      </c>
      <c r="B1192" t="s">
        <v>208</v>
      </c>
      <c r="C1192" t="s">
        <v>446</v>
      </c>
      <c r="D1192" s="16">
        <v>188.4</v>
      </c>
      <c r="E1192" s="17">
        <v>68767.460000000006</v>
      </c>
      <c r="F1192">
        <f>IF(ISBLANK(INDEX('[1]Jenis sampah'!D:D,MATCH($Z1192,'[1]Jenis sampah'!$M:$M,0))), "", (INDEX('[1]Jenis sampah'!D:D,MATCH($Z1192,'[1]Jenis sampah'!$M:$M,0))))</f>
        <v>33</v>
      </c>
      <c r="G1192">
        <f>IF(ISBLANK(INDEX('[1]Jenis sampah'!E:E,MATCH($Z1192,'[1]Jenis sampah'!$M:$M,0))), "", (INDEX('[1]Jenis sampah'!E:E,MATCH($Z1192,'[1]Jenis sampah'!$M:$M,0))))</f>
        <v>12</v>
      </c>
      <c r="H1192">
        <f>IF(ISBLANK(INDEX('[1]Jenis sampah'!F:F,MATCH($Z1192,'[1]Jenis sampah'!$M:$M,0))), "", (INDEX('[1]Jenis sampah'!F:F,MATCH($Z1192,'[1]Jenis sampah'!$M:$M,0))))</f>
        <v>21</v>
      </c>
      <c r="I1192">
        <f>IF(ISBLANK(INDEX('[1]Jenis sampah'!G:G,MATCH($Z1192,'[1]Jenis sampah'!$M:$M,0))), "", (INDEX('[1]Jenis sampah'!G:G,MATCH($Z1192,'[1]Jenis sampah'!$M:$M,0))))</f>
        <v>15</v>
      </c>
      <c r="J1192">
        <f>IF(ISBLANK(INDEX('[1]Jenis sampah'!H:H,MATCH($Z1192,'[1]Jenis sampah'!$M:$M,0))), "", (INDEX('[1]Jenis sampah'!H:H,MATCH($Z1192,'[1]Jenis sampah'!$M:$M,0))))</f>
        <v>6</v>
      </c>
      <c r="K1192">
        <f>IF(ISBLANK(INDEX('[1]Jenis sampah'!I:I,MATCH($Z1192,'[1]Jenis sampah'!$M:$M,0))), "", (INDEX('[1]Jenis sampah'!I:I,MATCH($Z1192,'[1]Jenis sampah'!$M:$M,0))))</f>
        <v>3</v>
      </c>
      <c r="L1192">
        <f>IF(ISBLANK(INDEX('[1]Jenis sampah'!J:J,MATCH($Z1192,'[1]Jenis sampah'!$M:$M,0))), "", (INDEX('[1]Jenis sampah'!J:J,MATCH($Z1192,'[1]Jenis sampah'!$M:$M,0))))</f>
        <v>2</v>
      </c>
      <c r="M1192">
        <f>IF(ISBLANK(INDEX('[1]Jenis sampah'!K:K,MATCH($Z1192,'[1]Jenis sampah'!$M:$M,0))), "", (INDEX('[1]Jenis sampah'!K:K,MATCH($Z1192,'[1]Jenis sampah'!$M:$M,0))))</f>
        <v>2</v>
      </c>
      <c r="N1192">
        <f>IF(ISBLANK(INDEX('[1]Jenis sampah'!L:L,MATCH($Z1192,'[1]Jenis sampah'!$M:$M,0))), "", (INDEX('[1]Jenis sampah'!L:L,MATCH($Z1192,'[1]Jenis sampah'!$M:$M,0))))</f>
        <v>6</v>
      </c>
      <c r="O1192">
        <f>IF(ISBLANK(INDEX('[1]Sumber sampah'!D:D,MATCH($Z1192,'[1]Sumber sampah'!$K:$K,0))), "", (INDEX('[1]Sumber sampah'!D:D,MATCH($Z1192,'[1]Sumber sampah'!$K:$K,0))))</f>
        <v>90</v>
      </c>
      <c r="P1192">
        <f>IF(ISBLANK(INDEX('[1]Sumber sampah'!E:E,MATCH($Z1192,'[1]Sumber sampah'!$K:$K,0))), "", (INDEX('[1]Sumber sampah'!E:E,MATCH($Z1192,'[1]Sumber sampah'!$K:$K,0))))</f>
        <v>1.5</v>
      </c>
      <c r="Q1192">
        <f>IF(ISBLANK(INDEX('[1]Sumber sampah'!F:F,MATCH($Z1192,'[1]Sumber sampah'!$K:$K,0))), "", (INDEX('[1]Sumber sampah'!F:F,MATCH($Z1192,'[1]Sumber sampah'!$K:$K,0))))</f>
        <v>40</v>
      </c>
      <c r="R1192">
        <f>IF(ISBLANK(INDEX('[1]Sumber sampah'!G:G,MATCH($Z1192,'[1]Sumber sampah'!$K:$K,0))), "", (INDEX('[1]Sumber sampah'!G:G,MATCH($Z1192,'[1]Sumber sampah'!$K:$K,0))))</f>
        <v>7.9</v>
      </c>
      <c r="S1192">
        <f>IF(ISBLANK(INDEX('[1]Sumber sampah'!H:H,MATCH($Z1192,'[1]Sumber sampah'!$K:$K,0))), "", (INDEX('[1]Sumber sampah'!H:H,MATCH($Z1192,'[1]Sumber sampah'!$K:$K,0))))</f>
        <v>30</v>
      </c>
      <c r="T1192">
        <f>IF(ISBLANK(INDEX('[1]Sumber sampah'!I:I,MATCH($Z1192,'[1]Sumber sampah'!$K:$K,0))), "", (INDEX('[1]Sumber sampah'!I:I,MATCH($Z1192,'[1]Sumber sampah'!$K:$K,0))))</f>
        <v>19</v>
      </c>
      <c r="U1192" t="str">
        <f>IF(ISBLANK(INDEX('[1]Sumber sampah'!J:J,MATCH($Z1192,'[1]Sumber sampah'!$K:$K,0))), "", (INDEX('[1]Sumber sampah'!J:J,MATCH($Z1192,'[1]Sumber sampah'!$K:$K,0))))</f>
        <v/>
      </c>
      <c r="Z1192" t="str">
        <f t="shared" si="18"/>
        <v>2022_Sulawesi Tengah_Kab. Banggai</v>
      </c>
    </row>
    <row r="1193" spans="1:26" x14ac:dyDescent="0.35">
      <c r="A1193" s="15">
        <v>2022</v>
      </c>
      <c r="B1193" t="s">
        <v>208</v>
      </c>
      <c r="C1193" t="s">
        <v>375</v>
      </c>
      <c r="D1193" s="16">
        <v>121.19</v>
      </c>
      <c r="E1193" s="17">
        <v>44232.89</v>
      </c>
      <c r="F1193">
        <f>IF(ISBLANK(INDEX('[1]Jenis sampah'!D:D,MATCH($Z1193,'[1]Jenis sampah'!$M:$M,0))), "", (INDEX('[1]Jenis sampah'!D:D,MATCH($Z1193,'[1]Jenis sampah'!$M:$M,0))))</f>
        <v>35</v>
      </c>
      <c r="G1193">
        <f>IF(ISBLANK(INDEX('[1]Jenis sampah'!E:E,MATCH($Z1193,'[1]Jenis sampah'!$M:$M,0))), "", (INDEX('[1]Jenis sampah'!E:E,MATCH($Z1193,'[1]Jenis sampah'!$M:$M,0))))</f>
        <v>10</v>
      </c>
      <c r="H1193">
        <f>IF(ISBLANK(INDEX('[1]Jenis sampah'!F:F,MATCH($Z1193,'[1]Jenis sampah'!$M:$M,0))), "", (INDEX('[1]Jenis sampah'!F:F,MATCH($Z1193,'[1]Jenis sampah'!$M:$M,0))))</f>
        <v>20</v>
      </c>
      <c r="I1193">
        <f>IF(ISBLANK(INDEX('[1]Jenis sampah'!G:G,MATCH($Z1193,'[1]Jenis sampah'!$M:$M,0))), "", (INDEX('[1]Jenis sampah'!G:G,MATCH($Z1193,'[1]Jenis sampah'!$M:$M,0))))</f>
        <v>13</v>
      </c>
      <c r="J1193">
        <f>IF(ISBLANK(INDEX('[1]Jenis sampah'!H:H,MATCH($Z1193,'[1]Jenis sampah'!$M:$M,0))), "", (INDEX('[1]Jenis sampah'!H:H,MATCH($Z1193,'[1]Jenis sampah'!$M:$M,0))))</f>
        <v>6</v>
      </c>
      <c r="K1193">
        <f>IF(ISBLANK(INDEX('[1]Jenis sampah'!I:I,MATCH($Z1193,'[1]Jenis sampah'!$M:$M,0))), "", (INDEX('[1]Jenis sampah'!I:I,MATCH($Z1193,'[1]Jenis sampah'!$M:$M,0))))</f>
        <v>3</v>
      </c>
      <c r="L1193">
        <f>IF(ISBLANK(INDEX('[1]Jenis sampah'!J:J,MATCH($Z1193,'[1]Jenis sampah'!$M:$M,0))), "", (INDEX('[1]Jenis sampah'!J:J,MATCH($Z1193,'[1]Jenis sampah'!$M:$M,0))))</f>
        <v>3</v>
      </c>
      <c r="M1193">
        <f>IF(ISBLANK(INDEX('[1]Jenis sampah'!K:K,MATCH($Z1193,'[1]Jenis sampah'!$M:$M,0))), "", (INDEX('[1]Jenis sampah'!K:K,MATCH($Z1193,'[1]Jenis sampah'!$M:$M,0))))</f>
        <v>3</v>
      </c>
      <c r="N1193">
        <f>IF(ISBLANK(INDEX('[1]Jenis sampah'!L:L,MATCH($Z1193,'[1]Jenis sampah'!$M:$M,0))), "", (INDEX('[1]Jenis sampah'!L:L,MATCH($Z1193,'[1]Jenis sampah'!$M:$M,0))))</f>
        <v>7</v>
      </c>
      <c r="O1193">
        <f>IF(ISBLANK(INDEX('[1]Sumber sampah'!D:D,MATCH($Z1193,'[1]Sumber sampah'!$K:$K,0))), "", (INDEX('[1]Sumber sampah'!D:D,MATCH($Z1193,'[1]Sumber sampah'!$K:$K,0))))</f>
        <v>3</v>
      </c>
      <c r="P1193">
        <f>IF(ISBLANK(INDEX('[1]Sumber sampah'!E:E,MATCH($Z1193,'[1]Sumber sampah'!$K:$K,0))), "", (INDEX('[1]Sumber sampah'!E:E,MATCH($Z1193,'[1]Sumber sampah'!$K:$K,0))))</f>
        <v>0.5</v>
      </c>
      <c r="Q1193">
        <f>IF(ISBLANK(INDEX('[1]Sumber sampah'!F:F,MATCH($Z1193,'[1]Sumber sampah'!$K:$K,0))), "", (INDEX('[1]Sumber sampah'!F:F,MATCH($Z1193,'[1]Sumber sampah'!$K:$K,0))))</f>
        <v>2</v>
      </c>
      <c r="R1193">
        <f>IF(ISBLANK(INDEX('[1]Sumber sampah'!G:G,MATCH($Z1193,'[1]Sumber sampah'!$K:$K,0))), "", (INDEX('[1]Sumber sampah'!G:G,MATCH($Z1193,'[1]Sumber sampah'!$K:$K,0))))</f>
        <v>1.5</v>
      </c>
      <c r="S1193">
        <f>IF(ISBLANK(INDEX('[1]Sumber sampah'!H:H,MATCH($Z1193,'[1]Sumber sampah'!$K:$K,0))), "", (INDEX('[1]Sumber sampah'!H:H,MATCH($Z1193,'[1]Sumber sampah'!$K:$K,0))))</f>
        <v>1.69</v>
      </c>
      <c r="T1193">
        <f>IF(ISBLANK(INDEX('[1]Sumber sampah'!I:I,MATCH($Z1193,'[1]Sumber sampah'!$K:$K,0))), "", (INDEX('[1]Sumber sampah'!I:I,MATCH($Z1193,'[1]Sumber sampah'!$K:$K,0))))</f>
        <v>1</v>
      </c>
      <c r="U1193">
        <f>IF(ISBLANK(INDEX('[1]Sumber sampah'!J:J,MATCH($Z1193,'[1]Sumber sampah'!$K:$K,0))), "", (INDEX('[1]Sumber sampah'!J:J,MATCH($Z1193,'[1]Sumber sampah'!$K:$K,0))))</f>
        <v>1</v>
      </c>
      <c r="Z1193" t="str">
        <f t="shared" si="18"/>
        <v>2022_Sulawesi Tengah_Kab. Donggala</v>
      </c>
    </row>
    <row r="1194" spans="1:26" x14ac:dyDescent="0.35">
      <c r="A1194" s="15">
        <v>2022</v>
      </c>
      <c r="B1194" t="s">
        <v>208</v>
      </c>
      <c r="C1194" t="s">
        <v>209</v>
      </c>
      <c r="D1194" s="16">
        <v>83.96</v>
      </c>
      <c r="E1194" s="17">
        <v>30643.58</v>
      </c>
      <c r="F1194">
        <f>IF(ISBLANK(INDEX('[1]Jenis sampah'!D:D,MATCH($Z1194,'[1]Jenis sampah'!$M:$M,0))), "", (INDEX('[1]Jenis sampah'!D:D,MATCH($Z1194,'[1]Jenis sampah'!$M:$M,0))))</f>
        <v>2.2000000000000002</v>
      </c>
      <c r="G1194">
        <f>IF(ISBLANK(INDEX('[1]Jenis sampah'!E:E,MATCH($Z1194,'[1]Jenis sampah'!$M:$M,0))), "", (INDEX('[1]Jenis sampah'!E:E,MATCH($Z1194,'[1]Jenis sampah'!$M:$M,0))))</f>
        <v>3</v>
      </c>
      <c r="H1194">
        <f>IF(ISBLANK(INDEX('[1]Jenis sampah'!F:F,MATCH($Z1194,'[1]Jenis sampah'!$M:$M,0))), "", (INDEX('[1]Jenis sampah'!F:F,MATCH($Z1194,'[1]Jenis sampah'!$M:$M,0))))</f>
        <v>2.5</v>
      </c>
      <c r="I1194">
        <f>IF(ISBLANK(INDEX('[1]Jenis sampah'!G:G,MATCH($Z1194,'[1]Jenis sampah'!$M:$M,0))), "", (INDEX('[1]Jenis sampah'!G:G,MATCH($Z1194,'[1]Jenis sampah'!$M:$M,0))))</f>
        <v>8.8800000000000008</v>
      </c>
      <c r="J1194">
        <f>IF(ISBLANK(INDEX('[1]Jenis sampah'!H:H,MATCH($Z1194,'[1]Jenis sampah'!$M:$M,0))), "", (INDEX('[1]Jenis sampah'!H:H,MATCH($Z1194,'[1]Jenis sampah'!$M:$M,0))))</f>
        <v>3.1</v>
      </c>
      <c r="K1194">
        <f>IF(ISBLANK(INDEX('[1]Jenis sampah'!I:I,MATCH($Z1194,'[1]Jenis sampah'!$M:$M,0))), "", (INDEX('[1]Jenis sampah'!I:I,MATCH($Z1194,'[1]Jenis sampah'!$M:$M,0))))</f>
        <v>1.5</v>
      </c>
      <c r="L1194">
        <f>IF(ISBLANK(INDEX('[1]Jenis sampah'!J:J,MATCH($Z1194,'[1]Jenis sampah'!$M:$M,0))), "", (INDEX('[1]Jenis sampah'!J:J,MATCH($Z1194,'[1]Jenis sampah'!$M:$M,0))))</f>
        <v>2</v>
      </c>
      <c r="M1194">
        <f>IF(ISBLANK(INDEX('[1]Jenis sampah'!K:K,MATCH($Z1194,'[1]Jenis sampah'!$M:$M,0))), "", (INDEX('[1]Jenis sampah'!K:K,MATCH($Z1194,'[1]Jenis sampah'!$M:$M,0))))</f>
        <v>0.2</v>
      </c>
      <c r="N1194">
        <f>IF(ISBLANK(INDEX('[1]Jenis sampah'!L:L,MATCH($Z1194,'[1]Jenis sampah'!$M:$M,0))), "", (INDEX('[1]Jenis sampah'!L:L,MATCH($Z1194,'[1]Jenis sampah'!$M:$M,0))))</f>
        <v>3</v>
      </c>
      <c r="O1194">
        <f>IF(ISBLANK(INDEX('[1]Sumber sampah'!D:D,MATCH($Z1194,'[1]Sumber sampah'!$K:$K,0))), "", (INDEX('[1]Sumber sampah'!D:D,MATCH($Z1194,'[1]Sumber sampah'!$K:$K,0))))</f>
        <v>6.2</v>
      </c>
      <c r="P1194">
        <f>IF(ISBLANK(INDEX('[1]Sumber sampah'!E:E,MATCH($Z1194,'[1]Sumber sampah'!$K:$K,0))), "", (INDEX('[1]Sumber sampah'!E:E,MATCH($Z1194,'[1]Sumber sampah'!$K:$K,0))))</f>
        <v>2.4</v>
      </c>
      <c r="Q1194">
        <f>IF(ISBLANK(INDEX('[1]Sumber sampah'!F:F,MATCH($Z1194,'[1]Sumber sampah'!$K:$K,0))), "", (INDEX('[1]Sumber sampah'!F:F,MATCH($Z1194,'[1]Sumber sampah'!$K:$K,0))))</f>
        <v>2.2999999999999998</v>
      </c>
      <c r="R1194">
        <f>IF(ISBLANK(INDEX('[1]Sumber sampah'!G:G,MATCH($Z1194,'[1]Sumber sampah'!$K:$K,0))), "", (INDEX('[1]Sumber sampah'!G:G,MATCH($Z1194,'[1]Sumber sampah'!$K:$K,0))))</f>
        <v>0.02</v>
      </c>
      <c r="S1194">
        <f>IF(ISBLANK(INDEX('[1]Sumber sampah'!H:H,MATCH($Z1194,'[1]Sumber sampah'!$K:$K,0))), "", (INDEX('[1]Sumber sampah'!H:H,MATCH($Z1194,'[1]Sumber sampah'!$K:$K,0))))</f>
        <v>1.5</v>
      </c>
      <c r="T1194">
        <f>IF(ISBLANK(INDEX('[1]Sumber sampah'!I:I,MATCH($Z1194,'[1]Sumber sampah'!$K:$K,0))), "", (INDEX('[1]Sumber sampah'!I:I,MATCH($Z1194,'[1]Sumber sampah'!$K:$K,0))))</f>
        <v>1.2</v>
      </c>
      <c r="U1194">
        <f>IF(ISBLANK(INDEX('[1]Sumber sampah'!J:J,MATCH($Z1194,'[1]Sumber sampah'!$K:$K,0))), "", (INDEX('[1]Sumber sampah'!J:J,MATCH($Z1194,'[1]Sumber sampah'!$K:$K,0))))</f>
        <v>1.2</v>
      </c>
      <c r="Z1194" t="str">
        <f t="shared" si="18"/>
        <v>2022_Sulawesi Tengah_Kab. Morowali</v>
      </c>
    </row>
    <row r="1195" spans="1:26" x14ac:dyDescent="0.35">
      <c r="A1195" s="15">
        <v>2022</v>
      </c>
      <c r="B1195" t="s">
        <v>208</v>
      </c>
      <c r="C1195" t="s">
        <v>376</v>
      </c>
      <c r="D1195" s="16">
        <v>60.07</v>
      </c>
      <c r="E1195" s="17">
        <v>21925.919999999998</v>
      </c>
      <c r="F1195">
        <f>IF(ISBLANK(INDEX('[1]Jenis sampah'!D:D,MATCH($Z1195,'[1]Jenis sampah'!$M:$M,0))), "", (INDEX('[1]Jenis sampah'!D:D,MATCH($Z1195,'[1]Jenis sampah'!$M:$M,0))))</f>
        <v>15</v>
      </c>
      <c r="G1195">
        <f>IF(ISBLANK(INDEX('[1]Jenis sampah'!E:E,MATCH($Z1195,'[1]Jenis sampah'!$M:$M,0))), "", (INDEX('[1]Jenis sampah'!E:E,MATCH($Z1195,'[1]Jenis sampah'!$M:$M,0))))</f>
        <v>20</v>
      </c>
      <c r="H1195">
        <f>IF(ISBLANK(INDEX('[1]Jenis sampah'!F:F,MATCH($Z1195,'[1]Jenis sampah'!$M:$M,0))), "", (INDEX('[1]Jenis sampah'!F:F,MATCH($Z1195,'[1]Jenis sampah'!$M:$M,0))))</f>
        <v>13</v>
      </c>
      <c r="I1195">
        <f>IF(ISBLANK(INDEX('[1]Jenis sampah'!G:G,MATCH($Z1195,'[1]Jenis sampah'!$M:$M,0))), "", (INDEX('[1]Jenis sampah'!G:G,MATCH($Z1195,'[1]Jenis sampah'!$M:$M,0))))</f>
        <v>15</v>
      </c>
      <c r="J1195">
        <f>IF(ISBLANK(INDEX('[1]Jenis sampah'!H:H,MATCH($Z1195,'[1]Jenis sampah'!$M:$M,0))), "", (INDEX('[1]Jenis sampah'!H:H,MATCH($Z1195,'[1]Jenis sampah'!$M:$M,0))))</f>
        <v>8</v>
      </c>
      <c r="K1195">
        <f>IF(ISBLANK(INDEX('[1]Jenis sampah'!I:I,MATCH($Z1195,'[1]Jenis sampah'!$M:$M,0))), "", (INDEX('[1]Jenis sampah'!I:I,MATCH($Z1195,'[1]Jenis sampah'!$M:$M,0))))</f>
        <v>3</v>
      </c>
      <c r="L1195">
        <f>IF(ISBLANK(INDEX('[1]Jenis sampah'!J:J,MATCH($Z1195,'[1]Jenis sampah'!$M:$M,0))), "", (INDEX('[1]Jenis sampah'!J:J,MATCH($Z1195,'[1]Jenis sampah'!$M:$M,0))))</f>
        <v>5</v>
      </c>
      <c r="M1195">
        <f>IF(ISBLANK(INDEX('[1]Jenis sampah'!K:K,MATCH($Z1195,'[1]Jenis sampah'!$M:$M,0))), "", (INDEX('[1]Jenis sampah'!K:K,MATCH($Z1195,'[1]Jenis sampah'!$M:$M,0))))</f>
        <v>6</v>
      </c>
      <c r="N1195">
        <f>IF(ISBLANK(INDEX('[1]Jenis sampah'!L:L,MATCH($Z1195,'[1]Jenis sampah'!$M:$M,0))), "", (INDEX('[1]Jenis sampah'!L:L,MATCH($Z1195,'[1]Jenis sampah'!$M:$M,0))))</f>
        <v>15</v>
      </c>
      <c r="O1195">
        <f>IF(ISBLANK(INDEX('[1]Sumber sampah'!D:D,MATCH($Z1195,'[1]Sumber sampah'!$K:$K,0))), "", (INDEX('[1]Sumber sampah'!D:D,MATCH($Z1195,'[1]Sumber sampah'!$K:$K,0))))</f>
        <v>14.12</v>
      </c>
      <c r="P1195">
        <f>IF(ISBLANK(INDEX('[1]Sumber sampah'!E:E,MATCH($Z1195,'[1]Sumber sampah'!$K:$K,0))), "", (INDEX('[1]Sumber sampah'!E:E,MATCH($Z1195,'[1]Sumber sampah'!$K:$K,0))))</f>
        <v>8.65</v>
      </c>
      <c r="Q1195">
        <f>IF(ISBLANK(INDEX('[1]Sumber sampah'!F:F,MATCH($Z1195,'[1]Sumber sampah'!$K:$K,0))), "", (INDEX('[1]Sumber sampah'!F:F,MATCH($Z1195,'[1]Sumber sampah'!$K:$K,0))))</f>
        <v>3.17</v>
      </c>
      <c r="R1195">
        <f>IF(ISBLANK(INDEX('[1]Sumber sampah'!G:G,MATCH($Z1195,'[1]Sumber sampah'!$K:$K,0))), "", (INDEX('[1]Sumber sampah'!G:G,MATCH($Z1195,'[1]Sumber sampah'!$K:$K,0))))</f>
        <v>43.07</v>
      </c>
      <c r="S1195">
        <f>IF(ISBLANK(INDEX('[1]Sumber sampah'!H:H,MATCH($Z1195,'[1]Sumber sampah'!$K:$K,0))), "", (INDEX('[1]Sumber sampah'!H:H,MATCH($Z1195,'[1]Sumber sampah'!$K:$K,0))))</f>
        <v>2.64</v>
      </c>
      <c r="T1195" t="str">
        <f>IF(ISBLANK(INDEX('[1]Sumber sampah'!I:I,MATCH($Z1195,'[1]Sumber sampah'!$K:$K,0))), "", (INDEX('[1]Sumber sampah'!I:I,MATCH($Z1195,'[1]Sumber sampah'!$K:$K,0))))</f>
        <v/>
      </c>
      <c r="U1195">
        <f>IF(ISBLANK(INDEX('[1]Sumber sampah'!J:J,MATCH($Z1195,'[1]Sumber sampah'!$K:$K,0))), "", (INDEX('[1]Sumber sampah'!J:J,MATCH($Z1195,'[1]Sumber sampah'!$K:$K,0))))</f>
        <v>20.010000000000002</v>
      </c>
      <c r="Z1195" t="str">
        <f t="shared" si="18"/>
        <v>2022_Sulawesi Tengah_Kab. Banggai Kepulauan</v>
      </c>
    </row>
    <row r="1196" spans="1:26" x14ac:dyDescent="0.35">
      <c r="A1196" s="15">
        <v>2022</v>
      </c>
      <c r="B1196" t="s">
        <v>208</v>
      </c>
      <c r="C1196" t="s">
        <v>210</v>
      </c>
      <c r="D1196" s="16">
        <v>226.25</v>
      </c>
      <c r="E1196" s="17">
        <v>82582.53</v>
      </c>
      <c r="F1196" t="str">
        <f>IF(ISBLANK(INDEX('[1]Jenis sampah'!D:D,MATCH($Z1196,'[1]Jenis sampah'!$M:$M,0))), "", (INDEX('[1]Jenis sampah'!D:D,MATCH($Z1196,'[1]Jenis sampah'!$M:$M,0))))</f>
        <v/>
      </c>
      <c r="G1196" t="str">
        <f>IF(ISBLANK(INDEX('[1]Jenis sampah'!E:E,MATCH($Z1196,'[1]Jenis sampah'!$M:$M,0))), "", (INDEX('[1]Jenis sampah'!E:E,MATCH($Z1196,'[1]Jenis sampah'!$M:$M,0))))</f>
        <v/>
      </c>
      <c r="H1196" t="str">
        <f>IF(ISBLANK(INDEX('[1]Jenis sampah'!F:F,MATCH($Z1196,'[1]Jenis sampah'!$M:$M,0))), "", (INDEX('[1]Jenis sampah'!F:F,MATCH($Z1196,'[1]Jenis sampah'!$M:$M,0))))</f>
        <v/>
      </c>
      <c r="I1196" t="str">
        <f>IF(ISBLANK(INDEX('[1]Jenis sampah'!G:G,MATCH($Z1196,'[1]Jenis sampah'!$M:$M,0))), "", (INDEX('[1]Jenis sampah'!G:G,MATCH($Z1196,'[1]Jenis sampah'!$M:$M,0))))</f>
        <v/>
      </c>
      <c r="J1196" t="str">
        <f>IF(ISBLANK(INDEX('[1]Jenis sampah'!H:H,MATCH($Z1196,'[1]Jenis sampah'!$M:$M,0))), "", (INDEX('[1]Jenis sampah'!H:H,MATCH($Z1196,'[1]Jenis sampah'!$M:$M,0))))</f>
        <v/>
      </c>
      <c r="K1196" t="str">
        <f>IF(ISBLANK(INDEX('[1]Jenis sampah'!I:I,MATCH($Z1196,'[1]Jenis sampah'!$M:$M,0))), "", (INDEX('[1]Jenis sampah'!I:I,MATCH($Z1196,'[1]Jenis sampah'!$M:$M,0))))</f>
        <v/>
      </c>
      <c r="L1196" t="str">
        <f>IF(ISBLANK(INDEX('[1]Jenis sampah'!J:J,MATCH($Z1196,'[1]Jenis sampah'!$M:$M,0))), "", (INDEX('[1]Jenis sampah'!J:J,MATCH($Z1196,'[1]Jenis sampah'!$M:$M,0))))</f>
        <v/>
      </c>
      <c r="M1196" t="str">
        <f>IF(ISBLANK(INDEX('[1]Jenis sampah'!K:K,MATCH($Z1196,'[1]Jenis sampah'!$M:$M,0))), "", (INDEX('[1]Jenis sampah'!K:K,MATCH($Z1196,'[1]Jenis sampah'!$M:$M,0))))</f>
        <v/>
      </c>
      <c r="N1196" t="str">
        <f>IF(ISBLANK(INDEX('[1]Jenis sampah'!L:L,MATCH($Z1196,'[1]Jenis sampah'!$M:$M,0))), "", (INDEX('[1]Jenis sampah'!L:L,MATCH($Z1196,'[1]Jenis sampah'!$M:$M,0))))</f>
        <v/>
      </c>
      <c r="O1196" t="str">
        <f>IF(ISBLANK(INDEX('[1]Sumber sampah'!D:D,MATCH($Z1196,'[1]Sumber sampah'!$K:$K,0))), "", (INDEX('[1]Sumber sampah'!D:D,MATCH($Z1196,'[1]Sumber sampah'!$K:$K,0))))</f>
        <v/>
      </c>
      <c r="P1196" t="str">
        <f>IF(ISBLANK(INDEX('[1]Sumber sampah'!E:E,MATCH($Z1196,'[1]Sumber sampah'!$K:$K,0))), "", (INDEX('[1]Sumber sampah'!E:E,MATCH($Z1196,'[1]Sumber sampah'!$K:$K,0))))</f>
        <v/>
      </c>
      <c r="Q1196" t="str">
        <f>IF(ISBLANK(INDEX('[1]Sumber sampah'!F:F,MATCH($Z1196,'[1]Sumber sampah'!$K:$K,0))), "", (INDEX('[1]Sumber sampah'!F:F,MATCH($Z1196,'[1]Sumber sampah'!$K:$K,0))))</f>
        <v/>
      </c>
      <c r="R1196" t="str">
        <f>IF(ISBLANK(INDEX('[1]Sumber sampah'!G:G,MATCH($Z1196,'[1]Sumber sampah'!$K:$K,0))), "", (INDEX('[1]Sumber sampah'!G:G,MATCH($Z1196,'[1]Sumber sampah'!$K:$K,0))))</f>
        <v/>
      </c>
      <c r="S1196" t="str">
        <f>IF(ISBLANK(INDEX('[1]Sumber sampah'!H:H,MATCH($Z1196,'[1]Sumber sampah'!$K:$K,0))), "", (INDEX('[1]Sumber sampah'!H:H,MATCH($Z1196,'[1]Sumber sampah'!$K:$K,0))))</f>
        <v/>
      </c>
      <c r="T1196" t="str">
        <f>IF(ISBLANK(INDEX('[1]Sumber sampah'!I:I,MATCH($Z1196,'[1]Sumber sampah'!$K:$K,0))), "", (INDEX('[1]Sumber sampah'!I:I,MATCH($Z1196,'[1]Sumber sampah'!$K:$K,0))))</f>
        <v/>
      </c>
      <c r="U1196" t="str">
        <f>IF(ISBLANK(INDEX('[1]Sumber sampah'!J:J,MATCH($Z1196,'[1]Sumber sampah'!$K:$K,0))), "", (INDEX('[1]Sumber sampah'!J:J,MATCH($Z1196,'[1]Sumber sampah'!$K:$K,0))))</f>
        <v/>
      </c>
      <c r="Z1196" t="str">
        <f t="shared" si="18"/>
        <v>2022_Sulawesi Tengah_Kab. Parigi Moutong</v>
      </c>
    </row>
    <row r="1197" spans="1:26" x14ac:dyDescent="0.35">
      <c r="A1197" s="15">
        <v>2022</v>
      </c>
      <c r="B1197" t="s">
        <v>208</v>
      </c>
      <c r="C1197" t="s">
        <v>448</v>
      </c>
      <c r="D1197" s="16">
        <v>128.79</v>
      </c>
      <c r="E1197" s="17">
        <v>47008.35</v>
      </c>
      <c r="F1197" t="str">
        <f>IF(ISBLANK(INDEX('[1]Jenis sampah'!D:D,MATCH($Z1197,'[1]Jenis sampah'!$M:$M,0))), "", (INDEX('[1]Jenis sampah'!D:D,MATCH($Z1197,'[1]Jenis sampah'!$M:$M,0))))</f>
        <v/>
      </c>
      <c r="G1197" t="str">
        <f>IF(ISBLANK(INDEX('[1]Jenis sampah'!E:E,MATCH($Z1197,'[1]Jenis sampah'!$M:$M,0))), "", (INDEX('[1]Jenis sampah'!E:E,MATCH($Z1197,'[1]Jenis sampah'!$M:$M,0))))</f>
        <v/>
      </c>
      <c r="H1197" t="str">
        <f>IF(ISBLANK(INDEX('[1]Jenis sampah'!F:F,MATCH($Z1197,'[1]Jenis sampah'!$M:$M,0))), "", (INDEX('[1]Jenis sampah'!F:F,MATCH($Z1197,'[1]Jenis sampah'!$M:$M,0))))</f>
        <v/>
      </c>
      <c r="I1197" t="str">
        <f>IF(ISBLANK(INDEX('[1]Jenis sampah'!G:G,MATCH($Z1197,'[1]Jenis sampah'!$M:$M,0))), "", (INDEX('[1]Jenis sampah'!G:G,MATCH($Z1197,'[1]Jenis sampah'!$M:$M,0))))</f>
        <v/>
      </c>
      <c r="J1197" t="str">
        <f>IF(ISBLANK(INDEX('[1]Jenis sampah'!H:H,MATCH($Z1197,'[1]Jenis sampah'!$M:$M,0))), "", (INDEX('[1]Jenis sampah'!H:H,MATCH($Z1197,'[1]Jenis sampah'!$M:$M,0))))</f>
        <v/>
      </c>
      <c r="K1197" t="str">
        <f>IF(ISBLANK(INDEX('[1]Jenis sampah'!I:I,MATCH($Z1197,'[1]Jenis sampah'!$M:$M,0))), "", (INDEX('[1]Jenis sampah'!I:I,MATCH($Z1197,'[1]Jenis sampah'!$M:$M,0))))</f>
        <v/>
      </c>
      <c r="L1197" t="str">
        <f>IF(ISBLANK(INDEX('[1]Jenis sampah'!J:J,MATCH($Z1197,'[1]Jenis sampah'!$M:$M,0))), "", (INDEX('[1]Jenis sampah'!J:J,MATCH($Z1197,'[1]Jenis sampah'!$M:$M,0))))</f>
        <v/>
      </c>
      <c r="M1197" t="str">
        <f>IF(ISBLANK(INDEX('[1]Jenis sampah'!K:K,MATCH($Z1197,'[1]Jenis sampah'!$M:$M,0))), "", (INDEX('[1]Jenis sampah'!K:K,MATCH($Z1197,'[1]Jenis sampah'!$M:$M,0))))</f>
        <v/>
      </c>
      <c r="N1197" t="str">
        <f>IF(ISBLANK(INDEX('[1]Jenis sampah'!L:L,MATCH($Z1197,'[1]Jenis sampah'!$M:$M,0))), "", (INDEX('[1]Jenis sampah'!L:L,MATCH($Z1197,'[1]Jenis sampah'!$M:$M,0))))</f>
        <v/>
      </c>
      <c r="O1197" t="str">
        <f>IF(ISBLANK(INDEX('[1]Sumber sampah'!D:D,MATCH($Z1197,'[1]Sumber sampah'!$K:$K,0))), "", (INDEX('[1]Sumber sampah'!D:D,MATCH($Z1197,'[1]Sumber sampah'!$K:$K,0))))</f>
        <v/>
      </c>
      <c r="P1197" t="str">
        <f>IF(ISBLANK(INDEX('[1]Sumber sampah'!E:E,MATCH($Z1197,'[1]Sumber sampah'!$K:$K,0))), "", (INDEX('[1]Sumber sampah'!E:E,MATCH($Z1197,'[1]Sumber sampah'!$K:$K,0))))</f>
        <v/>
      </c>
      <c r="Q1197" t="str">
        <f>IF(ISBLANK(INDEX('[1]Sumber sampah'!F:F,MATCH($Z1197,'[1]Sumber sampah'!$K:$K,0))), "", (INDEX('[1]Sumber sampah'!F:F,MATCH($Z1197,'[1]Sumber sampah'!$K:$K,0))))</f>
        <v/>
      </c>
      <c r="R1197" t="str">
        <f>IF(ISBLANK(INDEX('[1]Sumber sampah'!G:G,MATCH($Z1197,'[1]Sumber sampah'!$K:$K,0))), "", (INDEX('[1]Sumber sampah'!G:G,MATCH($Z1197,'[1]Sumber sampah'!$K:$K,0))))</f>
        <v/>
      </c>
      <c r="S1197" t="str">
        <f>IF(ISBLANK(INDEX('[1]Sumber sampah'!H:H,MATCH($Z1197,'[1]Sumber sampah'!$K:$K,0))), "", (INDEX('[1]Sumber sampah'!H:H,MATCH($Z1197,'[1]Sumber sampah'!$K:$K,0))))</f>
        <v/>
      </c>
      <c r="T1197" t="str">
        <f>IF(ISBLANK(INDEX('[1]Sumber sampah'!I:I,MATCH($Z1197,'[1]Sumber sampah'!$K:$K,0))), "", (INDEX('[1]Sumber sampah'!I:I,MATCH($Z1197,'[1]Sumber sampah'!$K:$K,0))))</f>
        <v/>
      </c>
      <c r="U1197" t="str">
        <f>IF(ISBLANK(INDEX('[1]Sumber sampah'!J:J,MATCH($Z1197,'[1]Sumber sampah'!$K:$K,0))), "", (INDEX('[1]Sumber sampah'!J:J,MATCH($Z1197,'[1]Sumber sampah'!$K:$K,0))))</f>
        <v/>
      </c>
      <c r="Z1197" t="str">
        <f t="shared" si="18"/>
        <v>2022_Sulawesi Tengah_Kab. Sigi</v>
      </c>
    </row>
    <row r="1198" spans="1:26" x14ac:dyDescent="0.35">
      <c r="A1198" s="15">
        <v>2022</v>
      </c>
      <c r="B1198" t="s">
        <v>208</v>
      </c>
      <c r="C1198" t="s">
        <v>377</v>
      </c>
      <c r="D1198" s="16">
        <v>37.119999999999997</v>
      </c>
      <c r="E1198" s="17">
        <v>13549.9</v>
      </c>
      <c r="F1198" t="str">
        <f>IF(ISBLANK(INDEX('[1]Jenis sampah'!D:D,MATCH($Z1198,'[1]Jenis sampah'!$M:$M,0))), "", (INDEX('[1]Jenis sampah'!D:D,MATCH($Z1198,'[1]Jenis sampah'!$M:$M,0))))</f>
        <v/>
      </c>
      <c r="G1198" t="str">
        <f>IF(ISBLANK(INDEX('[1]Jenis sampah'!E:E,MATCH($Z1198,'[1]Jenis sampah'!$M:$M,0))), "", (INDEX('[1]Jenis sampah'!E:E,MATCH($Z1198,'[1]Jenis sampah'!$M:$M,0))))</f>
        <v/>
      </c>
      <c r="H1198" t="str">
        <f>IF(ISBLANK(INDEX('[1]Jenis sampah'!F:F,MATCH($Z1198,'[1]Jenis sampah'!$M:$M,0))), "", (INDEX('[1]Jenis sampah'!F:F,MATCH($Z1198,'[1]Jenis sampah'!$M:$M,0))))</f>
        <v/>
      </c>
      <c r="I1198" t="str">
        <f>IF(ISBLANK(INDEX('[1]Jenis sampah'!G:G,MATCH($Z1198,'[1]Jenis sampah'!$M:$M,0))), "", (INDEX('[1]Jenis sampah'!G:G,MATCH($Z1198,'[1]Jenis sampah'!$M:$M,0))))</f>
        <v/>
      </c>
      <c r="J1198" t="str">
        <f>IF(ISBLANK(INDEX('[1]Jenis sampah'!H:H,MATCH($Z1198,'[1]Jenis sampah'!$M:$M,0))), "", (INDEX('[1]Jenis sampah'!H:H,MATCH($Z1198,'[1]Jenis sampah'!$M:$M,0))))</f>
        <v/>
      </c>
      <c r="K1198" t="str">
        <f>IF(ISBLANK(INDEX('[1]Jenis sampah'!I:I,MATCH($Z1198,'[1]Jenis sampah'!$M:$M,0))), "", (INDEX('[1]Jenis sampah'!I:I,MATCH($Z1198,'[1]Jenis sampah'!$M:$M,0))))</f>
        <v/>
      </c>
      <c r="L1198" t="str">
        <f>IF(ISBLANK(INDEX('[1]Jenis sampah'!J:J,MATCH($Z1198,'[1]Jenis sampah'!$M:$M,0))), "", (INDEX('[1]Jenis sampah'!J:J,MATCH($Z1198,'[1]Jenis sampah'!$M:$M,0))))</f>
        <v/>
      </c>
      <c r="M1198" t="str">
        <f>IF(ISBLANK(INDEX('[1]Jenis sampah'!K:K,MATCH($Z1198,'[1]Jenis sampah'!$M:$M,0))), "", (INDEX('[1]Jenis sampah'!K:K,MATCH($Z1198,'[1]Jenis sampah'!$M:$M,0))))</f>
        <v/>
      </c>
      <c r="N1198" t="str">
        <f>IF(ISBLANK(INDEX('[1]Jenis sampah'!L:L,MATCH($Z1198,'[1]Jenis sampah'!$M:$M,0))), "", (INDEX('[1]Jenis sampah'!L:L,MATCH($Z1198,'[1]Jenis sampah'!$M:$M,0))))</f>
        <v/>
      </c>
      <c r="O1198" t="str">
        <f>IF(ISBLANK(INDEX('[1]Sumber sampah'!D:D,MATCH($Z1198,'[1]Sumber sampah'!$K:$K,0))), "", (INDEX('[1]Sumber sampah'!D:D,MATCH($Z1198,'[1]Sumber sampah'!$K:$K,0))))</f>
        <v/>
      </c>
      <c r="P1198" t="str">
        <f>IF(ISBLANK(INDEX('[1]Sumber sampah'!E:E,MATCH($Z1198,'[1]Sumber sampah'!$K:$K,0))), "", (INDEX('[1]Sumber sampah'!E:E,MATCH($Z1198,'[1]Sumber sampah'!$K:$K,0))))</f>
        <v/>
      </c>
      <c r="Q1198" t="str">
        <f>IF(ISBLANK(INDEX('[1]Sumber sampah'!F:F,MATCH($Z1198,'[1]Sumber sampah'!$K:$K,0))), "", (INDEX('[1]Sumber sampah'!F:F,MATCH($Z1198,'[1]Sumber sampah'!$K:$K,0))))</f>
        <v/>
      </c>
      <c r="R1198" t="str">
        <f>IF(ISBLANK(INDEX('[1]Sumber sampah'!G:G,MATCH($Z1198,'[1]Sumber sampah'!$K:$K,0))), "", (INDEX('[1]Sumber sampah'!G:G,MATCH($Z1198,'[1]Sumber sampah'!$K:$K,0))))</f>
        <v/>
      </c>
      <c r="S1198" t="str">
        <f>IF(ISBLANK(INDEX('[1]Sumber sampah'!H:H,MATCH($Z1198,'[1]Sumber sampah'!$K:$K,0))), "", (INDEX('[1]Sumber sampah'!H:H,MATCH($Z1198,'[1]Sumber sampah'!$K:$K,0))))</f>
        <v/>
      </c>
      <c r="T1198" t="str">
        <f>IF(ISBLANK(INDEX('[1]Sumber sampah'!I:I,MATCH($Z1198,'[1]Sumber sampah'!$K:$K,0))), "", (INDEX('[1]Sumber sampah'!I:I,MATCH($Z1198,'[1]Sumber sampah'!$K:$K,0))))</f>
        <v/>
      </c>
      <c r="U1198" t="str">
        <f>IF(ISBLANK(INDEX('[1]Sumber sampah'!J:J,MATCH($Z1198,'[1]Sumber sampah'!$K:$K,0))), "", (INDEX('[1]Sumber sampah'!J:J,MATCH($Z1198,'[1]Sumber sampah'!$K:$K,0))))</f>
        <v/>
      </c>
      <c r="Z1198" t="str">
        <f t="shared" si="18"/>
        <v>2022_Sulawesi Tengah_Kab. Banggai Laut</v>
      </c>
    </row>
    <row r="1199" spans="1:26" x14ac:dyDescent="0.35">
      <c r="A1199" s="15">
        <v>2022</v>
      </c>
      <c r="B1199" t="s">
        <v>208</v>
      </c>
      <c r="C1199" t="s">
        <v>378</v>
      </c>
      <c r="D1199" s="16">
        <v>61.12</v>
      </c>
      <c r="E1199" s="17">
        <v>22308.799999999999</v>
      </c>
      <c r="F1199" t="str">
        <f>IF(ISBLANK(INDEX('[1]Jenis sampah'!D:D,MATCH($Z1199,'[1]Jenis sampah'!$M:$M,0))), "", (INDEX('[1]Jenis sampah'!D:D,MATCH($Z1199,'[1]Jenis sampah'!$M:$M,0))))</f>
        <v/>
      </c>
      <c r="G1199" t="str">
        <f>IF(ISBLANK(INDEX('[1]Jenis sampah'!E:E,MATCH($Z1199,'[1]Jenis sampah'!$M:$M,0))), "", (INDEX('[1]Jenis sampah'!E:E,MATCH($Z1199,'[1]Jenis sampah'!$M:$M,0))))</f>
        <v/>
      </c>
      <c r="H1199" t="str">
        <f>IF(ISBLANK(INDEX('[1]Jenis sampah'!F:F,MATCH($Z1199,'[1]Jenis sampah'!$M:$M,0))), "", (INDEX('[1]Jenis sampah'!F:F,MATCH($Z1199,'[1]Jenis sampah'!$M:$M,0))))</f>
        <v/>
      </c>
      <c r="I1199" t="str">
        <f>IF(ISBLANK(INDEX('[1]Jenis sampah'!G:G,MATCH($Z1199,'[1]Jenis sampah'!$M:$M,0))), "", (INDEX('[1]Jenis sampah'!G:G,MATCH($Z1199,'[1]Jenis sampah'!$M:$M,0))))</f>
        <v/>
      </c>
      <c r="J1199" t="str">
        <f>IF(ISBLANK(INDEX('[1]Jenis sampah'!H:H,MATCH($Z1199,'[1]Jenis sampah'!$M:$M,0))), "", (INDEX('[1]Jenis sampah'!H:H,MATCH($Z1199,'[1]Jenis sampah'!$M:$M,0))))</f>
        <v/>
      </c>
      <c r="K1199" t="str">
        <f>IF(ISBLANK(INDEX('[1]Jenis sampah'!I:I,MATCH($Z1199,'[1]Jenis sampah'!$M:$M,0))), "", (INDEX('[1]Jenis sampah'!I:I,MATCH($Z1199,'[1]Jenis sampah'!$M:$M,0))))</f>
        <v/>
      </c>
      <c r="L1199" t="str">
        <f>IF(ISBLANK(INDEX('[1]Jenis sampah'!J:J,MATCH($Z1199,'[1]Jenis sampah'!$M:$M,0))), "", (INDEX('[1]Jenis sampah'!J:J,MATCH($Z1199,'[1]Jenis sampah'!$M:$M,0))))</f>
        <v/>
      </c>
      <c r="M1199" t="str">
        <f>IF(ISBLANK(INDEX('[1]Jenis sampah'!K:K,MATCH($Z1199,'[1]Jenis sampah'!$M:$M,0))), "", (INDEX('[1]Jenis sampah'!K:K,MATCH($Z1199,'[1]Jenis sampah'!$M:$M,0))))</f>
        <v/>
      </c>
      <c r="N1199" t="str">
        <f>IF(ISBLANK(INDEX('[1]Jenis sampah'!L:L,MATCH($Z1199,'[1]Jenis sampah'!$M:$M,0))), "", (INDEX('[1]Jenis sampah'!L:L,MATCH($Z1199,'[1]Jenis sampah'!$M:$M,0))))</f>
        <v/>
      </c>
      <c r="O1199" t="str">
        <f>IF(ISBLANK(INDEX('[1]Sumber sampah'!D:D,MATCH($Z1199,'[1]Sumber sampah'!$K:$K,0))), "", (INDEX('[1]Sumber sampah'!D:D,MATCH($Z1199,'[1]Sumber sampah'!$K:$K,0))))</f>
        <v/>
      </c>
      <c r="P1199" t="str">
        <f>IF(ISBLANK(INDEX('[1]Sumber sampah'!E:E,MATCH($Z1199,'[1]Sumber sampah'!$K:$K,0))), "", (INDEX('[1]Sumber sampah'!E:E,MATCH($Z1199,'[1]Sumber sampah'!$K:$K,0))))</f>
        <v/>
      </c>
      <c r="Q1199" t="str">
        <f>IF(ISBLANK(INDEX('[1]Sumber sampah'!F:F,MATCH($Z1199,'[1]Sumber sampah'!$K:$K,0))), "", (INDEX('[1]Sumber sampah'!F:F,MATCH($Z1199,'[1]Sumber sampah'!$K:$K,0))))</f>
        <v/>
      </c>
      <c r="R1199" t="str">
        <f>IF(ISBLANK(INDEX('[1]Sumber sampah'!G:G,MATCH($Z1199,'[1]Sumber sampah'!$K:$K,0))), "", (INDEX('[1]Sumber sampah'!G:G,MATCH($Z1199,'[1]Sumber sampah'!$K:$K,0))))</f>
        <v/>
      </c>
      <c r="S1199" t="str">
        <f>IF(ISBLANK(INDEX('[1]Sumber sampah'!H:H,MATCH($Z1199,'[1]Sumber sampah'!$K:$K,0))), "", (INDEX('[1]Sumber sampah'!H:H,MATCH($Z1199,'[1]Sumber sampah'!$K:$K,0))))</f>
        <v/>
      </c>
      <c r="T1199" t="str">
        <f>IF(ISBLANK(INDEX('[1]Sumber sampah'!I:I,MATCH($Z1199,'[1]Sumber sampah'!$K:$K,0))), "", (INDEX('[1]Sumber sampah'!I:I,MATCH($Z1199,'[1]Sumber sampah'!$K:$K,0))))</f>
        <v/>
      </c>
      <c r="U1199" t="str">
        <f>IF(ISBLANK(INDEX('[1]Sumber sampah'!J:J,MATCH($Z1199,'[1]Sumber sampah'!$K:$K,0))), "", (INDEX('[1]Sumber sampah'!J:J,MATCH($Z1199,'[1]Sumber sampah'!$K:$K,0))))</f>
        <v/>
      </c>
      <c r="Z1199" t="str">
        <f t="shared" si="18"/>
        <v>2022_Sulawesi Tengah_Kab. Morowali Utara</v>
      </c>
    </row>
    <row r="1200" spans="1:26" x14ac:dyDescent="0.35">
      <c r="A1200" s="15">
        <v>2022</v>
      </c>
      <c r="B1200" t="s">
        <v>208</v>
      </c>
      <c r="C1200" t="s">
        <v>379</v>
      </c>
      <c r="D1200" s="16">
        <v>202.94</v>
      </c>
      <c r="E1200" s="17">
        <v>74073.649999999994</v>
      </c>
      <c r="F1200">
        <f>IF(ISBLANK(INDEX('[1]Jenis sampah'!D:D,MATCH($Z1200,'[1]Jenis sampah'!$M:$M,0))), "", (INDEX('[1]Jenis sampah'!D:D,MATCH($Z1200,'[1]Jenis sampah'!$M:$M,0))))</f>
        <v>70.959999999999994</v>
      </c>
      <c r="G1200">
        <f>IF(ISBLANK(INDEX('[1]Jenis sampah'!E:E,MATCH($Z1200,'[1]Jenis sampah'!$M:$M,0))), "", (INDEX('[1]Jenis sampah'!E:E,MATCH($Z1200,'[1]Jenis sampah'!$M:$M,0))))</f>
        <v>0.77</v>
      </c>
      <c r="H1200">
        <f>IF(ISBLANK(INDEX('[1]Jenis sampah'!F:F,MATCH($Z1200,'[1]Jenis sampah'!$M:$M,0))), "", (INDEX('[1]Jenis sampah'!F:F,MATCH($Z1200,'[1]Jenis sampah'!$M:$M,0))))</f>
        <v>9.44</v>
      </c>
      <c r="I1200">
        <f>IF(ISBLANK(INDEX('[1]Jenis sampah'!G:G,MATCH($Z1200,'[1]Jenis sampah'!$M:$M,0))), "", (INDEX('[1]Jenis sampah'!G:G,MATCH($Z1200,'[1]Jenis sampah'!$M:$M,0))))</f>
        <v>10.43</v>
      </c>
      <c r="J1200">
        <f>IF(ISBLANK(INDEX('[1]Jenis sampah'!H:H,MATCH($Z1200,'[1]Jenis sampah'!$M:$M,0))), "", (INDEX('[1]Jenis sampah'!H:H,MATCH($Z1200,'[1]Jenis sampah'!$M:$M,0))))</f>
        <v>1.9</v>
      </c>
      <c r="K1200">
        <f>IF(ISBLANK(INDEX('[1]Jenis sampah'!I:I,MATCH($Z1200,'[1]Jenis sampah'!$M:$M,0))), "", (INDEX('[1]Jenis sampah'!I:I,MATCH($Z1200,'[1]Jenis sampah'!$M:$M,0))))</f>
        <v>1.06</v>
      </c>
      <c r="L1200">
        <f>IF(ISBLANK(INDEX('[1]Jenis sampah'!J:J,MATCH($Z1200,'[1]Jenis sampah'!$M:$M,0))), "", (INDEX('[1]Jenis sampah'!J:J,MATCH($Z1200,'[1]Jenis sampah'!$M:$M,0))))</f>
        <v>0.6</v>
      </c>
      <c r="M1200">
        <f>IF(ISBLANK(INDEX('[1]Jenis sampah'!K:K,MATCH($Z1200,'[1]Jenis sampah'!$M:$M,0))), "", (INDEX('[1]Jenis sampah'!K:K,MATCH($Z1200,'[1]Jenis sampah'!$M:$M,0))))</f>
        <v>0.59</v>
      </c>
      <c r="N1200">
        <f>IF(ISBLANK(INDEX('[1]Jenis sampah'!L:L,MATCH($Z1200,'[1]Jenis sampah'!$M:$M,0))), "", (INDEX('[1]Jenis sampah'!L:L,MATCH($Z1200,'[1]Jenis sampah'!$M:$M,0))))</f>
        <v>4.25</v>
      </c>
      <c r="O1200">
        <f>IF(ISBLANK(INDEX('[1]Sumber sampah'!D:D,MATCH($Z1200,'[1]Sumber sampah'!$K:$K,0))), "", (INDEX('[1]Sumber sampah'!D:D,MATCH($Z1200,'[1]Sumber sampah'!$K:$K,0))))</f>
        <v>137.44</v>
      </c>
      <c r="P1200">
        <f>IF(ISBLANK(INDEX('[1]Sumber sampah'!E:E,MATCH($Z1200,'[1]Sumber sampah'!$K:$K,0))), "", (INDEX('[1]Sumber sampah'!E:E,MATCH($Z1200,'[1]Sumber sampah'!$K:$K,0))))</f>
        <v>0.46</v>
      </c>
      <c r="Q1200">
        <f>IF(ISBLANK(INDEX('[1]Sumber sampah'!F:F,MATCH($Z1200,'[1]Sumber sampah'!$K:$K,0))), "", (INDEX('[1]Sumber sampah'!F:F,MATCH($Z1200,'[1]Sumber sampah'!$K:$K,0))))</f>
        <v>36.65</v>
      </c>
      <c r="R1200">
        <f>IF(ISBLANK(INDEX('[1]Sumber sampah'!G:G,MATCH($Z1200,'[1]Sumber sampah'!$K:$K,0))), "", (INDEX('[1]Sumber sampah'!G:G,MATCH($Z1200,'[1]Sumber sampah'!$K:$K,0))))</f>
        <v>20.68</v>
      </c>
      <c r="S1200">
        <f>IF(ISBLANK(INDEX('[1]Sumber sampah'!H:H,MATCH($Z1200,'[1]Sumber sampah'!$K:$K,0))), "", (INDEX('[1]Sumber sampah'!H:H,MATCH($Z1200,'[1]Sumber sampah'!$K:$K,0))))</f>
        <v>4.96</v>
      </c>
      <c r="T1200">
        <f>IF(ISBLANK(INDEX('[1]Sumber sampah'!I:I,MATCH($Z1200,'[1]Sumber sampah'!$K:$K,0))), "", (INDEX('[1]Sumber sampah'!I:I,MATCH($Z1200,'[1]Sumber sampah'!$K:$K,0))))</f>
        <v>2.61</v>
      </c>
      <c r="U1200">
        <f>IF(ISBLANK(INDEX('[1]Sumber sampah'!J:J,MATCH($Z1200,'[1]Sumber sampah'!$K:$K,0))), "", (INDEX('[1]Sumber sampah'!J:J,MATCH($Z1200,'[1]Sumber sampah'!$K:$K,0))))</f>
        <v>0.14000000000000001</v>
      </c>
      <c r="Z1200" t="str">
        <f t="shared" si="18"/>
        <v>2022_Sulawesi Tengah_Kota Palu</v>
      </c>
    </row>
    <row r="1201" spans="1:26" x14ac:dyDescent="0.35">
      <c r="A1201" s="15">
        <v>2022</v>
      </c>
      <c r="B1201" t="s">
        <v>211</v>
      </c>
      <c r="C1201" t="s">
        <v>380</v>
      </c>
      <c r="D1201" s="16">
        <v>55.19</v>
      </c>
      <c r="E1201" s="17">
        <v>20144.2</v>
      </c>
      <c r="F1201">
        <f>IF(ISBLANK(INDEX('[1]Jenis sampah'!D:D,MATCH($Z1201,'[1]Jenis sampah'!$M:$M,0))), "", (INDEX('[1]Jenis sampah'!D:D,MATCH($Z1201,'[1]Jenis sampah'!$M:$M,0))))</f>
        <v>50</v>
      </c>
      <c r="G1201">
        <f>IF(ISBLANK(INDEX('[1]Jenis sampah'!E:E,MATCH($Z1201,'[1]Jenis sampah'!$M:$M,0))), "", (INDEX('[1]Jenis sampah'!E:E,MATCH($Z1201,'[1]Jenis sampah'!$M:$M,0))))</f>
        <v>8.17</v>
      </c>
      <c r="H1201">
        <f>IF(ISBLANK(INDEX('[1]Jenis sampah'!F:F,MATCH($Z1201,'[1]Jenis sampah'!$M:$M,0))), "", (INDEX('[1]Jenis sampah'!F:F,MATCH($Z1201,'[1]Jenis sampah'!$M:$M,0))))</f>
        <v>15</v>
      </c>
      <c r="I1201">
        <f>IF(ISBLANK(INDEX('[1]Jenis sampah'!G:G,MATCH($Z1201,'[1]Jenis sampah'!$M:$M,0))), "", (INDEX('[1]Jenis sampah'!G:G,MATCH($Z1201,'[1]Jenis sampah'!$M:$M,0))))</f>
        <v>15</v>
      </c>
      <c r="J1201">
        <f>IF(ISBLANK(INDEX('[1]Jenis sampah'!H:H,MATCH($Z1201,'[1]Jenis sampah'!$M:$M,0))), "", (INDEX('[1]Jenis sampah'!H:H,MATCH($Z1201,'[1]Jenis sampah'!$M:$M,0))))</f>
        <v>4.9000000000000004</v>
      </c>
      <c r="K1201">
        <f>IF(ISBLANK(INDEX('[1]Jenis sampah'!I:I,MATCH($Z1201,'[1]Jenis sampah'!$M:$M,0))), "", (INDEX('[1]Jenis sampah'!I:I,MATCH($Z1201,'[1]Jenis sampah'!$M:$M,0))))</f>
        <v>2.6</v>
      </c>
      <c r="L1201">
        <f>IF(ISBLANK(INDEX('[1]Jenis sampah'!J:J,MATCH($Z1201,'[1]Jenis sampah'!$M:$M,0))), "", (INDEX('[1]Jenis sampah'!J:J,MATCH($Z1201,'[1]Jenis sampah'!$M:$M,0))))</f>
        <v>3.5</v>
      </c>
      <c r="M1201">
        <f>IF(ISBLANK(INDEX('[1]Jenis sampah'!K:K,MATCH($Z1201,'[1]Jenis sampah'!$M:$M,0))), "", (INDEX('[1]Jenis sampah'!K:K,MATCH($Z1201,'[1]Jenis sampah'!$M:$M,0))))</f>
        <v>0.5</v>
      </c>
      <c r="N1201">
        <f>IF(ISBLANK(INDEX('[1]Jenis sampah'!L:L,MATCH($Z1201,'[1]Jenis sampah'!$M:$M,0))), "", (INDEX('[1]Jenis sampah'!L:L,MATCH($Z1201,'[1]Jenis sampah'!$M:$M,0))))</f>
        <v>0.33</v>
      </c>
      <c r="O1201">
        <f>IF(ISBLANK(INDEX('[1]Sumber sampah'!D:D,MATCH($Z1201,'[1]Sumber sampah'!$K:$K,0))), "", (INDEX('[1]Sumber sampah'!D:D,MATCH($Z1201,'[1]Sumber sampah'!$K:$K,0))))</f>
        <v>33</v>
      </c>
      <c r="P1201">
        <f>IF(ISBLANK(INDEX('[1]Sumber sampah'!E:E,MATCH($Z1201,'[1]Sumber sampah'!$K:$K,0))), "", (INDEX('[1]Sumber sampah'!E:E,MATCH($Z1201,'[1]Sumber sampah'!$K:$K,0))))</f>
        <v>5.5</v>
      </c>
      <c r="Q1201">
        <f>IF(ISBLANK(INDEX('[1]Sumber sampah'!F:F,MATCH($Z1201,'[1]Sumber sampah'!$K:$K,0))), "", (INDEX('[1]Sumber sampah'!F:F,MATCH($Z1201,'[1]Sumber sampah'!$K:$K,0))))</f>
        <v>16</v>
      </c>
      <c r="R1201">
        <f>IF(ISBLANK(INDEX('[1]Sumber sampah'!G:G,MATCH($Z1201,'[1]Sumber sampah'!$K:$K,0))), "", (INDEX('[1]Sumber sampah'!G:G,MATCH($Z1201,'[1]Sumber sampah'!$K:$K,0))))</f>
        <v>7.1</v>
      </c>
      <c r="S1201">
        <f>IF(ISBLANK(INDEX('[1]Sumber sampah'!H:H,MATCH($Z1201,'[1]Sumber sampah'!$K:$K,0))), "", (INDEX('[1]Sumber sampah'!H:H,MATCH($Z1201,'[1]Sumber sampah'!$K:$K,0))))</f>
        <v>4.5999999999999996</v>
      </c>
      <c r="T1201">
        <f>IF(ISBLANK(INDEX('[1]Sumber sampah'!I:I,MATCH($Z1201,'[1]Sumber sampah'!$K:$K,0))), "", (INDEX('[1]Sumber sampah'!I:I,MATCH($Z1201,'[1]Sumber sampah'!$K:$K,0))))</f>
        <v>2</v>
      </c>
      <c r="U1201" t="str">
        <f>IF(ISBLANK(INDEX('[1]Sumber sampah'!J:J,MATCH($Z1201,'[1]Sumber sampah'!$K:$K,0))), "", (INDEX('[1]Sumber sampah'!J:J,MATCH($Z1201,'[1]Sumber sampah'!$K:$K,0))))</f>
        <v/>
      </c>
      <c r="Z1201" t="str">
        <f t="shared" si="18"/>
        <v>2022_Sulawesi Selatan_Kab. Kepulauan Selayar</v>
      </c>
    </row>
    <row r="1202" spans="1:26" x14ac:dyDescent="0.35">
      <c r="A1202" s="15">
        <v>2022</v>
      </c>
      <c r="B1202" t="s">
        <v>211</v>
      </c>
      <c r="C1202" t="s">
        <v>212</v>
      </c>
      <c r="D1202" s="16">
        <v>178.92</v>
      </c>
      <c r="E1202" s="17">
        <v>65304.63</v>
      </c>
      <c r="F1202" t="str">
        <f>IF(ISBLANK(INDEX('[1]Jenis sampah'!D:D,MATCH($Z1202,'[1]Jenis sampah'!$M:$M,0))), "", (INDEX('[1]Jenis sampah'!D:D,MATCH($Z1202,'[1]Jenis sampah'!$M:$M,0))))</f>
        <v/>
      </c>
      <c r="G1202" t="str">
        <f>IF(ISBLANK(INDEX('[1]Jenis sampah'!E:E,MATCH($Z1202,'[1]Jenis sampah'!$M:$M,0))), "", (INDEX('[1]Jenis sampah'!E:E,MATCH($Z1202,'[1]Jenis sampah'!$M:$M,0))))</f>
        <v/>
      </c>
      <c r="H1202" t="str">
        <f>IF(ISBLANK(INDEX('[1]Jenis sampah'!F:F,MATCH($Z1202,'[1]Jenis sampah'!$M:$M,0))), "", (INDEX('[1]Jenis sampah'!F:F,MATCH($Z1202,'[1]Jenis sampah'!$M:$M,0))))</f>
        <v/>
      </c>
      <c r="I1202" t="str">
        <f>IF(ISBLANK(INDEX('[1]Jenis sampah'!G:G,MATCH($Z1202,'[1]Jenis sampah'!$M:$M,0))), "", (INDEX('[1]Jenis sampah'!G:G,MATCH($Z1202,'[1]Jenis sampah'!$M:$M,0))))</f>
        <v/>
      </c>
      <c r="J1202" t="str">
        <f>IF(ISBLANK(INDEX('[1]Jenis sampah'!H:H,MATCH($Z1202,'[1]Jenis sampah'!$M:$M,0))), "", (INDEX('[1]Jenis sampah'!H:H,MATCH($Z1202,'[1]Jenis sampah'!$M:$M,0))))</f>
        <v/>
      </c>
      <c r="K1202" t="str">
        <f>IF(ISBLANK(INDEX('[1]Jenis sampah'!I:I,MATCH($Z1202,'[1]Jenis sampah'!$M:$M,0))), "", (INDEX('[1]Jenis sampah'!I:I,MATCH($Z1202,'[1]Jenis sampah'!$M:$M,0))))</f>
        <v/>
      </c>
      <c r="L1202" t="str">
        <f>IF(ISBLANK(INDEX('[1]Jenis sampah'!J:J,MATCH($Z1202,'[1]Jenis sampah'!$M:$M,0))), "", (INDEX('[1]Jenis sampah'!J:J,MATCH($Z1202,'[1]Jenis sampah'!$M:$M,0))))</f>
        <v/>
      </c>
      <c r="M1202" t="str">
        <f>IF(ISBLANK(INDEX('[1]Jenis sampah'!K:K,MATCH($Z1202,'[1]Jenis sampah'!$M:$M,0))), "", (INDEX('[1]Jenis sampah'!K:K,MATCH($Z1202,'[1]Jenis sampah'!$M:$M,0))))</f>
        <v/>
      </c>
      <c r="N1202" t="str">
        <f>IF(ISBLANK(INDEX('[1]Jenis sampah'!L:L,MATCH($Z1202,'[1]Jenis sampah'!$M:$M,0))), "", (INDEX('[1]Jenis sampah'!L:L,MATCH($Z1202,'[1]Jenis sampah'!$M:$M,0))))</f>
        <v/>
      </c>
      <c r="O1202" t="str">
        <f>IF(ISBLANK(INDEX('[1]Sumber sampah'!D:D,MATCH($Z1202,'[1]Sumber sampah'!$K:$K,0))), "", (INDEX('[1]Sumber sampah'!D:D,MATCH($Z1202,'[1]Sumber sampah'!$K:$K,0))))</f>
        <v/>
      </c>
      <c r="P1202" t="str">
        <f>IF(ISBLANK(INDEX('[1]Sumber sampah'!E:E,MATCH($Z1202,'[1]Sumber sampah'!$K:$K,0))), "", (INDEX('[1]Sumber sampah'!E:E,MATCH($Z1202,'[1]Sumber sampah'!$K:$K,0))))</f>
        <v/>
      </c>
      <c r="Q1202" t="str">
        <f>IF(ISBLANK(INDEX('[1]Sumber sampah'!F:F,MATCH($Z1202,'[1]Sumber sampah'!$K:$K,0))), "", (INDEX('[1]Sumber sampah'!F:F,MATCH($Z1202,'[1]Sumber sampah'!$K:$K,0))))</f>
        <v/>
      </c>
      <c r="R1202" t="str">
        <f>IF(ISBLANK(INDEX('[1]Sumber sampah'!G:G,MATCH($Z1202,'[1]Sumber sampah'!$K:$K,0))), "", (INDEX('[1]Sumber sampah'!G:G,MATCH($Z1202,'[1]Sumber sampah'!$K:$K,0))))</f>
        <v/>
      </c>
      <c r="S1202" t="str">
        <f>IF(ISBLANK(INDEX('[1]Sumber sampah'!H:H,MATCH($Z1202,'[1]Sumber sampah'!$K:$K,0))), "", (INDEX('[1]Sumber sampah'!H:H,MATCH($Z1202,'[1]Sumber sampah'!$K:$K,0))))</f>
        <v/>
      </c>
      <c r="T1202" t="str">
        <f>IF(ISBLANK(INDEX('[1]Sumber sampah'!I:I,MATCH($Z1202,'[1]Sumber sampah'!$K:$K,0))), "", (INDEX('[1]Sumber sampah'!I:I,MATCH($Z1202,'[1]Sumber sampah'!$K:$K,0))))</f>
        <v/>
      </c>
      <c r="U1202" t="str">
        <f>IF(ISBLANK(INDEX('[1]Sumber sampah'!J:J,MATCH($Z1202,'[1]Sumber sampah'!$K:$K,0))), "", (INDEX('[1]Sumber sampah'!J:J,MATCH($Z1202,'[1]Sumber sampah'!$K:$K,0))))</f>
        <v/>
      </c>
      <c r="Z1202" t="str">
        <f t="shared" si="18"/>
        <v>2022_Sulawesi Selatan_Kab. Bulukumba</v>
      </c>
    </row>
    <row r="1203" spans="1:26" x14ac:dyDescent="0.35">
      <c r="A1203" s="15">
        <v>2022</v>
      </c>
      <c r="B1203" t="s">
        <v>211</v>
      </c>
      <c r="C1203" t="s">
        <v>213</v>
      </c>
      <c r="D1203" s="16">
        <v>80.989999999999995</v>
      </c>
      <c r="E1203" s="17">
        <v>29562.37</v>
      </c>
      <c r="F1203">
        <f>IF(ISBLANK(INDEX('[1]Jenis sampah'!D:D,MATCH($Z1203,'[1]Jenis sampah'!$M:$M,0))), "", (INDEX('[1]Jenis sampah'!D:D,MATCH($Z1203,'[1]Jenis sampah'!$M:$M,0))))</f>
        <v>30.13</v>
      </c>
      <c r="G1203">
        <f>IF(ISBLANK(INDEX('[1]Jenis sampah'!E:E,MATCH($Z1203,'[1]Jenis sampah'!$M:$M,0))), "", (INDEX('[1]Jenis sampah'!E:E,MATCH($Z1203,'[1]Jenis sampah'!$M:$M,0))))</f>
        <v>27.5</v>
      </c>
      <c r="H1203">
        <f>IF(ISBLANK(INDEX('[1]Jenis sampah'!F:F,MATCH($Z1203,'[1]Jenis sampah'!$M:$M,0))), "", (INDEX('[1]Jenis sampah'!F:F,MATCH($Z1203,'[1]Jenis sampah'!$M:$M,0))))</f>
        <v>11</v>
      </c>
      <c r="I1203">
        <f>IF(ISBLANK(INDEX('[1]Jenis sampah'!G:G,MATCH($Z1203,'[1]Jenis sampah'!$M:$M,0))), "", (INDEX('[1]Jenis sampah'!G:G,MATCH($Z1203,'[1]Jenis sampah'!$M:$M,0))))</f>
        <v>14</v>
      </c>
      <c r="J1203">
        <f>IF(ISBLANK(INDEX('[1]Jenis sampah'!H:H,MATCH($Z1203,'[1]Jenis sampah'!$M:$M,0))), "", (INDEX('[1]Jenis sampah'!H:H,MATCH($Z1203,'[1]Jenis sampah'!$M:$M,0))))</f>
        <v>1.24</v>
      </c>
      <c r="K1203">
        <f>IF(ISBLANK(INDEX('[1]Jenis sampah'!I:I,MATCH($Z1203,'[1]Jenis sampah'!$M:$M,0))), "", (INDEX('[1]Jenis sampah'!I:I,MATCH($Z1203,'[1]Jenis sampah'!$M:$M,0))))</f>
        <v>3</v>
      </c>
      <c r="L1203">
        <f>IF(ISBLANK(INDEX('[1]Jenis sampah'!J:J,MATCH($Z1203,'[1]Jenis sampah'!$M:$M,0))), "", (INDEX('[1]Jenis sampah'!J:J,MATCH($Z1203,'[1]Jenis sampah'!$M:$M,0))))</f>
        <v>2</v>
      </c>
      <c r="M1203">
        <f>IF(ISBLANK(INDEX('[1]Jenis sampah'!K:K,MATCH($Z1203,'[1]Jenis sampah'!$M:$M,0))), "", (INDEX('[1]Jenis sampah'!K:K,MATCH($Z1203,'[1]Jenis sampah'!$M:$M,0))))</f>
        <v>1.1299999999999999</v>
      </c>
      <c r="N1203">
        <f>IF(ISBLANK(INDEX('[1]Jenis sampah'!L:L,MATCH($Z1203,'[1]Jenis sampah'!$M:$M,0))), "", (INDEX('[1]Jenis sampah'!L:L,MATCH($Z1203,'[1]Jenis sampah'!$M:$M,0))))</f>
        <v>10</v>
      </c>
      <c r="O1203">
        <f>IF(ISBLANK(INDEX('[1]Sumber sampah'!D:D,MATCH($Z1203,'[1]Sumber sampah'!$K:$K,0))), "", (INDEX('[1]Sumber sampah'!D:D,MATCH($Z1203,'[1]Sumber sampah'!$K:$K,0))))</f>
        <v>31.37</v>
      </c>
      <c r="P1203">
        <f>IF(ISBLANK(INDEX('[1]Sumber sampah'!E:E,MATCH($Z1203,'[1]Sumber sampah'!$K:$K,0))), "", (INDEX('[1]Sumber sampah'!E:E,MATCH($Z1203,'[1]Sumber sampah'!$K:$K,0))))</f>
        <v>0.92</v>
      </c>
      <c r="Q1203">
        <f>IF(ISBLANK(INDEX('[1]Sumber sampah'!F:F,MATCH($Z1203,'[1]Sumber sampah'!$K:$K,0))), "", (INDEX('[1]Sumber sampah'!F:F,MATCH($Z1203,'[1]Sumber sampah'!$K:$K,0))))</f>
        <v>1.8</v>
      </c>
      <c r="R1203">
        <f>IF(ISBLANK(INDEX('[1]Sumber sampah'!G:G,MATCH($Z1203,'[1]Sumber sampah'!$K:$K,0))), "", (INDEX('[1]Sumber sampah'!G:G,MATCH($Z1203,'[1]Sumber sampah'!$K:$K,0))))</f>
        <v>2.2999999999999998</v>
      </c>
      <c r="S1203">
        <f>IF(ISBLANK(INDEX('[1]Sumber sampah'!H:H,MATCH($Z1203,'[1]Sumber sampah'!$K:$K,0))), "", (INDEX('[1]Sumber sampah'!H:H,MATCH($Z1203,'[1]Sumber sampah'!$K:$K,0))))</f>
        <v>0.09</v>
      </c>
      <c r="T1203" t="str">
        <f>IF(ISBLANK(INDEX('[1]Sumber sampah'!I:I,MATCH($Z1203,'[1]Sumber sampah'!$K:$K,0))), "", (INDEX('[1]Sumber sampah'!I:I,MATCH($Z1203,'[1]Sumber sampah'!$K:$K,0))))</f>
        <v/>
      </c>
      <c r="U1203">
        <f>IF(ISBLANK(INDEX('[1]Sumber sampah'!J:J,MATCH($Z1203,'[1]Sumber sampah'!$K:$K,0))), "", (INDEX('[1]Sumber sampah'!J:J,MATCH($Z1203,'[1]Sumber sampah'!$K:$K,0))))</f>
        <v>3.12</v>
      </c>
      <c r="Z1203" t="str">
        <f t="shared" si="18"/>
        <v>2022_Sulawesi Selatan_Kab. Bantaeng</v>
      </c>
    </row>
    <row r="1204" spans="1:26" x14ac:dyDescent="0.35">
      <c r="A1204" s="15">
        <v>2022</v>
      </c>
      <c r="B1204" t="s">
        <v>211</v>
      </c>
      <c r="C1204" t="s">
        <v>381</v>
      </c>
      <c r="D1204" s="16">
        <v>162.19999999999999</v>
      </c>
      <c r="E1204" s="17">
        <v>59204.17</v>
      </c>
      <c r="F1204">
        <f>IF(ISBLANK(INDEX('[1]Jenis sampah'!D:D,MATCH($Z1204,'[1]Jenis sampah'!$M:$M,0))), "", (INDEX('[1]Jenis sampah'!D:D,MATCH($Z1204,'[1]Jenis sampah'!$M:$M,0))))</f>
        <v>28</v>
      </c>
      <c r="G1204">
        <f>IF(ISBLANK(INDEX('[1]Jenis sampah'!E:E,MATCH($Z1204,'[1]Jenis sampah'!$M:$M,0))), "", (INDEX('[1]Jenis sampah'!E:E,MATCH($Z1204,'[1]Jenis sampah'!$M:$M,0))))</f>
        <v>17</v>
      </c>
      <c r="H1204">
        <f>IF(ISBLANK(INDEX('[1]Jenis sampah'!F:F,MATCH($Z1204,'[1]Jenis sampah'!$M:$M,0))), "", (INDEX('[1]Jenis sampah'!F:F,MATCH($Z1204,'[1]Jenis sampah'!$M:$M,0))))</f>
        <v>9.5</v>
      </c>
      <c r="I1204">
        <f>IF(ISBLANK(INDEX('[1]Jenis sampah'!G:G,MATCH($Z1204,'[1]Jenis sampah'!$M:$M,0))), "", (INDEX('[1]Jenis sampah'!G:G,MATCH($Z1204,'[1]Jenis sampah'!$M:$M,0))))</f>
        <v>19.5</v>
      </c>
      <c r="J1204">
        <f>IF(ISBLANK(INDEX('[1]Jenis sampah'!H:H,MATCH($Z1204,'[1]Jenis sampah'!$M:$M,0))), "", (INDEX('[1]Jenis sampah'!H:H,MATCH($Z1204,'[1]Jenis sampah'!$M:$M,0))))</f>
        <v>5.5</v>
      </c>
      <c r="K1204">
        <f>IF(ISBLANK(INDEX('[1]Jenis sampah'!I:I,MATCH($Z1204,'[1]Jenis sampah'!$M:$M,0))), "", (INDEX('[1]Jenis sampah'!I:I,MATCH($Z1204,'[1]Jenis sampah'!$M:$M,0))))</f>
        <v>1.5</v>
      </c>
      <c r="L1204">
        <f>IF(ISBLANK(INDEX('[1]Jenis sampah'!J:J,MATCH($Z1204,'[1]Jenis sampah'!$M:$M,0))), "", (INDEX('[1]Jenis sampah'!J:J,MATCH($Z1204,'[1]Jenis sampah'!$M:$M,0))))</f>
        <v>4</v>
      </c>
      <c r="M1204">
        <f>IF(ISBLANK(INDEX('[1]Jenis sampah'!K:K,MATCH($Z1204,'[1]Jenis sampah'!$M:$M,0))), "", (INDEX('[1]Jenis sampah'!K:K,MATCH($Z1204,'[1]Jenis sampah'!$M:$M,0))))</f>
        <v>2</v>
      </c>
      <c r="N1204">
        <f>IF(ISBLANK(INDEX('[1]Jenis sampah'!L:L,MATCH($Z1204,'[1]Jenis sampah'!$M:$M,0))), "", (INDEX('[1]Jenis sampah'!L:L,MATCH($Z1204,'[1]Jenis sampah'!$M:$M,0))))</f>
        <v>13</v>
      </c>
      <c r="O1204">
        <f>IF(ISBLANK(INDEX('[1]Sumber sampah'!D:D,MATCH($Z1204,'[1]Sumber sampah'!$K:$K,0))), "", (INDEX('[1]Sumber sampah'!D:D,MATCH($Z1204,'[1]Sumber sampah'!$K:$K,0))))</f>
        <v>2.5</v>
      </c>
      <c r="P1204">
        <f>IF(ISBLANK(INDEX('[1]Sumber sampah'!E:E,MATCH($Z1204,'[1]Sumber sampah'!$K:$K,0))), "", (INDEX('[1]Sumber sampah'!E:E,MATCH($Z1204,'[1]Sumber sampah'!$K:$K,0))))</f>
        <v>0.5</v>
      </c>
      <c r="Q1204">
        <f>IF(ISBLANK(INDEX('[1]Sumber sampah'!F:F,MATCH($Z1204,'[1]Sumber sampah'!$K:$K,0))), "", (INDEX('[1]Sumber sampah'!F:F,MATCH($Z1204,'[1]Sumber sampah'!$K:$K,0))))</f>
        <v>6.5</v>
      </c>
      <c r="R1204">
        <f>IF(ISBLANK(INDEX('[1]Sumber sampah'!G:G,MATCH($Z1204,'[1]Sumber sampah'!$K:$K,0))), "", (INDEX('[1]Sumber sampah'!G:G,MATCH($Z1204,'[1]Sumber sampah'!$K:$K,0))))</f>
        <v>3</v>
      </c>
      <c r="S1204">
        <f>IF(ISBLANK(INDEX('[1]Sumber sampah'!H:H,MATCH($Z1204,'[1]Sumber sampah'!$K:$K,0))), "", (INDEX('[1]Sumber sampah'!H:H,MATCH($Z1204,'[1]Sumber sampah'!$K:$K,0))))</f>
        <v>3.9</v>
      </c>
      <c r="T1204">
        <f>IF(ISBLANK(INDEX('[1]Sumber sampah'!I:I,MATCH($Z1204,'[1]Sumber sampah'!$K:$K,0))), "", (INDEX('[1]Sumber sampah'!I:I,MATCH($Z1204,'[1]Sumber sampah'!$K:$K,0))))</f>
        <v>0.4</v>
      </c>
      <c r="U1204">
        <f>IF(ISBLANK(INDEX('[1]Sumber sampah'!J:J,MATCH($Z1204,'[1]Sumber sampah'!$K:$K,0))), "", (INDEX('[1]Sumber sampah'!J:J,MATCH($Z1204,'[1]Sumber sampah'!$K:$K,0))))</f>
        <v>3.8</v>
      </c>
      <c r="Z1204" t="str">
        <f t="shared" si="18"/>
        <v>2022_Sulawesi Selatan_Kab. Jeneponto</v>
      </c>
    </row>
    <row r="1205" spans="1:26" x14ac:dyDescent="0.35">
      <c r="A1205" s="15">
        <v>2022</v>
      </c>
      <c r="B1205" t="s">
        <v>211</v>
      </c>
      <c r="C1205" t="s">
        <v>451</v>
      </c>
      <c r="D1205" s="16">
        <v>107.73</v>
      </c>
      <c r="E1205" s="17">
        <v>39319.839999999997</v>
      </c>
      <c r="F1205">
        <f>IF(ISBLANK(INDEX('[1]Jenis sampah'!D:D,MATCH($Z1205,'[1]Jenis sampah'!$M:$M,0))), "", (INDEX('[1]Jenis sampah'!D:D,MATCH($Z1205,'[1]Jenis sampah'!$M:$M,0))))</f>
        <v>31.5</v>
      </c>
      <c r="G1205">
        <f>IF(ISBLANK(INDEX('[1]Jenis sampah'!E:E,MATCH($Z1205,'[1]Jenis sampah'!$M:$M,0))), "", (INDEX('[1]Jenis sampah'!E:E,MATCH($Z1205,'[1]Jenis sampah'!$M:$M,0))))</f>
        <v>13</v>
      </c>
      <c r="H1205">
        <f>IF(ISBLANK(INDEX('[1]Jenis sampah'!F:F,MATCH($Z1205,'[1]Jenis sampah'!$M:$M,0))), "", (INDEX('[1]Jenis sampah'!F:F,MATCH($Z1205,'[1]Jenis sampah'!$M:$M,0))))</f>
        <v>31.09</v>
      </c>
      <c r="I1205">
        <f>IF(ISBLANK(INDEX('[1]Jenis sampah'!G:G,MATCH($Z1205,'[1]Jenis sampah'!$M:$M,0))), "", (INDEX('[1]Jenis sampah'!G:G,MATCH($Z1205,'[1]Jenis sampah'!$M:$M,0))))</f>
        <v>14.68</v>
      </c>
      <c r="J1205">
        <f>IF(ISBLANK(INDEX('[1]Jenis sampah'!H:H,MATCH($Z1205,'[1]Jenis sampah'!$M:$M,0))), "", (INDEX('[1]Jenis sampah'!H:H,MATCH($Z1205,'[1]Jenis sampah'!$M:$M,0))))</f>
        <v>8.1999999999999993</v>
      </c>
      <c r="K1205">
        <f>IF(ISBLANK(INDEX('[1]Jenis sampah'!I:I,MATCH($Z1205,'[1]Jenis sampah'!$M:$M,0))), "", (INDEX('[1]Jenis sampah'!I:I,MATCH($Z1205,'[1]Jenis sampah'!$M:$M,0))))</f>
        <v>0.87</v>
      </c>
      <c r="L1205">
        <f>IF(ISBLANK(INDEX('[1]Jenis sampah'!J:J,MATCH($Z1205,'[1]Jenis sampah'!$M:$M,0))), "", (INDEX('[1]Jenis sampah'!J:J,MATCH($Z1205,'[1]Jenis sampah'!$M:$M,0))))</f>
        <v>0.44</v>
      </c>
      <c r="M1205">
        <f>IF(ISBLANK(INDEX('[1]Jenis sampah'!K:K,MATCH($Z1205,'[1]Jenis sampah'!$M:$M,0))), "", (INDEX('[1]Jenis sampah'!K:K,MATCH($Z1205,'[1]Jenis sampah'!$M:$M,0))))</f>
        <v>0.08</v>
      </c>
      <c r="N1205">
        <f>IF(ISBLANK(INDEX('[1]Jenis sampah'!L:L,MATCH($Z1205,'[1]Jenis sampah'!$M:$M,0))), "", (INDEX('[1]Jenis sampah'!L:L,MATCH($Z1205,'[1]Jenis sampah'!$M:$M,0))))</f>
        <v>0.14000000000000001</v>
      </c>
      <c r="O1205">
        <f>IF(ISBLANK(INDEX('[1]Sumber sampah'!D:D,MATCH($Z1205,'[1]Sumber sampah'!$K:$K,0))), "", (INDEX('[1]Sumber sampah'!D:D,MATCH($Z1205,'[1]Sumber sampah'!$K:$K,0))))</f>
        <v>54.15</v>
      </c>
      <c r="P1205">
        <f>IF(ISBLANK(INDEX('[1]Sumber sampah'!E:E,MATCH($Z1205,'[1]Sumber sampah'!$K:$K,0))), "", (INDEX('[1]Sumber sampah'!E:E,MATCH($Z1205,'[1]Sumber sampah'!$K:$K,0))))</f>
        <v>0.7</v>
      </c>
      <c r="Q1205">
        <f>IF(ISBLANK(INDEX('[1]Sumber sampah'!F:F,MATCH($Z1205,'[1]Sumber sampah'!$K:$K,0))), "", (INDEX('[1]Sumber sampah'!F:F,MATCH($Z1205,'[1]Sumber sampah'!$K:$K,0))))</f>
        <v>21.13</v>
      </c>
      <c r="R1205">
        <f>IF(ISBLANK(INDEX('[1]Sumber sampah'!G:G,MATCH($Z1205,'[1]Sumber sampah'!$K:$K,0))), "", (INDEX('[1]Sumber sampah'!G:G,MATCH($Z1205,'[1]Sumber sampah'!$K:$K,0))))</f>
        <v>12</v>
      </c>
      <c r="S1205">
        <f>IF(ISBLANK(INDEX('[1]Sumber sampah'!H:H,MATCH($Z1205,'[1]Sumber sampah'!$K:$K,0))), "", (INDEX('[1]Sumber sampah'!H:H,MATCH($Z1205,'[1]Sumber sampah'!$K:$K,0))))</f>
        <v>6</v>
      </c>
      <c r="T1205">
        <f>IF(ISBLANK(INDEX('[1]Sumber sampah'!I:I,MATCH($Z1205,'[1]Sumber sampah'!$K:$K,0))), "", (INDEX('[1]Sumber sampah'!I:I,MATCH($Z1205,'[1]Sumber sampah'!$K:$K,0))))</f>
        <v>9</v>
      </c>
      <c r="U1205">
        <f>IF(ISBLANK(INDEX('[1]Sumber sampah'!J:J,MATCH($Z1205,'[1]Sumber sampah'!$K:$K,0))), "", (INDEX('[1]Sumber sampah'!J:J,MATCH($Z1205,'[1]Sumber sampah'!$K:$K,0))))</f>
        <v>4.74</v>
      </c>
      <c r="Z1205" t="str">
        <f t="shared" si="18"/>
        <v>2022_Sulawesi Selatan_Kab. Sinjai</v>
      </c>
    </row>
    <row r="1206" spans="1:26" x14ac:dyDescent="0.35">
      <c r="A1206" s="15">
        <v>2022</v>
      </c>
      <c r="B1206" t="s">
        <v>211</v>
      </c>
      <c r="C1206" t="s">
        <v>214</v>
      </c>
      <c r="D1206" s="16">
        <v>405.8</v>
      </c>
      <c r="E1206" s="17">
        <v>148115.18</v>
      </c>
      <c r="F1206">
        <f>IF(ISBLANK(INDEX('[1]Jenis sampah'!D:D,MATCH($Z1206,'[1]Jenis sampah'!$M:$M,0))), "", (INDEX('[1]Jenis sampah'!D:D,MATCH($Z1206,'[1]Jenis sampah'!$M:$M,0))))</f>
        <v>52.3</v>
      </c>
      <c r="G1206">
        <f>IF(ISBLANK(INDEX('[1]Jenis sampah'!E:E,MATCH($Z1206,'[1]Jenis sampah'!$M:$M,0))), "", (INDEX('[1]Jenis sampah'!E:E,MATCH($Z1206,'[1]Jenis sampah'!$M:$M,0))))</f>
        <v>1</v>
      </c>
      <c r="H1206">
        <f>IF(ISBLANK(INDEX('[1]Jenis sampah'!F:F,MATCH($Z1206,'[1]Jenis sampah'!$M:$M,0))), "", (INDEX('[1]Jenis sampah'!F:F,MATCH($Z1206,'[1]Jenis sampah'!$M:$M,0))))</f>
        <v>10.1</v>
      </c>
      <c r="I1206">
        <f>IF(ISBLANK(INDEX('[1]Jenis sampah'!G:G,MATCH($Z1206,'[1]Jenis sampah'!$M:$M,0))), "", (INDEX('[1]Jenis sampah'!G:G,MATCH($Z1206,'[1]Jenis sampah'!$M:$M,0))))</f>
        <v>10.7</v>
      </c>
      <c r="J1206">
        <f>IF(ISBLANK(INDEX('[1]Jenis sampah'!H:H,MATCH($Z1206,'[1]Jenis sampah'!$M:$M,0))), "", (INDEX('[1]Jenis sampah'!H:H,MATCH($Z1206,'[1]Jenis sampah'!$M:$M,0))))</f>
        <v>3.1</v>
      </c>
      <c r="K1206">
        <f>IF(ISBLANK(INDEX('[1]Jenis sampah'!I:I,MATCH($Z1206,'[1]Jenis sampah'!$M:$M,0))), "", (INDEX('[1]Jenis sampah'!I:I,MATCH($Z1206,'[1]Jenis sampah'!$M:$M,0))))</f>
        <v>0.5</v>
      </c>
      <c r="L1206">
        <f>IF(ISBLANK(INDEX('[1]Jenis sampah'!J:J,MATCH($Z1206,'[1]Jenis sampah'!$M:$M,0))), "", (INDEX('[1]Jenis sampah'!J:J,MATCH($Z1206,'[1]Jenis sampah'!$M:$M,0))))</f>
        <v>1.1000000000000001</v>
      </c>
      <c r="M1206">
        <f>IF(ISBLANK(INDEX('[1]Jenis sampah'!K:K,MATCH($Z1206,'[1]Jenis sampah'!$M:$M,0))), "", (INDEX('[1]Jenis sampah'!K:K,MATCH($Z1206,'[1]Jenis sampah'!$M:$M,0))))</f>
        <v>1.1000000000000001</v>
      </c>
      <c r="N1206">
        <f>IF(ISBLANK(INDEX('[1]Jenis sampah'!L:L,MATCH($Z1206,'[1]Jenis sampah'!$M:$M,0))), "", (INDEX('[1]Jenis sampah'!L:L,MATCH($Z1206,'[1]Jenis sampah'!$M:$M,0))))</f>
        <v>20.100000000000001</v>
      </c>
      <c r="O1206">
        <f>IF(ISBLANK(INDEX('[1]Sumber sampah'!D:D,MATCH($Z1206,'[1]Sumber sampah'!$K:$K,0))), "", (INDEX('[1]Sumber sampah'!D:D,MATCH($Z1206,'[1]Sumber sampah'!$K:$K,0))))</f>
        <v>190</v>
      </c>
      <c r="P1206">
        <f>IF(ISBLANK(INDEX('[1]Sumber sampah'!E:E,MATCH($Z1206,'[1]Sumber sampah'!$K:$K,0))), "", (INDEX('[1]Sumber sampah'!E:E,MATCH($Z1206,'[1]Sumber sampah'!$K:$K,0))))</f>
        <v>34.1</v>
      </c>
      <c r="Q1206">
        <f>IF(ISBLANK(INDEX('[1]Sumber sampah'!F:F,MATCH($Z1206,'[1]Sumber sampah'!$K:$K,0))), "", (INDEX('[1]Sumber sampah'!F:F,MATCH($Z1206,'[1]Sumber sampah'!$K:$K,0))))</f>
        <v>73.599999999999994</v>
      </c>
      <c r="R1206">
        <f>IF(ISBLANK(INDEX('[1]Sumber sampah'!G:G,MATCH($Z1206,'[1]Sumber sampah'!$K:$K,0))), "", (INDEX('[1]Sumber sampah'!G:G,MATCH($Z1206,'[1]Sumber sampah'!$K:$K,0))))</f>
        <v>29.3</v>
      </c>
      <c r="S1206">
        <f>IF(ISBLANK(INDEX('[1]Sumber sampah'!H:H,MATCH($Z1206,'[1]Sumber sampah'!$K:$K,0))), "", (INDEX('[1]Sumber sampah'!H:H,MATCH($Z1206,'[1]Sumber sampah'!$K:$K,0))))</f>
        <v>22.7</v>
      </c>
      <c r="T1206">
        <f>IF(ISBLANK(INDEX('[1]Sumber sampah'!I:I,MATCH($Z1206,'[1]Sumber sampah'!$K:$K,0))), "", (INDEX('[1]Sumber sampah'!I:I,MATCH($Z1206,'[1]Sumber sampah'!$K:$K,0))))</f>
        <v>16.3</v>
      </c>
      <c r="U1206">
        <f>IF(ISBLANK(INDEX('[1]Sumber sampah'!J:J,MATCH($Z1206,'[1]Sumber sampah'!$K:$K,0))), "", (INDEX('[1]Sumber sampah'!J:J,MATCH($Z1206,'[1]Sumber sampah'!$K:$K,0))))</f>
        <v>11.5</v>
      </c>
      <c r="Z1206" t="str">
        <f t="shared" si="18"/>
        <v>2022_Sulawesi Selatan_Kab. Bone</v>
      </c>
    </row>
    <row r="1207" spans="1:26" x14ac:dyDescent="0.35">
      <c r="A1207" s="15">
        <v>2022</v>
      </c>
      <c r="B1207" t="s">
        <v>211</v>
      </c>
      <c r="C1207" t="s">
        <v>215</v>
      </c>
      <c r="D1207" s="16">
        <v>161.51</v>
      </c>
      <c r="E1207" s="17">
        <v>58951</v>
      </c>
      <c r="F1207">
        <f>IF(ISBLANK(INDEX('[1]Jenis sampah'!D:D,MATCH($Z1207,'[1]Jenis sampah'!$M:$M,0))), "", (INDEX('[1]Jenis sampah'!D:D,MATCH($Z1207,'[1]Jenis sampah'!$M:$M,0))))</f>
        <v>75.42</v>
      </c>
      <c r="G1207">
        <f>IF(ISBLANK(INDEX('[1]Jenis sampah'!E:E,MATCH($Z1207,'[1]Jenis sampah'!$M:$M,0))), "", (INDEX('[1]Jenis sampah'!E:E,MATCH($Z1207,'[1]Jenis sampah'!$M:$M,0))))</f>
        <v>9.85</v>
      </c>
      <c r="H1207">
        <f>IF(ISBLANK(INDEX('[1]Jenis sampah'!F:F,MATCH($Z1207,'[1]Jenis sampah'!$M:$M,0))), "", (INDEX('[1]Jenis sampah'!F:F,MATCH($Z1207,'[1]Jenis sampah'!$M:$M,0))))</f>
        <v>3.18</v>
      </c>
      <c r="I1207">
        <f>IF(ISBLANK(INDEX('[1]Jenis sampah'!G:G,MATCH($Z1207,'[1]Jenis sampah'!$M:$M,0))), "", (INDEX('[1]Jenis sampah'!G:G,MATCH($Z1207,'[1]Jenis sampah'!$M:$M,0))))</f>
        <v>6.69</v>
      </c>
      <c r="J1207">
        <f>IF(ISBLANK(INDEX('[1]Jenis sampah'!H:H,MATCH($Z1207,'[1]Jenis sampah'!$M:$M,0))), "", (INDEX('[1]Jenis sampah'!H:H,MATCH($Z1207,'[1]Jenis sampah'!$M:$M,0))))</f>
        <v>2.21</v>
      </c>
      <c r="K1207">
        <f>IF(ISBLANK(INDEX('[1]Jenis sampah'!I:I,MATCH($Z1207,'[1]Jenis sampah'!$M:$M,0))), "", (INDEX('[1]Jenis sampah'!I:I,MATCH($Z1207,'[1]Jenis sampah'!$M:$M,0))))</f>
        <v>0.11</v>
      </c>
      <c r="L1207">
        <f>IF(ISBLANK(INDEX('[1]Jenis sampah'!J:J,MATCH($Z1207,'[1]Jenis sampah'!$M:$M,0))), "", (INDEX('[1]Jenis sampah'!J:J,MATCH($Z1207,'[1]Jenis sampah'!$M:$M,0))))</f>
        <v>0.14000000000000001</v>
      </c>
      <c r="M1207">
        <f>IF(ISBLANK(INDEX('[1]Jenis sampah'!K:K,MATCH($Z1207,'[1]Jenis sampah'!$M:$M,0))), "", (INDEX('[1]Jenis sampah'!K:K,MATCH($Z1207,'[1]Jenis sampah'!$M:$M,0))))</f>
        <v>0.12</v>
      </c>
      <c r="N1207">
        <f>IF(ISBLANK(INDEX('[1]Jenis sampah'!L:L,MATCH($Z1207,'[1]Jenis sampah'!$M:$M,0))), "", (INDEX('[1]Jenis sampah'!L:L,MATCH($Z1207,'[1]Jenis sampah'!$M:$M,0))))</f>
        <v>2.2799999999999998</v>
      </c>
      <c r="O1207" t="str">
        <f>IF(ISBLANK(INDEX('[1]Sumber sampah'!D:D,MATCH($Z1207,'[1]Sumber sampah'!$K:$K,0))), "", (INDEX('[1]Sumber sampah'!D:D,MATCH($Z1207,'[1]Sumber sampah'!$K:$K,0))))</f>
        <v/>
      </c>
      <c r="P1207" t="str">
        <f>IF(ISBLANK(INDEX('[1]Sumber sampah'!E:E,MATCH($Z1207,'[1]Sumber sampah'!$K:$K,0))), "", (INDEX('[1]Sumber sampah'!E:E,MATCH($Z1207,'[1]Sumber sampah'!$K:$K,0))))</f>
        <v/>
      </c>
      <c r="Q1207" t="str">
        <f>IF(ISBLANK(INDEX('[1]Sumber sampah'!F:F,MATCH($Z1207,'[1]Sumber sampah'!$K:$K,0))), "", (INDEX('[1]Sumber sampah'!F:F,MATCH($Z1207,'[1]Sumber sampah'!$K:$K,0))))</f>
        <v/>
      </c>
      <c r="R1207" t="str">
        <f>IF(ISBLANK(INDEX('[1]Sumber sampah'!G:G,MATCH($Z1207,'[1]Sumber sampah'!$K:$K,0))), "", (INDEX('[1]Sumber sampah'!G:G,MATCH($Z1207,'[1]Sumber sampah'!$K:$K,0))))</f>
        <v/>
      </c>
      <c r="S1207" t="str">
        <f>IF(ISBLANK(INDEX('[1]Sumber sampah'!H:H,MATCH($Z1207,'[1]Sumber sampah'!$K:$K,0))), "", (INDEX('[1]Sumber sampah'!H:H,MATCH($Z1207,'[1]Sumber sampah'!$K:$K,0))))</f>
        <v/>
      </c>
      <c r="T1207" t="str">
        <f>IF(ISBLANK(INDEX('[1]Sumber sampah'!I:I,MATCH($Z1207,'[1]Sumber sampah'!$K:$K,0))), "", (INDEX('[1]Sumber sampah'!I:I,MATCH($Z1207,'[1]Sumber sampah'!$K:$K,0))))</f>
        <v/>
      </c>
      <c r="U1207" t="str">
        <f>IF(ISBLANK(INDEX('[1]Sumber sampah'!J:J,MATCH($Z1207,'[1]Sumber sampah'!$K:$K,0))), "", (INDEX('[1]Sumber sampah'!J:J,MATCH($Z1207,'[1]Sumber sampah'!$K:$K,0))))</f>
        <v/>
      </c>
      <c r="Z1207" t="str">
        <f t="shared" si="18"/>
        <v>2022_Sulawesi Selatan_Kab. Maros</v>
      </c>
    </row>
    <row r="1208" spans="1:26" x14ac:dyDescent="0.35">
      <c r="A1208" s="15">
        <v>2022</v>
      </c>
      <c r="B1208" t="s">
        <v>211</v>
      </c>
      <c r="C1208" t="s">
        <v>382</v>
      </c>
      <c r="D1208" s="16">
        <v>141.18</v>
      </c>
      <c r="E1208" s="17">
        <v>51530.55</v>
      </c>
      <c r="F1208">
        <f>IF(ISBLANK(INDEX('[1]Jenis sampah'!D:D,MATCH($Z1208,'[1]Jenis sampah'!$M:$M,0))), "", (INDEX('[1]Jenis sampah'!D:D,MATCH($Z1208,'[1]Jenis sampah'!$M:$M,0))))</f>
        <v>63.13</v>
      </c>
      <c r="G1208">
        <f>IF(ISBLANK(INDEX('[1]Jenis sampah'!E:E,MATCH($Z1208,'[1]Jenis sampah'!$M:$M,0))), "", (INDEX('[1]Jenis sampah'!E:E,MATCH($Z1208,'[1]Jenis sampah'!$M:$M,0))))</f>
        <v>10.83</v>
      </c>
      <c r="H1208">
        <f>IF(ISBLANK(INDEX('[1]Jenis sampah'!F:F,MATCH($Z1208,'[1]Jenis sampah'!$M:$M,0))), "", (INDEX('[1]Jenis sampah'!F:F,MATCH($Z1208,'[1]Jenis sampah'!$M:$M,0))))</f>
        <v>8.99</v>
      </c>
      <c r="I1208">
        <f>IF(ISBLANK(INDEX('[1]Jenis sampah'!G:G,MATCH($Z1208,'[1]Jenis sampah'!$M:$M,0))), "", (INDEX('[1]Jenis sampah'!G:G,MATCH($Z1208,'[1]Jenis sampah'!$M:$M,0))))</f>
        <v>7.29</v>
      </c>
      <c r="J1208">
        <f>IF(ISBLANK(INDEX('[1]Jenis sampah'!H:H,MATCH($Z1208,'[1]Jenis sampah'!$M:$M,0))), "", (INDEX('[1]Jenis sampah'!H:H,MATCH($Z1208,'[1]Jenis sampah'!$M:$M,0))))</f>
        <v>6.5</v>
      </c>
      <c r="K1208">
        <f>IF(ISBLANK(INDEX('[1]Jenis sampah'!I:I,MATCH($Z1208,'[1]Jenis sampah'!$M:$M,0))), "", (INDEX('[1]Jenis sampah'!I:I,MATCH($Z1208,'[1]Jenis sampah'!$M:$M,0))))</f>
        <v>0.72</v>
      </c>
      <c r="L1208">
        <f>IF(ISBLANK(INDEX('[1]Jenis sampah'!J:J,MATCH($Z1208,'[1]Jenis sampah'!$M:$M,0))), "", (INDEX('[1]Jenis sampah'!J:J,MATCH($Z1208,'[1]Jenis sampah'!$M:$M,0))))</f>
        <v>0.19</v>
      </c>
      <c r="M1208">
        <f>IF(ISBLANK(INDEX('[1]Jenis sampah'!K:K,MATCH($Z1208,'[1]Jenis sampah'!$M:$M,0))), "", (INDEX('[1]Jenis sampah'!K:K,MATCH($Z1208,'[1]Jenis sampah'!$M:$M,0))))</f>
        <v>1.55</v>
      </c>
      <c r="N1208">
        <f>IF(ISBLANK(INDEX('[1]Jenis sampah'!L:L,MATCH($Z1208,'[1]Jenis sampah'!$M:$M,0))), "", (INDEX('[1]Jenis sampah'!L:L,MATCH($Z1208,'[1]Jenis sampah'!$M:$M,0))))</f>
        <v>0.8</v>
      </c>
      <c r="O1208">
        <f>IF(ISBLANK(INDEX('[1]Sumber sampah'!D:D,MATCH($Z1208,'[1]Sumber sampah'!$K:$K,0))), "", (INDEX('[1]Sumber sampah'!D:D,MATCH($Z1208,'[1]Sumber sampah'!$K:$K,0))))</f>
        <v>84.09</v>
      </c>
      <c r="P1208">
        <f>IF(ISBLANK(INDEX('[1]Sumber sampah'!E:E,MATCH($Z1208,'[1]Sumber sampah'!$K:$K,0))), "", (INDEX('[1]Sumber sampah'!E:E,MATCH($Z1208,'[1]Sumber sampah'!$K:$K,0))))</f>
        <v>5.14</v>
      </c>
      <c r="Q1208">
        <f>IF(ISBLANK(INDEX('[1]Sumber sampah'!F:F,MATCH($Z1208,'[1]Sumber sampah'!$K:$K,0))), "", (INDEX('[1]Sumber sampah'!F:F,MATCH($Z1208,'[1]Sumber sampah'!$K:$K,0))))</f>
        <v>23.71</v>
      </c>
      <c r="R1208">
        <f>IF(ISBLANK(INDEX('[1]Sumber sampah'!G:G,MATCH($Z1208,'[1]Sumber sampah'!$K:$K,0))), "", (INDEX('[1]Sumber sampah'!G:G,MATCH($Z1208,'[1]Sumber sampah'!$K:$K,0))))</f>
        <v>19.649999999999999</v>
      </c>
      <c r="S1208">
        <f>IF(ISBLANK(INDEX('[1]Sumber sampah'!H:H,MATCH($Z1208,'[1]Sumber sampah'!$K:$K,0))), "", (INDEX('[1]Sumber sampah'!H:H,MATCH($Z1208,'[1]Sumber sampah'!$K:$K,0))))</f>
        <v>1.18</v>
      </c>
      <c r="T1208">
        <f>IF(ISBLANK(INDEX('[1]Sumber sampah'!I:I,MATCH($Z1208,'[1]Sumber sampah'!$K:$K,0))), "", (INDEX('[1]Sumber sampah'!I:I,MATCH($Z1208,'[1]Sumber sampah'!$K:$K,0))))</f>
        <v>4.04</v>
      </c>
      <c r="U1208">
        <f>IF(ISBLANK(INDEX('[1]Sumber sampah'!J:J,MATCH($Z1208,'[1]Sumber sampah'!$K:$K,0))), "", (INDEX('[1]Sumber sampah'!J:J,MATCH($Z1208,'[1]Sumber sampah'!$K:$K,0))))</f>
        <v>0.47</v>
      </c>
      <c r="Z1208" t="str">
        <f t="shared" si="18"/>
        <v>2022_Sulawesi Selatan_Kab. Pangkajene dan Kepulauan</v>
      </c>
    </row>
    <row r="1209" spans="1:26" x14ac:dyDescent="0.35">
      <c r="A1209" s="15">
        <v>2022</v>
      </c>
      <c r="B1209" t="s">
        <v>211</v>
      </c>
      <c r="C1209" t="s">
        <v>383</v>
      </c>
      <c r="D1209" s="16">
        <v>76.209999999999994</v>
      </c>
      <c r="E1209" s="17">
        <v>27817.23</v>
      </c>
      <c r="F1209">
        <f>IF(ISBLANK(INDEX('[1]Jenis sampah'!D:D,MATCH($Z1209,'[1]Jenis sampah'!$M:$M,0))), "", (INDEX('[1]Jenis sampah'!D:D,MATCH($Z1209,'[1]Jenis sampah'!$M:$M,0))))</f>
        <v>60</v>
      </c>
      <c r="G1209">
        <f>IF(ISBLANK(INDEX('[1]Jenis sampah'!E:E,MATCH($Z1209,'[1]Jenis sampah'!$M:$M,0))), "", (INDEX('[1]Jenis sampah'!E:E,MATCH($Z1209,'[1]Jenis sampah'!$M:$M,0))))</f>
        <v>10</v>
      </c>
      <c r="H1209">
        <f>IF(ISBLANK(INDEX('[1]Jenis sampah'!F:F,MATCH($Z1209,'[1]Jenis sampah'!$M:$M,0))), "", (INDEX('[1]Jenis sampah'!F:F,MATCH($Z1209,'[1]Jenis sampah'!$M:$M,0))))</f>
        <v>6</v>
      </c>
      <c r="I1209">
        <f>IF(ISBLANK(INDEX('[1]Jenis sampah'!G:G,MATCH($Z1209,'[1]Jenis sampah'!$M:$M,0))), "", (INDEX('[1]Jenis sampah'!G:G,MATCH($Z1209,'[1]Jenis sampah'!$M:$M,0))))</f>
        <v>15</v>
      </c>
      <c r="J1209">
        <f>IF(ISBLANK(INDEX('[1]Jenis sampah'!H:H,MATCH($Z1209,'[1]Jenis sampah'!$M:$M,0))), "", (INDEX('[1]Jenis sampah'!H:H,MATCH($Z1209,'[1]Jenis sampah'!$M:$M,0))))</f>
        <v>2</v>
      </c>
      <c r="K1209">
        <f>IF(ISBLANK(INDEX('[1]Jenis sampah'!I:I,MATCH($Z1209,'[1]Jenis sampah'!$M:$M,0))), "", (INDEX('[1]Jenis sampah'!I:I,MATCH($Z1209,'[1]Jenis sampah'!$M:$M,0))))</f>
        <v>1</v>
      </c>
      <c r="L1209">
        <f>IF(ISBLANK(INDEX('[1]Jenis sampah'!J:J,MATCH($Z1209,'[1]Jenis sampah'!$M:$M,0))), "", (INDEX('[1]Jenis sampah'!J:J,MATCH($Z1209,'[1]Jenis sampah'!$M:$M,0))))</f>
        <v>1</v>
      </c>
      <c r="M1209">
        <f>IF(ISBLANK(INDEX('[1]Jenis sampah'!K:K,MATCH($Z1209,'[1]Jenis sampah'!$M:$M,0))), "", (INDEX('[1]Jenis sampah'!K:K,MATCH($Z1209,'[1]Jenis sampah'!$M:$M,0))))</f>
        <v>1</v>
      </c>
      <c r="N1209">
        <f>IF(ISBLANK(INDEX('[1]Jenis sampah'!L:L,MATCH($Z1209,'[1]Jenis sampah'!$M:$M,0))), "", (INDEX('[1]Jenis sampah'!L:L,MATCH($Z1209,'[1]Jenis sampah'!$M:$M,0))))</f>
        <v>4</v>
      </c>
      <c r="O1209">
        <f>IF(ISBLANK(INDEX('[1]Sumber sampah'!D:D,MATCH($Z1209,'[1]Sumber sampah'!$K:$K,0))), "", (INDEX('[1]Sumber sampah'!D:D,MATCH($Z1209,'[1]Sumber sampah'!$K:$K,0))))</f>
        <v>8.3000000000000007</v>
      </c>
      <c r="P1209">
        <f>IF(ISBLANK(INDEX('[1]Sumber sampah'!E:E,MATCH($Z1209,'[1]Sumber sampah'!$K:$K,0))), "", (INDEX('[1]Sumber sampah'!E:E,MATCH($Z1209,'[1]Sumber sampah'!$K:$K,0))))</f>
        <v>1.38</v>
      </c>
      <c r="Q1209">
        <f>IF(ISBLANK(INDEX('[1]Sumber sampah'!F:F,MATCH($Z1209,'[1]Sumber sampah'!$K:$K,0))), "", (INDEX('[1]Sumber sampah'!F:F,MATCH($Z1209,'[1]Sumber sampah'!$K:$K,0))))</f>
        <v>0.83</v>
      </c>
      <c r="R1209">
        <f>IF(ISBLANK(INDEX('[1]Sumber sampah'!G:G,MATCH($Z1209,'[1]Sumber sampah'!$K:$K,0))), "", (INDEX('[1]Sumber sampah'!G:G,MATCH($Z1209,'[1]Sumber sampah'!$K:$K,0))))</f>
        <v>0.41</v>
      </c>
      <c r="S1209">
        <f>IF(ISBLANK(INDEX('[1]Sumber sampah'!H:H,MATCH($Z1209,'[1]Sumber sampah'!$K:$K,0))), "", (INDEX('[1]Sumber sampah'!H:H,MATCH($Z1209,'[1]Sumber sampah'!$K:$K,0))))</f>
        <v>0.83</v>
      </c>
      <c r="T1209">
        <f>IF(ISBLANK(INDEX('[1]Sumber sampah'!I:I,MATCH($Z1209,'[1]Sumber sampah'!$K:$K,0))), "", (INDEX('[1]Sumber sampah'!I:I,MATCH($Z1209,'[1]Sumber sampah'!$K:$K,0))))</f>
        <v>1.38</v>
      </c>
      <c r="U1209">
        <f>IF(ISBLANK(INDEX('[1]Sumber sampah'!J:J,MATCH($Z1209,'[1]Sumber sampah'!$K:$K,0))), "", (INDEX('[1]Sumber sampah'!J:J,MATCH($Z1209,'[1]Sumber sampah'!$K:$K,0))))</f>
        <v>0.69</v>
      </c>
      <c r="Z1209" t="str">
        <f t="shared" si="18"/>
        <v>2022_Sulawesi Selatan_Kab. Barru</v>
      </c>
    </row>
    <row r="1210" spans="1:26" x14ac:dyDescent="0.35">
      <c r="A1210" s="15">
        <v>2022</v>
      </c>
      <c r="B1210" t="s">
        <v>211</v>
      </c>
      <c r="C1210" t="s">
        <v>384</v>
      </c>
      <c r="D1210" s="16">
        <v>94.23</v>
      </c>
      <c r="E1210" s="17">
        <v>34393.800000000003</v>
      </c>
      <c r="F1210">
        <f>IF(ISBLANK(INDEX('[1]Jenis sampah'!D:D,MATCH($Z1210,'[1]Jenis sampah'!$M:$M,0))), "", (INDEX('[1]Jenis sampah'!D:D,MATCH($Z1210,'[1]Jenis sampah'!$M:$M,0))))</f>
        <v>42</v>
      </c>
      <c r="G1210">
        <f>IF(ISBLANK(INDEX('[1]Jenis sampah'!E:E,MATCH($Z1210,'[1]Jenis sampah'!$M:$M,0))), "", (INDEX('[1]Jenis sampah'!E:E,MATCH($Z1210,'[1]Jenis sampah'!$M:$M,0))))</f>
        <v>17</v>
      </c>
      <c r="H1210">
        <f>IF(ISBLANK(INDEX('[1]Jenis sampah'!F:F,MATCH($Z1210,'[1]Jenis sampah'!$M:$M,0))), "", (INDEX('[1]Jenis sampah'!F:F,MATCH($Z1210,'[1]Jenis sampah'!$M:$M,0))))</f>
        <v>11</v>
      </c>
      <c r="I1210">
        <f>IF(ISBLANK(INDEX('[1]Jenis sampah'!G:G,MATCH($Z1210,'[1]Jenis sampah'!$M:$M,0))), "", (INDEX('[1]Jenis sampah'!G:G,MATCH($Z1210,'[1]Jenis sampah'!$M:$M,0))))</f>
        <v>21</v>
      </c>
      <c r="J1210">
        <f>IF(ISBLANK(INDEX('[1]Jenis sampah'!H:H,MATCH($Z1210,'[1]Jenis sampah'!$M:$M,0))), "", (INDEX('[1]Jenis sampah'!H:H,MATCH($Z1210,'[1]Jenis sampah'!$M:$M,0))))</f>
        <v>3.16</v>
      </c>
      <c r="K1210">
        <f>IF(ISBLANK(INDEX('[1]Jenis sampah'!I:I,MATCH($Z1210,'[1]Jenis sampah'!$M:$M,0))), "", (INDEX('[1]Jenis sampah'!I:I,MATCH($Z1210,'[1]Jenis sampah'!$M:$M,0))))</f>
        <v>0.5</v>
      </c>
      <c r="L1210">
        <f>IF(ISBLANK(INDEX('[1]Jenis sampah'!J:J,MATCH($Z1210,'[1]Jenis sampah'!$M:$M,0))), "", (INDEX('[1]Jenis sampah'!J:J,MATCH($Z1210,'[1]Jenis sampah'!$M:$M,0))))</f>
        <v>4.24</v>
      </c>
      <c r="M1210">
        <f>IF(ISBLANK(INDEX('[1]Jenis sampah'!K:K,MATCH($Z1210,'[1]Jenis sampah'!$M:$M,0))), "", (INDEX('[1]Jenis sampah'!K:K,MATCH($Z1210,'[1]Jenis sampah'!$M:$M,0))))</f>
        <v>0.15</v>
      </c>
      <c r="N1210">
        <f>IF(ISBLANK(INDEX('[1]Jenis sampah'!L:L,MATCH($Z1210,'[1]Jenis sampah'!$M:$M,0))), "", (INDEX('[1]Jenis sampah'!L:L,MATCH($Z1210,'[1]Jenis sampah'!$M:$M,0))))</f>
        <v>0.95</v>
      </c>
      <c r="O1210">
        <f>IF(ISBLANK(INDEX('[1]Sumber sampah'!D:D,MATCH($Z1210,'[1]Sumber sampah'!$K:$K,0))), "", (INDEX('[1]Sumber sampah'!D:D,MATCH($Z1210,'[1]Sumber sampah'!$K:$K,0))))</f>
        <v>44.19</v>
      </c>
      <c r="P1210">
        <f>IF(ISBLANK(INDEX('[1]Sumber sampah'!E:E,MATCH($Z1210,'[1]Sumber sampah'!$K:$K,0))), "", (INDEX('[1]Sumber sampah'!E:E,MATCH($Z1210,'[1]Sumber sampah'!$K:$K,0))))</f>
        <v>7.53</v>
      </c>
      <c r="Q1210">
        <f>IF(ISBLANK(INDEX('[1]Sumber sampah'!F:F,MATCH($Z1210,'[1]Sumber sampah'!$K:$K,0))), "", (INDEX('[1]Sumber sampah'!F:F,MATCH($Z1210,'[1]Sumber sampah'!$K:$K,0))))</f>
        <v>15.2</v>
      </c>
      <c r="R1210">
        <f>IF(ISBLANK(INDEX('[1]Sumber sampah'!G:G,MATCH($Z1210,'[1]Sumber sampah'!$K:$K,0))), "", (INDEX('[1]Sumber sampah'!G:G,MATCH($Z1210,'[1]Sumber sampah'!$K:$K,0))))</f>
        <v>8.06</v>
      </c>
      <c r="S1210">
        <f>IF(ISBLANK(INDEX('[1]Sumber sampah'!H:H,MATCH($Z1210,'[1]Sumber sampah'!$K:$K,0))), "", (INDEX('[1]Sumber sampah'!H:H,MATCH($Z1210,'[1]Sumber sampah'!$K:$K,0))))</f>
        <v>3.28</v>
      </c>
      <c r="T1210">
        <f>IF(ISBLANK(INDEX('[1]Sumber sampah'!I:I,MATCH($Z1210,'[1]Sumber sampah'!$K:$K,0))), "", (INDEX('[1]Sumber sampah'!I:I,MATCH($Z1210,'[1]Sumber sampah'!$K:$K,0))))</f>
        <v>13.89</v>
      </c>
      <c r="U1210">
        <f>IF(ISBLANK(INDEX('[1]Sumber sampah'!J:J,MATCH($Z1210,'[1]Sumber sampah'!$K:$K,0))), "", (INDEX('[1]Sumber sampah'!J:J,MATCH($Z1210,'[1]Sumber sampah'!$K:$K,0))))</f>
        <v>2.08</v>
      </c>
      <c r="Z1210" t="str">
        <f t="shared" si="18"/>
        <v>2022_Sulawesi Selatan_Kab. Soppeng</v>
      </c>
    </row>
    <row r="1211" spans="1:26" x14ac:dyDescent="0.35">
      <c r="A1211" s="15">
        <v>2022</v>
      </c>
      <c r="B1211" t="s">
        <v>211</v>
      </c>
      <c r="C1211" t="s">
        <v>452</v>
      </c>
      <c r="D1211" s="16">
        <v>151.86000000000001</v>
      </c>
      <c r="E1211" s="17">
        <v>55428.46</v>
      </c>
      <c r="F1211">
        <f>IF(ISBLANK(INDEX('[1]Jenis sampah'!D:D,MATCH($Z1211,'[1]Jenis sampah'!$M:$M,0))), "", (INDEX('[1]Jenis sampah'!D:D,MATCH($Z1211,'[1]Jenis sampah'!$M:$M,0))))</f>
        <v>41.1</v>
      </c>
      <c r="G1211">
        <f>IF(ISBLANK(INDEX('[1]Jenis sampah'!E:E,MATCH($Z1211,'[1]Jenis sampah'!$M:$M,0))), "", (INDEX('[1]Jenis sampah'!E:E,MATCH($Z1211,'[1]Jenis sampah'!$M:$M,0))))</f>
        <v>17.34</v>
      </c>
      <c r="H1211">
        <f>IF(ISBLANK(INDEX('[1]Jenis sampah'!F:F,MATCH($Z1211,'[1]Jenis sampah'!$M:$M,0))), "", (INDEX('[1]Jenis sampah'!F:F,MATCH($Z1211,'[1]Jenis sampah'!$M:$M,0))))</f>
        <v>7.1</v>
      </c>
      <c r="I1211">
        <f>IF(ISBLANK(INDEX('[1]Jenis sampah'!G:G,MATCH($Z1211,'[1]Jenis sampah'!$M:$M,0))), "", (INDEX('[1]Jenis sampah'!G:G,MATCH($Z1211,'[1]Jenis sampah'!$M:$M,0))))</f>
        <v>17.03</v>
      </c>
      <c r="J1211">
        <f>IF(ISBLANK(INDEX('[1]Jenis sampah'!H:H,MATCH($Z1211,'[1]Jenis sampah'!$M:$M,0))), "", (INDEX('[1]Jenis sampah'!H:H,MATCH($Z1211,'[1]Jenis sampah'!$M:$M,0))))</f>
        <v>2.0299999999999998</v>
      </c>
      <c r="K1211">
        <f>IF(ISBLANK(INDEX('[1]Jenis sampah'!I:I,MATCH($Z1211,'[1]Jenis sampah'!$M:$M,0))), "", (INDEX('[1]Jenis sampah'!I:I,MATCH($Z1211,'[1]Jenis sampah'!$M:$M,0))))</f>
        <v>3.9</v>
      </c>
      <c r="L1211">
        <f>IF(ISBLANK(INDEX('[1]Jenis sampah'!J:J,MATCH($Z1211,'[1]Jenis sampah'!$M:$M,0))), "", (INDEX('[1]Jenis sampah'!J:J,MATCH($Z1211,'[1]Jenis sampah'!$M:$M,0))))</f>
        <v>6.49</v>
      </c>
      <c r="M1211">
        <f>IF(ISBLANK(INDEX('[1]Jenis sampah'!K:K,MATCH($Z1211,'[1]Jenis sampah'!$M:$M,0))), "", (INDEX('[1]Jenis sampah'!K:K,MATCH($Z1211,'[1]Jenis sampah'!$M:$M,0))))</f>
        <v>2.9</v>
      </c>
      <c r="N1211">
        <f>IF(ISBLANK(INDEX('[1]Jenis sampah'!L:L,MATCH($Z1211,'[1]Jenis sampah'!$M:$M,0))), "", (INDEX('[1]Jenis sampah'!L:L,MATCH($Z1211,'[1]Jenis sampah'!$M:$M,0))))</f>
        <v>2.11</v>
      </c>
      <c r="O1211">
        <f>IF(ISBLANK(INDEX('[1]Sumber sampah'!D:D,MATCH($Z1211,'[1]Sumber sampah'!$K:$K,0))), "", (INDEX('[1]Sumber sampah'!D:D,MATCH($Z1211,'[1]Sumber sampah'!$K:$K,0))))</f>
        <v>5.29</v>
      </c>
      <c r="P1211">
        <f>IF(ISBLANK(INDEX('[1]Sumber sampah'!E:E,MATCH($Z1211,'[1]Sumber sampah'!$K:$K,0))), "", (INDEX('[1]Sumber sampah'!E:E,MATCH($Z1211,'[1]Sumber sampah'!$K:$K,0))))</f>
        <v>0.31</v>
      </c>
      <c r="Q1211">
        <f>IF(ISBLANK(INDEX('[1]Sumber sampah'!F:F,MATCH($Z1211,'[1]Sumber sampah'!$K:$K,0))), "", (INDEX('[1]Sumber sampah'!F:F,MATCH($Z1211,'[1]Sumber sampah'!$K:$K,0))))</f>
        <v>1.2</v>
      </c>
      <c r="R1211">
        <f>IF(ISBLANK(INDEX('[1]Sumber sampah'!G:G,MATCH($Z1211,'[1]Sumber sampah'!$K:$K,0))), "", (INDEX('[1]Sumber sampah'!G:G,MATCH($Z1211,'[1]Sumber sampah'!$K:$K,0))))</f>
        <v>0.04</v>
      </c>
      <c r="S1211">
        <f>IF(ISBLANK(INDEX('[1]Sumber sampah'!H:H,MATCH($Z1211,'[1]Sumber sampah'!$K:$K,0))), "", (INDEX('[1]Sumber sampah'!H:H,MATCH($Z1211,'[1]Sumber sampah'!$K:$K,0))))</f>
        <v>0.04</v>
      </c>
      <c r="T1211">
        <f>IF(ISBLANK(INDEX('[1]Sumber sampah'!I:I,MATCH($Z1211,'[1]Sumber sampah'!$K:$K,0))), "", (INDEX('[1]Sumber sampah'!I:I,MATCH($Z1211,'[1]Sumber sampah'!$K:$K,0))))</f>
        <v>0.23</v>
      </c>
      <c r="U1211">
        <f>IF(ISBLANK(INDEX('[1]Sumber sampah'!J:J,MATCH($Z1211,'[1]Sumber sampah'!$K:$K,0))), "", (INDEX('[1]Sumber sampah'!J:J,MATCH($Z1211,'[1]Sumber sampah'!$K:$K,0))))</f>
        <v>25.55</v>
      </c>
      <c r="Z1211" t="str">
        <f t="shared" si="18"/>
        <v>2022_Sulawesi Selatan_Kab. Wajo</v>
      </c>
    </row>
    <row r="1212" spans="1:26" x14ac:dyDescent="0.35">
      <c r="A1212" s="15">
        <v>2022</v>
      </c>
      <c r="B1212" t="s">
        <v>211</v>
      </c>
      <c r="C1212" t="s">
        <v>385</v>
      </c>
      <c r="D1212" s="16">
        <v>129.28</v>
      </c>
      <c r="E1212" s="17">
        <v>47186.32</v>
      </c>
      <c r="F1212">
        <f>IF(ISBLANK(INDEX('[1]Jenis sampah'!D:D,MATCH($Z1212,'[1]Jenis sampah'!$M:$M,0))), "", (INDEX('[1]Jenis sampah'!D:D,MATCH($Z1212,'[1]Jenis sampah'!$M:$M,0))))</f>
        <v>56</v>
      </c>
      <c r="G1212">
        <f>IF(ISBLANK(INDEX('[1]Jenis sampah'!E:E,MATCH($Z1212,'[1]Jenis sampah'!$M:$M,0))), "", (INDEX('[1]Jenis sampah'!E:E,MATCH($Z1212,'[1]Jenis sampah'!$M:$M,0))))</f>
        <v>9.6</v>
      </c>
      <c r="H1212">
        <f>IF(ISBLANK(INDEX('[1]Jenis sampah'!F:F,MATCH($Z1212,'[1]Jenis sampah'!$M:$M,0))), "", (INDEX('[1]Jenis sampah'!F:F,MATCH($Z1212,'[1]Jenis sampah'!$M:$M,0))))</f>
        <v>6.2</v>
      </c>
      <c r="I1212">
        <f>IF(ISBLANK(INDEX('[1]Jenis sampah'!G:G,MATCH($Z1212,'[1]Jenis sampah'!$M:$M,0))), "", (INDEX('[1]Jenis sampah'!G:G,MATCH($Z1212,'[1]Jenis sampah'!$M:$M,0))))</f>
        <v>6.6</v>
      </c>
      <c r="J1212">
        <f>IF(ISBLANK(INDEX('[1]Jenis sampah'!H:H,MATCH($Z1212,'[1]Jenis sampah'!$M:$M,0))), "", (INDEX('[1]Jenis sampah'!H:H,MATCH($Z1212,'[1]Jenis sampah'!$M:$M,0))))</f>
        <v>4.5</v>
      </c>
      <c r="K1212">
        <f>IF(ISBLANK(INDEX('[1]Jenis sampah'!I:I,MATCH($Z1212,'[1]Jenis sampah'!$M:$M,0))), "", (INDEX('[1]Jenis sampah'!I:I,MATCH($Z1212,'[1]Jenis sampah'!$M:$M,0))))</f>
        <v>3.6</v>
      </c>
      <c r="L1212">
        <f>IF(ISBLANK(INDEX('[1]Jenis sampah'!J:J,MATCH($Z1212,'[1]Jenis sampah'!$M:$M,0))), "", (INDEX('[1]Jenis sampah'!J:J,MATCH($Z1212,'[1]Jenis sampah'!$M:$M,0))))</f>
        <v>4.2</v>
      </c>
      <c r="M1212">
        <f>IF(ISBLANK(INDEX('[1]Jenis sampah'!K:K,MATCH($Z1212,'[1]Jenis sampah'!$M:$M,0))), "", (INDEX('[1]Jenis sampah'!K:K,MATCH($Z1212,'[1]Jenis sampah'!$M:$M,0))))</f>
        <v>4.4000000000000004</v>
      </c>
      <c r="N1212">
        <f>IF(ISBLANK(INDEX('[1]Jenis sampah'!L:L,MATCH($Z1212,'[1]Jenis sampah'!$M:$M,0))), "", (INDEX('[1]Jenis sampah'!L:L,MATCH($Z1212,'[1]Jenis sampah'!$M:$M,0))))</f>
        <v>4.9000000000000004</v>
      </c>
      <c r="O1212">
        <f>IF(ISBLANK(INDEX('[1]Sumber sampah'!D:D,MATCH($Z1212,'[1]Sumber sampah'!$K:$K,0))), "", (INDEX('[1]Sumber sampah'!D:D,MATCH($Z1212,'[1]Sumber sampah'!$K:$K,0))))</f>
        <v>94</v>
      </c>
      <c r="P1212">
        <f>IF(ISBLANK(INDEX('[1]Sumber sampah'!E:E,MATCH($Z1212,'[1]Sumber sampah'!$K:$K,0))), "", (INDEX('[1]Sumber sampah'!E:E,MATCH($Z1212,'[1]Sumber sampah'!$K:$K,0))))</f>
        <v>4.49</v>
      </c>
      <c r="Q1212">
        <f>IF(ISBLANK(INDEX('[1]Sumber sampah'!F:F,MATCH($Z1212,'[1]Sumber sampah'!$K:$K,0))), "", (INDEX('[1]Sumber sampah'!F:F,MATCH($Z1212,'[1]Sumber sampah'!$K:$K,0))))</f>
        <v>7.27</v>
      </c>
      <c r="R1212">
        <f>IF(ISBLANK(INDEX('[1]Sumber sampah'!G:G,MATCH($Z1212,'[1]Sumber sampah'!$K:$K,0))), "", (INDEX('[1]Sumber sampah'!G:G,MATCH($Z1212,'[1]Sumber sampah'!$K:$K,0))))</f>
        <v>3.53</v>
      </c>
      <c r="S1212">
        <f>IF(ISBLANK(INDEX('[1]Sumber sampah'!H:H,MATCH($Z1212,'[1]Sumber sampah'!$K:$K,0))), "", (INDEX('[1]Sumber sampah'!H:H,MATCH($Z1212,'[1]Sumber sampah'!$K:$K,0))))</f>
        <v>8.98</v>
      </c>
      <c r="T1212">
        <f>IF(ISBLANK(INDEX('[1]Sumber sampah'!I:I,MATCH($Z1212,'[1]Sumber sampah'!$K:$K,0))), "", (INDEX('[1]Sumber sampah'!I:I,MATCH($Z1212,'[1]Sumber sampah'!$K:$K,0))))</f>
        <v>2.2400000000000002</v>
      </c>
      <c r="U1212">
        <f>IF(ISBLANK(INDEX('[1]Sumber sampah'!J:J,MATCH($Z1212,'[1]Sumber sampah'!$K:$K,0))), "", (INDEX('[1]Sumber sampah'!J:J,MATCH($Z1212,'[1]Sumber sampah'!$K:$K,0))))</f>
        <v>4.9000000000000004</v>
      </c>
      <c r="Z1212" t="str">
        <f t="shared" si="18"/>
        <v>2022_Sulawesi Selatan_Kab. Sidenreng Rappang</v>
      </c>
    </row>
    <row r="1213" spans="1:26" x14ac:dyDescent="0.35">
      <c r="A1213" s="15">
        <v>2022</v>
      </c>
      <c r="B1213" t="s">
        <v>211</v>
      </c>
      <c r="C1213" t="s">
        <v>386</v>
      </c>
      <c r="D1213" s="16">
        <v>180.44</v>
      </c>
      <c r="E1213" s="17">
        <v>65861.77</v>
      </c>
      <c r="F1213">
        <f>IF(ISBLANK(INDEX('[1]Jenis sampah'!D:D,MATCH($Z1213,'[1]Jenis sampah'!$M:$M,0))), "", (INDEX('[1]Jenis sampah'!D:D,MATCH($Z1213,'[1]Jenis sampah'!$M:$M,0))))</f>
        <v>10</v>
      </c>
      <c r="G1213">
        <f>IF(ISBLANK(INDEX('[1]Jenis sampah'!E:E,MATCH($Z1213,'[1]Jenis sampah'!$M:$M,0))), "", (INDEX('[1]Jenis sampah'!E:E,MATCH($Z1213,'[1]Jenis sampah'!$M:$M,0))))</f>
        <v>10</v>
      </c>
      <c r="H1213">
        <f>IF(ISBLANK(INDEX('[1]Jenis sampah'!F:F,MATCH($Z1213,'[1]Jenis sampah'!$M:$M,0))), "", (INDEX('[1]Jenis sampah'!F:F,MATCH($Z1213,'[1]Jenis sampah'!$M:$M,0))))</f>
        <v>40</v>
      </c>
      <c r="I1213">
        <f>IF(ISBLANK(INDEX('[1]Jenis sampah'!G:G,MATCH($Z1213,'[1]Jenis sampah'!$M:$M,0))), "", (INDEX('[1]Jenis sampah'!G:G,MATCH($Z1213,'[1]Jenis sampah'!$M:$M,0))))</f>
        <v>10</v>
      </c>
      <c r="J1213">
        <f>IF(ISBLANK(INDEX('[1]Jenis sampah'!H:H,MATCH($Z1213,'[1]Jenis sampah'!$M:$M,0))), "", (INDEX('[1]Jenis sampah'!H:H,MATCH($Z1213,'[1]Jenis sampah'!$M:$M,0))))</f>
        <v>10</v>
      </c>
      <c r="K1213">
        <f>IF(ISBLANK(INDEX('[1]Jenis sampah'!I:I,MATCH($Z1213,'[1]Jenis sampah'!$M:$M,0))), "", (INDEX('[1]Jenis sampah'!I:I,MATCH($Z1213,'[1]Jenis sampah'!$M:$M,0))))</f>
        <v>5</v>
      </c>
      <c r="L1213">
        <f>IF(ISBLANK(INDEX('[1]Jenis sampah'!J:J,MATCH($Z1213,'[1]Jenis sampah'!$M:$M,0))), "", (INDEX('[1]Jenis sampah'!J:J,MATCH($Z1213,'[1]Jenis sampah'!$M:$M,0))))</f>
        <v>5</v>
      </c>
      <c r="M1213">
        <f>IF(ISBLANK(INDEX('[1]Jenis sampah'!K:K,MATCH($Z1213,'[1]Jenis sampah'!$M:$M,0))), "", (INDEX('[1]Jenis sampah'!K:K,MATCH($Z1213,'[1]Jenis sampah'!$M:$M,0))))</f>
        <v>5</v>
      </c>
      <c r="N1213">
        <f>IF(ISBLANK(INDEX('[1]Jenis sampah'!L:L,MATCH($Z1213,'[1]Jenis sampah'!$M:$M,0))), "", (INDEX('[1]Jenis sampah'!L:L,MATCH($Z1213,'[1]Jenis sampah'!$M:$M,0))))</f>
        <v>5</v>
      </c>
      <c r="O1213">
        <f>IF(ISBLANK(INDEX('[1]Sumber sampah'!D:D,MATCH($Z1213,'[1]Sumber sampah'!$K:$K,0))), "", (INDEX('[1]Sumber sampah'!D:D,MATCH($Z1213,'[1]Sumber sampah'!$K:$K,0))))</f>
        <v>120</v>
      </c>
      <c r="P1213">
        <f>IF(ISBLANK(INDEX('[1]Sumber sampah'!E:E,MATCH($Z1213,'[1]Sumber sampah'!$K:$K,0))), "", (INDEX('[1]Sumber sampah'!E:E,MATCH($Z1213,'[1]Sumber sampah'!$K:$K,0))))</f>
        <v>30</v>
      </c>
      <c r="Q1213">
        <f>IF(ISBLANK(INDEX('[1]Sumber sampah'!F:F,MATCH($Z1213,'[1]Sumber sampah'!$K:$K,0))), "", (INDEX('[1]Sumber sampah'!F:F,MATCH($Z1213,'[1]Sumber sampah'!$K:$K,0))))</f>
        <v>5</v>
      </c>
      <c r="R1213">
        <f>IF(ISBLANK(INDEX('[1]Sumber sampah'!G:G,MATCH($Z1213,'[1]Sumber sampah'!$K:$K,0))), "", (INDEX('[1]Sumber sampah'!G:G,MATCH($Z1213,'[1]Sumber sampah'!$K:$K,0))))</f>
        <v>5</v>
      </c>
      <c r="S1213">
        <f>IF(ISBLANK(INDEX('[1]Sumber sampah'!H:H,MATCH($Z1213,'[1]Sumber sampah'!$K:$K,0))), "", (INDEX('[1]Sumber sampah'!H:H,MATCH($Z1213,'[1]Sumber sampah'!$K:$K,0))))</f>
        <v>10</v>
      </c>
      <c r="T1213">
        <f>IF(ISBLANK(INDEX('[1]Sumber sampah'!I:I,MATCH($Z1213,'[1]Sumber sampah'!$K:$K,0))), "", (INDEX('[1]Sumber sampah'!I:I,MATCH($Z1213,'[1]Sumber sampah'!$K:$K,0))))</f>
        <v>5</v>
      </c>
      <c r="U1213">
        <f>IF(ISBLANK(INDEX('[1]Sumber sampah'!J:J,MATCH($Z1213,'[1]Sumber sampah'!$K:$K,0))), "", (INDEX('[1]Sumber sampah'!J:J,MATCH($Z1213,'[1]Sumber sampah'!$K:$K,0))))</f>
        <v>5</v>
      </c>
      <c r="Z1213" t="str">
        <f t="shared" si="18"/>
        <v>2022_Sulawesi Selatan_Kab. Pinrang</v>
      </c>
    </row>
    <row r="1214" spans="1:26" x14ac:dyDescent="0.35">
      <c r="A1214" s="15">
        <v>2022</v>
      </c>
      <c r="B1214" t="s">
        <v>211</v>
      </c>
      <c r="C1214" t="s">
        <v>387</v>
      </c>
      <c r="D1214" s="16">
        <v>114.36</v>
      </c>
      <c r="E1214" s="17">
        <v>41740.67</v>
      </c>
      <c r="F1214" t="str">
        <f>IF(ISBLANK(INDEX('[1]Jenis sampah'!D:D,MATCH($Z1214,'[1]Jenis sampah'!$M:$M,0))), "", (INDEX('[1]Jenis sampah'!D:D,MATCH($Z1214,'[1]Jenis sampah'!$M:$M,0))))</f>
        <v/>
      </c>
      <c r="G1214" t="str">
        <f>IF(ISBLANK(INDEX('[1]Jenis sampah'!E:E,MATCH($Z1214,'[1]Jenis sampah'!$M:$M,0))), "", (INDEX('[1]Jenis sampah'!E:E,MATCH($Z1214,'[1]Jenis sampah'!$M:$M,0))))</f>
        <v/>
      </c>
      <c r="H1214" t="str">
        <f>IF(ISBLANK(INDEX('[1]Jenis sampah'!F:F,MATCH($Z1214,'[1]Jenis sampah'!$M:$M,0))), "", (INDEX('[1]Jenis sampah'!F:F,MATCH($Z1214,'[1]Jenis sampah'!$M:$M,0))))</f>
        <v/>
      </c>
      <c r="I1214" t="str">
        <f>IF(ISBLANK(INDEX('[1]Jenis sampah'!G:G,MATCH($Z1214,'[1]Jenis sampah'!$M:$M,0))), "", (INDEX('[1]Jenis sampah'!G:G,MATCH($Z1214,'[1]Jenis sampah'!$M:$M,0))))</f>
        <v/>
      </c>
      <c r="J1214" t="str">
        <f>IF(ISBLANK(INDEX('[1]Jenis sampah'!H:H,MATCH($Z1214,'[1]Jenis sampah'!$M:$M,0))), "", (INDEX('[1]Jenis sampah'!H:H,MATCH($Z1214,'[1]Jenis sampah'!$M:$M,0))))</f>
        <v/>
      </c>
      <c r="K1214" t="str">
        <f>IF(ISBLANK(INDEX('[1]Jenis sampah'!I:I,MATCH($Z1214,'[1]Jenis sampah'!$M:$M,0))), "", (INDEX('[1]Jenis sampah'!I:I,MATCH($Z1214,'[1]Jenis sampah'!$M:$M,0))))</f>
        <v/>
      </c>
      <c r="L1214" t="str">
        <f>IF(ISBLANK(INDEX('[1]Jenis sampah'!J:J,MATCH($Z1214,'[1]Jenis sampah'!$M:$M,0))), "", (INDEX('[1]Jenis sampah'!J:J,MATCH($Z1214,'[1]Jenis sampah'!$M:$M,0))))</f>
        <v/>
      </c>
      <c r="M1214" t="str">
        <f>IF(ISBLANK(INDEX('[1]Jenis sampah'!K:K,MATCH($Z1214,'[1]Jenis sampah'!$M:$M,0))), "", (INDEX('[1]Jenis sampah'!K:K,MATCH($Z1214,'[1]Jenis sampah'!$M:$M,0))))</f>
        <v/>
      </c>
      <c r="N1214" t="str">
        <f>IF(ISBLANK(INDEX('[1]Jenis sampah'!L:L,MATCH($Z1214,'[1]Jenis sampah'!$M:$M,0))), "", (INDEX('[1]Jenis sampah'!L:L,MATCH($Z1214,'[1]Jenis sampah'!$M:$M,0))))</f>
        <v/>
      </c>
      <c r="O1214" t="str">
        <f>IF(ISBLANK(INDEX('[1]Sumber sampah'!D:D,MATCH($Z1214,'[1]Sumber sampah'!$K:$K,0))), "", (INDEX('[1]Sumber sampah'!D:D,MATCH($Z1214,'[1]Sumber sampah'!$K:$K,0))))</f>
        <v/>
      </c>
      <c r="P1214" t="str">
        <f>IF(ISBLANK(INDEX('[1]Sumber sampah'!E:E,MATCH($Z1214,'[1]Sumber sampah'!$K:$K,0))), "", (INDEX('[1]Sumber sampah'!E:E,MATCH($Z1214,'[1]Sumber sampah'!$K:$K,0))))</f>
        <v/>
      </c>
      <c r="Q1214" t="str">
        <f>IF(ISBLANK(INDEX('[1]Sumber sampah'!F:F,MATCH($Z1214,'[1]Sumber sampah'!$K:$K,0))), "", (INDEX('[1]Sumber sampah'!F:F,MATCH($Z1214,'[1]Sumber sampah'!$K:$K,0))))</f>
        <v/>
      </c>
      <c r="R1214" t="str">
        <f>IF(ISBLANK(INDEX('[1]Sumber sampah'!G:G,MATCH($Z1214,'[1]Sumber sampah'!$K:$K,0))), "", (INDEX('[1]Sumber sampah'!G:G,MATCH($Z1214,'[1]Sumber sampah'!$K:$K,0))))</f>
        <v/>
      </c>
      <c r="S1214" t="str">
        <f>IF(ISBLANK(INDEX('[1]Sumber sampah'!H:H,MATCH($Z1214,'[1]Sumber sampah'!$K:$K,0))), "", (INDEX('[1]Sumber sampah'!H:H,MATCH($Z1214,'[1]Sumber sampah'!$K:$K,0))))</f>
        <v/>
      </c>
      <c r="T1214" t="str">
        <f>IF(ISBLANK(INDEX('[1]Sumber sampah'!I:I,MATCH($Z1214,'[1]Sumber sampah'!$K:$K,0))), "", (INDEX('[1]Sumber sampah'!I:I,MATCH($Z1214,'[1]Sumber sampah'!$K:$K,0))))</f>
        <v/>
      </c>
      <c r="U1214" t="str">
        <f>IF(ISBLANK(INDEX('[1]Sumber sampah'!J:J,MATCH($Z1214,'[1]Sumber sampah'!$K:$K,0))), "", (INDEX('[1]Sumber sampah'!J:J,MATCH($Z1214,'[1]Sumber sampah'!$K:$K,0))))</f>
        <v/>
      </c>
      <c r="Z1214" t="str">
        <f t="shared" si="18"/>
        <v>2022_Sulawesi Selatan_Kab. Enrekang</v>
      </c>
    </row>
    <row r="1215" spans="1:26" x14ac:dyDescent="0.35">
      <c r="A1215" s="15">
        <v>2022</v>
      </c>
      <c r="B1215" t="s">
        <v>211</v>
      </c>
      <c r="C1215" t="s">
        <v>388</v>
      </c>
      <c r="D1215" s="16">
        <v>116.42</v>
      </c>
      <c r="E1215" s="17">
        <v>42492.72</v>
      </c>
      <c r="F1215" t="str">
        <f>IF(ISBLANK(INDEX('[1]Jenis sampah'!D:D,MATCH($Z1215,'[1]Jenis sampah'!$M:$M,0))), "", (INDEX('[1]Jenis sampah'!D:D,MATCH($Z1215,'[1]Jenis sampah'!$M:$M,0))))</f>
        <v/>
      </c>
      <c r="G1215" t="str">
        <f>IF(ISBLANK(INDEX('[1]Jenis sampah'!E:E,MATCH($Z1215,'[1]Jenis sampah'!$M:$M,0))), "", (INDEX('[1]Jenis sampah'!E:E,MATCH($Z1215,'[1]Jenis sampah'!$M:$M,0))))</f>
        <v/>
      </c>
      <c r="H1215" t="str">
        <f>IF(ISBLANK(INDEX('[1]Jenis sampah'!F:F,MATCH($Z1215,'[1]Jenis sampah'!$M:$M,0))), "", (INDEX('[1]Jenis sampah'!F:F,MATCH($Z1215,'[1]Jenis sampah'!$M:$M,0))))</f>
        <v/>
      </c>
      <c r="I1215" t="str">
        <f>IF(ISBLANK(INDEX('[1]Jenis sampah'!G:G,MATCH($Z1215,'[1]Jenis sampah'!$M:$M,0))), "", (INDEX('[1]Jenis sampah'!G:G,MATCH($Z1215,'[1]Jenis sampah'!$M:$M,0))))</f>
        <v/>
      </c>
      <c r="J1215" t="str">
        <f>IF(ISBLANK(INDEX('[1]Jenis sampah'!H:H,MATCH($Z1215,'[1]Jenis sampah'!$M:$M,0))), "", (INDEX('[1]Jenis sampah'!H:H,MATCH($Z1215,'[1]Jenis sampah'!$M:$M,0))))</f>
        <v/>
      </c>
      <c r="K1215" t="str">
        <f>IF(ISBLANK(INDEX('[1]Jenis sampah'!I:I,MATCH($Z1215,'[1]Jenis sampah'!$M:$M,0))), "", (INDEX('[1]Jenis sampah'!I:I,MATCH($Z1215,'[1]Jenis sampah'!$M:$M,0))))</f>
        <v/>
      </c>
      <c r="L1215" t="str">
        <f>IF(ISBLANK(INDEX('[1]Jenis sampah'!J:J,MATCH($Z1215,'[1]Jenis sampah'!$M:$M,0))), "", (INDEX('[1]Jenis sampah'!J:J,MATCH($Z1215,'[1]Jenis sampah'!$M:$M,0))))</f>
        <v/>
      </c>
      <c r="M1215" t="str">
        <f>IF(ISBLANK(INDEX('[1]Jenis sampah'!K:K,MATCH($Z1215,'[1]Jenis sampah'!$M:$M,0))), "", (INDEX('[1]Jenis sampah'!K:K,MATCH($Z1215,'[1]Jenis sampah'!$M:$M,0))))</f>
        <v/>
      </c>
      <c r="N1215" t="str">
        <f>IF(ISBLANK(INDEX('[1]Jenis sampah'!L:L,MATCH($Z1215,'[1]Jenis sampah'!$M:$M,0))), "", (INDEX('[1]Jenis sampah'!L:L,MATCH($Z1215,'[1]Jenis sampah'!$M:$M,0))))</f>
        <v/>
      </c>
      <c r="O1215" t="str">
        <f>IF(ISBLANK(INDEX('[1]Sumber sampah'!D:D,MATCH($Z1215,'[1]Sumber sampah'!$K:$K,0))), "", (INDEX('[1]Sumber sampah'!D:D,MATCH($Z1215,'[1]Sumber sampah'!$K:$K,0))))</f>
        <v/>
      </c>
      <c r="P1215" t="str">
        <f>IF(ISBLANK(INDEX('[1]Sumber sampah'!E:E,MATCH($Z1215,'[1]Sumber sampah'!$K:$K,0))), "", (INDEX('[1]Sumber sampah'!E:E,MATCH($Z1215,'[1]Sumber sampah'!$K:$K,0))))</f>
        <v/>
      </c>
      <c r="Q1215" t="str">
        <f>IF(ISBLANK(INDEX('[1]Sumber sampah'!F:F,MATCH($Z1215,'[1]Sumber sampah'!$K:$K,0))), "", (INDEX('[1]Sumber sampah'!F:F,MATCH($Z1215,'[1]Sumber sampah'!$K:$K,0))))</f>
        <v/>
      </c>
      <c r="R1215" t="str">
        <f>IF(ISBLANK(INDEX('[1]Sumber sampah'!G:G,MATCH($Z1215,'[1]Sumber sampah'!$K:$K,0))), "", (INDEX('[1]Sumber sampah'!G:G,MATCH($Z1215,'[1]Sumber sampah'!$K:$K,0))))</f>
        <v/>
      </c>
      <c r="S1215" t="str">
        <f>IF(ISBLANK(INDEX('[1]Sumber sampah'!H:H,MATCH($Z1215,'[1]Sumber sampah'!$K:$K,0))), "", (INDEX('[1]Sumber sampah'!H:H,MATCH($Z1215,'[1]Sumber sampah'!$K:$K,0))))</f>
        <v/>
      </c>
      <c r="T1215" t="str">
        <f>IF(ISBLANK(INDEX('[1]Sumber sampah'!I:I,MATCH($Z1215,'[1]Sumber sampah'!$K:$K,0))), "", (INDEX('[1]Sumber sampah'!I:I,MATCH($Z1215,'[1]Sumber sampah'!$K:$K,0))))</f>
        <v/>
      </c>
      <c r="U1215" t="str">
        <f>IF(ISBLANK(INDEX('[1]Sumber sampah'!J:J,MATCH($Z1215,'[1]Sumber sampah'!$K:$K,0))), "", (INDEX('[1]Sumber sampah'!J:J,MATCH($Z1215,'[1]Sumber sampah'!$K:$K,0))))</f>
        <v/>
      </c>
      <c r="Z1215" t="str">
        <f t="shared" si="18"/>
        <v>2022_Sulawesi Selatan_Kab. Tana Toraja</v>
      </c>
    </row>
    <row r="1216" spans="1:26" x14ac:dyDescent="0.35">
      <c r="A1216" s="15">
        <v>2022</v>
      </c>
      <c r="B1216" t="s">
        <v>211</v>
      </c>
      <c r="C1216" t="s">
        <v>389</v>
      </c>
      <c r="D1216" s="16">
        <v>120.2</v>
      </c>
      <c r="E1216" s="17">
        <v>43874.61</v>
      </c>
      <c r="F1216">
        <f>IF(ISBLANK(INDEX('[1]Jenis sampah'!D:D,MATCH($Z1216,'[1]Jenis sampah'!$M:$M,0))), "", (INDEX('[1]Jenis sampah'!D:D,MATCH($Z1216,'[1]Jenis sampah'!$M:$M,0))))</f>
        <v>40</v>
      </c>
      <c r="G1216">
        <f>IF(ISBLANK(INDEX('[1]Jenis sampah'!E:E,MATCH($Z1216,'[1]Jenis sampah'!$M:$M,0))), "", (INDEX('[1]Jenis sampah'!E:E,MATCH($Z1216,'[1]Jenis sampah'!$M:$M,0))))</f>
        <v>10</v>
      </c>
      <c r="H1216">
        <f>IF(ISBLANK(INDEX('[1]Jenis sampah'!F:F,MATCH($Z1216,'[1]Jenis sampah'!$M:$M,0))), "", (INDEX('[1]Jenis sampah'!F:F,MATCH($Z1216,'[1]Jenis sampah'!$M:$M,0))))</f>
        <v>25</v>
      </c>
      <c r="I1216">
        <f>IF(ISBLANK(INDEX('[1]Jenis sampah'!G:G,MATCH($Z1216,'[1]Jenis sampah'!$M:$M,0))), "", (INDEX('[1]Jenis sampah'!G:G,MATCH($Z1216,'[1]Jenis sampah'!$M:$M,0))))</f>
        <v>15</v>
      </c>
      <c r="J1216">
        <f>IF(ISBLANK(INDEX('[1]Jenis sampah'!H:H,MATCH($Z1216,'[1]Jenis sampah'!$M:$M,0))), "", (INDEX('[1]Jenis sampah'!H:H,MATCH($Z1216,'[1]Jenis sampah'!$M:$M,0))))</f>
        <v>3</v>
      </c>
      <c r="K1216">
        <f>IF(ISBLANK(INDEX('[1]Jenis sampah'!I:I,MATCH($Z1216,'[1]Jenis sampah'!$M:$M,0))), "", (INDEX('[1]Jenis sampah'!I:I,MATCH($Z1216,'[1]Jenis sampah'!$M:$M,0))))</f>
        <v>1</v>
      </c>
      <c r="L1216">
        <f>IF(ISBLANK(INDEX('[1]Jenis sampah'!J:J,MATCH($Z1216,'[1]Jenis sampah'!$M:$M,0))), "", (INDEX('[1]Jenis sampah'!J:J,MATCH($Z1216,'[1]Jenis sampah'!$M:$M,0))))</f>
        <v>2</v>
      </c>
      <c r="M1216">
        <f>IF(ISBLANK(INDEX('[1]Jenis sampah'!K:K,MATCH($Z1216,'[1]Jenis sampah'!$M:$M,0))), "", (INDEX('[1]Jenis sampah'!K:K,MATCH($Z1216,'[1]Jenis sampah'!$M:$M,0))))</f>
        <v>2</v>
      </c>
      <c r="N1216">
        <f>IF(ISBLANK(INDEX('[1]Jenis sampah'!L:L,MATCH($Z1216,'[1]Jenis sampah'!$M:$M,0))), "", (INDEX('[1]Jenis sampah'!L:L,MATCH($Z1216,'[1]Jenis sampah'!$M:$M,0))))</f>
        <v>2</v>
      </c>
      <c r="O1216">
        <f>IF(ISBLANK(INDEX('[1]Sumber sampah'!D:D,MATCH($Z1216,'[1]Sumber sampah'!$K:$K,0))), "", (INDEX('[1]Sumber sampah'!D:D,MATCH($Z1216,'[1]Sumber sampah'!$K:$K,0))))</f>
        <v>46.4</v>
      </c>
      <c r="P1216">
        <f>IF(ISBLANK(INDEX('[1]Sumber sampah'!E:E,MATCH($Z1216,'[1]Sumber sampah'!$K:$K,0))), "", (INDEX('[1]Sumber sampah'!E:E,MATCH($Z1216,'[1]Sumber sampah'!$K:$K,0))))</f>
        <v>11.2</v>
      </c>
      <c r="Q1216">
        <f>IF(ISBLANK(INDEX('[1]Sumber sampah'!F:F,MATCH($Z1216,'[1]Sumber sampah'!$K:$K,0))), "", (INDEX('[1]Sumber sampah'!F:F,MATCH($Z1216,'[1]Sumber sampah'!$K:$K,0))))</f>
        <v>22.7</v>
      </c>
      <c r="R1216">
        <f>IF(ISBLANK(INDEX('[1]Sumber sampah'!G:G,MATCH($Z1216,'[1]Sumber sampah'!$K:$K,0))), "", (INDEX('[1]Sumber sampah'!G:G,MATCH($Z1216,'[1]Sumber sampah'!$K:$K,0))))</f>
        <v>11.3</v>
      </c>
      <c r="S1216">
        <f>IF(ISBLANK(INDEX('[1]Sumber sampah'!H:H,MATCH($Z1216,'[1]Sumber sampah'!$K:$K,0))), "", (INDEX('[1]Sumber sampah'!H:H,MATCH($Z1216,'[1]Sumber sampah'!$K:$K,0))))</f>
        <v>5.9</v>
      </c>
      <c r="T1216">
        <f>IF(ISBLANK(INDEX('[1]Sumber sampah'!I:I,MATCH($Z1216,'[1]Sumber sampah'!$K:$K,0))), "", (INDEX('[1]Sumber sampah'!I:I,MATCH($Z1216,'[1]Sumber sampah'!$K:$K,0))))</f>
        <v>5.9</v>
      </c>
      <c r="U1216">
        <f>IF(ISBLANK(INDEX('[1]Sumber sampah'!J:J,MATCH($Z1216,'[1]Sumber sampah'!$K:$K,0))), "", (INDEX('[1]Sumber sampah'!J:J,MATCH($Z1216,'[1]Sumber sampah'!$K:$K,0))))</f>
        <v>16.8</v>
      </c>
      <c r="Z1216" t="str">
        <f t="shared" si="18"/>
        <v>2022_Sulawesi Selatan_Kab. Luwu Timur</v>
      </c>
    </row>
    <row r="1217" spans="1:26" x14ac:dyDescent="0.35">
      <c r="A1217" s="15">
        <v>2022</v>
      </c>
      <c r="B1217" t="s">
        <v>211</v>
      </c>
      <c r="C1217" t="s">
        <v>390</v>
      </c>
      <c r="D1217" s="16">
        <v>158.49</v>
      </c>
      <c r="E1217" s="17">
        <v>57847.76</v>
      </c>
      <c r="F1217" t="str">
        <f>IF(ISBLANK(INDEX('[1]Jenis sampah'!D:D,MATCH($Z1217,'[1]Jenis sampah'!$M:$M,0))), "", (INDEX('[1]Jenis sampah'!D:D,MATCH($Z1217,'[1]Jenis sampah'!$M:$M,0))))</f>
        <v/>
      </c>
      <c r="G1217" t="str">
        <f>IF(ISBLANK(INDEX('[1]Jenis sampah'!E:E,MATCH($Z1217,'[1]Jenis sampah'!$M:$M,0))), "", (INDEX('[1]Jenis sampah'!E:E,MATCH($Z1217,'[1]Jenis sampah'!$M:$M,0))))</f>
        <v/>
      </c>
      <c r="H1217" t="str">
        <f>IF(ISBLANK(INDEX('[1]Jenis sampah'!F:F,MATCH($Z1217,'[1]Jenis sampah'!$M:$M,0))), "", (INDEX('[1]Jenis sampah'!F:F,MATCH($Z1217,'[1]Jenis sampah'!$M:$M,0))))</f>
        <v/>
      </c>
      <c r="I1217" t="str">
        <f>IF(ISBLANK(INDEX('[1]Jenis sampah'!G:G,MATCH($Z1217,'[1]Jenis sampah'!$M:$M,0))), "", (INDEX('[1]Jenis sampah'!G:G,MATCH($Z1217,'[1]Jenis sampah'!$M:$M,0))))</f>
        <v/>
      </c>
      <c r="J1217" t="str">
        <f>IF(ISBLANK(INDEX('[1]Jenis sampah'!H:H,MATCH($Z1217,'[1]Jenis sampah'!$M:$M,0))), "", (INDEX('[1]Jenis sampah'!H:H,MATCH($Z1217,'[1]Jenis sampah'!$M:$M,0))))</f>
        <v/>
      </c>
      <c r="K1217" t="str">
        <f>IF(ISBLANK(INDEX('[1]Jenis sampah'!I:I,MATCH($Z1217,'[1]Jenis sampah'!$M:$M,0))), "", (INDEX('[1]Jenis sampah'!I:I,MATCH($Z1217,'[1]Jenis sampah'!$M:$M,0))))</f>
        <v/>
      </c>
      <c r="L1217" t="str">
        <f>IF(ISBLANK(INDEX('[1]Jenis sampah'!J:J,MATCH($Z1217,'[1]Jenis sampah'!$M:$M,0))), "", (INDEX('[1]Jenis sampah'!J:J,MATCH($Z1217,'[1]Jenis sampah'!$M:$M,0))))</f>
        <v/>
      </c>
      <c r="M1217" t="str">
        <f>IF(ISBLANK(INDEX('[1]Jenis sampah'!K:K,MATCH($Z1217,'[1]Jenis sampah'!$M:$M,0))), "", (INDEX('[1]Jenis sampah'!K:K,MATCH($Z1217,'[1]Jenis sampah'!$M:$M,0))))</f>
        <v/>
      </c>
      <c r="N1217" t="str">
        <f>IF(ISBLANK(INDEX('[1]Jenis sampah'!L:L,MATCH($Z1217,'[1]Jenis sampah'!$M:$M,0))), "", (INDEX('[1]Jenis sampah'!L:L,MATCH($Z1217,'[1]Jenis sampah'!$M:$M,0))))</f>
        <v/>
      </c>
      <c r="O1217" t="str">
        <f>IF(ISBLANK(INDEX('[1]Sumber sampah'!D:D,MATCH($Z1217,'[1]Sumber sampah'!$K:$K,0))), "", (INDEX('[1]Sumber sampah'!D:D,MATCH($Z1217,'[1]Sumber sampah'!$K:$K,0))))</f>
        <v/>
      </c>
      <c r="P1217" t="str">
        <f>IF(ISBLANK(INDEX('[1]Sumber sampah'!E:E,MATCH($Z1217,'[1]Sumber sampah'!$K:$K,0))), "", (INDEX('[1]Sumber sampah'!E:E,MATCH($Z1217,'[1]Sumber sampah'!$K:$K,0))))</f>
        <v/>
      </c>
      <c r="Q1217" t="str">
        <f>IF(ISBLANK(INDEX('[1]Sumber sampah'!F:F,MATCH($Z1217,'[1]Sumber sampah'!$K:$K,0))), "", (INDEX('[1]Sumber sampah'!F:F,MATCH($Z1217,'[1]Sumber sampah'!$K:$K,0))))</f>
        <v/>
      </c>
      <c r="R1217" t="str">
        <f>IF(ISBLANK(INDEX('[1]Sumber sampah'!G:G,MATCH($Z1217,'[1]Sumber sampah'!$K:$K,0))), "", (INDEX('[1]Sumber sampah'!G:G,MATCH($Z1217,'[1]Sumber sampah'!$K:$K,0))))</f>
        <v/>
      </c>
      <c r="S1217" t="str">
        <f>IF(ISBLANK(INDEX('[1]Sumber sampah'!H:H,MATCH($Z1217,'[1]Sumber sampah'!$K:$K,0))), "", (INDEX('[1]Sumber sampah'!H:H,MATCH($Z1217,'[1]Sumber sampah'!$K:$K,0))))</f>
        <v/>
      </c>
      <c r="T1217" t="str">
        <f>IF(ISBLANK(INDEX('[1]Sumber sampah'!I:I,MATCH($Z1217,'[1]Sumber sampah'!$K:$K,0))), "", (INDEX('[1]Sumber sampah'!I:I,MATCH($Z1217,'[1]Sumber sampah'!$K:$K,0))))</f>
        <v/>
      </c>
      <c r="U1217" t="str">
        <f>IF(ISBLANK(INDEX('[1]Sumber sampah'!J:J,MATCH($Z1217,'[1]Sumber sampah'!$K:$K,0))), "", (INDEX('[1]Sumber sampah'!J:J,MATCH($Z1217,'[1]Sumber sampah'!$K:$K,0))))</f>
        <v/>
      </c>
      <c r="Z1217" t="str">
        <f t="shared" si="18"/>
        <v>2022_Sulawesi Selatan_Kab. Toraja Utara</v>
      </c>
    </row>
    <row r="1218" spans="1:26" x14ac:dyDescent="0.35">
      <c r="A1218" s="15">
        <v>2022</v>
      </c>
      <c r="B1218" t="s">
        <v>211</v>
      </c>
      <c r="C1218" t="s">
        <v>391</v>
      </c>
      <c r="D1218" s="17">
        <v>1002.53</v>
      </c>
      <c r="E1218" s="17">
        <v>365924.29</v>
      </c>
      <c r="F1218">
        <f>IF(ISBLANK(INDEX('[1]Jenis sampah'!D:D,MATCH($Z1218,'[1]Jenis sampah'!$M:$M,0))), "", (INDEX('[1]Jenis sampah'!D:D,MATCH($Z1218,'[1]Jenis sampah'!$M:$M,0))))</f>
        <v>65</v>
      </c>
      <c r="G1218" t="str">
        <f>IF(ISBLANK(INDEX('[1]Jenis sampah'!E:E,MATCH($Z1218,'[1]Jenis sampah'!$M:$M,0))), "", (INDEX('[1]Jenis sampah'!E:E,MATCH($Z1218,'[1]Jenis sampah'!$M:$M,0))))</f>
        <v/>
      </c>
      <c r="H1218">
        <f>IF(ISBLANK(INDEX('[1]Jenis sampah'!F:F,MATCH($Z1218,'[1]Jenis sampah'!$M:$M,0))), "", (INDEX('[1]Jenis sampah'!F:F,MATCH($Z1218,'[1]Jenis sampah'!$M:$M,0))))</f>
        <v>7</v>
      </c>
      <c r="I1218">
        <f>IF(ISBLANK(INDEX('[1]Jenis sampah'!G:G,MATCH($Z1218,'[1]Jenis sampah'!$M:$M,0))), "", (INDEX('[1]Jenis sampah'!G:G,MATCH($Z1218,'[1]Jenis sampah'!$M:$M,0))))</f>
        <v>16</v>
      </c>
      <c r="J1218">
        <f>IF(ISBLANK(INDEX('[1]Jenis sampah'!H:H,MATCH($Z1218,'[1]Jenis sampah'!$M:$M,0))), "", (INDEX('[1]Jenis sampah'!H:H,MATCH($Z1218,'[1]Jenis sampah'!$M:$M,0))))</f>
        <v>2</v>
      </c>
      <c r="K1218" t="str">
        <f>IF(ISBLANK(INDEX('[1]Jenis sampah'!I:I,MATCH($Z1218,'[1]Jenis sampah'!$M:$M,0))), "", (INDEX('[1]Jenis sampah'!I:I,MATCH($Z1218,'[1]Jenis sampah'!$M:$M,0))))</f>
        <v/>
      </c>
      <c r="L1218">
        <f>IF(ISBLANK(INDEX('[1]Jenis sampah'!J:J,MATCH($Z1218,'[1]Jenis sampah'!$M:$M,0))), "", (INDEX('[1]Jenis sampah'!J:J,MATCH($Z1218,'[1]Jenis sampah'!$M:$M,0))))</f>
        <v>1</v>
      </c>
      <c r="M1218">
        <f>IF(ISBLANK(INDEX('[1]Jenis sampah'!K:K,MATCH($Z1218,'[1]Jenis sampah'!$M:$M,0))), "", (INDEX('[1]Jenis sampah'!K:K,MATCH($Z1218,'[1]Jenis sampah'!$M:$M,0))))</f>
        <v>4</v>
      </c>
      <c r="N1218">
        <f>IF(ISBLANK(INDEX('[1]Jenis sampah'!L:L,MATCH($Z1218,'[1]Jenis sampah'!$M:$M,0))), "", (INDEX('[1]Jenis sampah'!L:L,MATCH($Z1218,'[1]Jenis sampah'!$M:$M,0))))</f>
        <v>5</v>
      </c>
      <c r="O1218">
        <f>IF(ISBLANK(INDEX('[1]Sumber sampah'!D:D,MATCH($Z1218,'[1]Sumber sampah'!$K:$K,0))), "", (INDEX('[1]Sumber sampah'!D:D,MATCH($Z1218,'[1]Sumber sampah'!$K:$K,0))))</f>
        <v>0</v>
      </c>
      <c r="P1218">
        <f>IF(ISBLANK(INDEX('[1]Sumber sampah'!E:E,MATCH($Z1218,'[1]Sumber sampah'!$K:$K,0))), "", (INDEX('[1]Sumber sampah'!E:E,MATCH($Z1218,'[1]Sumber sampah'!$K:$K,0))))</f>
        <v>0.01</v>
      </c>
      <c r="Q1218" t="str">
        <f>IF(ISBLANK(INDEX('[1]Sumber sampah'!F:F,MATCH($Z1218,'[1]Sumber sampah'!$K:$K,0))), "", (INDEX('[1]Sumber sampah'!F:F,MATCH($Z1218,'[1]Sumber sampah'!$K:$K,0))))</f>
        <v/>
      </c>
      <c r="R1218">
        <f>IF(ISBLANK(INDEX('[1]Sumber sampah'!G:G,MATCH($Z1218,'[1]Sumber sampah'!$K:$K,0))), "", (INDEX('[1]Sumber sampah'!G:G,MATCH($Z1218,'[1]Sumber sampah'!$K:$K,0))))</f>
        <v>0.01</v>
      </c>
      <c r="S1218">
        <f>IF(ISBLANK(INDEX('[1]Sumber sampah'!H:H,MATCH($Z1218,'[1]Sumber sampah'!$K:$K,0))), "", (INDEX('[1]Sumber sampah'!H:H,MATCH($Z1218,'[1]Sumber sampah'!$K:$K,0))))</f>
        <v>0</v>
      </c>
      <c r="T1218">
        <f>IF(ISBLANK(INDEX('[1]Sumber sampah'!I:I,MATCH($Z1218,'[1]Sumber sampah'!$K:$K,0))), "", (INDEX('[1]Sumber sampah'!I:I,MATCH($Z1218,'[1]Sumber sampah'!$K:$K,0))))</f>
        <v>0</v>
      </c>
      <c r="U1218">
        <f>IF(ISBLANK(INDEX('[1]Sumber sampah'!J:J,MATCH($Z1218,'[1]Sumber sampah'!$K:$K,0))), "", (INDEX('[1]Sumber sampah'!J:J,MATCH($Z1218,'[1]Sumber sampah'!$K:$K,0))))</f>
        <v>0.01</v>
      </c>
      <c r="Z1218" t="str">
        <f t="shared" ref="Z1218:Z1281" si="19">A1218&amp;"_"&amp;B1218&amp;"_"&amp;C1218</f>
        <v>2022_Sulawesi Selatan_Kota Makassar</v>
      </c>
    </row>
    <row r="1219" spans="1:26" x14ac:dyDescent="0.35">
      <c r="A1219" s="15">
        <v>2022</v>
      </c>
      <c r="B1219" t="s">
        <v>211</v>
      </c>
      <c r="C1219" t="s">
        <v>392</v>
      </c>
      <c r="D1219" s="16">
        <v>77.78</v>
      </c>
      <c r="E1219" s="17">
        <v>28388.97</v>
      </c>
      <c r="F1219">
        <f>IF(ISBLANK(INDEX('[1]Jenis sampah'!D:D,MATCH($Z1219,'[1]Jenis sampah'!$M:$M,0))), "", (INDEX('[1]Jenis sampah'!D:D,MATCH($Z1219,'[1]Jenis sampah'!$M:$M,0))))</f>
        <v>52.2</v>
      </c>
      <c r="G1219">
        <f>IF(ISBLANK(INDEX('[1]Jenis sampah'!E:E,MATCH($Z1219,'[1]Jenis sampah'!$M:$M,0))), "", (INDEX('[1]Jenis sampah'!E:E,MATCH($Z1219,'[1]Jenis sampah'!$M:$M,0))))</f>
        <v>11.4</v>
      </c>
      <c r="H1219">
        <f>IF(ISBLANK(INDEX('[1]Jenis sampah'!F:F,MATCH($Z1219,'[1]Jenis sampah'!$M:$M,0))), "", (INDEX('[1]Jenis sampah'!F:F,MATCH($Z1219,'[1]Jenis sampah'!$M:$M,0))))</f>
        <v>11.8</v>
      </c>
      <c r="I1219">
        <f>IF(ISBLANK(INDEX('[1]Jenis sampah'!G:G,MATCH($Z1219,'[1]Jenis sampah'!$M:$M,0))), "", (INDEX('[1]Jenis sampah'!G:G,MATCH($Z1219,'[1]Jenis sampah'!$M:$M,0))))</f>
        <v>12.2</v>
      </c>
      <c r="J1219">
        <f>IF(ISBLANK(INDEX('[1]Jenis sampah'!H:H,MATCH($Z1219,'[1]Jenis sampah'!$M:$M,0))), "", (INDEX('[1]Jenis sampah'!H:H,MATCH($Z1219,'[1]Jenis sampah'!$M:$M,0))))</f>
        <v>2.7</v>
      </c>
      <c r="K1219">
        <f>IF(ISBLANK(INDEX('[1]Jenis sampah'!I:I,MATCH($Z1219,'[1]Jenis sampah'!$M:$M,0))), "", (INDEX('[1]Jenis sampah'!I:I,MATCH($Z1219,'[1]Jenis sampah'!$M:$M,0))))</f>
        <v>1.9</v>
      </c>
      <c r="L1219">
        <f>IF(ISBLANK(INDEX('[1]Jenis sampah'!J:J,MATCH($Z1219,'[1]Jenis sampah'!$M:$M,0))), "", (INDEX('[1]Jenis sampah'!J:J,MATCH($Z1219,'[1]Jenis sampah'!$M:$M,0))))</f>
        <v>2.25</v>
      </c>
      <c r="M1219">
        <f>IF(ISBLANK(INDEX('[1]Jenis sampah'!K:K,MATCH($Z1219,'[1]Jenis sampah'!$M:$M,0))), "", (INDEX('[1]Jenis sampah'!K:K,MATCH($Z1219,'[1]Jenis sampah'!$M:$M,0))))</f>
        <v>2.85</v>
      </c>
      <c r="N1219">
        <f>IF(ISBLANK(INDEX('[1]Jenis sampah'!L:L,MATCH($Z1219,'[1]Jenis sampah'!$M:$M,0))), "", (INDEX('[1]Jenis sampah'!L:L,MATCH($Z1219,'[1]Jenis sampah'!$M:$M,0))))</f>
        <v>2.7</v>
      </c>
      <c r="O1219">
        <f>IF(ISBLANK(INDEX('[1]Sumber sampah'!D:D,MATCH($Z1219,'[1]Sumber sampah'!$K:$K,0))), "", (INDEX('[1]Sumber sampah'!D:D,MATCH($Z1219,'[1]Sumber sampah'!$K:$K,0))))</f>
        <v>33.25</v>
      </c>
      <c r="P1219">
        <f>IF(ISBLANK(INDEX('[1]Sumber sampah'!E:E,MATCH($Z1219,'[1]Sumber sampah'!$K:$K,0))), "", (INDEX('[1]Sumber sampah'!E:E,MATCH($Z1219,'[1]Sumber sampah'!$K:$K,0))))</f>
        <v>5.35</v>
      </c>
      <c r="Q1219">
        <f>IF(ISBLANK(INDEX('[1]Sumber sampah'!F:F,MATCH($Z1219,'[1]Sumber sampah'!$K:$K,0))), "", (INDEX('[1]Sumber sampah'!F:F,MATCH($Z1219,'[1]Sumber sampah'!$K:$K,0))))</f>
        <v>15.6</v>
      </c>
      <c r="R1219">
        <f>IF(ISBLANK(INDEX('[1]Sumber sampah'!G:G,MATCH($Z1219,'[1]Sumber sampah'!$K:$K,0))), "", (INDEX('[1]Sumber sampah'!G:G,MATCH($Z1219,'[1]Sumber sampah'!$K:$K,0))))</f>
        <v>8.4499999999999993</v>
      </c>
      <c r="S1219">
        <f>IF(ISBLANK(INDEX('[1]Sumber sampah'!H:H,MATCH($Z1219,'[1]Sumber sampah'!$K:$K,0))), "", (INDEX('[1]Sumber sampah'!H:H,MATCH($Z1219,'[1]Sumber sampah'!$K:$K,0))))</f>
        <v>4.3499999999999996</v>
      </c>
      <c r="T1219">
        <f>IF(ISBLANK(INDEX('[1]Sumber sampah'!I:I,MATCH($Z1219,'[1]Sumber sampah'!$K:$K,0))), "", (INDEX('[1]Sumber sampah'!I:I,MATCH($Z1219,'[1]Sumber sampah'!$K:$K,0))))</f>
        <v>7.7</v>
      </c>
      <c r="U1219">
        <f>IF(ISBLANK(INDEX('[1]Sumber sampah'!J:J,MATCH($Z1219,'[1]Sumber sampah'!$K:$K,0))), "", (INDEX('[1]Sumber sampah'!J:J,MATCH($Z1219,'[1]Sumber sampah'!$K:$K,0))))</f>
        <v>2.25</v>
      </c>
      <c r="Z1219" t="str">
        <f t="shared" si="19"/>
        <v>2022_Sulawesi Selatan_Kota Parepare</v>
      </c>
    </row>
    <row r="1220" spans="1:26" x14ac:dyDescent="0.35">
      <c r="A1220" s="15">
        <v>2022</v>
      </c>
      <c r="B1220" t="s">
        <v>211</v>
      </c>
      <c r="C1220" t="s">
        <v>393</v>
      </c>
      <c r="D1220" s="16">
        <v>93.67</v>
      </c>
      <c r="E1220" s="17">
        <v>34187.910000000003</v>
      </c>
      <c r="F1220">
        <f>IF(ISBLANK(INDEX('[1]Jenis sampah'!D:D,MATCH($Z1220,'[1]Jenis sampah'!$M:$M,0))), "", (INDEX('[1]Jenis sampah'!D:D,MATCH($Z1220,'[1]Jenis sampah'!$M:$M,0))))</f>
        <v>30</v>
      </c>
      <c r="G1220">
        <f>IF(ISBLANK(INDEX('[1]Jenis sampah'!E:E,MATCH($Z1220,'[1]Jenis sampah'!$M:$M,0))), "", (INDEX('[1]Jenis sampah'!E:E,MATCH($Z1220,'[1]Jenis sampah'!$M:$M,0))))</f>
        <v>20</v>
      </c>
      <c r="H1220">
        <f>IF(ISBLANK(INDEX('[1]Jenis sampah'!F:F,MATCH($Z1220,'[1]Jenis sampah'!$M:$M,0))), "", (INDEX('[1]Jenis sampah'!F:F,MATCH($Z1220,'[1]Jenis sampah'!$M:$M,0))))</f>
        <v>20</v>
      </c>
      <c r="I1220">
        <f>IF(ISBLANK(INDEX('[1]Jenis sampah'!G:G,MATCH($Z1220,'[1]Jenis sampah'!$M:$M,0))), "", (INDEX('[1]Jenis sampah'!G:G,MATCH($Z1220,'[1]Jenis sampah'!$M:$M,0))))</f>
        <v>20</v>
      </c>
      <c r="J1220">
        <f>IF(ISBLANK(INDEX('[1]Jenis sampah'!H:H,MATCH($Z1220,'[1]Jenis sampah'!$M:$M,0))), "", (INDEX('[1]Jenis sampah'!H:H,MATCH($Z1220,'[1]Jenis sampah'!$M:$M,0))))</f>
        <v>8</v>
      </c>
      <c r="K1220" t="str">
        <f>IF(ISBLANK(INDEX('[1]Jenis sampah'!I:I,MATCH($Z1220,'[1]Jenis sampah'!$M:$M,0))), "", (INDEX('[1]Jenis sampah'!I:I,MATCH($Z1220,'[1]Jenis sampah'!$M:$M,0))))</f>
        <v/>
      </c>
      <c r="L1220" t="str">
        <f>IF(ISBLANK(INDEX('[1]Jenis sampah'!J:J,MATCH($Z1220,'[1]Jenis sampah'!$M:$M,0))), "", (INDEX('[1]Jenis sampah'!J:J,MATCH($Z1220,'[1]Jenis sampah'!$M:$M,0))))</f>
        <v/>
      </c>
      <c r="M1220" t="str">
        <f>IF(ISBLANK(INDEX('[1]Jenis sampah'!K:K,MATCH($Z1220,'[1]Jenis sampah'!$M:$M,0))), "", (INDEX('[1]Jenis sampah'!K:K,MATCH($Z1220,'[1]Jenis sampah'!$M:$M,0))))</f>
        <v/>
      </c>
      <c r="N1220">
        <f>IF(ISBLANK(INDEX('[1]Jenis sampah'!L:L,MATCH($Z1220,'[1]Jenis sampah'!$M:$M,0))), "", (INDEX('[1]Jenis sampah'!L:L,MATCH($Z1220,'[1]Jenis sampah'!$M:$M,0))))</f>
        <v>2</v>
      </c>
      <c r="O1220">
        <f>IF(ISBLANK(INDEX('[1]Sumber sampah'!D:D,MATCH($Z1220,'[1]Sumber sampah'!$K:$K,0))), "", (INDEX('[1]Sumber sampah'!D:D,MATCH($Z1220,'[1]Sumber sampah'!$K:$K,0))))</f>
        <v>6.7</v>
      </c>
      <c r="P1220">
        <f>IF(ISBLANK(INDEX('[1]Sumber sampah'!E:E,MATCH($Z1220,'[1]Sumber sampah'!$K:$K,0))), "", (INDEX('[1]Sumber sampah'!E:E,MATCH($Z1220,'[1]Sumber sampah'!$K:$K,0))))</f>
        <v>0.5</v>
      </c>
      <c r="Q1220">
        <f>IF(ISBLANK(INDEX('[1]Sumber sampah'!F:F,MATCH($Z1220,'[1]Sumber sampah'!$K:$K,0))), "", (INDEX('[1]Sumber sampah'!F:F,MATCH($Z1220,'[1]Sumber sampah'!$K:$K,0))))</f>
        <v>13</v>
      </c>
      <c r="R1220">
        <f>IF(ISBLANK(INDEX('[1]Sumber sampah'!G:G,MATCH($Z1220,'[1]Sumber sampah'!$K:$K,0))), "", (INDEX('[1]Sumber sampah'!G:G,MATCH($Z1220,'[1]Sumber sampah'!$K:$K,0))))</f>
        <v>4.2</v>
      </c>
      <c r="S1220">
        <f>IF(ISBLANK(INDEX('[1]Sumber sampah'!H:H,MATCH($Z1220,'[1]Sumber sampah'!$K:$K,0))), "", (INDEX('[1]Sumber sampah'!H:H,MATCH($Z1220,'[1]Sumber sampah'!$K:$K,0))))</f>
        <v>3.6</v>
      </c>
      <c r="T1220">
        <f>IF(ISBLANK(INDEX('[1]Sumber sampah'!I:I,MATCH($Z1220,'[1]Sumber sampah'!$K:$K,0))), "", (INDEX('[1]Sumber sampah'!I:I,MATCH($Z1220,'[1]Sumber sampah'!$K:$K,0))))</f>
        <v>3</v>
      </c>
      <c r="U1220">
        <f>IF(ISBLANK(INDEX('[1]Sumber sampah'!J:J,MATCH($Z1220,'[1]Sumber sampah'!$K:$K,0))), "", (INDEX('[1]Sumber sampah'!J:J,MATCH($Z1220,'[1]Sumber sampah'!$K:$K,0))))</f>
        <v>3</v>
      </c>
      <c r="Z1220" t="str">
        <f t="shared" si="19"/>
        <v>2022_Sulawesi Selatan_Kota Palopo</v>
      </c>
    </row>
    <row r="1221" spans="1:26" x14ac:dyDescent="0.35">
      <c r="A1221" s="15">
        <v>2022</v>
      </c>
      <c r="B1221" t="s">
        <v>218</v>
      </c>
      <c r="C1221" t="s">
        <v>219</v>
      </c>
      <c r="D1221" s="16">
        <v>120.61</v>
      </c>
      <c r="E1221" s="17">
        <v>44021.599999999999</v>
      </c>
      <c r="F1221">
        <f>IF(ISBLANK(INDEX('[1]Jenis sampah'!D:D,MATCH($Z1221,'[1]Jenis sampah'!$M:$M,0))), "", (INDEX('[1]Jenis sampah'!D:D,MATCH($Z1221,'[1]Jenis sampah'!$M:$M,0))))</f>
        <v>65</v>
      </c>
      <c r="G1221">
        <f>IF(ISBLANK(INDEX('[1]Jenis sampah'!E:E,MATCH($Z1221,'[1]Jenis sampah'!$M:$M,0))), "", (INDEX('[1]Jenis sampah'!E:E,MATCH($Z1221,'[1]Jenis sampah'!$M:$M,0))))</f>
        <v>5</v>
      </c>
      <c r="H1221">
        <f>IF(ISBLANK(INDEX('[1]Jenis sampah'!F:F,MATCH($Z1221,'[1]Jenis sampah'!$M:$M,0))), "", (INDEX('[1]Jenis sampah'!F:F,MATCH($Z1221,'[1]Jenis sampah'!$M:$M,0))))</f>
        <v>10</v>
      </c>
      <c r="I1221">
        <f>IF(ISBLANK(INDEX('[1]Jenis sampah'!G:G,MATCH($Z1221,'[1]Jenis sampah'!$M:$M,0))), "", (INDEX('[1]Jenis sampah'!G:G,MATCH($Z1221,'[1]Jenis sampah'!$M:$M,0))))</f>
        <v>10</v>
      </c>
      <c r="J1221">
        <f>IF(ISBLANK(INDEX('[1]Jenis sampah'!H:H,MATCH($Z1221,'[1]Jenis sampah'!$M:$M,0))), "", (INDEX('[1]Jenis sampah'!H:H,MATCH($Z1221,'[1]Jenis sampah'!$M:$M,0))))</f>
        <v>5</v>
      </c>
      <c r="K1221">
        <f>IF(ISBLANK(INDEX('[1]Jenis sampah'!I:I,MATCH($Z1221,'[1]Jenis sampah'!$M:$M,0))), "", (INDEX('[1]Jenis sampah'!I:I,MATCH($Z1221,'[1]Jenis sampah'!$M:$M,0))))</f>
        <v>1</v>
      </c>
      <c r="L1221">
        <f>IF(ISBLANK(INDEX('[1]Jenis sampah'!J:J,MATCH($Z1221,'[1]Jenis sampah'!$M:$M,0))), "", (INDEX('[1]Jenis sampah'!J:J,MATCH($Z1221,'[1]Jenis sampah'!$M:$M,0))))</f>
        <v>1</v>
      </c>
      <c r="M1221">
        <f>IF(ISBLANK(INDEX('[1]Jenis sampah'!K:K,MATCH($Z1221,'[1]Jenis sampah'!$M:$M,0))), "", (INDEX('[1]Jenis sampah'!K:K,MATCH($Z1221,'[1]Jenis sampah'!$M:$M,0))))</f>
        <v>2</v>
      </c>
      <c r="N1221">
        <f>IF(ISBLANK(INDEX('[1]Jenis sampah'!L:L,MATCH($Z1221,'[1]Jenis sampah'!$M:$M,0))), "", (INDEX('[1]Jenis sampah'!L:L,MATCH($Z1221,'[1]Jenis sampah'!$M:$M,0))))</f>
        <v>1</v>
      </c>
      <c r="O1221">
        <f>IF(ISBLANK(INDEX('[1]Sumber sampah'!D:D,MATCH($Z1221,'[1]Sumber sampah'!$K:$K,0))), "", (INDEX('[1]Sumber sampah'!D:D,MATCH($Z1221,'[1]Sumber sampah'!$K:$K,0))))</f>
        <v>78.39</v>
      </c>
      <c r="P1221">
        <f>IF(ISBLANK(INDEX('[1]Sumber sampah'!E:E,MATCH($Z1221,'[1]Sumber sampah'!$K:$K,0))), "", (INDEX('[1]Sumber sampah'!E:E,MATCH($Z1221,'[1]Sumber sampah'!$K:$K,0))))</f>
        <v>3.62</v>
      </c>
      <c r="Q1221">
        <f>IF(ISBLANK(INDEX('[1]Sumber sampah'!F:F,MATCH($Z1221,'[1]Sumber sampah'!$K:$K,0))), "", (INDEX('[1]Sumber sampah'!F:F,MATCH($Z1221,'[1]Sumber sampah'!$K:$K,0))))</f>
        <v>18.09</v>
      </c>
      <c r="R1221">
        <f>IF(ISBLANK(INDEX('[1]Sumber sampah'!G:G,MATCH($Z1221,'[1]Sumber sampah'!$K:$K,0))), "", (INDEX('[1]Sumber sampah'!G:G,MATCH($Z1221,'[1]Sumber sampah'!$K:$K,0))))</f>
        <v>6.03</v>
      </c>
      <c r="S1221">
        <f>IF(ISBLANK(INDEX('[1]Sumber sampah'!H:H,MATCH($Z1221,'[1]Sumber sampah'!$K:$K,0))), "", (INDEX('[1]Sumber sampah'!H:H,MATCH($Z1221,'[1]Sumber sampah'!$K:$K,0))))</f>
        <v>10.85</v>
      </c>
      <c r="T1221">
        <f>IF(ISBLANK(INDEX('[1]Sumber sampah'!I:I,MATCH($Z1221,'[1]Sumber sampah'!$K:$K,0))), "", (INDEX('[1]Sumber sampah'!I:I,MATCH($Z1221,'[1]Sumber sampah'!$K:$K,0))))</f>
        <v>1.2</v>
      </c>
      <c r="U1221">
        <f>IF(ISBLANK(INDEX('[1]Sumber sampah'!J:J,MATCH($Z1221,'[1]Sumber sampah'!$K:$K,0))), "", (INDEX('[1]Sumber sampah'!J:J,MATCH($Z1221,'[1]Sumber sampah'!$K:$K,0))))</f>
        <v>2.4</v>
      </c>
      <c r="Z1221" t="str">
        <f t="shared" si="19"/>
        <v>2022_Sulawesi Tenggara_Kab. Kolaka</v>
      </c>
    </row>
    <row r="1222" spans="1:26" x14ac:dyDescent="0.35">
      <c r="A1222" s="15">
        <v>2022</v>
      </c>
      <c r="B1222" t="s">
        <v>218</v>
      </c>
      <c r="C1222" t="s">
        <v>453</v>
      </c>
      <c r="D1222" s="16">
        <v>92.98</v>
      </c>
      <c r="E1222" s="17">
        <v>33937.550000000003</v>
      </c>
      <c r="F1222">
        <f>IF(ISBLANK(INDEX('[1]Jenis sampah'!D:D,MATCH($Z1222,'[1]Jenis sampah'!$M:$M,0))), "", (INDEX('[1]Jenis sampah'!D:D,MATCH($Z1222,'[1]Jenis sampah'!$M:$M,0))))</f>
        <v>37</v>
      </c>
      <c r="G1222">
        <f>IF(ISBLANK(INDEX('[1]Jenis sampah'!E:E,MATCH($Z1222,'[1]Jenis sampah'!$M:$M,0))), "", (INDEX('[1]Jenis sampah'!E:E,MATCH($Z1222,'[1]Jenis sampah'!$M:$M,0))))</f>
        <v>20</v>
      </c>
      <c r="H1222">
        <f>IF(ISBLANK(INDEX('[1]Jenis sampah'!F:F,MATCH($Z1222,'[1]Jenis sampah'!$M:$M,0))), "", (INDEX('[1]Jenis sampah'!F:F,MATCH($Z1222,'[1]Jenis sampah'!$M:$M,0))))</f>
        <v>10</v>
      </c>
      <c r="I1222">
        <f>IF(ISBLANK(INDEX('[1]Jenis sampah'!G:G,MATCH($Z1222,'[1]Jenis sampah'!$M:$M,0))), "", (INDEX('[1]Jenis sampah'!G:G,MATCH($Z1222,'[1]Jenis sampah'!$M:$M,0))))</f>
        <v>24</v>
      </c>
      <c r="J1222">
        <f>IF(ISBLANK(INDEX('[1]Jenis sampah'!H:H,MATCH($Z1222,'[1]Jenis sampah'!$M:$M,0))), "", (INDEX('[1]Jenis sampah'!H:H,MATCH($Z1222,'[1]Jenis sampah'!$M:$M,0))))</f>
        <v>2</v>
      </c>
      <c r="K1222">
        <f>IF(ISBLANK(INDEX('[1]Jenis sampah'!I:I,MATCH($Z1222,'[1]Jenis sampah'!$M:$M,0))), "", (INDEX('[1]Jenis sampah'!I:I,MATCH($Z1222,'[1]Jenis sampah'!$M:$M,0))))</f>
        <v>2</v>
      </c>
      <c r="L1222">
        <f>IF(ISBLANK(INDEX('[1]Jenis sampah'!J:J,MATCH($Z1222,'[1]Jenis sampah'!$M:$M,0))), "", (INDEX('[1]Jenis sampah'!J:J,MATCH($Z1222,'[1]Jenis sampah'!$M:$M,0))))</f>
        <v>2</v>
      </c>
      <c r="M1222">
        <f>IF(ISBLANK(INDEX('[1]Jenis sampah'!K:K,MATCH($Z1222,'[1]Jenis sampah'!$M:$M,0))), "", (INDEX('[1]Jenis sampah'!K:K,MATCH($Z1222,'[1]Jenis sampah'!$M:$M,0))))</f>
        <v>2</v>
      </c>
      <c r="N1222">
        <f>IF(ISBLANK(INDEX('[1]Jenis sampah'!L:L,MATCH($Z1222,'[1]Jenis sampah'!$M:$M,0))), "", (INDEX('[1]Jenis sampah'!L:L,MATCH($Z1222,'[1]Jenis sampah'!$M:$M,0))))</f>
        <v>1</v>
      </c>
      <c r="O1222">
        <f>IF(ISBLANK(INDEX('[1]Sumber sampah'!D:D,MATCH($Z1222,'[1]Sumber sampah'!$K:$K,0))), "", (INDEX('[1]Sumber sampah'!D:D,MATCH($Z1222,'[1]Sumber sampah'!$K:$K,0))))</f>
        <v>30.56</v>
      </c>
      <c r="P1222">
        <f>IF(ISBLANK(INDEX('[1]Sumber sampah'!E:E,MATCH($Z1222,'[1]Sumber sampah'!$K:$K,0))), "", (INDEX('[1]Sumber sampah'!E:E,MATCH($Z1222,'[1]Sumber sampah'!$K:$K,0))))</f>
        <v>5.76</v>
      </c>
      <c r="Q1222">
        <f>IF(ISBLANK(INDEX('[1]Sumber sampah'!F:F,MATCH($Z1222,'[1]Sumber sampah'!$K:$K,0))), "", (INDEX('[1]Sumber sampah'!F:F,MATCH($Z1222,'[1]Sumber sampah'!$K:$K,0))))</f>
        <v>15.87</v>
      </c>
      <c r="R1222">
        <f>IF(ISBLANK(INDEX('[1]Sumber sampah'!G:G,MATCH($Z1222,'[1]Sumber sampah'!$K:$K,0))), "", (INDEX('[1]Sumber sampah'!G:G,MATCH($Z1222,'[1]Sumber sampah'!$K:$K,0))))</f>
        <v>15.7</v>
      </c>
      <c r="S1222">
        <f>IF(ISBLANK(INDEX('[1]Sumber sampah'!H:H,MATCH($Z1222,'[1]Sumber sampah'!$K:$K,0))), "", (INDEX('[1]Sumber sampah'!H:H,MATCH($Z1222,'[1]Sumber sampah'!$K:$K,0))))</f>
        <v>15.56</v>
      </c>
      <c r="T1222">
        <f>IF(ISBLANK(INDEX('[1]Sumber sampah'!I:I,MATCH($Z1222,'[1]Sumber sampah'!$K:$K,0))), "", (INDEX('[1]Sumber sampah'!I:I,MATCH($Z1222,'[1]Sumber sampah'!$K:$K,0))))</f>
        <v>7.4</v>
      </c>
      <c r="U1222">
        <f>IF(ISBLANK(INDEX('[1]Sumber sampah'!J:J,MATCH($Z1222,'[1]Sumber sampah'!$K:$K,0))), "", (INDEX('[1]Sumber sampah'!J:J,MATCH($Z1222,'[1]Sumber sampah'!$K:$K,0))))</f>
        <v>2.0499999999999998</v>
      </c>
      <c r="Z1222" t="str">
        <f t="shared" si="19"/>
        <v>2022_Sulawesi Tenggara_Kab. Muna</v>
      </c>
    </row>
    <row r="1223" spans="1:26" x14ac:dyDescent="0.35">
      <c r="A1223" s="15">
        <v>2022</v>
      </c>
      <c r="B1223" t="s">
        <v>218</v>
      </c>
      <c r="C1223" t="s">
        <v>455</v>
      </c>
      <c r="D1223" s="16">
        <v>80.7</v>
      </c>
      <c r="E1223" s="17">
        <v>29455.57</v>
      </c>
      <c r="F1223">
        <f>IF(ISBLANK(INDEX('[1]Jenis sampah'!D:D,MATCH($Z1223,'[1]Jenis sampah'!$M:$M,0))), "", (INDEX('[1]Jenis sampah'!D:D,MATCH($Z1223,'[1]Jenis sampah'!$M:$M,0))))</f>
        <v>40</v>
      </c>
      <c r="G1223">
        <f>IF(ISBLANK(INDEX('[1]Jenis sampah'!E:E,MATCH($Z1223,'[1]Jenis sampah'!$M:$M,0))), "", (INDEX('[1]Jenis sampah'!E:E,MATCH($Z1223,'[1]Jenis sampah'!$M:$M,0))))</f>
        <v>7</v>
      </c>
      <c r="H1223">
        <f>IF(ISBLANK(INDEX('[1]Jenis sampah'!F:F,MATCH($Z1223,'[1]Jenis sampah'!$M:$M,0))), "", (INDEX('[1]Jenis sampah'!F:F,MATCH($Z1223,'[1]Jenis sampah'!$M:$M,0))))</f>
        <v>8</v>
      </c>
      <c r="I1223">
        <f>IF(ISBLANK(INDEX('[1]Jenis sampah'!G:G,MATCH($Z1223,'[1]Jenis sampah'!$M:$M,0))), "", (INDEX('[1]Jenis sampah'!G:G,MATCH($Z1223,'[1]Jenis sampah'!$M:$M,0))))</f>
        <v>30</v>
      </c>
      <c r="J1223">
        <f>IF(ISBLANK(INDEX('[1]Jenis sampah'!H:H,MATCH($Z1223,'[1]Jenis sampah'!$M:$M,0))), "", (INDEX('[1]Jenis sampah'!H:H,MATCH($Z1223,'[1]Jenis sampah'!$M:$M,0))))</f>
        <v>5</v>
      </c>
      <c r="K1223">
        <f>IF(ISBLANK(INDEX('[1]Jenis sampah'!I:I,MATCH($Z1223,'[1]Jenis sampah'!$M:$M,0))), "", (INDEX('[1]Jenis sampah'!I:I,MATCH($Z1223,'[1]Jenis sampah'!$M:$M,0))))</f>
        <v>3</v>
      </c>
      <c r="L1223">
        <f>IF(ISBLANK(INDEX('[1]Jenis sampah'!J:J,MATCH($Z1223,'[1]Jenis sampah'!$M:$M,0))), "", (INDEX('[1]Jenis sampah'!J:J,MATCH($Z1223,'[1]Jenis sampah'!$M:$M,0))))</f>
        <v>2</v>
      </c>
      <c r="M1223">
        <f>IF(ISBLANK(INDEX('[1]Jenis sampah'!K:K,MATCH($Z1223,'[1]Jenis sampah'!$M:$M,0))), "", (INDEX('[1]Jenis sampah'!K:K,MATCH($Z1223,'[1]Jenis sampah'!$M:$M,0))))</f>
        <v>2</v>
      </c>
      <c r="N1223">
        <f>IF(ISBLANK(INDEX('[1]Jenis sampah'!L:L,MATCH($Z1223,'[1]Jenis sampah'!$M:$M,0))), "", (INDEX('[1]Jenis sampah'!L:L,MATCH($Z1223,'[1]Jenis sampah'!$M:$M,0))))</f>
        <v>3</v>
      </c>
      <c r="O1223">
        <f>IF(ISBLANK(INDEX('[1]Sumber sampah'!D:D,MATCH($Z1223,'[1]Sumber sampah'!$K:$K,0))), "", (INDEX('[1]Sumber sampah'!D:D,MATCH($Z1223,'[1]Sumber sampah'!$K:$K,0))))</f>
        <v>22</v>
      </c>
      <c r="P1223">
        <f>IF(ISBLANK(INDEX('[1]Sumber sampah'!E:E,MATCH($Z1223,'[1]Sumber sampah'!$K:$K,0))), "", (INDEX('[1]Sumber sampah'!E:E,MATCH($Z1223,'[1]Sumber sampah'!$K:$K,0))))</f>
        <v>10.199999999999999</v>
      </c>
      <c r="Q1223">
        <f>IF(ISBLANK(INDEX('[1]Sumber sampah'!F:F,MATCH($Z1223,'[1]Sumber sampah'!$K:$K,0))), "", (INDEX('[1]Sumber sampah'!F:F,MATCH($Z1223,'[1]Sumber sampah'!$K:$K,0))))</f>
        <v>25</v>
      </c>
      <c r="R1223">
        <f>IF(ISBLANK(INDEX('[1]Sumber sampah'!G:G,MATCH($Z1223,'[1]Sumber sampah'!$K:$K,0))), "", (INDEX('[1]Sumber sampah'!G:G,MATCH($Z1223,'[1]Sumber sampah'!$K:$K,0))))</f>
        <v>5.2</v>
      </c>
      <c r="S1223">
        <f>IF(ISBLANK(INDEX('[1]Sumber sampah'!H:H,MATCH($Z1223,'[1]Sumber sampah'!$K:$K,0))), "", (INDEX('[1]Sumber sampah'!H:H,MATCH($Z1223,'[1]Sumber sampah'!$K:$K,0))))</f>
        <v>10.199999999999999</v>
      </c>
      <c r="T1223">
        <f>IF(ISBLANK(INDEX('[1]Sumber sampah'!I:I,MATCH($Z1223,'[1]Sumber sampah'!$K:$K,0))), "", (INDEX('[1]Sumber sampah'!I:I,MATCH($Z1223,'[1]Sumber sampah'!$K:$K,0))))</f>
        <v>5.0999999999999996</v>
      </c>
      <c r="U1223">
        <f>IF(ISBLANK(INDEX('[1]Sumber sampah'!J:J,MATCH($Z1223,'[1]Sumber sampah'!$K:$K,0))), "", (INDEX('[1]Sumber sampah'!J:J,MATCH($Z1223,'[1]Sumber sampah'!$K:$K,0))))</f>
        <v>3</v>
      </c>
      <c r="Z1223" t="str">
        <f t="shared" si="19"/>
        <v>2022_Sulawesi Tenggara_Kab. Wakatobi</v>
      </c>
    </row>
    <row r="1224" spans="1:26" x14ac:dyDescent="0.35">
      <c r="A1224" s="15">
        <v>2022</v>
      </c>
      <c r="B1224" t="s">
        <v>218</v>
      </c>
      <c r="C1224" t="s">
        <v>456</v>
      </c>
      <c r="D1224" s="16">
        <v>55.73</v>
      </c>
      <c r="E1224" s="17">
        <v>20340.57</v>
      </c>
      <c r="F1224">
        <f>IF(ISBLANK(INDEX('[1]Jenis sampah'!D:D,MATCH($Z1224,'[1]Jenis sampah'!$M:$M,0))), "", (INDEX('[1]Jenis sampah'!D:D,MATCH($Z1224,'[1]Jenis sampah'!$M:$M,0))))</f>
        <v>3</v>
      </c>
      <c r="G1224">
        <f>IF(ISBLANK(INDEX('[1]Jenis sampah'!E:E,MATCH($Z1224,'[1]Jenis sampah'!$M:$M,0))), "", (INDEX('[1]Jenis sampah'!E:E,MATCH($Z1224,'[1]Jenis sampah'!$M:$M,0))))</f>
        <v>1</v>
      </c>
      <c r="H1224">
        <f>IF(ISBLANK(INDEX('[1]Jenis sampah'!F:F,MATCH($Z1224,'[1]Jenis sampah'!$M:$M,0))), "", (INDEX('[1]Jenis sampah'!F:F,MATCH($Z1224,'[1]Jenis sampah'!$M:$M,0))))</f>
        <v>2</v>
      </c>
      <c r="I1224">
        <f>IF(ISBLANK(INDEX('[1]Jenis sampah'!G:G,MATCH($Z1224,'[1]Jenis sampah'!$M:$M,0))), "", (INDEX('[1]Jenis sampah'!G:G,MATCH($Z1224,'[1]Jenis sampah'!$M:$M,0))))</f>
        <v>2</v>
      </c>
      <c r="J1224">
        <f>IF(ISBLANK(INDEX('[1]Jenis sampah'!H:H,MATCH($Z1224,'[1]Jenis sampah'!$M:$M,0))), "", (INDEX('[1]Jenis sampah'!H:H,MATCH($Z1224,'[1]Jenis sampah'!$M:$M,0))))</f>
        <v>1</v>
      </c>
      <c r="K1224">
        <f>IF(ISBLANK(INDEX('[1]Jenis sampah'!I:I,MATCH($Z1224,'[1]Jenis sampah'!$M:$M,0))), "", (INDEX('[1]Jenis sampah'!I:I,MATCH($Z1224,'[1]Jenis sampah'!$M:$M,0))))</f>
        <v>1</v>
      </c>
      <c r="L1224">
        <f>IF(ISBLANK(INDEX('[1]Jenis sampah'!J:J,MATCH($Z1224,'[1]Jenis sampah'!$M:$M,0))), "", (INDEX('[1]Jenis sampah'!J:J,MATCH($Z1224,'[1]Jenis sampah'!$M:$M,0))))</f>
        <v>1</v>
      </c>
      <c r="M1224">
        <f>IF(ISBLANK(INDEX('[1]Jenis sampah'!K:K,MATCH($Z1224,'[1]Jenis sampah'!$M:$M,0))), "", (INDEX('[1]Jenis sampah'!K:K,MATCH($Z1224,'[1]Jenis sampah'!$M:$M,0))))</f>
        <v>1</v>
      </c>
      <c r="N1224" t="str">
        <f>IF(ISBLANK(INDEX('[1]Jenis sampah'!L:L,MATCH($Z1224,'[1]Jenis sampah'!$M:$M,0))), "", (INDEX('[1]Jenis sampah'!L:L,MATCH($Z1224,'[1]Jenis sampah'!$M:$M,0))))</f>
        <v/>
      </c>
      <c r="O1224">
        <f>IF(ISBLANK(INDEX('[1]Sumber sampah'!D:D,MATCH($Z1224,'[1]Sumber sampah'!$K:$K,0))), "", (INDEX('[1]Sumber sampah'!D:D,MATCH($Z1224,'[1]Sumber sampah'!$K:$K,0))))</f>
        <v>5</v>
      </c>
      <c r="P1224">
        <f>IF(ISBLANK(INDEX('[1]Sumber sampah'!E:E,MATCH($Z1224,'[1]Sumber sampah'!$K:$K,0))), "", (INDEX('[1]Sumber sampah'!E:E,MATCH($Z1224,'[1]Sumber sampah'!$K:$K,0))))</f>
        <v>1</v>
      </c>
      <c r="Q1224">
        <f>IF(ISBLANK(INDEX('[1]Sumber sampah'!F:F,MATCH($Z1224,'[1]Sumber sampah'!$K:$K,0))), "", (INDEX('[1]Sumber sampah'!F:F,MATCH($Z1224,'[1]Sumber sampah'!$K:$K,0))))</f>
        <v>2</v>
      </c>
      <c r="R1224">
        <f>IF(ISBLANK(INDEX('[1]Sumber sampah'!G:G,MATCH($Z1224,'[1]Sumber sampah'!$K:$K,0))), "", (INDEX('[1]Sumber sampah'!G:G,MATCH($Z1224,'[1]Sumber sampah'!$K:$K,0))))</f>
        <v>1</v>
      </c>
      <c r="S1224">
        <f>IF(ISBLANK(INDEX('[1]Sumber sampah'!H:H,MATCH($Z1224,'[1]Sumber sampah'!$K:$K,0))), "", (INDEX('[1]Sumber sampah'!H:H,MATCH($Z1224,'[1]Sumber sampah'!$K:$K,0))))</f>
        <v>1</v>
      </c>
      <c r="T1224">
        <f>IF(ISBLANK(INDEX('[1]Sumber sampah'!I:I,MATCH($Z1224,'[1]Sumber sampah'!$K:$K,0))), "", (INDEX('[1]Sumber sampah'!I:I,MATCH($Z1224,'[1]Sumber sampah'!$K:$K,0))))</f>
        <v>2</v>
      </c>
      <c r="U1224">
        <f>IF(ISBLANK(INDEX('[1]Sumber sampah'!J:J,MATCH($Z1224,'[1]Sumber sampah'!$K:$K,0))), "", (INDEX('[1]Sumber sampah'!J:J,MATCH($Z1224,'[1]Sumber sampah'!$K:$K,0))))</f>
        <v>3</v>
      </c>
      <c r="Z1224" t="str">
        <f t="shared" si="19"/>
        <v>2022_Sulawesi Tenggara_Kab. Kolaka Utara</v>
      </c>
    </row>
    <row r="1225" spans="1:26" x14ac:dyDescent="0.35">
      <c r="A1225" s="15">
        <v>2022</v>
      </c>
      <c r="B1225" t="s">
        <v>218</v>
      </c>
      <c r="C1225" t="s">
        <v>459</v>
      </c>
      <c r="D1225" s="16">
        <v>21.99</v>
      </c>
      <c r="E1225" s="17">
        <v>8026.71</v>
      </c>
      <c r="F1225">
        <f>IF(ISBLANK(INDEX('[1]Jenis sampah'!D:D,MATCH($Z1225,'[1]Jenis sampah'!$M:$M,0))), "", (INDEX('[1]Jenis sampah'!D:D,MATCH($Z1225,'[1]Jenis sampah'!$M:$M,0))))</f>
        <v>65.83</v>
      </c>
      <c r="G1225">
        <f>IF(ISBLANK(INDEX('[1]Jenis sampah'!E:E,MATCH($Z1225,'[1]Jenis sampah'!$M:$M,0))), "", (INDEX('[1]Jenis sampah'!E:E,MATCH($Z1225,'[1]Jenis sampah'!$M:$M,0))))</f>
        <v>3.36</v>
      </c>
      <c r="H1225">
        <f>IF(ISBLANK(INDEX('[1]Jenis sampah'!F:F,MATCH($Z1225,'[1]Jenis sampah'!$M:$M,0))), "", (INDEX('[1]Jenis sampah'!F:F,MATCH($Z1225,'[1]Jenis sampah'!$M:$M,0))))</f>
        <v>4.5199999999999996</v>
      </c>
      <c r="I1225">
        <f>IF(ISBLANK(INDEX('[1]Jenis sampah'!G:G,MATCH($Z1225,'[1]Jenis sampah'!$M:$M,0))), "", (INDEX('[1]Jenis sampah'!G:G,MATCH($Z1225,'[1]Jenis sampah'!$M:$M,0))))</f>
        <v>12.48</v>
      </c>
      <c r="J1225">
        <f>IF(ISBLANK(INDEX('[1]Jenis sampah'!H:H,MATCH($Z1225,'[1]Jenis sampah'!$M:$M,0))), "", (INDEX('[1]Jenis sampah'!H:H,MATCH($Z1225,'[1]Jenis sampah'!$M:$M,0))))</f>
        <v>1.44</v>
      </c>
      <c r="K1225">
        <f>IF(ISBLANK(INDEX('[1]Jenis sampah'!I:I,MATCH($Z1225,'[1]Jenis sampah'!$M:$M,0))), "", (INDEX('[1]Jenis sampah'!I:I,MATCH($Z1225,'[1]Jenis sampah'!$M:$M,0))))</f>
        <v>3.79</v>
      </c>
      <c r="L1225">
        <f>IF(ISBLANK(INDEX('[1]Jenis sampah'!J:J,MATCH($Z1225,'[1]Jenis sampah'!$M:$M,0))), "", (INDEX('[1]Jenis sampah'!J:J,MATCH($Z1225,'[1]Jenis sampah'!$M:$M,0))))</f>
        <v>1.95</v>
      </c>
      <c r="M1225">
        <f>IF(ISBLANK(INDEX('[1]Jenis sampah'!K:K,MATCH($Z1225,'[1]Jenis sampah'!$M:$M,0))), "", (INDEX('[1]Jenis sampah'!K:K,MATCH($Z1225,'[1]Jenis sampah'!$M:$M,0))))</f>
        <v>1.89</v>
      </c>
      <c r="N1225">
        <f>IF(ISBLANK(INDEX('[1]Jenis sampah'!L:L,MATCH($Z1225,'[1]Jenis sampah'!$M:$M,0))), "", (INDEX('[1]Jenis sampah'!L:L,MATCH($Z1225,'[1]Jenis sampah'!$M:$M,0))))</f>
        <v>4.74</v>
      </c>
      <c r="O1225" t="str">
        <f>IF(ISBLANK(INDEX('[1]Sumber sampah'!D:D,MATCH($Z1225,'[1]Sumber sampah'!$K:$K,0))), "", (INDEX('[1]Sumber sampah'!D:D,MATCH($Z1225,'[1]Sumber sampah'!$K:$K,0))))</f>
        <v/>
      </c>
      <c r="P1225" t="str">
        <f>IF(ISBLANK(INDEX('[1]Sumber sampah'!E:E,MATCH($Z1225,'[1]Sumber sampah'!$K:$K,0))), "", (INDEX('[1]Sumber sampah'!E:E,MATCH($Z1225,'[1]Sumber sampah'!$K:$K,0))))</f>
        <v/>
      </c>
      <c r="Q1225" t="str">
        <f>IF(ISBLANK(INDEX('[1]Sumber sampah'!F:F,MATCH($Z1225,'[1]Sumber sampah'!$K:$K,0))), "", (INDEX('[1]Sumber sampah'!F:F,MATCH($Z1225,'[1]Sumber sampah'!$K:$K,0))))</f>
        <v/>
      </c>
      <c r="R1225" t="str">
        <f>IF(ISBLANK(INDEX('[1]Sumber sampah'!G:G,MATCH($Z1225,'[1]Sumber sampah'!$K:$K,0))), "", (INDEX('[1]Sumber sampah'!G:G,MATCH($Z1225,'[1]Sumber sampah'!$K:$K,0))))</f>
        <v/>
      </c>
      <c r="S1225" t="str">
        <f>IF(ISBLANK(INDEX('[1]Sumber sampah'!H:H,MATCH($Z1225,'[1]Sumber sampah'!$K:$K,0))), "", (INDEX('[1]Sumber sampah'!H:H,MATCH($Z1225,'[1]Sumber sampah'!$K:$K,0))))</f>
        <v/>
      </c>
      <c r="T1225" t="str">
        <f>IF(ISBLANK(INDEX('[1]Sumber sampah'!I:I,MATCH($Z1225,'[1]Sumber sampah'!$K:$K,0))), "", (INDEX('[1]Sumber sampah'!I:I,MATCH($Z1225,'[1]Sumber sampah'!$K:$K,0))))</f>
        <v/>
      </c>
      <c r="U1225" t="str">
        <f>IF(ISBLANK(INDEX('[1]Sumber sampah'!J:J,MATCH($Z1225,'[1]Sumber sampah'!$K:$K,0))), "", (INDEX('[1]Sumber sampah'!J:J,MATCH($Z1225,'[1]Sumber sampah'!$K:$K,0))))</f>
        <v/>
      </c>
      <c r="Z1225" t="str">
        <f t="shared" si="19"/>
        <v>2022_Sulawesi Tenggara_Kab. Buton Selatan</v>
      </c>
    </row>
    <row r="1226" spans="1:26" x14ac:dyDescent="0.35">
      <c r="A1226" s="15">
        <v>2022</v>
      </c>
      <c r="B1226" t="s">
        <v>218</v>
      </c>
      <c r="C1226" t="s">
        <v>224</v>
      </c>
      <c r="D1226" s="16">
        <v>269.8</v>
      </c>
      <c r="E1226" s="17">
        <v>98476.88</v>
      </c>
      <c r="F1226">
        <f>IF(ISBLANK(INDEX('[1]Jenis sampah'!D:D,MATCH($Z1226,'[1]Jenis sampah'!$M:$M,0))), "", (INDEX('[1]Jenis sampah'!D:D,MATCH($Z1226,'[1]Jenis sampah'!$M:$M,0))))</f>
        <v>43.65</v>
      </c>
      <c r="G1226">
        <f>IF(ISBLANK(INDEX('[1]Jenis sampah'!E:E,MATCH($Z1226,'[1]Jenis sampah'!$M:$M,0))), "", (INDEX('[1]Jenis sampah'!E:E,MATCH($Z1226,'[1]Jenis sampah'!$M:$M,0))))</f>
        <v>17.440000000000001</v>
      </c>
      <c r="H1226">
        <f>IF(ISBLANK(INDEX('[1]Jenis sampah'!F:F,MATCH($Z1226,'[1]Jenis sampah'!$M:$M,0))), "", (INDEX('[1]Jenis sampah'!F:F,MATCH($Z1226,'[1]Jenis sampah'!$M:$M,0))))</f>
        <v>16.78</v>
      </c>
      <c r="I1226">
        <f>IF(ISBLANK(INDEX('[1]Jenis sampah'!G:G,MATCH($Z1226,'[1]Jenis sampah'!$M:$M,0))), "", (INDEX('[1]Jenis sampah'!G:G,MATCH($Z1226,'[1]Jenis sampah'!$M:$M,0))))</f>
        <v>17.25</v>
      </c>
      <c r="J1226">
        <f>IF(ISBLANK(INDEX('[1]Jenis sampah'!H:H,MATCH($Z1226,'[1]Jenis sampah'!$M:$M,0))), "", (INDEX('[1]Jenis sampah'!H:H,MATCH($Z1226,'[1]Jenis sampah'!$M:$M,0))))</f>
        <v>1.54</v>
      </c>
      <c r="K1226">
        <f>IF(ISBLANK(INDEX('[1]Jenis sampah'!I:I,MATCH($Z1226,'[1]Jenis sampah'!$M:$M,0))), "", (INDEX('[1]Jenis sampah'!I:I,MATCH($Z1226,'[1]Jenis sampah'!$M:$M,0))))</f>
        <v>0.72</v>
      </c>
      <c r="L1226">
        <f>IF(ISBLANK(INDEX('[1]Jenis sampah'!J:J,MATCH($Z1226,'[1]Jenis sampah'!$M:$M,0))), "", (INDEX('[1]Jenis sampah'!J:J,MATCH($Z1226,'[1]Jenis sampah'!$M:$M,0))))</f>
        <v>1.06</v>
      </c>
      <c r="M1226">
        <f>IF(ISBLANK(INDEX('[1]Jenis sampah'!K:K,MATCH($Z1226,'[1]Jenis sampah'!$M:$M,0))), "", (INDEX('[1]Jenis sampah'!K:K,MATCH($Z1226,'[1]Jenis sampah'!$M:$M,0))))</f>
        <v>1.1599999999999999</v>
      </c>
      <c r="N1226">
        <f>IF(ISBLANK(INDEX('[1]Jenis sampah'!L:L,MATCH($Z1226,'[1]Jenis sampah'!$M:$M,0))), "", (INDEX('[1]Jenis sampah'!L:L,MATCH($Z1226,'[1]Jenis sampah'!$M:$M,0))))</f>
        <v>0.4</v>
      </c>
      <c r="O1226">
        <f>IF(ISBLANK(INDEX('[1]Sumber sampah'!D:D,MATCH($Z1226,'[1]Sumber sampah'!$K:$K,0))), "", (INDEX('[1]Sumber sampah'!D:D,MATCH($Z1226,'[1]Sumber sampah'!$K:$K,0))))</f>
        <v>163.02000000000001</v>
      </c>
      <c r="P1226">
        <f>IF(ISBLANK(INDEX('[1]Sumber sampah'!E:E,MATCH($Z1226,'[1]Sumber sampah'!$K:$K,0))), "", (INDEX('[1]Sumber sampah'!E:E,MATCH($Z1226,'[1]Sumber sampah'!$K:$K,0))))</f>
        <v>8.1199999999999992</v>
      </c>
      <c r="Q1226">
        <f>IF(ISBLANK(INDEX('[1]Sumber sampah'!F:F,MATCH($Z1226,'[1]Sumber sampah'!$K:$K,0))), "", (INDEX('[1]Sumber sampah'!F:F,MATCH($Z1226,'[1]Sumber sampah'!$K:$K,0))))</f>
        <v>18.78</v>
      </c>
      <c r="R1226">
        <f>IF(ISBLANK(INDEX('[1]Sumber sampah'!G:G,MATCH($Z1226,'[1]Sumber sampah'!$K:$K,0))), "", (INDEX('[1]Sumber sampah'!G:G,MATCH($Z1226,'[1]Sumber sampah'!$K:$K,0))))</f>
        <v>2.1800000000000002</v>
      </c>
      <c r="S1226">
        <f>IF(ISBLANK(INDEX('[1]Sumber sampah'!H:H,MATCH($Z1226,'[1]Sumber sampah'!$K:$K,0))), "", (INDEX('[1]Sumber sampah'!H:H,MATCH($Z1226,'[1]Sumber sampah'!$K:$K,0))))</f>
        <v>2.4500000000000002</v>
      </c>
      <c r="T1226">
        <f>IF(ISBLANK(INDEX('[1]Sumber sampah'!I:I,MATCH($Z1226,'[1]Sumber sampah'!$K:$K,0))), "", (INDEX('[1]Sumber sampah'!I:I,MATCH($Z1226,'[1]Sumber sampah'!$K:$K,0))))</f>
        <v>5.23</v>
      </c>
      <c r="U1226">
        <f>IF(ISBLANK(INDEX('[1]Sumber sampah'!J:J,MATCH($Z1226,'[1]Sumber sampah'!$K:$K,0))), "", (INDEX('[1]Sumber sampah'!J:J,MATCH($Z1226,'[1]Sumber sampah'!$K:$K,0))))</f>
        <v>1.58</v>
      </c>
      <c r="Z1226" t="str">
        <f t="shared" si="19"/>
        <v>2022_Sulawesi Tenggara_Kota Kendari</v>
      </c>
    </row>
    <row r="1227" spans="1:26" x14ac:dyDescent="0.35">
      <c r="A1227" s="15">
        <v>2022</v>
      </c>
      <c r="B1227" t="s">
        <v>218</v>
      </c>
      <c r="C1227" t="s">
        <v>394</v>
      </c>
      <c r="D1227" s="16">
        <v>81.98</v>
      </c>
      <c r="E1227" s="17">
        <v>29923.25</v>
      </c>
      <c r="F1227">
        <f>IF(ISBLANK(INDEX('[1]Jenis sampah'!D:D,MATCH($Z1227,'[1]Jenis sampah'!$M:$M,0))), "", (INDEX('[1]Jenis sampah'!D:D,MATCH($Z1227,'[1]Jenis sampah'!$M:$M,0))))</f>
        <v>4.2699999999999996</v>
      </c>
      <c r="G1227">
        <f>IF(ISBLANK(INDEX('[1]Jenis sampah'!E:E,MATCH($Z1227,'[1]Jenis sampah'!$M:$M,0))), "", (INDEX('[1]Jenis sampah'!E:E,MATCH($Z1227,'[1]Jenis sampah'!$M:$M,0))))</f>
        <v>6.1</v>
      </c>
      <c r="H1227" t="str">
        <f>IF(ISBLANK(INDEX('[1]Jenis sampah'!F:F,MATCH($Z1227,'[1]Jenis sampah'!$M:$M,0))), "", (INDEX('[1]Jenis sampah'!F:F,MATCH($Z1227,'[1]Jenis sampah'!$M:$M,0))))</f>
        <v/>
      </c>
      <c r="I1227">
        <f>IF(ISBLANK(INDEX('[1]Jenis sampah'!G:G,MATCH($Z1227,'[1]Jenis sampah'!$M:$M,0))), "", (INDEX('[1]Jenis sampah'!G:G,MATCH($Z1227,'[1]Jenis sampah'!$M:$M,0))))</f>
        <v>0.61</v>
      </c>
      <c r="J1227" t="str">
        <f>IF(ISBLANK(INDEX('[1]Jenis sampah'!H:H,MATCH($Z1227,'[1]Jenis sampah'!$M:$M,0))), "", (INDEX('[1]Jenis sampah'!H:H,MATCH($Z1227,'[1]Jenis sampah'!$M:$M,0))))</f>
        <v/>
      </c>
      <c r="K1227" t="str">
        <f>IF(ISBLANK(INDEX('[1]Jenis sampah'!I:I,MATCH($Z1227,'[1]Jenis sampah'!$M:$M,0))), "", (INDEX('[1]Jenis sampah'!I:I,MATCH($Z1227,'[1]Jenis sampah'!$M:$M,0))))</f>
        <v/>
      </c>
      <c r="L1227" t="str">
        <f>IF(ISBLANK(INDEX('[1]Jenis sampah'!J:J,MATCH($Z1227,'[1]Jenis sampah'!$M:$M,0))), "", (INDEX('[1]Jenis sampah'!J:J,MATCH($Z1227,'[1]Jenis sampah'!$M:$M,0))))</f>
        <v/>
      </c>
      <c r="M1227" t="str">
        <f>IF(ISBLANK(INDEX('[1]Jenis sampah'!K:K,MATCH($Z1227,'[1]Jenis sampah'!$M:$M,0))), "", (INDEX('[1]Jenis sampah'!K:K,MATCH($Z1227,'[1]Jenis sampah'!$M:$M,0))))</f>
        <v/>
      </c>
      <c r="N1227">
        <f>IF(ISBLANK(INDEX('[1]Jenis sampah'!L:L,MATCH($Z1227,'[1]Jenis sampah'!$M:$M,0))), "", (INDEX('[1]Jenis sampah'!L:L,MATCH($Z1227,'[1]Jenis sampah'!$M:$M,0))))</f>
        <v>87.82</v>
      </c>
      <c r="O1227">
        <f>IF(ISBLANK(INDEX('[1]Sumber sampah'!D:D,MATCH($Z1227,'[1]Sumber sampah'!$K:$K,0))), "", (INDEX('[1]Sumber sampah'!D:D,MATCH($Z1227,'[1]Sumber sampah'!$K:$K,0))))</f>
        <v>41.26</v>
      </c>
      <c r="P1227">
        <f>IF(ISBLANK(INDEX('[1]Sumber sampah'!E:E,MATCH($Z1227,'[1]Sumber sampah'!$K:$K,0))), "", (INDEX('[1]Sumber sampah'!E:E,MATCH($Z1227,'[1]Sumber sampah'!$K:$K,0))))</f>
        <v>4.74</v>
      </c>
      <c r="Q1227">
        <f>IF(ISBLANK(INDEX('[1]Sumber sampah'!F:F,MATCH($Z1227,'[1]Sumber sampah'!$K:$K,0))), "", (INDEX('[1]Sumber sampah'!F:F,MATCH($Z1227,'[1]Sumber sampah'!$K:$K,0))))</f>
        <v>9</v>
      </c>
      <c r="R1227">
        <f>IF(ISBLANK(INDEX('[1]Sumber sampah'!G:G,MATCH($Z1227,'[1]Sumber sampah'!$K:$K,0))), "", (INDEX('[1]Sumber sampah'!G:G,MATCH($Z1227,'[1]Sumber sampah'!$K:$K,0))))</f>
        <v>9</v>
      </c>
      <c r="S1227">
        <f>IF(ISBLANK(INDEX('[1]Sumber sampah'!H:H,MATCH($Z1227,'[1]Sumber sampah'!$K:$K,0))), "", (INDEX('[1]Sumber sampah'!H:H,MATCH($Z1227,'[1]Sumber sampah'!$K:$K,0))))</f>
        <v>9</v>
      </c>
      <c r="T1227">
        <f>IF(ISBLANK(INDEX('[1]Sumber sampah'!I:I,MATCH($Z1227,'[1]Sumber sampah'!$K:$K,0))), "", (INDEX('[1]Sumber sampah'!I:I,MATCH($Z1227,'[1]Sumber sampah'!$K:$K,0))))</f>
        <v>8</v>
      </c>
      <c r="U1227" t="str">
        <f>IF(ISBLANK(INDEX('[1]Sumber sampah'!J:J,MATCH($Z1227,'[1]Sumber sampah'!$K:$K,0))), "", (INDEX('[1]Sumber sampah'!J:J,MATCH($Z1227,'[1]Sumber sampah'!$K:$K,0))))</f>
        <v/>
      </c>
      <c r="Z1227" t="str">
        <f t="shared" si="19"/>
        <v>2022_Sulawesi Tenggara_Kota Bau Bau</v>
      </c>
    </row>
    <row r="1228" spans="1:26" x14ac:dyDescent="0.35">
      <c r="A1228" s="15">
        <v>2022</v>
      </c>
      <c r="B1228" t="s">
        <v>225</v>
      </c>
      <c r="C1228" t="s">
        <v>460</v>
      </c>
      <c r="D1228" s="16">
        <v>158.25</v>
      </c>
      <c r="E1228" s="17">
        <v>57762.71</v>
      </c>
      <c r="F1228">
        <f>IF(ISBLANK(INDEX('[1]Jenis sampah'!D:D,MATCH($Z1228,'[1]Jenis sampah'!$M:$M,0))), "", (INDEX('[1]Jenis sampah'!D:D,MATCH($Z1228,'[1]Jenis sampah'!$M:$M,0))))</f>
        <v>65</v>
      </c>
      <c r="G1228">
        <f>IF(ISBLANK(INDEX('[1]Jenis sampah'!E:E,MATCH($Z1228,'[1]Jenis sampah'!$M:$M,0))), "", (INDEX('[1]Jenis sampah'!E:E,MATCH($Z1228,'[1]Jenis sampah'!$M:$M,0))))</f>
        <v>13</v>
      </c>
      <c r="H1228">
        <f>IF(ISBLANK(INDEX('[1]Jenis sampah'!F:F,MATCH($Z1228,'[1]Jenis sampah'!$M:$M,0))), "", (INDEX('[1]Jenis sampah'!F:F,MATCH($Z1228,'[1]Jenis sampah'!$M:$M,0))))</f>
        <v>14</v>
      </c>
      <c r="I1228">
        <f>IF(ISBLANK(INDEX('[1]Jenis sampah'!G:G,MATCH($Z1228,'[1]Jenis sampah'!$M:$M,0))), "", (INDEX('[1]Jenis sampah'!G:G,MATCH($Z1228,'[1]Jenis sampah'!$M:$M,0))))</f>
        <v>1</v>
      </c>
      <c r="J1228">
        <f>IF(ISBLANK(INDEX('[1]Jenis sampah'!H:H,MATCH($Z1228,'[1]Jenis sampah'!$M:$M,0))), "", (INDEX('[1]Jenis sampah'!H:H,MATCH($Z1228,'[1]Jenis sampah'!$M:$M,0))))</f>
        <v>1</v>
      </c>
      <c r="K1228">
        <f>IF(ISBLANK(INDEX('[1]Jenis sampah'!I:I,MATCH($Z1228,'[1]Jenis sampah'!$M:$M,0))), "", (INDEX('[1]Jenis sampah'!I:I,MATCH($Z1228,'[1]Jenis sampah'!$M:$M,0))))</f>
        <v>1</v>
      </c>
      <c r="L1228">
        <f>IF(ISBLANK(INDEX('[1]Jenis sampah'!J:J,MATCH($Z1228,'[1]Jenis sampah'!$M:$M,0))), "", (INDEX('[1]Jenis sampah'!J:J,MATCH($Z1228,'[1]Jenis sampah'!$M:$M,0))))</f>
        <v>1</v>
      </c>
      <c r="M1228">
        <f>IF(ISBLANK(INDEX('[1]Jenis sampah'!K:K,MATCH($Z1228,'[1]Jenis sampah'!$M:$M,0))), "", (INDEX('[1]Jenis sampah'!K:K,MATCH($Z1228,'[1]Jenis sampah'!$M:$M,0))))</f>
        <v>1</v>
      </c>
      <c r="N1228">
        <f>IF(ISBLANK(INDEX('[1]Jenis sampah'!L:L,MATCH($Z1228,'[1]Jenis sampah'!$M:$M,0))), "", (INDEX('[1]Jenis sampah'!L:L,MATCH($Z1228,'[1]Jenis sampah'!$M:$M,0))))</f>
        <v>3</v>
      </c>
      <c r="O1228">
        <f>IF(ISBLANK(INDEX('[1]Sumber sampah'!D:D,MATCH($Z1228,'[1]Sumber sampah'!$K:$K,0))), "", (INDEX('[1]Sumber sampah'!D:D,MATCH($Z1228,'[1]Sumber sampah'!$K:$K,0))))</f>
        <v>102.86</v>
      </c>
      <c r="P1228">
        <f>IF(ISBLANK(INDEX('[1]Sumber sampah'!E:E,MATCH($Z1228,'[1]Sumber sampah'!$K:$K,0))), "", (INDEX('[1]Sumber sampah'!E:E,MATCH($Z1228,'[1]Sumber sampah'!$K:$K,0))))</f>
        <v>7.91</v>
      </c>
      <c r="Q1228">
        <f>IF(ISBLANK(INDEX('[1]Sumber sampah'!F:F,MATCH($Z1228,'[1]Sumber sampah'!$K:$K,0))), "", (INDEX('[1]Sumber sampah'!F:F,MATCH($Z1228,'[1]Sumber sampah'!$K:$K,0))))</f>
        <v>18.989999999999998</v>
      </c>
      <c r="R1228">
        <f>IF(ISBLANK(INDEX('[1]Sumber sampah'!G:G,MATCH($Z1228,'[1]Sumber sampah'!$K:$K,0))), "", (INDEX('[1]Sumber sampah'!G:G,MATCH($Z1228,'[1]Sumber sampah'!$K:$K,0))))</f>
        <v>4.75</v>
      </c>
      <c r="S1228">
        <f>IF(ISBLANK(INDEX('[1]Sumber sampah'!H:H,MATCH($Z1228,'[1]Sumber sampah'!$K:$K,0))), "", (INDEX('[1]Sumber sampah'!H:H,MATCH($Z1228,'[1]Sumber sampah'!$K:$K,0))))</f>
        <v>11.08</v>
      </c>
      <c r="T1228">
        <f>IF(ISBLANK(INDEX('[1]Sumber sampah'!I:I,MATCH($Z1228,'[1]Sumber sampah'!$K:$K,0))), "", (INDEX('[1]Sumber sampah'!I:I,MATCH($Z1228,'[1]Sumber sampah'!$K:$K,0))))</f>
        <v>1.58</v>
      </c>
      <c r="U1228">
        <f>IF(ISBLANK(INDEX('[1]Sumber sampah'!J:J,MATCH($Z1228,'[1]Sumber sampah'!$K:$K,0))), "", (INDEX('[1]Sumber sampah'!J:J,MATCH($Z1228,'[1]Sumber sampah'!$K:$K,0))))</f>
        <v>11.08</v>
      </c>
      <c r="Z1228" t="str">
        <f t="shared" si="19"/>
        <v>2022_Gorontalo_Kab. Gorontalo</v>
      </c>
    </row>
    <row r="1229" spans="1:26" x14ac:dyDescent="0.35">
      <c r="A1229" s="15">
        <v>2022</v>
      </c>
      <c r="B1229" t="s">
        <v>225</v>
      </c>
      <c r="C1229" t="s">
        <v>226</v>
      </c>
      <c r="D1229" s="16">
        <v>49.86</v>
      </c>
      <c r="E1229" s="17">
        <v>18198.900000000001</v>
      </c>
      <c r="F1229">
        <f>IF(ISBLANK(INDEX('[1]Jenis sampah'!D:D,MATCH($Z1229,'[1]Jenis sampah'!$M:$M,0))), "", (INDEX('[1]Jenis sampah'!D:D,MATCH($Z1229,'[1]Jenis sampah'!$M:$M,0))))</f>
        <v>31.35</v>
      </c>
      <c r="G1229">
        <f>IF(ISBLANK(INDEX('[1]Jenis sampah'!E:E,MATCH($Z1229,'[1]Jenis sampah'!$M:$M,0))), "", (INDEX('[1]Jenis sampah'!E:E,MATCH($Z1229,'[1]Jenis sampah'!$M:$M,0))))</f>
        <v>28.54</v>
      </c>
      <c r="H1229">
        <f>IF(ISBLANK(INDEX('[1]Jenis sampah'!F:F,MATCH($Z1229,'[1]Jenis sampah'!$M:$M,0))), "", (INDEX('[1]Jenis sampah'!F:F,MATCH($Z1229,'[1]Jenis sampah'!$M:$M,0))))</f>
        <v>16.41</v>
      </c>
      <c r="I1229">
        <f>IF(ISBLANK(INDEX('[1]Jenis sampah'!G:G,MATCH($Z1229,'[1]Jenis sampah'!$M:$M,0))), "", (INDEX('[1]Jenis sampah'!G:G,MATCH($Z1229,'[1]Jenis sampah'!$M:$M,0))))</f>
        <v>19.899999999999999</v>
      </c>
      <c r="J1229">
        <f>IF(ISBLANK(INDEX('[1]Jenis sampah'!H:H,MATCH($Z1229,'[1]Jenis sampah'!$M:$M,0))), "", (INDEX('[1]Jenis sampah'!H:H,MATCH($Z1229,'[1]Jenis sampah'!$M:$M,0))))</f>
        <v>2.5</v>
      </c>
      <c r="K1229" t="str">
        <f>IF(ISBLANK(INDEX('[1]Jenis sampah'!I:I,MATCH($Z1229,'[1]Jenis sampah'!$M:$M,0))), "", (INDEX('[1]Jenis sampah'!I:I,MATCH($Z1229,'[1]Jenis sampah'!$M:$M,0))))</f>
        <v/>
      </c>
      <c r="L1229" t="str">
        <f>IF(ISBLANK(INDEX('[1]Jenis sampah'!J:J,MATCH($Z1229,'[1]Jenis sampah'!$M:$M,0))), "", (INDEX('[1]Jenis sampah'!J:J,MATCH($Z1229,'[1]Jenis sampah'!$M:$M,0))))</f>
        <v/>
      </c>
      <c r="M1229">
        <f>IF(ISBLANK(INDEX('[1]Jenis sampah'!K:K,MATCH($Z1229,'[1]Jenis sampah'!$M:$M,0))), "", (INDEX('[1]Jenis sampah'!K:K,MATCH($Z1229,'[1]Jenis sampah'!$M:$M,0))))</f>
        <v>1.3</v>
      </c>
      <c r="N1229" t="str">
        <f>IF(ISBLANK(INDEX('[1]Jenis sampah'!L:L,MATCH($Z1229,'[1]Jenis sampah'!$M:$M,0))), "", (INDEX('[1]Jenis sampah'!L:L,MATCH($Z1229,'[1]Jenis sampah'!$M:$M,0))))</f>
        <v/>
      </c>
      <c r="O1229">
        <f>IF(ISBLANK(INDEX('[1]Sumber sampah'!D:D,MATCH($Z1229,'[1]Sumber sampah'!$K:$K,0))), "", (INDEX('[1]Sumber sampah'!D:D,MATCH($Z1229,'[1]Sumber sampah'!$K:$K,0))))</f>
        <v>20.82</v>
      </c>
      <c r="P1229">
        <f>IF(ISBLANK(INDEX('[1]Sumber sampah'!E:E,MATCH($Z1229,'[1]Sumber sampah'!$K:$K,0))), "", (INDEX('[1]Sumber sampah'!E:E,MATCH($Z1229,'[1]Sumber sampah'!$K:$K,0))))</f>
        <v>2.33</v>
      </c>
      <c r="Q1229">
        <f>IF(ISBLANK(INDEX('[1]Sumber sampah'!F:F,MATCH($Z1229,'[1]Sumber sampah'!$K:$K,0))), "", (INDEX('[1]Sumber sampah'!F:F,MATCH($Z1229,'[1]Sumber sampah'!$K:$K,0))))</f>
        <v>12.81</v>
      </c>
      <c r="R1229">
        <f>IF(ISBLANK(INDEX('[1]Sumber sampah'!G:G,MATCH($Z1229,'[1]Sumber sampah'!$K:$K,0))), "", (INDEX('[1]Sumber sampah'!G:G,MATCH($Z1229,'[1]Sumber sampah'!$K:$K,0))))</f>
        <v>7.79</v>
      </c>
      <c r="S1229">
        <f>IF(ISBLANK(INDEX('[1]Sumber sampah'!H:H,MATCH($Z1229,'[1]Sumber sampah'!$K:$K,0))), "", (INDEX('[1]Sumber sampah'!H:H,MATCH($Z1229,'[1]Sumber sampah'!$K:$K,0))))</f>
        <v>3.62</v>
      </c>
      <c r="T1229">
        <f>IF(ISBLANK(INDEX('[1]Sumber sampah'!I:I,MATCH($Z1229,'[1]Sumber sampah'!$K:$K,0))), "", (INDEX('[1]Sumber sampah'!I:I,MATCH($Z1229,'[1]Sumber sampah'!$K:$K,0))))</f>
        <v>3.18</v>
      </c>
      <c r="U1229" t="str">
        <f>IF(ISBLANK(INDEX('[1]Sumber sampah'!J:J,MATCH($Z1229,'[1]Sumber sampah'!$K:$K,0))), "", (INDEX('[1]Sumber sampah'!J:J,MATCH($Z1229,'[1]Sumber sampah'!$K:$K,0))))</f>
        <v/>
      </c>
      <c r="Z1229" t="str">
        <f t="shared" si="19"/>
        <v>2022_Gorontalo_Kab. Bone Bolango</v>
      </c>
    </row>
    <row r="1230" spans="1:26" x14ac:dyDescent="0.35">
      <c r="A1230" s="15">
        <v>2022</v>
      </c>
      <c r="B1230" t="s">
        <v>225</v>
      </c>
      <c r="C1230" t="s">
        <v>461</v>
      </c>
      <c r="D1230" s="16">
        <v>59.08</v>
      </c>
      <c r="E1230" s="17">
        <v>21562.59</v>
      </c>
      <c r="F1230">
        <f>IF(ISBLANK(INDEX('[1]Jenis sampah'!D:D,MATCH($Z1230,'[1]Jenis sampah'!$M:$M,0))), "", (INDEX('[1]Jenis sampah'!D:D,MATCH($Z1230,'[1]Jenis sampah'!$M:$M,0))))</f>
        <v>13.2</v>
      </c>
      <c r="G1230">
        <f>IF(ISBLANK(INDEX('[1]Jenis sampah'!E:E,MATCH($Z1230,'[1]Jenis sampah'!$M:$M,0))), "", (INDEX('[1]Jenis sampah'!E:E,MATCH($Z1230,'[1]Jenis sampah'!$M:$M,0))))</f>
        <v>10.3</v>
      </c>
      <c r="H1230">
        <f>IF(ISBLANK(INDEX('[1]Jenis sampah'!F:F,MATCH($Z1230,'[1]Jenis sampah'!$M:$M,0))), "", (INDEX('[1]Jenis sampah'!F:F,MATCH($Z1230,'[1]Jenis sampah'!$M:$M,0))))</f>
        <v>32.299999999999997</v>
      </c>
      <c r="I1230">
        <f>IF(ISBLANK(INDEX('[1]Jenis sampah'!G:G,MATCH($Z1230,'[1]Jenis sampah'!$M:$M,0))), "", (INDEX('[1]Jenis sampah'!G:G,MATCH($Z1230,'[1]Jenis sampah'!$M:$M,0))))</f>
        <v>35.799999999999997</v>
      </c>
      <c r="J1230" t="str">
        <f>IF(ISBLANK(INDEX('[1]Jenis sampah'!H:H,MATCH($Z1230,'[1]Jenis sampah'!$M:$M,0))), "", (INDEX('[1]Jenis sampah'!H:H,MATCH($Z1230,'[1]Jenis sampah'!$M:$M,0))))</f>
        <v/>
      </c>
      <c r="K1230" t="str">
        <f>IF(ISBLANK(INDEX('[1]Jenis sampah'!I:I,MATCH($Z1230,'[1]Jenis sampah'!$M:$M,0))), "", (INDEX('[1]Jenis sampah'!I:I,MATCH($Z1230,'[1]Jenis sampah'!$M:$M,0))))</f>
        <v/>
      </c>
      <c r="L1230" t="str">
        <f>IF(ISBLANK(INDEX('[1]Jenis sampah'!J:J,MATCH($Z1230,'[1]Jenis sampah'!$M:$M,0))), "", (INDEX('[1]Jenis sampah'!J:J,MATCH($Z1230,'[1]Jenis sampah'!$M:$M,0))))</f>
        <v/>
      </c>
      <c r="M1230">
        <f>IF(ISBLANK(INDEX('[1]Jenis sampah'!K:K,MATCH($Z1230,'[1]Jenis sampah'!$M:$M,0))), "", (INDEX('[1]Jenis sampah'!K:K,MATCH($Z1230,'[1]Jenis sampah'!$M:$M,0))))</f>
        <v>2.1</v>
      </c>
      <c r="N1230">
        <f>IF(ISBLANK(INDEX('[1]Jenis sampah'!L:L,MATCH($Z1230,'[1]Jenis sampah'!$M:$M,0))), "", (INDEX('[1]Jenis sampah'!L:L,MATCH($Z1230,'[1]Jenis sampah'!$M:$M,0))))</f>
        <v>6.3</v>
      </c>
      <c r="O1230">
        <f>IF(ISBLANK(INDEX('[1]Sumber sampah'!D:D,MATCH($Z1230,'[1]Sumber sampah'!$K:$K,0))), "", (INDEX('[1]Sumber sampah'!D:D,MATCH($Z1230,'[1]Sumber sampah'!$K:$K,0))))</f>
        <v>6.4</v>
      </c>
      <c r="P1230">
        <f>IF(ISBLANK(INDEX('[1]Sumber sampah'!E:E,MATCH($Z1230,'[1]Sumber sampah'!$K:$K,0))), "", (INDEX('[1]Sumber sampah'!E:E,MATCH($Z1230,'[1]Sumber sampah'!$K:$K,0))))</f>
        <v>1.1000000000000001</v>
      </c>
      <c r="Q1230">
        <f>IF(ISBLANK(INDEX('[1]Sumber sampah'!F:F,MATCH($Z1230,'[1]Sumber sampah'!$K:$K,0))), "", (INDEX('[1]Sumber sampah'!F:F,MATCH($Z1230,'[1]Sumber sampah'!$K:$K,0))))</f>
        <v>3.3</v>
      </c>
      <c r="R1230">
        <f>IF(ISBLANK(INDEX('[1]Sumber sampah'!G:G,MATCH($Z1230,'[1]Sumber sampah'!$K:$K,0))), "", (INDEX('[1]Sumber sampah'!G:G,MATCH($Z1230,'[1]Sumber sampah'!$K:$K,0))))</f>
        <v>1.2</v>
      </c>
      <c r="S1230">
        <f>IF(ISBLANK(INDEX('[1]Sumber sampah'!H:H,MATCH($Z1230,'[1]Sumber sampah'!$K:$K,0))), "", (INDEX('[1]Sumber sampah'!H:H,MATCH($Z1230,'[1]Sumber sampah'!$K:$K,0))))</f>
        <v>0.9</v>
      </c>
      <c r="T1230">
        <f>IF(ISBLANK(INDEX('[1]Sumber sampah'!I:I,MATCH($Z1230,'[1]Sumber sampah'!$K:$K,0))), "", (INDEX('[1]Sumber sampah'!I:I,MATCH($Z1230,'[1]Sumber sampah'!$K:$K,0))))</f>
        <v>0.5</v>
      </c>
      <c r="U1230">
        <f>IF(ISBLANK(INDEX('[1]Sumber sampah'!J:J,MATCH($Z1230,'[1]Sumber sampah'!$K:$K,0))), "", (INDEX('[1]Sumber sampah'!J:J,MATCH($Z1230,'[1]Sumber sampah'!$K:$K,0))))</f>
        <v>1.5</v>
      </c>
      <c r="Z1230" t="str">
        <f t="shared" si="19"/>
        <v>2022_Gorontalo_Kab. Pohuwato</v>
      </c>
    </row>
    <row r="1231" spans="1:26" x14ac:dyDescent="0.35">
      <c r="A1231" s="15">
        <v>2022</v>
      </c>
      <c r="B1231" t="s">
        <v>225</v>
      </c>
      <c r="C1231" t="s">
        <v>395</v>
      </c>
      <c r="D1231" s="16">
        <v>141.5</v>
      </c>
      <c r="E1231" s="17">
        <v>51646.51</v>
      </c>
      <c r="F1231">
        <f>IF(ISBLANK(INDEX('[1]Jenis sampah'!D:D,MATCH($Z1231,'[1]Jenis sampah'!$M:$M,0))), "", (INDEX('[1]Jenis sampah'!D:D,MATCH($Z1231,'[1]Jenis sampah'!$M:$M,0))))</f>
        <v>17</v>
      </c>
      <c r="G1231">
        <f>IF(ISBLANK(INDEX('[1]Jenis sampah'!E:E,MATCH($Z1231,'[1]Jenis sampah'!$M:$M,0))), "", (INDEX('[1]Jenis sampah'!E:E,MATCH($Z1231,'[1]Jenis sampah'!$M:$M,0))))</f>
        <v>20</v>
      </c>
      <c r="H1231">
        <f>IF(ISBLANK(INDEX('[1]Jenis sampah'!F:F,MATCH($Z1231,'[1]Jenis sampah'!$M:$M,0))), "", (INDEX('[1]Jenis sampah'!F:F,MATCH($Z1231,'[1]Jenis sampah'!$M:$M,0))))</f>
        <v>10</v>
      </c>
      <c r="I1231">
        <f>IF(ISBLANK(INDEX('[1]Jenis sampah'!G:G,MATCH($Z1231,'[1]Jenis sampah'!$M:$M,0))), "", (INDEX('[1]Jenis sampah'!G:G,MATCH($Z1231,'[1]Jenis sampah'!$M:$M,0))))</f>
        <v>36</v>
      </c>
      <c r="J1231">
        <f>IF(ISBLANK(INDEX('[1]Jenis sampah'!H:H,MATCH($Z1231,'[1]Jenis sampah'!$M:$M,0))), "", (INDEX('[1]Jenis sampah'!H:H,MATCH($Z1231,'[1]Jenis sampah'!$M:$M,0))))</f>
        <v>2</v>
      </c>
      <c r="K1231">
        <f>IF(ISBLANK(INDEX('[1]Jenis sampah'!I:I,MATCH($Z1231,'[1]Jenis sampah'!$M:$M,0))), "", (INDEX('[1]Jenis sampah'!I:I,MATCH($Z1231,'[1]Jenis sampah'!$M:$M,0))))</f>
        <v>3</v>
      </c>
      <c r="L1231">
        <f>IF(ISBLANK(INDEX('[1]Jenis sampah'!J:J,MATCH($Z1231,'[1]Jenis sampah'!$M:$M,0))), "", (INDEX('[1]Jenis sampah'!J:J,MATCH($Z1231,'[1]Jenis sampah'!$M:$M,0))))</f>
        <v>5</v>
      </c>
      <c r="M1231">
        <f>IF(ISBLANK(INDEX('[1]Jenis sampah'!K:K,MATCH($Z1231,'[1]Jenis sampah'!$M:$M,0))), "", (INDEX('[1]Jenis sampah'!K:K,MATCH($Z1231,'[1]Jenis sampah'!$M:$M,0))))</f>
        <v>7</v>
      </c>
      <c r="N1231" t="str">
        <f>IF(ISBLANK(INDEX('[1]Jenis sampah'!L:L,MATCH($Z1231,'[1]Jenis sampah'!$M:$M,0))), "", (INDEX('[1]Jenis sampah'!L:L,MATCH($Z1231,'[1]Jenis sampah'!$M:$M,0))))</f>
        <v/>
      </c>
      <c r="O1231" t="str">
        <f>IF(ISBLANK(INDEX('[1]Sumber sampah'!D:D,MATCH($Z1231,'[1]Sumber sampah'!$K:$K,0))), "", (INDEX('[1]Sumber sampah'!D:D,MATCH($Z1231,'[1]Sumber sampah'!$K:$K,0))))</f>
        <v/>
      </c>
      <c r="P1231" t="str">
        <f>IF(ISBLANK(INDEX('[1]Sumber sampah'!E:E,MATCH($Z1231,'[1]Sumber sampah'!$K:$K,0))), "", (INDEX('[1]Sumber sampah'!E:E,MATCH($Z1231,'[1]Sumber sampah'!$K:$K,0))))</f>
        <v/>
      </c>
      <c r="Q1231" t="str">
        <f>IF(ISBLANK(INDEX('[1]Sumber sampah'!F:F,MATCH($Z1231,'[1]Sumber sampah'!$K:$K,0))), "", (INDEX('[1]Sumber sampah'!F:F,MATCH($Z1231,'[1]Sumber sampah'!$K:$K,0))))</f>
        <v/>
      </c>
      <c r="R1231" t="str">
        <f>IF(ISBLANK(INDEX('[1]Sumber sampah'!G:G,MATCH($Z1231,'[1]Sumber sampah'!$K:$K,0))), "", (INDEX('[1]Sumber sampah'!G:G,MATCH($Z1231,'[1]Sumber sampah'!$K:$K,0))))</f>
        <v/>
      </c>
      <c r="S1231" t="str">
        <f>IF(ISBLANK(INDEX('[1]Sumber sampah'!H:H,MATCH($Z1231,'[1]Sumber sampah'!$K:$K,0))), "", (INDEX('[1]Sumber sampah'!H:H,MATCH($Z1231,'[1]Sumber sampah'!$K:$K,0))))</f>
        <v/>
      </c>
      <c r="T1231" t="str">
        <f>IF(ISBLANK(INDEX('[1]Sumber sampah'!I:I,MATCH($Z1231,'[1]Sumber sampah'!$K:$K,0))), "", (INDEX('[1]Sumber sampah'!I:I,MATCH($Z1231,'[1]Sumber sampah'!$K:$K,0))))</f>
        <v/>
      </c>
      <c r="U1231" t="str">
        <f>IF(ISBLANK(INDEX('[1]Sumber sampah'!J:J,MATCH($Z1231,'[1]Sumber sampah'!$K:$K,0))), "", (INDEX('[1]Sumber sampah'!J:J,MATCH($Z1231,'[1]Sumber sampah'!$K:$K,0))))</f>
        <v/>
      </c>
      <c r="Z1231" t="str">
        <f t="shared" si="19"/>
        <v>2022_Gorontalo_Kota Gorontalo</v>
      </c>
    </row>
    <row r="1232" spans="1:26" x14ac:dyDescent="0.35">
      <c r="A1232" s="15">
        <v>2022</v>
      </c>
      <c r="B1232" t="s">
        <v>227</v>
      </c>
      <c r="C1232" t="s">
        <v>228</v>
      </c>
      <c r="D1232" s="16">
        <v>70.959999999999994</v>
      </c>
      <c r="E1232" s="17">
        <v>25898.94</v>
      </c>
      <c r="F1232" t="str">
        <f>IF(ISBLANK(INDEX('[1]Jenis sampah'!D:D,MATCH($Z1232,'[1]Jenis sampah'!$M:$M,0))), "", (INDEX('[1]Jenis sampah'!D:D,MATCH($Z1232,'[1]Jenis sampah'!$M:$M,0))))</f>
        <v/>
      </c>
      <c r="G1232" t="str">
        <f>IF(ISBLANK(INDEX('[1]Jenis sampah'!E:E,MATCH($Z1232,'[1]Jenis sampah'!$M:$M,0))), "", (INDEX('[1]Jenis sampah'!E:E,MATCH($Z1232,'[1]Jenis sampah'!$M:$M,0))))</f>
        <v/>
      </c>
      <c r="H1232" t="str">
        <f>IF(ISBLANK(INDEX('[1]Jenis sampah'!F:F,MATCH($Z1232,'[1]Jenis sampah'!$M:$M,0))), "", (INDEX('[1]Jenis sampah'!F:F,MATCH($Z1232,'[1]Jenis sampah'!$M:$M,0))))</f>
        <v/>
      </c>
      <c r="I1232" t="str">
        <f>IF(ISBLANK(INDEX('[1]Jenis sampah'!G:G,MATCH($Z1232,'[1]Jenis sampah'!$M:$M,0))), "", (INDEX('[1]Jenis sampah'!G:G,MATCH($Z1232,'[1]Jenis sampah'!$M:$M,0))))</f>
        <v/>
      </c>
      <c r="J1232" t="str">
        <f>IF(ISBLANK(INDEX('[1]Jenis sampah'!H:H,MATCH($Z1232,'[1]Jenis sampah'!$M:$M,0))), "", (INDEX('[1]Jenis sampah'!H:H,MATCH($Z1232,'[1]Jenis sampah'!$M:$M,0))))</f>
        <v/>
      </c>
      <c r="K1232" t="str">
        <f>IF(ISBLANK(INDEX('[1]Jenis sampah'!I:I,MATCH($Z1232,'[1]Jenis sampah'!$M:$M,0))), "", (INDEX('[1]Jenis sampah'!I:I,MATCH($Z1232,'[1]Jenis sampah'!$M:$M,0))))</f>
        <v/>
      </c>
      <c r="L1232" t="str">
        <f>IF(ISBLANK(INDEX('[1]Jenis sampah'!J:J,MATCH($Z1232,'[1]Jenis sampah'!$M:$M,0))), "", (INDEX('[1]Jenis sampah'!J:J,MATCH($Z1232,'[1]Jenis sampah'!$M:$M,0))))</f>
        <v/>
      </c>
      <c r="M1232" t="str">
        <f>IF(ISBLANK(INDEX('[1]Jenis sampah'!K:K,MATCH($Z1232,'[1]Jenis sampah'!$M:$M,0))), "", (INDEX('[1]Jenis sampah'!K:K,MATCH($Z1232,'[1]Jenis sampah'!$M:$M,0))))</f>
        <v/>
      </c>
      <c r="N1232" t="str">
        <f>IF(ISBLANK(INDEX('[1]Jenis sampah'!L:L,MATCH($Z1232,'[1]Jenis sampah'!$M:$M,0))), "", (INDEX('[1]Jenis sampah'!L:L,MATCH($Z1232,'[1]Jenis sampah'!$M:$M,0))))</f>
        <v/>
      </c>
      <c r="O1232" t="str">
        <f>IF(ISBLANK(INDEX('[1]Sumber sampah'!D:D,MATCH($Z1232,'[1]Sumber sampah'!$K:$K,0))), "", (INDEX('[1]Sumber sampah'!D:D,MATCH($Z1232,'[1]Sumber sampah'!$K:$K,0))))</f>
        <v/>
      </c>
      <c r="P1232" t="str">
        <f>IF(ISBLANK(INDEX('[1]Sumber sampah'!E:E,MATCH($Z1232,'[1]Sumber sampah'!$K:$K,0))), "", (INDEX('[1]Sumber sampah'!E:E,MATCH($Z1232,'[1]Sumber sampah'!$K:$K,0))))</f>
        <v/>
      </c>
      <c r="Q1232" t="str">
        <f>IF(ISBLANK(INDEX('[1]Sumber sampah'!F:F,MATCH($Z1232,'[1]Sumber sampah'!$K:$K,0))), "", (INDEX('[1]Sumber sampah'!F:F,MATCH($Z1232,'[1]Sumber sampah'!$K:$K,0))))</f>
        <v/>
      </c>
      <c r="R1232" t="str">
        <f>IF(ISBLANK(INDEX('[1]Sumber sampah'!G:G,MATCH($Z1232,'[1]Sumber sampah'!$K:$K,0))), "", (INDEX('[1]Sumber sampah'!G:G,MATCH($Z1232,'[1]Sumber sampah'!$K:$K,0))))</f>
        <v/>
      </c>
      <c r="S1232" t="str">
        <f>IF(ISBLANK(INDEX('[1]Sumber sampah'!H:H,MATCH($Z1232,'[1]Sumber sampah'!$K:$K,0))), "", (INDEX('[1]Sumber sampah'!H:H,MATCH($Z1232,'[1]Sumber sampah'!$K:$K,0))))</f>
        <v/>
      </c>
      <c r="T1232" t="str">
        <f>IF(ISBLANK(INDEX('[1]Sumber sampah'!I:I,MATCH($Z1232,'[1]Sumber sampah'!$K:$K,0))), "", (INDEX('[1]Sumber sampah'!I:I,MATCH($Z1232,'[1]Sumber sampah'!$K:$K,0))))</f>
        <v/>
      </c>
      <c r="U1232" t="str">
        <f>IF(ISBLANK(INDEX('[1]Sumber sampah'!J:J,MATCH($Z1232,'[1]Sumber sampah'!$K:$K,0))), "", (INDEX('[1]Sumber sampah'!J:J,MATCH($Z1232,'[1]Sumber sampah'!$K:$K,0))))</f>
        <v/>
      </c>
      <c r="Z1232" t="str">
        <f t="shared" si="19"/>
        <v>2022_Sulawesi Barat_Kab. Majene</v>
      </c>
    </row>
    <row r="1233" spans="1:26" x14ac:dyDescent="0.35">
      <c r="A1233" s="15">
        <v>2022</v>
      </c>
      <c r="B1233" t="s">
        <v>227</v>
      </c>
      <c r="C1233" t="s">
        <v>462</v>
      </c>
      <c r="D1233" s="16">
        <v>54.95</v>
      </c>
      <c r="E1233" s="17">
        <v>20057.48</v>
      </c>
      <c r="F1233" t="str">
        <f>IF(ISBLANK(INDEX('[1]Jenis sampah'!D:D,MATCH($Z1233,'[1]Jenis sampah'!$M:$M,0))), "", (INDEX('[1]Jenis sampah'!D:D,MATCH($Z1233,'[1]Jenis sampah'!$M:$M,0))))</f>
        <v/>
      </c>
      <c r="G1233" t="str">
        <f>IF(ISBLANK(INDEX('[1]Jenis sampah'!E:E,MATCH($Z1233,'[1]Jenis sampah'!$M:$M,0))), "", (INDEX('[1]Jenis sampah'!E:E,MATCH($Z1233,'[1]Jenis sampah'!$M:$M,0))))</f>
        <v/>
      </c>
      <c r="H1233" t="str">
        <f>IF(ISBLANK(INDEX('[1]Jenis sampah'!F:F,MATCH($Z1233,'[1]Jenis sampah'!$M:$M,0))), "", (INDEX('[1]Jenis sampah'!F:F,MATCH($Z1233,'[1]Jenis sampah'!$M:$M,0))))</f>
        <v/>
      </c>
      <c r="I1233" t="str">
        <f>IF(ISBLANK(INDEX('[1]Jenis sampah'!G:G,MATCH($Z1233,'[1]Jenis sampah'!$M:$M,0))), "", (INDEX('[1]Jenis sampah'!G:G,MATCH($Z1233,'[1]Jenis sampah'!$M:$M,0))))</f>
        <v/>
      </c>
      <c r="J1233" t="str">
        <f>IF(ISBLANK(INDEX('[1]Jenis sampah'!H:H,MATCH($Z1233,'[1]Jenis sampah'!$M:$M,0))), "", (INDEX('[1]Jenis sampah'!H:H,MATCH($Z1233,'[1]Jenis sampah'!$M:$M,0))))</f>
        <v/>
      </c>
      <c r="K1233" t="str">
        <f>IF(ISBLANK(INDEX('[1]Jenis sampah'!I:I,MATCH($Z1233,'[1]Jenis sampah'!$M:$M,0))), "", (INDEX('[1]Jenis sampah'!I:I,MATCH($Z1233,'[1]Jenis sampah'!$M:$M,0))))</f>
        <v/>
      </c>
      <c r="L1233" t="str">
        <f>IF(ISBLANK(INDEX('[1]Jenis sampah'!J:J,MATCH($Z1233,'[1]Jenis sampah'!$M:$M,0))), "", (INDEX('[1]Jenis sampah'!J:J,MATCH($Z1233,'[1]Jenis sampah'!$M:$M,0))))</f>
        <v/>
      </c>
      <c r="M1233" t="str">
        <f>IF(ISBLANK(INDEX('[1]Jenis sampah'!K:K,MATCH($Z1233,'[1]Jenis sampah'!$M:$M,0))), "", (INDEX('[1]Jenis sampah'!K:K,MATCH($Z1233,'[1]Jenis sampah'!$M:$M,0))))</f>
        <v/>
      </c>
      <c r="N1233" t="str">
        <f>IF(ISBLANK(INDEX('[1]Jenis sampah'!L:L,MATCH($Z1233,'[1]Jenis sampah'!$M:$M,0))), "", (INDEX('[1]Jenis sampah'!L:L,MATCH($Z1233,'[1]Jenis sampah'!$M:$M,0))))</f>
        <v/>
      </c>
      <c r="O1233" t="str">
        <f>IF(ISBLANK(INDEX('[1]Sumber sampah'!D:D,MATCH($Z1233,'[1]Sumber sampah'!$K:$K,0))), "", (INDEX('[1]Sumber sampah'!D:D,MATCH($Z1233,'[1]Sumber sampah'!$K:$K,0))))</f>
        <v/>
      </c>
      <c r="P1233" t="str">
        <f>IF(ISBLANK(INDEX('[1]Sumber sampah'!E:E,MATCH($Z1233,'[1]Sumber sampah'!$K:$K,0))), "", (INDEX('[1]Sumber sampah'!E:E,MATCH($Z1233,'[1]Sumber sampah'!$K:$K,0))))</f>
        <v/>
      </c>
      <c r="Q1233" t="str">
        <f>IF(ISBLANK(INDEX('[1]Sumber sampah'!F:F,MATCH($Z1233,'[1]Sumber sampah'!$K:$K,0))), "", (INDEX('[1]Sumber sampah'!F:F,MATCH($Z1233,'[1]Sumber sampah'!$K:$K,0))))</f>
        <v/>
      </c>
      <c r="R1233" t="str">
        <f>IF(ISBLANK(INDEX('[1]Sumber sampah'!G:G,MATCH($Z1233,'[1]Sumber sampah'!$K:$K,0))), "", (INDEX('[1]Sumber sampah'!G:G,MATCH($Z1233,'[1]Sumber sampah'!$K:$K,0))))</f>
        <v/>
      </c>
      <c r="S1233" t="str">
        <f>IF(ISBLANK(INDEX('[1]Sumber sampah'!H:H,MATCH($Z1233,'[1]Sumber sampah'!$K:$K,0))), "", (INDEX('[1]Sumber sampah'!H:H,MATCH($Z1233,'[1]Sumber sampah'!$K:$K,0))))</f>
        <v/>
      </c>
      <c r="T1233" t="str">
        <f>IF(ISBLANK(INDEX('[1]Sumber sampah'!I:I,MATCH($Z1233,'[1]Sumber sampah'!$K:$K,0))), "", (INDEX('[1]Sumber sampah'!I:I,MATCH($Z1233,'[1]Sumber sampah'!$K:$K,0))))</f>
        <v/>
      </c>
      <c r="U1233" t="str">
        <f>IF(ISBLANK(INDEX('[1]Sumber sampah'!J:J,MATCH($Z1233,'[1]Sumber sampah'!$K:$K,0))), "", (INDEX('[1]Sumber sampah'!J:J,MATCH($Z1233,'[1]Sumber sampah'!$K:$K,0))))</f>
        <v/>
      </c>
      <c r="Z1233" t="str">
        <f t="shared" si="19"/>
        <v>2022_Sulawesi Barat_Kab. Mamuju Tengah</v>
      </c>
    </row>
    <row r="1234" spans="1:26" x14ac:dyDescent="0.35">
      <c r="A1234" s="15">
        <v>2022</v>
      </c>
      <c r="B1234" t="s">
        <v>229</v>
      </c>
      <c r="C1234" t="s">
        <v>463</v>
      </c>
      <c r="D1234" s="16">
        <v>169.89</v>
      </c>
      <c r="E1234" s="17">
        <v>62010.58</v>
      </c>
      <c r="F1234" t="str">
        <f>IF(ISBLANK(INDEX('[1]Jenis sampah'!D:D,MATCH($Z1234,'[1]Jenis sampah'!$M:$M,0))), "", (INDEX('[1]Jenis sampah'!D:D,MATCH($Z1234,'[1]Jenis sampah'!$M:$M,0))))</f>
        <v/>
      </c>
      <c r="G1234" t="str">
        <f>IF(ISBLANK(INDEX('[1]Jenis sampah'!E:E,MATCH($Z1234,'[1]Jenis sampah'!$M:$M,0))), "", (INDEX('[1]Jenis sampah'!E:E,MATCH($Z1234,'[1]Jenis sampah'!$M:$M,0))))</f>
        <v/>
      </c>
      <c r="H1234">
        <f>IF(ISBLANK(INDEX('[1]Jenis sampah'!F:F,MATCH($Z1234,'[1]Jenis sampah'!$M:$M,0))), "", (INDEX('[1]Jenis sampah'!F:F,MATCH($Z1234,'[1]Jenis sampah'!$M:$M,0))))</f>
        <v>2.7</v>
      </c>
      <c r="I1234">
        <f>IF(ISBLANK(INDEX('[1]Jenis sampah'!G:G,MATCH($Z1234,'[1]Jenis sampah'!$M:$M,0))), "", (INDEX('[1]Jenis sampah'!G:G,MATCH($Z1234,'[1]Jenis sampah'!$M:$M,0))))</f>
        <v>22.5</v>
      </c>
      <c r="J1234" t="str">
        <f>IF(ISBLANK(INDEX('[1]Jenis sampah'!H:H,MATCH($Z1234,'[1]Jenis sampah'!$M:$M,0))), "", (INDEX('[1]Jenis sampah'!H:H,MATCH($Z1234,'[1]Jenis sampah'!$M:$M,0))))</f>
        <v/>
      </c>
      <c r="K1234" t="str">
        <f>IF(ISBLANK(INDEX('[1]Jenis sampah'!I:I,MATCH($Z1234,'[1]Jenis sampah'!$M:$M,0))), "", (INDEX('[1]Jenis sampah'!I:I,MATCH($Z1234,'[1]Jenis sampah'!$M:$M,0))))</f>
        <v/>
      </c>
      <c r="L1234" t="str">
        <f>IF(ISBLANK(INDEX('[1]Jenis sampah'!J:J,MATCH($Z1234,'[1]Jenis sampah'!$M:$M,0))), "", (INDEX('[1]Jenis sampah'!J:J,MATCH($Z1234,'[1]Jenis sampah'!$M:$M,0))))</f>
        <v/>
      </c>
      <c r="M1234" t="str">
        <f>IF(ISBLANK(INDEX('[1]Jenis sampah'!K:K,MATCH($Z1234,'[1]Jenis sampah'!$M:$M,0))), "", (INDEX('[1]Jenis sampah'!K:K,MATCH($Z1234,'[1]Jenis sampah'!$M:$M,0))))</f>
        <v/>
      </c>
      <c r="N1234">
        <f>IF(ISBLANK(INDEX('[1]Jenis sampah'!L:L,MATCH($Z1234,'[1]Jenis sampah'!$M:$M,0))), "", (INDEX('[1]Jenis sampah'!L:L,MATCH($Z1234,'[1]Jenis sampah'!$M:$M,0))))</f>
        <v>0.06</v>
      </c>
      <c r="O1234" t="str">
        <f>IF(ISBLANK(INDEX('[1]Sumber sampah'!D:D,MATCH($Z1234,'[1]Sumber sampah'!$K:$K,0))), "", (INDEX('[1]Sumber sampah'!D:D,MATCH($Z1234,'[1]Sumber sampah'!$K:$K,0))))</f>
        <v/>
      </c>
      <c r="P1234" t="str">
        <f>IF(ISBLANK(INDEX('[1]Sumber sampah'!E:E,MATCH($Z1234,'[1]Sumber sampah'!$K:$K,0))), "", (INDEX('[1]Sumber sampah'!E:E,MATCH($Z1234,'[1]Sumber sampah'!$K:$K,0))))</f>
        <v/>
      </c>
      <c r="Q1234" t="str">
        <f>IF(ISBLANK(INDEX('[1]Sumber sampah'!F:F,MATCH($Z1234,'[1]Sumber sampah'!$K:$K,0))), "", (INDEX('[1]Sumber sampah'!F:F,MATCH($Z1234,'[1]Sumber sampah'!$K:$K,0))))</f>
        <v/>
      </c>
      <c r="R1234" t="str">
        <f>IF(ISBLANK(INDEX('[1]Sumber sampah'!G:G,MATCH($Z1234,'[1]Sumber sampah'!$K:$K,0))), "", (INDEX('[1]Sumber sampah'!G:G,MATCH($Z1234,'[1]Sumber sampah'!$K:$K,0))))</f>
        <v/>
      </c>
      <c r="S1234" t="str">
        <f>IF(ISBLANK(INDEX('[1]Sumber sampah'!H:H,MATCH($Z1234,'[1]Sumber sampah'!$K:$K,0))), "", (INDEX('[1]Sumber sampah'!H:H,MATCH($Z1234,'[1]Sumber sampah'!$K:$K,0))))</f>
        <v/>
      </c>
      <c r="T1234" t="str">
        <f>IF(ISBLANK(INDEX('[1]Sumber sampah'!I:I,MATCH($Z1234,'[1]Sumber sampah'!$K:$K,0))), "", (INDEX('[1]Sumber sampah'!I:I,MATCH($Z1234,'[1]Sumber sampah'!$K:$K,0))))</f>
        <v/>
      </c>
      <c r="U1234" t="str">
        <f>IF(ISBLANK(INDEX('[1]Sumber sampah'!J:J,MATCH($Z1234,'[1]Sumber sampah'!$K:$K,0))), "", (INDEX('[1]Sumber sampah'!J:J,MATCH($Z1234,'[1]Sumber sampah'!$K:$K,0))))</f>
        <v/>
      </c>
      <c r="Z1234" t="str">
        <f t="shared" si="19"/>
        <v>2022_Maluku_Kab. Maluku Tengah</v>
      </c>
    </row>
    <row r="1235" spans="1:26" x14ac:dyDescent="0.35">
      <c r="A1235" s="15">
        <v>2022</v>
      </c>
      <c r="B1235" t="s">
        <v>229</v>
      </c>
      <c r="C1235" t="s">
        <v>491</v>
      </c>
      <c r="D1235" s="16">
        <v>31.11</v>
      </c>
      <c r="E1235" s="17">
        <v>11355.3</v>
      </c>
      <c r="F1235">
        <f>IF(ISBLANK(INDEX('[1]Jenis sampah'!D:D,MATCH($Z1235,'[1]Jenis sampah'!$M:$M,0))), "", (INDEX('[1]Jenis sampah'!D:D,MATCH($Z1235,'[1]Jenis sampah'!$M:$M,0))))</f>
        <v>39</v>
      </c>
      <c r="G1235">
        <f>IF(ISBLANK(INDEX('[1]Jenis sampah'!E:E,MATCH($Z1235,'[1]Jenis sampah'!$M:$M,0))), "", (INDEX('[1]Jenis sampah'!E:E,MATCH($Z1235,'[1]Jenis sampah'!$M:$M,0))))</f>
        <v>18</v>
      </c>
      <c r="H1235">
        <f>IF(ISBLANK(INDEX('[1]Jenis sampah'!F:F,MATCH($Z1235,'[1]Jenis sampah'!$M:$M,0))), "", (INDEX('[1]Jenis sampah'!F:F,MATCH($Z1235,'[1]Jenis sampah'!$M:$M,0))))</f>
        <v>14</v>
      </c>
      <c r="I1235">
        <f>IF(ISBLANK(INDEX('[1]Jenis sampah'!G:G,MATCH($Z1235,'[1]Jenis sampah'!$M:$M,0))), "", (INDEX('[1]Jenis sampah'!G:G,MATCH($Z1235,'[1]Jenis sampah'!$M:$M,0))))</f>
        <v>22</v>
      </c>
      <c r="J1235">
        <f>IF(ISBLANK(INDEX('[1]Jenis sampah'!H:H,MATCH($Z1235,'[1]Jenis sampah'!$M:$M,0))), "", (INDEX('[1]Jenis sampah'!H:H,MATCH($Z1235,'[1]Jenis sampah'!$M:$M,0))))</f>
        <v>1</v>
      </c>
      <c r="K1235">
        <f>IF(ISBLANK(INDEX('[1]Jenis sampah'!I:I,MATCH($Z1235,'[1]Jenis sampah'!$M:$M,0))), "", (INDEX('[1]Jenis sampah'!I:I,MATCH($Z1235,'[1]Jenis sampah'!$M:$M,0))))</f>
        <v>1</v>
      </c>
      <c r="L1235">
        <f>IF(ISBLANK(INDEX('[1]Jenis sampah'!J:J,MATCH($Z1235,'[1]Jenis sampah'!$M:$M,0))), "", (INDEX('[1]Jenis sampah'!J:J,MATCH($Z1235,'[1]Jenis sampah'!$M:$M,0))))</f>
        <v>1</v>
      </c>
      <c r="M1235">
        <f>IF(ISBLANK(INDEX('[1]Jenis sampah'!K:K,MATCH($Z1235,'[1]Jenis sampah'!$M:$M,0))), "", (INDEX('[1]Jenis sampah'!K:K,MATCH($Z1235,'[1]Jenis sampah'!$M:$M,0))))</f>
        <v>1</v>
      </c>
      <c r="N1235">
        <f>IF(ISBLANK(INDEX('[1]Jenis sampah'!L:L,MATCH($Z1235,'[1]Jenis sampah'!$M:$M,0))), "", (INDEX('[1]Jenis sampah'!L:L,MATCH($Z1235,'[1]Jenis sampah'!$M:$M,0))))</f>
        <v>3</v>
      </c>
      <c r="O1235">
        <f>IF(ISBLANK(INDEX('[1]Sumber sampah'!D:D,MATCH($Z1235,'[1]Sumber sampah'!$K:$K,0))), "", (INDEX('[1]Sumber sampah'!D:D,MATCH($Z1235,'[1]Sumber sampah'!$K:$K,0))))</f>
        <v>5.43</v>
      </c>
      <c r="P1235">
        <f>IF(ISBLANK(INDEX('[1]Sumber sampah'!E:E,MATCH($Z1235,'[1]Sumber sampah'!$K:$K,0))), "", (INDEX('[1]Sumber sampah'!E:E,MATCH($Z1235,'[1]Sumber sampah'!$K:$K,0))))</f>
        <v>0.41</v>
      </c>
      <c r="Q1235">
        <f>IF(ISBLANK(INDEX('[1]Sumber sampah'!F:F,MATCH($Z1235,'[1]Sumber sampah'!$K:$K,0))), "", (INDEX('[1]Sumber sampah'!F:F,MATCH($Z1235,'[1]Sumber sampah'!$K:$K,0))))</f>
        <v>2.5099999999999998</v>
      </c>
      <c r="R1235">
        <f>IF(ISBLANK(INDEX('[1]Sumber sampah'!G:G,MATCH($Z1235,'[1]Sumber sampah'!$K:$K,0))), "", (INDEX('[1]Sumber sampah'!G:G,MATCH($Z1235,'[1]Sumber sampah'!$K:$K,0))))</f>
        <v>9.92</v>
      </c>
      <c r="S1235">
        <f>IF(ISBLANK(INDEX('[1]Sumber sampah'!H:H,MATCH($Z1235,'[1]Sumber sampah'!$K:$K,0))), "", (INDEX('[1]Sumber sampah'!H:H,MATCH($Z1235,'[1]Sumber sampah'!$K:$K,0))))</f>
        <v>1.6</v>
      </c>
      <c r="T1235" t="str">
        <f>IF(ISBLANK(INDEX('[1]Sumber sampah'!I:I,MATCH($Z1235,'[1]Sumber sampah'!$K:$K,0))), "", (INDEX('[1]Sumber sampah'!I:I,MATCH($Z1235,'[1]Sumber sampah'!$K:$K,0))))</f>
        <v/>
      </c>
      <c r="U1235">
        <f>IF(ISBLANK(INDEX('[1]Sumber sampah'!J:J,MATCH($Z1235,'[1]Sumber sampah'!$K:$K,0))), "", (INDEX('[1]Sumber sampah'!J:J,MATCH($Z1235,'[1]Sumber sampah'!$K:$K,0))))</f>
        <v>1.05</v>
      </c>
      <c r="Z1235" t="str">
        <f t="shared" si="19"/>
        <v>2022_Maluku_Kab. Buru Selatan</v>
      </c>
    </row>
    <row r="1236" spans="1:26" x14ac:dyDescent="0.35">
      <c r="A1236" s="15">
        <v>2022</v>
      </c>
      <c r="B1236" t="s">
        <v>232</v>
      </c>
      <c r="C1236" t="s">
        <v>492</v>
      </c>
      <c r="D1236" s="16">
        <v>138.35</v>
      </c>
      <c r="E1236" s="17">
        <v>50497.02</v>
      </c>
      <c r="F1236">
        <f>IF(ISBLANK(INDEX('[1]Jenis sampah'!D:D,MATCH($Z1236,'[1]Jenis sampah'!$M:$M,0))), "", (INDEX('[1]Jenis sampah'!D:D,MATCH($Z1236,'[1]Jenis sampah'!$M:$M,0))))</f>
        <v>49.86</v>
      </c>
      <c r="G1236">
        <f>IF(ISBLANK(INDEX('[1]Jenis sampah'!E:E,MATCH($Z1236,'[1]Jenis sampah'!$M:$M,0))), "", (INDEX('[1]Jenis sampah'!E:E,MATCH($Z1236,'[1]Jenis sampah'!$M:$M,0))))</f>
        <v>15.9</v>
      </c>
      <c r="H1236">
        <f>IF(ISBLANK(INDEX('[1]Jenis sampah'!F:F,MATCH($Z1236,'[1]Jenis sampah'!$M:$M,0))), "", (INDEX('[1]Jenis sampah'!F:F,MATCH($Z1236,'[1]Jenis sampah'!$M:$M,0))))</f>
        <v>12.79</v>
      </c>
      <c r="I1236">
        <f>IF(ISBLANK(INDEX('[1]Jenis sampah'!G:G,MATCH($Z1236,'[1]Jenis sampah'!$M:$M,0))), "", (INDEX('[1]Jenis sampah'!G:G,MATCH($Z1236,'[1]Jenis sampah'!$M:$M,0))))</f>
        <v>13.34</v>
      </c>
      <c r="J1236">
        <f>IF(ISBLANK(INDEX('[1]Jenis sampah'!H:H,MATCH($Z1236,'[1]Jenis sampah'!$M:$M,0))), "", (INDEX('[1]Jenis sampah'!H:H,MATCH($Z1236,'[1]Jenis sampah'!$M:$M,0))))</f>
        <v>0.84</v>
      </c>
      <c r="K1236">
        <f>IF(ISBLANK(INDEX('[1]Jenis sampah'!I:I,MATCH($Z1236,'[1]Jenis sampah'!$M:$M,0))), "", (INDEX('[1]Jenis sampah'!I:I,MATCH($Z1236,'[1]Jenis sampah'!$M:$M,0))))</f>
        <v>4.1900000000000004</v>
      </c>
      <c r="L1236">
        <f>IF(ISBLANK(INDEX('[1]Jenis sampah'!J:J,MATCH($Z1236,'[1]Jenis sampah'!$M:$M,0))), "", (INDEX('[1]Jenis sampah'!J:J,MATCH($Z1236,'[1]Jenis sampah'!$M:$M,0))))</f>
        <v>0.89</v>
      </c>
      <c r="M1236">
        <f>IF(ISBLANK(INDEX('[1]Jenis sampah'!K:K,MATCH($Z1236,'[1]Jenis sampah'!$M:$M,0))), "", (INDEX('[1]Jenis sampah'!K:K,MATCH($Z1236,'[1]Jenis sampah'!$M:$M,0))))</f>
        <v>2.08</v>
      </c>
      <c r="N1236">
        <f>IF(ISBLANK(INDEX('[1]Jenis sampah'!L:L,MATCH($Z1236,'[1]Jenis sampah'!$M:$M,0))), "", (INDEX('[1]Jenis sampah'!L:L,MATCH($Z1236,'[1]Jenis sampah'!$M:$M,0))))</f>
        <v>0.11</v>
      </c>
      <c r="O1236">
        <f>IF(ISBLANK(INDEX('[1]Sumber sampah'!D:D,MATCH($Z1236,'[1]Sumber sampah'!$K:$K,0))), "", (INDEX('[1]Sumber sampah'!D:D,MATCH($Z1236,'[1]Sumber sampah'!$K:$K,0))))</f>
        <v>116.6</v>
      </c>
      <c r="P1236">
        <f>IF(ISBLANK(INDEX('[1]Sumber sampah'!E:E,MATCH($Z1236,'[1]Sumber sampah'!$K:$K,0))), "", (INDEX('[1]Sumber sampah'!E:E,MATCH($Z1236,'[1]Sumber sampah'!$K:$K,0))))</f>
        <v>7.2</v>
      </c>
      <c r="Q1236">
        <f>IF(ISBLANK(INDEX('[1]Sumber sampah'!F:F,MATCH($Z1236,'[1]Sumber sampah'!$K:$K,0))), "", (INDEX('[1]Sumber sampah'!F:F,MATCH($Z1236,'[1]Sumber sampah'!$K:$K,0))))</f>
        <v>10</v>
      </c>
      <c r="R1236">
        <f>IF(ISBLANK(INDEX('[1]Sumber sampah'!G:G,MATCH($Z1236,'[1]Sumber sampah'!$K:$K,0))), "", (INDEX('[1]Sumber sampah'!G:G,MATCH($Z1236,'[1]Sumber sampah'!$K:$K,0))))</f>
        <v>2.9</v>
      </c>
      <c r="S1236">
        <f>IF(ISBLANK(INDEX('[1]Sumber sampah'!H:H,MATCH($Z1236,'[1]Sumber sampah'!$K:$K,0))), "", (INDEX('[1]Sumber sampah'!H:H,MATCH($Z1236,'[1]Sumber sampah'!$K:$K,0))))</f>
        <v>0.4</v>
      </c>
      <c r="T1236">
        <f>IF(ISBLANK(INDEX('[1]Sumber sampah'!I:I,MATCH($Z1236,'[1]Sumber sampah'!$K:$K,0))), "", (INDEX('[1]Sumber sampah'!I:I,MATCH($Z1236,'[1]Sumber sampah'!$K:$K,0))))</f>
        <v>1</v>
      </c>
      <c r="U1236">
        <f>IF(ISBLANK(INDEX('[1]Sumber sampah'!J:J,MATCH($Z1236,'[1]Sumber sampah'!$K:$K,0))), "", (INDEX('[1]Sumber sampah'!J:J,MATCH($Z1236,'[1]Sumber sampah'!$K:$K,0))))</f>
        <v>5.9</v>
      </c>
      <c r="Z1236" t="str">
        <f t="shared" si="19"/>
        <v>2022_Maluku Utara_Kab. Halmahera Utara</v>
      </c>
    </row>
    <row r="1237" spans="1:26" x14ac:dyDescent="0.35">
      <c r="A1237" s="15">
        <v>2022</v>
      </c>
      <c r="B1237" t="s">
        <v>232</v>
      </c>
      <c r="C1237" t="s">
        <v>470</v>
      </c>
      <c r="D1237" s="16">
        <v>46.31</v>
      </c>
      <c r="E1237" s="17">
        <v>16904.46</v>
      </c>
      <c r="F1237">
        <f>IF(ISBLANK(INDEX('[1]Jenis sampah'!D:D,MATCH($Z1237,'[1]Jenis sampah'!$M:$M,0))), "", (INDEX('[1]Jenis sampah'!D:D,MATCH($Z1237,'[1]Jenis sampah'!$M:$M,0))))</f>
        <v>4.1399999999999997</v>
      </c>
      <c r="G1237">
        <f>IF(ISBLANK(INDEX('[1]Jenis sampah'!E:E,MATCH($Z1237,'[1]Jenis sampah'!$M:$M,0))), "", (INDEX('[1]Jenis sampah'!E:E,MATCH($Z1237,'[1]Jenis sampah'!$M:$M,0))))</f>
        <v>5.05</v>
      </c>
      <c r="H1237">
        <f>IF(ISBLANK(INDEX('[1]Jenis sampah'!F:F,MATCH($Z1237,'[1]Jenis sampah'!$M:$M,0))), "", (INDEX('[1]Jenis sampah'!F:F,MATCH($Z1237,'[1]Jenis sampah'!$M:$M,0))))</f>
        <v>21.56</v>
      </c>
      <c r="I1237">
        <f>IF(ISBLANK(INDEX('[1]Jenis sampah'!G:G,MATCH($Z1237,'[1]Jenis sampah'!$M:$M,0))), "", (INDEX('[1]Jenis sampah'!G:G,MATCH($Z1237,'[1]Jenis sampah'!$M:$M,0))))</f>
        <v>44.25</v>
      </c>
      <c r="J1237">
        <f>IF(ISBLANK(INDEX('[1]Jenis sampah'!H:H,MATCH($Z1237,'[1]Jenis sampah'!$M:$M,0))), "", (INDEX('[1]Jenis sampah'!H:H,MATCH($Z1237,'[1]Jenis sampah'!$M:$M,0))))</f>
        <v>23.25</v>
      </c>
      <c r="K1237" t="str">
        <f>IF(ISBLANK(INDEX('[1]Jenis sampah'!I:I,MATCH($Z1237,'[1]Jenis sampah'!$M:$M,0))), "", (INDEX('[1]Jenis sampah'!I:I,MATCH($Z1237,'[1]Jenis sampah'!$M:$M,0))))</f>
        <v/>
      </c>
      <c r="L1237" t="str">
        <f>IF(ISBLANK(INDEX('[1]Jenis sampah'!J:J,MATCH($Z1237,'[1]Jenis sampah'!$M:$M,0))), "", (INDEX('[1]Jenis sampah'!J:J,MATCH($Z1237,'[1]Jenis sampah'!$M:$M,0))))</f>
        <v/>
      </c>
      <c r="M1237" t="str">
        <f>IF(ISBLANK(INDEX('[1]Jenis sampah'!K:K,MATCH($Z1237,'[1]Jenis sampah'!$M:$M,0))), "", (INDEX('[1]Jenis sampah'!K:K,MATCH($Z1237,'[1]Jenis sampah'!$M:$M,0))))</f>
        <v/>
      </c>
      <c r="N1237">
        <f>IF(ISBLANK(INDEX('[1]Jenis sampah'!L:L,MATCH($Z1237,'[1]Jenis sampah'!$M:$M,0))), "", (INDEX('[1]Jenis sampah'!L:L,MATCH($Z1237,'[1]Jenis sampah'!$M:$M,0))))</f>
        <v>1.75</v>
      </c>
      <c r="O1237">
        <f>IF(ISBLANK(INDEX('[1]Sumber sampah'!D:D,MATCH($Z1237,'[1]Sumber sampah'!$K:$K,0))), "", (INDEX('[1]Sumber sampah'!D:D,MATCH($Z1237,'[1]Sumber sampah'!$K:$K,0))))</f>
        <v>34.229999999999997</v>
      </c>
      <c r="P1237">
        <f>IF(ISBLANK(INDEX('[1]Sumber sampah'!E:E,MATCH($Z1237,'[1]Sumber sampah'!$K:$K,0))), "", (INDEX('[1]Sumber sampah'!E:E,MATCH($Z1237,'[1]Sumber sampah'!$K:$K,0))))</f>
        <v>6.21</v>
      </c>
      <c r="Q1237">
        <f>IF(ISBLANK(INDEX('[1]Sumber sampah'!F:F,MATCH($Z1237,'[1]Sumber sampah'!$K:$K,0))), "", (INDEX('[1]Sumber sampah'!F:F,MATCH($Z1237,'[1]Sumber sampah'!$K:$K,0))))</f>
        <v>18.670000000000002</v>
      </c>
      <c r="R1237">
        <f>IF(ISBLANK(INDEX('[1]Sumber sampah'!G:G,MATCH($Z1237,'[1]Sumber sampah'!$K:$K,0))), "", (INDEX('[1]Sumber sampah'!G:G,MATCH($Z1237,'[1]Sumber sampah'!$K:$K,0))))</f>
        <v>14.21</v>
      </c>
      <c r="S1237">
        <f>IF(ISBLANK(INDEX('[1]Sumber sampah'!H:H,MATCH($Z1237,'[1]Sumber sampah'!$K:$K,0))), "", (INDEX('[1]Sumber sampah'!H:H,MATCH($Z1237,'[1]Sumber sampah'!$K:$K,0))))</f>
        <v>9.93</v>
      </c>
      <c r="T1237">
        <f>IF(ISBLANK(INDEX('[1]Sumber sampah'!I:I,MATCH($Z1237,'[1]Sumber sampah'!$K:$K,0))), "", (INDEX('[1]Sumber sampah'!I:I,MATCH($Z1237,'[1]Sumber sampah'!$K:$K,0))))</f>
        <v>5.47</v>
      </c>
      <c r="U1237">
        <f>IF(ISBLANK(INDEX('[1]Sumber sampah'!J:J,MATCH($Z1237,'[1]Sumber sampah'!$K:$K,0))), "", (INDEX('[1]Sumber sampah'!J:J,MATCH($Z1237,'[1]Sumber sampah'!$K:$K,0))))</f>
        <v>1.98</v>
      </c>
      <c r="Z1237" t="str">
        <f t="shared" si="19"/>
        <v>2022_Maluku Utara_Kota Tidore Kepulauan</v>
      </c>
    </row>
    <row r="1238" spans="1:26" x14ac:dyDescent="0.35">
      <c r="A1238" s="15">
        <v>2022</v>
      </c>
      <c r="B1238" t="s">
        <v>401</v>
      </c>
      <c r="C1238" t="s">
        <v>402</v>
      </c>
      <c r="D1238" s="16">
        <v>85.92</v>
      </c>
      <c r="E1238" s="17">
        <v>31360.25</v>
      </c>
      <c r="F1238">
        <f>IF(ISBLANK(INDEX('[1]Jenis sampah'!D:D,MATCH($Z1238,'[1]Jenis sampah'!$M:$M,0))), "", (INDEX('[1]Jenis sampah'!D:D,MATCH($Z1238,'[1]Jenis sampah'!$M:$M,0))))</f>
        <v>43</v>
      </c>
      <c r="G1238">
        <f>IF(ISBLANK(INDEX('[1]Jenis sampah'!E:E,MATCH($Z1238,'[1]Jenis sampah'!$M:$M,0))), "", (INDEX('[1]Jenis sampah'!E:E,MATCH($Z1238,'[1]Jenis sampah'!$M:$M,0))))</f>
        <v>5</v>
      </c>
      <c r="H1238">
        <f>IF(ISBLANK(INDEX('[1]Jenis sampah'!F:F,MATCH($Z1238,'[1]Jenis sampah'!$M:$M,0))), "", (INDEX('[1]Jenis sampah'!F:F,MATCH($Z1238,'[1]Jenis sampah'!$M:$M,0))))</f>
        <v>22</v>
      </c>
      <c r="I1238">
        <f>IF(ISBLANK(INDEX('[1]Jenis sampah'!G:G,MATCH($Z1238,'[1]Jenis sampah'!$M:$M,0))), "", (INDEX('[1]Jenis sampah'!G:G,MATCH($Z1238,'[1]Jenis sampah'!$M:$M,0))))</f>
        <v>24.5</v>
      </c>
      <c r="J1238">
        <f>IF(ISBLANK(INDEX('[1]Jenis sampah'!H:H,MATCH($Z1238,'[1]Jenis sampah'!$M:$M,0))), "", (INDEX('[1]Jenis sampah'!H:H,MATCH($Z1238,'[1]Jenis sampah'!$M:$M,0))))</f>
        <v>3.5</v>
      </c>
      <c r="K1238" t="str">
        <f>IF(ISBLANK(INDEX('[1]Jenis sampah'!I:I,MATCH($Z1238,'[1]Jenis sampah'!$M:$M,0))), "", (INDEX('[1]Jenis sampah'!I:I,MATCH($Z1238,'[1]Jenis sampah'!$M:$M,0))))</f>
        <v/>
      </c>
      <c r="L1238" t="str">
        <f>IF(ISBLANK(INDEX('[1]Jenis sampah'!J:J,MATCH($Z1238,'[1]Jenis sampah'!$M:$M,0))), "", (INDEX('[1]Jenis sampah'!J:J,MATCH($Z1238,'[1]Jenis sampah'!$M:$M,0))))</f>
        <v/>
      </c>
      <c r="M1238" t="str">
        <f>IF(ISBLANK(INDEX('[1]Jenis sampah'!K:K,MATCH($Z1238,'[1]Jenis sampah'!$M:$M,0))), "", (INDEX('[1]Jenis sampah'!K:K,MATCH($Z1238,'[1]Jenis sampah'!$M:$M,0))))</f>
        <v/>
      </c>
      <c r="N1238" t="str">
        <f>IF(ISBLANK(INDEX('[1]Jenis sampah'!L:L,MATCH($Z1238,'[1]Jenis sampah'!$M:$M,0))), "", (INDEX('[1]Jenis sampah'!L:L,MATCH($Z1238,'[1]Jenis sampah'!$M:$M,0))))</f>
        <v/>
      </c>
      <c r="O1238">
        <f>IF(ISBLANK(INDEX('[1]Sumber sampah'!D:D,MATCH($Z1238,'[1]Sumber sampah'!$K:$K,0))), "", (INDEX('[1]Sumber sampah'!D:D,MATCH($Z1238,'[1]Sumber sampah'!$K:$K,0))))</f>
        <v>78</v>
      </c>
      <c r="P1238">
        <f>IF(ISBLANK(INDEX('[1]Sumber sampah'!E:E,MATCH($Z1238,'[1]Sumber sampah'!$K:$K,0))), "", (INDEX('[1]Sumber sampah'!E:E,MATCH($Z1238,'[1]Sumber sampah'!$K:$K,0))))</f>
        <v>0.53</v>
      </c>
      <c r="Q1238">
        <f>IF(ISBLANK(INDEX('[1]Sumber sampah'!F:F,MATCH($Z1238,'[1]Sumber sampah'!$K:$K,0))), "", (INDEX('[1]Sumber sampah'!F:F,MATCH($Z1238,'[1]Sumber sampah'!$K:$K,0))))</f>
        <v>9</v>
      </c>
      <c r="R1238">
        <f>IF(ISBLANK(INDEX('[1]Sumber sampah'!G:G,MATCH($Z1238,'[1]Sumber sampah'!$K:$K,0))), "", (INDEX('[1]Sumber sampah'!G:G,MATCH($Z1238,'[1]Sumber sampah'!$K:$K,0))))</f>
        <v>3.5</v>
      </c>
      <c r="S1238">
        <f>IF(ISBLANK(INDEX('[1]Sumber sampah'!H:H,MATCH($Z1238,'[1]Sumber sampah'!$K:$K,0))), "", (INDEX('[1]Sumber sampah'!H:H,MATCH($Z1238,'[1]Sumber sampah'!$K:$K,0))))</f>
        <v>8</v>
      </c>
      <c r="T1238">
        <f>IF(ISBLANK(INDEX('[1]Sumber sampah'!I:I,MATCH($Z1238,'[1]Sumber sampah'!$K:$K,0))), "", (INDEX('[1]Sumber sampah'!I:I,MATCH($Z1238,'[1]Sumber sampah'!$K:$K,0))))</f>
        <v>0.27</v>
      </c>
      <c r="U1238" t="str">
        <f>IF(ISBLANK(INDEX('[1]Sumber sampah'!J:J,MATCH($Z1238,'[1]Sumber sampah'!$K:$K,0))), "", (INDEX('[1]Sumber sampah'!J:J,MATCH($Z1238,'[1]Sumber sampah'!$K:$K,0))))</f>
        <v/>
      </c>
      <c r="Z1238" t="str">
        <f t="shared" si="19"/>
        <v>2022_Papua_Kab. Jayapura</v>
      </c>
    </row>
    <row r="1239" spans="1:26" x14ac:dyDescent="0.35">
      <c r="A1239" s="15">
        <v>2022</v>
      </c>
      <c r="B1239" t="s">
        <v>401</v>
      </c>
      <c r="C1239" t="s">
        <v>403</v>
      </c>
      <c r="D1239" s="16">
        <v>45.97</v>
      </c>
      <c r="E1239" s="17">
        <v>16779.78</v>
      </c>
      <c r="F1239" t="str">
        <f>IF(ISBLANK(INDEX('[1]Jenis sampah'!D:D,MATCH($Z1239,'[1]Jenis sampah'!$M:$M,0))), "", (INDEX('[1]Jenis sampah'!D:D,MATCH($Z1239,'[1]Jenis sampah'!$M:$M,0))))</f>
        <v/>
      </c>
      <c r="G1239" t="str">
        <f>IF(ISBLANK(INDEX('[1]Jenis sampah'!E:E,MATCH($Z1239,'[1]Jenis sampah'!$M:$M,0))), "", (INDEX('[1]Jenis sampah'!E:E,MATCH($Z1239,'[1]Jenis sampah'!$M:$M,0))))</f>
        <v/>
      </c>
      <c r="H1239" t="str">
        <f>IF(ISBLANK(INDEX('[1]Jenis sampah'!F:F,MATCH($Z1239,'[1]Jenis sampah'!$M:$M,0))), "", (INDEX('[1]Jenis sampah'!F:F,MATCH($Z1239,'[1]Jenis sampah'!$M:$M,0))))</f>
        <v/>
      </c>
      <c r="I1239" t="str">
        <f>IF(ISBLANK(INDEX('[1]Jenis sampah'!G:G,MATCH($Z1239,'[1]Jenis sampah'!$M:$M,0))), "", (INDEX('[1]Jenis sampah'!G:G,MATCH($Z1239,'[1]Jenis sampah'!$M:$M,0))))</f>
        <v/>
      </c>
      <c r="J1239" t="str">
        <f>IF(ISBLANK(INDEX('[1]Jenis sampah'!H:H,MATCH($Z1239,'[1]Jenis sampah'!$M:$M,0))), "", (INDEX('[1]Jenis sampah'!H:H,MATCH($Z1239,'[1]Jenis sampah'!$M:$M,0))))</f>
        <v/>
      </c>
      <c r="K1239" t="str">
        <f>IF(ISBLANK(INDEX('[1]Jenis sampah'!I:I,MATCH($Z1239,'[1]Jenis sampah'!$M:$M,0))), "", (INDEX('[1]Jenis sampah'!I:I,MATCH($Z1239,'[1]Jenis sampah'!$M:$M,0))))</f>
        <v/>
      </c>
      <c r="L1239" t="str">
        <f>IF(ISBLANK(INDEX('[1]Jenis sampah'!J:J,MATCH($Z1239,'[1]Jenis sampah'!$M:$M,0))), "", (INDEX('[1]Jenis sampah'!J:J,MATCH($Z1239,'[1]Jenis sampah'!$M:$M,0))))</f>
        <v/>
      </c>
      <c r="M1239" t="str">
        <f>IF(ISBLANK(INDEX('[1]Jenis sampah'!K:K,MATCH($Z1239,'[1]Jenis sampah'!$M:$M,0))), "", (INDEX('[1]Jenis sampah'!K:K,MATCH($Z1239,'[1]Jenis sampah'!$M:$M,0))))</f>
        <v/>
      </c>
      <c r="N1239" t="str">
        <f>IF(ISBLANK(INDEX('[1]Jenis sampah'!L:L,MATCH($Z1239,'[1]Jenis sampah'!$M:$M,0))), "", (INDEX('[1]Jenis sampah'!L:L,MATCH($Z1239,'[1]Jenis sampah'!$M:$M,0))))</f>
        <v/>
      </c>
      <c r="O1239" t="str">
        <f>IF(ISBLANK(INDEX('[1]Sumber sampah'!D:D,MATCH($Z1239,'[1]Sumber sampah'!$K:$K,0))), "", (INDEX('[1]Sumber sampah'!D:D,MATCH($Z1239,'[1]Sumber sampah'!$K:$K,0))))</f>
        <v/>
      </c>
      <c r="P1239" t="str">
        <f>IF(ISBLANK(INDEX('[1]Sumber sampah'!E:E,MATCH($Z1239,'[1]Sumber sampah'!$K:$K,0))), "", (INDEX('[1]Sumber sampah'!E:E,MATCH($Z1239,'[1]Sumber sampah'!$K:$K,0))))</f>
        <v/>
      </c>
      <c r="Q1239" t="str">
        <f>IF(ISBLANK(INDEX('[1]Sumber sampah'!F:F,MATCH($Z1239,'[1]Sumber sampah'!$K:$K,0))), "", (INDEX('[1]Sumber sampah'!F:F,MATCH($Z1239,'[1]Sumber sampah'!$K:$K,0))))</f>
        <v/>
      </c>
      <c r="R1239" t="str">
        <f>IF(ISBLANK(INDEX('[1]Sumber sampah'!G:G,MATCH($Z1239,'[1]Sumber sampah'!$K:$K,0))), "", (INDEX('[1]Sumber sampah'!G:G,MATCH($Z1239,'[1]Sumber sampah'!$K:$K,0))))</f>
        <v/>
      </c>
      <c r="S1239" t="str">
        <f>IF(ISBLANK(INDEX('[1]Sumber sampah'!H:H,MATCH($Z1239,'[1]Sumber sampah'!$K:$K,0))), "", (INDEX('[1]Sumber sampah'!H:H,MATCH($Z1239,'[1]Sumber sampah'!$K:$K,0))))</f>
        <v/>
      </c>
      <c r="T1239" t="str">
        <f>IF(ISBLANK(INDEX('[1]Sumber sampah'!I:I,MATCH($Z1239,'[1]Sumber sampah'!$K:$K,0))), "", (INDEX('[1]Sumber sampah'!I:I,MATCH($Z1239,'[1]Sumber sampah'!$K:$K,0))))</f>
        <v/>
      </c>
      <c r="U1239" t="str">
        <f>IF(ISBLANK(INDEX('[1]Sumber sampah'!J:J,MATCH($Z1239,'[1]Sumber sampah'!$K:$K,0))), "", (INDEX('[1]Sumber sampah'!J:J,MATCH($Z1239,'[1]Sumber sampah'!$K:$K,0))))</f>
        <v/>
      </c>
      <c r="Z1239" t="str">
        <f t="shared" si="19"/>
        <v>2022_Papua_Kab. Kepulauan Yapen</v>
      </c>
    </row>
    <row r="1240" spans="1:26" x14ac:dyDescent="0.35">
      <c r="A1240" s="15">
        <v>2022</v>
      </c>
      <c r="B1240" t="s">
        <v>401</v>
      </c>
      <c r="C1240" t="s">
        <v>471</v>
      </c>
      <c r="D1240" s="16">
        <v>58.72</v>
      </c>
      <c r="E1240" s="17">
        <v>21434.55</v>
      </c>
      <c r="F1240">
        <f>IF(ISBLANK(INDEX('[1]Jenis sampah'!D:D,MATCH($Z1240,'[1]Jenis sampah'!$M:$M,0))), "", (INDEX('[1]Jenis sampah'!D:D,MATCH($Z1240,'[1]Jenis sampah'!$M:$M,0))))</f>
        <v>12.74</v>
      </c>
      <c r="G1240">
        <f>IF(ISBLANK(INDEX('[1]Jenis sampah'!E:E,MATCH($Z1240,'[1]Jenis sampah'!$M:$M,0))), "", (INDEX('[1]Jenis sampah'!E:E,MATCH($Z1240,'[1]Jenis sampah'!$M:$M,0))))</f>
        <v>39.29</v>
      </c>
      <c r="H1240">
        <f>IF(ISBLANK(INDEX('[1]Jenis sampah'!F:F,MATCH($Z1240,'[1]Jenis sampah'!$M:$M,0))), "", (INDEX('[1]Jenis sampah'!F:F,MATCH($Z1240,'[1]Jenis sampah'!$M:$M,0))))</f>
        <v>22.38</v>
      </c>
      <c r="I1240">
        <f>IF(ISBLANK(INDEX('[1]Jenis sampah'!G:G,MATCH($Z1240,'[1]Jenis sampah'!$M:$M,0))), "", (INDEX('[1]Jenis sampah'!G:G,MATCH($Z1240,'[1]Jenis sampah'!$M:$M,0))))</f>
        <v>11.64</v>
      </c>
      <c r="J1240">
        <f>IF(ISBLANK(INDEX('[1]Jenis sampah'!H:H,MATCH($Z1240,'[1]Jenis sampah'!$M:$M,0))), "", (INDEX('[1]Jenis sampah'!H:H,MATCH($Z1240,'[1]Jenis sampah'!$M:$M,0))))</f>
        <v>10.48</v>
      </c>
      <c r="K1240">
        <f>IF(ISBLANK(INDEX('[1]Jenis sampah'!I:I,MATCH($Z1240,'[1]Jenis sampah'!$M:$M,0))), "", (INDEX('[1]Jenis sampah'!I:I,MATCH($Z1240,'[1]Jenis sampah'!$M:$M,0))))</f>
        <v>0.01</v>
      </c>
      <c r="L1240">
        <f>IF(ISBLANK(INDEX('[1]Jenis sampah'!J:J,MATCH($Z1240,'[1]Jenis sampah'!$M:$M,0))), "", (INDEX('[1]Jenis sampah'!J:J,MATCH($Z1240,'[1]Jenis sampah'!$M:$M,0))))</f>
        <v>0.13</v>
      </c>
      <c r="M1240">
        <f>IF(ISBLANK(INDEX('[1]Jenis sampah'!K:K,MATCH($Z1240,'[1]Jenis sampah'!$M:$M,0))), "", (INDEX('[1]Jenis sampah'!K:K,MATCH($Z1240,'[1]Jenis sampah'!$M:$M,0))))</f>
        <v>3.33</v>
      </c>
      <c r="N1240" t="str">
        <f>IF(ISBLANK(INDEX('[1]Jenis sampah'!L:L,MATCH($Z1240,'[1]Jenis sampah'!$M:$M,0))), "", (INDEX('[1]Jenis sampah'!L:L,MATCH($Z1240,'[1]Jenis sampah'!$M:$M,0))))</f>
        <v/>
      </c>
      <c r="O1240">
        <f>IF(ISBLANK(INDEX('[1]Sumber sampah'!D:D,MATCH($Z1240,'[1]Sumber sampah'!$K:$K,0))), "", (INDEX('[1]Sumber sampah'!D:D,MATCH($Z1240,'[1]Sumber sampah'!$K:$K,0))))</f>
        <v>26.59</v>
      </c>
      <c r="P1240">
        <f>IF(ISBLANK(INDEX('[1]Sumber sampah'!E:E,MATCH($Z1240,'[1]Sumber sampah'!$K:$K,0))), "", (INDEX('[1]Sumber sampah'!E:E,MATCH($Z1240,'[1]Sumber sampah'!$K:$K,0))))</f>
        <v>3.36</v>
      </c>
      <c r="Q1240">
        <f>IF(ISBLANK(INDEX('[1]Sumber sampah'!F:F,MATCH($Z1240,'[1]Sumber sampah'!$K:$K,0))), "", (INDEX('[1]Sumber sampah'!F:F,MATCH($Z1240,'[1]Sumber sampah'!$K:$K,0))))</f>
        <v>9.5500000000000007</v>
      </c>
      <c r="R1240">
        <f>IF(ISBLANK(INDEX('[1]Sumber sampah'!G:G,MATCH($Z1240,'[1]Sumber sampah'!$K:$K,0))), "", (INDEX('[1]Sumber sampah'!G:G,MATCH($Z1240,'[1]Sumber sampah'!$K:$K,0))))</f>
        <v>3.05</v>
      </c>
      <c r="S1240">
        <f>IF(ISBLANK(INDEX('[1]Sumber sampah'!H:H,MATCH($Z1240,'[1]Sumber sampah'!$K:$K,0))), "", (INDEX('[1]Sumber sampah'!H:H,MATCH($Z1240,'[1]Sumber sampah'!$K:$K,0))))</f>
        <v>3.45</v>
      </c>
      <c r="T1240">
        <f>IF(ISBLANK(INDEX('[1]Sumber sampah'!I:I,MATCH($Z1240,'[1]Sumber sampah'!$K:$K,0))), "", (INDEX('[1]Sumber sampah'!I:I,MATCH($Z1240,'[1]Sumber sampah'!$K:$K,0))))</f>
        <v>6.52</v>
      </c>
      <c r="U1240" t="str">
        <f>IF(ISBLANK(INDEX('[1]Sumber sampah'!J:J,MATCH($Z1240,'[1]Sumber sampah'!$K:$K,0))), "", (INDEX('[1]Sumber sampah'!J:J,MATCH($Z1240,'[1]Sumber sampah'!$K:$K,0))))</f>
        <v/>
      </c>
      <c r="Z1240" t="str">
        <f t="shared" si="19"/>
        <v>2022_Papua_Kab. Biak Numfor</v>
      </c>
    </row>
    <row r="1241" spans="1:26" x14ac:dyDescent="0.35">
      <c r="A1241" s="15">
        <v>2022</v>
      </c>
      <c r="B1241" t="s">
        <v>401</v>
      </c>
      <c r="C1241" t="s">
        <v>404</v>
      </c>
      <c r="D1241" s="16">
        <v>16.739999999999998</v>
      </c>
      <c r="E1241" s="17">
        <v>6109.95</v>
      </c>
      <c r="F1241" t="str">
        <f>IF(ISBLANK(INDEX('[1]Jenis sampah'!D:D,MATCH($Z1241,'[1]Jenis sampah'!$M:$M,0))), "", (INDEX('[1]Jenis sampah'!D:D,MATCH($Z1241,'[1]Jenis sampah'!$M:$M,0))))</f>
        <v/>
      </c>
      <c r="G1241" t="str">
        <f>IF(ISBLANK(INDEX('[1]Jenis sampah'!E:E,MATCH($Z1241,'[1]Jenis sampah'!$M:$M,0))), "", (INDEX('[1]Jenis sampah'!E:E,MATCH($Z1241,'[1]Jenis sampah'!$M:$M,0))))</f>
        <v/>
      </c>
      <c r="H1241" t="str">
        <f>IF(ISBLANK(INDEX('[1]Jenis sampah'!F:F,MATCH($Z1241,'[1]Jenis sampah'!$M:$M,0))), "", (INDEX('[1]Jenis sampah'!F:F,MATCH($Z1241,'[1]Jenis sampah'!$M:$M,0))))</f>
        <v/>
      </c>
      <c r="I1241" t="str">
        <f>IF(ISBLANK(INDEX('[1]Jenis sampah'!G:G,MATCH($Z1241,'[1]Jenis sampah'!$M:$M,0))), "", (INDEX('[1]Jenis sampah'!G:G,MATCH($Z1241,'[1]Jenis sampah'!$M:$M,0))))</f>
        <v/>
      </c>
      <c r="J1241" t="str">
        <f>IF(ISBLANK(INDEX('[1]Jenis sampah'!H:H,MATCH($Z1241,'[1]Jenis sampah'!$M:$M,0))), "", (INDEX('[1]Jenis sampah'!H:H,MATCH($Z1241,'[1]Jenis sampah'!$M:$M,0))))</f>
        <v/>
      </c>
      <c r="K1241" t="str">
        <f>IF(ISBLANK(INDEX('[1]Jenis sampah'!I:I,MATCH($Z1241,'[1]Jenis sampah'!$M:$M,0))), "", (INDEX('[1]Jenis sampah'!I:I,MATCH($Z1241,'[1]Jenis sampah'!$M:$M,0))))</f>
        <v/>
      </c>
      <c r="L1241" t="str">
        <f>IF(ISBLANK(INDEX('[1]Jenis sampah'!J:J,MATCH($Z1241,'[1]Jenis sampah'!$M:$M,0))), "", (INDEX('[1]Jenis sampah'!J:J,MATCH($Z1241,'[1]Jenis sampah'!$M:$M,0))))</f>
        <v/>
      </c>
      <c r="M1241" t="str">
        <f>IF(ISBLANK(INDEX('[1]Jenis sampah'!K:K,MATCH($Z1241,'[1]Jenis sampah'!$M:$M,0))), "", (INDEX('[1]Jenis sampah'!K:K,MATCH($Z1241,'[1]Jenis sampah'!$M:$M,0))))</f>
        <v/>
      </c>
      <c r="N1241" t="str">
        <f>IF(ISBLANK(INDEX('[1]Jenis sampah'!L:L,MATCH($Z1241,'[1]Jenis sampah'!$M:$M,0))), "", (INDEX('[1]Jenis sampah'!L:L,MATCH($Z1241,'[1]Jenis sampah'!$M:$M,0))))</f>
        <v/>
      </c>
      <c r="O1241">
        <f>IF(ISBLANK(INDEX('[1]Sumber sampah'!D:D,MATCH($Z1241,'[1]Sumber sampah'!$K:$K,0))), "", (INDEX('[1]Sumber sampah'!D:D,MATCH($Z1241,'[1]Sumber sampah'!$K:$K,0))))</f>
        <v>6</v>
      </c>
      <c r="P1241">
        <f>IF(ISBLANK(INDEX('[1]Sumber sampah'!E:E,MATCH($Z1241,'[1]Sumber sampah'!$K:$K,0))), "", (INDEX('[1]Sumber sampah'!E:E,MATCH($Z1241,'[1]Sumber sampah'!$K:$K,0))))</f>
        <v>2</v>
      </c>
      <c r="Q1241">
        <f>IF(ISBLANK(INDEX('[1]Sumber sampah'!F:F,MATCH($Z1241,'[1]Sumber sampah'!$K:$K,0))), "", (INDEX('[1]Sumber sampah'!F:F,MATCH($Z1241,'[1]Sumber sampah'!$K:$K,0))))</f>
        <v>5</v>
      </c>
      <c r="R1241" t="str">
        <f>IF(ISBLANK(INDEX('[1]Sumber sampah'!G:G,MATCH($Z1241,'[1]Sumber sampah'!$K:$K,0))), "", (INDEX('[1]Sumber sampah'!G:G,MATCH($Z1241,'[1]Sumber sampah'!$K:$K,0))))</f>
        <v/>
      </c>
      <c r="S1241">
        <f>IF(ISBLANK(INDEX('[1]Sumber sampah'!H:H,MATCH($Z1241,'[1]Sumber sampah'!$K:$K,0))), "", (INDEX('[1]Sumber sampah'!H:H,MATCH($Z1241,'[1]Sumber sampah'!$K:$K,0))))</f>
        <v>2</v>
      </c>
      <c r="T1241">
        <f>IF(ISBLANK(INDEX('[1]Sumber sampah'!I:I,MATCH($Z1241,'[1]Sumber sampah'!$K:$K,0))), "", (INDEX('[1]Sumber sampah'!I:I,MATCH($Z1241,'[1]Sumber sampah'!$K:$K,0))))</f>
        <v>1</v>
      </c>
      <c r="U1241">
        <f>IF(ISBLANK(INDEX('[1]Sumber sampah'!J:J,MATCH($Z1241,'[1]Sumber sampah'!$K:$K,0))), "", (INDEX('[1]Sumber sampah'!J:J,MATCH($Z1241,'[1]Sumber sampah'!$K:$K,0))))</f>
        <v>0.73</v>
      </c>
      <c r="Z1241" t="str">
        <f t="shared" si="19"/>
        <v>2022_Papua_Kab. Sarmi</v>
      </c>
    </row>
    <row r="1242" spans="1:26" x14ac:dyDescent="0.35">
      <c r="A1242" s="15">
        <v>2022</v>
      </c>
      <c r="B1242" t="s">
        <v>401</v>
      </c>
      <c r="C1242" t="s">
        <v>405</v>
      </c>
      <c r="D1242" s="16">
        <v>26.35</v>
      </c>
      <c r="E1242" s="17">
        <v>9619.5</v>
      </c>
      <c r="F1242">
        <f>IF(ISBLANK(INDEX('[1]Jenis sampah'!D:D,MATCH($Z1242,'[1]Jenis sampah'!$M:$M,0))), "", (INDEX('[1]Jenis sampah'!D:D,MATCH($Z1242,'[1]Jenis sampah'!$M:$M,0))))</f>
        <v>10</v>
      </c>
      <c r="G1242">
        <f>IF(ISBLANK(INDEX('[1]Jenis sampah'!E:E,MATCH($Z1242,'[1]Jenis sampah'!$M:$M,0))), "", (INDEX('[1]Jenis sampah'!E:E,MATCH($Z1242,'[1]Jenis sampah'!$M:$M,0))))</f>
        <v>5</v>
      </c>
      <c r="H1242">
        <f>IF(ISBLANK(INDEX('[1]Jenis sampah'!F:F,MATCH($Z1242,'[1]Jenis sampah'!$M:$M,0))), "", (INDEX('[1]Jenis sampah'!F:F,MATCH($Z1242,'[1]Jenis sampah'!$M:$M,0))))</f>
        <v>15</v>
      </c>
      <c r="I1242">
        <f>IF(ISBLANK(INDEX('[1]Jenis sampah'!G:G,MATCH($Z1242,'[1]Jenis sampah'!$M:$M,0))), "", (INDEX('[1]Jenis sampah'!G:G,MATCH($Z1242,'[1]Jenis sampah'!$M:$M,0))))</f>
        <v>40</v>
      </c>
      <c r="J1242">
        <f>IF(ISBLANK(INDEX('[1]Jenis sampah'!H:H,MATCH($Z1242,'[1]Jenis sampah'!$M:$M,0))), "", (INDEX('[1]Jenis sampah'!H:H,MATCH($Z1242,'[1]Jenis sampah'!$M:$M,0))))</f>
        <v>10</v>
      </c>
      <c r="K1242">
        <f>IF(ISBLANK(INDEX('[1]Jenis sampah'!I:I,MATCH($Z1242,'[1]Jenis sampah'!$M:$M,0))), "", (INDEX('[1]Jenis sampah'!I:I,MATCH($Z1242,'[1]Jenis sampah'!$M:$M,0))))</f>
        <v>5</v>
      </c>
      <c r="L1242">
        <f>IF(ISBLANK(INDEX('[1]Jenis sampah'!J:J,MATCH($Z1242,'[1]Jenis sampah'!$M:$M,0))), "", (INDEX('[1]Jenis sampah'!J:J,MATCH($Z1242,'[1]Jenis sampah'!$M:$M,0))))</f>
        <v>10</v>
      </c>
      <c r="M1242">
        <f>IF(ISBLANK(INDEX('[1]Jenis sampah'!K:K,MATCH($Z1242,'[1]Jenis sampah'!$M:$M,0))), "", (INDEX('[1]Jenis sampah'!K:K,MATCH($Z1242,'[1]Jenis sampah'!$M:$M,0))))</f>
        <v>5</v>
      </c>
      <c r="N1242" t="str">
        <f>IF(ISBLANK(INDEX('[1]Jenis sampah'!L:L,MATCH($Z1242,'[1]Jenis sampah'!$M:$M,0))), "", (INDEX('[1]Jenis sampah'!L:L,MATCH($Z1242,'[1]Jenis sampah'!$M:$M,0))))</f>
        <v/>
      </c>
      <c r="O1242">
        <f>IF(ISBLANK(INDEX('[1]Sumber sampah'!D:D,MATCH($Z1242,'[1]Sumber sampah'!$K:$K,0))), "", (INDEX('[1]Sumber sampah'!D:D,MATCH($Z1242,'[1]Sumber sampah'!$K:$K,0))))</f>
        <v>25</v>
      </c>
      <c r="P1242">
        <f>IF(ISBLANK(INDEX('[1]Sumber sampah'!E:E,MATCH($Z1242,'[1]Sumber sampah'!$K:$K,0))), "", (INDEX('[1]Sumber sampah'!E:E,MATCH($Z1242,'[1]Sumber sampah'!$K:$K,0))))</f>
        <v>10</v>
      </c>
      <c r="Q1242">
        <f>IF(ISBLANK(INDEX('[1]Sumber sampah'!F:F,MATCH($Z1242,'[1]Sumber sampah'!$K:$K,0))), "", (INDEX('[1]Sumber sampah'!F:F,MATCH($Z1242,'[1]Sumber sampah'!$K:$K,0))))</f>
        <v>25</v>
      </c>
      <c r="R1242">
        <f>IF(ISBLANK(INDEX('[1]Sumber sampah'!G:G,MATCH($Z1242,'[1]Sumber sampah'!$K:$K,0))), "", (INDEX('[1]Sumber sampah'!G:G,MATCH($Z1242,'[1]Sumber sampah'!$K:$K,0))))</f>
        <v>20</v>
      </c>
      <c r="S1242">
        <f>IF(ISBLANK(INDEX('[1]Sumber sampah'!H:H,MATCH($Z1242,'[1]Sumber sampah'!$K:$K,0))), "", (INDEX('[1]Sumber sampah'!H:H,MATCH($Z1242,'[1]Sumber sampah'!$K:$K,0))))</f>
        <v>15</v>
      </c>
      <c r="T1242">
        <f>IF(ISBLANK(INDEX('[1]Sumber sampah'!I:I,MATCH($Z1242,'[1]Sumber sampah'!$K:$K,0))), "", (INDEX('[1]Sumber sampah'!I:I,MATCH($Z1242,'[1]Sumber sampah'!$K:$K,0))))</f>
        <v>5</v>
      </c>
      <c r="U1242" t="str">
        <f>IF(ISBLANK(INDEX('[1]Sumber sampah'!J:J,MATCH($Z1242,'[1]Sumber sampah'!$K:$K,0))), "", (INDEX('[1]Sumber sampah'!J:J,MATCH($Z1242,'[1]Sumber sampah'!$K:$K,0))))</f>
        <v/>
      </c>
      <c r="Z1242" t="str">
        <f t="shared" si="19"/>
        <v>2022_Papua_Kab. Keerom</v>
      </c>
    </row>
    <row r="1243" spans="1:26" x14ac:dyDescent="0.35">
      <c r="A1243" s="15">
        <v>2022</v>
      </c>
      <c r="B1243" t="s">
        <v>401</v>
      </c>
      <c r="C1243" t="s">
        <v>493</v>
      </c>
      <c r="D1243" s="16">
        <v>14.48</v>
      </c>
      <c r="E1243" s="17">
        <v>5285.2</v>
      </c>
      <c r="F1243">
        <f>IF(ISBLANK(INDEX('[1]Jenis sampah'!D:D,MATCH($Z1243,'[1]Jenis sampah'!$M:$M,0))), "", (INDEX('[1]Jenis sampah'!D:D,MATCH($Z1243,'[1]Jenis sampah'!$M:$M,0))))</f>
        <v>10</v>
      </c>
      <c r="G1243">
        <f>IF(ISBLANK(INDEX('[1]Jenis sampah'!E:E,MATCH($Z1243,'[1]Jenis sampah'!$M:$M,0))), "", (INDEX('[1]Jenis sampah'!E:E,MATCH($Z1243,'[1]Jenis sampah'!$M:$M,0))))</f>
        <v>15</v>
      </c>
      <c r="H1243">
        <f>IF(ISBLANK(INDEX('[1]Jenis sampah'!F:F,MATCH($Z1243,'[1]Jenis sampah'!$M:$M,0))), "", (INDEX('[1]Jenis sampah'!F:F,MATCH($Z1243,'[1]Jenis sampah'!$M:$M,0))))</f>
        <v>20</v>
      </c>
      <c r="I1243">
        <f>IF(ISBLANK(INDEX('[1]Jenis sampah'!G:G,MATCH($Z1243,'[1]Jenis sampah'!$M:$M,0))), "", (INDEX('[1]Jenis sampah'!G:G,MATCH($Z1243,'[1]Jenis sampah'!$M:$M,0))))</f>
        <v>20</v>
      </c>
      <c r="J1243">
        <f>IF(ISBLANK(INDEX('[1]Jenis sampah'!H:H,MATCH($Z1243,'[1]Jenis sampah'!$M:$M,0))), "", (INDEX('[1]Jenis sampah'!H:H,MATCH($Z1243,'[1]Jenis sampah'!$M:$M,0))))</f>
        <v>10</v>
      </c>
      <c r="K1243">
        <f>IF(ISBLANK(INDEX('[1]Jenis sampah'!I:I,MATCH($Z1243,'[1]Jenis sampah'!$M:$M,0))), "", (INDEX('[1]Jenis sampah'!I:I,MATCH($Z1243,'[1]Jenis sampah'!$M:$M,0))))</f>
        <v>5</v>
      </c>
      <c r="L1243">
        <f>IF(ISBLANK(INDEX('[1]Jenis sampah'!J:J,MATCH($Z1243,'[1]Jenis sampah'!$M:$M,0))), "", (INDEX('[1]Jenis sampah'!J:J,MATCH($Z1243,'[1]Jenis sampah'!$M:$M,0))))</f>
        <v>10</v>
      </c>
      <c r="M1243">
        <f>IF(ISBLANK(INDEX('[1]Jenis sampah'!K:K,MATCH($Z1243,'[1]Jenis sampah'!$M:$M,0))), "", (INDEX('[1]Jenis sampah'!K:K,MATCH($Z1243,'[1]Jenis sampah'!$M:$M,0))))</f>
        <v>5</v>
      </c>
      <c r="N1243">
        <f>IF(ISBLANK(INDEX('[1]Jenis sampah'!L:L,MATCH($Z1243,'[1]Jenis sampah'!$M:$M,0))), "", (INDEX('[1]Jenis sampah'!L:L,MATCH($Z1243,'[1]Jenis sampah'!$M:$M,0))))</f>
        <v>5</v>
      </c>
      <c r="O1243">
        <f>IF(ISBLANK(INDEX('[1]Sumber sampah'!D:D,MATCH($Z1243,'[1]Sumber sampah'!$K:$K,0))), "", (INDEX('[1]Sumber sampah'!D:D,MATCH($Z1243,'[1]Sumber sampah'!$K:$K,0))))</f>
        <v>15</v>
      </c>
      <c r="P1243">
        <f>IF(ISBLANK(INDEX('[1]Sumber sampah'!E:E,MATCH($Z1243,'[1]Sumber sampah'!$K:$K,0))), "", (INDEX('[1]Sumber sampah'!E:E,MATCH($Z1243,'[1]Sumber sampah'!$K:$K,0))))</f>
        <v>10</v>
      </c>
      <c r="Q1243">
        <f>IF(ISBLANK(INDEX('[1]Sumber sampah'!F:F,MATCH($Z1243,'[1]Sumber sampah'!$K:$K,0))), "", (INDEX('[1]Sumber sampah'!F:F,MATCH($Z1243,'[1]Sumber sampah'!$K:$K,0))))</f>
        <v>35</v>
      </c>
      <c r="R1243">
        <f>IF(ISBLANK(INDEX('[1]Sumber sampah'!G:G,MATCH($Z1243,'[1]Sumber sampah'!$K:$K,0))), "", (INDEX('[1]Sumber sampah'!G:G,MATCH($Z1243,'[1]Sumber sampah'!$K:$K,0))))</f>
        <v>10</v>
      </c>
      <c r="S1243">
        <f>IF(ISBLANK(INDEX('[1]Sumber sampah'!H:H,MATCH($Z1243,'[1]Sumber sampah'!$K:$K,0))), "", (INDEX('[1]Sumber sampah'!H:H,MATCH($Z1243,'[1]Sumber sampah'!$K:$K,0))))</f>
        <v>20</v>
      </c>
      <c r="T1243">
        <f>IF(ISBLANK(INDEX('[1]Sumber sampah'!I:I,MATCH($Z1243,'[1]Sumber sampah'!$K:$K,0))), "", (INDEX('[1]Sumber sampah'!I:I,MATCH($Z1243,'[1]Sumber sampah'!$K:$K,0))))</f>
        <v>5</v>
      </c>
      <c r="U1243">
        <f>IF(ISBLANK(INDEX('[1]Sumber sampah'!J:J,MATCH($Z1243,'[1]Sumber sampah'!$K:$K,0))), "", (INDEX('[1]Sumber sampah'!J:J,MATCH($Z1243,'[1]Sumber sampah'!$K:$K,0))))</f>
        <v>5</v>
      </c>
      <c r="Z1243" t="str">
        <f t="shared" si="19"/>
        <v>2022_Papua_Kab. Waropen</v>
      </c>
    </row>
    <row r="1244" spans="1:26" x14ac:dyDescent="0.35">
      <c r="A1244" s="15">
        <v>2022</v>
      </c>
      <c r="B1244" t="s">
        <v>401</v>
      </c>
      <c r="C1244" t="s">
        <v>406</v>
      </c>
      <c r="D1244" s="16">
        <v>217.89</v>
      </c>
      <c r="E1244" s="17">
        <v>79528.320000000007</v>
      </c>
      <c r="F1244" t="str">
        <f>IF(ISBLANK(INDEX('[1]Jenis sampah'!D:D,MATCH($Z1244,'[1]Jenis sampah'!$M:$M,0))), "", (INDEX('[1]Jenis sampah'!D:D,MATCH($Z1244,'[1]Jenis sampah'!$M:$M,0))))</f>
        <v/>
      </c>
      <c r="G1244" t="str">
        <f>IF(ISBLANK(INDEX('[1]Jenis sampah'!E:E,MATCH($Z1244,'[1]Jenis sampah'!$M:$M,0))), "", (INDEX('[1]Jenis sampah'!E:E,MATCH($Z1244,'[1]Jenis sampah'!$M:$M,0))))</f>
        <v/>
      </c>
      <c r="H1244" t="str">
        <f>IF(ISBLANK(INDEX('[1]Jenis sampah'!F:F,MATCH($Z1244,'[1]Jenis sampah'!$M:$M,0))), "", (INDEX('[1]Jenis sampah'!F:F,MATCH($Z1244,'[1]Jenis sampah'!$M:$M,0))))</f>
        <v/>
      </c>
      <c r="I1244" t="str">
        <f>IF(ISBLANK(INDEX('[1]Jenis sampah'!G:G,MATCH($Z1244,'[1]Jenis sampah'!$M:$M,0))), "", (INDEX('[1]Jenis sampah'!G:G,MATCH($Z1244,'[1]Jenis sampah'!$M:$M,0))))</f>
        <v/>
      </c>
      <c r="J1244" t="str">
        <f>IF(ISBLANK(INDEX('[1]Jenis sampah'!H:H,MATCH($Z1244,'[1]Jenis sampah'!$M:$M,0))), "", (INDEX('[1]Jenis sampah'!H:H,MATCH($Z1244,'[1]Jenis sampah'!$M:$M,0))))</f>
        <v/>
      </c>
      <c r="K1244" t="str">
        <f>IF(ISBLANK(INDEX('[1]Jenis sampah'!I:I,MATCH($Z1244,'[1]Jenis sampah'!$M:$M,0))), "", (INDEX('[1]Jenis sampah'!I:I,MATCH($Z1244,'[1]Jenis sampah'!$M:$M,0))))</f>
        <v/>
      </c>
      <c r="L1244" t="str">
        <f>IF(ISBLANK(INDEX('[1]Jenis sampah'!J:J,MATCH($Z1244,'[1]Jenis sampah'!$M:$M,0))), "", (INDEX('[1]Jenis sampah'!J:J,MATCH($Z1244,'[1]Jenis sampah'!$M:$M,0))))</f>
        <v/>
      </c>
      <c r="M1244" t="str">
        <f>IF(ISBLANK(INDEX('[1]Jenis sampah'!K:K,MATCH($Z1244,'[1]Jenis sampah'!$M:$M,0))), "", (INDEX('[1]Jenis sampah'!K:K,MATCH($Z1244,'[1]Jenis sampah'!$M:$M,0))))</f>
        <v/>
      </c>
      <c r="N1244" t="str">
        <f>IF(ISBLANK(INDEX('[1]Jenis sampah'!L:L,MATCH($Z1244,'[1]Jenis sampah'!$M:$M,0))), "", (INDEX('[1]Jenis sampah'!L:L,MATCH($Z1244,'[1]Jenis sampah'!$M:$M,0))))</f>
        <v/>
      </c>
      <c r="O1244" t="str">
        <f>IF(ISBLANK(INDEX('[1]Sumber sampah'!D:D,MATCH($Z1244,'[1]Sumber sampah'!$K:$K,0))), "", (INDEX('[1]Sumber sampah'!D:D,MATCH($Z1244,'[1]Sumber sampah'!$K:$K,0))))</f>
        <v/>
      </c>
      <c r="P1244" t="str">
        <f>IF(ISBLANK(INDEX('[1]Sumber sampah'!E:E,MATCH($Z1244,'[1]Sumber sampah'!$K:$K,0))), "", (INDEX('[1]Sumber sampah'!E:E,MATCH($Z1244,'[1]Sumber sampah'!$K:$K,0))))</f>
        <v/>
      </c>
      <c r="Q1244" t="str">
        <f>IF(ISBLANK(INDEX('[1]Sumber sampah'!F:F,MATCH($Z1244,'[1]Sumber sampah'!$K:$K,0))), "", (INDEX('[1]Sumber sampah'!F:F,MATCH($Z1244,'[1]Sumber sampah'!$K:$K,0))))</f>
        <v/>
      </c>
      <c r="R1244" t="str">
        <f>IF(ISBLANK(INDEX('[1]Sumber sampah'!G:G,MATCH($Z1244,'[1]Sumber sampah'!$K:$K,0))), "", (INDEX('[1]Sumber sampah'!G:G,MATCH($Z1244,'[1]Sumber sampah'!$K:$K,0))))</f>
        <v/>
      </c>
      <c r="S1244" t="str">
        <f>IF(ISBLANK(INDEX('[1]Sumber sampah'!H:H,MATCH($Z1244,'[1]Sumber sampah'!$K:$K,0))), "", (INDEX('[1]Sumber sampah'!H:H,MATCH($Z1244,'[1]Sumber sampah'!$K:$K,0))))</f>
        <v/>
      </c>
      <c r="T1244" t="str">
        <f>IF(ISBLANK(INDEX('[1]Sumber sampah'!I:I,MATCH($Z1244,'[1]Sumber sampah'!$K:$K,0))), "", (INDEX('[1]Sumber sampah'!I:I,MATCH($Z1244,'[1]Sumber sampah'!$K:$K,0))))</f>
        <v/>
      </c>
      <c r="U1244" t="str">
        <f>IF(ISBLANK(INDEX('[1]Sumber sampah'!J:J,MATCH($Z1244,'[1]Sumber sampah'!$K:$K,0))), "", (INDEX('[1]Sumber sampah'!J:J,MATCH($Z1244,'[1]Sumber sampah'!$K:$K,0))))</f>
        <v/>
      </c>
      <c r="Z1244" t="str">
        <f t="shared" si="19"/>
        <v>2022_Papua_Kota Jayapura</v>
      </c>
    </row>
    <row r="1245" spans="1:26" x14ac:dyDescent="0.35">
      <c r="A1245" s="15">
        <v>2022</v>
      </c>
      <c r="B1245" t="s">
        <v>407</v>
      </c>
      <c r="C1245" t="s">
        <v>408</v>
      </c>
      <c r="D1245" s="16">
        <v>163.36000000000001</v>
      </c>
      <c r="E1245" s="17">
        <v>59627.83</v>
      </c>
      <c r="F1245">
        <f>IF(ISBLANK(INDEX('[1]Jenis sampah'!D:D,MATCH($Z1245,'[1]Jenis sampah'!$M:$M,0))), "", (INDEX('[1]Jenis sampah'!D:D,MATCH($Z1245,'[1]Jenis sampah'!$M:$M,0))))</f>
        <v>44</v>
      </c>
      <c r="G1245" t="str">
        <f>IF(ISBLANK(INDEX('[1]Jenis sampah'!E:E,MATCH($Z1245,'[1]Jenis sampah'!$M:$M,0))), "", (INDEX('[1]Jenis sampah'!E:E,MATCH($Z1245,'[1]Jenis sampah'!$M:$M,0))))</f>
        <v/>
      </c>
      <c r="H1245">
        <f>IF(ISBLANK(INDEX('[1]Jenis sampah'!F:F,MATCH($Z1245,'[1]Jenis sampah'!$M:$M,0))), "", (INDEX('[1]Jenis sampah'!F:F,MATCH($Z1245,'[1]Jenis sampah'!$M:$M,0))))</f>
        <v>11</v>
      </c>
      <c r="I1245">
        <f>IF(ISBLANK(INDEX('[1]Jenis sampah'!G:G,MATCH($Z1245,'[1]Jenis sampah'!$M:$M,0))), "", (INDEX('[1]Jenis sampah'!G:G,MATCH($Z1245,'[1]Jenis sampah'!$M:$M,0))))</f>
        <v>26</v>
      </c>
      <c r="J1245" t="str">
        <f>IF(ISBLANK(INDEX('[1]Jenis sampah'!H:H,MATCH($Z1245,'[1]Jenis sampah'!$M:$M,0))), "", (INDEX('[1]Jenis sampah'!H:H,MATCH($Z1245,'[1]Jenis sampah'!$M:$M,0))))</f>
        <v/>
      </c>
      <c r="K1245" t="str">
        <f>IF(ISBLANK(INDEX('[1]Jenis sampah'!I:I,MATCH($Z1245,'[1]Jenis sampah'!$M:$M,0))), "", (INDEX('[1]Jenis sampah'!I:I,MATCH($Z1245,'[1]Jenis sampah'!$M:$M,0))))</f>
        <v/>
      </c>
      <c r="L1245" t="str">
        <f>IF(ISBLANK(INDEX('[1]Jenis sampah'!J:J,MATCH($Z1245,'[1]Jenis sampah'!$M:$M,0))), "", (INDEX('[1]Jenis sampah'!J:J,MATCH($Z1245,'[1]Jenis sampah'!$M:$M,0))))</f>
        <v/>
      </c>
      <c r="M1245" t="str">
        <f>IF(ISBLANK(INDEX('[1]Jenis sampah'!K:K,MATCH($Z1245,'[1]Jenis sampah'!$M:$M,0))), "", (INDEX('[1]Jenis sampah'!K:K,MATCH($Z1245,'[1]Jenis sampah'!$M:$M,0))))</f>
        <v/>
      </c>
      <c r="N1245">
        <f>IF(ISBLANK(INDEX('[1]Jenis sampah'!L:L,MATCH($Z1245,'[1]Jenis sampah'!$M:$M,0))), "", (INDEX('[1]Jenis sampah'!L:L,MATCH($Z1245,'[1]Jenis sampah'!$M:$M,0))))</f>
        <v>19</v>
      </c>
      <c r="O1245">
        <f>IF(ISBLANK(INDEX('[1]Sumber sampah'!D:D,MATCH($Z1245,'[1]Sumber sampah'!$K:$K,0))), "", (INDEX('[1]Sumber sampah'!D:D,MATCH($Z1245,'[1]Sumber sampah'!$K:$K,0))))</f>
        <v>137.05000000000001</v>
      </c>
      <c r="P1245" t="str">
        <f>IF(ISBLANK(INDEX('[1]Sumber sampah'!E:E,MATCH($Z1245,'[1]Sumber sampah'!$K:$K,0))), "", (INDEX('[1]Sumber sampah'!E:E,MATCH($Z1245,'[1]Sumber sampah'!$K:$K,0))))</f>
        <v/>
      </c>
      <c r="Q1245">
        <f>IF(ISBLANK(INDEX('[1]Sumber sampah'!F:F,MATCH($Z1245,'[1]Sumber sampah'!$K:$K,0))), "", (INDEX('[1]Sumber sampah'!F:F,MATCH($Z1245,'[1]Sumber sampah'!$K:$K,0))))</f>
        <v>19.8</v>
      </c>
      <c r="R1245">
        <f>IF(ISBLANK(INDEX('[1]Sumber sampah'!G:G,MATCH($Z1245,'[1]Sumber sampah'!$K:$K,0))), "", (INDEX('[1]Sumber sampah'!G:G,MATCH($Z1245,'[1]Sumber sampah'!$K:$K,0))))</f>
        <v>4.4000000000000004</v>
      </c>
      <c r="S1245">
        <f>IF(ISBLANK(INDEX('[1]Sumber sampah'!H:H,MATCH($Z1245,'[1]Sumber sampah'!$K:$K,0))), "", (INDEX('[1]Sumber sampah'!H:H,MATCH($Z1245,'[1]Sumber sampah'!$K:$K,0))))</f>
        <v>4.12</v>
      </c>
      <c r="T1245" t="str">
        <f>IF(ISBLANK(INDEX('[1]Sumber sampah'!I:I,MATCH($Z1245,'[1]Sumber sampah'!$K:$K,0))), "", (INDEX('[1]Sumber sampah'!I:I,MATCH($Z1245,'[1]Sumber sampah'!$K:$K,0))))</f>
        <v/>
      </c>
      <c r="U1245" t="str">
        <f>IF(ISBLANK(INDEX('[1]Sumber sampah'!J:J,MATCH($Z1245,'[1]Sumber sampah'!$K:$K,0))), "", (INDEX('[1]Sumber sampah'!J:J,MATCH($Z1245,'[1]Sumber sampah'!$K:$K,0))))</f>
        <v/>
      </c>
      <c r="Z1245" t="str">
        <f t="shared" si="19"/>
        <v>2022_Papua Barat_Kab. Manokwari</v>
      </c>
    </row>
    <row r="1246" spans="1:26" x14ac:dyDescent="0.35">
      <c r="A1246" s="15">
        <v>2022</v>
      </c>
      <c r="B1246" t="s">
        <v>407</v>
      </c>
      <c r="C1246" t="s">
        <v>409</v>
      </c>
      <c r="D1246" s="16">
        <v>18.350000000000001</v>
      </c>
      <c r="E1246" s="17">
        <v>6697.17</v>
      </c>
      <c r="F1246" t="str">
        <f>IF(ISBLANK(INDEX('[1]Jenis sampah'!D:D,MATCH($Z1246,'[1]Jenis sampah'!$M:$M,0))), "", (INDEX('[1]Jenis sampah'!D:D,MATCH($Z1246,'[1]Jenis sampah'!$M:$M,0))))</f>
        <v/>
      </c>
      <c r="G1246" t="str">
        <f>IF(ISBLANK(INDEX('[1]Jenis sampah'!E:E,MATCH($Z1246,'[1]Jenis sampah'!$M:$M,0))), "", (INDEX('[1]Jenis sampah'!E:E,MATCH($Z1246,'[1]Jenis sampah'!$M:$M,0))))</f>
        <v/>
      </c>
      <c r="H1246" t="str">
        <f>IF(ISBLANK(INDEX('[1]Jenis sampah'!F:F,MATCH($Z1246,'[1]Jenis sampah'!$M:$M,0))), "", (INDEX('[1]Jenis sampah'!F:F,MATCH($Z1246,'[1]Jenis sampah'!$M:$M,0))))</f>
        <v/>
      </c>
      <c r="I1246" t="str">
        <f>IF(ISBLANK(INDEX('[1]Jenis sampah'!G:G,MATCH($Z1246,'[1]Jenis sampah'!$M:$M,0))), "", (INDEX('[1]Jenis sampah'!G:G,MATCH($Z1246,'[1]Jenis sampah'!$M:$M,0))))</f>
        <v/>
      </c>
      <c r="J1246" t="str">
        <f>IF(ISBLANK(INDEX('[1]Jenis sampah'!H:H,MATCH($Z1246,'[1]Jenis sampah'!$M:$M,0))), "", (INDEX('[1]Jenis sampah'!H:H,MATCH($Z1246,'[1]Jenis sampah'!$M:$M,0))))</f>
        <v/>
      </c>
      <c r="K1246" t="str">
        <f>IF(ISBLANK(INDEX('[1]Jenis sampah'!I:I,MATCH($Z1246,'[1]Jenis sampah'!$M:$M,0))), "", (INDEX('[1]Jenis sampah'!I:I,MATCH($Z1246,'[1]Jenis sampah'!$M:$M,0))))</f>
        <v/>
      </c>
      <c r="L1246" t="str">
        <f>IF(ISBLANK(INDEX('[1]Jenis sampah'!J:J,MATCH($Z1246,'[1]Jenis sampah'!$M:$M,0))), "", (INDEX('[1]Jenis sampah'!J:J,MATCH($Z1246,'[1]Jenis sampah'!$M:$M,0))))</f>
        <v/>
      </c>
      <c r="M1246" t="str">
        <f>IF(ISBLANK(INDEX('[1]Jenis sampah'!K:K,MATCH($Z1246,'[1]Jenis sampah'!$M:$M,0))), "", (INDEX('[1]Jenis sampah'!K:K,MATCH($Z1246,'[1]Jenis sampah'!$M:$M,0))))</f>
        <v/>
      </c>
      <c r="N1246" t="str">
        <f>IF(ISBLANK(INDEX('[1]Jenis sampah'!L:L,MATCH($Z1246,'[1]Jenis sampah'!$M:$M,0))), "", (INDEX('[1]Jenis sampah'!L:L,MATCH($Z1246,'[1]Jenis sampah'!$M:$M,0))))</f>
        <v/>
      </c>
      <c r="O1246" t="str">
        <f>IF(ISBLANK(INDEX('[1]Sumber sampah'!D:D,MATCH($Z1246,'[1]Sumber sampah'!$K:$K,0))), "", (INDEX('[1]Sumber sampah'!D:D,MATCH($Z1246,'[1]Sumber sampah'!$K:$K,0))))</f>
        <v/>
      </c>
      <c r="P1246" t="str">
        <f>IF(ISBLANK(INDEX('[1]Sumber sampah'!E:E,MATCH($Z1246,'[1]Sumber sampah'!$K:$K,0))), "", (INDEX('[1]Sumber sampah'!E:E,MATCH($Z1246,'[1]Sumber sampah'!$K:$K,0))))</f>
        <v/>
      </c>
      <c r="Q1246" t="str">
        <f>IF(ISBLANK(INDEX('[1]Sumber sampah'!F:F,MATCH($Z1246,'[1]Sumber sampah'!$K:$K,0))), "", (INDEX('[1]Sumber sampah'!F:F,MATCH($Z1246,'[1]Sumber sampah'!$K:$K,0))))</f>
        <v/>
      </c>
      <c r="R1246" t="str">
        <f>IF(ISBLANK(INDEX('[1]Sumber sampah'!G:G,MATCH($Z1246,'[1]Sumber sampah'!$K:$K,0))), "", (INDEX('[1]Sumber sampah'!G:G,MATCH($Z1246,'[1]Sumber sampah'!$K:$K,0))))</f>
        <v/>
      </c>
      <c r="S1246" t="str">
        <f>IF(ISBLANK(INDEX('[1]Sumber sampah'!H:H,MATCH($Z1246,'[1]Sumber sampah'!$K:$K,0))), "", (INDEX('[1]Sumber sampah'!H:H,MATCH($Z1246,'[1]Sumber sampah'!$K:$K,0))))</f>
        <v/>
      </c>
      <c r="T1246" t="str">
        <f>IF(ISBLANK(INDEX('[1]Sumber sampah'!I:I,MATCH($Z1246,'[1]Sumber sampah'!$K:$K,0))), "", (INDEX('[1]Sumber sampah'!I:I,MATCH($Z1246,'[1]Sumber sampah'!$K:$K,0))))</f>
        <v/>
      </c>
      <c r="U1246" t="str">
        <f>IF(ISBLANK(INDEX('[1]Sumber sampah'!J:J,MATCH($Z1246,'[1]Sumber sampah'!$K:$K,0))), "", (INDEX('[1]Sumber sampah'!J:J,MATCH($Z1246,'[1]Sumber sampah'!$K:$K,0))))</f>
        <v/>
      </c>
      <c r="Z1246" t="str">
        <f t="shared" si="19"/>
        <v>2022_Papua Barat_Kab. Teluk Wondama</v>
      </c>
    </row>
    <row r="1247" spans="1:26" x14ac:dyDescent="0.35">
      <c r="A1247" s="15">
        <v>2022</v>
      </c>
      <c r="B1247" t="s">
        <v>407</v>
      </c>
      <c r="C1247" t="s">
        <v>473</v>
      </c>
      <c r="D1247" s="16">
        <v>25.45</v>
      </c>
      <c r="E1247" s="17">
        <v>9290.42</v>
      </c>
      <c r="F1247">
        <f>IF(ISBLANK(INDEX('[1]Jenis sampah'!D:D,MATCH($Z1247,'[1]Jenis sampah'!$M:$M,0))), "", (INDEX('[1]Jenis sampah'!D:D,MATCH($Z1247,'[1]Jenis sampah'!$M:$M,0))))</f>
        <v>10</v>
      </c>
      <c r="G1247">
        <f>IF(ISBLANK(INDEX('[1]Jenis sampah'!E:E,MATCH($Z1247,'[1]Jenis sampah'!$M:$M,0))), "", (INDEX('[1]Jenis sampah'!E:E,MATCH($Z1247,'[1]Jenis sampah'!$M:$M,0))))</f>
        <v>15</v>
      </c>
      <c r="H1247">
        <f>IF(ISBLANK(INDEX('[1]Jenis sampah'!F:F,MATCH($Z1247,'[1]Jenis sampah'!$M:$M,0))), "", (INDEX('[1]Jenis sampah'!F:F,MATCH($Z1247,'[1]Jenis sampah'!$M:$M,0))))</f>
        <v>20</v>
      </c>
      <c r="I1247">
        <f>IF(ISBLANK(INDEX('[1]Jenis sampah'!G:G,MATCH($Z1247,'[1]Jenis sampah'!$M:$M,0))), "", (INDEX('[1]Jenis sampah'!G:G,MATCH($Z1247,'[1]Jenis sampah'!$M:$M,0))))</f>
        <v>25</v>
      </c>
      <c r="J1247">
        <f>IF(ISBLANK(INDEX('[1]Jenis sampah'!H:H,MATCH($Z1247,'[1]Jenis sampah'!$M:$M,0))), "", (INDEX('[1]Jenis sampah'!H:H,MATCH($Z1247,'[1]Jenis sampah'!$M:$M,0))))</f>
        <v>10</v>
      </c>
      <c r="K1247">
        <f>IF(ISBLANK(INDEX('[1]Jenis sampah'!I:I,MATCH($Z1247,'[1]Jenis sampah'!$M:$M,0))), "", (INDEX('[1]Jenis sampah'!I:I,MATCH($Z1247,'[1]Jenis sampah'!$M:$M,0))))</f>
        <v>5</v>
      </c>
      <c r="L1247">
        <f>IF(ISBLANK(INDEX('[1]Jenis sampah'!J:J,MATCH($Z1247,'[1]Jenis sampah'!$M:$M,0))), "", (INDEX('[1]Jenis sampah'!J:J,MATCH($Z1247,'[1]Jenis sampah'!$M:$M,0))))</f>
        <v>10</v>
      </c>
      <c r="M1247">
        <f>IF(ISBLANK(INDEX('[1]Jenis sampah'!K:K,MATCH($Z1247,'[1]Jenis sampah'!$M:$M,0))), "", (INDEX('[1]Jenis sampah'!K:K,MATCH($Z1247,'[1]Jenis sampah'!$M:$M,0))))</f>
        <v>5</v>
      </c>
      <c r="N1247" t="str">
        <f>IF(ISBLANK(INDEX('[1]Jenis sampah'!L:L,MATCH($Z1247,'[1]Jenis sampah'!$M:$M,0))), "", (INDEX('[1]Jenis sampah'!L:L,MATCH($Z1247,'[1]Jenis sampah'!$M:$M,0))))</f>
        <v/>
      </c>
      <c r="O1247">
        <f>IF(ISBLANK(INDEX('[1]Sumber sampah'!D:D,MATCH($Z1247,'[1]Sumber sampah'!$K:$K,0))), "", (INDEX('[1]Sumber sampah'!D:D,MATCH($Z1247,'[1]Sumber sampah'!$K:$K,0))))</f>
        <v>10</v>
      </c>
      <c r="P1247">
        <f>IF(ISBLANK(INDEX('[1]Sumber sampah'!E:E,MATCH($Z1247,'[1]Sumber sampah'!$K:$K,0))), "", (INDEX('[1]Sumber sampah'!E:E,MATCH($Z1247,'[1]Sumber sampah'!$K:$K,0))))</f>
        <v>9</v>
      </c>
      <c r="Q1247">
        <f>IF(ISBLANK(INDEX('[1]Sumber sampah'!F:F,MATCH($Z1247,'[1]Sumber sampah'!$K:$K,0))), "", (INDEX('[1]Sumber sampah'!F:F,MATCH($Z1247,'[1]Sumber sampah'!$K:$K,0))))</f>
        <v>2.4700000000000002</v>
      </c>
      <c r="R1247">
        <f>IF(ISBLANK(INDEX('[1]Sumber sampah'!G:G,MATCH($Z1247,'[1]Sumber sampah'!$K:$K,0))), "", (INDEX('[1]Sumber sampah'!G:G,MATCH($Z1247,'[1]Sumber sampah'!$K:$K,0))))</f>
        <v>3</v>
      </c>
      <c r="S1247">
        <f>IF(ISBLANK(INDEX('[1]Sumber sampah'!H:H,MATCH($Z1247,'[1]Sumber sampah'!$K:$K,0))), "", (INDEX('[1]Sumber sampah'!H:H,MATCH($Z1247,'[1]Sumber sampah'!$K:$K,0))))</f>
        <v>1</v>
      </c>
      <c r="T1247">
        <f>IF(ISBLANK(INDEX('[1]Sumber sampah'!I:I,MATCH($Z1247,'[1]Sumber sampah'!$K:$K,0))), "", (INDEX('[1]Sumber sampah'!I:I,MATCH($Z1247,'[1]Sumber sampah'!$K:$K,0))))</f>
        <v>1</v>
      </c>
      <c r="U1247">
        <f>IF(ISBLANK(INDEX('[1]Sumber sampah'!J:J,MATCH($Z1247,'[1]Sumber sampah'!$K:$K,0))), "", (INDEX('[1]Sumber sampah'!J:J,MATCH($Z1247,'[1]Sumber sampah'!$K:$K,0))))</f>
        <v>0.53</v>
      </c>
      <c r="Z1247" t="str">
        <f t="shared" si="19"/>
        <v>2022_Papua Barat_Kab. Kaimana</v>
      </c>
    </row>
    <row r="1248" spans="1:26" x14ac:dyDescent="0.35">
      <c r="A1248" s="15">
        <v>2022</v>
      </c>
      <c r="B1248" t="s">
        <v>410</v>
      </c>
      <c r="C1248" t="s">
        <v>494</v>
      </c>
      <c r="D1248" s="16">
        <v>92.94</v>
      </c>
      <c r="E1248" s="17">
        <v>33924.120000000003</v>
      </c>
      <c r="F1248">
        <f>IF(ISBLANK(INDEX('[1]Jenis sampah'!D:D,MATCH($Z1248,'[1]Jenis sampah'!$M:$M,0))), "", (INDEX('[1]Jenis sampah'!D:D,MATCH($Z1248,'[1]Jenis sampah'!$M:$M,0))))</f>
        <v>45.2</v>
      </c>
      <c r="G1248">
        <f>IF(ISBLANK(INDEX('[1]Jenis sampah'!E:E,MATCH($Z1248,'[1]Jenis sampah'!$M:$M,0))), "", (INDEX('[1]Jenis sampah'!E:E,MATCH($Z1248,'[1]Jenis sampah'!$M:$M,0))))</f>
        <v>17.7</v>
      </c>
      <c r="H1248">
        <f>IF(ISBLANK(INDEX('[1]Jenis sampah'!F:F,MATCH($Z1248,'[1]Jenis sampah'!$M:$M,0))), "", (INDEX('[1]Jenis sampah'!F:F,MATCH($Z1248,'[1]Jenis sampah'!$M:$M,0))))</f>
        <v>11.5</v>
      </c>
      <c r="I1248">
        <f>IF(ISBLANK(INDEX('[1]Jenis sampah'!G:G,MATCH($Z1248,'[1]Jenis sampah'!$M:$M,0))), "", (INDEX('[1]Jenis sampah'!G:G,MATCH($Z1248,'[1]Jenis sampah'!$M:$M,0))))</f>
        <v>19.600000000000001</v>
      </c>
      <c r="J1248">
        <f>IF(ISBLANK(INDEX('[1]Jenis sampah'!H:H,MATCH($Z1248,'[1]Jenis sampah'!$M:$M,0))), "", (INDEX('[1]Jenis sampah'!H:H,MATCH($Z1248,'[1]Jenis sampah'!$M:$M,0))))</f>
        <v>0.7</v>
      </c>
      <c r="K1248">
        <f>IF(ISBLANK(INDEX('[1]Jenis sampah'!I:I,MATCH($Z1248,'[1]Jenis sampah'!$M:$M,0))), "", (INDEX('[1]Jenis sampah'!I:I,MATCH($Z1248,'[1]Jenis sampah'!$M:$M,0))))</f>
        <v>1.8</v>
      </c>
      <c r="L1248">
        <f>IF(ISBLANK(INDEX('[1]Jenis sampah'!J:J,MATCH($Z1248,'[1]Jenis sampah'!$M:$M,0))), "", (INDEX('[1]Jenis sampah'!J:J,MATCH($Z1248,'[1]Jenis sampah'!$M:$M,0))))</f>
        <v>0.5</v>
      </c>
      <c r="M1248">
        <f>IF(ISBLANK(INDEX('[1]Jenis sampah'!K:K,MATCH($Z1248,'[1]Jenis sampah'!$M:$M,0))), "", (INDEX('[1]Jenis sampah'!K:K,MATCH($Z1248,'[1]Jenis sampah'!$M:$M,0))))</f>
        <v>0.9</v>
      </c>
      <c r="N1248">
        <f>IF(ISBLANK(INDEX('[1]Jenis sampah'!L:L,MATCH($Z1248,'[1]Jenis sampah'!$M:$M,0))), "", (INDEX('[1]Jenis sampah'!L:L,MATCH($Z1248,'[1]Jenis sampah'!$M:$M,0))))</f>
        <v>2.1</v>
      </c>
      <c r="O1248">
        <f>IF(ISBLANK(INDEX('[1]Sumber sampah'!D:D,MATCH($Z1248,'[1]Sumber sampah'!$K:$K,0))), "", (INDEX('[1]Sumber sampah'!D:D,MATCH($Z1248,'[1]Sumber sampah'!$K:$K,0))))</f>
        <v>48</v>
      </c>
      <c r="P1248">
        <f>IF(ISBLANK(INDEX('[1]Sumber sampah'!E:E,MATCH($Z1248,'[1]Sumber sampah'!$K:$K,0))), "", (INDEX('[1]Sumber sampah'!E:E,MATCH($Z1248,'[1]Sumber sampah'!$K:$K,0))))</f>
        <v>9.24</v>
      </c>
      <c r="Q1248">
        <f>IF(ISBLANK(INDEX('[1]Sumber sampah'!F:F,MATCH($Z1248,'[1]Sumber sampah'!$K:$K,0))), "", (INDEX('[1]Sumber sampah'!F:F,MATCH($Z1248,'[1]Sumber sampah'!$K:$K,0))))</f>
        <v>20.85</v>
      </c>
      <c r="R1248">
        <f>IF(ISBLANK(INDEX('[1]Sumber sampah'!G:G,MATCH($Z1248,'[1]Sumber sampah'!$K:$K,0))), "", (INDEX('[1]Sumber sampah'!G:G,MATCH($Z1248,'[1]Sumber sampah'!$K:$K,0))))</f>
        <v>13.18</v>
      </c>
      <c r="S1248">
        <f>IF(ISBLANK(INDEX('[1]Sumber sampah'!H:H,MATCH($Z1248,'[1]Sumber sampah'!$K:$K,0))), "", (INDEX('[1]Sumber sampah'!H:H,MATCH($Z1248,'[1]Sumber sampah'!$K:$K,0))))</f>
        <v>0.21</v>
      </c>
      <c r="T1248" t="str">
        <f>IF(ISBLANK(INDEX('[1]Sumber sampah'!I:I,MATCH($Z1248,'[1]Sumber sampah'!$K:$K,0))), "", (INDEX('[1]Sumber sampah'!I:I,MATCH($Z1248,'[1]Sumber sampah'!$K:$K,0))))</f>
        <v/>
      </c>
      <c r="U1248">
        <f>IF(ISBLANK(INDEX('[1]Sumber sampah'!J:J,MATCH($Z1248,'[1]Sumber sampah'!$K:$K,0))), "", (INDEX('[1]Sumber sampah'!J:J,MATCH($Z1248,'[1]Sumber sampah'!$K:$K,0))))</f>
        <v>0.9</v>
      </c>
      <c r="Z1248" t="str">
        <f t="shared" si="19"/>
        <v>2022_Papua Selatan_Kab. Merauke</v>
      </c>
    </row>
    <row r="1249" spans="1:26" x14ac:dyDescent="0.35">
      <c r="A1249" s="15">
        <v>2022</v>
      </c>
      <c r="B1249" t="s">
        <v>410</v>
      </c>
      <c r="C1249" t="s">
        <v>474</v>
      </c>
      <c r="D1249" s="16">
        <v>26.08</v>
      </c>
      <c r="E1249" s="17">
        <v>9518.18</v>
      </c>
      <c r="F1249">
        <f>IF(ISBLANK(INDEX('[1]Jenis sampah'!D:D,MATCH($Z1249,'[1]Jenis sampah'!$M:$M,0))), "", (INDEX('[1]Jenis sampah'!D:D,MATCH($Z1249,'[1]Jenis sampah'!$M:$M,0))))</f>
        <v>15</v>
      </c>
      <c r="G1249">
        <f>IF(ISBLANK(INDEX('[1]Jenis sampah'!E:E,MATCH($Z1249,'[1]Jenis sampah'!$M:$M,0))), "", (INDEX('[1]Jenis sampah'!E:E,MATCH($Z1249,'[1]Jenis sampah'!$M:$M,0))))</f>
        <v>13</v>
      </c>
      <c r="H1249">
        <f>IF(ISBLANK(INDEX('[1]Jenis sampah'!F:F,MATCH($Z1249,'[1]Jenis sampah'!$M:$M,0))), "", (INDEX('[1]Jenis sampah'!F:F,MATCH($Z1249,'[1]Jenis sampah'!$M:$M,0))))</f>
        <v>20</v>
      </c>
      <c r="I1249">
        <f>IF(ISBLANK(INDEX('[1]Jenis sampah'!G:G,MATCH($Z1249,'[1]Jenis sampah'!$M:$M,0))), "", (INDEX('[1]Jenis sampah'!G:G,MATCH($Z1249,'[1]Jenis sampah'!$M:$M,0))))</f>
        <v>15</v>
      </c>
      <c r="J1249">
        <f>IF(ISBLANK(INDEX('[1]Jenis sampah'!H:H,MATCH($Z1249,'[1]Jenis sampah'!$M:$M,0))), "", (INDEX('[1]Jenis sampah'!H:H,MATCH($Z1249,'[1]Jenis sampah'!$M:$M,0))))</f>
        <v>1</v>
      </c>
      <c r="K1249">
        <f>IF(ISBLANK(INDEX('[1]Jenis sampah'!I:I,MATCH($Z1249,'[1]Jenis sampah'!$M:$M,0))), "", (INDEX('[1]Jenis sampah'!I:I,MATCH($Z1249,'[1]Jenis sampah'!$M:$M,0))))</f>
        <v>5</v>
      </c>
      <c r="L1249">
        <f>IF(ISBLANK(INDEX('[1]Jenis sampah'!J:J,MATCH($Z1249,'[1]Jenis sampah'!$M:$M,0))), "", (INDEX('[1]Jenis sampah'!J:J,MATCH($Z1249,'[1]Jenis sampah'!$M:$M,0))))</f>
        <v>2</v>
      </c>
      <c r="M1249">
        <f>IF(ISBLANK(INDEX('[1]Jenis sampah'!K:K,MATCH($Z1249,'[1]Jenis sampah'!$M:$M,0))), "", (INDEX('[1]Jenis sampah'!K:K,MATCH($Z1249,'[1]Jenis sampah'!$M:$M,0))))</f>
        <v>10</v>
      </c>
      <c r="N1249">
        <f>IF(ISBLANK(INDEX('[1]Jenis sampah'!L:L,MATCH($Z1249,'[1]Jenis sampah'!$M:$M,0))), "", (INDEX('[1]Jenis sampah'!L:L,MATCH($Z1249,'[1]Jenis sampah'!$M:$M,0))))</f>
        <v>19</v>
      </c>
      <c r="O1249">
        <f>IF(ISBLANK(INDEX('[1]Sumber sampah'!D:D,MATCH($Z1249,'[1]Sumber sampah'!$K:$K,0))), "", (INDEX('[1]Sumber sampah'!D:D,MATCH($Z1249,'[1]Sumber sampah'!$K:$K,0))))</f>
        <v>7</v>
      </c>
      <c r="P1249">
        <f>IF(ISBLANK(INDEX('[1]Sumber sampah'!E:E,MATCH($Z1249,'[1]Sumber sampah'!$K:$K,0))), "", (INDEX('[1]Sumber sampah'!E:E,MATCH($Z1249,'[1]Sumber sampah'!$K:$K,0))))</f>
        <v>2</v>
      </c>
      <c r="Q1249" t="str">
        <f>IF(ISBLANK(INDEX('[1]Sumber sampah'!F:F,MATCH($Z1249,'[1]Sumber sampah'!$K:$K,0))), "", (INDEX('[1]Sumber sampah'!F:F,MATCH($Z1249,'[1]Sumber sampah'!$K:$K,0))))</f>
        <v/>
      </c>
      <c r="R1249">
        <f>IF(ISBLANK(INDEX('[1]Sumber sampah'!G:G,MATCH($Z1249,'[1]Sumber sampah'!$K:$K,0))), "", (INDEX('[1]Sumber sampah'!G:G,MATCH($Z1249,'[1]Sumber sampah'!$K:$K,0))))</f>
        <v>1</v>
      </c>
      <c r="S1249">
        <f>IF(ISBLANK(INDEX('[1]Sumber sampah'!H:H,MATCH($Z1249,'[1]Sumber sampah'!$K:$K,0))), "", (INDEX('[1]Sumber sampah'!H:H,MATCH($Z1249,'[1]Sumber sampah'!$K:$K,0))))</f>
        <v>1</v>
      </c>
      <c r="T1249">
        <f>IF(ISBLANK(INDEX('[1]Sumber sampah'!I:I,MATCH($Z1249,'[1]Sumber sampah'!$K:$K,0))), "", (INDEX('[1]Sumber sampah'!I:I,MATCH($Z1249,'[1]Sumber sampah'!$K:$K,0))))</f>
        <v>1</v>
      </c>
      <c r="U1249">
        <f>IF(ISBLANK(INDEX('[1]Sumber sampah'!J:J,MATCH($Z1249,'[1]Sumber sampah'!$K:$K,0))), "", (INDEX('[1]Sumber sampah'!J:J,MATCH($Z1249,'[1]Sumber sampah'!$K:$K,0))))</f>
        <v>3</v>
      </c>
      <c r="Z1249" t="str">
        <f t="shared" si="19"/>
        <v>2022_Papua Selatan_Kab. Boven Digoel</v>
      </c>
    </row>
    <row r="1250" spans="1:26" x14ac:dyDescent="0.35">
      <c r="A1250" s="15">
        <v>2022</v>
      </c>
      <c r="B1250" t="s">
        <v>410</v>
      </c>
      <c r="C1250" t="s">
        <v>411</v>
      </c>
      <c r="D1250" s="16">
        <v>45.41</v>
      </c>
      <c r="E1250" s="17">
        <v>16574.5</v>
      </c>
      <c r="F1250">
        <f>IF(ISBLANK(INDEX('[1]Jenis sampah'!D:D,MATCH($Z1250,'[1]Jenis sampah'!$M:$M,0))), "", (INDEX('[1]Jenis sampah'!D:D,MATCH($Z1250,'[1]Jenis sampah'!$M:$M,0))))</f>
        <v>20</v>
      </c>
      <c r="G1250">
        <f>IF(ISBLANK(INDEX('[1]Jenis sampah'!E:E,MATCH($Z1250,'[1]Jenis sampah'!$M:$M,0))), "", (INDEX('[1]Jenis sampah'!E:E,MATCH($Z1250,'[1]Jenis sampah'!$M:$M,0))))</f>
        <v>11.8</v>
      </c>
      <c r="H1250">
        <f>IF(ISBLANK(INDEX('[1]Jenis sampah'!F:F,MATCH($Z1250,'[1]Jenis sampah'!$M:$M,0))), "", (INDEX('[1]Jenis sampah'!F:F,MATCH($Z1250,'[1]Jenis sampah'!$M:$M,0))))</f>
        <v>15</v>
      </c>
      <c r="I1250">
        <f>IF(ISBLANK(INDEX('[1]Jenis sampah'!G:G,MATCH($Z1250,'[1]Jenis sampah'!$M:$M,0))), "", (INDEX('[1]Jenis sampah'!G:G,MATCH($Z1250,'[1]Jenis sampah'!$M:$M,0))))</f>
        <v>40</v>
      </c>
      <c r="J1250">
        <f>IF(ISBLANK(INDEX('[1]Jenis sampah'!H:H,MATCH($Z1250,'[1]Jenis sampah'!$M:$M,0))), "", (INDEX('[1]Jenis sampah'!H:H,MATCH($Z1250,'[1]Jenis sampah'!$M:$M,0))))</f>
        <v>4</v>
      </c>
      <c r="K1250">
        <f>IF(ISBLANK(INDEX('[1]Jenis sampah'!I:I,MATCH($Z1250,'[1]Jenis sampah'!$M:$M,0))), "", (INDEX('[1]Jenis sampah'!I:I,MATCH($Z1250,'[1]Jenis sampah'!$M:$M,0))))</f>
        <v>2.4</v>
      </c>
      <c r="L1250">
        <f>IF(ISBLANK(INDEX('[1]Jenis sampah'!J:J,MATCH($Z1250,'[1]Jenis sampah'!$M:$M,0))), "", (INDEX('[1]Jenis sampah'!J:J,MATCH($Z1250,'[1]Jenis sampah'!$M:$M,0))))</f>
        <v>3</v>
      </c>
      <c r="M1250">
        <f>IF(ISBLANK(INDEX('[1]Jenis sampah'!K:K,MATCH($Z1250,'[1]Jenis sampah'!$M:$M,0))), "", (INDEX('[1]Jenis sampah'!K:K,MATCH($Z1250,'[1]Jenis sampah'!$M:$M,0))))</f>
        <v>1.8</v>
      </c>
      <c r="N1250">
        <f>IF(ISBLANK(INDEX('[1]Jenis sampah'!L:L,MATCH($Z1250,'[1]Jenis sampah'!$M:$M,0))), "", (INDEX('[1]Jenis sampah'!L:L,MATCH($Z1250,'[1]Jenis sampah'!$M:$M,0))))</f>
        <v>2</v>
      </c>
      <c r="O1250">
        <f>IF(ISBLANK(INDEX('[1]Sumber sampah'!D:D,MATCH($Z1250,'[1]Sumber sampah'!$K:$K,0))), "", (INDEX('[1]Sumber sampah'!D:D,MATCH($Z1250,'[1]Sumber sampah'!$K:$K,0))))</f>
        <v>29</v>
      </c>
      <c r="P1250">
        <f>IF(ISBLANK(INDEX('[1]Sumber sampah'!E:E,MATCH($Z1250,'[1]Sumber sampah'!$K:$K,0))), "", (INDEX('[1]Sumber sampah'!E:E,MATCH($Z1250,'[1]Sumber sampah'!$K:$K,0))))</f>
        <v>2</v>
      </c>
      <c r="Q1250">
        <f>IF(ISBLANK(INDEX('[1]Sumber sampah'!F:F,MATCH($Z1250,'[1]Sumber sampah'!$K:$K,0))), "", (INDEX('[1]Sumber sampah'!F:F,MATCH($Z1250,'[1]Sumber sampah'!$K:$K,0))))</f>
        <v>4</v>
      </c>
      <c r="R1250">
        <f>IF(ISBLANK(INDEX('[1]Sumber sampah'!G:G,MATCH($Z1250,'[1]Sumber sampah'!$K:$K,0))), "", (INDEX('[1]Sumber sampah'!G:G,MATCH($Z1250,'[1]Sumber sampah'!$K:$K,0))))</f>
        <v>3</v>
      </c>
      <c r="S1250">
        <f>IF(ISBLANK(INDEX('[1]Sumber sampah'!H:H,MATCH($Z1250,'[1]Sumber sampah'!$K:$K,0))), "", (INDEX('[1]Sumber sampah'!H:H,MATCH($Z1250,'[1]Sumber sampah'!$K:$K,0))))</f>
        <v>4.12</v>
      </c>
      <c r="T1250">
        <f>IF(ISBLANK(INDEX('[1]Sumber sampah'!I:I,MATCH($Z1250,'[1]Sumber sampah'!$K:$K,0))), "", (INDEX('[1]Sumber sampah'!I:I,MATCH($Z1250,'[1]Sumber sampah'!$K:$K,0))))</f>
        <v>2.63</v>
      </c>
      <c r="U1250">
        <f>IF(ISBLANK(INDEX('[1]Sumber sampah'!J:J,MATCH($Z1250,'[1]Sumber sampah'!$K:$K,0))), "", (INDEX('[1]Sumber sampah'!J:J,MATCH($Z1250,'[1]Sumber sampah'!$K:$K,0))))</f>
        <v>0.8</v>
      </c>
      <c r="Z1250" t="str">
        <f t="shared" si="19"/>
        <v>2022_Papua Selatan_Kab. Asmat</v>
      </c>
    </row>
    <row r="1251" spans="1:26" x14ac:dyDescent="0.35">
      <c r="A1251" s="15">
        <v>2022</v>
      </c>
      <c r="B1251" t="s">
        <v>235</v>
      </c>
      <c r="C1251" t="s">
        <v>236</v>
      </c>
      <c r="D1251" s="16">
        <v>158.19999999999999</v>
      </c>
      <c r="E1251" s="17">
        <v>57742.09</v>
      </c>
      <c r="F1251" t="str">
        <f>IF(ISBLANK(INDEX('[1]Jenis sampah'!D:D,MATCH($Z1251,'[1]Jenis sampah'!$M:$M,0))), "", (INDEX('[1]Jenis sampah'!D:D,MATCH($Z1251,'[1]Jenis sampah'!$M:$M,0))))</f>
        <v/>
      </c>
      <c r="G1251" t="str">
        <f>IF(ISBLANK(INDEX('[1]Jenis sampah'!E:E,MATCH($Z1251,'[1]Jenis sampah'!$M:$M,0))), "", (INDEX('[1]Jenis sampah'!E:E,MATCH($Z1251,'[1]Jenis sampah'!$M:$M,0))))</f>
        <v/>
      </c>
      <c r="H1251" t="str">
        <f>IF(ISBLANK(INDEX('[1]Jenis sampah'!F:F,MATCH($Z1251,'[1]Jenis sampah'!$M:$M,0))), "", (INDEX('[1]Jenis sampah'!F:F,MATCH($Z1251,'[1]Jenis sampah'!$M:$M,0))))</f>
        <v/>
      </c>
      <c r="I1251" t="str">
        <f>IF(ISBLANK(INDEX('[1]Jenis sampah'!G:G,MATCH($Z1251,'[1]Jenis sampah'!$M:$M,0))), "", (INDEX('[1]Jenis sampah'!G:G,MATCH($Z1251,'[1]Jenis sampah'!$M:$M,0))))</f>
        <v/>
      </c>
      <c r="J1251" t="str">
        <f>IF(ISBLANK(INDEX('[1]Jenis sampah'!H:H,MATCH($Z1251,'[1]Jenis sampah'!$M:$M,0))), "", (INDEX('[1]Jenis sampah'!H:H,MATCH($Z1251,'[1]Jenis sampah'!$M:$M,0))))</f>
        <v/>
      </c>
      <c r="K1251" t="str">
        <f>IF(ISBLANK(INDEX('[1]Jenis sampah'!I:I,MATCH($Z1251,'[1]Jenis sampah'!$M:$M,0))), "", (INDEX('[1]Jenis sampah'!I:I,MATCH($Z1251,'[1]Jenis sampah'!$M:$M,0))))</f>
        <v/>
      </c>
      <c r="L1251" t="str">
        <f>IF(ISBLANK(INDEX('[1]Jenis sampah'!J:J,MATCH($Z1251,'[1]Jenis sampah'!$M:$M,0))), "", (INDEX('[1]Jenis sampah'!J:J,MATCH($Z1251,'[1]Jenis sampah'!$M:$M,0))))</f>
        <v/>
      </c>
      <c r="M1251" t="str">
        <f>IF(ISBLANK(INDEX('[1]Jenis sampah'!K:K,MATCH($Z1251,'[1]Jenis sampah'!$M:$M,0))), "", (INDEX('[1]Jenis sampah'!K:K,MATCH($Z1251,'[1]Jenis sampah'!$M:$M,0))))</f>
        <v/>
      </c>
      <c r="N1251" t="str">
        <f>IF(ISBLANK(INDEX('[1]Jenis sampah'!L:L,MATCH($Z1251,'[1]Jenis sampah'!$M:$M,0))), "", (INDEX('[1]Jenis sampah'!L:L,MATCH($Z1251,'[1]Jenis sampah'!$M:$M,0))))</f>
        <v/>
      </c>
      <c r="O1251" t="str">
        <f>IF(ISBLANK(INDEX('[1]Sumber sampah'!D:D,MATCH($Z1251,'[1]Sumber sampah'!$K:$K,0))), "", (INDEX('[1]Sumber sampah'!D:D,MATCH($Z1251,'[1]Sumber sampah'!$K:$K,0))))</f>
        <v/>
      </c>
      <c r="P1251" t="str">
        <f>IF(ISBLANK(INDEX('[1]Sumber sampah'!E:E,MATCH($Z1251,'[1]Sumber sampah'!$K:$K,0))), "", (INDEX('[1]Sumber sampah'!E:E,MATCH($Z1251,'[1]Sumber sampah'!$K:$K,0))))</f>
        <v/>
      </c>
      <c r="Q1251" t="str">
        <f>IF(ISBLANK(INDEX('[1]Sumber sampah'!F:F,MATCH($Z1251,'[1]Sumber sampah'!$K:$K,0))), "", (INDEX('[1]Sumber sampah'!F:F,MATCH($Z1251,'[1]Sumber sampah'!$K:$K,0))))</f>
        <v/>
      </c>
      <c r="R1251" t="str">
        <f>IF(ISBLANK(INDEX('[1]Sumber sampah'!G:G,MATCH($Z1251,'[1]Sumber sampah'!$K:$K,0))), "", (INDEX('[1]Sumber sampah'!G:G,MATCH($Z1251,'[1]Sumber sampah'!$K:$K,0))))</f>
        <v/>
      </c>
      <c r="S1251" t="str">
        <f>IF(ISBLANK(INDEX('[1]Sumber sampah'!H:H,MATCH($Z1251,'[1]Sumber sampah'!$K:$K,0))), "", (INDEX('[1]Sumber sampah'!H:H,MATCH($Z1251,'[1]Sumber sampah'!$K:$K,0))))</f>
        <v/>
      </c>
      <c r="T1251" t="str">
        <f>IF(ISBLANK(INDEX('[1]Sumber sampah'!I:I,MATCH($Z1251,'[1]Sumber sampah'!$K:$K,0))), "", (INDEX('[1]Sumber sampah'!I:I,MATCH($Z1251,'[1]Sumber sampah'!$K:$K,0))))</f>
        <v/>
      </c>
      <c r="U1251" t="str">
        <f>IF(ISBLANK(INDEX('[1]Sumber sampah'!J:J,MATCH($Z1251,'[1]Sumber sampah'!$K:$K,0))), "", (INDEX('[1]Sumber sampah'!J:J,MATCH($Z1251,'[1]Sumber sampah'!$K:$K,0))))</f>
        <v/>
      </c>
      <c r="Z1251" t="str">
        <f t="shared" si="19"/>
        <v>2022_Papua Tengah_Kab. Mimika</v>
      </c>
    </row>
    <row r="1252" spans="1:26" x14ac:dyDescent="0.35">
      <c r="A1252" s="15">
        <v>2022</v>
      </c>
      <c r="B1252" t="s">
        <v>237</v>
      </c>
      <c r="C1252" t="s">
        <v>238</v>
      </c>
      <c r="D1252" s="16">
        <v>49.76</v>
      </c>
      <c r="E1252" s="17">
        <v>18162.689999999999</v>
      </c>
      <c r="F1252" t="str">
        <f>IF(ISBLANK(INDEX('[1]Jenis sampah'!D:D,MATCH($Z1252,'[1]Jenis sampah'!$M:$M,0))), "", (INDEX('[1]Jenis sampah'!D:D,MATCH($Z1252,'[1]Jenis sampah'!$M:$M,0))))</f>
        <v/>
      </c>
      <c r="G1252" t="str">
        <f>IF(ISBLANK(INDEX('[1]Jenis sampah'!E:E,MATCH($Z1252,'[1]Jenis sampah'!$M:$M,0))), "", (INDEX('[1]Jenis sampah'!E:E,MATCH($Z1252,'[1]Jenis sampah'!$M:$M,0))))</f>
        <v/>
      </c>
      <c r="H1252" t="str">
        <f>IF(ISBLANK(INDEX('[1]Jenis sampah'!F:F,MATCH($Z1252,'[1]Jenis sampah'!$M:$M,0))), "", (INDEX('[1]Jenis sampah'!F:F,MATCH($Z1252,'[1]Jenis sampah'!$M:$M,0))))</f>
        <v/>
      </c>
      <c r="I1252" t="str">
        <f>IF(ISBLANK(INDEX('[1]Jenis sampah'!G:G,MATCH($Z1252,'[1]Jenis sampah'!$M:$M,0))), "", (INDEX('[1]Jenis sampah'!G:G,MATCH($Z1252,'[1]Jenis sampah'!$M:$M,0))))</f>
        <v/>
      </c>
      <c r="J1252" t="str">
        <f>IF(ISBLANK(INDEX('[1]Jenis sampah'!H:H,MATCH($Z1252,'[1]Jenis sampah'!$M:$M,0))), "", (INDEX('[1]Jenis sampah'!H:H,MATCH($Z1252,'[1]Jenis sampah'!$M:$M,0))))</f>
        <v/>
      </c>
      <c r="K1252" t="str">
        <f>IF(ISBLANK(INDEX('[1]Jenis sampah'!I:I,MATCH($Z1252,'[1]Jenis sampah'!$M:$M,0))), "", (INDEX('[1]Jenis sampah'!I:I,MATCH($Z1252,'[1]Jenis sampah'!$M:$M,0))))</f>
        <v/>
      </c>
      <c r="L1252" t="str">
        <f>IF(ISBLANK(INDEX('[1]Jenis sampah'!J:J,MATCH($Z1252,'[1]Jenis sampah'!$M:$M,0))), "", (INDEX('[1]Jenis sampah'!J:J,MATCH($Z1252,'[1]Jenis sampah'!$M:$M,0))))</f>
        <v/>
      </c>
      <c r="M1252" t="str">
        <f>IF(ISBLANK(INDEX('[1]Jenis sampah'!K:K,MATCH($Z1252,'[1]Jenis sampah'!$M:$M,0))), "", (INDEX('[1]Jenis sampah'!K:K,MATCH($Z1252,'[1]Jenis sampah'!$M:$M,0))))</f>
        <v/>
      </c>
      <c r="N1252" t="str">
        <f>IF(ISBLANK(INDEX('[1]Jenis sampah'!L:L,MATCH($Z1252,'[1]Jenis sampah'!$M:$M,0))), "", (INDEX('[1]Jenis sampah'!L:L,MATCH($Z1252,'[1]Jenis sampah'!$M:$M,0))))</f>
        <v/>
      </c>
      <c r="O1252" t="str">
        <f>IF(ISBLANK(INDEX('[1]Sumber sampah'!D:D,MATCH($Z1252,'[1]Sumber sampah'!$K:$K,0))), "", (INDEX('[1]Sumber sampah'!D:D,MATCH($Z1252,'[1]Sumber sampah'!$K:$K,0))))</f>
        <v/>
      </c>
      <c r="P1252" t="str">
        <f>IF(ISBLANK(INDEX('[1]Sumber sampah'!E:E,MATCH($Z1252,'[1]Sumber sampah'!$K:$K,0))), "", (INDEX('[1]Sumber sampah'!E:E,MATCH($Z1252,'[1]Sumber sampah'!$K:$K,0))))</f>
        <v/>
      </c>
      <c r="Q1252" t="str">
        <f>IF(ISBLANK(INDEX('[1]Sumber sampah'!F:F,MATCH($Z1252,'[1]Sumber sampah'!$K:$K,0))), "", (INDEX('[1]Sumber sampah'!F:F,MATCH($Z1252,'[1]Sumber sampah'!$K:$K,0))))</f>
        <v/>
      </c>
      <c r="R1252" t="str">
        <f>IF(ISBLANK(INDEX('[1]Sumber sampah'!G:G,MATCH($Z1252,'[1]Sumber sampah'!$K:$K,0))), "", (INDEX('[1]Sumber sampah'!G:G,MATCH($Z1252,'[1]Sumber sampah'!$K:$K,0))))</f>
        <v/>
      </c>
      <c r="S1252" t="str">
        <f>IF(ISBLANK(INDEX('[1]Sumber sampah'!H:H,MATCH($Z1252,'[1]Sumber sampah'!$K:$K,0))), "", (INDEX('[1]Sumber sampah'!H:H,MATCH($Z1252,'[1]Sumber sampah'!$K:$K,0))))</f>
        <v/>
      </c>
      <c r="T1252" t="str">
        <f>IF(ISBLANK(INDEX('[1]Sumber sampah'!I:I,MATCH($Z1252,'[1]Sumber sampah'!$K:$K,0))), "", (INDEX('[1]Sumber sampah'!I:I,MATCH($Z1252,'[1]Sumber sampah'!$K:$K,0))))</f>
        <v/>
      </c>
      <c r="U1252" t="str">
        <f>IF(ISBLANK(INDEX('[1]Sumber sampah'!J:J,MATCH($Z1252,'[1]Sumber sampah'!$K:$K,0))), "", (INDEX('[1]Sumber sampah'!J:J,MATCH($Z1252,'[1]Sumber sampah'!$K:$K,0))))</f>
        <v/>
      </c>
      <c r="Z1252" t="str">
        <f t="shared" si="19"/>
        <v>2022_Papua Barat Daya_Kab. Sorong</v>
      </c>
    </row>
    <row r="1253" spans="1:26" x14ac:dyDescent="0.35">
      <c r="A1253" s="15">
        <v>2021</v>
      </c>
      <c r="B1253" t="s">
        <v>21</v>
      </c>
      <c r="C1253" t="s">
        <v>22</v>
      </c>
      <c r="D1253" s="16">
        <v>94.59</v>
      </c>
      <c r="E1253" s="17">
        <v>34527.1</v>
      </c>
      <c r="F1253">
        <f>IF(ISBLANK(INDEX('[1]Jenis sampah'!D:D,MATCH($Z1253,'[1]Jenis sampah'!$M:$M,0))), "", (INDEX('[1]Jenis sampah'!D:D,MATCH($Z1253,'[1]Jenis sampah'!$M:$M,0))))</f>
        <v>29.23</v>
      </c>
      <c r="G1253">
        <f>IF(ISBLANK(INDEX('[1]Jenis sampah'!E:E,MATCH($Z1253,'[1]Jenis sampah'!$M:$M,0))), "", (INDEX('[1]Jenis sampah'!E:E,MATCH($Z1253,'[1]Jenis sampah'!$M:$M,0))))</f>
        <v>12.38</v>
      </c>
      <c r="H1253">
        <f>IF(ISBLANK(INDEX('[1]Jenis sampah'!F:F,MATCH($Z1253,'[1]Jenis sampah'!$M:$M,0))), "", (INDEX('[1]Jenis sampah'!F:F,MATCH($Z1253,'[1]Jenis sampah'!$M:$M,0))))</f>
        <v>12.09</v>
      </c>
      <c r="I1253">
        <f>IF(ISBLANK(INDEX('[1]Jenis sampah'!G:G,MATCH($Z1253,'[1]Jenis sampah'!$M:$M,0))), "", (INDEX('[1]Jenis sampah'!G:G,MATCH($Z1253,'[1]Jenis sampah'!$M:$M,0))))</f>
        <v>16.239999999999998</v>
      </c>
      <c r="J1253">
        <f>IF(ISBLANK(INDEX('[1]Jenis sampah'!H:H,MATCH($Z1253,'[1]Jenis sampah'!$M:$M,0))), "", (INDEX('[1]Jenis sampah'!H:H,MATCH($Z1253,'[1]Jenis sampah'!$M:$M,0))))</f>
        <v>6.51</v>
      </c>
      <c r="K1253">
        <f>IF(ISBLANK(INDEX('[1]Jenis sampah'!I:I,MATCH($Z1253,'[1]Jenis sampah'!$M:$M,0))), "", (INDEX('[1]Jenis sampah'!I:I,MATCH($Z1253,'[1]Jenis sampah'!$M:$M,0))))</f>
        <v>6.42</v>
      </c>
      <c r="L1253">
        <f>IF(ISBLANK(INDEX('[1]Jenis sampah'!J:J,MATCH($Z1253,'[1]Jenis sampah'!$M:$M,0))), "", (INDEX('[1]Jenis sampah'!J:J,MATCH($Z1253,'[1]Jenis sampah'!$M:$M,0))))</f>
        <v>3.43</v>
      </c>
      <c r="M1253">
        <f>IF(ISBLANK(INDEX('[1]Jenis sampah'!K:K,MATCH($Z1253,'[1]Jenis sampah'!$M:$M,0))), "", (INDEX('[1]Jenis sampah'!K:K,MATCH($Z1253,'[1]Jenis sampah'!$M:$M,0))))</f>
        <v>6.12</v>
      </c>
      <c r="N1253">
        <f>IF(ISBLANK(INDEX('[1]Jenis sampah'!L:L,MATCH($Z1253,'[1]Jenis sampah'!$M:$M,0))), "", (INDEX('[1]Jenis sampah'!L:L,MATCH($Z1253,'[1]Jenis sampah'!$M:$M,0))))</f>
        <v>7.58</v>
      </c>
      <c r="O1253">
        <f>IF(ISBLANK(INDEX('[1]Sumber sampah'!D:D,MATCH($Z1253,'[1]Sumber sampah'!$K:$K,0))), "", (INDEX('[1]Sumber sampah'!D:D,MATCH($Z1253,'[1]Sumber sampah'!$K:$K,0))))</f>
        <v>1.1000000000000001</v>
      </c>
      <c r="P1253">
        <f>IF(ISBLANK(INDEX('[1]Sumber sampah'!E:E,MATCH($Z1253,'[1]Sumber sampah'!$K:$K,0))), "", (INDEX('[1]Sumber sampah'!E:E,MATCH($Z1253,'[1]Sumber sampah'!$K:$K,0))))</f>
        <v>0.95</v>
      </c>
      <c r="Q1253">
        <f>IF(ISBLANK(INDEX('[1]Sumber sampah'!F:F,MATCH($Z1253,'[1]Sumber sampah'!$K:$K,0))), "", (INDEX('[1]Sumber sampah'!F:F,MATCH($Z1253,'[1]Sumber sampah'!$K:$K,0))))</f>
        <v>6</v>
      </c>
      <c r="R1253">
        <f>IF(ISBLANK(INDEX('[1]Sumber sampah'!G:G,MATCH($Z1253,'[1]Sumber sampah'!$K:$K,0))), "", (INDEX('[1]Sumber sampah'!G:G,MATCH($Z1253,'[1]Sumber sampah'!$K:$K,0))))</f>
        <v>5.65</v>
      </c>
      <c r="S1253">
        <f>IF(ISBLANK(INDEX('[1]Sumber sampah'!H:H,MATCH($Z1253,'[1]Sumber sampah'!$K:$K,0))), "", (INDEX('[1]Sumber sampah'!H:H,MATCH($Z1253,'[1]Sumber sampah'!$K:$K,0))))</f>
        <v>5.95</v>
      </c>
      <c r="T1253">
        <f>IF(ISBLANK(INDEX('[1]Sumber sampah'!I:I,MATCH($Z1253,'[1]Sumber sampah'!$K:$K,0))), "", (INDEX('[1]Sumber sampah'!I:I,MATCH($Z1253,'[1]Sumber sampah'!$K:$K,0))))</f>
        <v>0.4</v>
      </c>
      <c r="U1253" t="str">
        <f>IF(ISBLANK(INDEX('[1]Sumber sampah'!J:J,MATCH($Z1253,'[1]Sumber sampah'!$K:$K,0))), "", (INDEX('[1]Sumber sampah'!J:J,MATCH($Z1253,'[1]Sumber sampah'!$K:$K,0))))</f>
        <v/>
      </c>
      <c r="Z1253" t="str">
        <f t="shared" si="19"/>
        <v>2021_Aceh_Kab. Aceh Selatan</v>
      </c>
    </row>
    <row r="1254" spans="1:26" x14ac:dyDescent="0.35">
      <c r="A1254" s="15">
        <v>2021</v>
      </c>
      <c r="B1254" t="s">
        <v>21</v>
      </c>
      <c r="C1254" t="s">
        <v>33</v>
      </c>
      <c r="D1254" s="16">
        <v>40.43</v>
      </c>
      <c r="E1254" s="17">
        <v>14757.24</v>
      </c>
      <c r="F1254">
        <f>IF(ISBLANK(INDEX('[1]Jenis sampah'!D:D,MATCH($Z1254,'[1]Jenis sampah'!$M:$M,0))), "", (INDEX('[1]Jenis sampah'!D:D,MATCH($Z1254,'[1]Jenis sampah'!$M:$M,0))))</f>
        <v>40</v>
      </c>
      <c r="G1254">
        <f>IF(ISBLANK(INDEX('[1]Jenis sampah'!E:E,MATCH($Z1254,'[1]Jenis sampah'!$M:$M,0))), "", (INDEX('[1]Jenis sampah'!E:E,MATCH($Z1254,'[1]Jenis sampah'!$M:$M,0))))</f>
        <v>14</v>
      </c>
      <c r="H1254">
        <f>IF(ISBLANK(INDEX('[1]Jenis sampah'!F:F,MATCH($Z1254,'[1]Jenis sampah'!$M:$M,0))), "", (INDEX('[1]Jenis sampah'!F:F,MATCH($Z1254,'[1]Jenis sampah'!$M:$M,0))))</f>
        <v>12</v>
      </c>
      <c r="I1254">
        <f>IF(ISBLANK(INDEX('[1]Jenis sampah'!G:G,MATCH($Z1254,'[1]Jenis sampah'!$M:$M,0))), "", (INDEX('[1]Jenis sampah'!G:G,MATCH($Z1254,'[1]Jenis sampah'!$M:$M,0))))</f>
        <v>17</v>
      </c>
      <c r="J1254">
        <f>IF(ISBLANK(INDEX('[1]Jenis sampah'!H:H,MATCH($Z1254,'[1]Jenis sampah'!$M:$M,0))), "", (INDEX('[1]Jenis sampah'!H:H,MATCH($Z1254,'[1]Jenis sampah'!$M:$M,0))))</f>
        <v>3</v>
      </c>
      <c r="K1254">
        <f>IF(ISBLANK(INDEX('[1]Jenis sampah'!I:I,MATCH($Z1254,'[1]Jenis sampah'!$M:$M,0))), "", (INDEX('[1]Jenis sampah'!I:I,MATCH($Z1254,'[1]Jenis sampah'!$M:$M,0))))</f>
        <v>3</v>
      </c>
      <c r="L1254">
        <f>IF(ISBLANK(INDEX('[1]Jenis sampah'!J:J,MATCH($Z1254,'[1]Jenis sampah'!$M:$M,0))), "", (INDEX('[1]Jenis sampah'!J:J,MATCH($Z1254,'[1]Jenis sampah'!$M:$M,0))))</f>
        <v>2</v>
      </c>
      <c r="M1254">
        <f>IF(ISBLANK(INDEX('[1]Jenis sampah'!K:K,MATCH($Z1254,'[1]Jenis sampah'!$M:$M,0))), "", (INDEX('[1]Jenis sampah'!K:K,MATCH($Z1254,'[1]Jenis sampah'!$M:$M,0))))</f>
        <v>2</v>
      </c>
      <c r="N1254">
        <f>IF(ISBLANK(INDEX('[1]Jenis sampah'!L:L,MATCH($Z1254,'[1]Jenis sampah'!$M:$M,0))), "", (INDEX('[1]Jenis sampah'!L:L,MATCH($Z1254,'[1]Jenis sampah'!$M:$M,0))))</f>
        <v>7</v>
      </c>
      <c r="O1254">
        <f>IF(ISBLANK(INDEX('[1]Sumber sampah'!D:D,MATCH($Z1254,'[1]Sumber sampah'!$K:$K,0))), "", (INDEX('[1]Sumber sampah'!D:D,MATCH($Z1254,'[1]Sumber sampah'!$K:$K,0))))</f>
        <v>16</v>
      </c>
      <c r="P1254">
        <f>IF(ISBLANK(INDEX('[1]Sumber sampah'!E:E,MATCH($Z1254,'[1]Sumber sampah'!$K:$K,0))), "", (INDEX('[1]Sumber sampah'!E:E,MATCH($Z1254,'[1]Sumber sampah'!$K:$K,0))))</f>
        <v>6</v>
      </c>
      <c r="Q1254">
        <f>IF(ISBLANK(INDEX('[1]Sumber sampah'!F:F,MATCH($Z1254,'[1]Sumber sampah'!$K:$K,0))), "", (INDEX('[1]Sumber sampah'!F:F,MATCH($Z1254,'[1]Sumber sampah'!$K:$K,0))))</f>
        <v>11</v>
      </c>
      <c r="R1254">
        <f>IF(ISBLANK(INDEX('[1]Sumber sampah'!G:G,MATCH($Z1254,'[1]Sumber sampah'!$K:$K,0))), "", (INDEX('[1]Sumber sampah'!G:G,MATCH($Z1254,'[1]Sumber sampah'!$K:$K,0))))</f>
        <v>2</v>
      </c>
      <c r="S1254">
        <f>IF(ISBLANK(INDEX('[1]Sumber sampah'!H:H,MATCH($Z1254,'[1]Sumber sampah'!$K:$K,0))), "", (INDEX('[1]Sumber sampah'!H:H,MATCH($Z1254,'[1]Sumber sampah'!$K:$K,0))))</f>
        <v>3</v>
      </c>
      <c r="T1254" t="str">
        <f>IF(ISBLANK(INDEX('[1]Sumber sampah'!I:I,MATCH($Z1254,'[1]Sumber sampah'!$K:$K,0))), "", (INDEX('[1]Sumber sampah'!I:I,MATCH($Z1254,'[1]Sumber sampah'!$K:$K,0))))</f>
        <v/>
      </c>
      <c r="U1254">
        <f>IF(ISBLANK(INDEX('[1]Sumber sampah'!J:J,MATCH($Z1254,'[1]Sumber sampah'!$K:$K,0))), "", (INDEX('[1]Sumber sampah'!J:J,MATCH($Z1254,'[1]Sumber sampah'!$K:$K,0))))</f>
        <v>2</v>
      </c>
      <c r="Z1254" t="str">
        <f t="shared" si="19"/>
        <v>2021_Aceh_Kab. Gayo Lues</v>
      </c>
    </row>
    <row r="1255" spans="1:26" x14ac:dyDescent="0.35">
      <c r="A1255" s="15">
        <v>2021</v>
      </c>
      <c r="B1255" t="s">
        <v>21</v>
      </c>
      <c r="C1255" t="s">
        <v>37</v>
      </c>
      <c r="D1255" s="16">
        <v>248.67</v>
      </c>
      <c r="E1255" s="17">
        <v>90765.86</v>
      </c>
      <c r="F1255">
        <f>IF(ISBLANK(INDEX('[1]Jenis sampah'!D:D,MATCH($Z1255,'[1]Jenis sampah'!$M:$M,0))), "", (INDEX('[1]Jenis sampah'!D:D,MATCH($Z1255,'[1]Jenis sampah'!$M:$M,0))))</f>
        <v>30.4</v>
      </c>
      <c r="G1255">
        <f>IF(ISBLANK(INDEX('[1]Jenis sampah'!E:E,MATCH($Z1255,'[1]Jenis sampah'!$M:$M,0))), "", (INDEX('[1]Jenis sampah'!E:E,MATCH($Z1255,'[1]Jenis sampah'!$M:$M,0))))</f>
        <v>17.3</v>
      </c>
      <c r="H1255">
        <f>IF(ISBLANK(INDEX('[1]Jenis sampah'!F:F,MATCH($Z1255,'[1]Jenis sampah'!$M:$M,0))), "", (INDEX('[1]Jenis sampah'!F:F,MATCH($Z1255,'[1]Jenis sampah'!$M:$M,0))))</f>
        <v>11.1</v>
      </c>
      <c r="I1255">
        <f>IF(ISBLANK(INDEX('[1]Jenis sampah'!G:G,MATCH($Z1255,'[1]Jenis sampah'!$M:$M,0))), "", (INDEX('[1]Jenis sampah'!G:G,MATCH($Z1255,'[1]Jenis sampah'!$M:$M,0))))</f>
        <v>16.600000000000001</v>
      </c>
      <c r="J1255">
        <f>IF(ISBLANK(INDEX('[1]Jenis sampah'!H:H,MATCH($Z1255,'[1]Jenis sampah'!$M:$M,0))), "", (INDEX('[1]Jenis sampah'!H:H,MATCH($Z1255,'[1]Jenis sampah'!$M:$M,0))))</f>
        <v>1</v>
      </c>
      <c r="K1255">
        <f>IF(ISBLANK(INDEX('[1]Jenis sampah'!I:I,MATCH($Z1255,'[1]Jenis sampah'!$M:$M,0))), "", (INDEX('[1]Jenis sampah'!I:I,MATCH($Z1255,'[1]Jenis sampah'!$M:$M,0))))</f>
        <v>3.5</v>
      </c>
      <c r="L1255">
        <f>IF(ISBLANK(INDEX('[1]Jenis sampah'!J:J,MATCH($Z1255,'[1]Jenis sampah'!$M:$M,0))), "", (INDEX('[1]Jenis sampah'!J:J,MATCH($Z1255,'[1]Jenis sampah'!$M:$M,0))))</f>
        <v>3</v>
      </c>
      <c r="M1255">
        <f>IF(ISBLANK(INDEX('[1]Jenis sampah'!K:K,MATCH($Z1255,'[1]Jenis sampah'!$M:$M,0))), "", (INDEX('[1]Jenis sampah'!K:K,MATCH($Z1255,'[1]Jenis sampah'!$M:$M,0))))</f>
        <v>3</v>
      </c>
      <c r="N1255">
        <f>IF(ISBLANK(INDEX('[1]Jenis sampah'!L:L,MATCH($Z1255,'[1]Jenis sampah'!$M:$M,0))), "", (INDEX('[1]Jenis sampah'!L:L,MATCH($Z1255,'[1]Jenis sampah'!$M:$M,0))))</f>
        <v>14.1</v>
      </c>
      <c r="O1255">
        <f>IF(ISBLANK(INDEX('[1]Sumber sampah'!D:D,MATCH($Z1255,'[1]Sumber sampah'!$K:$K,0))), "", (INDEX('[1]Sumber sampah'!D:D,MATCH($Z1255,'[1]Sumber sampah'!$K:$K,0))))</f>
        <v>190.29</v>
      </c>
      <c r="P1255">
        <f>IF(ISBLANK(INDEX('[1]Sumber sampah'!E:E,MATCH($Z1255,'[1]Sumber sampah'!$K:$K,0))), "", (INDEX('[1]Sumber sampah'!E:E,MATCH($Z1255,'[1]Sumber sampah'!$K:$K,0))))</f>
        <v>0.56999999999999995</v>
      </c>
      <c r="Q1255">
        <f>IF(ISBLANK(INDEX('[1]Sumber sampah'!F:F,MATCH($Z1255,'[1]Sumber sampah'!$K:$K,0))), "", (INDEX('[1]Sumber sampah'!F:F,MATCH($Z1255,'[1]Sumber sampah'!$K:$K,0))))</f>
        <v>9.23</v>
      </c>
      <c r="R1255">
        <f>IF(ISBLANK(INDEX('[1]Sumber sampah'!G:G,MATCH($Z1255,'[1]Sumber sampah'!$K:$K,0))), "", (INDEX('[1]Sumber sampah'!G:G,MATCH($Z1255,'[1]Sumber sampah'!$K:$K,0))))</f>
        <v>46.18</v>
      </c>
      <c r="S1255">
        <f>IF(ISBLANK(INDEX('[1]Sumber sampah'!H:H,MATCH($Z1255,'[1]Sumber sampah'!$K:$K,0))), "", (INDEX('[1]Sumber sampah'!H:H,MATCH($Z1255,'[1]Sumber sampah'!$K:$K,0))))</f>
        <v>2.36</v>
      </c>
      <c r="T1255">
        <f>IF(ISBLANK(INDEX('[1]Sumber sampah'!I:I,MATCH($Z1255,'[1]Sumber sampah'!$K:$K,0))), "", (INDEX('[1]Sumber sampah'!I:I,MATCH($Z1255,'[1]Sumber sampah'!$K:$K,0))))</f>
        <v>0</v>
      </c>
      <c r="U1255">
        <f>IF(ISBLANK(INDEX('[1]Sumber sampah'!J:J,MATCH($Z1255,'[1]Sumber sampah'!$K:$K,0))), "", (INDEX('[1]Sumber sampah'!J:J,MATCH($Z1255,'[1]Sumber sampah'!$K:$K,0))))</f>
        <v>0.05</v>
      </c>
      <c r="Z1255" t="str">
        <f t="shared" si="19"/>
        <v>2021_Aceh_Kota Banda Aceh</v>
      </c>
    </row>
    <row r="1256" spans="1:26" x14ac:dyDescent="0.35">
      <c r="A1256" s="15">
        <v>2021</v>
      </c>
      <c r="B1256" t="s">
        <v>21</v>
      </c>
      <c r="C1256" t="s">
        <v>38</v>
      </c>
      <c r="D1256" s="16">
        <v>16.829999999999998</v>
      </c>
      <c r="E1256" s="17">
        <v>6141.64</v>
      </c>
      <c r="F1256">
        <f>IF(ISBLANK(INDEX('[1]Jenis sampah'!D:D,MATCH($Z1256,'[1]Jenis sampah'!$M:$M,0))), "", (INDEX('[1]Jenis sampah'!D:D,MATCH($Z1256,'[1]Jenis sampah'!$M:$M,0))))</f>
        <v>26.5</v>
      </c>
      <c r="G1256">
        <f>IF(ISBLANK(INDEX('[1]Jenis sampah'!E:E,MATCH($Z1256,'[1]Jenis sampah'!$M:$M,0))), "", (INDEX('[1]Jenis sampah'!E:E,MATCH($Z1256,'[1]Jenis sampah'!$M:$M,0))))</f>
        <v>16.600000000000001</v>
      </c>
      <c r="H1256">
        <f>IF(ISBLANK(INDEX('[1]Jenis sampah'!F:F,MATCH($Z1256,'[1]Jenis sampah'!$M:$M,0))), "", (INDEX('[1]Jenis sampah'!F:F,MATCH($Z1256,'[1]Jenis sampah'!$M:$M,0))))</f>
        <v>10.5</v>
      </c>
      <c r="I1256">
        <f>IF(ISBLANK(INDEX('[1]Jenis sampah'!G:G,MATCH($Z1256,'[1]Jenis sampah'!$M:$M,0))), "", (INDEX('[1]Jenis sampah'!G:G,MATCH($Z1256,'[1]Jenis sampah'!$M:$M,0))))</f>
        <v>22.6</v>
      </c>
      <c r="J1256">
        <f>IF(ISBLANK(INDEX('[1]Jenis sampah'!H:H,MATCH($Z1256,'[1]Jenis sampah'!$M:$M,0))), "", (INDEX('[1]Jenis sampah'!H:H,MATCH($Z1256,'[1]Jenis sampah'!$M:$M,0))))</f>
        <v>6.1</v>
      </c>
      <c r="K1256">
        <f>IF(ISBLANK(INDEX('[1]Jenis sampah'!I:I,MATCH($Z1256,'[1]Jenis sampah'!$M:$M,0))), "", (INDEX('[1]Jenis sampah'!I:I,MATCH($Z1256,'[1]Jenis sampah'!$M:$M,0))))</f>
        <v>4.3</v>
      </c>
      <c r="L1256">
        <f>IF(ISBLANK(INDEX('[1]Jenis sampah'!J:J,MATCH($Z1256,'[1]Jenis sampah'!$M:$M,0))), "", (INDEX('[1]Jenis sampah'!J:J,MATCH($Z1256,'[1]Jenis sampah'!$M:$M,0))))</f>
        <v>4.3</v>
      </c>
      <c r="M1256">
        <f>IF(ISBLANK(INDEX('[1]Jenis sampah'!K:K,MATCH($Z1256,'[1]Jenis sampah'!$M:$M,0))), "", (INDEX('[1]Jenis sampah'!K:K,MATCH($Z1256,'[1]Jenis sampah'!$M:$M,0))))</f>
        <v>3.7</v>
      </c>
      <c r="N1256">
        <f>IF(ISBLANK(INDEX('[1]Jenis sampah'!L:L,MATCH($Z1256,'[1]Jenis sampah'!$M:$M,0))), "", (INDEX('[1]Jenis sampah'!L:L,MATCH($Z1256,'[1]Jenis sampah'!$M:$M,0))))</f>
        <v>5.4</v>
      </c>
      <c r="O1256">
        <f>IF(ISBLANK(INDEX('[1]Sumber sampah'!D:D,MATCH($Z1256,'[1]Sumber sampah'!$K:$K,0))), "", (INDEX('[1]Sumber sampah'!D:D,MATCH($Z1256,'[1]Sumber sampah'!$K:$K,0))))</f>
        <v>7</v>
      </c>
      <c r="P1256">
        <f>IF(ISBLANK(INDEX('[1]Sumber sampah'!E:E,MATCH($Z1256,'[1]Sumber sampah'!$K:$K,0))), "", (INDEX('[1]Sumber sampah'!E:E,MATCH($Z1256,'[1]Sumber sampah'!$K:$K,0))))</f>
        <v>3</v>
      </c>
      <c r="Q1256">
        <f>IF(ISBLANK(INDEX('[1]Sumber sampah'!F:F,MATCH($Z1256,'[1]Sumber sampah'!$K:$K,0))), "", (INDEX('[1]Sumber sampah'!F:F,MATCH($Z1256,'[1]Sumber sampah'!$K:$K,0))))</f>
        <v>0.5</v>
      </c>
      <c r="R1256">
        <f>IF(ISBLANK(INDEX('[1]Sumber sampah'!G:G,MATCH($Z1256,'[1]Sumber sampah'!$K:$K,0))), "", (INDEX('[1]Sumber sampah'!G:G,MATCH($Z1256,'[1]Sumber sampah'!$K:$K,0))))</f>
        <v>4.5</v>
      </c>
      <c r="S1256">
        <f>IF(ISBLANK(INDEX('[1]Sumber sampah'!H:H,MATCH($Z1256,'[1]Sumber sampah'!$K:$K,0))), "", (INDEX('[1]Sumber sampah'!H:H,MATCH($Z1256,'[1]Sumber sampah'!$K:$K,0))))</f>
        <v>0.5</v>
      </c>
      <c r="T1256">
        <f>IF(ISBLANK(INDEX('[1]Sumber sampah'!I:I,MATCH($Z1256,'[1]Sumber sampah'!$K:$K,0))), "", (INDEX('[1]Sumber sampah'!I:I,MATCH($Z1256,'[1]Sumber sampah'!$K:$K,0))))</f>
        <v>2</v>
      </c>
      <c r="U1256">
        <f>IF(ISBLANK(INDEX('[1]Sumber sampah'!J:J,MATCH($Z1256,'[1]Sumber sampah'!$K:$K,0))), "", (INDEX('[1]Sumber sampah'!J:J,MATCH($Z1256,'[1]Sumber sampah'!$K:$K,0))))</f>
        <v>2</v>
      </c>
      <c r="Z1256" t="str">
        <f t="shared" si="19"/>
        <v>2021_Aceh_Kota Sabang</v>
      </c>
    </row>
    <row r="1257" spans="1:26" x14ac:dyDescent="0.35">
      <c r="A1257" s="15">
        <v>2021</v>
      </c>
      <c r="B1257" t="s">
        <v>21</v>
      </c>
      <c r="C1257" t="s">
        <v>40</v>
      </c>
      <c r="D1257" s="16">
        <v>92.83</v>
      </c>
      <c r="E1257" s="17">
        <v>33883.32</v>
      </c>
      <c r="F1257">
        <f>IF(ISBLANK(INDEX('[1]Jenis sampah'!D:D,MATCH($Z1257,'[1]Jenis sampah'!$M:$M,0))), "", (INDEX('[1]Jenis sampah'!D:D,MATCH($Z1257,'[1]Jenis sampah'!$M:$M,0))))</f>
        <v>18</v>
      </c>
      <c r="G1257">
        <f>IF(ISBLANK(INDEX('[1]Jenis sampah'!E:E,MATCH($Z1257,'[1]Jenis sampah'!$M:$M,0))), "", (INDEX('[1]Jenis sampah'!E:E,MATCH($Z1257,'[1]Jenis sampah'!$M:$M,0))))</f>
        <v>21</v>
      </c>
      <c r="H1257">
        <f>IF(ISBLANK(INDEX('[1]Jenis sampah'!F:F,MATCH($Z1257,'[1]Jenis sampah'!$M:$M,0))), "", (INDEX('[1]Jenis sampah'!F:F,MATCH($Z1257,'[1]Jenis sampah'!$M:$M,0))))</f>
        <v>9</v>
      </c>
      <c r="I1257">
        <f>IF(ISBLANK(INDEX('[1]Jenis sampah'!G:G,MATCH($Z1257,'[1]Jenis sampah'!$M:$M,0))), "", (INDEX('[1]Jenis sampah'!G:G,MATCH($Z1257,'[1]Jenis sampah'!$M:$M,0))))</f>
        <v>10</v>
      </c>
      <c r="J1257">
        <f>IF(ISBLANK(INDEX('[1]Jenis sampah'!H:H,MATCH($Z1257,'[1]Jenis sampah'!$M:$M,0))), "", (INDEX('[1]Jenis sampah'!H:H,MATCH($Z1257,'[1]Jenis sampah'!$M:$M,0))))</f>
        <v>14</v>
      </c>
      <c r="K1257">
        <f>IF(ISBLANK(INDEX('[1]Jenis sampah'!I:I,MATCH($Z1257,'[1]Jenis sampah'!$M:$M,0))), "", (INDEX('[1]Jenis sampah'!I:I,MATCH($Z1257,'[1]Jenis sampah'!$M:$M,0))))</f>
        <v>10</v>
      </c>
      <c r="L1257">
        <f>IF(ISBLANK(INDEX('[1]Jenis sampah'!J:J,MATCH($Z1257,'[1]Jenis sampah'!$M:$M,0))), "", (INDEX('[1]Jenis sampah'!J:J,MATCH($Z1257,'[1]Jenis sampah'!$M:$M,0))))</f>
        <v>7</v>
      </c>
      <c r="M1257">
        <f>IF(ISBLANK(INDEX('[1]Jenis sampah'!K:K,MATCH($Z1257,'[1]Jenis sampah'!$M:$M,0))), "", (INDEX('[1]Jenis sampah'!K:K,MATCH($Z1257,'[1]Jenis sampah'!$M:$M,0))))</f>
        <v>7</v>
      </c>
      <c r="N1257">
        <f>IF(ISBLANK(INDEX('[1]Jenis sampah'!L:L,MATCH($Z1257,'[1]Jenis sampah'!$M:$M,0))), "", (INDEX('[1]Jenis sampah'!L:L,MATCH($Z1257,'[1]Jenis sampah'!$M:$M,0))))</f>
        <v>4</v>
      </c>
      <c r="O1257">
        <f>IF(ISBLANK(INDEX('[1]Sumber sampah'!D:D,MATCH($Z1257,'[1]Sumber sampah'!$K:$K,0))), "", (INDEX('[1]Sumber sampah'!D:D,MATCH($Z1257,'[1]Sumber sampah'!$K:$K,0))))</f>
        <v>10</v>
      </c>
      <c r="P1257">
        <f>IF(ISBLANK(INDEX('[1]Sumber sampah'!E:E,MATCH($Z1257,'[1]Sumber sampah'!$K:$K,0))), "", (INDEX('[1]Sumber sampah'!E:E,MATCH($Z1257,'[1]Sumber sampah'!$K:$K,0))))</f>
        <v>2.2000000000000002</v>
      </c>
      <c r="Q1257">
        <f>IF(ISBLANK(INDEX('[1]Sumber sampah'!F:F,MATCH($Z1257,'[1]Sumber sampah'!$K:$K,0))), "", (INDEX('[1]Sumber sampah'!F:F,MATCH($Z1257,'[1]Sumber sampah'!$K:$K,0))))</f>
        <v>14</v>
      </c>
      <c r="R1257">
        <f>IF(ISBLANK(INDEX('[1]Sumber sampah'!G:G,MATCH($Z1257,'[1]Sumber sampah'!$K:$K,0))), "", (INDEX('[1]Sumber sampah'!G:G,MATCH($Z1257,'[1]Sumber sampah'!$K:$K,0))))</f>
        <v>12</v>
      </c>
      <c r="S1257">
        <f>IF(ISBLANK(INDEX('[1]Sumber sampah'!H:H,MATCH($Z1257,'[1]Sumber sampah'!$K:$K,0))), "", (INDEX('[1]Sumber sampah'!H:H,MATCH($Z1257,'[1]Sumber sampah'!$K:$K,0))))</f>
        <v>12.08</v>
      </c>
      <c r="T1257">
        <f>IF(ISBLANK(INDEX('[1]Sumber sampah'!I:I,MATCH($Z1257,'[1]Sumber sampah'!$K:$K,0))), "", (INDEX('[1]Sumber sampah'!I:I,MATCH($Z1257,'[1]Sumber sampah'!$K:$K,0))))</f>
        <v>2.5</v>
      </c>
      <c r="U1257" t="str">
        <f>IF(ISBLANK(INDEX('[1]Sumber sampah'!J:J,MATCH($Z1257,'[1]Sumber sampah'!$K:$K,0))), "", (INDEX('[1]Sumber sampah'!J:J,MATCH($Z1257,'[1]Sumber sampah'!$K:$K,0))))</f>
        <v/>
      </c>
      <c r="Z1257" t="str">
        <f t="shared" si="19"/>
        <v>2021_Aceh_Kota Langsa</v>
      </c>
    </row>
    <row r="1258" spans="1:26" x14ac:dyDescent="0.35">
      <c r="A1258" s="15">
        <v>2021</v>
      </c>
      <c r="B1258" t="s">
        <v>21</v>
      </c>
      <c r="C1258" t="s">
        <v>41</v>
      </c>
      <c r="D1258" s="16">
        <v>45.29</v>
      </c>
      <c r="E1258" s="17">
        <v>16529.21</v>
      </c>
      <c r="F1258">
        <f>IF(ISBLANK(INDEX('[1]Jenis sampah'!D:D,MATCH($Z1258,'[1]Jenis sampah'!$M:$M,0))), "", (INDEX('[1]Jenis sampah'!D:D,MATCH($Z1258,'[1]Jenis sampah'!$M:$M,0))))</f>
        <v>30</v>
      </c>
      <c r="G1258">
        <f>IF(ISBLANK(INDEX('[1]Jenis sampah'!E:E,MATCH($Z1258,'[1]Jenis sampah'!$M:$M,0))), "", (INDEX('[1]Jenis sampah'!E:E,MATCH($Z1258,'[1]Jenis sampah'!$M:$M,0))))</f>
        <v>10</v>
      </c>
      <c r="H1258">
        <f>IF(ISBLANK(INDEX('[1]Jenis sampah'!F:F,MATCH($Z1258,'[1]Jenis sampah'!$M:$M,0))), "", (INDEX('[1]Jenis sampah'!F:F,MATCH($Z1258,'[1]Jenis sampah'!$M:$M,0))))</f>
        <v>15</v>
      </c>
      <c r="I1258">
        <f>IF(ISBLANK(INDEX('[1]Jenis sampah'!G:G,MATCH($Z1258,'[1]Jenis sampah'!$M:$M,0))), "", (INDEX('[1]Jenis sampah'!G:G,MATCH($Z1258,'[1]Jenis sampah'!$M:$M,0))))</f>
        <v>15</v>
      </c>
      <c r="J1258">
        <f>IF(ISBLANK(INDEX('[1]Jenis sampah'!H:H,MATCH($Z1258,'[1]Jenis sampah'!$M:$M,0))), "", (INDEX('[1]Jenis sampah'!H:H,MATCH($Z1258,'[1]Jenis sampah'!$M:$M,0))))</f>
        <v>2</v>
      </c>
      <c r="K1258">
        <f>IF(ISBLANK(INDEX('[1]Jenis sampah'!I:I,MATCH($Z1258,'[1]Jenis sampah'!$M:$M,0))), "", (INDEX('[1]Jenis sampah'!I:I,MATCH($Z1258,'[1]Jenis sampah'!$M:$M,0))))</f>
        <v>8</v>
      </c>
      <c r="L1258">
        <f>IF(ISBLANK(INDEX('[1]Jenis sampah'!J:J,MATCH($Z1258,'[1]Jenis sampah'!$M:$M,0))), "", (INDEX('[1]Jenis sampah'!J:J,MATCH($Z1258,'[1]Jenis sampah'!$M:$M,0))))</f>
        <v>3</v>
      </c>
      <c r="M1258">
        <f>IF(ISBLANK(INDEX('[1]Jenis sampah'!K:K,MATCH($Z1258,'[1]Jenis sampah'!$M:$M,0))), "", (INDEX('[1]Jenis sampah'!K:K,MATCH($Z1258,'[1]Jenis sampah'!$M:$M,0))))</f>
        <v>2</v>
      </c>
      <c r="N1258">
        <f>IF(ISBLANK(INDEX('[1]Jenis sampah'!L:L,MATCH($Z1258,'[1]Jenis sampah'!$M:$M,0))), "", (INDEX('[1]Jenis sampah'!L:L,MATCH($Z1258,'[1]Jenis sampah'!$M:$M,0))))</f>
        <v>15</v>
      </c>
      <c r="O1258">
        <f>IF(ISBLANK(INDEX('[1]Sumber sampah'!D:D,MATCH($Z1258,'[1]Sumber sampah'!$K:$K,0))), "", (INDEX('[1]Sumber sampah'!D:D,MATCH($Z1258,'[1]Sumber sampah'!$K:$K,0))))</f>
        <v>26</v>
      </c>
      <c r="P1258">
        <f>IF(ISBLANK(INDEX('[1]Sumber sampah'!E:E,MATCH($Z1258,'[1]Sumber sampah'!$K:$K,0))), "", (INDEX('[1]Sumber sampah'!E:E,MATCH($Z1258,'[1]Sumber sampah'!$K:$K,0))))</f>
        <v>1.5</v>
      </c>
      <c r="Q1258">
        <f>IF(ISBLANK(INDEX('[1]Sumber sampah'!F:F,MATCH($Z1258,'[1]Sumber sampah'!$K:$K,0))), "", (INDEX('[1]Sumber sampah'!F:F,MATCH($Z1258,'[1]Sumber sampah'!$K:$K,0))))</f>
        <v>6</v>
      </c>
      <c r="R1258">
        <f>IF(ISBLANK(INDEX('[1]Sumber sampah'!G:G,MATCH($Z1258,'[1]Sumber sampah'!$K:$K,0))), "", (INDEX('[1]Sumber sampah'!G:G,MATCH($Z1258,'[1]Sumber sampah'!$K:$K,0))))</f>
        <v>2.5</v>
      </c>
      <c r="S1258">
        <f>IF(ISBLANK(INDEX('[1]Sumber sampah'!H:H,MATCH($Z1258,'[1]Sumber sampah'!$K:$K,0))), "", (INDEX('[1]Sumber sampah'!H:H,MATCH($Z1258,'[1]Sumber sampah'!$K:$K,0))))</f>
        <v>4</v>
      </c>
      <c r="T1258">
        <f>IF(ISBLANK(INDEX('[1]Sumber sampah'!I:I,MATCH($Z1258,'[1]Sumber sampah'!$K:$K,0))), "", (INDEX('[1]Sumber sampah'!I:I,MATCH($Z1258,'[1]Sumber sampah'!$K:$K,0))))</f>
        <v>26</v>
      </c>
      <c r="U1258" t="str">
        <f>IF(ISBLANK(INDEX('[1]Sumber sampah'!J:J,MATCH($Z1258,'[1]Sumber sampah'!$K:$K,0))), "", (INDEX('[1]Sumber sampah'!J:J,MATCH($Z1258,'[1]Sumber sampah'!$K:$K,0))))</f>
        <v/>
      </c>
      <c r="Z1258" t="str">
        <f t="shared" si="19"/>
        <v>2021_Aceh_Kota Subulussalam</v>
      </c>
    </row>
    <row r="1259" spans="1:26" x14ac:dyDescent="0.35">
      <c r="A1259" s="15">
        <v>2021</v>
      </c>
      <c r="B1259" t="s">
        <v>42</v>
      </c>
      <c r="C1259" t="s">
        <v>481</v>
      </c>
      <c r="D1259" s="16">
        <v>182.59</v>
      </c>
      <c r="E1259" s="17">
        <v>66644.800000000003</v>
      </c>
      <c r="F1259">
        <f>IF(ISBLANK(INDEX('[1]Jenis sampah'!D:D,MATCH($Z1259,'[1]Jenis sampah'!$M:$M,0))), "", (INDEX('[1]Jenis sampah'!D:D,MATCH($Z1259,'[1]Jenis sampah'!$M:$M,0))))</f>
        <v>54.6</v>
      </c>
      <c r="G1259">
        <f>IF(ISBLANK(INDEX('[1]Jenis sampah'!E:E,MATCH($Z1259,'[1]Jenis sampah'!$M:$M,0))), "", (INDEX('[1]Jenis sampah'!E:E,MATCH($Z1259,'[1]Jenis sampah'!$M:$M,0))))</f>
        <v>0.01</v>
      </c>
      <c r="H1259">
        <f>IF(ISBLANK(INDEX('[1]Jenis sampah'!F:F,MATCH($Z1259,'[1]Jenis sampah'!$M:$M,0))), "", (INDEX('[1]Jenis sampah'!F:F,MATCH($Z1259,'[1]Jenis sampah'!$M:$M,0))))</f>
        <v>11.39</v>
      </c>
      <c r="I1259">
        <f>IF(ISBLANK(INDEX('[1]Jenis sampah'!G:G,MATCH($Z1259,'[1]Jenis sampah'!$M:$M,0))), "", (INDEX('[1]Jenis sampah'!G:G,MATCH($Z1259,'[1]Jenis sampah'!$M:$M,0))))</f>
        <v>13.15</v>
      </c>
      <c r="J1259">
        <f>IF(ISBLANK(INDEX('[1]Jenis sampah'!H:H,MATCH($Z1259,'[1]Jenis sampah'!$M:$M,0))), "", (INDEX('[1]Jenis sampah'!H:H,MATCH($Z1259,'[1]Jenis sampah'!$M:$M,0))))</f>
        <v>0.37</v>
      </c>
      <c r="K1259">
        <f>IF(ISBLANK(INDEX('[1]Jenis sampah'!I:I,MATCH($Z1259,'[1]Jenis sampah'!$M:$M,0))), "", (INDEX('[1]Jenis sampah'!I:I,MATCH($Z1259,'[1]Jenis sampah'!$M:$M,0))))</f>
        <v>3.28</v>
      </c>
      <c r="L1259">
        <f>IF(ISBLANK(INDEX('[1]Jenis sampah'!J:J,MATCH($Z1259,'[1]Jenis sampah'!$M:$M,0))), "", (INDEX('[1]Jenis sampah'!J:J,MATCH($Z1259,'[1]Jenis sampah'!$M:$M,0))))</f>
        <v>0.84</v>
      </c>
      <c r="M1259">
        <f>IF(ISBLANK(INDEX('[1]Jenis sampah'!K:K,MATCH($Z1259,'[1]Jenis sampah'!$M:$M,0))), "", (INDEX('[1]Jenis sampah'!K:K,MATCH($Z1259,'[1]Jenis sampah'!$M:$M,0))))</f>
        <v>1.59</v>
      </c>
      <c r="N1259">
        <f>IF(ISBLANK(INDEX('[1]Jenis sampah'!L:L,MATCH($Z1259,'[1]Jenis sampah'!$M:$M,0))), "", (INDEX('[1]Jenis sampah'!L:L,MATCH($Z1259,'[1]Jenis sampah'!$M:$M,0))))</f>
        <v>14.77</v>
      </c>
      <c r="O1259" t="str">
        <f>IF(ISBLANK(INDEX('[1]Sumber sampah'!D:D,MATCH($Z1259,'[1]Sumber sampah'!$K:$K,0))), "", (INDEX('[1]Sumber sampah'!D:D,MATCH($Z1259,'[1]Sumber sampah'!$K:$K,0))))</f>
        <v/>
      </c>
      <c r="P1259" t="str">
        <f>IF(ISBLANK(INDEX('[1]Sumber sampah'!E:E,MATCH($Z1259,'[1]Sumber sampah'!$K:$K,0))), "", (INDEX('[1]Sumber sampah'!E:E,MATCH($Z1259,'[1]Sumber sampah'!$K:$K,0))))</f>
        <v/>
      </c>
      <c r="Q1259" t="str">
        <f>IF(ISBLANK(INDEX('[1]Sumber sampah'!F:F,MATCH($Z1259,'[1]Sumber sampah'!$K:$K,0))), "", (INDEX('[1]Sumber sampah'!F:F,MATCH($Z1259,'[1]Sumber sampah'!$K:$K,0))))</f>
        <v/>
      </c>
      <c r="R1259" t="str">
        <f>IF(ISBLANK(INDEX('[1]Sumber sampah'!G:G,MATCH($Z1259,'[1]Sumber sampah'!$K:$K,0))), "", (INDEX('[1]Sumber sampah'!G:G,MATCH($Z1259,'[1]Sumber sampah'!$K:$K,0))))</f>
        <v/>
      </c>
      <c r="S1259" t="str">
        <f>IF(ISBLANK(INDEX('[1]Sumber sampah'!H:H,MATCH($Z1259,'[1]Sumber sampah'!$K:$K,0))), "", (INDEX('[1]Sumber sampah'!H:H,MATCH($Z1259,'[1]Sumber sampah'!$K:$K,0))))</f>
        <v/>
      </c>
      <c r="T1259" t="str">
        <f>IF(ISBLANK(INDEX('[1]Sumber sampah'!I:I,MATCH($Z1259,'[1]Sumber sampah'!$K:$K,0))), "", (INDEX('[1]Sumber sampah'!I:I,MATCH($Z1259,'[1]Sumber sampah'!$K:$K,0))))</f>
        <v/>
      </c>
      <c r="U1259" t="str">
        <f>IF(ISBLANK(INDEX('[1]Sumber sampah'!J:J,MATCH($Z1259,'[1]Sumber sampah'!$K:$K,0))), "", (INDEX('[1]Sumber sampah'!J:J,MATCH($Z1259,'[1]Sumber sampah'!$K:$K,0))))</f>
        <v/>
      </c>
      <c r="Z1259" t="str">
        <f t="shared" si="19"/>
        <v>2021_Sumatera Utara_Kab. Tapanuli Tengah</v>
      </c>
    </row>
    <row r="1260" spans="1:26" x14ac:dyDescent="0.35">
      <c r="A1260" s="15">
        <v>2021</v>
      </c>
      <c r="B1260" t="s">
        <v>42</v>
      </c>
      <c r="C1260" t="s">
        <v>495</v>
      </c>
      <c r="D1260" s="16">
        <v>128.22</v>
      </c>
      <c r="E1260" s="17">
        <v>46799.13</v>
      </c>
      <c r="F1260" t="str">
        <f>IF(ISBLANK(INDEX('[1]Jenis sampah'!D:D,MATCH($Z1260,'[1]Jenis sampah'!$M:$M,0))), "", (INDEX('[1]Jenis sampah'!D:D,MATCH($Z1260,'[1]Jenis sampah'!$M:$M,0))))</f>
        <v/>
      </c>
      <c r="G1260" t="str">
        <f>IF(ISBLANK(INDEX('[1]Jenis sampah'!E:E,MATCH($Z1260,'[1]Jenis sampah'!$M:$M,0))), "", (INDEX('[1]Jenis sampah'!E:E,MATCH($Z1260,'[1]Jenis sampah'!$M:$M,0))))</f>
        <v/>
      </c>
      <c r="H1260" t="str">
        <f>IF(ISBLANK(INDEX('[1]Jenis sampah'!F:F,MATCH($Z1260,'[1]Jenis sampah'!$M:$M,0))), "", (INDEX('[1]Jenis sampah'!F:F,MATCH($Z1260,'[1]Jenis sampah'!$M:$M,0))))</f>
        <v/>
      </c>
      <c r="I1260" t="str">
        <f>IF(ISBLANK(INDEX('[1]Jenis sampah'!G:G,MATCH($Z1260,'[1]Jenis sampah'!$M:$M,0))), "", (INDEX('[1]Jenis sampah'!G:G,MATCH($Z1260,'[1]Jenis sampah'!$M:$M,0))))</f>
        <v/>
      </c>
      <c r="J1260" t="str">
        <f>IF(ISBLANK(INDEX('[1]Jenis sampah'!H:H,MATCH($Z1260,'[1]Jenis sampah'!$M:$M,0))), "", (INDEX('[1]Jenis sampah'!H:H,MATCH($Z1260,'[1]Jenis sampah'!$M:$M,0))))</f>
        <v/>
      </c>
      <c r="K1260">
        <f>IF(ISBLANK(INDEX('[1]Jenis sampah'!I:I,MATCH($Z1260,'[1]Jenis sampah'!$M:$M,0))), "", (INDEX('[1]Jenis sampah'!I:I,MATCH($Z1260,'[1]Jenis sampah'!$M:$M,0))))</f>
        <v>6</v>
      </c>
      <c r="L1260" t="str">
        <f>IF(ISBLANK(INDEX('[1]Jenis sampah'!J:J,MATCH($Z1260,'[1]Jenis sampah'!$M:$M,0))), "", (INDEX('[1]Jenis sampah'!J:J,MATCH($Z1260,'[1]Jenis sampah'!$M:$M,0))))</f>
        <v/>
      </c>
      <c r="M1260">
        <f>IF(ISBLANK(INDEX('[1]Jenis sampah'!K:K,MATCH($Z1260,'[1]Jenis sampah'!$M:$M,0))), "", (INDEX('[1]Jenis sampah'!K:K,MATCH($Z1260,'[1]Jenis sampah'!$M:$M,0))))</f>
        <v>10.5</v>
      </c>
      <c r="N1260" t="str">
        <f>IF(ISBLANK(INDEX('[1]Jenis sampah'!L:L,MATCH($Z1260,'[1]Jenis sampah'!$M:$M,0))), "", (INDEX('[1]Jenis sampah'!L:L,MATCH($Z1260,'[1]Jenis sampah'!$M:$M,0))))</f>
        <v/>
      </c>
      <c r="O1260">
        <f>IF(ISBLANK(INDEX('[1]Sumber sampah'!D:D,MATCH($Z1260,'[1]Sumber sampah'!$K:$K,0))), "", (INDEX('[1]Sumber sampah'!D:D,MATCH($Z1260,'[1]Sumber sampah'!$K:$K,0))))</f>
        <v>2</v>
      </c>
      <c r="P1260">
        <f>IF(ISBLANK(INDEX('[1]Sumber sampah'!E:E,MATCH($Z1260,'[1]Sumber sampah'!$K:$K,0))), "", (INDEX('[1]Sumber sampah'!E:E,MATCH($Z1260,'[1]Sumber sampah'!$K:$K,0))))</f>
        <v>2</v>
      </c>
      <c r="Q1260">
        <f>IF(ISBLANK(INDEX('[1]Sumber sampah'!F:F,MATCH($Z1260,'[1]Sumber sampah'!$K:$K,0))), "", (INDEX('[1]Sumber sampah'!F:F,MATCH($Z1260,'[1]Sumber sampah'!$K:$K,0))))</f>
        <v>0.51</v>
      </c>
      <c r="R1260">
        <f>IF(ISBLANK(INDEX('[1]Sumber sampah'!G:G,MATCH($Z1260,'[1]Sumber sampah'!$K:$K,0))), "", (INDEX('[1]Sumber sampah'!G:G,MATCH($Z1260,'[1]Sumber sampah'!$K:$K,0))))</f>
        <v>0.5</v>
      </c>
      <c r="S1260">
        <f>IF(ISBLANK(INDEX('[1]Sumber sampah'!H:H,MATCH($Z1260,'[1]Sumber sampah'!$K:$K,0))), "", (INDEX('[1]Sumber sampah'!H:H,MATCH($Z1260,'[1]Sumber sampah'!$K:$K,0))))</f>
        <v>2</v>
      </c>
      <c r="T1260">
        <f>IF(ISBLANK(INDEX('[1]Sumber sampah'!I:I,MATCH($Z1260,'[1]Sumber sampah'!$K:$K,0))), "", (INDEX('[1]Sumber sampah'!I:I,MATCH($Z1260,'[1]Sumber sampah'!$K:$K,0))))</f>
        <v>1</v>
      </c>
      <c r="U1260" t="str">
        <f>IF(ISBLANK(INDEX('[1]Sumber sampah'!J:J,MATCH($Z1260,'[1]Sumber sampah'!$K:$K,0))), "", (INDEX('[1]Sumber sampah'!J:J,MATCH($Z1260,'[1]Sumber sampah'!$K:$K,0))))</f>
        <v/>
      </c>
      <c r="Z1260" t="str">
        <f t="shared" si="19"/>
        <v>2021_Sumatera Utara_Kab. Tapanuli Utara</v>
      </c>
    </row>
    <row r="1261" spans="1:26" x14ac:dyDescent="0.35">
      <c r="A1261" s="15">
        <v>2021</v>
      </c>
      <c r="B1261" t="s">
        <v>42</v>
      </c>
      <c r="C1261" t="s">
        <v>242</v>
      </c>
      <c r="D1261" s="16">
        <v>519.69000000000005</v>
      </c>
      <c r="E1261" s="17">
        <v>189685.76000000001</v>
      </c>
      <c r="F1261">
        <f>IF(ISBLANK(INDEX('[1]Jenis sampah'!D:D,MATCH($Z1261,'[1]Jenis sampah'!$M:$M,0))), "", (INDEX('[1]Jenis sampah'!D:D,MATCH($Z1261,'[1]Jenis sampah'!$M:$M,0))))</f>
        <v>37</v>
      </c>
      <c r="G1261">
        <f>IF(ISBLANK(INDEX('[1]Jenis sampah'!E:E,MATCH($Z1261,'[1]Jenis sampah'!$M:$M,0))), "", (INDEX('[1]Jenis sampah'!E:E,MATCH($Z1261,'[1]Jenis sampah'!$M:$M,0))))</f>
        <v>31</v>
      </c>
      <c r="H1261">
        <f>IF(ISBLANK(INDEX('[1]Jenis sampah'!F:F,MATCH($Z1261,'[1]Jenis sampah'!$M:$M,0))), "", (INDEX('[1]Jenis sampah'!F:F,MATCH($Z1261,'[1]Jenis sampah'!$M:$M,0))))</f>
        <v>24.4</v>
      </c>
      <c r="I1261">
        <f>IF(ISBLANK(INDEX('[1]Jenis sampah'!G:G,MATCH($Z1261,'[1]Jenis sampah'!$M:$M,0))), "", (INDEX('[1]Jenis sampah'!G:G,MATCH($Z1261,'[1]Jenis sampah'!$M:$M,0))))</f>
        <v>7</v>
      </c>
      <c r="J1261">
        <f>IF(ISBLANK(INDEX('[1]Jenis sampah'!H:H,MATCH($Z1261,'[1]Jenis sampah'!$M:$M,0))), "", (INDEX('[1]Jenis sampah'!H:H,MATCH($Z1261,'[1]Jenis sampah'!$M:$M,0))))</f>
        <v>0.2</v>
      </c>
      <c r="K1261">
        <f>IF(ISBLANK(INDEX('[1]Jenis sampah'!I:I,MATCH($Z1261,'[1]Jenis sampah'!$M:$M,0))), "", (INDEX('[1]Jenis sampah'!I:I,MATCH($Z1261,'[1]Jenis sampah'!$M:$M,0))))</f>
        <v>0.2</v>
      </c>
      <c r="L1261">
        <f>IF(ISBLANK(INDEX('[1]Jenis sampah'!J:J,MATCH($Z1261,'[1]Jenis sampah'!$M:$M,0))), "", (INDEX('[1]Jenis sampah'!J:J,MATCH($Z1261,'[1]Jenis sampah'!$M:$M,0))))</f>
        <v>0.2</v>
      </c>
      <c r="M1261" t="str">
        <f>IF(ISBLANK(INDEX('[1]Jenis sampah'!K:K,MATCH($Z1261,'[1]Jenis sampah'!$M:$M,0))), "", (INDEX('[1]Jenis sampah'!K:K,MATCH($Z1261,'[1]Jenis sampah'!$M:$M,0))))</f>
        <v/>
      </c>
      <c r="N1261" t="str">
        <f>IF(ISBLANK(INDEX('[1]Jenis sampah'!L:L,MATCH($Z1261,'[1]Jenis sampah'!$M:$M,0))), "", (INDEX('[1]Jenis sampah'!L:L,MATCH($Z1261,'[1]Jenis sampah'!$M:$M,0))))</f>
        <v/>
      </c>
      <c r="O1261">
        <f>IF(ISBLANK(INDEX('[1]Sumber sampah'!D:D,MATCH($Z1261,'[1]Sumber sampah'!$K:$K,0))), "", (INDEX('[1]Sumber sampah'!D:D,MATCH($Z1261,'[1]Sumber sampah'!$K:$K,0))))</f>
        <v>8.5</v>
      </c>
      <c r="P1261">
        <f>IF(ISBLANK(INDEX('[1]Sumber sampah'!E:E,MATCH($Z1261,'[1]Sumber sampah'!$K:$K,0))), "", (INDEX('[1]Sumber sampah'!E:E,MATCH($Z1261,'[1]Sumber sampah'!$K:$K,0))))</f>
        <v>5.4</v>
      </c>
      <c r="Q1261">
        <f>IF(ISBLANK(INDEX('[1]Sumber sampah'!F:F,MATCH($Z1261,'[1]Sumber sampah'!$K:$K,0))), "", (INDEX('[1]Sumber sampah'!F:F,MATCH($Z1261,'[1]Sumber sampah'!$K:$K,0))))</f>
        <v>7.6</v>
      </c>
      <c r="R1261">
        <f>IF(ISBLANK(INDEX('[1]Sumber sampah'!G:G,MATCH($Z1261,'[1]Sumber sampah'!$K:$K,0))), "", (INDEX('[1]Sumber sampah'!G:G,MATCH($Z1261,'[1]Sumber sampah'!$K:$K,0))))</f>
        <v>6</v>
      </c>
      <c r="S1261">
        <f>IF(ISBLANK(INDEX('[1]Sumber sampah'!H:H,MATCH($Z1261,'[1]Sumber sampah'!$K:$K,0))), "", (INDEX('[1]Sumber sampah'!H:H,MATCH($Z1261,'[1]Sumber sampah'!$K:$K,0))))</f>
        <v>3.9</v>
      </c>
      <c r="T1261">
        <f>IF(ISBLANK(INDEX('[1]Sumber sampah'!I:I,MATCH($Z1261,'[1]Sumber sampah'!$K:$K,0))), "", (INDEX('[1]Sumber sampah'!I:I,MATCH($Z1261,'[1]Sumber sampah'!$K:$K,0))))</f>
        <v>1.9</v>
      </c>
      <c r="U1261">
        <f>IF(ISBLANK(INDEX('[1]Sumber sampah'!J:J,MATCH($Z1261,'[1]Sumber sampah'!$K:$K,0))), "", (INDEX('[1]Sumber sampah'!J:J,MATCH($Z1261,'[1]Sumber sampah'!$K:$K,0))))</f>
        <v>2.8</v>
      </c>
      <c r="Z1261" t="str">
        <f t="shared" si="19"/>
        <v>2021_Sumatera Utara_Kab. Langkat</v>
      </c>
    </row>
    <row r="1262" spans="1:26" x14ac:dyDescent="0.35">
      <c r="A1262" s="15">
        <v>2021</v>
      </c>
      <c r="B1262" t="s">
        <v>42</v>
      </c>
      <c r="C1262" t="s">
        <v>496</v>
      </c>
      <c r="D1262" s="16">
        <v>226.8</v>
      </c>
      <c r="E1262" s="17">
        <v>82781.59</v>
      </c>
      <c r="F1262">
        <f>IF(ISBLANK(INDEX('[1]Jenis sampah'!D:D,MATCH($Z1262,'[1]Jenis sampah'!$M:$M,0))), "", (INDEX('[1]Jenis sampah'!D:D,MATCH($Z1262,'[1]Jenis sampah'!$M:$M,0))))</f>
        <v>10.9</v>
      </c>
      <c r="G1262">
        <f>IF(ISBLANK(INDEX('[1]Jenis sampah'!E:E,MATCH($Z1262,'[1]Jenis sampah'!$M:$M,0))), "", (INDEX('[1]Jenis sampah'!E:E,MATCH($Z1262,'[1]Jenis sampah'!$M:$M,0))))</f>
        <v>8.25</v>
      </c>
      <c r="H1262">
        <f>IF(ISBLANK(INDEX('[1]Jenis sampah'!F:F,MATCH($Z1262,'[1]Jenis sampah'!$M:$M,0))), "", (INDEX('[1]Jenis sampah'!F:F,MATCH($Z1262,'[1]Jenis sampah'!$M:$M,0))))</f>
        <v>9</v>
      </c>
      <c r="I1262">
        <f>IF(ISBLANK(INDEX('[1]Jenis sampah'!G:G,MATCH($Z1262,'[1]Jenis sampah'!$M:$M,0))), "", (INDEX('[1]Jenis sampah'!G:G,MATCH($Z1262,'[1]Jenis sampah'!$M:$M,0))))</f>
        <v>11.37</v>
      </c>
      <c r="J1262">
        <f>IF(ISBLANK(INDEX('[1]Jenis sampah'!H:H,MATCH($Z1262,'[1]Jenis sampah'!$M:$M,0))), "", (INDEX('[1]Jenis sampah'!H:H,MATCH($Z1262,'[1]Jenis sampah'!$M:$M,0))))</f>
        <v>6.25</v>
      </c>
      <c r="K1262">
        <f>IF(ISBLANK(INDEX('[1]Jenis sampah'!I:I,MATCH($Z1262,'[1]Jenis sampah'!$M:$M,0))), "", (INDEX('[1]Jenis sampah'!I:I,MATCH($Z1262,'[1]Jenis sampah'!$M:$M,0))))</f>
        <v>11</v>
      </c>
      <c r="L1262">
        <f>IF(ISBLANK(INDEX('[1]Jenis sampah'!J:J,MATCH($Z1262,'[1]Jenis sampah'!$M:$M,0))), "", (INDEX('[1]Jenis sampah'!J:J,MATCH($Z1262,'[1]Jenis sampah'!$M:$M,0))))</f>
        <v>1.7</v>
      </c>
      <c r="M1262">
        <f>IF(ISBLANK(INDEX('[1]Jenis sampah'!K:K,MATCH($Z1262,'[1]Jenis sampah'!$M:$M,0))), "", (INDEX('[1]Jenis sampah'!K:K,MATCH($Z1262,'[1]Jenis sampah'!$M:$M,0))))</f>
        <v>8.5</v>
      </c>
      <c r="N1262">
        <f>IF(ISBLANK(INDEX('[1]Jenis sampah'!L:L,MATCH($Z1262,'[1]Jenis sampah'!$M:$M,0))), "", (INDEX('[1]Jenis sampah'!L:L,MATCH($Z1262,'[1]Jenis sampah'!$M:$M,0))))</f>
        <v>33.03</v>
      </c>
      <c r="O1262">
        <f>IF(ISBLANK(INDEX('[1]Sumber sampah'!D:D,MATCH($Z1262,'[1]Sumber sampah'!$K:$K,0))), "", (INDEX('[1]Sumber sampah'!D:D,MATCH($Z1262,'[1]Sumber sampah'!$K:$K,0))))</f>
        <v>49.25</v>
      </c>
      <c r="P1262">
        <f>IF(ISBLANK(INDEX('[1]Sumber sampah'!E:E,MATCH($Z1262,'[1]Sumber sampah'!$K:$K,0))), "", (INDEX('[1]Sumber sampah'!E:E,MATCH($Z1262,'[1]Sumber sampah'!$K:$K,0))))</f>
        <v>35.94</v>
      </c>
      <c r="Q1262">
        <f>IF(ISBLANK(INDEX('[1]Sumber sampah'!F:F,MATCH($Z1262,'[1]Sumber sampah'!$K:$K,0))), "", (INDEX('[1]Sumber sampah'!F:F,MATCH($Z1262,'[1]Sumber sampah'!$K:$K,0))))</f>
        <v>60.14</v>
      </c>
      <c r="R1262">
        <f>IF(ISBLANK(INDEX('[1]Sumber sampah'!G:G,MATCH($Z1262,'[1]Sumber sampah'!$K:$K,0))), "", (INDEX('[1]Sumber sampah'!G:G,MATCH($Z1262,'[1]Sumber sampah'!$K:$K,0))))</f>
        <v>35.94</v>
      </c>
      <c r="S1262">
        <f>IF(ISBLANK(INDEX('[1]Sumber sampah'!H:H,MATCH($Z1262,'[1]Sumber sampah'!$K:$K,0))), "", (INDEX('[1]Sumber sampah'!H:H,MATCH($Z1262,'[1]Sumber sampah'!$K:$K,0))))</f>
        <v>24.9</v>
      </c>
      <c r="T1262">
        <f>IF(ISBLANK(INDEX('[1]Sumber sampah'!I:I,MATCH($Z1262,'[1]Sumber sampah'!$K:$K,0))), "", (INDEX('[1]Sumber sampah'!I:I,MATCH($Z1262,'[1]Sumber sampah'!$K:$K,0))))</f>
        <v>24.25</v>
      </c>
      <c r="U1262">
        <f>IF(ISBLANK(INDEX('[1]Sumber sampah'!J:J,MATCH($Z1262,'[1]Sumber sampah'!$K:$K,0))), "", (INDEX('[1]Sumber sampah'!J:J,MATCH($Z1262,'[1]Sumber sampah'!$K:$K,0))))</f>
        <v>13.98</v>
      </c>
      <c r="Z1262" t="str">
        <f t="shared" si="19"/>
        <v>2021_Sumatera Utara_Kab. Karo</v>
      </c>
    </row>
    <row r="1263" spans="1:26" x14ac:dyDescent="0.35">
      <c r="A1263" s="15">
        <v>2021</v>
      </c>
      <c r="B1263" t="s">
        <v>42</v>
      </c>
      <c r="C1263" t="s">
        <v>412</v>
      </c>
      <c r="D1263" s="17">
        <v>1118.1600000000001</v>
      </c>
      <c r="E1263" s="17">
        <v>408129.86</v>
      </c>
      <c r="F1263">
        <f>IF(ISBLANK(INDEX('[1]Jenis sampah'!D:D,MATCH($Z1263,'[1]Jenis sampah'!$M:$M,0))), "", (INDEX('[1]Jenis sampah'!D:D,MATCH($Z1263,'[1]Jenis sampah'!$M:$M,0))))</f>
        <v>20.5</v>
      </c>
      <c r="G1263">
        <f>IF(ISBLANK(INDEX('[1]Jenis sampah'!E:E,MATCH($Z1263,'[1]Jenis sampah'!$M:$M,0))), "", (INDEX('[1]Jenis sampah'!E:E,MATCH($Z1263,'[1]Jenis sampah'!$M:$M,0))))</f>
        <v>24</v>
      </c>
      <c r="H1263">
        <f>IF(ISBLANK(INDEX('[1]Jenis sampah'!F:F,MATCH($Z1263,'[1]Jenis sampah'!$M:$M,0))), "", (INDEX('[1]Jenis sampah'!F:F,MATCH($Z1263,'[1]Jenis sampah'!$M:$M,0))))</f>
        <v>13.8</v>
      </c>
      <c r="I1263">
        <f>IF(ISBLANK(INDEX('[1]Jenis sampah'!G:G,MATCH($Z1263,'[1]Jenis sampah'!$M:$M,0))), "", (INDEX('[1]Jenis sampah'!G:G,MATCH($Z1263,'[1]Jenis sampah'!$M:$M,0))))</f>
        <v>20.2</v>
      </c>
      <c r="J1263">
        <f>IF(ISBLANK(INDEX('[1]Jenis sampah'!H:H,MATCH($Z1263,'[1]Jenis sampah'!$M:$M,0))), "", (INDEX('[1]Jenis sampah'!H:H,MATCH($Z1263,'[1]Jenis sampah'!$M:$M,0))))</f>
        <v>6</v>
      </c>
      <c r="K1263">
        <f>IF(ISBLANK(INDEX('[1]Jenis sampah'!I:I,MATCH($Z1263,'[1]Jenis sampah'!$M:$M,0))), "", (INDEX('[1]Jenis sampah'!I:I,MATCH($Z1263,'[1]Jenis sampah'!$M:$M,0))))</f>
        <v>5</v>
      </c>
      <c r="L1263">
        <f>IF(ISBLANK(INDEX('[1]Jenis sampah'!J:J,MATCH($Z1263,'[1]Jenis sampah'!$M:$M,0))), "", (INDEX('[1]Jenis sampah'!J:J,MATCH($Z1263,'[1]Jenis sampah'!$M:$M,0))))</f>
        <v>3</v>
      </c>
      <c r="M1263">
        <f>IF(ISBLANK(INDEX('[1]Jenis sampah'!K:K,MATCH($Z1263,'[1]Jenis sampah'!$M:$M,0))), "", (INDEX('[1]Jenis sampah'!K:K,MATCH($Z1263,'[1]Jenis sampah'!$M:$M,0))))</f>
        <v>2</v>
      </c>
      <c r="N1263">
        <f>IF(ISBLANK(INDEX('[1]Jenis sampah'!L:L,MATCH($Z1263,'[1]Jenis sampah'!$M:$M,0))), "", (INDEX('[1]Jenis sampah'!L:L,MATCH($Z1263,'[1]Jenis sampah'!$M:$M,0))))</f>
        <v>5.5</v>
      </c>
      <c r="O1263">
        <f>IF(ISBLANK(INDEX('[1]Sumber sampah'!D:D,MATCH($Z1263,'[1]Sumber sampah'!$K:$K,0))), "", (INDEX('[1]Sumber sampah'!D:D,MATCH($Z1263,'[1]Sumber sampah'!$K:$K,0))))</f>
        <v>477.07</v>
      </c>
      <c r="P1263">
        <f>IF(ISBLANK(INDEX('[1]Sumber sampah'!E:E,MATCH($Z1263,'[1]Sumber sampah'!$K:$K,0))), "", (INDEX('[1]Sumber sampah'!E:E,MATCH($Z1263,'[1]Sumber sampah'!$K:$K,0))))</f>
        <v>67.87</v>
      </c>
      <c r="Q1263">
        <f>IF(ISBLANK(INDEX('[1]Sumber sampah'!F:F,MATCH($Z1263,'[1]Sumber sampah'!$K:$K,0))), "", (INDEX('[1]Sumber sampah'!F:F,MATCH($Z1263,'[1]Sumber sampah'!$K:$K,0))))</f>
        <v>255.5</v>
      </c>
      <c r="R1263">
        <f>IF(ISBLANK(INDEX('[1]Sumber sampah'!G:G,MATCH($Z1263,'[1]Sumber sampah'!$K:$K,0))), "", (INDEX('[1]Sumber sampah'!G:G,MATCH($Z1263,'[1]Sumber sampah'!$K:$K,0))))</f>
        <v>67.87</v>
      </c>
      <c r="S1263">
        <f>IF(ISBLANK(INDEX('[1]Sumber sampah'!H:H,MATCH($Z1263,'[1]Sumber sampah'!$K:$K,0))), "", (INDEX('[1]Sumber sampah'!H:H,MATCH($Z1263,'[1]Sumber sampah'!$K:$K,0))))</f>
        <v>100.5</v>
      </c>
      <c r="T1263">
        <f>IF(ISBLANK(INDEX('[1]Sumber sampah'!I:I,MATCH($Z1263,'[1]Sumber sampah'!$K:$K,0))), "", (INDEX('[1]Sumber sampah'!I:I,MATCH($Z1263,'[1]Sumber sampah'!$K:$K,0))))</f>
        <v>25.95</v>
      </c>
      <c r="U1263">
        <f>IF(ISBLANK(INDEX('[1]Sumber sampah'!J:J,MATCH($Z1263,'[1]Sumber sampah'!$K:$K,0))), "", (INDEX('[1]Sumber sampah'!J:J,MATCH($Z1263,'[1]Sumber sampah'!$K:$K,0))))</f>
        <v>123.4</v>
      </c>
      <c r="Z1263" t="str">
        <f t="shared" si="19"/>
        <v>2021_Sumatera Utara_Kab. Deli Serdang</v>
      </c>
    </row>
    <row r="1264" spans="1:26" x14ac:dyDescent="0.35">
      <c r="A1264" s="15">
        <v>2021</v>
      </c>
      <c r="B1264" t="s">
        <v>42</v>
      </c>
      <c r="C1264" t="s">
        <v>243</v>
      </c>
      <c r="D1264" s="16">
        <v>519.05999999999995</v>
      </c>
      <c r="E1264" s="17">
        <v>189456.9</v>
      </c>
      <c r="F1264">
        <f>IF(ISBLANK(INDEX('[1]Jenis sampah'!D:D,MATCH($Z1264,'[1]Jenis sampah'!$M:$M,0))), "", (INDEX('[1]Jenis sampah'!D:D,MATCH($Z1264,'[1]Jenis sampah'!$M:$M,0))))</f>
        <v>0.53</v>
      </c>
      <c r="G1264">
        <f>IF(ISBLANK(INDEX('[1]Jenis sampah'!E:E,MATCH($Z1264,'[1]Jenis sampah'!$M:$M,0))), "", (INDEX('[1]Jenis sampah'!E:E,MATCH($Z1264,'[1]Jenis sampah'!$M:$M,0))))</f>
        <v>22.63</v>
      </c>
      <c r="H1264">
        <f>IF(ISBLANK(INDEX('[1]Jenis sampah'!F:F,MATCH($Z1264,'[1]Jenis sampah'!$M:$M,0))), "", (INDEX('[1]Jenis sampah'!F:F,MATCH($Z1264,'[1]Jenis sampah'!$M:$M,0))))</f>
        <v>28.29</v>
      </c>
      <c r="I1264">
        <f>IF(ISBLANK(INDEX('[1]Jenis sampah'!G:G,MATCH($Z1264,'[1]Jenis sampah'!$M:$M,0))), "", (INDEX('[1]Jenis sampah'!G:G,MATCH($Z1264,'[1]Jenis sampah'!$M:$M,0))))</f>
        <v>19.579999999999998</v>
      </c>
      <c r="J1264">
        <f>IF(ISBLANK(INDEX('[1]Jenis sampah'!H:H,MATCH($Z1264,'[1]Jenis sampah'!$M:$M,0))), "", (INDEX('[1]Jenis sampah'!H:H,MATCH($Z1264,'[1]Jenis sampah'!$M:$M,0))))</f>
        <v>11.4</v>
      </c>
      <c r="K1264">
        <f>IF(ISBLANK(INDEX('[1]Jenis sampah'!I:I,MATCH($Z1264,'[1]Jenis sampah'!$M:$M,0))), "", (INDEX('[1]Jenis sampah'!I:I,MATCH($Z1264,'[1]Jenis sampah'!$M:$M,0))))</f>
        <v>0.04</v>
      </c>
      <c r="L1264">
        <f>IF(ISBLANK(INDEX('[1]Jenis sampah'!J:J,MATCH($Z1264,'[1]Jenis sampah'!$M:$M,0))), "", (INDEX('[1]Jenis sampah'!J:J,MATCH($Z1264,'[1]Jenis sampah'!$M:$M,0))))</f>
        <v>0.05</v>
      </c>
      <c r="M1264">
        <f>IF(ISBLANK(INDEX('[1]Jenis sampah'!K:K,MATCH($Z1264,'[1]Jenis sampah'!$M:$M,0))), "", (INDEX('[1]Jenis sampah'!K:K,MATCH($Z1264,'[1]Jenis sampah'!$M:$M,0))))</f>
        <v>8.16</v>
      </c>
      <c r="N1264">
        <f>IF(ISBLANK(INDEX('[1]Jenis sampah'!L:L,MATCH($Z1264,'[1]Jenis sampah'!$M:$M,0))), "", (INDEX('[1]Jenis sampah'!L:L,MATCH($Z1264,'[1]Jenis sampah'!$M:$M,0))))</f>
        <v>9.32</v>
      </c>
      <c r="O1264" t="str">
        <f>IF(ISBLANK(INDEX('[1]Sumber sampah'!D:D,MATCH($Z1264,'[1]Sumber sampah'!$K:$K,0))), "", (INDEX('[1]Sumber sampah'!D:D,MATCH($Z1264,'[1]Sumber sampah'!$K:$K,0))))</f>
        <v/>
      </c>
      <c r="P1264" t="str">
        <f>IF(ISBLANK(INDEX('[1]Sumber sampah'!E:E,MATCH($Z1264,'[1]Sumber sampah'!$K:$K,0))), "", (INDEX('[1]Sumber sampah'!E:E,MATCH($Z1264,'[1]Sumber sampah'!$K:$K,0))))</f>
        <v/>
      </c>
      <c r="Q1264" t="str">
        <f>IF(ISBLANK(INDEX('[1]Sumber sampah'!F:F,MATCH($Z1264,'[1]Sumber sampah'!$K:$K,0))), "", (INDEX('[1]Sumber sampah'!F:F,MATCH($Z1264,'[1]Sumber sampah'!$K:$K,0))))</f>
        <v/>
      </c>
      <c r="R1264" t="str">
        <f>IF(ISBLANK(INDEX('[1]Sumber sampah'!G:G,MATCH($Z1264,'[1]Sumber sampah'!$K:$K,0))), "", (INDEX('[1]Sumber sampah'!G:G,MATCH($Z1264,'[1]Sumber sampah'!$K:$K,0))))</f>
        <v/>
      </c>
      <c r="S1264" t="str">
        <f>IF(ISBLANK(INDEX('[1]Sumber sampah'!H:H,MATCH($Z1264,'[1]Sumber sampah'!$K:$K,0))), "", (INDEX('[1]Sumber sampah'!H:H,MATCH($Z1264,'[1]Sumber sampah'!$K:$K,0))))</f>
        <v/>
      </c>
      <c r="T1264" t="str">
        <f>IF(ISBLANK(INDEX('[1]Sumber sampah'!I:I,MATCH($Z1264,'[1]Sumber sampah'!$K:$K,0))), "", (INDEX('[1]Sumber sampah'!I:I,MATCH($Z1264,'[1]Sumber sampah'!$K:$K,0))))</f>
        <v/>
      </c>
      <c r="U1264" t="str">
        <f>IF(ISBLANK(INDEX('[1]Sumber sampah'!J:J,MATCH($Z1264,'[1]Sumber sampah'!$K:$K,0))), "", (INDEX('[1]Sumber sampah'!J:J,MATCH($Z1264,'[1]Sumber sampah'!$K:$K,0))))</f>
        <v/>
      </c>
      <c r="Z1264" t="str">
        <f t="shared" si="19"/>
        <v>2021_Sumatera Utara_Kab. Simalungun</v>
      </c>
    </row>
    <row r="1265" spans="1:26" x14ac:dyDescent="0.35">
      <c r="A1265" s="15">
        <v>2021</v>
      </c>
      <c r="B1265" t="s">
        <v>42</v>
      </c>
      <c r="C1265" t="s">
        <v>482</v>
      </c>
      <c r="D1265" s="16">
        <v>466.58</v>
      </c>
      <c r="E1265" s="17">
        <v>170300.09</v>
      </c>
      <c r="F1265" t="str">
        <f>IF(ISBLANK(INDEX('[1]Jenis sampah'!D:D,MATCH($Z1265,'[1]Jenis sampah'!$M:$M,0))), "", (INDEX('[1]Jenis sampah'!D:D,MATCH($Z1265,'[1]Jenis sampah'!$M:$M,0))))</f>
        <v/>
      </c>
      <c r="G1265" t="str">
        <f>IF(ISBLANK(INDEX('[1]Jenis sampah'!E:E,MATCH($Z1265,'[1]Jenis sampah'!$M:$M,0))), "", (INDEX('[1]Jenis sampah'!E:E,MATCH($Z1265,'[1]Jenis sampah'!$M:$M,0))))</f>
        <v/>
      </c>
      <c r="H1265" t="str">
        <f>IF(ISBLANK(INDEX('[1]Jenis sampah'!F:F,MATCH($Z1265,'[1]Jenis sampah'!$M:$M,0))), "", (INDEX('[1]Jenis sampah'!F:F,MATCH($Z1265,'[1]Jenis sampah'!$M:$M,0))))</f>
        <v/>
      </c>
      <c r="I1265" t="str">
        <f>IF(ISBLANK(INDEX('[1]Jenis sampah'!G:G,MATCH($Z1265,'[1]Jenis sampah'!$M:$M,0))), "", (INDEX('[1]Jenis sampah'!G:G,MATCH($Z1265,'[1]Jenis sampah'!$M:$M,0))))</f>
        <v/>
      </c>
      <c r="J1265" t="str">
        <f>IF(ISBLANK(INDEX('[1]Jenis sampah'!H:H,MATCH($Z1265,'[1]Jenis sampah'!$M:$M,0))), "", (INDEX('[1]Jenis sampah'!H:H,MATCH($Z1265,'[1]Jenis sampah'!$M:$M,0))))</f>
        <v/>
      </c>
      <c r="K1265" t="str">
        <f>IF(ISBLANK(INDEX('[1]Jenis sampah'!I:I,MATCH($Z1265,'[1]Jenis sampah'!$M:$M,0))), "", (INDEX('[1]Jenis sampah'!I:I,MATCH($Z1265,'[1]Jenis sampah'!$M:$M,0))))</f>
        <v/>
      </c>
      <c r="L1265" t="str">
        <f>IF(ISBLANK(INDEX('[1]Jenis sampah'!J:J,MATCH($Z1265,'[1]Jenis sampah'!$M:$M,0))), "", (INDEX('[1]Jenis sampah'!J:J,MATCH($Z1265,'[1]Jenis sampah'!$M:$M,0))))</f>
        <v/>
      </c>
      <c r="M1265" t="str">
        <f>IF(ISBLANK(INDEX('[1]Jenis sampah'!K:K,MATCH($Z1265,'[1]Jenis sampah'!$M:$M,0))), "", (INDEX('[1]Jenis sampah'!K:K,MATCH($Z1265,'[1]Jenis sampah'!$M:$M,0))))</f>
        <v/>
      </c>
      <c r="N1265" t="str">
        <f>IF(ISBLANK(INDEX('[1]Jenis sampah'!L:L,MATCH($Z1265,'[1]Jenis sampah'!$M:$M,0))), "", (INDEX('[1]Jenis sampah'!L:L,MATCH($Z1265,'[1]Jenis sampah'!$M:$M,0))))</f>
        <v/>
      </c>
      <c r="O1265" t="str">
        <f>IF(ISBLANK(INDEX('[1]Sumber sampah'!D:D,MATCH($Z1265,'[1]Sumber sampah'!$K:$K,0))), "", (INDEX('[1]Sumber sampah'!D:D,MATCH($Z1265,'[1]Sumber sampah'!$K:$K,0))))</f>
        <v/>
      </c>
      <c r="P1265" t="str">
        <f>IF(ISBLANK(INDEX('[1]Sumber sampah'!E:E,MATCH($Z1265,'[1]Sumber sampah'!$K:$K,0))), "", (INDEX('[1]Sumber sampah'!E:E,MATCH($Z1265,'[1]Sumber sampah'!$K:$K,0))))</f>
        <v/>
      </c>
      <c r="Q1265" t="str">
        <f>IF(ISBLANK(INDEX('[1]Sumber sampah'!F:F,MATCH($Z1265,'[1]Sumber sampah'!$K:$K,0))), "", (INDEX('[1]Sumber sampah'!F:F,MATCH($Z1265,'[1]Sumber sampah'!$K:$K,0))))</f>
        <v/>
      </c>
      <c r="R1265" t="str">
        <f>IF(ISBLANK(INDEX('[1]Sumber sampah'!G:G,MATCH($Z1265,'[1]Sumber sampah'!$K:$K,0))), "", (INDEX('[1]Sumber sampah'!G:G,MATCH($Z1265,'[1]Sumber sampah'!$K:$K,0))))</f>
        <v/>
      </c>
      <c r="S1265" t="str">
        <f>IF(ISBLANK(INDEX('[1]Sumber sampah'!H:H,MATCH($Z1265,'[1]Sumber sampah'!$K:$K,0))), "", (INDEX('[1]Sumber sampah'!H:H,MATCH($Z1265,'[1]Sumber sampah'!$K:$K,0))))</f>
        <v/>
      </c>
      <c r="T1265" t="str">
        <f>IF(ISBLANK(INDEX('[1]Sumber sampah'!I:I,MATCH($Z1265,'[1]Sumber sampah'!$K:$K,0))), "", (INDEX('[1]Sumber sampah'!I:I,MATCH($Z1265,'[1]Sumber sampah'!$K:$K,0))))</f>
        <v/>
      </c>
      <c r="U1265" t="str">
        <f>IF(ISBLANK(INDEX('[1]Sumber sampah'!J:J,MATCH($Z1265,'[1]Sumber sampah'!$K:$K,0))), "", (INDEX('[1]Sumber sampah'!J:J,MATCH($Z1265,'[1]Sumber sampah'!$K:$K,0))))</f>
        <v/>
      </c>
      <c r="Z1265" t="str">
        <f t="shared" si="19"/>
        <v>2021_Sumatera Utara_Kab. Asahan</v>
      </c>
    </row>
    <row r="1266" spans="1:26" x14ac:dyDescent="0.35">
      <c r="A1266" s="15">
        <v>2021</v>
      </c>
      <c r="B1266" t="s">
        <v>42</v>
      </c>
      <c r="C1266" t="s">
        <v>413</v>
      </c>
      <c r="D1266" s="16">
        <v>249.99</v>
      </c>
      <c r="E1266" s="17">
        <v>91246.720000000001</v>
      </c>
      <c r="F1266">
        <f>IF(ISBLANK(INDEX('[1]Jenis sampah'!D:D,MATCH($Z1266,'[1]Jenis sampah'!$M:$M,0))), "", (INDEX('[1]Jenis sampah'!D:D,MATCH($Z1266,'[1]Jenis sampah'!$M:$M,0))))</f>
        <v>15</v>
      </c>
      <c r="G1266">
        <f>IF(ISBLANK(INDEX('[1]Jenis sampah'!E:E,MATCH($Z1266,'[1]Jenis sampah'!$M:$M,0))), "", (INDEX('[1]Jenis sampah'!E:E,MATCH($Z1266,'[1]Jenis sampah'!$M:$M,0))))</f>
        <v>20</v>
      </c>
      <c r="H1266">
        <f>IF(ISBLANK(INDEX('[1]Jenis sampah'!F:F,MATCH($Z1266,'[1]Jenis sampah'!$M:$M,0))), "", (INDEX('[1]Jenis sampah'!F:F,MATCH($Z1266,'[1]Jenis sampah'!$M:$M,0))))</f>
        <v>11</v>
      </c>
      <c r="I1266">
        <f>IF(ISBLANK(INDEX('[1]Jenis sampah'!G:G,MATCH($Z1266,'[1]Jenis sampah'!$M:$M,0))), "", (INDEX('[1]Jenis sampah'!G:G,MATCH($Z1266,'[1]Jenis sampah'!$M:$M,0))))</f>
        <v>30</v>
      </c>
      <c r="J1266">
        <f>IF(ISBLANK(INDEX('[1]Jenis sampah'!H:H,MATCH($Z1266,'[1]Jenis sampah'!$M:$M,0))), "", (INDEX('[1]Jenis sampah'!H:H,MATCH($Z1266,'[1]Jenis sampah'!$M:$M,0))))</f>
        <v>5</v>
      </c>
      <c r="K1266">
        <f>IF(ISBLANK(INDEX('[1]Jenis sampah'!I:I,MATCH($Z1266,'[1]Jenis sampah'!$M:$M,0))), "", (INDEX('[1]Jenis sampah'!I:I,MATCH($Z1266,'[1]Jenis sampah'!$M:$M,0))))</f>
        <v>7</v>
      </c>
      <c r="L1266">
        <f>IF(ISBLANK(INDEX('[1]Jenis sampah'!J:J,MATCH($Z1266,'[1]Jenis sampah'!$M:$M,0))), "", (INDEX('[1]Jenis sampah'!J:J,MATCH($Z1266,'[1]Jenis sampah'!$M:$M,0))))</f>
        <v>2</v>
      </c>
      <c r="M1266">
        <f>IF(ISBLANK(INDEX('[1]Jenis sampah'!K:K,MATCH($Z1266,'[1]Jenis sampah'!$M:$M,0))), "", (INDEX('[1]Jenis sampah'!K:K,MATCH($Z1266,'[1]Jenis sampah'!$M:$M,0))))</f>
        <v>6</v>
      </c>
      <c r="N1266">
        <f>IF(ISBLANK(INDEX('[1]Jenis sampah'!L:L,MATCH($Z1266,'[1]Jenis sampah'!$M:$M,0))), "", (INDEX('[1]Jenis sampah'!L:L,MATCH($Z1266,'[1]Jenis sampah'!$M:$M,0))))</f>
        <v>4</v>
      </c>
      <c r="O1266">
        <f>IF(ISBLANK(INDEX('[1]Sumber sampah'!D:D,MATCH($Z1266,'[1]Sumber sampah'!$K:$K,0))), "", (INDEX('[1]Sumber sampah'!D:D,MATCH($Z1266,'[1]Sumber sampah'!$K:$K,0))))</f>
        <v>40</v>
      </c>
      <c r="P1266">
        <f>IF(ISBLANK(INDEX('[1]Sumber sampah'!E:E,MATCH($Z1266,'[1]Sumber sampah'!$K:$K,0))), "", (INDEX('[1]Sumber sampah'!E:E,MATCH($Z1266,'[1]Sumber sampah'!$K:$K,0))))</f>
        <v>1</v>
      </c>
      <c r="Q1266">
        <f>IF(ISBLANK(INDEX('[1]Sumber sampah'!F:F,MATCH($Z1266,'[1]Sumber sampah'!$K:$K,0))), "", (INDEX('[1]Sumber sampah'!F:F,MATCH($Z1266,'[1]Sumber sampah'!$K:$K,0))))</f>
        <v>32</v>
      </c>
      <c r="R1266">
        <f>IF(ISBLANK(INDEX('[1]Sumber sampah'!G:G,MATCH($Z1266,'[1]Sumber sampah'!$K:$K,0))), "", (INDEX('[1]Sumber sampah'!G:G,MATCH($Z1266,'[1]Sumber sampah'!$K:$K,0))))</f>
        <v>7</v>
      </c>
      <c r="S1266">
        <f>IF(ISBLANK(INDEX('[1]Sumber sampah'!H:H,MATCH($Z1266,'[1]Sumber sampah'!$K:$K,0))), "", (INDEX('[1]Sumber sampah'!H:H,MATCH($Z1266,'[1]Sumber sampah'!$K:$K,0))))</f>
        <v>9</v>
      </c>
      <c r="T1266">
        <f>IF(ISBLANK(INDEX('[1]Sumber sampah'!I:I,MATCH($Z1266,'[1]Sumber sampah'!$K:$K,0))), "", (INDEX('[1]Sumber sampah'!I:I,MATCH($Z1266,'[1]Sumber sampah'!$K:$K,0))))</f>
        <v>6</v>
      </c>
      <c r="U1266">
        <f>IF(ISBLANK(INDEX('[1]Sumber sampah'!J:J,MATCH($Z1266,'[1]Sumber sampah'!$K:$K,0))), "", (INDEX('[1]Sumber sampah'!J:J,MATCH($Z1266,'[1]Sumber sampah'!$K:$K,0))))</f>
        <v>5</v>
      </c>
      <c r="Z1266" t="str">
        <f t="shared" si="19"/>
        <v>2021_Sumatera Utara_Kab. Labuhanbatu</v>
      </c>
    </row>
    <row r="1267" spans="1:26" x14ac:dyDescent="0.35">
      <c r="A1267" s="15">
        <v>2021</v>
      </c>
      <c r="B1267" t="s">
        <v>42</v>
      </c>
      <c r="C1267" t="s">
        <v>245</v>
      </c>
      <c r="D1267" s="16">
        <v>108.24</v>
      </c>
      <c r="E1267" s="17">
        <v>39509.06</v>
      </c>
      <c r="F1267">
        <f>IF(ISBLANK(INDEX('[1]Jenis sampah'!D:D,MATCH($Z1267,'[1]Jenis sampah'!$M:$M,0))), "", (INDEX('[1]Jenis sampah'!D:D,MATCH($Z1267,'[1]Jenis sampah'!$M:$M,0))))</f>
        <v>23.15</v>
      </c>
      <c r="G1267">
        <f>IF(ISBLANK(INDEX('[1]Jenis sampah'!E:E,MATCH($Z1267,'[1]Jenis sampah'!$M:$M,0))), "", (INDEX('[1]Jenis sampah'!E:E,MATCH($Z1267,'[1]Jenis sampah'!$M:$M,0))))</f>
        <v>13.41</v>
      </c>
      <c r="H1267">
        <f>IF(ISBLANK(INDEX('[1]Jenis sampah'!F:F,MATCH($Z1267,'[1]Jenis sampah'!$M:$M,0))), "", (INDEX('[1]Jenis sampah'!F:F,MATCH($Z1267,'[1]Jenis sampah'!$M:$M,0))))</f>
        <v>4.12</v>
      </c>
      <c r="I1267">
        <f>IF(ISBLANK(INDEX('[1]Jenis sampah'!G:G,MATCH($Z1267,'[1]Jenis sampah'!$M:$M,0))), "", (INDEX('[1]Jenis sampah'!G:G,MATCH($Z1267,'[1]Jenis sampah'!$M:$M,0))))</f>
        <v>12.38</v>
      </c>
      <c r="J1267">
        <f>IF(ISBLANK(INDEX('[1]Jenis sampah'!H:H,MATCH($Z1267,'[1]Jenis sampah'!$M:$M,0))), "", (INDEX('[1]Jenis sampah'!H:H,MATCH($Z1267,'[1]Jenis sampah'!$M:$M,0))))</f>
        <v>2.38</v>
      </c>
      <c r="K1267">
        <f>IF(ISBLANK(INDEX('[1]Jenis sampah'!I:I,MATCH($Z1267,'[1]Jenis sampah'!$M:$M,0))), "", (INDEX('[1]Jenis sampah'!I:I,MATCH($Z1267,'[1]Jenis sampah'!$M:$M,0))))</f>
        <v>4.57</v>
      </c>
      <c r="L1267">
        <f>IF(ISBLANK(INDEX('[1]Jenis sampah'!J:J,MATCH($Z1267,'[1]Jenis sampah'!$M:$M,0))), "", (INDEX('[1]Jenis sampah'!J:J,MATCH($Z1267,'[1]Jenis sampah'!$M:$M,0))))</f>
        <v>13.25</v>
      </c>
      <c r="M1267">
        <f>IF(ISBLANK(INDEX('[1]Jenis sampah'!K:K,MATCH($Z1267,'[1]Jenis sampah'!$M:$M,0))), "", (INDEX('[1]Jenis sampah'!K:K,MATCH($Z1267,'[1]Jenis sampah'!$M:$M,0))))</f>
        <v>6.45</v>
      </c>
      <c r="N1267">
        <f>IF(ISBLANK(INDEX('[1]Jenis sampah'!L:L,MATCH($Z1267,'[1]Jenis sampah'!$M:$M,0))), "", (INDEX('[1]Jenis sampah'!L:L,MATCH($Z1267,'[1]Jenis sampah'!$M:$M,0))))</f>
        <v>20.29</v>
      </c>
      <c r="O1267">
        <f>IF(ISBLANK(INDEX('[1]Sumber sampah'!D:D,MATCH($Z1267,'[1]Sumber sampah'!$K:$K,0))), "", (INDEX('[1]Sumber sampah'!D:D,MATCH($Z1267,'[1]Sumber sampah'!$K:$K,0))))</f>
        <v>42.52</v>
      </c>
      <c r="P1267">
        <f>IF(ISBLANK(INDEX('[1]Sumber sampah'!E:E,MATCH($Z1267,'[1]Sumber sampah'!$K:$K,0))), "", (INDEX('[1]Sumber sampah'!E:E,MATCH($Z1267,'[1]Sumber sampah'!$K:$K,0))))</f>
        <v>2.34</v>
      </c>
      <c r="Q1267">
        <f>IF(ISBLANK(INDEX('[1]Sumber sampah'!F:F,MATCH($Z1267,'[1]Sumber sampah'!$K:$K,0))), "", (INDEX('[1]Sumber sampah'!F:F,MATCH($Z1267,'[1]Sumber sampah'!$K:$K,0))))</f>
        <v>18.23</v>
      </c>
      <c r="R1267">
        <f>IF(ISBLANK(INDEX('[1]Sumber sampah'!G:G,MATCH($Z1267,'[1]Sumber sampah'!$K:$K,0))), "", (INDEX('[1]Sumber sampah'!G:G,MATCH($Z1267,'[1]Sumber sampah'!$K:$K,0))))</f>
        <v>2.46</v>
      </c>
      <c r="S1267">
        <f>IF(ISBLANK(INDEX('[1]Sumber sampah'!H:H,MATCH($Z1267,'[1]Sumber sampah'!$K:$K,0))), "", (INDEX('[1]Sumber sampah'!H:H,MATCH($Z1267,'[1]Sumber sampah'!$K:$K,0))))</f>
        <v>7.64</v>
      </c>
      <c r="T1267">
        <f>IF(ISBLANK(INDEX('[1]Sumber sampah'!I:I,MATCH($Z1267,'[1]Sumber sampah'!$K:$K,0))), "", (INDEX('[1]Sumber sampah'!I:I,MATCH($Z1267,'[1]Sumber sampah'!$K:$K,0))))</f>
        <v>12.36</v>
      </c>
      <c r="U1267">
        <f>IF(ISBLANK(INDEX('[1]Sumber sampah'!J:J,MATCH($Z1267,'[1]Sumber sampah'!$K:$K,0))), "", (INDEX('[1]Sumber sampah'!J:J,MATCH($Z1267,'[1]Sumber sampah'!$K:$K,0))))</f>
        <v>22.69</v>
      </c>
      <c r="Z1267" t="str">
        <f t="shared" si="19"/>
        <v>2021_Sumatera Utara_Kab. Toba</v>
      </c>
    </row>
    <row r="1268" spans="1:26" x14ac:dyDescent="0.35">
      <c r="A1268" s="15">
        <v>2021</v>
      </c>
      <c r="B1268" t="s">
        <v>42</v>
      </c>
      <c r="C1268" t="s">
        <v>247</v>
      </c>
      <c r="D1268" s="16">
        <v>89.5</v>
      </c>
      <c r="E1268" s="17">
        <v>32668.38</v>
      </c>
      <c r="F1268">
        <f>IF(ISBLANK(INDEX('[1]Jenis sampah'!D:D,MATCH($Z1268,'[1]Jenis sampah'!$M:$M,0))), "", (INDEX('[1]Jenis sampah'!D:D,MATCH($Z1268,'[1]Jenis sampah'!$M:$M,0))))</f>
        <v>15</v>
      </c>
      <c r="G1268">
        <f>IF(ISBLANK(INDEX('[1]Jenis sampah'!E:E,MATCH($Z1268,'[1]Jenis sampah'!$M:$M,0))), "", (INDEX('[1]Jenis sampah'!E:E,MATCH($Z1268,'[1]Jenis sampah'!$M:$M,0))))</f>
        <v>15</v>
      </c>
      <c r="H1268">
        <f>IF(ISBLANK(INDEX('[1]Jenis sampah'!F:F,MATCH($Z1268,'[1]Jenis sampah'!$M:$M,0))), "", (INDEX('[1]Jenis sampah'!F:F,MATCH($Z1268,'[1]Jenis sampah'!$M:$M,0))))</f>
        <v>18</v>
      </c>
      <c r="I1268">
        <f>IF(ISBLANK(INDEX('[1]Jenis sampah'!G:G,MATCH($Z1268,'[1]Jenis sampah'!$M:$M,0))), "", (INDEX('[1]Jenis sampah'!G:G,MATCH($Z1268,'[1]Jenis sampah'!$M:$M,0))))</f>
        <v>32</v>
      </c>
      <c r="J1268">
        <f>IF(ISBLANK(INDEX('[1]Jenis sampah'!H:H,MATCH($Z1268,'[1]Jenis sampah'!$M:$M,0))), "", (INDEX('[1]Jenis sampah'!H:H,MATCH($Z1268,'[1]Jenis sampah'!$M:$M,0))))</f>
        <v>6</v>
      </c>
      <c r="K1268">
        <f>IF(ISBLANK(INDEX('[1]Jenis sampah'!I:I,MATCH($Z1268,'[1]Jenis sampah'!$M:$M,0))), "", (INDEX('[1]Jenis sampah'!I:I,MATCH($Z1268,'[1]Jenis sampah'!$M:$M,0))))</f>
        <v>3</v>
      </c>
      <c r="L1268">
        <f>IF(ISBLANK(INDEX('[1]Jenis sampah'!J:J,MATCH($Z1268,'[1]Jenis sampah'!$M:$M,0))), "", (INDEX('[1]Jenis sampah'!J:J,MATCH($Z1268,'[1]Jenis sampah'!$M:$M,0))))</f>
        <v>2</v>
      </c>
      <c r="M1268">
        <f>IF(ISBLANK(INDEX('[1]Jenis sampah'!K:K,MATCH($Z1268,'[1]Jenis sampah'!$M:$M,0))), "", (INDEX('[1]Jenis sampah'!K:K,MATCH($Z1268,'[1]Jenis sampah'!$M:$M,0))))</f>
        <v>5</v>
      </c>
      <c r="N1268">
        <f>IF(ISBLANK(INDEX('[1]Jenis sampah'!L:L,MATCH($Z1268,'[1]Jenis sampah'!$M:$M,0))), "", (INDEX('[1]Jenis sampah'!L:L,MATCH($Z1268,'[1]Jenis sampah'!$M:$M,0))))</f>
        <v>4</v>
      </c>
      <c r="O1268">
        <f>IF(ISBLANK(INDEX('[1]Sumber sampah'!D:D,MATCH($Z1268,'[1]Sumber sampah'!$K:$K,0))), "", (INDEX('[1]Sumber sampah'!D:D,MATCH($Z1268,'[1]Sumber sampah'!$K:$K,0))))</f>
        <v>15</v>
      </c>
      <c r="P1268">
        <f>IF(ISBLANK(INDEX('[1]Sumber sampah'!E:E,MATCH($Z1268,'[1]Sumber sampah'!$K:$K,0))), "", (INDEX('[1]Sumber sampah'!E:E,MATCH($Z1268,'[1]Sumber sampah'!$K:$K,0))))</f>
        <v>3</v>
      </c>
      <c r="Q1268">
        <f>IF(ISBLANK(INDEX('[1]Sumber sampah'!F:F,MATCH($Z1268,'[1]Sumber sampah'!$K:$K,0))), "", (INDEX('[1]Sumber sampah'!F:F,MATCH($Z1268,'[1]Sumber sampah'!$K:$K,0))))</f>
        <v>8</v>
      </c>
      <c r="R1268">
        <f>IF(ISBLANK(INDEX('[1]Sumber sampah'!G:G,MATCH($Z1268,'[1]Sumber sampah'!$K:$K,0))), "", (INDEX('[1]Sumber sampah'!G:G,MATCH($Z1268,'[1]Sumber sampah'!$K:$K,0))))</f>
        <v>5</v>
      </c>
      <c r="S1268">
        <f>IF(ISBLANK(INDEX('[1]Sumber sampah'!H:H,MATCH($Z1268,'[1]Sumber sampah'!$K:$K,0))), "", (INDEX('[1]Sumber sampah'!H:H,MATCH($Z1268,'[1]Sumber sampah'!$K:$K,0))))</f>
        <v>3</v>
      </c>
      <c r="T1268">
        <f>IF(ISBLANK(INDEX('[1]Sumber sampah'!I:I,MATCH($Z1268,'[1]Sumber sampah'!$K:$K,0))), "", (INDEX('[1]Sumber sampah'!I:I,MATCH($Z1268,'[1]Sumber sampah'!$K:$K,0))))</f>
        <v>4</v>
      </c>
      <c r="U1268">
        <f>IF(ISBLANK(INDEX('[1]Sumber sampah'!J:J,MATCH($Z1268,'[1]Sumber sampah'!$K:$K,0))), "", (INDEX('[1]Sumber sampah'!J:J,MATCH($Z1268,'[1]Sumber sampah'!$K:$K,0))))</f>
        <v>2</v>
      </c>
      <c r="Z1268" t="str">
        <f t="shared" si="19"/>
        <v>2021_Sumatera Utara_Kab. Samosir</v>
      </c>
    </row>
    <row r="1269" spans="1:26" x14ac:dyDescent="0.35">
      <c r="A1269" s="15">
        <v>2021</v>
      </c>
      <c r="B1269" t="s">
        <v>42</v>
      </c>
      <c r="C1269" t="s">
        <v>45</v>
      </c>
      <c r="D1269" s="17">
        <v>1767.16</v>
      </c>
      <c r="E1269" s="17">
        <v>645012.56000000006</v>
      </c>
      <c r="F1269">
        <f>IF(ISBLANK(INDEX('[1]Jenis sampah'!D:D,MATCH($Z1269,'[1]Jenis sampah'!$M:$M,0))), "", (INDEX('[1]Jenis sampah'!D:D,MATCH($Z1269,'[1]Jenis sampah'!$M:$M,0))))</f>
        <v>40</v>
      </c>
      <c r="G1269">
        <f>IF(ISBLANK(INDEX('[1]Jenis sampah'!E:E,MATCH($Z1269,'[1]Jenis sampah'!$M:$M,0))), "", (INDEX('[1]Jenis sampah'!E:E,MATCH($Z1269,'[1]Jenis sampah'!$M:$M,0))))</f>
        <v>5</v>
      </c>
      <c r="H1269">
        <f>IF(ISBLANK(INDEX('[1]Jenis sampah'!F:F,MATCH($Z1269,'[1]Jenis sampah'!$M:$M,0))), "", (INDEX('[1]Jenis sampah'!F:F,MATCH($Z1269,'[1]Jenis sampah'!$M:$M,0))))</f>
        <v>15</v>
      </c>
      <c r="I1269">
        <f>IF(ISBLANK(INDEX('[1]Jenis sampah'!G:G,MATCH($Z1269,'[1]Jenis sampah'!$M:$M,0))), "", (INDEX('[1]Jenis sampah'!G:G,MATCH($Z1269,'[1]Jenis sampah'!$M:$M,0))))</f>
        <v>15</v>
      </c>
      <c r="J1269">
        <f>IF(ISBLANK(INDEX('[1]Jenis sampah'!H:H,MATCH($Z1269,'[1]Jenis sampah'!$M:$M,0))), "", (INDEX('[1]Jenis sampah'!H:H,MATCH($Z1269,'[1]Jenis sampah'!$M:$M,0))))</f>
        <v>7</v>
      </c>
      <c r="K1269">
        <f>IF(ISBLANK(INDEX('[1]Jenis sampah'!I:I,MATCH($Z1269,'[1]Jenis sampah'!$M:$M,0))), "", (INDEX('[1]Jenis sampah'!I:I,MATCH($Z1269,'[1]Jenis sampah'!$M:$M,0))))</f>
        <v>3</v>
      </c>
      <c r="L1269">
        <f>IF(ISBLANK(INDEX('[1]Jenis sampah'!J:J,MATCH($Z1269,'[1]Jenis sampah'!$M:$M,0))), "", (INDEX('[1]Jenis sampah'!J:J,MATCH($Z1269,'[1]Jenis sampah'!$M:$M,0))))</f>
        <v>3</v>
      </c>
      <c r="M1269">
        <f>IF(ISBLANK(INDEX('[1]Jenis sampah'!K:K,MATCH($Z1269,'[1]Jenis sampah'!$M:$M,0))), "", (INDEX('[1]Jenis sampah'!K:K,MATCH($Z1269,'[1]Jenis sampah'!$M:$M,0))))</f>
        <v>2</v>
      </c>
      <c r="N1269">
        <f>IF(ISBLANK(INDEX('[1]Jenis sampah'!L:L,MATCH($Z1269,'[1]Jenis sampah'!$M:$M,0))), "", (INDEX('[1]Jenis sampah'!L:L,MATCH($Z1269,'[1]Jenis sampah'!$M:$M,0))))</f>
        <v>10</v>
      </c>
      <c r="O1269" t="str">
        <f>IF(ISBLANK(INDEX('[1]Sumber sampah'!D:D,MATCH($Z1269,'[1]Sumber sampah'!$K:$K,0))), "", (INDEX('[1]Sumber sampah'!D:D,MATCH($Z1269,'[1]Sumber sampah'!$K:$K,0))))</f>
        <v/>
      </c>
      <c r="P1269" t="str">
        <f>IF(ISBLANK(INDEX('[1]Sumber sampah'!E:E,MATCH($Z1269,'[1]Sumber sampah'!$K:$K,0))), "", (INDEX('[1]Sumber sampah'!E:E,MATCH($Z1269,'[1]Sumber sampah'!$K:$K,0))))</f>
        <v/>
      </c>
      <c r="Q1269" t="str">
        <f>IF(ISBLANK(INDEX('[1]Sumber sampah'!F:F,MATCH($Z1269,'[1]Sumber sampah'!$K:$K,0))), "", (INDEX('[1]Sumber sampah'!F:F,MATCH($Z1269,'[1]Sumber sampah'!$K:$K,0))))</f>
        <v/>
      </c>
      <c r="R1269" t="str">
        <f>IF(ISBLANK(INDEX('[1]Sumber sampah'!G:G,MATCH($Z1269,'[1]Sumber sampah'!$K:$K,0))), "", (INDEX('[1]Sumber sampah'!G:G,MATCH($Z1269,'[1]Sumber sampah'!$K:$K,0))))</f>
        <v/>
      </c>
      <c r="S1269" t="str">
        <f>IF(ISBLANK(INDEX('[1]Sumber sampah'!H:H,MATCH($Z1269,'[1]Sumber sampah'!$K:$K,0))), "", (INDEX('[1]Sumber sampah'!H:H,MATCH($Z1269,'[1]Sumber sampah'!$K:$K,0))))</f>
        <v/>
      </c>
      <c r="T1269" t="str">
        <f>IF(ISBLANK(INDEX('[1]Sumber sampah'!I:I,MATCH($Z1269,'[1]Sumber sampah'!$K:$K,0))), "", (INDEX('[1]Sumber sampah'!I:I,MATCH($Z1269,'[1]Sumber sampah'!$K:$K,0))))</f>
        <v/>
      </c>
      <c r="U1269" t="str">
        <f>IF(ISBLANK(INDEX('[1]Sumber sampah'!J:J,MATCH($Z1269,'[1]Sumber sampah'!$K:$K,0))), "", (INDEX('[1]Sumber sampah'!J:J,MATCH($Z1269,'[1]Sumber sampah'!$K:$K,0))))</f>
        <v/>
      </c>
      <c r="Z1269" t="str">
        <f t="shared" si="19"/>
        <v>2021_Sumatera Utara_Kota Medan</v>
      </c>
    </row>
    <row r="1270" spans="1:26" x14ac:dyDescent="0.35">
      <c r="A1270" s="15">
        <v>2021</v>
      </c>
      <c r="B1270" t="s">
        <v>42</v>
      </c>
      <c r="C1270" t="s">
        <v>415</v>
      </c>
      <c r="D1270" s="16">
        <v>233.02</v>
      </c>
      <c r="E1270" s="17">
        <v>85052</v>
      </c>
      <c r="F1270">
        <f>IF(ISBLANK(INDEX('[1]Jenis sampah'!D:D,MATCH($Z1270,'[1]Jenis sampah'!$M:$M,0))), "", (INDEX('[1]Jenis sampah'!D:D,MATCH($Z1270,'[1]Jenis sampah'!$M:$M,0))))</f>
        <v>45</v>
      </c>
      <c r="G1270">
        <f>IF(ISBLANK(INDEX('[1]Jenis sampah'!E:E,MATCH($Z1270,'[1]Jenis sampah'!$M:$M,0))), "", (INDEX('[1]Jenis sampah'!E:E,MATCH($Z1270,'[1]Jenis sampah'!$M:$M,0))))</f>
        <v>6</v>
      </c>
      <c r="H1270">
        <f>IF(ISBLANK(INDEX('[1]Jenis sampah'!F:F,MATCH($Z1270,'[1]Jenis sampah'!$M:$M,0))), "", (INDEX('[1]Jenis sampah'!F:F,MATCH($Z1270,'[1]Jenis sampah'!$M:$M,0))))</f>
        <v>12</v>
      </c>
      <c r="I1270">
        <f>IF(ISBLANK(INDEX('[1]Jenis sampah'!G:G,MATCH($Z1270,'[1]Jenis sampah'!$M:$M,0))), "", (INDEX('[1]Jenis sampah'!G:G,MATCH($Z1270,'[1]Jenis sampah'!$M:$M,0))))</f>
        <v>10</v>
      </c>
      <c r="J1270">
        <f>IF(ISBLANK(INDEX('[1]Jenis sampah'!H:H,MATCH($Z1270,'[1]Jenis sampah'!$M:$M,0))), "", (INDEX('[1]Jenis sampah'!H:H,MATCH($Z1270,'[1]Jenis sampah'!$M:$M,0))))</f>
        <v>5</v>
      </c>
      <c r="K1270">
        <f>IF(ISBLANK(INDEX('[1]Jenis sampah'!I:I,MATCH($Z1270,'[1]Jenis sampah'!$M:$M,0))), "", (INDEX('[1]Jenis sampah'!I:I,MATCH($Z1270,'[1]Jenis sampah'!$M:$M,0))))</f>
        <v>3</v>
      </c>
      <c r="L1270">
        <f>IF(ISBLANK(INDEX('[1]Jenis sampah'!J:J,MATCH($Z1270,'[1]Jenis sampah'!$M:$M,0))), "", (INDEX('[1]Jenis sampah'!J:J,MATCH($Z1270,'[1]Jenis sampah'!$M:$M,0))))</f>
        <v>4</v>
      </c>
      <c r="M1270">
        <f>IF(ISBLANK(INDEX('[1]Jenis sampah'!K:K,MATCH($Z1270,'[1]Jenis sampah'!$M:$M,0))), "", (INDEX('[1]Jenis sampah'!K:K,MATCH($Z1270,'[1]Jenis sampah'!$M:$M,0))))</f>
        <v>4</v>
      </c>
      <c r="N1270">
        <f>IF(ISBLANK(INDEX('[1]Jenis sampah'!L:L,MATCH($Z1270,'[1]Jenis sampah'!$M:$M,0))), "", (INDEX('[1]Jenis sampah'!L:L,MATCH($Z1270,'[1]Jenis sampah'!$M:$M,0))))</f>
        <v>11</v>
      </c>
      <c r="O1270">
        <f>IF(ISBLANK(INDEX('[1]Sumber sampah'!D:D,MATCH($Z1270,'[1]Sumber sampah'!$K:$K,0))), "", (INDEX('[1]Sumber sampah'!D:D,MATCH($Z1270,'[1]Sumber sampah'!$K:$K,0))))</f>
        <v>162</v>
      </c>
      <c r="P1270">
        <f>IF(ISBLANK(INDEX('[1]Sumber sampah'!E:E,MATCH($Z1270,'[1]Sumber sampah'!$K:$K,0))), "", (INDEX('[1]Sumber sampah'!E:E,MATCH($Z1270,'[1]Sumber sampah'!$K:$K,0))))</f>
        <v>5.4</v>
      </c>
      <c r="Q1270">
        <f>IF(ISBLANK(INDEX('[1]Sumber sampah'!F:F,MATCH($Z1270,'[1]Sumber sampah'!$K:$K,0))), "", (INDEX('[1]Sumber sampah'!F:F,MATCH($Z1270,'[1]Sumber sampah'!$K:$K,0))))</f>
        <v>22.02</v>
      </c>
      <c r="R1270">
        <f>IF(ISBLANK(INDEX('[1]Sumber sampah'!G:G,MATCH($Z1270,'[1]Sumber sampah'!$K:$K,0))), "", (INDEX('[1]Sumber sampah'!G:G,MATCH($Z1270,'[1]Sumber sampah'!$K:$K,0))))</f>
        <v>12</v>
      </c>
      <c r="S1270">
        <f>IF(ISBLANK(INDEX('[1]Sumber sampah'!H:H,MATCH($Z1270,'[1]Sumber sampah'!$K:$K,0))), "", (INDEX('[1]Sumber sampah'!H:H,MATCH($Z1270,'[1]Sumber sampah'!$K:$K,0))))</f>
        <v>6</v>
      </c>
      <c r="T1270">
        <f>IF(ISBLANK(INDEX('[1]Sumber sampah'!I:I,MATCH($Z1270,'[1]Sumber sampah'!$K:$K,0))), "", (INDEX('[1]Sumber sampah'!I:I,MATCH($Z1270,'[1]Sumber sampah'!$K:$K,0))))</f>
        <v>12</v>
      </c>
      <c r="U1270">
        <f>IF(ISBLANK(INDEX('[1]Sumber sampah'!J:J,MATCH($Z1270,'[1]Sumber sampah'!$K:$K,0))), "", (INDEX('[1]Sumber sampah'!J:J,MATCH($Z1270,'[1]Sumber sampah'!$K:$K,0))))</f>
        <v>13.6</v>
      </c>
      <c r="Z1270" t="str">
        <f t="shared" si="19"/>
        <v>2021_Sumatera Utara_Kota Pematangsiantar</v>
      </c>
    </row>
    <row r="1271" spans="1:26" x14ac:dyDescent="0.35">
      <c r="A1271" s="15">
        <v>2021</v>
      </c>
      <c r="B1271" t="s">
        <v>42</v>
      </c>
      <c r="C1271" t="s">
        <v>416</v>
      </c>
      <c r="D1271" s="16">
        <v>123.5</v>
      </c>
      <c r="E1271" s="17">
        <v>45077.61</v>
      </c>
      <c r="F1271">
        <f>IF(ISBLANK(INDEX('[1]Jenis sampah'!D:D,MATCH($Z1271,'[1]Jenis sampah'!$M:$M,0))), "", (INDEX('[1]Jenis sampah'!D:D,MATCH($Z1271,'[1]Jenis sampah'!$M:$M,0))))</f>
        <v>62.7</v>
      </c>
      <c r="G1271">
        <f>IF(ISBLANK(INDEX('[1]Jenis sampah'!E:E,MATCH($Z1271,'[1]Jenis sampah'!$M:$M,0))), "", (INDEX('[1]Jenis sampah'!E:E,MATCH($Z1271,'[1]Jenis sampah'!$M:$M,0))))</f>
        <v>1.73</v>
      </c>
      <c r="H1271">
        <f>IF(ISBLANK(INDEX('[1]Jenis sampah'!F:F,MATCH($Z1271,'[1]Jenis sampah'!$M:$M,0))), "", (INDEX('[1]Jenis sampah'!F:F,MATCH($Z1271,'[1]Jenis sampah'!$M:$M,0))))</f>
        <v>11.43</v>
      </c>
      <c r="I1271">
        <f>IF(ISBLANK(INDEX('[1]Jenis sampah'!G:G,MATCH($Z1271,'[1]Jenis sampah'!$M:$M,0))), "", (INDEX('[1]Jenis sampah'!G:G,MATCH($Z1271,'[1]Jenis sampah'!$M:$M,0))))</f>
        <v>16.649999999999999</v>
      </c>
      <c r="J1271">
        <f>IF(ISBLANK(INDEX('[1]Jenis sampah'!H:H,MATCH($Z1271,'[1]Jenis sampah'!$M:$M,0))), "", (INDEX('[1]Jenis sampah'!H:H,MATCH($Z1271,'[1]Jenis sampah'!$M:$M,0))))</f>
        <v>0.73</v>
      </c>
      <c r="K1271">
        <f>IF(ISBLANK(INDEX('[1]Jenis sampah'!I:I,MATCH($Z1271,'[1]Jenis sampah'!$M:$M,0))), "", (INDEX('[1]Jenis sampah'!I:I,MATCH($Z1271,'[1]Jenis sampah'!$M:$M,0))))</f>
        <v>2.6</v>
      </c>
      <c r="L1271">
        <f>IF(ISBLANK(INDEX('[1]Jenis sampah'!J:J,MATCH($Z1271,'[1]Jenis sampah'!$M:$M,0))), "", (INDEX('[1]Jenis sampah'!J:J,MATCH($Z1271,'[1]Jenis sampah'!$M:$M,0))))</f>
        <v>0.71</v>
      </c>
      <c r="M1271">
        <f>IF(ISBLANK(INDEX('[1]Jenis sampah'!K:K,MATCH($Z1271,'[1]Jenis sampah'!$M:$M,0))), "", (INDEX('[1]Jenis sampah'!K:K,MATCH($Z1271,'[1]Jenis sampah'!$M:$M,0))))</f>
        <v>1.83</v>
      </c>
      <c r="N1271">
        <f>IF(ISBLANK(INDEX('[1]Jenis sampah'!L:L,MATCH($Z1271,'[1]Jenis sampah'!$M:$M,0))), "", (INDEX('[1]Jenis sampah'!L:L,MATCH($Z1271,'[1]Jenis sampah'!$M:$M,0))))</f>
        <v>1.62</v>
      </c>
      <c r="O1271">
        <f>IF(ISBLANK(INDEX('[1]Sumber sampah'!D:D,MATCH($Z1271,'[1]Sumber sampah'!$K:$K,0))), "", (INDEX('[1]Sumber sampah'!D:D,MATCH($Z1271,'[1]Sumber sampah'!$K:$K,0))))</f>
        <v>74.66</v>
      </c>
      <c r="P1271">
        <f>IF(ISBLANK(INDEX('[1]Sumber sampah'!E:E,MATCH($Z1271,'[1]Sumber sampah'!$K:$K,0))), "", (INDEX('[1]Sumber sampah'!E:E,MATCH($Z1271,'[1]Sumber sampah'!$K:$K,0))))</f>
        <v>9.43</v>
      </c>
      <c r="Q1271">
        <f>IF(ISBLANK(INDEX('[1]Sumber sampah'!F:F,MATCH($Z1271,'[1]Sumber sampah'!$K:$K,0))), "", (INDEX('[1]Sumber sampah'!F:F,MATCH($Z1271,'[1]Sumber sampah'!$K:$K,0))))</f>
        <v>21.17</v>
      </c>
      <c r="R1271">
        <f>IF(ISBLANK(INDEX('[1]Sumber sampah'!G:G,MATCH($Z1271,'[1]Sumber sampah'!$K:$K,0))), "", (INDEX('[1]Sumber sampah'!G:G,MATCH($Z1271,'[1]Sumber sampah'!$K:$K,0))))</f>
        <v>8.81</v>
      </c>
      <c r="S1271">
        <f>IF(ISBLANK(INDEX('[1]Sumber sampah'!H:H,MATCH($Z1271,'[1]Sumber sampah'!$K:$K,0))), "", (INDEX('[1]Sumber sampah'!H:H,MATCH($Z1271,'[1]Sumber sampah'!$K:$K,0))))</f>
        <v>4.3600000000000003</v>
      </c>
      <c r="T1271">
        <f>IF(ISBLANK(INDEX('[1]Sumber sampah'!I:I,MATCH($Z1271,'[1]Sumber sampah'!$K:$K,0))), "", (INDEX('[1]Sumber sampah'!I:I,MATCH($Z1271,'[1]Sumber sampah'!$K:$K,0))))</f>
        <v>3.67</v>
      </c>
      <c r="U1271">
        <f>IF(ISBLANK(INDEX('[1]Sumber sampah'!J:J,MATCH($Z1271,'[1]Sumber sampah'!$K:$K,0))), "", (INDEX('[1]Sumber sampah'!J:J,MATCH($Z1271,'[1]Sumber sampah'!$K:$K,0))))</f>
        <v>0.39</v>
      </c>
      <c r="Z1271" t="str">
        <f t="shared" si="19"/>
        <v>2021_Sumatera Utara_Kota Tebing Tinggi</v>
      </c>
    </row>
    <row r="1272" spans="1:26" x14ac:dyDescent="0.35">
      <c r="A1272" s="15">
        <v>2021</v>
      </c>
      <c r="B1272" t="s">
        <v>47</v>
      </c>
      <c r="C1272" t="s">
        <v>249</v>
      </c>
      <c r="D1272" s="16">
        <v>151.33000000000001</v>
      </c>
      <c r="E1272" s="17">
        <v>55233.77</v>
      </c>
      <c r="F1272">
        <f>IF(ISBLANK(INDEX('[1]Jenis sampah'!D:D,MATCH($Z1272,'[1]Jenis sampah'!$M:$M,0))), "", (INDEX('[1]Jenis sampah'!D:D,MATCH($Z1272,'[1]Jenis sampah'!$M:$M,0))))</f>
        <v>20.399999999999999</v>
      </c>
      <c r="G1272">
        <f>IF(ISBLANK(INDEX('[1]Jenis sampah'!E:E,MATCH($Z1272,'[1]Jenis sampah'!$M:$M,0))), "", (INDEX('[1]Jenis sampah'!E:E,MATCH($Z1272,'[1]Jenis sampah'!$M:$M,0))))</f>
        <v>19.600000000000001</v>
      </c>
      <c r="H1272">
        <f>IF(ISBLANK(INDEX('[1]Jenis sampah'!F:F,MATCH($Z1272,'[1]Jenis sampah'!$M:$M,0))), "", (INDEX('[1]Jenis sampah'!F:F,MATCH($Z1272,'[1]Jenis sampah'!$M:$M,0))))</f>
        <v>23</v>
      </c>
      <c r="I1272">
        <f>IF(ISBLANK(INDEX('[1]Jenis sampah'!G:G,MATCH($Z1272,'[1]Jenis sampah'!$M:$M,0))), "", (INDEX('[1]Jenis sampah'!G:G,MATCH($Z1272,'[1]Jenis sampah'!$M:$M,0))))</f>
        <v>19</v>
      </c>
      <c r="J1272">
        <f>IF(ISBLANK(INDEX('[1]Jenis sampah'!H:H,MATCH($Z1272,'[1]Jenis sampah'!$M:$M,0))), "", (INDEX('[1]Jenis sampah'!H:H,MATCH($Z1272,'[1]Jenis sampah'!$M:$M,0))))</f>
        <v>16</v>
      </c>
      <c r="K1272">
        <f>IF(ISBLANK(INDEX('[1]Jenis sampah'!I:I,MATCH($Z1272,'[1]Jenis sampah'!$M:$M,0))), "", (INDEX('[1]Jenis sampah'!I:I,MATCH($Z1272,'[1]Jenis sampah'!$M:$M,0))))</f>
        <v>0.42</v>
      </c>
      <c r="L1272">
        <f>IF(ISBLANK(INDEX('[1]Jenis sampah'!J:J,MATCH($Z1272,'[1]Jenis sampah'!$M:$M,0))), "", (INDEX('[1]Jenis sampah'!J:J,MATCH($Z1272,'[1]Jenis sampah'!$M:$M,0))))</f>
        <v>1.58</v>
      </c>
      <c r="M1272" t="str">
        <f>IF(ISBLANK(INDEX('[1]Jenis sampah'!K:K,MATCH($Z1272,'[1]Jenis sampah'!$M:$M,0))), "", (INDEX('[1]Jenis sampah'!K:K,MATCH($Z1272,'[1]Jenis sampah'!$M:$M,0))))</f>
        <v/>
      </c>
      <c r="N1272" t="str">
        <f>IF(ISBLANK(INDEX('[1]Jenis sampah'!L:L,MATCH($Z1272,'[1]Jenis sampah'!$M:$M,0))), "", (INDEX('[1]Jenis sampah'!L:L,MATCH($Z1272,'[1]Jenis sampah'!$M:$M,0))))</f>
        <v/>
      </c>
      <c r="O1272">
        <f>IF(ISBLANK(INDEX('[1]Sumber sampah'!D:D,MATCH($Z1272,'[1]Sumber sampah'!$K:$K,0))), "", (INDEX('[1]Sumber sampah'!D:D,MATCH($Z1272,'[1]Sumber sampah'!$K:$K,0))))</f>
        <v>86.1</v>
      </c>
      <c r="P1272">
        <f>IF(ISBLANK(INDEX('[1]Sumber sampah'!E:E,MATCH($Z1272,'[1]Sumber sampah'!$K:$K,0))), "", (INDEX('[1]Sumber sampah'!E:E,MATCH($Z1272,'[1]Sumber sampah'!$K:$K,0))))</f>
        <v>16</v>
      </c>
      <c r="Q1272">
        <f>IF(ISBLANK(INDEX('[1]Sumber sampah'!F:F,MATCH($Z1272,'[1]Sumber sampah'!$K:$K,0))), "", (INDEX('[1]Sumber sampah'!F:F,MATCH($Z1272,'[1]Sumber sampah'!$K:$K,0))))</f>
        <v>28.3</v>
      </c>
      <c r="R1272">
        <f>IF(ISBLANK(INDEX('[1]Sumber sampah'!G:G,MATCH($Z1272,'[1]Sumber sampah'!$K:$K,0))), "", (INDEX('[1]Sumber sampah'!G:G,MATCH($Z1272,'[1]Sumber sampah'!$K:$K,0))))</f>
        <v>1.5</v>
      </c>
      <c r="S1272">
        <f>IF(ISBLANK(INDEX('[1]Sumber sampah'!H:H,MATCH($Z1272,'[1]Sumber sampah'!$K:$K,0))), "", (INDEX('[1]Sumber sampah'!H:H,MATCH($Z1272,'[1]Sumber sampah'!$K:$K,0))))</f>
        <v>18</v>
      </c>
      <c r="T1272">
        <f>IF(ISBLANK(INDEX('[1]Sumber sampah'!I:I,MATCH($Z1272,'[1]Sumber sampah'!$K:$K,0))), "", (INDEX('[1]Sumber sampah'!I:I,MATCH($Z1272,'[1]Sumber sampah'!$K:$K,0))))</f>
        <v>3.6</v>
      </c>
      <c r="U1272" t="str">
        <f>IF(ISBLANK(INDEX('[1]Sumber sampah'!J:J,MATCH($Z1272,'[1]Sumber sampah'!$K:$K,0))), "", (INDEX('[1]Sumber sampah'!J:J,MATCH($Z1272,'[1]Sumber sampah'!$K:$K,0))))</f>
        <v/>
      </c>
      <c r="Z1272" t="str">
        <f t="shared" si="19"/>
        <v>2021_Sumatera Barat_Kab. Pesisir Selatan</v>
      </c>
    </row>
    <row r="1273" spans="1:26" x14ac:dyDescent="0.35">
      <c r="A1273" s="15">
        <v>2021</v>
      </c>
      <c r="B1273" t="s">
        <v>47</v>
      </c>
      <c r="C1273" t="s">
        <v>251</v>
      </c>
      <c r="D1273" s="16">
        <v>128.24</v>
      </c>
      <c r="E1273" s="17">
        <v>46806.83</v>
      </c>
      <c r="F1273">
        <f>IF(ISBLANK(INDEX('[1]Jenis sampah'!D:D,MATCH($Z1273,'[1]Jenis sampah'!$M:$M,0))), "", (INDEX('[1]Jenis sampah'!D:D,MATCH($Z1273,'[1]Jenis sampah'!$M:$M,0))))</f>
        <v>69.34</v>
      </c>
      <c r="G1273" t="str">
        <f>IF(ISBLANK(INDEX('[1]Jenis sampah'!E:E,MATCH($Z1273,'[1]Jenis sampah'!$M:$M,0))), "", (INDEX('[1]Jenis sampah'!E:E,MATCH($Z1273,'[1]Jenis sampah'!$M:$M,0))))</f>
        <v/>
      </c>
      <c r="H1273">
        <f>IF(ISBLANK(INDEX('[1]Jenis sampah'!F:F,MATCH($Z1273,'[1]Jenis sampah'!$M:$M,0))), "", (INDEX('[1]Jenis sampah'!F:F,MATCH($Z1273,'[1]Jenis sampah'!$M:$M,0))))</f>
        <v>8.6300000000000008</v>
      </c>
      <c r="I1273">
        <f>IF(ISBLANK(INDEX('[1]Jenis sampah'!G:G,MATCH($Z1273,'[1]Jenis sampah'!$M:$M,0))), "", (INDEX('[1]Jenis sampah'!G:G,MATCH($Z1273,'[1]Jenis sampah'!$M:$M,0))))</f>
        <v>6</v>
      </c>
      <c r="J1273">
        <f>IF(ISBLANK(INDEX('[1]Jenis sampah'!H:H,MATCH($Z1273,'[1]Jenis sampah'!$M:$M,0))), "", (INDEX('[1]Jenis sampah'!H:H,MATCH($Z1273,'[1]Jenis sampah'!$M:$M,0))))</f>
        <v>2.2400000000000002</v>
      </c>
      <c r="K1273">
        <f>IF(ISBLANK(INDEX('[1]Jenis sampah'!I:I,MATCH($Z1273,'[1]Jenis sampah'!$M:$M,0))), "", (INDEX('[1]Jenis sampah'!I:I,MATCH($Z1273,'[1]Jenis sampah'!$M:$M,0))))</f>
        <v>1.57</v>
      </c>
      <c r="L1273" t="str">
        <f>IF(ISBLANK(INDEX('[1]Jenis sampah'!J:J,MATCH($Z1273,'[1]Jenis sampah'!$M:$M,0))), "", (INDEX('[1]Jenis sampah'!J:J,MATCH($Z1273,'[1]Jenis sampah'!$M:$M,0))))</f>
        <v/>
      </c>
      <c r="M1273">
        <f>IF(ISBLANK(INDEX('[1]Jenis sampah'!K:K,MATCH($Z1273,'[1]Jenis sampah'!$M:$M,0))), "", (INDEX('[1]Jenis sampah'!K:K,MATCH($Z1273,'[1]Jenis sampah'!$M:$M,0))))</f>
        <v>3.33</v>
      </c>
      <c r="N1273">
        <f>IF(ISBLANK(INDEX('[1]Jenis sampah'!L:L,MATCH($Z1273,'[1]Jenis sampah'!$M:$M,0))), "", (INDEX('[1]Jenis sampah'!L:L,MATCH($Z1273,'[1]Jenis sampah'!$M:$M,0))))</f>
        <v>8.89</v>
      </c>
      <c r="O1273">
        <f>IF(ISBLANK(INDEX('[1]Sumber sampah'!D:D,MATCH($Z1273,'[1]Sumber sampah'!$K:$K,0))), "", (INDEX('[1]Sumber sampah'!D:D,MATCH($Z1273,'[1]Sumber sampah'!$K:$K,0))))</f>
        <v>88.6</v>
      </c>
      <c r="P1273">
        <f>IF(ISBLANK(INDEX('[1]Sumber sampah'!E:E,MATCH($Z1273,'[1]Sumber sampah'!$K:$K,0))), "", (INDEX('[1]Sumber sampah'!E:E,MATCH($Z1273,'[1]Sumber sampah'!$K:$K,0))))</f>
        <v>0.28000000000000003</v>
      </c>
      <c r="Q1273">
        <f>IF(ISBLANK(INDEX('[1]Sumber sampah'!F:F,MATCH($Z1273,'[1]Sumber sampah'!$K:$K,0))), "", (INDEX('[1]Sumber sampah'!F:F,MATCH($Z1273,'[1]Sumber sampah'!$K:$K,0))))</f>
        <v>17.75</v>
      </c>
      <c r="R1273">
        <f>IF(ISBLANK(INDEX('[1]Sumber sampah'!G:G,MATCH($Z1273,'[1]Sumber sampah'!$K:$K,0))), "", (INDEX('[1]Sumber sampah'!G:G,MATCH($Z1273,'[1]Sumber sampah'!$K:$K,0))))</f>
        <v>1.54</v>
      </c>
      <c r="S1273">
        <f>IF(ISBLANK(INDEX('[1]Sumber sampah'!H:H,MATCH($Z1273,'[1]Sumber sampah'!$K:$K,0))), "", (INDEX('[1]Sumber sampah'!H:H,MATCH($Z1273,'[1]Sumber sampah'!$K:$K,0))))</f>
        <v>12.27</v>
      </c>
      <c r="T1273" t="str">
        <f>IF(ISBLANK(INDEX('[1]Sumber sampah'!I:I,MATCH($Z1273,'[1]Sumber sampah'!$K:$K,0))), "", (INDEX('[1]Sumber sampah'!I:I,MATCH($Z1273,'[1]Sumber sampah'!$K:$K,0))))</f>
        <v/>
      </c>
      <c r="U1273" t="str">
        <f>IF(ISBLANK(INDEX('[1]Sumber sampah'!J:J,MATCH($Z1273,'[1]Sumber sampah'!$K:$K,0))), "", (INDEX('[1]Sumber sampah'!J:J,MATCH($Z1273,'[1]Sumber sampah'!$K:$K,0))))</f>
        <v/>
      </c>
      <c r="Z1273" t="str">
        <f t="shared" si="19"/>
        <v>2021_Sumatera Barat_Kab. Tanah Datar</v>
      </c>
    </row>
    <row r="1274" spans="1:26" x14ac:dyDescent="0.35">
      <c r="A1274" s="15">
        <v>2021</v>
      </c>
      <c r="B1274" t="s">
        <v>47</v>
      </c>
      <c r="C1274" t="s">
        <v>418</v>
      </c>
      <c r="D1274" s="16">
        <v>214.83</v>
      </c>
      <c r="E1274" s="17">
        <v>78412.95</v>
      </c>
      <c r="F1274" t="str">
        <f>IF(ISBLANK(INDEX('[1]Jenis sampah'!D:D,MATCH($Z1274,'[1]Jenis sampah'!$M:$M,0))), "", (INDEX('[1]Jenis sampah'!D:D,MATCH($Z1274,'[1]Jenis sampah'!$M:$M,0))))</f>
        <v/>
      </c>
      <c r="G1274" t="str">
        <f>IF(ISBLANK(INDEX('[1]Jenis sampah'!E:E,MATCH($Z1274,'[1]Jenis sampah'!$M:$M,0))), "", (INDEX('[1]Jenis sampah'!E:E,MATCH($Z1274,'[1]Jenis sampah'!$M:$M,0))))</f>
        <v/>
      </c>
      <c r="H1274" t="str">
        <f>IF(ISBLANK(INDEX('[1]Jenis sampah'!F:F,MATCH($Z1274,'[1]Jenis sampah'!$M:$M,0))), "", (INDEX('[1]Jenis sampah'!F:F,MATCH($Z1274,'[1]Jenis sampah'!$M:$M,0))))</f>
        <v/>
      </c>
      <c r="I1274" t="str">
        <f>IF(ISBLANK(INDEX('[1]Jenis sampah'!G:G,MATCH($Z1274,'[1]Jenis sampah'!$M:$M,0))), "", (INDEX('[1]Jenis sampah'!G:G,MATCH($Z1274,'[1]Jenis sampah'!$M:$M,0))))</f>
        <v/>
      </c>
      <c r="J1274" t="str">
        <f>IF(ISBLANK(INDEX('[1]Jenis sampah'!H:H,MATCH($Z1274,'[1]Jenis sampah'!$M:$M,0))), "", (INDEX('[1]Jenis sampah'!H:H,MATCH($Z1274,'[1]Jenis sampah'!$M:$M,0))))</f>
        <v/>
      </c>
      <c r="K1274" t="str">
        <f>IF(ISBLANK(INDEX('[1]Jenis sampah'!I:I,MATCH($Z1274,'[1]Jenis sampah'!$M:$M,0))), "", (INDEX('[1]Jenis sampah'!I:I,MATCH($Z1274,'[1]Jenis sampah'!$M:$M,0))))</f>
        <v/>
      </c>
      <c r="L1274" t="str">
        <f>IF(ISBLANK(INDEX('[1]Jenis sampah'!J:J,MATCH($Z1274,'[1]Jenis sampah'!$M:$M,0))), "", (INDEX('[1]Jenis sampah'!J:J,MATCH($Z1274,'[1]Jenis sampah'!$M:$M,0))))</f>
        <v/>
      </c>
      <c r="M1274" t="str">
        <f>IF(ISBLANK(INDEX('[1]Jenis sampah'!K:K,MATCH($Z1274,'[1]Jenis sampah'!$M:$M,0))), "", (INDEX('[1]Jenis sampah'!K:K,MATCH($Z1274,'[1]Jenis sampah'!$M:$M,0))))</f>
        <v/>
      </c>
      <c r="N1274" t="str">
        <f>IF(ISBLANK(INDEX('[1]Jenis sampah'!L:L,MATCH($Z1274,'[1]Jenis sampah'!$M:$M,0))), "", (INDEX('[1]Jenis sampah'!L:L,MATCH($Z1274,'[1]Jenis sampah'!$M:$M,0))))</f>
        <v/>
      </c>
      <c r="O1274" t="str">
        <f>IF(ISBLANK(INDEX('[1]Sumber sampah'!D:D,MATCH($Z1274,'[1]Sumber sampah'!$K:$K,0))), "", (INDEX('[1]Sumber sampah'!D:D,MATCH($Z1274,'[1]Sumber sampah'!$K:$K,0))))</f>
        <v/>
      </c>
      <c r="P1274" t="str">
        <f>IF(ISBLANK(INDEX('[1]Sumber sampah'!E:E,MATCH($Z1274,'[1]Sumber sampah'!$K:$K,0))), "", (INDEX('[1]Sumber sampah'!E:E,MATCH($Z1274,'[1]Sumber sampah'!$K:$K,0))))</f>
        <v/>
      </c>
      <c r="Q1274" t="str">
        <f>IF(ISBLANK(INDEX('[1]Sumber sampah'!F:F,MATCH($Z1274,'[1]Sumber sampah'!$K:$K,0))), "", (INDEX('[1]Sumber sampah'!F:F,MATCH($Z1274,'[1]Sumber sampah'!$K:$K,0))))</f>
        <v/>
      </c>
      <c r="R1274" t="str">
        <f>IF(ISBLANK(INDEX('[1]Sumber sampah'!G:G,MATCH($Z1274,'[1]Sumber sampah'!$K:$K,0))), "", (INDEX('[1]Sumber sampah'!G:G,MATCH($Z1274,'[1]Sumber sampah'!$K:$K,0))))</f>
        <v/>
      </c>
      <c r="S1274" t="str">
        <f>IF(ISBLANK(INDEX('[1]Sumber sampah'!H:H,MATCH($Z1274,'[1]Sumber sampah'!$K:$K,0))), "", (INDEX('[1]Sumber sampah'!H:H,MATCH($Z1274,'[1]Sumber sampah'!$K:$K,0))))</f>
        <v/>
      </c>
      <c r="T1274" t="str">
        <f>IF(ISBLANK(INDEX('[1]Sumber sampah'!I:I,MATCH($Z1274,'[1]Sumber sampah'!$K:$K,0))), "", (INDEX('[1]Sumber sampah'!I:I,MATCH($Z1274,'[1]Sumber sampah'!$K:$K,0))))</f>
        <v/>
      </c>
      <c r="U1274" t="str">
        <f>IF(ISBLANK(INDEX('[1]Sumber sampah'!J:J,MATCH($Z1274,'[1]Sumber sampah'!$K:$K,0))), "", (INDEX('[1]Sumber sampah'!J:J,MATCH($Z1274,'[1]Sumber sampah'!$K:$K,0))))</f>
        <v/>
      </c>
      <c r="Z1274" t="str">
        <f t="shared" si="19"/>
        <v>2021_Sumatera Barat_Kab. Agam</v>
      </c>
    </row>
    <row r="1275" spans="1:26" x14ac:dyDescent="0.35">
      <c r="A1275" s="15">
        <v>2021</v>
      </c>
      <c r="B1275" t="s">
        <v>47</v>
      </c>
      <c r="C1275" t="s">
        <v>253</v>
      </c>
      <c r="D1275" s="16">
        <v>154.22999999999999</v>
      </c>
      <c r="E1275" s="17">
        <v>56295.41</v>
      </c>
      <c r="F1275" t="str">
        <f>IF(ISBLANK(INDEX('[1]Jenis sampah'!D:D,MATCH($Z1275,'[1]Jenis sampah'!$M:$M,0))), "", (INDEX('[1]Jenis sampah'!D:D,MATCH($Z1275,'[1]Jenis sampah'!$M:$M,0))))</f>
        <v/>
      </c>
      <c r="G1275" t="str">
        <f>IF(ISBLANK(INDEX('[1]Jenis sampah'!E:E,MATCH($Z1275,'[1]Jenis sampah'!$M:$M,0))), "", (INDEX('[1]Jenis sampah'!E:E,MATCH($Z1275,'[1]Jenis sampah'!$M:$M,0))))</f>
        <v/>
      </c>
      <c r="H1275" t="str">
        <f>IF(ISBLANK(INDEX('[1]Jenis sampah'!F:F,MATCH($Z1275,'[1]Jenis sampah'!$M:$M,0))), "", (INDEX('[1]Jenis sampah'!F:F,MATCH($Z1275,'[1]Jenis sampah'!$M:$M,0))))</f>
        <v/>
      </c>
      <c r="I1275" t="str">
        <f>IF(ISBLANK(INDEX('[1]Jenis sampah'!G:G,MATCH($Z1275,'[1]Jenis sampah'!$M:$M,0))), "", (INDEX('[1]Jenis sampah'!G:G,MATCH($Z1275,'[1]Jenis sampah'!$M:$M,0))))</f>
        <v/>
      </c>
      <c r="J1275" t="str">
        <f>IF(ISBLANK(INDEX('[1]Jenis sampah'!H:H,MATCH($Z1275,'[1]Jenis sampah'!$M:$M,0))), "", (INDEX('[1]Jenis sampah'!H:H,MATCH($Z1275,'[1]Jenis sampah'!$M:$M,0))))</f>
        <v/>
      </c>
      <c r="K1275" t="str">
        <f>IF(ISBLANK(INDEX('[1]Jenis sampah'!I:I,MATCH($Z1275,'[1]Jenis sampah'!$M:$M,0))), "", (INDEX('[1]Jenis sampah'!I:I,MATCH($Z1275,'[1]Jenis sampah'!$M:$M,0))))</f>
        <v/>
      </c>
      <c r="L1275" t="str">
        <f>IF(ISBLANK(INDEX('[1]Jenis sampah'!J:J,MATCH($Z1275,'[1]Jenis sampah'!$M:$M,0))), "", (INDEX('[1]Jenis sampah'!J:J,MATCH($Z1275,'[1]Jenis sampah'!$M:$M,0))))</f>
        <v/>
      </c>
      <c r="M1275" t="str">
        <f>IF(ISBLANK(INDEX('[1]Jenis sampah'!K:K,MATCH($Z1275,'[1]Jenis sampah'!$M:$M,0))), "", (INDEX('[1]Jenis sampah'!K:K,MATCH($Z1275,'[1]Jenis sampah'!$M:$M,0))))</f>
        <v/>
      </c>
      <c r="N1275" t="str">
        <f>IF(ISBLANK(INDEX('[1]Jenis sampah'!L:L,MATCH($Z1275,'[1]Jenis sampah'!$M:$M,0))), "", (INDEX('[1]Jenis sampah'!L:L,MATCH($Z1275,'[1]Jenis sampah'!$M:$M,0))))</f>
        <v/>
      </c>
      <c r="O1275" t="str">
        <f>IF(ISBLANK(INDEX('[1]Sumber sampah'!D:D,MATCH($Z1275,'[1]Sumber sampah'!$K:$K,0))), "", (INDEX('[1]Sumber sampah'!D:D,MATCH($Z1275,'[1]Sumber sampah'!$K:$K,0))))</f>
        <v/>
      </c>
      <c r="P1275" t="str">
        <f>IF(ISBLANK(INDEX('[1]Sumber sampah'!E:E,MATCH($Z1275,'[1]Sumber sampah'!$K:$K,0))), "", (INDEX('[1]Sumber sampah'!E:E,MATCH($Z1275,'[1]Sumber sampah'!$K:$K,0))))</f>
        <v/>
      </c>
      <c r="Q1275" t="str">
        <f>IF(ISBLANK(INDEX('[1]Sumber sampah'!F:F,MATCH($Z1275,'[1]Sumber sampah'!$K:$K,0))), "", (INDEX('[1]Sumber sampah'!F:F,MATCH($Z1275,'[1]Sumber sampah'!$K:$K,0))))</f>
        <v/>
      </c>
      <c r="R1275" t="str">
        <f>IF(ISBLANK(INDEX('[1]Sumber sampah'!G:G,MATCH($Z1275,'[1]Sumber sampah'!$K:$K,0))), "", (INDEX('[1]Sumber sampah'!G:G,MATCH($Z1275,'[1]Sumber sampah'!$K:$K,0))))</f>
        <v/>
      </c>
      <c r="S1275" t="str">
        <f>IF(ISBLANK(INDEX('[1]Sumber sampah'!H:H,MATCH($Z1275,'[1]Sumber sampah'!$K:$K,0))), "", (INDEX('[1]Sumber sampah'!H:H,MATCH($Z1275,'[1]Sumber sampah'!$K:$K,0))))</f>
        <v/>
      </c>
      <c r="T1275" t="str">
        <f>IF(ISBLANK(INDEX('[1]Sumber sampah'!I:I,MATCH($Z1275,'[1]Sumber sampah'!$K:$K,0))), "", (INDEX('[1]Sumber sampah'!I:I,MATCH($Z1275,'[1]Sumber sampah'!$K:$K,0))))</f>
        <v/>
      </c>
      <c r="U1275" t="str">
        <f>IF(ISBLANK(INDEX('[1]Sumber sampah'!J:J,MATCH($Z1275,'[1]Sumber sampah'!$K:$K,0))), "", (INDEX('[1]Sumber sampah'!J:J,MATCH($Z1275,'[1]Sumber sampah'!$K:$K,0))))</f>
        <v/>
      </c>
      <c r="Z1275" t="str">
        <f t="shared" si="19"/>
        <v>2021_Sumatera Barat_Kab. Lima Puluh Kota</v>
      </c>
    </row>
    <row r="1276" spans="1:26" x14ac:dyDescent="0.35">
      <c r="A1276" s="15">
        <v>2021</v>
      </c>
      <c r="B1276" t="s">
        <v>47</v>
      </c>
      <c r="C1276" t="s">
        <v>254</v>
      </c>
      <c r="D1276" s="16">
        <v>121.24</v>
      </c>
      <c r="E1276" s="17">
        <v>44253.04</v>
      </c>
      <c r="F1276" t="str">
        <f>IF(ISBLANK(INDEX('[1]Jenis sampah'!D:D,MATCH($Z1276,'[1]Jenis sampah'!$M:$M,0))), "", (INDEX('[1]Jenis sampah'!D:D,MATCH($Z1276,'[1]Jenis sampah'!$M:$M,0))))</f>
        <v/>
      </c>
      <c r="G1276" t="str">
        <f>IF(ISBLANK(INDEX('[1]Jenis sampah'!E:E,MATCH($Z1276,'[1]Jenis sampah'!$M:$M,0))), "", (INDEX('[1]Jenis sampah'!E:E,MATCH($Z1276,'[1]Jenis sampah'!$M:$M,0))))</f>
        <v/>
      </c>
      <c r="H1276" t="str">
        <f>IF(ISBLANK(INDEX('[1]Jenis sampah'!F:F,MATCH($Z1276,'[1]Jenis sampah'!$M:$M,0))), "", (INDEX('[1]Jenis sampah'!F:F,MATCH($Z1276,'[1]Jenis sampah'!$M:$M,0))))</f>
        <v/>
      </c>
      <c r="I1276" t="str">
        <f>IF(ISBLANK(INDEX('[1]Jenis sampah'!G:G,MATCH($Z1276,'[1]Jenis sampah'!$M:$M,0))), "", (INDEX('[1]Jenis sampah'!G:G,MATCH($Z1276,'[1]Jenis sampah'!$M:$M,0))))</f>
        <v/>
      </c>
      <c r="J1276" t="str">
        <f>IF(ISBLANK(INDEX('[1]Jenis sampah'!H:H,MATCH($Z1276,'[1]Jenis sampah'!$M:$M,0))), "", (INDEX('[1]Jenis sampah'!H:H,MATCH($Z1276,'[1]Jenis sampah'!$M:$M,0))))</f>
        <v/>
      </c>
      <c r="K1276" t="str">
        <f>IF(ISBLANK(INDEX('[1]Jenis sampah'!I:I,MATCH($Z1276,'[1]Jenis sampah'!$M:$M,0))), "", (INDEX('[1]Jenis sampah'!I:I,MATCH($Z1276,'[1]Jenis sampah'!$M:$M,0))))</f>
        <v/>
      </c>
      <c r="L1276" t="str">
        <f>IF(ISBLANK(INDEX('[1]Jenis sampah'!J:J,MATCH($Z1276,'[1]Jenis sampah'!$M:$M,0))), "", (INDEX('[1]Jenis sampah'!J:J,MATCH($Z1276,'[1]Jenis sampah'!$M:$M,0))))</f>
        <v/>
      </c>
      <c r="M1276" t="str">
        <f>IF(ISBLANK(INDEX('[1]Jenis sampah'!K:K,MATCH($Z1276,'[1]Jenis sampah'!$M:$M,0))), "", (INDEX('[1]Jenis sampah'!K:K,MATCH($Z1276,'[1]Jenis sampah'!$M:$M,0))))</f>
        <v/>
      </c>
      <c r="N1276" t="str">
        <f>IF(ISBLANK(INDEX('[1]Jenis sampah'!L:L,MATCH($Z1276,'[1]Jenis sampah'!$M:$M,0))), "", (INDEX('[1]Jenis sampah'!L:L,MATCH($Z1276,'[1]Jenis sampah'!$M:$M,0))))</f>
        <v/>
      </c>
      <c r="O1276" t="str">
        <f>IF(ISBLANK(INDEX('[1]Sumber sampah'!D:D,MATCH($Z1276,'[1]Sumber sampah'!$K:$K,0))), "", (INDEX('[1]Sumber sampah'!D:D,MATCH($Z1276,'[1]Sumber sampah'!$K:$K,0))))</f>
        <v/>
      </c>
      <c r="P1276" t="str">
        <f>IF(ISBLANK(INDEX('[1]Sumber sampah'!E:E,MATCH($Z1276,'[1]Sumber sampah'!$K:$K,0))), "", (INDEX('[1]Sumber sampah'!E:E,MATCH($Z1276,'[1]Sumber sampah'!$K:$K,0))))</f>
        <v/>
      </c>
      <c r="Q1276" t="str">
        <f>IF(ISBLANK(INDEX('[1]Sumber sampah'!F:F,MATCH($Z1276,'[1]Sumber sampah'!$K:$K,0))), "", (INDEX('[1]Sumber sampah'!F:F,MATCH($Z1276,'[1]Sumber sampah'!$K:$K,0))))</f>
        <v/>
      </c>
      <c r="R1276" t="str">
        <f>IF(ISBLANK(INDEX('[1]Sumber sampah'!G:G,MATCH($Z1276,'[1]Sumber sampah'!$K:$K,0))), "", (INDEX('[1]Sumber sampah'!G:G,MATCH($Z1276,'[1]Sumber sampah'!$K:$K,0))))</f>
        <v/>
      </c>
      <c r="S1276" t="str">
        <f>IF(ISBLANK(INDEX('[1]Sumber sampah'!H:H,MATCH($Z1276,'[1]Sumber sampah'!$K:$K,0))), "", (INDEX('[1]Sumber sampah'!H:H,MATCH($Z1276,'[1]Sumber sampah'!$K:$K,0))))</f>
        <v/>
      </c>
      <c r="T1276" t="str">
        <f>IF(ISBLANK(INDEX('[1]Sumber sampah'!I:I,MATCH($Z1276,'[1]Sumber sampah'!$K:$K,0))), "", (INDEX('[1]Sumber sampah'!I:I,MATCH($Z1276,'[1]Sumber sampah'!$K:$K,0))))</f>
        <v/>
      </c>
      <c r="U1276" t="str">
        <f>IF(ISBLANK(INDEX('[1]Sumber sampah'!J:J,MATCH($Z1276,'[1]Sumber sampah'!$K:$K,0))), "", (INDEX('[1]Sumber sampah'!J:J,MATCH($Z1276,'[1]Sumber sampah'!$K:$K,0))))</f>
        <v/>
      </c>
      <c r="Z1276" t="str">
        <f t="shared" si="19"/>
        <v>2021_Sumatera Barat_Kab. Pasaman</v>
      </c>
    </row>
    <row r="1277" spans="1:26" x14ac:dyDescent="0.35">
      <c r="A1277" s="15">
        <v>2021</v>
      </c>
      <c r="B1277" t="s">
        <v>47</v>
      </c>
      <c r="C1277" t="s">
        <v>255</v>
      </c>
      <c r="D1277" s="16">
        <v>102.5</v>
      </c>
      <c r="E1277" s="17">
        <v>37411.620000000003</v>
      </c>
      <c r="F1277">
        <f>IF(ISBLANK(INDEX('[1]Jenis sampah'!D:D,MATCH($Z1277,'[1]Jenis sampah'!$M:$M,0))), "", (INDEX('[1]Jenis sampah'!D:D,MATCH($Z1277,'[1]Jenis sampah'!$M:$M,0))))</f>
        <v>48</v>
      </c>
      <c r="G1277">
        <f>IF(ISBLANK(INDEX('[1]Jenis sampah'!E:E,MATCH($Z1277,'[1]Jenis sampah'!$M:$M,0))), "", (INDEX('[1]Jenis sampah'!E:E,MATCH($Z1277,'[1]Jenis sampah'!$M:$M,0))))</f>
        <v>7</v>
      </c>
      <c r="H1277">
        <f>IF(ISBLANK(INDEX('[1]Jenis sampah'!F:F,MATCH($Z1277,'[1]Jenis sampah'!$M:$M,0))), "", (INDEX('[1]Jenis sampah'!F:F,MATCH($Z1277,'[1]Jenis sampah'!$M:$M,0))))</f>
        <v>5</v>
      </c>
      <c r="I1277">
        <f>IF(ISBLANK(INDEX('[1]Jenis sampah'!G:G,MATCH($Z1277,'[1]Jenis sampah'!$M:$M,0))), "", (INDEX('[1]Jenis sampah'!G:G,MATCH($Z1277,'[1]Jenis sampah'!$M:$M,0))))</f>
        <v>38</v>
      </c>
      <c r="J1277">
        <f>IF(ISBLANK(INDEX('[1]Jenis sampah'!H:H,MATCH($Z1277,'[1]Jenis sampah'!$M:$M,0))), "", (INDEX('[1]Jenis sampah'!H:H,MATCH($Z1277,'[1]Jenis sampah'!$M:$M,0))))</f>
        <v>1</v>
      </c>
      <c r="K1277">
        <f>IF(ISBLANK(INDEX('[1]Jenis sampah'!I:I,MATCH($Z1277,'[1]Jenis sampah'!$M:$M,0))), "", (INDEX('[1]Jenis sampah'!I:I,MATCH($Z1277,'[1]Jenis sampah'!$M:$M,0))))</f>
        <v>1</v>
      </c>
      <c r="L1277" t="str">
        <f>IF(ISBLANK(INDEX('[1]Jenis sampah'!J:J,MATCH($Z1277,'[1]Jenis sampah'!$M:$M,0))), "", (INDEX('[1]Jenis sampah'!J:J,MATCH($Z1277,'[1]Jenis sampah'!$M:$M,0))))</f>
        <v/>
      </c>
      <c r="M1277" t="str">
        <f>IF(ISBLANK(INDEX('[1]Jenis sampah'!K:K,MATCH($Z1277,'[1]Jenis sampah'!$M:$M,0))), "", (INDEX('[1]Jenis sampah'!K:K,MATCH($Z1277,'[1]Jenis sampah'!$M:$M,0))))</f>
        <v/>
      </c>
      <c r="N1277" t="str">
        <f>IF(ISBLANK(INDEX('[1]Jenis sampah'!L:L,MATCH($Z1277,'[1]Jenis sampah'!$M:$M,0))), "", (INDEX('[1]Jenis sampah'!L:L,MATCH($Z1277,'[1]Jenis sampah'!$M:$M,0))))</f>
        <v/>
      </c>
      <c r="O1277" t="str">
        <f>IF(ISBLANK(INDEX('[1]Sumber sampah'!D:D,MATCH($Z1277,'[1]Sumber sampah'!$K:$K,0))), "", (INDEX('[1]Sumber sampah'!D:D,MATCH($Z1277,'[1]Sumber sampah'!$K:$K,0))))</f>
        <v/>
      </c>
      <c r="P1277">
        <f>IF(ISBLANK(INDEX('[1]Sumber sampah'!E:E,MATCH($Z1277,'[1]Sumber sampah'!$K:$K,0))), "", (INDEX('[1]Sumber sampah'!E:E,MATCH($Z1277,'[1]Sumber sampah'!$K:$K,0))))</f>
        <v>2.29</v>
      </c>
      <c r="Q1277">
        <f>IF(ISBLANK(INDEX('[1]Sumber sampah'!F:F,MATCH($Z1277,'[1]Sumber sampah'!$K:$K,0))), "", (INDEX('[1]Sumber sampah'!F:F,MATCH($Z1277,'[1]Sumber sampah'!$K:$K,0))))</f>
        <v>0.94</v>
      </c>
      <c r="R1277" t="str">
        <f>IF(ISBLANK(INDEX('[1]Sumber sampah'!G:G,MATCH($Z1277,'[1]Sumber sampah'!$K:$K,0))), "", (INDEX('[1]Sumber sampah'!G:G,MATCH($Z1277,'[1]Sumber sampah'!$K:$K,0))))</f>
        <v/>
      </c>
      <c r="S1277">
        <f>IF(ISBLANK(INDEX('[1]Sumber sampah'!H:H,MATCH($Z1277,'[1]Sumber sampah'!$K:$K,0))), "", (INDEX('[1]Sumber sampah'!H:H,MATCH($Z1277,'[1]Sumber sampah'!$K:$K,0))))</f>
        <v>0.1</v>
      </c>
      <c r="T1277" t="str">
        <f>IF(ISBLANK(INDEX('[1]Sumber sampah'!I:I,MATCH($Z1277,'[1]Sumber sampah'!$K:$K,0))), "", (INDEX('[1]Sumber sampah'!I:I,MATCH($Z1277,'[1]Sumber sampah'!$K:$K,0))))</f>
        <v/>
      </c>
      <c r="U1277">
        <f>IF(ISBLANK(INDEX('[1]Sumber sampah'!J:J,MATCH($Z1277,'[1]Sumber sampah'!$K:$K,0))), "", (INDEX('[1]Sumber sampah'!J:J,MATCH($Z1277,'[1]Sumber sampah'!$K:$K,0))))</f>
        <v>11.2</v>
      </c>
      <c r="Z1277" t="str">
        <f t="shared" si="19"/>
        <v>2021_Sumatera Barat_Kab. Dharmasraya</v>
      </c>
    </row>
    <row r="1278" spans="1:26" x14ac:dyDescent="0.35">
      <c r="A1278" s="15">
        <v>2021</v>
      </c>
      <c r="B1278" t="s">
        <v>47</v>
      </c>
      <c r="C1278" t="s">
        <v>49</v>
      </c>
      <c r="D1278" s="16">
        <v>73.94</v>
      </c>
      <c r="E1278" s="17">
        <v>26988.1</v>
      </c>
      <c r="F1278">
        <f>IF(ISBLANK(INDEX('[1]Jenis sampah'!D:D,MATCH($Z1278,'[1]Jenis sampah'!$M:$M,0))), "", (INDEX('[1]Jenis sampah'!D:D,MATCH($Z1278,'[1]Jenis sampah'!$M:$M,0))))</f>
        <v>34.25</v>
      </c>
      <c r="G1278">
        <f>IF(ISBLANK(INDEX('[1]Jenis sampah'!E:E,MATCH($Z1278,'[1]Jenis sampah'!$M:$M,0))), "", (INDEX('[1]Jenis sampah'!E:E,MATCH($Z1278,'[1]Jenis sampah'!$M:$M,0))))</f>
        <v>0.78</v>
      </c>
      <c r="H1278">
        <f>IF(ISBLANK(INDEX('[1]Jenis sampah'!F:F,MATCH($Z1278,'[1]Jenis sampah'!$M:$M,0))), "", (INDEX('[1]Jenis sampah'!F:F,MATCH($Z1278,'[1]Jenis sampah'!$M:$M,0))))</f>
        <v>16.350000000000001</v>
      </c>
      <c r="I1278">
        <f>IF(ISBLANK(INDEX('[1]Jenis sampah'!G:G,MATCH($Z1278,'[1]Jenis sampah'!$M:$M,0))), "", (INDEX('[1]Jenis sampah'!G:G,MATCH($Z1278,'[1]Jenis sampah'!$M:$M,0))))</f>
        <v>25.69</v>
      </c>
      <c r="J1278">
        <f>IF(ISBLANK(INDEX('[1]Jenis sampah'!H:H,MATCH($Z1278,'[1]Jenis sampah'!$M:$M,0))), "", (INDEX('[1]Jenis sampah'!H:H,MATCH($Z1278,'[1]Jenis sampah'!$M:$M,0))))</f>
        <v>0.13</v>
      </c>
      <c r="K1278">
        <f>IF(ISBLANK(INDEX('[1]Jenis sampah'!I:I,MATCH($Z1278,'[1]Jenis sampah'!$M:$M,0))), "", (INDEX('[1]Jenis sampah'!I:I,MATCH($Z1278,'[1]Jenis sampah'!$M:$M,0))))</f>
        <v>0.59</v>
      </c>
      <c r="L1278">
        <f>IF(ISBLANK(INDEX('[1]Jenis sampah'!J:J,MATCH($Z1278,'[1]Jenis sampah'!$M:$M,0))), "", (INDEX('[1]Jenis sampah'!J:J,MATCH($Z1278,'[1]Jenis sampah'!$M:$M,0))))</f>
        <v>0.55000000000000004</v>
      </c>
      <c r="M1278">
        <f>IF(ISBLANK(INDEX('[1]Jenis sampah'!K:K,MATCH($Z1278,'[1]Jenis sampah'!$M:$M,0))), "", (INDEX('[1]Jenis sampah'!K:K,MATCH($Z1278,'[1]Jenis sampah'!$M:$M,0))))</f>
        <v>2.41</v>
      </c>
      <c r="N1278">
        <f>IF(ISBLANK(INDEX('[1]Jenis sampah'!L:L,MATCH($Z1278,'[1]Jenis sampah'!$M:$M,0))), "", (INDEX('[1]Jenis sampah'!L:L,MATCH($Z1278,'[1]Jenis sampah'!$M:$M,0))))</f>
        <v>19.25</v>
      </c>
      <c r="O1278">
        <f>IF(ISBLANK(INDEX('[1]Sumber sampah'!D:D,MATCH($Z1278,'[1]Sumber sampah'!$K:$K,0))), "", (INDEX('[1]Sumber sampah'!D:D,MATCH($Z1278,'[1]Sumber sampah'!$K:$K,0))))</f>
        <v>17.39</v>
      </c>
      <c r="P1278">
        <f>IF(ISBLANK(INDEX('[1]Sumber sampah'!E:E,MATCH($Z1278,'[1]Sumber sampah'!$K:$K,0))), "", (INDEX('[1]Sumber sampah'!E:E,MATCH($Z1278,'[1]Sumber sampah'!$K:$K,0))))</f>
        <v>0.2</v>
      </c>
      <c r="Q1278">
        <f>IF(ISBLANK(INDEX('[1]Sumber sampah'!F:F,MATCH($Z1278,'[1]Sumber sampah'!$K:$K,0))), "", (INDEX('[1]Sumber sampah'!F:F,MATCH($Z1278,'[1]Sumber sampah'!$K:$K,0))))</f>
        <v>2.0099999999999998</v>
      </c>
      <c r="R1278">
        <f>IF(ISBLANK(INDEX('[1]Sumber sampah'!G:G,MATCH($Z1278,'[1]Sumber sampah'!$K:$K,0))), "", (INDEX('[1]Sumber sampah'!G:G,MATCH($Z1278,'[1]Sumber sampah'!$K:$K,0))))</f>
        <v>5.21</v>
      </c>
      <c r="S1278" t="str">
        <f>IF(ISBLANK(INDEX('[1]Sumber sampah'!H:H,MATCH($Z1278,'[1]Sumber sampah'!$K:$K,0))), "", (INDEX('[1]Sumber sampah'!H:H,MATCH($Z1278,'[1]Sumber sampah'!$K:$K,0))))</f>
        <v/>
      </c>
      <c r="T1278" t="str">
        <f>IF(ISBLANK(INDEX('[1]Sumber sampah'!I:I,MATCH($Z1278,'[1]Sumber sampah'!$K:$K,0))), "", (INDEX('[1]Sumber sampah'!I:I,MATCH($Z1278,'[1]Sumber sampah'!$K:$K,0))))</f>
        <v/>
      </c>
      <c r="U1278" t="str">
        <f>IF(ISBLANK(INDEX('[1]Sumber sampah'!J:J,MATCH($Z1278,'[1]Sumber sampah'!$K:$K,0))), "", (INDEX('[1]Sumber sampah'!J:J,MATCH($Z1278,'[1]Sumber sampah'!$K:$K,0))))</f>
        <v/>
      </c>
      <c r="Z1278" t="str">
        <f t="shared" si="19"/>
        <v>2021_Sumatera Barat_Kab. Solok Selatan</v>
      </c>
    </row>
    <row r="1279" spans="1:26" x14ac:dyDescent="0.35">
      <c r="A1279" s="15">
        <v>2021</v>
      </c>
      <c r="B1279" t="s">
        <v>47</v>
      </c>
      <c r="C1279" t="s">
        <v>50</v>
      </c>
      <c r="D1279" s="16">
        <v>53.87</v>
      </c>
      <c r="E1279" s="17">
        <v>19663.02</v>
      </c>
      <c r="F1279">
        <f>IF(ISBLANK(INDEX('[1]Jenis sampah'!D:D,MATCH($Z1279,'[1]Jenis sampah'!$M:$M,0))), "", (INDEX('[1]Jenis sampah'!D:D,MATCH($Z1279,'[1]Jenis sampah'!$M:$M,0))))</f>
        <v>45.66</v>
      </c>
      <c r="G1279">
        <f>IF(ISBLANK(INDEX('[1]Jenis sampah'!E:E,MATCH($Z1279,'[1]Jenis sampah'!$M:$M,0))), "", (INDEX('[1]Jenis sampah'!E:E,MATCH($Z1279,'[1]Jenis sampah'!$M:$M,0))))</f>
        <v>11.37</v>
      </c>
      <c r="H1279">
        <f>IF(ISBLANK(INDEX('[1]Jenis sampah'!F:F,MATCH($Z1279,'[1]Jenis sampah'!$M:$M,0))), "", (INDEX('[1]Jenis sampah'!F:F,MATCH($Z1279,'[1]Jenis sampah'!$M:$M,0))))</f>
        <v>10.01</v>
      </c>
      <c r="I1279">
        <f>IF(ISBLANK(INDEX('[1]Jenis sampah'!G:G,MATCH($Z1279,'[1]Jenis sampah'!$M:$M,0))), "", (INDEX('[1]Jenis sampah'!G:G,MATCH($Z1279,'[1]Jenis sampah'!$M:$M,0))))</f>
        <v>22.02</v>
      </c>
      <c r="J1279">
        <f>IF(ISBLANK(INDEX('[1]Jenis sampah'!H:H,MATCH($Z1279,'[1]Jenis sampah'!$M:$M,0))), "", (INDEX('[1]Jenis sampah'!H:H,MATCH($Z1279,'[1]Jenis sampah'!$M:$M,0))))</f>
        <v>0.62</v>
      </c>
      <c r="K1279">
        <f>IF(ISBLANK(INDEX('[1]Jenis sampah'!I:I,MATCH($Z1279,'[1]Jenis sampah'!$M:$M,0))), "", (INDEX('[1]Jenis sampah'!I:I,MATCH($Z1279,'[1]Jenis sampah'!$M:$M,0))))</f>
        <v>0.52</v>
      </c>
      <c r="L1279">
        <f>IF(ISBLANK(INDEX('[1]Jenis sampah'!J:J,MATCH($Z1279,'[1]Jenis sampah'!$M:$M,0))), "", (INDEX('[1]Jenis sampah'!J:J,MATCH($Z1279,'[1]Jenis sampah'!$M:$M,0))))</f>
        <v>0.19</v>
      </c>
      <c r="M1279">
        <f>IF(ISBLANK(INDEX('[1]Jenis sampah'!K:K,MATCH($Z1279,'[1]Jenis sampah'!$M:$M,0))), "", (INDEX('[1]Jenis sampah'!K:K,MATCH($Z1279,'[1]Jenis sampah'!$M:$M,0))))</f>
        <v>1.2</v>
      </c>
      <c r="N1279">
        <f>IF(ISBLANK(INDEX('[1]Jenis sampah'!L:L,MATCH($Z1279,'[1]Jenis sampah'!$M:$M,0))), "", (INDEX('[1]Jenis sampah'!L:L,MATCH($Z1279,'[1]Jenis sampah'!$M:$M,0))))</f>
        <v>8.41</v>
      </c>
      <c r="O1279">
        <f>IF(ISBLANK(INDEX('[1]Sumber sampah'!D:D,MATCH($Z1279,'[1]Sumber sampah'!$K:$K,0))), "", (INDEX('[1]Sumber sampah'!D:D,MATCH($Z1279,'[1]Sumber sampah'!$K:$K,0))))</f>
        <v>32.32</v>
      </c>
      <c r="P1279">
        <f>IF(ISBLANK(INDEX('[1]Sumber sampah'!E:E,MATCH($Z1279,'[1]Sumber sampah'!$K:$K,0))), "", (INDEX('[1]Sumber sampah'!E:E,MATCH($Z1279,'[1]Sumber sampah'!$K:$K,0))))</f>
        <v>0.51</v>
      </c>
      <c r="Q1279">
        <f>IF(ISBLANK(INDEX('[1]Sumber sampah'!F:F,MATCH($Z1279,'[1]Sumber sampah'!$K:$K,0))), "", (INDEX('[1]Sumber sampah'!F:F,MATCH($Z1279,'[1]Sumber sampah'!$K:$K,0))))</f>
        <v>16.21</v>
      </c>
      <c r="R1279">
        <f>IF(ISBLANK(INDEX('[1]Sumber sampah'!G:G,MATCH($Z1279,'[1]Sumber sampah'!$K:$K,0))), "", (INDEX('[1]Sumber sampah'!G:G,MATCH($Z1279,'[1]Sumber sampah'!$K:$K,0))))</f>
        <v>0.43</v>
      </c>
      <c r="S1279">
        <f>IF(ISBLANK(INDEX('[1]Sumber sampah'!H:H,MATCH($Z1279,'[1]Sumber sampah'!$K:$K,0))), "", (INDEX('[1]Sumber sampah'!H:H,MATCH($Z1279,'[1]Sumber sampah'!$K:$K,0))))</f>
        <v>1.24</v>
      </c>
      <c r="T1279">
        <f>IF(ISBLANK(INDEX('[1]Sumber sampah'!I:I,MATCH($Z1279,'[1]Sumber sampah'!$K:$K,0))), "", (INDEX('[1]Sumber sampah'!I:I,MATCH($Z1279,'[1]Sumber sampah'!$K:$K,0))))</f>
        <v>0.05</v>
      </c>
      <c r="U1279">
        <f>IF(ISBLANK(INDEX('[1]Sumber sampah'!J:J,MATCH($Z1279,'[1]Sumber sampah'!$K:$K,0))), "", (INDEX('[1]Sumber sampah'!J:J,MATCH($Z1279,'[1]Sumber sampah'!$K:$K,0))))</f>
        <v>1.72</v>
      </c>
      <c r="Z1279" t="str">
        <f t="shared" si="19"/>
        <v>2021_Sumatera Barat_Kota Solok</v>
      </c>
    </row>
    <row r="1280" spans="1:26" x14ac:dyDescent="0.35">
      <c r="A1280" s="15">
        <v>2021</v>
      </c>
      <c r="B1280" t="s">
        <v>47</v>
      </c>
      <c r="C1280" t="s">
        <v>51</v>
      </c>
      <c r="D1280" s="16">
        <v>18.75</v>
      </c>
      <c r="E1280" s="17">
        <v>6843.52</v>
      </c>
      <c r="F1280" t="str">
        <f>IF(ISBLANK(INDEX('[1]Jenis sampah'!D:D,MATCH($Z1280,'[1]Jenis sampah'!$M:$M,0))), "", (INDEX('[1]Jenis sampah'!D:D,MATCH($Z1280,'[1]Jenis sampah'!$M:$M,0))))</f>
        <v/>
      </c>
      <c r="G1280" t="str">
        <f>IF(ISBLANK(INDEX('[1]Jenis sampah'!E:E,MATCH($Z1280,'[1]Jenis sampah'!$M:$M,0))), "", (INDEX('[1]Jenis sampah'!E:E,MATCH($Z1280,'[1]Jenis sampah'!$M:$M,0))))</f>
        <v/>
      </c>
      <c r="H1280" t="str">
        <f>IF(ISBLANK(INDEX('[1]Jenis sampah'!F:F,MATCH($Z1280,'[1]Jenis sampah'!$M:$M,0))), "", (INDEX('[1]Jenis sampah'!F:F,MATCH($Z1280,'[1]Jenis sampah'!$M:$M,0))))</f>
        <v/>
      </c>
      <c r="I1280" t="str">
        <f>IF(ISBLANK(INDEX('[1]Jenis sampah'!G:G,MATCH($Z1280,'[1]Jenis sampah'!$M:$M,0))), "", (INDEX('[1]Jenis sampah'!G:G,MATCH($Z1280,'[1]Jenis sampah'!$M:$M,0))))</f>
        <v/>
      </c>
      <c r="J1280" t="str">
        <f>IF(ISBLANK(INDEX('[1]Jenis sampah'!H:H,MATCH($Z1280,'[1]Jenis sampah'!$M:$M,0))), "", (INDEX('[1]Jenis sampah'!H:H,MATCH($Z1280,'[1]Jenis sampah'!$M:$M,0))))</f>
        <v/>
      </c>
      <c r="K1280" t="str">
        <f>IF(ISBLANK(INDEX('[1]Jenis sampah'!I:I,MATCH($Z1280,'[1]Jenis sampah'!$M:$M,0))), "", (INDEX('[1]Jenis sampah'!I:I,MATCH($Z1280,'[1]Jenis sampah'!$M:$M,0))))</f>
        <v/>
      </c>
      <c r="L1280" t="str">
        <f>IF(ISBLANK(INDEX('[1]Jenis sampah'!J:J,MATCH($Z1280,'[1]Jenis sampah'!$M:$M,0))), "", (INDEX('[1]Jenis sampah'!J:J,MATCH($Z1280,'[1]Jenis sampah'!$M:$M,0))))</f>
        <v/>
      </c>
      <c r="M1280" t="str">
        <f>IF(ISBLANK(INDEX('[1]Jenis sampah'!K:K,MATCH($Z1280,'[1]Jenis sampah'!$M:$M,0))), "", (INDEX('[1]Jenis sampah'!K:K,MATCH($Z1280,'[1]Jenis sampah'!$M:$M,0))))</f>
        <v/>
      </c>
      <c r="N1280" t="str">
        <f>IF(ISBLANK(INDEX('[1]Jenis sampah'!L:L,MATCH($Z1280,'[1]Jenis sampah'!$M:$M,0))), "", (INDEX('[1]Jenis sampah'!L:L,MATCH($Z1280,'[1]Jenis sampah'!$M:$M,0))))</f>
        <v/>
      </c>
      <c r="O1280" t="str">
        <f>IF(ISBLANK(INDEX('[1]Sumber sampah'!D:D,MATCH($Z1280,'[1]Sumber sampah'!$K:$K,0))), "", (INDEX('[1]Sumber sampah'!D:D,MATCH($Z1280,'[1]Sumber sampah'!$K:$K,0))))</f>
        <v/>
      </c>
      <c r="P1280" t="str">
        <f>IF(ISBLANK(INDEX('[1]Sumber sampah'!E:E,MATCH($Z1280,'[1]Sumber sampah'!$K:$K,0))), "", (INDEX('[1]Sumber sampah'!E:E,MATCH($Z1280,'[1]Sumber sampah'!$K:$K,0))))</f>
        <v/>
      </c>
      <c r="Q1280" t="str">
        <f>IF(ISBLANK(INDEX('[1]Sumber sampah'!F:F,MATCH($Z1280,'[1]Sumber sampah'!$K:$K,0))), "", (INDEX('[1]Sumber sampah'!F:F,MATCH($Z1280,'[1]Sumber sampah'!$K:$K,0))))</f>
        <v/>
      </c>
      <c r="R1280" t="str">
        <f>IF(ISBLANK(INDEX('[1]Sumber sampah'!G:G,MATCH($Z1280,'[1]Sumber sampah'!$K:$K,0))), "", (INDEX('[1]Sumber sampah'!G:G,MATCH($Z1280,'[1]Sumber sampah'!$K:$K,0))))</f>
        <v/>
      </c>
      <c r="S1280" t="str">
        <f>IF(ISBLANK(INDEX('[1]Sumber sampah'!H:H,MATCH($Z1280,'[1]Sumber sampah'!$K:$K,0))), "", (INDEX('[1]Sumber sampah'!H:H,MATCH($Z1280,'[1]Sumber sampah'!$K:$K,0))))</f>
        <v/>
      </c>
      <c r="T1280" t="str">
        <f>IF(ISBLANK(INDEX('[1]Sumber sampah'!I:I,MATCH($Z1280,'[1]Sumber sampah'!$K:$K,0))), "", (INDEX('[1]Sumber sampah'!I:I,MATCH($Z1280,'[1]Sumber sampah'!$K:$K,0))))</f>
        <v/>
      </c>
      <c r="U1280" t="str">
        <f>IF(ISBLANK(INDEX('[1]Sumber sampah'!J:J,MATCH($Z1280,'[1]Sumber sampah'!$K:$K,0))), "", (INDEX('[1]Sumber sampah'!J:J,MATCH($Z1280,'[1]Sumber sampah'!$K:$K,0))))</f>
        <v/>
      </c>
      <c r="Z1280" t="str">
        <f t="shared" si="19"/>
        <v>2021_Sumatera Barat_Kota Sawahlunto</v>
      </c>
    </row>
    <row r="1281" spans="1:26" x14ac:dyDescent="0.35">
      <c r="A1281" s="15">
        <v>2021</v>
      </c>
      <c r="B1281" t="s">
        <v>47</v>
      </c>
      <c r="C1281" t="s">
        <v>52</v>
      </c>
      <c r="D1281" s="16">
        <v>48</v>
      </c>
      <c r="E1281" s="17">
        <v>17519.419999999998</v>
      </c>
      <c r="F1281">
        <f>IF(ISBLANK(INDEX('[1]Jenis sampah'!D:D,MATCH($Z1281,'[1]Jenis sampah'!$M:$M,0))), "", (INDEX('[1]Jenis sampah'!D:D,MATCH($Z1281,'[1]Jenis sampah'!$M:$M,0))))</f>
        <v>43.15</v>
      </c>
      <c r="G1281">
        <f>IF(ISBLANK(INDEX('[1]Jenis sampah'!E:E,MATCH($Z1281,'[1]Jenis sampah'!$M:$M,0))), "", (INDEX('[1]Jenis sampah'!E:E,MATCH($Z1281,'[1]Jenis sampah'!$M:$M,0))))</f>
        <v>23.56</v>
      </c>
      <c r="H1281">
        <f>IF(ISBLANK(INDEX('[1]Jenis sampah'!F:F,MATCH($Z1281,'[1]Jenis sampah'!$M:$M,0))), "", (INDEX('[1]Jenis sampah'!F:F,MATCH($Z1281,'[1]Jenis sampah'!$M:$M,0))))</f>
        <v>14.35</v>
      </c>
      <c r="I1281">
        <f>IF(ISBLANK(INDEX('[1]Jenis sampah'!G:G,MATCH($Z1281,'[1]Jenis sampah'!$M:$M,0))), "", (INDEX('[1]Jenis sampah'!G:G,MATCH($Z1281,'[1]Jenis sampah'!$M:$M,0))))</f>
        <v>12.67</v>
      </c>
      <c r="J1281">
        <f>IF(ISBLANK(INDEX('[1]Jenis sampah'!H:H,MATCH($Z1281,'[1]Jenis sampah'!$M:$M,0))), "", (INDEX('[1]Jenis sampah'!H:H,MATCH($Z1281,'[1]Jenis sampah'!$M:$M,0))))</f>
        <v>1.5</v>
      </c>
      <c r="K1281">
        <f>IF(ISBLANK(INDEX('[1]Jenis sampah'!I:I,MATCH($Z1281,'[1]Jenis sampah'!$M:$M,0))), "", (INDEX('[1]Jenis sampah'!I:I,MATCH($Z1281,'[1]Jenis sampah'!$M:$M,0))))</f>
        <v>0.95</v>
      </c>
      <c r="L1281">
        <f>IF(ISBLANK(INDEX('[1]Jenis sampah'!J:J,MATCH($Z1281,'[1]Jenis sampah'!$M:$M,0))), "", (INDEX('[1]Jenis sampah'!J:J,MATCH($Z1281,'[1]Jenis sampah'!$M:$M,0))))</f>
        <v>0.8</v>
      </c>
      <c r="M1281">
        <f>IF(ISBLANK(INDEX('[1]Jenis sampah'!K:K,MATCH($Z1281,'[1]Jenis sampah'!$M:$M,0))), "", (INDEX('[1]Jenis sampah'!K:K,MATCH($Z1281,'[1]Jenis sampah'!$M:$M,0))))</f>
        <v>1.19</v>
      </c>
      <c r="N1281">
        <f>IF(ISBLANK(INDEX('[1]Jenis sampah'!L:L,MATCH($Z1281,'[1]Jenis sampah'!$M:$M,0))), "", (INDEX('[1]Jenis sampah'!L:L,MATCH($Z1281,'[1]Jenis sampah'!$M:$M,0))))</f>
        <v>1.83</v>
      </c>
      <c r="O1281">
        <f>IF(ISBLANK(INDEX('[1]Sumber sampah'!D:D,MATCH($Z1281,'[1]Sumber sampah'!$K:$K,0))), "", (INDEX('[1]Sumber sampah'!D:D,MATCH($Z1281,'[1]Sumber sampah'!$K:$K,0))))</f>
        <v>38.130000000000003</v>
      </c>
      <c r="P1281">
        <f>IF(ISBLANK(INDEX('[1]Sumber sampah'!E:E,MATCH($Z1281,'[1]Sumber sampah'!$K:$K,0))), "", (INDEX('[1]Sumber sampah'!E:E,MATCH($Z1281,'[1]Sumber sampah'!$K:$K,0))))</f>
        <v>0.36</v>
      </c>
      <c r="Q1281">
        <f>IF(ISBLANK(INDEX('[1]Sumber sampah'!F:F,MATCH($Z1281,'[1]Sumber sampah'!$K:$K,0))), "", (INDEX('[1]Sumber sampah'!F:F,MATCH($Z1281,'[1]Sumber sampah'!$K:$K,0))))</f>
        <v>6.76</v>
      </c>
      <c r="R1281">
        <f>IF(ISBLANK(INDEX('[1]Sumber sampah'!G:G,MATCH($Z1281,'[1]Sumber sampah'!$K:$K,0))), "", (INDEX('[1]Sumber sampah'!G:G,MATCH($Z1281,'[1]Sumber sampah'!$K:$K,0))))</f>
        <v>1.52</v>
      </c>
      <c r="S1281">
        <f>IF(ISBLANK(INDEX('[1]Sumber sampah'!H:H,MATCH($Z1281,'[1]Sumber sampah'!$K:$K,0))), "", (INDEX('[1]Sumber sampah'!H:H,MATCH($Z1281,'[1]Sumber sampah'!$K:$K,0))))</f>
        <v>1</v>
      </c>
      <c r="T1281">
        <f>IF(ISBLANK(INDEX('[1]Sumber sampah'!I:I,MATCH($Z1281,'[1]Sumber sampah'!$K:$K,0))), "", (INDEX('[1]Sumber sampah'!I:I,MATCH($Z1281,'[1]Sumber sampah'!$K:$K,0))))</f>
        <v>0.01</v>
      </c>
      <c r="U1281">
        <f>IF(ISBLANK(INDEX('[1]Sumber sampah'!J:J,MATCH($Z1281,'[1]Sumber sampah'!$K:$K,0))), "", (INDEX('[1]Sumber sampah'!J:J,MATCH($Z1281,'[1]Sumber sampah'!$K:$K,0))))</f>
        <v>0.63</v>
      </c>
      <c r="Z1281" t="str">
        <f t="shared" si="19"/>
        <v>2021_Sumatera Barat_Kota Padang Panjang</v>
      </c>
    </row>
    <row r="1282" spans="1:26" x14ac:dyDescent="0.35">
      <c r="A1282" s="15">
        <v>2021</v>
      </c>
      <c r="B1282" t="s">
        <v>47</v>
      </c>
      <c r="C1282" t="s">
        <v>419</v>
      </c>
      <c r="D1282" s="16">
        <v>98.8</v>
      </c>
      <c r="E1282" s="17">
        <v>36063.06</v>
      </c>
      <c r="F1282">
        <f>IF(ISBLANK(INDEX('[1]Jenis sampah'!D:D,MATCH($Z1282,'[1]Jenis sampah'!$M:$M,0))), "", (INDEX('[1]Jenis sampah'!D:D,MATCH($Z1282,'[1]Jenis sampah'!$M:$M,0))))</f>
        <v>51.62</v>
      </c>
      <c r="G1282">
        <f>IF(ISBLANK(INDEX('[1]Jenis sampah'!E:E,MATCH($Z1282,'[1]Jenis sampah'!$M:$M,0))), "", (INDEX('[1]Jenis sampah'!E:E,MATCH($Z1282,'[1]Jenis sampah'!$M:$M,0))))</f>
        <v>7.43</v>
      </c>
      <c r="H1282">
        <f>IF(ISBLANK(INDEX('[1]Jenis sampah'!F:F,MATCH($Z1282,'[1]Jenis sampah'!$M:$M,0))), "", (INDEX('[1]Jenis sampah'!F:F,MATCH($Z1282,'[1]Jenis sampah'!$M:$M,0))))</f>
        <v>11.42</v>
      </c>
      <c r="I1282">
        <f>IF(ISBLANK(INDEX('[1]Jenis sampah'!G:G,MATCH($Z1282,'[1]Jenis sampah'!$M:$M,0))), "", (INDEX('[1]Jenis sampah'!G:G,MATCH($Z1282,'[1]Jenis sampah'!$M:$M,0))))</f>
        <v>21.54</v>
      </c>
      <c r="J1282">
        <f>IF(ISBLANK(INDEX('[1]Jenis sampah'!H:H,MATCH($Z1282,'[1]Jenis sampah'!$M:$M,0))), "", (INDEX('[1]Jenis sampah'!H:H,MATCH($Z1282,'[1]Jenis sampah'!$M:$M,0))))</f>
        <v>0.65</v>
      </c>
      <c r="K1282">
        <f>IF(ISBLANK(INDEX('[1]Jenis sampah'!I:I,MATCH($Z1282,'[1]Jenis sampah'!$M:$M,0))), "", (INDEX('[1]Jenis sampah'!I:I,MATCH($Z1282,'[1]Jenis sampah'!$M:$M,0))))</f>
        <v>1.56</v>
      </c>
      <c r="L1282">
        <f>IF(ISBLANK(INDEX('[1]Jenis sampah'!J:J,MATCH($Z1282,'[1]Jenis sampah'!$M:$M,0))), "", (INDEX('[1]Jenis sampah'!J:J,MATCH($Z1282,'[1]Jenis sampah'!$M:$M,0))))</f>
        <v>0.56999999999999995</v>
      </c>
      <c r="M1282">
        <f>IF(ISBLANK(INDEX('[1]Jenis sampah'!K:K,MATCH($Z1282,'[1]Jenis sampah'!$M:$M,0))), "", (INDEX('[1]Jenis sampah'!K:K,MATCH($Z1282,'[1]Jenis sampah'!$M:$M,0))))</f>
        <v>0.87</v>
      </c>
      <c r="N1282">
        <f>IF(ISBLANK(INDEX('[1]Jenis sampah'!L:L,MATCH($Z1282,'[1]Jenis sampah'!$M:$M,0))), "", (INDEX('[1]Jenis sampah'!L:L,MATCH($Z1282,'[1]Jenis sampah'!$M:$M,0))))</f>
        <v>4.34</v>
      </c>
      <c r="O1282">
        <f>IF(ISBLANK(INDEX('[1]Sumber sampah'!D:D,MATCH($Z1282,'[1]Sumber sampah'!$K:$K,0))), "", (INDEX('[1]Sumber sampah'!D:D,MATCH($Z1282,'[1]Sumber sampah'!$K:$K,0))))</f>
        <v>77.8</v>
      </c>
      <c r="P1282">
        <f>IF(ISBLANK(INDEX('[1]Sumber sampah'!E:E,MATCH($Z1282,'[1]Sumber sampah'!$K:$K,0))), "", (INDEX('[1]Sumber sampah'!E:E,MATCH($Z1282,'[1]Sumber sampah'!$K:$K,0))))</f>
        <v>0.75</v>
      </c>
      <c r="Q1282">
        <f>IF(ISBLANK(INDEX('[1]Sumber sampah'!F:F,MATCH($Z1282,'[1]Sumber sampah'!$K:$K,0))), "", (INDEX('[1]Sumber sampah'!F:F,MATCH($Z1282,'[1]Sumber sampah'!$K:$K,0))))</f>
        <v>9.2899999999999991</v>
      </c>
      <c r="R1282">
        <f>IF(ISBLANK(INDEX('[1]Sumber sampah'!G:G,MATCH($Z1282,'[1]Sumber sampah'!$K:$K,0))), "", (INDEX('[1]Sumber sampah'!G:G,MATCH($Z1282,'[1]Sumber sampah'!$K:$K,0))))</f>
        <v>6.76</v>
      </c>
      <c r="S1282">
        <f>IF(ISBLANK(INDEX('[1]Sumber sampah'!H:H,MATCH($Z1282,'[1]Sumber sampah'!$K:$K,0))), "", (INDEX('[1]Sumber sampah'!H:H,MATCH($Z1282,'[1]Sumber sampah'!$K:$K,0))))</f>
        <v>3.33</v>
      </c>
      <c r="T1282">
        <f>IF(ISBLANK(INDEX('[1]Sumber sampah'!I:I,MATCH($Z1282,'[1]Sumber sampah'!$K:$K,0))), "", (INDEX('[1]Sumber sampah'!I:I,MATCH($Z1282,'[1]Sumber sampah'!$K:$K,0))))</f>
        <v>0.35</v>
      </c>
      <c r="U1282">
        <f>IF(ISBLANK(INDEX('[1]Sumber sampah'!J:J,MATCH($Z1282,'[1]Sumber sampah'!$K:$K,0))), "", (INDEX('[1]Sumber sampah'!J:J,MATCH($Z1282,'[1]Sumber sampah'!$K:$K,0))))</f>
        <v>0.54</v>
      </c>
      <c r="Z1282" t="str">
        <f t="shared" ref="Z1282:Z1345" si="20">A1282&amp;"_"&amp;B1282&amp;"_"&amp;C1282</f>
        <v>2021_Sumatera Barat_Kota Payakumbuh</v>
      </c>
    </row>
    <row r="1283" spans="1:26" x14ac:dyDescent="0.35">
      <c r="A1283" s="15">
        <v>2021</v>
      </c>
      <c r="B1283" t="s">
        <v>55</v>
      </c>
      <c r="C1283" t="s">
        <v>497</v>
      </c>
      <c r="D1283" s="16">
        <v>460.62</v>
      </c>
      <c r="E1283" s="17">
        <v>168125.39</v>
      </c>
      <c r="F1283">
        <f>IF(ISBLANK(INDEX('[1]Jenis sampah'!D:D,MATCH($Z1283,'[1]Jenis sampah'!$M:$M,0))), "", (INDEX('[1]Jenis sampah'!D:D,MATCH($Z1283,'[1]Jenis sampah'!$M:$M,0))))</f>
        <v>65</v>
      </c>
      <c r="G1283">
        <f>IF(ISBLANK(INDEX('[1]Jenis sampah'!E:E,MATCH($Z1283,'[1]Jenis sampah'!$M:$M,0))), "", (INDEX('[1]Jenis sampah'!E:E,MATCH($Z1283,'[1]Jenis sampah'!$M:$M,0))))</f>
        <v>2</v>
      </c>
      <c r="H1283">
        <f>IF(ISBLANK(INDEX('[1]Jenis sampah'!F:F,MATCH($Z1283,'[1]Jenis sampah'!$M:$M,0))), "", (INDEX('[1]Jenis sampah'!F:F,MATCH($Z1283,'[1]Jenis sampah'!$M:$M,0))))</f>
        <v>2</v>
      </c>
      <c r="I1283">
        <f>IF(ISBLANK(INDEX('[1]Jenis sampah'!G:G,MATCH($Z1283,'[1]Jenis sampah'!$M:$M,0))), "", (INDEX('[1]Jenis sampah'!G:G,MATCH($Z1283,'[1]Jenis sampah'!$M:$M,0))))</f>
        <v>30</v>
      </c>
      <c r="J1283" t="str">
        <f>IF(ISBLANK(INDEX('[1]Jenis sampah'!H:H,MATCH($Z1283,'[1]Jenis sampah'!$M:$M,0))), "", (INDEX('[1]Jenis sampah'!H:H,MATCH($Z1283,'[1]Jenis sampah'!$M:$M,0))))</f>
        <v/>
      </c>
      <c r="K1283">
        <f>IF(ISBLANK(INDEX('[1]Jenis sampah'!I:I,MATCH($Z1283,'[1]Jenis sampah'!$M:$M,0))), "", (INDEX('[1]Jenis sampah'!I:I,MATCH($Z1283,'[1]Jenis sampah'!$M:$M,0))))</f>
        <v>1</v>
      </c>
      <c r="L1283" t="str">
        <f>IF(ISBLANK(INDEX('[1]Jenis sampah'!J:J,MATCH($Z1283,'[1]Jenis sampah'!$M:$M,0))), "", (INDEX('[1]Jenis sampah'!J:J,MATCH($Z1283,'[1]Jenis sampah'!$M:$M,0))))</f>
        <v/>
      </c>
      <c r="M1283" t="str">
        <f>IF(ISBLANK(INDEX('[1]Jenis sampah'!K:K,MATCH($Z1283,'[1]Jenis sampah'!$M:$M,0))), "", (INDEX('[1]Jenis sampah'!K:K,MATCH($Z1283,'[1]Jenis sampah'!$M:$M,0))))</f>
        <v/>
      </c>
      <c r="N1283" t="str">
        <f>IF(ISBLANK(INDEX('[1]Jenis sampah'!L:L,MATCH($Z1283,'[1]Jenis sampah'!$M:$M,0))), "", (INDEX('[1]Jenis sampah'!L:L,MATCH($Z1283,'[1]Jenis sampah'!$M:$M,0))))</f>
        <v/>
      </c>
      <c r="O1283">
        <f>IF(ISBLANK(INDEX('[1]Sumber sampah'!D:D,MATCH($Z1283,'[1]Sumber sampah'!$K:$K,0))), "", (INDEX('[1]Sumber sampah'!D:D,MATCH($Z1283,'[1]Sumber sampah'!$K:$K,0))))</f>
        <v>20</v>
      </c>
      <c r="P1283">
        <f>IF(ISBLANK(INDEX('[1]Sumber sampah'!E:E,MATCH($Z1283,'[1]Sumber sampah'!$K:$K,0))), "", (INDEX('[1]Sumber sampah'!E:E,MATCH($Z1283,'[1]Sumber sampah'!$K:$K,0))))</f>
        <v>0.1</v>
      </c>
      <c r="Q1283">
        <f>IF(ISBLANK(INDEX('[1]Sumber sampah'!F:F,MATCH($Z1283,'[1]Sumber sampah'!$K:$K,0))), "", (INDEX('[1]Sumber sampah'!F:F,MATCH($Z1283,'[1]Sumber sampah'!$K:$K,0))))</f>
        <v>14.7</v>
      </c>
      <c r="R1283">
        <f>IF(ISBLANK(INDEX('[1]Sumber sampah'!G:G,MATCH($Z1283,'[1]Sumber sampah'!$K:$K,0))), "", (INDEX('[1]Sumber sampah'!G:G,MATCH($Z1283,'[1]Sumber sampah'!$K:$K,0))))</f>
        <v>0.1</v>
      </c>
      <c r="S1283">
        <f>IF(ISBLANK(INDEX('[1]Sumber sampah'!H:H,MATCH($Z1283,'[1]Sumber sampah'!$K:$K,0))), "", (INDEX('[1]Sumber sampah'!H:H,MATCH($Z1283,'[1]Sumber sampah'!$K:$K,0))))</f>
        <v>0.1</v>
      </c>
      <c r="T1283" t="str">
        <f>IF(ISBLANK(INDEX('[1]Sumber sampah'!I:I,MATCH($Z1283,'[1]Sumber sampah'!$K:$K,0))), "", (INDEX('[1]Sumber sampah'!I:I,MATCH($Z1283,'[1]Sumber sampah'!$K:$K,0))))</f>
        <v/>
      </c>
      <c r="U1283" t="str">
        <f>IF(ISBLANK(INDEX('[1]Sumber sampah'!J:J,MATCH($Z1283,'[1]Sumber sampah'!$K:$K,0))), "", (INDEX('[1]Sumber sampah'!J:J,MATCH($Z1283,'[1]Sumber sampah'!$K:$K,0))))</f>
        <v/>
      </c>
      <c r="Z1283" t="str">
        <f t="shared" si="20"/>
        <v>2021_Riau_Kab. Indragiri Hilir</v>
      </c>
    </row>
    <row r="1284" spans="1:26" x14ac:dyDescent="0.35">
      <c r="A1284" s="15">
        <v>2021</v>
      </c>
      <c r="B1284" t="s">
        <v>55</v>
      </c>
      <c r="C1284" t="s">
        <v>56</v>
      </c>
      <c r="D1284" s="16">
        <v>191.07</v>
      </c>
      <c r="E1284" s="17">
        <v>69739.820000000007</v>
      </c>
      <c r="F1284">
        <f>IF(ISBLANK(INDEX('[1]Jenis sampah'!D:D,MATCH($Z1284,'[1]Jenis sampah'!$M:$M,0))), "", (INDEX('[1]Jenis sampah'!D:D,MATCH($Z1284,'[1]Jenis sampah'!$M:$M,0))))</f>
        <v>39</v>
      </c>
      <c r="G1284">
        <f>IF(ISBLANK(INDEX('[1]Jenis sampah'!E:E,MATCH($Z1284,'[1]Jenis sampah'!$M:$M,0))), "", (INDEX('[1]Jenis sampah'!E:E,MATCH($Z1284,'[1]Jenis sampah'!$M:$M,0))))</f>
        <v>15</v>
      </c>
      <c r="H1284">
        <f>IF(ISBLANK(INDEX('[1]Jenis sampah'!F:F,MATCH($Z1284,'[1]Jenis sampah'!$M:$M,0))), "", (INDEX('[1]Jenis sampah'!F:F,MATCH($Z1284,'[1]Jenis sampah'!$M:$M,0))))</f>
        <v>10</v>
      </c>
      <c r="I1284">
        <f>IF(ISBLANK(INDEX('[1]Jenis sampah'!G:G,MATCH($Z1284,'[1]Jenis sampah'!$M:$M,0))), "", (INDEX('[1]Jenis sampah'!G:G,MATCH($Z1284,'[1]Jenis sampah'!$M:$M,0))))</f>
        <v>26</v>
      </c>
      <c r="J1284">
        <f>IF(ISBLANK(INDEX('[1]Jenis sampah'!H:H,MATCH($Z1284,'[1]Jenis sampah'!$M:$M,0))), "", (INDEX('[1]Jenis sampah'!H:H,MATCH($Z1284,'[1]Jenis sampah'!$M:$M,0))))</f>
        <v>1</v>
      </c>
      <c r="K1284">
        <f>IF(ISBLANK(INDEX('[1]Jenis sampah'!I:I,MATCH($Z1284,'[1]Jenis sampah'!$M:$M,0))), "", (INDEX('[1]Jenis sampah'!I:I,MATCH($Z1284,'[1]Jenis sampah'!$M:$M,0))))</f>
        <v>2</v>
      </c>
      <c r="L1284">
        <f>IF(ISBLANK(INDEX('[1]Jenis sampah'!J:J,MATCH($Z1284,'[1]Jenis sampah'!$M:$M,0))), "", (INDEX('[1]Jenis sampah'!J:J,MATCH($Z1284,'[1]Jenis sampah'!$M:$M,0))))</f>
        <v>2</v>
      </c>
      <c r="M1284">
        <f>IF(ISBLANK(INDEX('[1]Jenis sampah'!K:K,MATCH($Z1284,'[1]Jenis sampah'!$M:$M,0))), "", (INDEX('[1]Jenis sampah'!K:K,MATCH($Z1284,'[1]Jenis sampah'!$M:$M,0))))</f>
        <v>3</v>
      </c>
      <c r="N1284">
        <f>IF(ISBLANK(INDEX('[1]Jenis sampah'!L:L,MATCH($Z1284,'[1]Jenis sampah'!$M:$M,0))), "", (INDEX('[1]Jenis sampah'!L:L,MATCH($Z1284,'[1]Jenis sampah'!$M:$M,0))))</f>
        <v>2</v>
      </c>
      <c r="O1284">
        <f>IF(ISBLANK(INDEX('[1]Sumber sampah'!D:D,MATCH($Z1284,'[1]Sumber sampah'!$K:$K,0))), "", (INDEX('[1]Sumber sampah'!D:D,MATCH($Z1284,'[1]Sumber sampah'!$K:$K,0))))</f>
        <v>17.399999999999999</v>
      </c>
      <c r="P1284">
        <f>IF(ISBLANK(INDEX('[1]Sumber sampah'!E:E,MATCH($Z1284,'[1]Sumber sampah'!$K:$K,0))), "", (INDEX('[1]Sumber sampah'!E:E,MATCH($Z1284,'[1]Sumber sampah'!$K:$K,0))))</f>
        <v>4.5</v>
      </c>
      <c r="Q1284">
        <f>IF(ISBLANK(INDEX('[1]Sumber sampah'!F:F,MATCH($Z1284,'[1]Sumber sampah'!$K:$K,0))), "", (INDEX('[1]Sumber sampah'!F:F,MATCH($Z1284,'[1]Sumber sampah'!$K:$K,0))))</f>
        <v>7</v>
      </c>
      <c r="R1284">
        <f>IF(ISBLANK(INDEX('[1]Sumber sampah'!G:G,MATCH($Z1284,'[1]Sumber sampah'!$K:$K,0))), "", (INDEX('[1]Sumber sampah'!G:G,MATCH($Z1284,'[1]Sumber sampah'!$K:$K,0))))</f>
        <v>2</v>
      </c>
      <c r="S1284">
        <f>IF(ISBLANK(INDEX('[1]Sumber sampah'!H:H,MATCH($Z1284,'[1]Sumber sampah'!$K:$K,0))), "", (INDEX('[1]Sumber sampah'!H:H,MATCH($Z1284,'[1]Sumber sampah'!$K:$K,0))))</f>
        <v>4.3</v>
      </c>
      <c r="T1284">
        <f>IF(ISBLANK(INDEX('[1]Sumber sampah'!I:I,MATCH($Z1284,'[1]Sumber sampah'!$K:$K,0))), "", (INDEX('[1]Sumber sampah'!I:I,MATCH($Z1284,'[1]Sumber sampah'!$K:$K,0))))</f>
        <v>2.8</v>
      </c>
      <c r="U1284">
        <f>IF(ISBLANK(INDEX('[1]Sumber sampah'!J:J,MATCH($Z1284,'[1]Sumber sampah'!$K:$K,0))), "", (INDEX('[1]Sumber sampah'!J:J,MATCH($Z1284,'[1]Sumber sampah'!$K:$K,0))))</f>
        <v>1</v>
      </c>
      <c r="Z1284" t="str">
        <f t="shared" si="20"/>
        <v>2021_Riau_Kab. Siak</v>
      </c>
    </row>
    <row r="1285" spans="1:26" x14ac:dyDescent="0.35">
      <c r="A1285" s="15">
        <v>2021</v>
      </c>
      <c r="B1285" t="s">
        <v>55</v>
      </c>
      <c r="C1285" t="s">
        <v>57</v>
      </c>
      <c r="D1285" s="16">
        <v>967.49</v>
      </c>
      <c r="E1285" s="17">
        <v>353133.89</v>
      </c>
      <c r="F1285">
        <f>IF(ISBLANK(INDEX('[1]Jenis sampah'!D:D,MATCH($Z1285,'[1]Jenis sampah'!$M:$M,0))), "", (INDEX('[1]Jenis sampah'!D:D,MATCH($Z1285,'[1]Jenis sampah'!$M:$M,0))))</f>
        <v>59</v>
      </c>
      <c r="G1285">
        <f>IF(ISBLANK(INDEX('[1]Jenis sampah'!E:E,MATCH($Z1285,'[1]Jenis sampah'!$M:$M,0))), "", (INDEX('[1]Jenis sampah'!E:E,MATCH($Z1285,'[1]Jenis sampah'!$M:$M,0))))</f>
        <v>3</v>
      </c>
      <c r="H1285">
        <f>IF(ISBLANK(INDEX('[1]Jenis sampah'!F:F,MATCH($Z1285,'[1]Jenis sampah'!$M:$M,0))), "", (INDEX('[1]Jenis sampah'!F:F,MATCH($Z1285,'[1]Jenis sampah'!$M:$M,0))))</f>
        <v>12</v>
      </c>
      <c r="I1285">
        <f>IF(ISBLANK(INDEX('[1]Jenis sampah'!G:G,MATCH($Z1285,'[1]Jenis sampah'!$M:$M,0))), "", (INDEX('[1]Jenis sampah'!G:G,MATCH($Z1285,'[1]Jenis sampah'!$M:$M,0))))</f>
        <v>10</v>
      </c>
      <c r="J1285">
        <f>IF(ISBLANK(INDEX('[1]Jenis sampah'!H:H,MATCH($Z1285,'[1]Jenis sampah'!$M:$M,0))), "", (INDEX('[1]Jenis sampah'!H:H,MATCH($Z1285,'[1]Jenis sampah'!$M:$M,0))))</f>
        <v>2</v>
      </c>
      <c r="K1285">
        <f>IF(ISBLANK(INDEX('[1]Jenis sampah'!I:I,MATCH($Z1285,'[1]Jenis sampah'!$M:$M,0))), "", (INDEX('[1]Jenis sampah'!I:I,MATCH($Z1285,'[1]Jenis sampah'!$M:$M,0))))</f>
        <v>1</v>
      </c>
      <c r="L1285">
        <f>IF(ISBLANK(INDEX('[1]Jenis sampah'!J:J,MATCH($Z1285,'[1]Jenis sampah'!$M:$M,0))), "", (INDEX('[1]Jenis sampah'!J:J,MATCH($Z1285,'[1]Jenis sampah'!$M:$M,0))))</f>
        <v>1</v>
      </c>
      <c r="M1285">
        <f>IF(ISBLANK(INDEX('[1]Jenis sampah'!K:K,MATCH($Z1285,'[1]Jenis sampah'!$M:$M,0))), "", (INDEX('[1]Jenis sampah'!K:K,MATCH($Z1285,'[1]Jenis sampah'!$M:$M,0))))</f>
        <v>1</v>
      </c>
      <c r="N1285">
        <f>IF(ISBLANK(INDEX('[1]Jenis sampah'!L:L,MATCH($Z1285,'[1]Jenis sampah'!$M:$M,0))), "", (INDEX('[1]Jenis sampah'!L:L,MATCH($Z1285,'[1]Jenis sampah'!$M:$M,0))))</f>
        <v>11</v>
      </c>
      <c r="O1285" t="str">
        <f>IF(ISBLANK(INDEX('[1]Sumber sampah'!D:D,MATCH($Z1285,'[1]Sumber sampah'!$K:$K,0))), "", (INDEX('[1]Sumber sampah'!D:D,MATCH($Z1285,'[1]Sumber sampah'!$K:$K,0))))</f>
        <v/>
      </c>
      <c r="P1285" t="str">
        <f>IF(ISBLANK(INDEX('[1]Sumber sampah'!E:E,MATCH($Z1285,'[1]Sumber sampah'!$K:$K,0))), "", (INDEX('[1]Sumber sampah'!E:E,MATCH($Z1285,'[1]Sumber sampah'!$K:$K,0))))</f>
        <v/>
      </c>
      <c r="Q1285" t="str">
        <f>IF(ISBLANK(INDEX('[1]Sumber sampah'!F:F,MATCH($Z1285,'[1]Sumber sampah'!$K:$K,0))), "", (INDEX('[1]Sumber sampah'!F:F,MATCH($Z1285,'[1]Sumber sampah'!$K:$K,0))))</f>
        <v/>
      </c>
      <c r="R1285" t="str">
        <f>IF(ISBLANK(INDEX('[1]Sumber sampah'!G:G,MATCH($Z1285,'[1]Sumber sampah'!$K:$K,0))), "", (INDEX('[1]Sumber sampah'!G:G,MATCH($Z1285,'[1]Sumber sampah'!$K:$K,0))))</f>
        <v/>
      </c>
      <c r="S1285" t="str">
        <f>IF(ISBLANK(INDEX('[1]Sumber sampah'!H:H,MATCH($Z1285,'[1]Sumber sampah'!$K:$K,0))), "", (INDEX('[1]Sumber sampah'!H:H,MATCH($Z1285,'[1]Sumber sampah'!$K:$K,0))))</f>
        <v/>
      </c>
      <c r="T1285" t="str">
        <f>IF(ISBLANK(INDEX('[1]Sumber sampah'!I:I,MATCH($Z1285,'[1]Sumber sampah'!$K:$K,0))), "", (INDEX('[1]Sumber sampah'!I:I,MATCH($Z1285,'[1]Sumber sampah'!$K:$K,0))))</f>
        <v/>
      </c>
      <c r="U1285" t="str">
        <f>IF(ISBLANK(INDEX('[1]Sumber sampah'!J:J,MATCH($Z1285,'[1]Sumber sampah'!$K:$K,0))), "", (INDEX('[1]Sumber sampah'!J:J,MATCH($Z1285,'[1]Sumber sampah'!$K:$K,0))))</f>
        <v/>
      </c>
      <c r="Z1285" t="str">
        <f t="shared" si="20"/>
        <v>2021_Riau_Kota Pekanbaru</v>
      </c>
    </row>
    <row r="1286" spans="1:26" x14ac:dyDescent="0.35">
      <c r="A1286" s="15">
        <v>2021</v>
      </c>
      <c r="B1286" t="s">
        <v>55</v>
      </c>
      <c r="C1286" t="s">
        <v>58</v>
      </c>
      <c r="D1286" s="16">
        <v>161.72999999999999</v>
      </c>
      <c r="E1286" s="17">
        <v>59029.99</v>
      </c>
      <c r="F1286">
        <f>IF(ISBLANK(INDEX('[1]Jenis sampah'!D:D,MATCH($Z1286,'[1]Jenis sampah'!$M:$M,0))), "", (INDEX('[1]Jenis sampah'!D:D,MATCH($Z1286,'[1]Jenis sampah'!$M:$M,0))))</f>
        <v>45.75</v>
      </c>
      <c r="G1286">
        <f>IF(ISBLANK(INDEX('[1]Jenis sampah'!E:E,MATCH($Z1286,'[1]Jenis sampah'!$M:$M,0))), "", (INDEX('[1]Jenis sampah'!E:E,MATCH($Z1286,'[1]Jenis sampah'!$M:$M,0))))</f>
        <v>7.25</v>
      </c>
      <c r="H1286">
        <f>IF(ISBLANK(INDEX('[1]Jenis sampah'!F:F,MATCH($Z1286,'[1]Jenis sampah'!$M:$M,0))), "", (INDEX('[1]Jenis sampah'!F:F,MATCH($Z1286,'[1]Jenis sampah'!$M:$M,0))))</f>
        <v>5.67</v>
      </c>
      <c r="I1286">
        <f>IF(ISBLANK(INDEX('[1]Jenis sampah'!G:G,MATCH($Z1286,'[1]Jenis sampah'!$M:$M,0))), "", (INDEX('[1]Jenis sampah'!G:G,MATCH($Z1286,'[1]Jenis sampah'!$M:$M,0))))</f>
        <v>8.4499999999999993</v>
      </c>
      <c r="J1286">
        <f>IF(ISBLANK(INDEX('[1]Jenis sampah'!H:H,MATCH($Z1286,'[1]Jenis sampah'!$M:$M,0))), "", (INDEX('[1]Jenis sampah'!H:H,MATCH($Z1286,'[1]Jenis sampah'!$M:$M,0))))</f>
        <v>2.75</v>
      </c>
      <c r="K1286">
        <f>IF(ISBLANK(INDEX('[1]Jenis sampah'!I:I,MATCH($Z1286,'[1]Jenis sampah'!$M:$M,0))), "", (INDEX('[1]Jenis sampah'!I:I,MATCH($Z1286,'[1]Jenis sampah'!$M:$M,0))))</f>
        <v>3.75</v>
      </c>
      <c r="L1286">
        <f>IF(ISBLANK(INDEX('[1]Jenis sampah'!J:J,MATCH($Z1286,'[1]Jenis sampah'!$M:$M,0))), "", (INDEX('[1]Jenis sampah'!J:J,MATCH($Z1286,'[1]Jenis sampah'!$M:$M,0))))</f>
        <v>4.1500000000000004</v>
      </c>
      <c r="M1286">
        <f>IF(ISBLANK(INDEX('[1]Jenis sampah'!K:K,MATCH($Z1286,'[1]Jenis sampah'!$M:$M,0))), "", (INDEX('[1]Jenis sampah'!K:K,MATCH($Z1286,'[1]Jenis sampah'!$M:$M,0))))</f>
        <v>3.65</v>
      </c>
      <c r="N1286">
        <f>IF(ISBLANK(INDEX('[1]Jenis sampah'!L:L,MATCH($Z1286,'[1]Jenis sampah'!$M:$M,0))), "", (INDEX('[1]Jenis sampah'!L:L,MATCH($Z1286,'[1]Jenis sampah'!$M:$M,0))))</f>
        <v>18.579999999999998</v>
      </c>
      <c r="O1286" t="str">
        <f>IF(ISBLANK(INDEX('[1]Sumber sampah'!D:D,MATCH($Z1286,'[1]Sumber sampah'!$K:$K,0))), "", (INDEX('[1]Sumber sampah'!D:D,MATCH($Z1286,'[1]Sumber sampah'!$K:$K,0))))</f>
        <v/>
      </c>
      <c r="P1286" t="str">
        <f>IF(ISBLANK(INDEX('[1]Sumber sampah'!E:E,MATCH($Z1286,'[1]Sumber sampah'!$K:$K,0))), "", (INDEX('[1]Sumber sampah'!E:E,MATCH($Z1286,'[1]Sumber sampah'!$K:$K,0))))</f>
        <v/>
      </c>
      <c r="Q1286" t="str">
        <f>IF(ISBLANK(INDEX('[1]Sumber sampah'!F:F,MATCH($Z1286,'[1]Sumber sampah'!$K:$K,0))), "", (INDEX('[1]Sumber sampah'!F:F,MATCH($Z1286,'[1]Sumber sampah'!$K:$K,0))))</f>
        <v/>
      </c>
      <c r="R1286" t="str">
        <f>IF(ISBLANK(INDEX('[1]Sumber sampah'!G:G,MATCH($Z1286,'[1]Sumber sampah'!$K:$K,0))), "", (INDEX('[1]Sumber sampah'!G:G,MATCH($Z1286,'[1]Sumber sampah'!$K:$K,0))))</f>
        <v/>
      </c>
      <c r="S1286" t="str">
        <f>IF(ISBLANK(INDEX('[1]Sumber sampah'!H:H,MATCH($Z1286,'[1]Sumber sampah'!$K:$K,0))), "", (INDEX('[1]Sumber sampah'!H:H,MATCH($Z1286,'[1]Sumber sampah'!$K:$K,0))))</f>
        <v/>
      </c>
      <c r="T1286" t="str">
        <f>IF(ISBLANK(INDEX('[1]Sumber sampah'!I:I,MATCH($Z1286,'[1]Sumber sampah'!$K:$K,0))), "", (INDEX('[1]Sumber sampah'!I:I,MATCH($Z1286,'[1]Sumber sampah'!$K:$K,0))))</f>
        <v/>
      </c>
      <c r="U1286" t="str">
        <f>IF(ISBLANK(INDEX('[1]Sumber sampah'!J:J,MATCH($Z1286,'[1]Sumber sampah'!$K:$K,0))), "", (INDEX('[1]Sumber sampah'!J:J,MATCH($Z1286,'[1]Sumber sampah'!$K:$K,0))))</f>
        <v/>
      </c>
      <c r="Z1286" t="str">
        <f t="shared" si="20"/>
        <v>2021_Riau_Kota Dumai</v>
      </c>
    </row>
    <row r="1287" spans="1:26" x14ac:dyDescent="0.35">
      <c r="A1287" s="15">
        <v>2021</v>
      </c>
      <c r="B1287" t="s">
        <v>260</v>
      </c>
      <c r="C1287" t="s">
        <v>484</v>
      </c>
      <c r="D1287" s="16">
        <v>198.75</v>
      </c>
      <c r="E1287" s="17">
        <v>72545.03</v>
      </c>
      <c r="F1287">
        <f>IF(ISBLANK(INDEX('[1]Jenis sampah'!D:D,MATCH($Z1287,'[1]Jenis sampah'!$M:$M,0))), "", (INDEX('[1]Jenis sampah'!D:D,MATCH($Z1287,'[1]Jenis sampah'!$M:$M,0))))</f>
        <v>40</v>
      </c>
      <c r="G1287">
        <f>IF(ISBLANK(INDEX('[1]Jenis sampah'!E:E,MATCH($Z1287,'[1]Jenis sampah'!$M:$M,0))), "", (INDEX('[1]Jenis sampah'!E:E,MATCH($Z1287,'[1]Jenis sampah'!$M:$M,0))))</f>
        <v>5</v>
      </c>
      <c r="H1287">
        <f>IF(ISBLANK(INDEX('[1]Jenis sampah'!F:F,MATCH($Z1287,'[1]Jenis sampah'!$M:$M,0))), "", (INDEX('[1]Jenis sampah'!F:F,MATCH($Z1287,'[1]Jenis sampah'!$M:$M,0))))</f>
        <v>11</v>
      </c>
      <c r="I1287">
        <f>IF(ISBLANK(INDEX('[1]Jenis sampah'!G:G,MATCH($Z1287,'[1]Jenis sampah'!$M:$M,0))), "", (INDEX('[1]Jenis sampah'!G:G,MATCH($Z1287,'[1]Jenis sampah'!$M:$M,0))))</f>
        <v>5</v>
      </c>
      <c r="J1287">
        <f>IF(ISBLANK(INDEX('[1]Jenis sampah'!H:H,MATCH($Z1287,'[1]Jenis sampah'!$M:$M,0))), "", (INDEX('[1]Jenis sampah'!H:H,MATCH($Z1287,'[1]Jenis sampah'!$M:$M,0))))</f>
        <v>30</v>
      </c>
      <c r="K1287">
        <f>IF(ISBLANK(INDEX('[1]Jenis sampah'!I:I,MATCH($Z1287,'[1]Jenis sampah'!$M:$M,0))), "", (INDEX('[1]Jenis sampah'!I:I,MATCH($Z1287,'[1]Jenis sampah'!$M:$M,0))))</f>
        <v>1</v>
      </c>
      <c r="L1287">
        <f>IF(ISBLANK(INDEX('[1]Jenis sampah'!J:J,MATCH($Z1287,'[1]Jenis sampah'!$M:$M,0))), "", (INDEX('[1]Jenis sampah'!J:J,MATCH($Z1287,'[1]Jenis sampah'!$M:$M,0))))</f>
        <v>5</v>
      </c>
      <c r="M1287">
        <f>IF(ISBLANK(INDEX('[1]Jenis sampah'!K:K,MATCH($Z1287,'[1]Jenis sampah'!$M:$M,0))), "", (INDEX('[1]Jenis sampah'!K:K,MATCH($Z1287,'[1]Jenis sampah'!$M:$M,0))))</f>
        <v>1</v>
      </c>
      <c r="N1287">
        <f>IF(ISBLANK(INDEX('[1]Jenis sampah'!L:L,MATCH($Z1287,'[1]Jenis sampah'!$M:$M,0))), "", (INDEX('[1]Jenis sampah'!L:L,MATCH($Z1287,'[1]Jenis sampah'!$M:$M,0))))</f>
        <v>2</v>
      </c>
      <c r="O1287">
        <f>IF(ISBLANK(INDEX('[1]Sumber sampah'!D:D,MATCH($Z1287,'[1]Sumber sampah'!$K:$K,0))), "", (INDEX('[1]Sumber sampah'!D:D,MATCH($Z1287,'[1]Sumber sampah'!$K:$K,0))))</f>
        <v>30</v>
      </c>
      <c r="P1287">
        <f>IF(ISBLANK(INDEX('[1]Sumber sampah'!E:E,MATCH($Z1287,'[1]Sumber sampah'!$K:$K,0))), "", (INDEX('[1]Sumber sampah'!E:E,MATCH($Z1287,'[1]Sumber sampah'!$K:$K,0))))</f>
        <v>10</v>
      </c>
      <c r="Q1287">
        <f>IF(ISBLANK(INDEX('[1]Sumber sampah'!F:F,MATCH($Z1287,'[1]Sumber sampah'!$K:$K,0))), "", (INDEX('[1]Sumber sampah'!F:F,MATCH($Z1287,'[1]Sumber sampah'!$K:$K,0))))</f>
        <v>30</v>
      </c>
      <c r="R1287">
        <f>IF(ISBLANK(INDEX('[1]Sumber sampah'!G:G,MATCH($Z1287,'[1]Sumber sampah'!$K:$K,0))), "", (INDEX('[1]Sumber sampah'!G:G,MATCH($Z1287,'[1]Sumber sampah'!$K:$K,0))))</f>
        <v>5</v>
      </c>
      <c r="S1287">
        <f>IF(ISBLANK(INDEX('[1]Sumber sampah'!H:H,MATCH($Z1287,'[1]Sumber sampah'!$K:$K,0))), "", (INDEX('[1]Sumber sampah'!H:H,MATCH($Z1287,'[1]Sumber sampah'!$K:$K,0))))</f>
        <v>20</v>
      </c>
      <c r="T1287">
        <f>IF(ISBLANK(INDEX('[1]Sumber sampah'!I:I,MATCH($Z1287,'[1]Sumber sampah'!$K:$K,0))), "", (INDEX('[1]Sumber sampah'!I:I,MATCH($Z1287,'[1]Sumber sampah'!$K:$K,0))))</f>
        <v>5</v>
      </c>
      <c r="U1287" t="str">
        <f>IF(ISBLANK(INDEX('[1]Sumber sampah'!J:J,MATCH($Z1287,'[1]Sumber sampah'!$K:$K,0))), "", (INDEX('[1]Sumber sampah'!J:J,MATCH($Z1287,'[1]Sumber sampah'!$K:$K,0))))</f>
        <v/>
      </c>
      <c r="Z1287" t="str">
        <f t="shared" si="20"/>
        <v>2021_Jambi_Kab. Merangin</v>
      </c>
    </row>
    <row r="1288" spans="1:26" x14ac:dyDescent="0.35">
      <c r="A1288" s="15">
        <v>2021</v>
      </c>
      <c r="B1288" t="s">
        <v>260</v>
      </c>
      <c r="C1288" t="s">
        <v>261</v>
      </c>
      <c r="D1288" s="16">
        <v>155.4</v>
      </c>
      <c r="E1288" s="17">
        <v>56722.46</v>
      </c>
      <c r="F1288">
        <f>IF(ISBLANK(INDEX('[1]Jenis sampah'!D:D,MATCH($Z1288,'[1]Jenis sampah'!$M:$M,0))), "", (INDEX('[1]Jenis sampah'!D:D,MATCH($Z1288,'[1]Jenis sampah'!$M:$M,0))))</f>
        <v>60.5</v>
      </c>
      <c r="G1288">
        <f>IF(ISBLANK(INDEX('[1]Jenis sampah'!E:E,MATCH($Z1288,'[1]Jenis sampah'!$M:$M,0))), "", (INDEX('[1]Jenis sampah'!E:E,MATCH($Z1288,'[1]Jenis sampah'!$M:$M,0))))</f>
        <v>4.0999999999999996</v>
      </c>
      <c r="H1288">
        <f>IF(ISBLANK(INDEX('[1]Jenis sampah'!F:F,MATCH($Z1288,'[1]Jenis sampah'!$M:$M,0))), "", (INDEX('[1]Jenis sampah'!F:F,MATCH($Z1288,'[1]Jenis sampah'!$M:$M,0))))</f>
        <v>14.1</v>
      </c>
      <c r="I1288">
        <f>IF(ISBLANK(INDEX('[1]Jenis sampah'!G:G,MATCH($Z1288,'[1]Jenis sampah'!$M:$M,0))), "", (INDEX('[1]Jenis sampah'!G:G,MATCH($Z1288,'[1]Jenis sampah'!$M:$M,0))))</f>
        <v>5.9</v>
      </c>
      <c r="J1288">
        <f>IF(ISBLANK(INDEX('[1]Jenis sampah'!H:H,MATCH($Z1288,'[1]Jenis sampah'!$M:$M,0))), "", (INDEX('[1]Jenis sampah'!H:H,MATCH($Z1288,'[1]Jenis sampah'!$M:$M,0))))</f>
        <v>1.8</v>
      </c>
      <c r="K1288">
        <f>IF(ISBLANK(INDEX('[1]Jenis sampah'!I:I,MATCH($Z1288,'[1]Jenis sampah'!$M:$M,0))), "", (INDEX('[1]Jenis sampah'!I:I,MATCH($Z1288,'[1]Jenis sampah'!$M:$M,0))))</f>
        <v>1.5</v>
      </c>
      <c r="L1288">
        <f>IF(ISBLANK(INDEX('[1]Jenis sampah'!J:J,MATCH($Z1288,'[1]Jenis sampah'!$M:$M,0))), "", (INDEX('[1]Jenis sampah'!J:J,MATCH($Z1288,'[1]Jenis sampah'!$M:$M,0))))</f>
        <v>5.15</v>
      </c>
      <c r="M1288">
        <f>IF(ISBLANK(INDEX('[1]Jenis sampah'!K:K,MATCH($Z1288,'[1]Jenis sampah'!$M:$M,0))), "", (INDEX('[1]Jenis sampah'!K:K,MATCH($Z1288,'[1]Jenis sampah'!$M:$M,0))))</f>
        <v>1</v>
      </c>
      <c r="N1288">
        <f>IF(ISBLANK(INDEX('[1]Jenis sampah'!L:L,MATCH($Z1288,'[1]Jenis sampah'!$M:$M,0))), "", (INDEX('[1]Jenis sampah'!L:L,MATCH($Z1288,'[1]Jenis sampah'!$M:$M,0))))</f>
        <v>5.95</v>
      </c>
      <c r="O1288">
        <f>IF(ISBLANK(INDEX('[1]Sumber sampah'!D:D,MATCH($Z1288,'[1]Sumber sampah'!$K:$K,0))), "", (INDEX('[1]Sumber sampah'!D:D,MATCH($Z1288,'[1]Sumber sampah'!$K:$K,0))))</f>
        <v>16.7</v>
      </c>
      <c r="P1288">
        <f>IF(ISBLANK(INDEX('[1]Sumber sampah'!E:E,MATCH($Z1288,'[1]Sumber sampah'!$K:$K,0))), "", (INDEX('[1]Sumber sampah'!E:E,MATCH($Z1288,'[1]Sumber sampah'!$K:$K,0))))</f>
        <v>1.5</v>
      </c>
      <c r="Q1288">
        <f>IF(ISBLANK(INDEX('[1]Sumber sampah'!F:F,MATCH($Z1288,'[1]Sumber sampah'!$K:$K,0))), "", (INDEX('[1]Sumber sampah'!F:F,MATCH($Z1288,'[1]Sumber sampah'!$K:$K,0))))</f>
        <v>67.3</v>
      </c>
      <c r="R1288">
        <f>IF(ISBLANK(INDEX('[1]Sumber sampah'!G:G,MATCH($Z1288,'[1]Sumber sampah'!$K:$K,0))), "", (INDEX('[1]Sumber sampah'!G:G,MATCH($Z1288,'[1]Sumber sampah'!$K:$K,0))))</f>
        <v>1.5</v>
      </c>
      <c r="S1288">
        <f>IF(ISBLANK(INDEX('[1]Sumber sampah'!H:H,MATCH($Z1288,'[1]Sumber sampah'!$K:$K,0))), "", (INDEX('[1]Sumber sampah'!H:H,MATCH($Z1288,'[1]Sumber sampah'!$K:$K,0))))</f>
        <v>1.2</v>
      </c>
      <c r="T1288">
        <f>IF(ISBLANK(INDEX('[1]Sumber sampah'!I:I,MATCH($Z1288,'[1]Sumber sampah'!$K:$K,0))), "", (INDEX('[1]Sumber sampah'!I:I,MATCH($Z1288,'[1]Sumber sampah'!$K:$K,0))))</f>
        <v>2.6</v>
      </c>
      <c r="U1288">
        <f>IF(ISBLANK(INDEX('[1]Sumber sampah'!J:J,MATCH($Z1288,'[1]Sumber sampah'!$K:$K,0))), "", (INDEX('[1]Sumber sampah'!J:J,MATCH($Z1288,'[1]Sumber sampah'!$K:$K,0))))</f>
        <v>64.599999999999994</v>
      </c>
      <c r="Z1288" t="str">
        <f t="shared" si="20"/>
        <v>2021_Jambi_Kab. Bungo</v>
      </c>
    </row>
    <row r="1289" spans="1:26" x14ac:dyDescent="0.35">
      <c r="A1289" s="15">
        <v>2021</v>
      </c>
      <c r="B1289" t="s">
        <v>260</v>
      </c>
      <c r="C1289" t="s">
        <v>262</v>
      </c>
      <c r="D1289" s="16">
        <v>433.17</v>
      </c>
      <c r="E1289" s="17">
        <v>158106.98000000001</v>
      </c>
      <c r="F1289">
        <f>IF(ISBLANK(INDEX('[1]Jenis sampah'!D:D,MATCH($Z1289,'[1]Jenis sampah'!$M:$M,0))), "", (INDEX('[1]Jenis sampah'!D:D,MATCH($Z1289,'[1]Jenis sampah'!$M:$M,0))))</f>
        <v>16.11</v>
      </c>
      <c r="G1289">
        <f>IF(ISBLANK(INDEX('[1]Jenis sampah'!E:E,MATCH($Z1289,'[1]Jenis sampah'!$M:$M,0))), "", (INDEX('[1]Jenis sampah'!E:E,MATCH($Z1289,'[1]Jenis sampah'!$M:$M,0))))</f>
        <v>23.84</v>
      </c>
      <c r="H1289">
        <f>IF(ISBLANK(INDEX('[1]Jenis sampah'!F:F,MATCH($Z1289,'[1]Jenis sampah'!$M:$M,0))), "", (INDEX('[1]Jenis sampah'!F:F,MATCH($Z1289,'[1]Jenis sampah'!$M:$M,0))))</f>
        <v>7.38</v>
      </c>
      <c r="I1289">
        <f>IF(ISBLANK(INDEX('[1]Jenis sampah'!G:G,MATCH($Z1289,'[1]Jenis sampah'!$M:$M,0))), "", (INDEX('[1]Jenis sampah'!G:G,MATCH($Z1289,'[1]Jenis sampah'!$M:$M,0))))</f>
        <v>44.07</v>
      </c>
      <c r="J1289">
        <f>IF(ISBLANK(INDEX('[1]Jenis sampah'!H:H,MATCH($Z1289,'[1]Jenis sampah'!$M:$M,0))), "", (INDEX('[1]Jenis sampah'!H:H,MATCH($Z1289,'[1]Jenis sampah'!$M:$M,0))))</f>
        <v>0.89</v>
      </c>
      <c r="K1289">
        <f>IF(ISBLANK(INDEX('[1]Jenis sampah'!I:I,MATCH($Z1289,'[1]Jenis sampah'!$M:$M,0))), "", (INDEX('[1]Jenis sampah'!I:I,MATCH($Z1289,'[1]Jenis sampah'!$M:$M,0))))</f>
        <v>0.56999999999999995</v>
      </c>
      <c r="L1289">
        <f>IF(ISBLANK(INDEX('[1]Jenis sampah'!J:J,MATCH($Z1289,'[1]Jenis sampah'!$M:$M,0))), "", (INDEX('[1]Jenis sampah'!J:J,MATCH($Z1289,'[1]Jenis sampah'!$M:$M,0))))</f>
        <v>1.23</v>
      </c>
      <c r="M1289">
        <f>IF(ISBLANK(INDEX('[1]Jenis sampah'!K:K,MATCH($Z1289,'[1]Jenis sampah'!$M:$M,0))), "", (INDEX('[1]Jenis sampah'!K:K,MATCH($Z1289,'[1]Jenis sampah'!$M:$M,0))))</f>
        <v>0.3</v>
      </c>
      <c r="N1289">
        <f>IF(ISBLANK(INDEX('[1]Jenis sampah'!L:L,MATCH($Z1289,'[1]Jenis sampah'!$M:$M,0))), "", (INDEX('[1]Jenis sampah'!L:L,MATCH($Z1289,'[1]Jenis sampah'!$M:$M,0))))</f>
        <v>5.61</v>
      </c>
      <c r="O1289">
        <f>IF(ISBLANK(INDEX('[1]Sumber sampah'!D:D,MATCH($Z1289,'[1]Sumber sampah'!$K:$K,0))), "", (INDEX('[1]Sumber sampah'!D:D,MATCH($Z1289,'[1]Sumber sampah'!$K:$K,0))))</f>
        <v>51.3</v>
      </c>
      <c r="P1289">
        <f>IF(ISBLANK(INDEX('[1]Sumber sampah'!E:E,MATCH($Z1289,'[1]Sumber sampah'!$K:$K,0))), "", (INDEX('[1]Sumber sampah'!E:E,MATCH($Z1289,'[1]Sumber sampah'!$K:$K,0))))</f>
        <v>2.4500000000000002</v>
      </c>
      <c r="Q1289">
        <f>IF(ISBLANK(INDEX('[1]Sumber sampah'!F:F,MATCH($Z1289,'[1]Sumber sampah'!$K:$K,0))), "", (INDEX('[1]Sumber sampah'!F:F,MATCH($Z1289,'[1]Sumber sampah'!$K:$K,0))))</f>
        <v>18.7</v>
      </c>
      <c r="R1289">
        <f>IF(ISBLANK(INDEX('[1]Sumber sampah'!G:G,MATCH($Z1289,'[1]Sumber sampah'!$K:$K,0))), "", (INDEX('[1]Sumber sampah'!G:G,MATCH($Z1289,'[1]Sumber sampah'!$K:$K,0))))</f>
        <v>9.24</v>
      </c>
      <c r="S1289">
        <f>IF(ISBLANK(INDEX('[1]Sumber sampah'!H:H,MATCH($Z1289,'[1]Sumber sampah'!$K:$K,0))), "", (INDEX('[1]Sumber sampah'!H:H,MATCH($Z1289,'[1]Sumber sampah'!$K:$K,0))))</f>
        <v>6.27</v>
      </c>
      <c r="T1289">
        <f>IF(ISBLANK(INDEX('[1]Sumber sampah'!I:I,MATCH($Z1289,'[1]Sumber sampah'!$K:$K,0))), "", (INDEX('[1]Sumber sampah'!I:I,MATCH($Z1289,'[1]Sumber sampah'!$K:$K,0))))</f>
        <v>3.79</v>
      </c>
      <c r="U1289">
        <f>IF(ISBLANK(INDEX('[1]Sumber sampah'!J:J,MATCH($Z1289,'[1]Sumber sampah'!$K:$K,0))), "", (INDEX('[1]Sumber sampah'!J:J,MATCH($Z1289,'[1]Sumber sampah'!$K:$K,0))))</f>
        <v>8.25</v>
      </c>
      <c r="Z1289" t="str">
        <f t="shared" si="20"/>
        <v>2021_Jambi_Kota Jambi</v>
      </c>
    </row>
    <row r="1290" spans="1:26" x14ac:dyDescent="0.35">
      <c r="A1290" s="15">
        <v>2021</v>
      </c>
      <c r="B1290" t="s">
        <v>59</v>
      </c>
      <c r="C1290" t="s">
        <v>60</v>
      </c>
      <c r="D1290" s="16">
        <v>232.42</v>
      </c>
      <c r="E1290" s="17">
        <v>84833.74</v>
      </c>
      <c r="F1290">
        <f>IF(ISBLANK(INDEX('[1]Jenis sampah'!D:D,MATCH($Z1290,'[1]Jenis sampah'!$M:$M,0))), "", (INDEX('[1]Jenis sampah'!D:D,MATCH($Z1290,'[1]Jenis sampah'!$M:$M,0))))</f>
        <v>61.02</v>
      </c>
      <c r="G1290">
        <f>IF(ISBLANK(INDEX('[1]Jenis sampah'!E:E,MATCH($Z1290,'[1]Jenis sampah'!$M:$M,0))), "", (INDEX('[1]Jenis sampah'!E:E,MATCH($Z1290,'[1]Jenis sampah'!$M:$M,0))))</f>
        <v>8.07</v>
      </c>
      <c r="H1290">
        <f>IF(ISBLANK(INDEX('[1]Jenis sampah'!F:F,MATCH($Z1290,'[1]Jenis sampah'!$M:$M,0))), "", (INDEX('[1]Jenis sampah'!F:F,MATCH($Z1290,'[1]Jenis sampah'!$M:$M,0))))</f>
        <v>7.38</v>
      </c>
      <c r="I1290">
        <f>IF(ISBLANK(INDEX('[1]Jenis sampah'!G:G,MATCH($Z1290,'[1]Jenis sampah'!$M:$M,0))), "", (INDEX('[1]Jenis sampah'!G:G,MATCH($Z1290,'[1]Jenis sampah'!$M:$M,0))))</f>
        <v>17.18</v>
      </c>
      <c r="J1290">
        <f>IF(ISBLANK(INDEX('[1]Jenis sampah'!H:H,MATCH($Z1290,'[1]Jenis sampah'!$M:$M,0))), "", (INDEX('[1]Jenis sampah'!H:H,MATCH($Z1290,'[1]Jenis sampah'!$M:$M,0))))</f>
        <v>1.1399999999999999</v>
      </c>
      <c r="K1290">
        <f>IF(ISBLANK(INDEX('[1]Jenis sampah'!I:I,MATCH($Z1290,'[1]Jenis sampah'!$M:$M,0))), "", (INDEX('[1]Jenis sampah'!I:I,MATCH($Z1290,'[1]Jenis sampah'!$M:$M,0))))</f>
        <v>1.33</v>
      </c>
      <c r="L1290">
        <f>IF(ISBLANK(INDEX('[1]Jenis sampah'!J:J,MATCH($Z1290,'[1]Jenis sampah'!$M:$M,0))), "", (INDEX('[1]Jenis sampah'!J:J,MATCH($Z1290,'[1]Jenis sampah'!$M:$M,0))))</f>
        <v>0.36</v>
      </c>
      <c r="M1290">
        <f>IF(ISBLANK(INDEX('[1]Jenis sampah'!K:K,MATCH($Z1290,'[1]Jenis sampah'!$M:$M,0))), "", (INDEX('[1]Jenis sampah'!K:K,MATCH($Z1290,'[1]Jenis sampah'!$M:$M,0))))</f>
        <v>0.31</v>
      </c>
      <c r="N1290">
        <f>IF(ISBLANK(INDEX('[1]Jenis sampah'!L:L,MATCH($Z1290,'[1]Jenis sampah'!$M:$M,0))), "", (INDEX('[1]Jenis sampah'!L:L,MATCH($Z1290,'[1]Jenis sampah'!$M:$M,0))))</f>
        <v>3.21</v>
      </c>
      <c r="O1290">
        <f>IF(ISBLANK(INDEX('[1]Sumber sampah'!D:D,MATCH($Z1290,'[1]Sumber sampah'!$K:$K,0))), "", (INDEX('[1]Sumber sampah'!D:D,MATCH($Z1290,'[1]Sumber sampah'!$K:$K,0))))</f>
        <v>60.6</v>
      </c>
      <c r="P1290">
        <f>IF(ISBLANK(INDEX('[1]Sumber sampah'!E:E,MATCH($Z1290,'[1]Sumber sampah'!$K:$K,0))), "", (INDEX('[1]Sumber sampah'!E:E,MATCH($Z1290,'[1]Sumber sampah'!$K:$K,0))))</f>
        <v>25.7</v>
      </c>
      <c r="Q1290">
        <f>IF(ISBLANK(INDEX('[1]Sumber sampah'!F:F,MATCH($Z1290,'[1]Sumber sampah'!$K:$K,0))), "", (INDEX('[1]Sumber sampah'!F:F,MATCH($Z1290,'[1]Sumber sampah'!$K:$K,0))))</f>
        <v>57.9</v>
      </c>
      <c r="R1290">
        <f>IF(ISBLANK(INDEX('[1]Sumber sampah'!G:G,MATCH($Z1290,'[1]Sumber sampah'!$K:$K,0))), "", (INDEX('[1]Sumber sampah'!G:G,MATCH($Z1290,'[1]Sumber sampah'!$K:$K,0))))</f>
        <v>4</v>
      </c>
      <c r="S1290">
        <f>IF(ISBLANK(INDEX('[1]Sumber sampah'!H:H,MATCH($Z1290,'[1]Sumber sampah'!$K:$K,0))), "", (INDEX('[1]Sumber sampah'!H:H,MATCH($Z1290,'[1]Sumber sampah'!$K:$K,0))))</f>
        <v>0.1</v>
      </c>
      <c r="T1290">
        <f>IF(ISBLANK(INDEX('[1]Sumber sampah'!I:I,MATCH($Z1290,'[1]Sumber sampah'!$K:$K,0))), "", (INDEX('[1]Sumber sampah'!I:I,MATCH($Z1290,'[1]Sumber sampah'!$K:$K,0))))</f>
        <v>0.1</v>
      </c>
      <c r="U1290" t="str">
        <f>IF(ISBLANK(INDEX('[1]Sumber sampah'!J:J,MATCH($Z1290,'[1]Sumber sampah'!$K:$K,0))), "", (INDEX('[1]Sumber sampah'!J:J,MATCH($Z1290,'[1]Sumber sampah'!$K:$K,0))))</f>
        <v/>
      </c>
      <c r="Z1290" t="str">
        <f t="shared" si="20"/>
        <v>2021_Sumatera Selatan_Kab. Muara Enim</v>
      </c>
    </row>
    <row r="1291" spans="1:26" x14ac:dyDescent="0.35">
      <c r="A1291" s="15">
        <v>2021</v>
      </c>
      <c r="B1291" t="s">
        <v>59</v>
      </c>
      <c r="C1291" t="s">
        <v>265</v>
      </c>
      <c r="D1291" s="16">
        <v>307.83999999999997</v>
      </c>
      <c r="E1291" s="17">
        <v>112361.75</v>
      </c>
      <c r="F1291">
        <f>IF(ISBLANK(INDEX('[1]Jenis sampah'!D:D,MATCH($Z1291,'[1]Jenis sampah'!$M:$M,0))), "", (INDEX('[1]Jenis sampah'!D:D,MATCH($Z1291,'[1]Jenis sampah'!$M:$M,0))))</f>
        <v>50</v>
      </c>
      <c r="G1291">
        <f>IF(ISBLANK(INDEX('[1]Jenis sampah'!E:E,MATCH($Z1291,'[1]Jenis sampah'!$M:$M,0))), "", (INDEX('[1]Jenis sampah'!E:E,MATCH($Z1291,'[1]Jenis sampah'!$M:$M,0))))</f>
        <v>15</v>
      </c>
      <c r="H1291">
        <f>IF(ISBLANK(INDEX('[1]Jenis sampah'!F:F,MATCH($Z1291,'[1]Jenis sampah'!$M:$M,0))), "", (INDEX('[1]Jenis sampah'!F:F,MATCH($Z1291,'[1]Jenis sampah'!$M:$M,0))))</f>
        <v>5</v>
      </c>
      <c r="I1291">
        <f>IF(ISBLANK(INDEX('[1]Jenis sampah'!G:G,MATCH($Z1291,'[1]Jenis sampah'!$M:$M,0))), "", (INDEX('[1]Jenis sampah'!G:G,MATCH($Z1291,'[1]Jenis sampah'!$M:$M,0))))</f>
        <v>15</v>
      </c>
      <c r="J1291">
        <f>IF(ISBLANK(INDEX('[1]Jenis sampah'!H:H,MATCH($Z1291,'[1]Jenis sampah'!$M:$M,0))), "", (INDEX('[1]Jenis sampah'!H:H,MATCH($Z1291,'[1]Jenis sampah'!$M:$M,0))))</f>
        <v>5</v>
      </c>
      <c r="K1291" t="str">
        <f>IF(ISBLANK(INDEX('[1]Jenis sampah'!I:I,MATCH($Z1291,'[1]Jenis sampah'!$M:$M,0))), "", (INDEX('[1]Jenis sampah'!I:I,MATCH($Z1291,'[1]Jenis sampah'!$M:$M,0))))</f>
        <v/>
      </c>
      <c r="L1291" t="str">
        <f>IF(ISBLANK(INDEX('[1]Jenis sampah'!J:J,MATCH($Z1291,'[1]Jenis sampah'!$M:$M,0))), "", (INDEX('[1]Jenis sampah'!J:J,MATCH($Z1291,'[1]Jenis sampah'!$M:$M,0))))</f>
        <v/>
      </c>
      <c r="M1291">
        <f>IF(ISBLANK(INDEX('[1]Jenis sampah'!K:K,MATCH($Z1291,'[1]Jenis sampah'!$M:$M,0))), "", (INDEX('[1]Jenis sampah'!K:K,MATCH($Z1291,'[1]Jenis sampah'!$M:$M,0))))</f>
        <v>5</v>
      </c>
      <c r="N1291">
        <f>IF(ISBLANK(INDEX('[1]Jenis sampah'!L:L,MATCH($Z1291,'[1]Jenis sampah'!$M:$M,0))), "", (INDEX('[1]Jenis sampah'!L:L,MATCH($Z1291,'[1]Jenis sampah'!$M:$M,0))))</f>
        <v>5</v>
      </c>
      <c r="O1291">
        <f>IF(ISBLANK(INDEX('[1]Sumber sampah'!D:D,MATCH($Z1291,'[1]Sumber sampah'!$K:$K,0))), "", (INDEX('[1]Sumber sampah'!D:D,MATCH($Z1291,'[1]Sumber sampah'!$K:$K,0))))</f>
        <v>60</v>
      </c>
      <c r="P1291">
        <f>IF(ISBLANK(INDEX('[1]Sumber sampah'!E:E,MATCH($Z1291,'[1]Sumber sampah'!$K:$K,0))), "", (INDEX('[1]Sumber sampah'!E:E,MATCH($Z1291,'[1]Sumber sampah'!$K:$K,0))))</f>
        <v>1</v>
      </c>
      <c r="Q1291">
        <f>IF(ISBLANK(INDEX('[1]Sumber sampah'!F:F,MATCH($Z1291,'[1]Sumber sampah'!$K:$K,0))), "", (INDEX('[1]Sumber sampah'!F:F,MATCH($Z1291,'[1]Sumber sampah'!$K:$K,0))))</f>
        <v>5</v>
      </c>
      <c r="R1291">
        <f>IF(ISBLANK(INDEX('[1]Sumber sampah'!G:G,MATCH($Z1291,'[1]Sumber sampah'!$K:$K,0))), "", (INDEX('[1]Sumber sampah'!G:G,MATCH($Z1291,'[1]Sumber sampah'!$K:$K,0))))</f>
        <v>2</v>
      </c>
      <c r="S1291">
        <f>IF(ISBLANK(INDEX('[1]Sumber sampah'!H:H,MATCH($Z1291,'[1]Sumber sampah'!$K:$K,0))), "", (INDEX('[1]Sumber sampah'!H:H,MATCH($Z1291,'[1]Sumber sampah'!$K:$K,0))))</f>
        <v>0.5</v>
      </c>
      <c r="T1291" t="str">
        <f>IF(ISBLANK(INDEX('[1]Sumber sampah'!I:I,MATCH($Z1291,'[1]Sumber sampah'!$K:$K,0))), "", (INDEX('[1]Sumber sampah'!I:I,MATCH($Z1291,'[1]Sumber sampah'!$K:$K,0))))</f>
        <v/>
      </c>
      <c r="U1291">
        <f>IF(ISBLANK(INDEX('[1]Sumber sampah'!J:J,MATCH($Z1291,'[1]Sumber sampah'!$K:$K,0))), "", (INDEX('[1]Sumber sampah'!J:J,MATCH($Z1291,'[1]Sumber sampah'!$K:$K,0))))</f>
        <v>4</v>
      </c>
      <c r="Z1291" t="str">
        <f t="shared" si="20"/>
        <v>2021_Sumatera Selatan_Kab. Lahat</v>
      </c>
    </row>
    <row r="1292" spans="1:26" x14ac:dyDescent="0.35">
      <c r="A1292" s="15">
        <v>2021</v>
      </c>
      <c r="B1292" t="s">
        <v>59</v>
      </c>
      <c r="C1292" t="s">
        <v>267</v>
      </c>
      <c r="D1292" s="16">
        <v>248.88</v>
      </c>
      <c r="E1292" s="17">
        <v>90842.08</v>
      </c>
      <c r="F1292">
        <f>IF(ISBLANK(INDEX('[1]Jenis sampah'!D:D,MATCH($Z1292,'[1]Jenis sampah'!$M:$M,0))), "", (INDEX('[1]Jenis sampah'!D:D,MATCH($Z1292,'[1]Jenis sampah'!$M:$M,0))))</f>
        <v>50</v>
      </c>
      <c r="G1292">
        <f>IF(ISBLANK(INDEX('[1]Jenis sampah'!E:E,MATCH($Z1292,'[1]Jenis sampah'!$M:$M,0))), "", (INDEX('[1]Jenis sampah'!E:E,MATCH($Z1292,'[1]Jenis sampah'!$M:$M,0))))</f>
        <v>10</v>
      </c>
      <c r="H1292">
        <f>IF(ISBLANK(INDEX('[1]Jenis sampah'!F:F,MATCH($Z1292,'[1]Jenis sampah'!$M:$M,0))), "", (INDEX('[1]Jenis sampah'!F:F,MATCH($Z1292,'[1]Jenis sampah'!$M:$M,0))))</f>
        <v>10</v>
      </c>
      <c r="I1292">
        <f>IF(ISBLANK(INDEX('[1]Jenis sampah'!G:G,MATCH($Z1292,'[1]Jenis sampah'!$M:$M,0))), "", (INDEX('[1]Jenis sampah'!G:G,MATCH($Z1292,'[1]Jenis sampah'!$M:$M,0))))</f>
        <v>10</v>
      </c>
      <c r="J1292">
        <f>IF(ISBLANK(INDEX('[1]Jenis sampah'!H:H,MATCH($Z1292,'[1]Jenis sampah'!$M:$M,0))), "", (INDEX('[1]Jenis sampah'!H:H,MATCH($Z1292,'[1]Jenis sampah'!$M:$M,0))))</f>
        <v>10</v>
      </c>
      <c r="K1292">
        <f>IF(ISBLANK(INDEX('[1]Jenis sampah'!I:I,MATCH($Z1292,'[1]Jenis sampah'!$M:$M,0))), "", (INDEX('[1]Jenis sampah'!I:I,MATCH($Z1292,'[1]Jenis sampah'!$M:$M,0))))</f>
        <v>1</v>
      </c>
      <c r="L1292">
        <f>IF(ISBLANK(INDEX('[1]Jenis sampah'!J:J,MATCH($Z1292,'[1]Jenis sampah'!$M:$M,0))), "", (INDEX('[1]Jenis sampah'!J:J,MATCH($Z1292,'[1]Jenis sampah'!$M:$M,0))))</f>
        <v>5</v>
      </c>
      <c r="M1292">
        <f>IF(ISBLANK(INDEX('[1]Jenis sampah'!K:K,MATCH($Z1292,'[1]Jenis sampah'!$M:$M,0))), "", (INDEX('[1]Jenis sampah'!K:K,MATCH($Z1292,'[1]Jenis sampah'!$M:$M,0))))</f>
        <v>3</v>
      </c>
      <c r="N1292">
        <f>IF(ISBLANK(INDEX('[1]Jenis sampah'!L:L,MATCH($Z1292,'[1]Jenis sampah'!$M:$M,0))), "", (INDEX('[1]Jenis sampah'!L:L,MATCH($Z1292,'[1]Jenis sampah'!$M:$M,0))))</f>
        <v>1</v>
      </c>
      <c r="O1292">
        <f>IF(ISBLANK(INDEX('[1]Sumber sampah'!D:D,MATCH($Z1292,'[1]Sumber sampah'!$K:$K,0))), "", (INDEX('[1]Sumber sampah'!D:D,MATCH($Z1292,'[1]Sumber sampah'!$K:$K,0))))</f>
        <v>145</v>
      </c>
      <c r="P1292">
        <f>IF(ISBLANK(INDEX('[1]Sumber sampah'!E:E,MATCH($Z1292,'[1]Sumber sampah'!$K:$K,0))), "", (INDEX('[1]Sumber sampah'!E:E,MATCH($Z1292,'[1]Sumber sampah'!$K:$K,0))))</f>
        <v>12</v>
      </c>
      <c r="Q1292">
        <f>IF(ISBLANK(INDEX('[1]Sumber sampah'!F:F,MATCH($Z1292,'[1]Sumber sampah'!$K:$K,0))), "", (INDEX('[1]Sumber sampah'!F:F,MATCH($Z1292,'[1]Sumber sampah'!$K:$K,0))))</f>
        <v>21</v>
      </c>
      <c r="R1292">
        <f>IF(ISBLANK(INDEX('[1]Sumber sampah'!G:G,MATCH($Z1292,'[1]Sumber sampah'!$K:$K,0))), "", (INDEX('[1]Sumber sampah'!G:G,MATCH($Z1292,'[1]Sumber sampah'!$K:$K,0))))</f>
        <v>25</v>
      </c>
      <c r="S1292">
        <f>IF(ISBLANK(INDEX('[1]Sumber sampah'!H:H,MATCH($Z1292,'[1]Sumber sampah'!$K:$K,0))), "", (INDEX('[1]Sumber sampah'!H:H,MATCH($Z1292,'[1]Sumber sampah'!$K:$K,0))))</f>
        <v>13</v>
      </c>
      <c r="T1292">
        <f>IF(ISBLANK(INDEX('[1]Sumber sampah'!I:I,MATCH($Z1292,'[1]Sumber sampah'!$K:$K,0))), "", (INDEX('[1]Sumber sampah'!I:I,MATCH($Z1292,'[1]Sumber sampah'!$K:$K,0))))</f>
        <v>20</v>
      </c>
      <c r="U1292">
        <f>IF(ISBLANK(INDEX('[1]Sumber sampah'!J:J,MATCH($Z1292,'[1]Sumber sampah'!$K:$K,0))), "", (INDEX('[1]Sumber sampah'!J:J,MATCH($Z1292,'[1]Sumber sampah'!$K:$K,0))))</f>
        <v>23</v>
      </c>
      <c r="Z1292" t="str">
        <f t="shared" si="20"/>
        <v>2021_Sumatera Selatan_Kab. Musi Banyuasin</v>
      </c>
    </row>
    <row r="1293" spans="1:26" x14ac:dyDescent="0.35">
      <c r="A1293" s="15">
        <v>2021</v>
      </c>
      <c r="B1293" t="s">
        <v>59</v>
      </c>
      <c r="C1293" t="s">
        <v>268</v>
      </c>
      <c r="D1293" s="16">
        <v>280.08</v>
      </c>
      <c r="E1293" s="17">
        <v>102228.32</v>
      </c>
      <c r="F1293">
        <f>IF(ISBLANK(INDEX('[1]Jenis sampah'!D:D,MATCH($Z1293,'[1]Jenis sampah'!$M:$M,0))), "", (INDEX('[1]Jenis sampah'!D:D,MATCH($Z1293,'[1]Jenis sampah'!$M:$M,0))))</f>
        <v>12</v>
      </c>
      <c r="G1293">
        <f>IF(ISBLANK(INDEX('[1]Jenis sampah'!E:E,MATCH($Z1293,'[1]Jenis sampah'!$M:$M,0))), "", (INDEX('[1]Jenis sampah'!E:E,MATCH($Z1293,'[1]Jenis sampah'!$M:$M,0))))</f>
        <v>9</v>
      </c>
      <c r="H1293">
        <f>IF(ISBLANK(INDEX('[1]Jenis sampah'!F:F,MATCH($Z1293,'[1]Jenis sampah'!$M:$M,0))), "", (INDEX('[1]Jenis sampah'!F:F,MATCH($Z1293,'[1]Jenis sampah'!$M:$M,0))))</f>
        <v>22</v>
      </c>
      <c r="I1293">
        <f>IF(ISBLANK(INDEX('[1]Jenis sampah'!G:G,MATCH($Z1293,'[1]Jenis sampah'!$M:$M,0))), "", (INDEX('[1]Jenis sampah'!G:G,MATCH($Z1293,'[1]Jenis sampah'!$M:$M,0))))</f>
        <v>27</v>
      </c>
      <c r="J1293">
        <f>IF(ISBLANK(INDEX('[1]Jenis sampah'!H:H,MATCH($Z1293,'[1]Jenis sampah'!$M:$M,0))), "", (INDEX('[1]Jenis sampah'!H:H,MATCH($Z1293,'[1]Jenis sampah'!$M:$M,0))))</f>
        <v>3</v>
      </c>
      <c r="K1293">
        <f>IF(ISBLANK(INDEX('[1]Jenis sampah'!I:I,MATCH($Z1293,'[1]Jenis sampah'!$M:$M,0))), "", (INDEX('[1]Jenis sampah'!I:I,MATCH($Z1293,'[1]Jenis sampah'!$M:$M,0))))</f>
        <v>5</v>
      </c>
      <c r="L1293">
        <f>IF(ISBLANK(INDEX('[1]Jenis sampah'!J:J,MATCH($Z1293,'[1]Jenis sampah'!$M:$M,0))), "", (INDEX('[1]Jenis sampah'!J:J,MATCH($Z1293,'[1]Jenis sampah'!$M:$M,0))))</f>
        <v>3</v>
      </c>
      <c r="M1293">
        <f>IF(ISBLANK(INDEX('[1]Jenis sampah'!K:K,MATCH($Z1293,'[1]Jenis sampah'!$M:$M,0))), "", (INDEX('[1]Jenis sampah'!K:K,MATCH($Z1293,'[1]Jenis sampah'!$M:$M,0))))</f>
        <v>2</v>
      </c>
      <c r="N1293">
        <f>IF(ISBLANK(INDEX('[1]Jenis sampah'!L:L,MATCH($Z1293,'[1]Jenis sampah'!$M:$M,0))), "", (INDEX('[1]Jenis sampah'!L:L,MATCH($Z1293,'[1]Jenis sampah'!$M:$M,0))))</f>
        <v>17</v>
      </c>
      <c r="O1293">
        <f>IF(ISBLANK(INDEX('[1]Sumber sampah'!D:D,MATCH($Z1293,'[1]Sumber sampah'!$K:$K,0))), "", (INDEX('[1]Sumber sampah'!D:D,MATCH($Z1293,'[1]Sumber sampah'!$K:$K,0))))</f>
        <v>1</v>
      </c>
      <c r="P1293">
        <f>IF(ISBLANK(INDEX('[1]Sumber sampah'!E:E,MATCH($Z1293,'[1]Sumber sampah'!$K:$K,0))), "", (INDEX('[1]Sumber sampah'!E:E,MATCH($Z1293,'[1]Sumber sampah'!$K:$K,0))))</f>
        <v>0.2</v>
      </c>
      <c r="Q1293">
        <f>IF(ISBLANK(INDEX('[1]Sumber sampah'!F:F,MATCH($Z1293,'[1]Sumber sampah'!$K:$K,0))), "", (INDEX('[1]Sumber sampah'!F:F,MATCH($Z1293,'[1]Sumber sampah'!$K:$K,0))))</f>
        <v>18</v>
      </c>
      <c r="R1293">
        <f>IF(ISBLANK(INDEX('[1]Sumber sampah'!G:G,MATCH($Z1293,'[1]Sumber sampah'!$K:$K,0))), "", (INDEX('[1]Sumber sampah'!G:G,MATCH($Z1293,'[1]Sumber sampah'!$K:$K,0))))</f>
        <v>0.4</v>
      </c>
      <c r="S1293">
        <f>IF(ISBLANK(INDEX('[1]Sumber sampah'!H:H,MATCH($Z1293,'[1]Sumber sampah'!$K:$K,0))), "", (INDEX('[1]Sumber sampah'!H:H,MATCH($Z1293,'[1]Sumber sampah'!$K:$K,0))))</f>
        <v>0.4</v>
      </c>
      <c r="T1293">
        <f>IF(ISBLANK(INDEX('[1]Sumber sampah'!I:I,MATCH($Z1293,'[1]Sumber sampah'!$K:$K,0))), "", (INDEX('[1]Sumber sampah'!I:I,MATCH($Z1293,'[1]Sumber sampah'!$K:$K,0))))</f>
        <v>0.9</v>
      </c>
      <c r="U1293">
        <f>IF(ISBLANK(INDEX('[1]Sumber sampah'!J:J,MATCH($Z1293,'[1]Sumber sampah'!$K:$K,0))), "", (INDEX('[1]Sumber sampah'!J:J,MATCH($Z1293,'[1]Sumber sampah'!$K:$K,0))))</f>
        <v>2.9</v>
      </c>
      <c r="Z1293" t="str">
        <f t="shared" si="20"/>
        <v>2021_Sumatera Selatan_Kab. Ogan Komering Ulu Timur</v>
      </c>
    </row>
    <row r="1294" spans="1:26" x14ac:dyDescent="0.35">
      <c r="A1294" s="15">
        <v>2021</v>
      </c>
      <c r="B1294" t="s">
        <v>59</v>
      </c>
      <c r="C1294" t="s">
        <v>487</v>
      </c>
      <c r="D1294" s="17">
        <v>1180.25</v>
      </c>
      <c r="E1294" s="17">
        <v>430791.65</v>
      </c>
      <c r="F1294">
        <f>IF(ISBLANK(INDEX('[1]Jenis sampah'!D:D,MATCH($Z1294,'[1]Jenis sampah'!$M:$M,0))), "", (INDEX('[1]Jenis sampah'!D:D,MATCH($Z1294,'[1]Jenis sampah'!$M:$M,0))))</f>
        <v>56.9</v>
      </c>
      <c r="G1294">
        <f>IF(ISBLANK(INDEX('[1]Jenis sampah'!E:E,MATCH($Z1294,'[1]Jenis sampah'!$M:$M,0))), "", (INDEX('[1]Jenis sampah'!E:E,MATCH($Z1294,'[1]Jenis sampah'!$M:$M,0))))</f>
        <v>5.4</v>
      </c>
      <c r="H1294">
        <f>IF(ISBLANK(INDEX('[1]Jenis sampah'!F:F,MATCH($Z1294,'[1]Jenis sampah'!$M:$M,0))), "", (INDEX('[1]Jenis sampah'!F:F,MATCH($Z1294,'[1]Jenis sampah'!$M:$M,0))))</f>
        <v>15.1</v>
      </c>
      <c r="I1294">
        <f>IF(ISBLANK(INDEX('[1]Jenis sampah'!G:G,MATCH($Z1294,'[1]Jenis sampah'!$M:$M,0))), "", (INDEX('[1]Jenis sampah'!G:G,MATCH($Z1294,'[1]Jenis sampah'!$M:$M,0))))</f>
        <v>17.5</v>
      </c>
      <c r="J1294">
        <f>IF(ISBLANK(INDEX('[1]Jenis sampah'!H:H,MATCH($Z1294,'[1]Jenis sampah'!$M:$M,0))), "", (INDEX('[1]Jenis sampah'!H:H,MATCH($Z1294,'[1]Jenis sampah'!$M:$M,0))))</f>
        <v>0.5</v>
      </c>
      <c r="K1294">
        <f>IF(ISBLANK(INDEX('[1]Jenis sampah'!I:I,MATCH($Z1294,'[1]Jenis sampah'!$M:$M,0))), "", (INDEX('[1]Jenis sampah'!I:I,MATCH($Z1294,'[1]Jenis sampah'!$M:$M,0))))</f>
        <v>2.7</v>
      </c>
      <c r="L1294">
        <f>IF(ISBLANK(INDEX('[1]Jenis sampah'!J:J,MATCH($Z1294,'[1]Jenis sampah'!$M:$M,0))), "", (INDEX('[1]Jenis sampah'!J:J,MATCH($Z1294,'[1]Jenis sampah'!$M:$M,0))))</f>
        <v>0.3</v>
      </c>
      <c r="M1294">
        <f>IF(ISBLANK(INDEX('[1]Jenis sampah'!K:K,MATCH($Z1294,'[1]Jenis sampah'!$M:$M,0))), "", (INDEX('[1]Jenis sampah'!K:K,MATCH($Z1294,'[1]Jenis sampah'!$M:$M,0))))</f>
        <v>0.8</v>
      </c>
      <c r="N1294">
        <f>IF(ISBLANK(INDEX('[1]Jenis sampah'!L:L,MATCH($Z1294,'[1]Jenis sampah'!$M:$M,0))), "", (INDEX('[1]Jenis sampah'!L:L,MATCH($Z1294,'[1]Jenis sampah'!$M:$M,0))))</f>
        <v>0.8</v>
      </c>
      <c r="O1294">
        <f>IF(ISBLANK(INDEX('[1]Sumber sampah'!D:D,MATCH($Z1294,'[1]Sumber sampah'!$K:$K,0))), "", (INDEX('[1]Sumber sampah'!D:D,MATCH($Z1294,'[1]Sumber sampah'!$K:$K,0))))</f>
        <v>808.13</v>
      </c>
      <c r="P1294">
        <f>IF(ISBLANK(INDEX('[1]Sumber sampah'!E:E,MATCH($Z1294,'[1]Sumber sampah'!$K:$K,0))), "", (INDEX('[1]Sumber sampah'!E:E,MATCH($Z1294,'[1]Sumber sampah'!$K:$K,0))))</f>
        <v>14.41</v>
      </c>
      <c r="Q1294">
        <f>IF(ISBLANK(INDEX('[1]Sumber sampah'!F:F,MATCH($Z1294,'[1]Sumber sampah'!$K:$K,0))), "", (INDEX('[1]Sumber sampah'!F:F,MATCH($Z1294,'[1]Sumber sampah'!$K:$K,0))))</f>
        <v>99.75</v>
      </c>
      <c r="R1294">
        <f>IF(ISBLANK(INDEX('[1]Sumber sampah'!G:G,MATCH($Z1294,'[1]Sumber sampah'!$K:$K,0))), "", (INDEX('[1]Sumber sampah'!G:G,MATCH($Z1294,'[1]Sumber sampah'!$K:$K,0))))</f>
        <v>149.15</v>
      </c>
      <c r="S1294">
        <f>IF(ISBLANK(INDEX('[1]Sumber sampah'!H:H,MATCH($Z1294,'[1]Sumber sampah'!$K:$K,0))), "", (INDEX('[1]Sumber sampah'!H:H,MATCH($Z1294,'[1]Sumber sampah'!$K:$K,0))))</f>
        <v>91.44</v>
      </c>
      <c r="T1294">
        <f>IF(ISBLANK(INDEX('[1]Sumber sampah'!I:I,MATCH($Z1294,'[1]Sumber sampah'!$K:$K,0))), "", (INDEX('[1]Sumber sampah'!I:I,MATCH($Z1294,'[1]Sumber sampah'!$K:$K,0))))</f>
        <v>15.17</v>
      </c>
      <c r="U1294">
        <f>IF(ISBLANK(INDEX('[1]Sumber sampah'!J:J,MATCH($Z1294,'[1]Sumber sampah'!$K:$K,0))), "", (INDEX('[1]Sumber sampah'!J:J,MATCH($Z1294,'[1]Sumber sampah'!$K:$K,0))))</f>
        <v>2.2000000000000002</v>
      </c>
      <c r="Z1294" t="str">
        <f t="shared" si="20"/>
        <v>2021_Sumatera Selatan_Kota Palembang</v>
      </c>
    </row>
    <row r="1295" spans="1:26" x14ac:dyDescent="0.35">
      <c r="A1295" s="15">
        <v>2021</v>
      </c>
      <c r="B1295" t="s">
        <v>59</v>
      </c>
      <c r="C1295" t="s">
        <v>62</v>
      </c>
      <c r="D1295" s="16">
        <v>97.06</v>
      </c>
      <c r="E1295" s="17">
        <v>35426.54</v>
      </c>
      <c r="F1295">
        <f>IF(ISBLANK(INDEX('[1]Jenis sampah'!D:D,MATCH($Z1295,'[1]Jenis sampah'!$M:$M,0))), "", (INDEX('[1]Jenis sampah'!D:D,MATCH($Z1295,'[1]Jenis sampah'!$M:$M,0))))</f>
        <v>52.5</v>
      </c>
      <c r="G1295">
        <f>IF(ISBLANK(INDEX('[1]Jenis sampah'!E:E,MATCH($Z1295,'[1]Jenis sampah'!$M:$M,0))), "", (INDEX('[1]Jenis sampah'!E:E,MATCH($Z1295,'[1]Jenis sampah'!$M:$M,0))))</f>
        <v>9.8000000000000007</v>
      </c>
      <c r="H1295">
        <f>IF(ISBLANK(INDEX('[1]Jenis sampah'!F:F,MATCH($Z1295,'[1]Jenis sampah'!$M:$M,0))), "", (INDEX('[1]Jenis sampah'!F:F,MATCH($Z1295,'[1]Jenis sampah'!$M:$M,0))))</f>
        <v>5.6</v>
      </c>
      <c r="I1295">
        <f>IF(ISBLANK(INDEX('[1]Jenis sampah'!G:G,MATCH($Z1295,'[1]Jenis sampah'!$M:$M,0))), "", (INDEX('[1]Jenis sampah'!G:G,MATCH($Z1295,'[1]Jenis sampah'!$M:$M,0))))</f>
        <v>24.6</v>
      </c>
      <c r="J1295">
        <f>IF(ISBLANK(INDEX('[1]Jenis sampah'!H:H,MATCH($Z1295,'[1]Jenis sampah'!$M:$M,0))), "", (INDEX('[1]Jenis sampah'!H:H,MATCH($Z1295,'[1]Jenis sampah'!$M:$M,0))))</f>
        <v>2</v>
      </c>
      <c r="K1295">
        <f>IF(ISBLANK(INDEX('[1]Jenis sampah'!I:I,MATCH($Z1295,'[1]Jenis sampah'!$M:$M,0))), "", (INDEX('[1]Jenis sampah'!I:I,MATCH($Z1295,'[1]Jenis sampah'!$M:$M,0))))</f>
        <v>1.8</v>
      </c>
      <c r="L1295">
        <f>IF(ISBLANK(INDEX('[1]Jenis sampah'!J:J,MATCH($Z1295,'[1]Jenis sampah'!$M:$M,0))), "", (INDEX('[1]Jenis sampah'!J:J,MATCH($Z1295,'[1]Jenis sampah'!$M:$M,0))))</f>
        <v>0.8</v>
      </c>
      <c r="M1295">
        <f>IF(ISBLANK(INDEX('[1]Jenis sampah'!K:K,MATCH($Z1295,'[1]Jenis sampah'!$M:$M,0))), "", (INDEX('[1]Jenis sampah'!K:K,MATCH($Z1295,'[1]Jenis sampah'!$M:$M,0))))</f>
        <v>1.7</v>
      </c>
      <c r="N1295">
        <f>IF(ISBLANK(INDEX('[1]Jenis sampah'!L:L,MATCH($Z1295,'[1]Jenis sampah'!$M:$M,0))), "", (INDEX('[1]Jenis sampah'!L:L,MATCH($Z1295,'[1]Jenis sampah'!$M:$M,0))))</f>
        <v>1.2</v>
      </c>
      <c r="O1295">
        <f>IF(ISBLANK(INDEX('[1]Sumber sampah'!D:D,MATCH($Z1295,'[1]Sumber sampah'!$K:$K,0))), "", (INDEX('[1]Sumber sampah'!D:D,MATCH($Z1295,'[1]Sumber sampah'!$K:$K,0))))</f>
        <v>22585.13</v>
      </c>
      <c r="P1295">
        <f>IF(ISBLANK(INDEX('[1]Sumber sampah'!E:E,MATCH($Z1295,'[1]Sumber sampah'!$K:$K,0))), "", (INDEX('[1]Sumber sampah'!E:E,MATCH($Z1295,'[1]Sumber sampah'!$K:$K,0))))</f>
        <v>5211.95</v>
      </c>
      <c r="Q1295">
        <f>IF(ISBLANK(INDEX('[1]Sumber sampah'!F:F,MATCH($Z1295,'[1]Sumber sampah'!$K:$K,0))), "", (INDEX('[1]Sumber sampah'!F:F,MATCH($Z1295,'[1]Sumber sampah'!$K:$K,0))))</f>
        <v>2084.7800000000002</v>
      </c>
      <c r="R1295">
        <f>IF(ISBLANK(INDEX('[1]Sumber sampah'!G:G,MATCH($Z1295,'[1]Sumber sampah'!$K:$K,0))), "", (INDEX('[1]Sumber sampah'!G:G,MATCH($Z1295,'[1]Sumber sampah'!$K:$K,0))))</f>
        <v>1737.32</v>
      </c>
      <c r="S1295">
        <f>IF(ISBLANK(INDEX('[1]Sumber sampah'!H:H,MATCH($Z1295,'[1]Sumber sampah'!$K:$K,0))), "", (INDEX('[1]Sumber sampah'!H:H,MATCH($Z1295,'[1]Sumber sampah'!$K:$K,0))))</f>
        <v>1737.32</v>
      </c>
      <c r="T1295">
        <f>IF(ISBLANK(INDEX('[1]Sumber sampah'!I:I,MATCH($Z1295,'[1]Sumber sampah'!$K:$K,0))), "", (INDEX('[1]Sumber sampah'!I:I,MATCH($Z1295,'[1]Sumber sampah'!$K:$K,0))))</f>
        <v>694.93</v>
      </c>
      <c r="U1295">
        <f>IF(ISBLANK(INDEX('[1]Sumber sampah'!J:J,MATCH($Z1295,'[1]Sumber sampah'!$K:$K,0))), "", (INDEX('[1]Sumber sampah'!J:J,MATCH($Z1295,'[1]Sumber sampah'!$K:$K,0))))</f>
        <v>694.93</v>
      </c>
      <c r="Z1295" t="str">
        <f t="shared" si="20"/>
        <v>2021_Sumatera Selatan_Kota Prabumulih</v>
      </c>
    </row>
    <row r="1296" spans="1:26" x14ac:dyDescent="0.35">
      <c r="A1296" s="15">
        <v>2021</v>
      </c>
      <c r="B1296" t="s">
        <v>63</v>
      </c>
      <c r="C1296" t="s">
        <v>65</v>
      </c>
      <c r="D1296" s="16">
        <v>106.76</v>
      </c>
      <c r="E1296" s="17">
        <v>38966.120000000003</v>
      </c>
      <c r="F1296">
        <f>IF(ISBLANK(INDEX('[1]Jenis sampah'!D:D,MATCH($Z1296,'[1]Jenis sampah'!$M:$M,0))), "", (INDEX('[1]Jenis sampah'!D:D,MATCH($Z1296,'[1]Jenis sampah'!$M:$M,0))))</f>
        <v>45</v>
      </c>
      <c r="G1296">
        <f>IF(ISBLANK(INDEX('[1]Jenis sampah'!E:E,MATCH($Z1296,'[1]Jenis sampah'!$M:$M,0))), "", (INDEX('[1]Jenis sampah'!E:E,MATCH($Z1296,'[1]Jenis sampah'!$M:$M,0))))</f>
        <v>35</v>
      </c>
      <c r="H1296">
        <f>IF(ISBLANK(INDEX('[1]Jenis sampah'!F:F,MATCH($Z1296,'[1]Jenis sampah'!$M:$M,0))), "", (INDEX('[1]Jenis sampah'!F:F,MATCH($Z1296,'[1]Jenis sampah'!$M:$M,0))))</f>
        <v>7</v>
      </c>
      <c r="I1296">
        <f>IF(ISBLANK(INDEX('[1]Jenis sampah'!G:G,MATCH($Z1296,'[1]Jenis sampah'!$M:$M,0))), "", (INDEX('[1]Jenis sampah'!G:G,MATCH($Z1296,'[1]Jenis sampah'!$M:$M,0))))</f>
        <v>8</v>
      </c>
      <c r="J1296">
        <f>IF(ISBLANK(INDEX('[1]Jenis sampah'!H:H,MATCH($Z1296,'[1]Jenis sampah'!$M:$M,0))), "", (INDEX('[1]Jenis sampah'!H:H,MATCH($Z1296,'[1]Jenis sampah'!$M:$M,0))))</f>
        <v>4</v>
      </c>
      <c r="K1296">
        <f>IF(ISBLANK(INDEX('[1]Jenis sampah'!I:I,MATCH($Z1296,'[1]Jenis sampah'!$M:$M,0))), "", (INDEX('[1]Jenis sampah'!I:I,MATCH($Z1296,'[1]Jenis sampah'!$M:$M,0))))</f>
        <v>0.5</v>
      </c>
      <c r="L1296" t="str">
        <f>IF(ISBLANK(INDEX('[1]Jenis sampah'!J:J,MATCH($Z1296,'[1]Jenis sampah'!$M:$M,0))), "", (INDEX('[1]Jenis sampah'!J:J,MATCH($Z1296,'[1]Jenis sampah'!$M:$M,0))))</f>
        <v/>
      </c>
      <c r="M1296">
        <f>IF(ISBLANK(INDEX('[1]Jenis sampah'!K:K,MATCH($Z1296,'[1]Jenis sampah'!$M:$M,0))), "", (INDEX('[1]Jenis sampah'!K:K,MATCH($Z1296,'[1]Jenis sampah'!$M:$M,0))))</f>
        <v>0.5</v>
      </c>
      <c r="N1296" t="str">
        <f>IF(ISBLANK(INDEX('[1]Jenis sampah'!L:L,MATCH($Z1296,'[1]Jenis sampah'!$M:$M,0))), "", (INDEX('[1]Jenis sampah'!L:L,MATCH($Z1296,'[1]Jenis sampah'!$M:$M,0))))</f>
        <v/>
      </c>
      <c r="O1296">
        <f>IF(ISBLANK(INDEX('[1]Sumber sampah'!D:D,MATCH($Z1296,'[1]Sumber sampah'!$K:$K,0))), "", (INDEX('[1]Sumber sampah'!D:D,MATCH($Z1296,'[1]Sumber sampah'!$K:$K,0))))</f>
        <v>4.25</v>
      </c>
      <c r="P1296" t="str">
        <f>IF(ISBLANK(INDEX('[1]Sumber sampah'!E:E,MATCH($Z1296,'[1]Sumber sampah'!$K:$K,0))), "", (INDEX('[1]Sumber sampah'!E:E,MATCH($Z1296,'[1]Sumber sampah'!$K:$K,0))))</f>
        <v/>
      </c>
      <c r="Q1296" t="str">
        <f>IF(ISBLANK(INDEX('[1]Sumber sampah'!F:F,MATCH($Z1296,'[1]Sumber sampah'!$K:$K,0))), "", (INDEX('[1]Sumber sampah'!F:F,MATCH($Z1296,'[1]Sumber sampah'!$K:$K,0))))</f>
        <v/>
      </c>
      <c r="R1296" t="str">
        <f>IF(ISBLANK(INDEX('[1]Sumber sampah'!G:G,MATCH($Z1296,'[1]Sumber sampah'!$K:$K,0))), "", (INDEX('[1]Sumber sampah'!G:G,MATCH($Z1296,'[1]Sumber sampah'!$K:$K,0))))</f>
        <v/>
      </c>
      <c r="S1296" t="str">
        <f>IF(ISBLANK(INDEX('[1]Sumber sampah'!H:H,MATCH($Z1296,'[1]Sumber sampah'!$K:$K,0))), "", (INDEX('[1]Sumber sampah'!H:H,MATCH($Z1296,'[1]Sumber sampah'!$K:$K,0))))</f>
        <v/>
      </c>
      <c r="T1296" t="str">
        <f>IF(ISBLANK(INDEX('[1]Sumber sampah'!I:I,MATCH($Z1296,'[1]Sumber sampah'!$K:$K,0))), "", (INDEX('[1]Sumber sampah'!I:I,MATCH($Z1296,'[1]Sumber sampah'!$K:$K,0))))</f>
        <v/>
      </c>
      <c r="U1296" t="str">
        <f>IF(ISBLANK(INDEX('[1]Sumber sampah'!J:J,MATCH($Z1296,'[1]Sumber sampah'!$K:$K,0))), "", (INDEX('[1]Sumber sampah'!J:J,MATCH($Z1296,'[1]Sumber sampah'!$K:$K,0))))</f>
        <v/>
      </c>
      <c r="Z1296" t="str">
        <f t="shared" si="20"/>
        <v>2021_Bengkulu_Kab. Seluma</v>
      </c>
    </row>
    <row r="1297" spans="1:26" x14ac:dyDescent="0.35">
      <c r="A1297" s="15">
        <v>2021</v>
      </c>
      <c r="B1297" t="s">
        <v>66</v>
      </c>
      <c r="C1297" t="s">
        <v>70</v>
      </c>
      <c r="D1297" s="16">
        <v>245.98</v>
      </c>
      <c r="E1297" s="17">
        <v>89783.28</v>
      </c>
      <c r="F1297">
        <f>IF(ISBLANK(INDEX('[1]Jenis sampah'!D:D,MATCH($Z1297,'[1]Jenis sampah'!$M:$M,0))), "", (INDEX('[1]Jenis sampah'!D:D,MATCH($Z1297,'[1]Jenis sampah'!$M:$M,0))))</f>
        <v>36.32</v>
      </c>
      <c r="G1297">
        <f>IF(ISBLANK(INDEX('[1]Jenis sampah'!E:E,MATCH($Z1297,'[1]Jenis sampah'!$M:$M,0))), "", (INDEX('[1]Jenis sampah'!E:E,MATCH($Z1297,'[1]Jenis sampah'!$M:$M,0))))</f>
        <v>22.03</v>
      </c>
      <c r="H1297">
        <f>IF(ISBLANK(INDEX('[1]Jenis sampah'!F:F,MATCH($Z1297,'[1]Jenis sampah'!$M:$M,0))), "", (INDEX('[1]Jenis sampah'!F:F,MATCH($Z1297,'[1]Jenis sampah'!$M:$M,0))))</f>
        <v>8.92</v>
      </c>
      <c r="I1297">
        <f>IF(ISBLANK(INDEX('[1]Jenis sampah'!G:G,MATCH($Z1297,'[1]Jenis sampah'!$M:$M,0))), "", (INDEX('[1]Jenis sampah'!G:G,MATCH($Z1297,'[1]Jenis sampah'!$M:$M,0))))</f>
        <v>16.8</v>
      </c>
      <c r="J1297">
        <f>IF(ISBLANK(INDEX('[1]Jenis sampah'!H:H,MATCH($Z1297,'[1]Jenis sampah'!$M:$M,0))), "", (INDEX('[1]Jenis sampah'!H:H,MATCH($Z1297,'[1]Jenis sampah'!$M:$M,0))))</f>
        <v>4.07</v>
      </c>
      <c r="K1297">
        <f>IF(ISBLANK(INDEX('[1]Jenis sampah'!I:I,MATCH($Z1297,'[1]Jenis sampah'!$M:$M,0))), "", (INDEX('[1]Jenis sampah'!I:I,MATCH($Z1297,'[1]Jenis sampah'!$M:$M,0))))</f>
        <v>3.08</v>
      </c>
      <c r="L1297">
        <f>IF(ISBLANK(INDEX('[1]Jenis sampah'!J:J,MATCH($Z1297,'[1]Jenis sampah'!$M:$M,0))), "", (INDEX('[1]Jenis sampah'!J:J,MATCH($Z1297,'[1]Jenis sampah'!$M:$M,0))))</f>
        <v>2.58</v>
      </c>
      <c r="M1297">
        <f>IF(ISBLANK(INDEX('[1]Jenis sampah'!K:K,MATCH($Z1297,'[1]Jenis sampah'!$M:$M,0))), "", (INDEX('[1]Jenis sampah'!K:K,MATCH($Z1297,'[1]Jenis sampah'!$M:$M,0))))</f>
        <v>4.8600000000000003</v>
      </c>
      <c r="N1297">
        <f>IF(ISBLANK(INDEX('[1]Jenis sampah'!L:L,MATCH($Z1297,'[1]Jenis sampah'!$M:$M,0))), "", (INDEX('[1]Jenis sampah'!L:L,MATCH($Z1297,'[1]Jenis sampah'!$M:$M,0))))</f>
        <v>1.34</v>
      </c>
      <c r="O1297">
        <f>IF(ISBLANK(INDEX('[1]Sumber sampah'!D:D,MATCH($Z1297,'[1]Sumber sampah'!$K:$K,0))), "", (INDEX('[1]Sumber sampah'!D:D,MATCH($Z1297,'[1]Sumber sampah'!$K:$K,0))))</f>
        <v>138.6</v>
      </c>
      <c r="P1297">
        <f>IF(ISBLANK(INDEX('[1]Sumber sampah'!E:E,MATCH($Z1297,'[1]Sumber sampah'!$K:$K,0))), "", (INDEX('[1]Sumber sampah'!E:E,MATCH($Z1297,'[1]Sumber sampah'!$K:$K,0))))</f>
        <v>4.2</v>
      </c>
      <c r="Q1297">
        <f>IF(ISBLANK(INDEX('[1]Sumber sampah'!F:F,MATCH($Z1297,'[1]Sumber sampah'!$K:$K,0))), "", (INDEX('[1]Sumber sampah'!F:F,MATCH($Z1297,'[1]Sumber sampah'!$K:$K,0))))</f>
        <v>76.5</v>
      </c>
      <c r="R1297">
        <f>IF(ISBLANK(INDEX('[1]Sumber sampah'!G:G,MATCH($Z1297,'[1]Sumber sampah'!$K:$K,0))), "", (INDEX('[1]Sumber sampah'!G:G,MATCH($Z1297,'[1]Sumber sampah'!$K:$K,0))))</f>
        <v>19.399999999999999</v>
      </c>
      <c r="S1297">
        <f>IF(ISBLANK(INDEX('[1]Sumber sampah'!H:H,MATCH($Z1297,'[1]Sumber sampah'!$K:$K,0))), "", (INDEX('[1]Sumber sampah'!H:H,MATCH($Z1297,'[1]Sumber sampah'!$K:$K,0))))</f>
        <v>9.4</v>
      </c>
      <c r="T1297">
        <f>IF(ISBLANK(INDEX('[1]Sumber sampah'!I:I,MATCH($Z1297,'[1]Sumber sampah'!$K:$K,0))), "", (INDEX('[1]Sumber sampah'!I:I,MATCH($Z1297,'[1]Sumber sampah'!$K:$K,0))))</f>
        <v>4.2</v>
      </c>
      <c r="U1297">
        <f>IF(ISBLANK(INDEX('[1]Sumber sampah'!J:J,MATCH($Z1297,'[1]Sumber sampah'!$K:$K,0))), "", (INDEX('[1]Sumber sampah'!J:J,MATCH($Z1297,'[1]Sumber sampah'!$K:$K,0))))</f>
        <v>8.5</v>
      </c>
      <c r="Z1297" t="str">
        <f t="shared" si="20"/>
        <v>2021_Lampung_Kab. Tanggamus</v>
      </c>
    </row>
    <row r="1298" spans="1:26" x14ac:dyDescent="0.35">
      <c r="A1298" s="15">
        <v>2021</v>
      </c>
      <c r="B1298" t="s">
        <v>66</v>
      </c>
      <c r="C1298" t="s">
        <v>273</v>
      </c>
      <c r="D1298" s="16">
        <v>191.88</v>
      </c>
      <c r="E1298" s="17">
        <v>70036.490000000005</v>
      </c>
      <c r="F1298">
        <f>IF(ISBLANK(INDEX('[1]Jenis sampah'!D:D,MATCH($Z1298,'[1]Jenis sampah'!$M:$M,0))), "", (INDEX('[1]Jenis sampah'!D:D,MATCH($Z1298,'[1]Jenis sampah'!$M:$M,0))))</f>
        <v>0.6</v>
      </c>
      <c r="G1298">
        <f>IF(ISBLANK(INDEX('[1]Jenis sampah'!E:E,MATCH($Z1298,'[1]Jenis sampah'!$M:$M,0))), "", (INDEX('[1]Jenis sampah'!E:E,MATCH($Z1298,'[1]Jenis sampah'!$M:$M,0))))</f>
        <v>0.19</v>
      </c>
      <c r="H1298">
        <f>IF(ISBLANK(INDEX('[1]Jenis sampah'!F:F,MATCH($Z1298,'[1]Jenis sampah'!$M:$M,0))), "", (INDEX('[1]Jenis sampah'!F:F,MATCH($Z1298,'[1]Jenis sampah'!$M:$M,0))))</f>
        <v>0.04</v>
      </c>
      <c r="I1298">
        <f>IF(ISBLANK(INDEX('[1]Jenis sampah'!G:G,MATCH($Z1298,'[1]Jenis sampah'!$M:$M,0))), "", (INDEX('[1]Jenis sampah'!G:G,MATCH($Z1298,'[1]Jenis sampah'!$M:$M,0))))</f>
        <v>0.08</v>
      </c>
      <c r="J1298">
        <f>IF(ISBLANK(INDEX('[1]Jenis sampah'!H:H,MATCH($Z1298,'[1]Jenis sampah'!$M:$M,0))), "", (INDEX('[1]Jenis sampah'!H:H,MATCH($Z1298,'[1]Jenis sampah'!$M:$M,0))))</f>
        <v>0.04</v>
      </c>
      <c r="K1298">
        <f>IF(ISBLANK(INDEX('[1]Jenis sampah'!I:I,MATCH($Z1298,'[1]Jenis sampah'!$M:$M,0))), "", (INDEX('[1]Jenis sampah'!I:I,MATCH($Z1298,'[1]Jenis sampah'!$M:$M,0))))</f>
        <v>0.02</v>
      </c>
      <c r="L1298">
        <f>IF(ISBLANK(INDEX('[1]Jenis sampah'!J:J,MATCH($Z1298,'[1]Jenis sampah'!$M:$M,0))), "", (INDEX('[1]Jenis sampah'!J:J,MATCH($Z1298,'[1]Jenis sampah'!$M:$M,0))))</f>
        <v>0.02</v>
      </c>
      <c r="M1298">
        <f>IF(ISBLANK(INDEX('[1]Jenis sampah'!K:K,MATCH($Z1298,'[1]Jenis sampah'!$M:$M,0))), "", (INDEX('[1]Jenis sampah'!K:K,MATCH($Z1298,'[1]Jenis sampah'!$M:$M,0))))</f>
        <v>0.01</v>
      </c>
      <c r="N1298">
        <f>IF(ISBLANK(INDEX('[1]Jenis sampah'!L:L,MATCH($Z1298,'[1]Jenis sampah'!$M:$M,0))), "", (INDEX('[1]Jenis sampah'!L:L,MATCH($Z1298,'[1]Jenis sampah'!$M:$M,0))))</f>
        <v>0</v>
      </c>
      <c r="O1298">
        <f>IF(ISBLANK(INDEX('[1]Sumber sampah'!D:D,MATCH($Z1298,'[1]Sumber sampah'!$K:$K,0))), "", (INDEX('[1]Sumber sampah'!D:D,MATCH($Z1298,'[1]Sumber sampah'!$K:$K,0))))</f>
        <v>301.74</v>
      </c>
      <c r="P1298">
        <f>IF(ISBLANK(INDEX('[1]Sumber sampah'!E:E,MATCH($Z1298,'[1]Sumber sampah'!$K:$K,0))), "", (INDEX('[1]Sumber sampah'!E:E,MATCH($Z1298,'[1]Sumber sampah'!$K:$K,0))))</f>
        <v>2.36</v>
      </c>
      <c r="Q1298">
        <f>IF(ISBLANK(INDEX('[1]Sumber sampah'!F:F,MATCH($Z1298,'[1]Sumber sampah'!$K:$K,0))), "", (INDEX('[1]Sumber sampah'!F:F,MATCH($Z1298,'[1]Sumber sampah'!$K:$K,0))))</f>
        <v>10.8</v>
      </c>
      <c r="R1298">
        <f>IF(ISBLANK(INDEX('[1]Sumber sampah'!G:G,MATCH($Z1298,'[1]Sumber sampah'!$K:$K,0))), "", (INDEX('[1]Sumber sampah'!G:G,MATCH($Z1298,'[1]Sumber sampah'!$K:$K,0))))</f>
        <v>0.84</v>
      </c>
      <c r="S1298">
        <f>IF(ISBLANK(INDEX('[1]Sumber sampah'!H:H,MATCH($Z1298,'[1]Sumber sampah'!$K:$K,0))), "", (INDEX('[1]Sumber sampah'!H:H,MATCH($Z1298,'[1]Sumber sampah'!$K:$K,0))))</f>
        <v>0.08</v>
      </c>
      <c r="T1298" t="str">
        <f>IF(ISBLANK(INDEX('[1]Sumber sampah'!I:I,MATCH($Z1298,'[1]Sumber sampah'!$K:$K,0))), "", (INDEX('[1]Sumber sampah'!I:I,MATCH($Z1298,'[1]Sumber sampah'!$K:$K,0))))</f>
        <v/>
      </c>
      <c r="U1298">
        <f>IF(ISBLANK(INDEX('[1]Sumber sampah'!J:J,MATCH($Z1298,'[1]Sumber sampah'!$K:$K,0))), "", (INDEX('[1]Sumber sampah'!J:J,MATCH($Z1298,'[1]Sumber sampah'!$K:$K,0))))</f>
        <v>22.62</v>
      </c>
      <c r="Z1298" t="str">
        <f t="shared" si="20"/>
        <v>2021_Lampung_Kab. Way Kanan</v>
      </c>
    </row>
    <row r="1299" spans="1:26" x14ac:dyDescent="0.35">
      <c r="A1299" s="15">
        <v>2021</v>
      </c>
      <c r="B1299" t="s">
        <v>66</v>
      </c>
      <c r="C1299" t="s">
        <v>72</v>
      </c>
      <c r="D1299" s="16">
        <v>162.72999999999999</v>
      </c>
      <c r="E1299" s="17">
        <v>59396.160000000003</v>
      </c>
      <c r="F1299">
        <f>IF(ISBLANK(INDEX('[1]Jenis sampah'!D:D,MATCH($Z1299,'[1]Jenis sampah'!$M:$M,0))), "", (INDEX('[1]Jenis sampah'!D:D,MATCH($Z1299,'[1]Jenis sampah'!$M:$M,0))))</f>
        <v>33</v>
      </c>
      <c r="G1299">
        <f>IF(ISBLANK(INDEX('[1]Jenis sampah'!E:E,MATCH($Z1299,'[1]Jenis sampah'!$M:$M,0))), "", (INDEX('[1]Jenis sampah'!E:E,MATCH($Z1299,'[1]Jenis sampah'!$M:$M,0))))</f>
        <v>15</v>
      </c>
      <c r="H1299">
        <f>IF(ISBLANK(INDEX('[1]Jenis sampah'!F:F,MATCH($Z1299,'[1]Jenis sampah'!$M:$M,0))), "", (INDEX('[1]Jenis sampah'!F:F,MATCH($Z1299,'[1]Jenis sampah'!$M:$M,0))))</f>
        <v>5</v>
      </c>
      <c r="I1299">
        <f>IF(ISBLANK(INDEX('[1]Jenis sampah'!G:G,MATCH($Z1299,'[1]Jenis sampah'!$M:$M,0))), "", (INDEX('[1]Jenis sampah'!G:G,MATCH($Z1299,'[1]Jenis sampah'!$M:$M,0))))</f>
        <v>6</v>
      </c>
      <c r="J1299">
        <f>IF(ISBLANK(INDEX('[1]Jenis sampah'!H:H,MATCH($Z1299,'[1]Jenis sampah'!$M:$M,0))), "", (INDEX('[1]Jenis sampah'!H:H,MATCH($Z1299,'[1]Jenis sampah'!$M:$M,0))))</f>
        <v>15</v>
      </c>
      <c r="K1299" t="str">
        <f>IF(ISBLANK(INDEX('[1]Jenis sampah'!I:I,MATCH($Z1299,'[1]Jenis sampah'!$M:$M,0))), "", (INDEX('[1]Jenis sampah'!I:I,MATCH($Z1299,'[1]Jenis sampah'!$M:$M,0))))</f>
        <v/>
      </c>
      <c r="L1299" t="str">
        <f>IF(ISBLANK(INDEX('[1]Jenis sampah'!J:J,MATCH($Z1299,'[1]Jenis sampah'!$M:$M,0))), "", (INDEX('[1]Jenis sampah'!J:J,MATCH($Z1299,'[1]Jenis sampah'!$M:$M,0))))</f>
        <v/>
      </c>
      <c r="M1299">
        <f>IF(ISBLANK(INDEX('[1]Jenis sampah'!K:K,MATCH($Z1299,'[1]Jenis sampah'!$M:$M,0))), "", (INDEX('[1]Jenis sampah'!K:K,MATCH($Z1299,'[1]Jenis sampah'!$M:$M,0))))</f>
        <v>3</v>
      </c>
      <c r="N1299">
        <f>IF(ISBLANK(INDEX('[1]Jenis sampah'!L:L,MATCH($Z1299,'[1]Jenis sampah'!$M:$M,0))), "", (INDEX('[1]Jenis sampah'!L:L,MATCH($Z1299,'[1]Jenis sampah'!$M:$M,0))))</f>
        <v>23</v>
      </c>
      <c r="O1299" t="str">
        <f>IF(ISBLANK(INDEX('[1]Sumber sampah'!D:D,MATCH($Z1299,'[1]Sumber sampah'!$K:$K,0))), "", (INDEX('[1]Sumber sampah'!D:D,MATCH($Z1299,'[1]Sumber sampah'!$K:$K,0))))</f>
        <v/>
      </c>
      <c r="P1299" t="str">
        <f>IF(ISBLANK(INDEX('[1]Sumber sampah'!E:E,MATCH($Z1299,'[1]Sumber sampah'!$K:$K,0))), "", (INDEX('[1]Sumber sampah'!E:E,MATCH($Z1299,'[1]Sumber sampah'!$K:$K,0))))</f>
        <v/>
      </c>
      <c r="Q1299" t="str">
        <f>IF(ISBLANK(INDEX('[1]Sumber sampah'!F:F,MATCH($Z1299,'[1]Sumber sampah'!$K:$K,0))), "", (INDEX('[1]Sumber sampah'!F:F,MATCH($Z1299,'[1]Sumber sampah'!$K:$K,0))))</f>
        <v/>
      </c>
      <c r="R1299" t="str">
        <f>IF(ISBLANK(INDEX('[1]Sumber sampah'!G:G,MATCH($Z1299,'[1]Sumber sampah'!$K:$K,0))), "", (INDEX('[1]Sumber sampah'!G:G,MATCH($Z1299,'[1]Sumber sampah'!$K:$K,0))))</f>
        <v/>
      </c>
      <c r="S1299" t="str">
        <f>IF(ISBLANK(INDEX('[1]Sumber sampah'!H:H,MATCH($Z1299,'[1]Sumber sampah'!$K:$K,0))), "", (INDEX('[1]Sumber sampah'!H:H,MATCH($Z1299,'[1]Sumber sampah'!$K:$K,0))))</f>
        <v/>
      </c>
      <c r="T1299" t="str">
        <f>IF(ISBLANK(INDEX('[1]Sumber sampah'!I:I,MATCH($Z1299,'[1]Sumber sampah'!$K:$K,0))), "", (INDEX('[1]Sumber sampah'!I:I,MATCH($Z1299,'[1]Sumber sampah'!$K:$K,0))))</f>
        <v/>
      </c>
      <c r="U1299" t="str">
        <f>IF(ISBLANK(INDEX('[1]Sumber sampah'!J:J,MATCH($Z1299,'[1]Sumber sampah'!$K:$K,0))), "", (INDEX('[1]Sumber sampah'!J:J,MATCH($Z1299,'[1]Sumber sampah'!$K:$K,0))))</f>
        <v/>
      </c>
      <c r="Z1299" t="str">
        <f t="shared" si="20"/>
        <v>2021_Lampung_Kab. Pringsewu</v>
      </c>
    </row>
    <row r="1300" spans="1:26" x14ac:dyDescent="0.35">
      <c r="A1300" s="15">
        <v>2021</v>
      </c>
      <c r="B1300" t="s">
        <v>66</v>
      </c>
      <c r="C1300" t="s">
        <v>74</v>
      </c>
      <c r="D1300" s="16">
        <v>770.22</v>
      </c>
      <c r="E1300" s="17">
        <v>281129.15000000002</v>
      </c>
      <c r="F1300">
        <f>IF(ISBLANK(INDEX('[1]Jenis sampah'!D:D,MATCH($Z1300,'[1]Jenis sampah'!$M:$M,0))), "", (INDEX('[1]Jenis sampah'!D:D,MATCH($Z1300,'[1]Jenis sampah'!$M:$M,0))))</f>
        <v>40.4</v>
      </c>
      <c r="G1300">
        <f>IF(ISBLANK(INDEX('[1]Jenis sampah'!E:E,MATCH($Z1300,'[1]Jenis sampah'!$M:$M,0))), "", (INDEX('[1]Jenis sampah'!E:E,MATCH($Z1300,'[1]Jenis sampah'!$M:$M,0))))</f>
        <v>12.9</v>
      </c>
      <c r="H1300">
        <f>IF(ISBLANK(INDEX('[1]Jenis sampah'!F:F,MATCH($Z1300,'[1]Jenis sampah'!$M:$M,0))), "", (INDEX('[1]Jenis sampah'!F:F,MATCH($Z1300,'[1]Jenis sampah'!$M:$M,0))))</f>
        <v>11.7</v>
      </c>
      <c r="I1300">
        <f>IF(ISBLANK(INDEX('[1]Jenis sampah'!G:G,MATCH($Z1300,'[1]Jenis sampah'!$M:$M,0))), "", (INDEX('[1]Jenis sampah'!G:G,MATCH($Z1300,'[1]Jenis sampah'!$M:$M,0))))</f>
        <v>17.399999999999999</v>
      </c>
      <c r="J1300">
        <f>IF(ISBLANK(INDEX('[1]Jenis sampah'!H:H,MATCH($Z1300,'[1]Jenis sampah'!$M:$M,0))), "", (INDEX('[1]Jenis sampah'!H:H,MATCH($Z1300,'[1]Jenis sampah'!$M:$M,0))))</f>
        <v>3.1</v>
      </c>
      <c r="K1300">
        <f>IF(ISBLANK(INDEX('[1]Jenis sampah'!I:I,MATCH($Z1300,'[1]Jenis sampah'!$M:$M,0))), "", (INDEX('[1]Jenis sampah'!I:I,MATCH($Z1300,'[1]Jenis sampah'!$M:$M,0))))</f>
        <v>2.5</v>
      </c>
      <c r="L1300">
        <f>IF(ISBLANK(INDEX('[1]Jenis sampah'!J:J,MATCH($Z1300,'[1]Jenis sampah'!$M:$M,0))), "", (INDEX('[1]Jenis sampah'!J:J,MATCH($Z1300,'[1]Jenis sampah'!$M:$M,0))))</f>
        <v>1.8</v>
      </c>
      <c r="M1300">
        <f>IF(ISBLANK(INDEX('[1]Jenis sampah'!K:K,MATCH($Z1300,'[1]Jenis sampah'!$M:$M,0))), "", (INDEX('[1]Jenis sampah'!K:K,MATCH($Z1300,'[1]Jenis sampah'!$M:$M,0))))</f>
        <v>2.2999999999999998</v>
      </c>
      <c r="N1300">
        <f>IF(ISBLANK(INDEX('[1]Jenis sampah'!L:L,MATCH($Z1300,'[1]Jenis sampah'!$M:$M,0))), "", (INDEX('[1]Jenis sampah'!L:L,MATCH($Z1300,'[1]Jenis sampah'!$M:$M,0))))</f>
        <v>7.9</v>
      </c>
      <c r="O1300">
        <f>IF(ISBLANK(INDEX('[1]Sumber sampah'!D:D,MATCH($Z1300,'[1]Sumber sampah'!$K:$K,0))), "", (INDEX('[1]Sumber sampah'!D:D,MATCH($Z1300,'[1]Sumber sampah'!$K:$K,0))))</f>
        <v>40.9</v>
      </c>
      <c r="P1300">
        <f>IF(ISBLANK(INDEX('[1]Sumber sampah'!E:E,MATCH($Z1300,'[1]Sumber sampah'!$K:$K,0))), "", (INDEX('[1]Sumber sampah'!E:E,MATCH($Z1300,'[1]Sumber sampah'!$K:$K,0))))</f>
        <v>8.1999999999999993</v>
      </c>
      <c r="Q1300">
        <f>IF(ISBLANK(INDEX('[1]Sumber sampah'!F:F,MATCH($Z1300,'[1]Sumber sampah'!$K:$K,0))), "", (INDEX('[1]Sumber sampah'!F:F,MATCH($Z1300,'[1]Sumber sampah'!$K:$K,0))))</f>
        <v>17.3</v>
      </c>
      <c r="R1300">
        <f>IF(ISBLANK(INDEX('[1]Sumber sampah'!G:G,MATCH($Z1300,'[1]Sumber sampah'!$K:$K,0))), "", (INDEX('[1]Sumber sampah'!G:G,MATCH($Z1300,'[1]Sumber sampah'!$K:$K,0))))</f>
        <v>18.100000000000001</v>
      </c>
      <c r="S1300">
        <f>IF(ISBLANK(INDEX('[1]Sumber sampah'!H:H,MATCH($Z1300,'[1]Sumber sampah'!$K:$K,0))), "", (INDEX('[1]Sumber sampah'!H:H,MATCH($Z1300,'[1]Sumber sampah'!$K:$K,0))))</f>
        <v>6.3</v>
      </c>
      <c r="T1300">
        <f>IF(ISBLANK(INDEX('[1]Sumber sampah'!I:I,MATCH($Z1300,'[1]Sumber sampah'!$K:$K,0))), "", (INDEX('[1]Sumber sampah'!I:I,MATCH($Z1300,'[1]Sumber sampah'!$K:$K,0))))</f>
        <v>5.8</v>
      </c>
      <c r="U1300">
        <f>IF(ISBLANK(INDEX('[1]Sumber sampah'!J:J,MATCH($Z1300,'[1]Sumber sampah'!$K:$K,0))), "", (INDEX('[1]Sumber sampah'!J:J,MATCH($Z1300,'[1]Sumber sampah'!$K:$K,0))))</f>
        <v>3.4</v>
      </c>
      <c r="Z1300" t="str">
        <f t="shared" si="20"/>
        <v>2021_Lampung_Kota Bandar Lampung</v>
      </c>
    </row>
    <row r="1301" spans="1:26" x14ac:dyDescent="0.35">
      <c r="A1301" s="15">
        <v>2021</v>
      </c>
      <c r="B1301" t="s">
        <v>75</v>
      </c>
      <c r="C1301" t="s">
        <v>430</v>
      </c>
      <c r="D1301" s="16">
        <v>130.51</v>
      </c>
      <c r="E1301" s="17">
        <v>47634.69</v>
      </c>
      <c r="F1301">
        <f>IF(ISBLANK(INDEX('[1]Jenis sampah'!D:D,MATCH($Z1301,'[1]Jenis sampah'!$M:$M,0))), "", (INDEX('[1]Jenis sampah'!D:D,MATCH($Z1301,'[1]Jenis sampah'!$M:$M,0))))</f>
        <v>39.85</v>
      </c>
      <c r="G1301">
        <f>IF(ISBLANK(INDEX('[1]Jenis sampah'!E:E,MATCH($Z1301,'[1]Jenis sampah'!$M:$M,0))), "", (INDEX('[1]Jenis sampah'!E:E,MATCH($Z1301,'[1]Jenis sampah'!$M:$M,0))))</f>
        <v>13.96</v>
      </c>
      <c r="H1301">
        <f>IF(ISBLANK(INDEX('[1]Jenis sampah'!F:F,MATCH($Z1301,'[1]Jenis sampah'!$M:$M,0))), "", (INDEX('[1]Jenis sampah'!F:F,MATCH($Z1301,'[1]Jenis sampah'!$M:$M,0))))</f>
        <v>12.07</v>
      </c>
      <c r="I1301">
        <f>IF(ISBLANK(INDEX('[1]Jenis sampah'!G:G,MATCH($Z1301,'[1]Jenis sampah'!$M:$M,0))), "", (INDEX('[1]Jenis sampah'!G:G,MATCH($Z1301,'[1]Jenis sampah'!$M:$M,0))))</f>
        <v>16.97</v>
      </c>
      <c r="J1301">
        <f>IF(ISBLANK(INDEX('[1]Jenis sampah'!H:H,MATCH($Z1301,'[1]Jenis sampah'!$M:$M,0))), "", (INDEX('[1]Jenis sampah'!H:H,MATCH($Z1301,'[1]Jenis sampah'!$M:$M,0))))</f>
        <v>3.37</v>
      </c>
      <c r="K1301">
        <f>IF(ISBLANK(INDEX('[1]Jenis sampah'!I:I,MATCH($Z1301,'[1]Jenis sampah'!$M:$M,0))), "", (INDEX('[1]Jenis sampah'!I:I,MATCH($Z1301,'[1]Jenis sampah'!$M:$M,0))))</f>
        <v>2.69</v>
      </c>
      <c r="L1301">
        <f>IF(ISBLANK(INDEX('[1]Jenis sampah'!J:J,MATCH($Z1301,'[1]Jenis sampah'!$M:$M,0))), "", (INDEX('[1]Jenis sampah'!J:J,MATCH($Z1301,'[1]Jenis sampah'!$M:$M,0))))</f>
        <v>1.98</v>
      </c>
      <c r="M1301">
        <f>IF(ISBLANK(INDEX('[1]Jenis sampah'!K:K,MATCH($Z1301,'[1]Jenis sampah'!$M:$M,0))), "", (INDEX('[1]Jenis sampah'!K:K,MATCH($Z1301,'[1]Jenis sampah'!$M:$M,0))))</f>
        <v>2.31</v>
      </c>
      <c r="N1301">
        <f>IF(ISBLANK(INDEX('[1]Jenis sampah'!L:L,MATCH($Z1301,'[1]Jenis sampah'!$M:$M,0))), "", (INDEX('[1]Jenis sampah'!L:L,MATCH($Z1301,'[1]Jenis sampah'!$M:$M,0))))</f>
        <v>6.8</v>
      </c>
      <c r="O1301">
        <f>IF(ISBLANK(INDEX('[1]Sumber sampah'!D:D,MATCH($Z1301,'[1]Sumber sampah'!$K:$K,0))), "", (INDEX('[1]Sumber sampah'!D:D,MATCH($Z1301,'[1]Sumber sampah'!$K:$K,0))))</f>
        <v>79.790000000000006</v>
      </c>
      <c r="P1301">
        <f>IF(ISBLANK(INDEX('[1]Sumber sampah'!E:E,MATCH($Z1301,'[1]Sumber sampah'!$K:$K,0))), "", (INDEX('[1]Sumber sampah'!E:E,MATCH($Z1301,'[1]Sumber sampah'!$K:$K,0))))</f>
        <v>6.62</v>
      </c>
      <c r="Q1301">
        <f>IF(ISBLANK(INDEX('[1]Sumber sampah'!F:F,MATCH($Z1301,'[1]Sumber sampah'!$K:$K,0))), "", (INDEX('[1]Sumber sampah'!F:F,MATCH($Z1301,'[1]Sumber sampah'!$K:$K,0))))</f>
        <v>17.57</v>
      </c>
      <c r="R1301">
        <f>IF(ISBLANK(INDEX('[1]Sumber sampah'!G:G,MATCH($Z1301,'[1]Sumber sampah'!$K:$K,0))), "", (INDEX('[1]Sumber sampah'!G:G,MATCH($Z1301,'[1]Sumber sampah'!$K:$K,0))))</f>
        <v>9.92</v>
      </c>
      <c r="S1301">
        <f>IF(ISBLANK(INDEX('[1]Sumber sampah'!H:H,MATCH($Z1301,'[1]Sumber sampah'!$K:$K,0))), "", (INDEX('[1]Sumber sampah'!H:H,MATCH($Z1301,'[1]Sumber sampah'!$K:$K,0))))</f>
        <v>3.84</v>
      </c>
      <c r="T1301">
        <f>IF(ISBLANK(INDEX('[1]Sumber sampah'!I:I,MATCH($Z1301,'[1]Sumber sampah'!$K:$K,0))), "", (INDEX('[1]Sumber sampah'!I:I,MATCH($Z1301,'[1]Sumber sampah'!$K:$K,0))))</f>
        <v>5.0999999999999996</v>
      </c>
      <c r="U1301">
        <f>IF(ISBLANK(INDEX('[1]Sumber sampah'!J:J,MATCH($Z1301,'[1]Sumber sampah'!$K:$K,0))), "", (INDEX('[1]Sumber sampah'!J:J,MATCH($Z1301,'[1]Sumber sampah'!$K:$K,0))))</f>
        <v>7.65</v>
      </c>
      <c r="Z1301" t="str">
        <f t="shared" si="20"/>
        <v>2021_Kepulauan Bangka Belitung_Kab. Bangka</v>
      </c>
    </row>
    <row r="1302" spans="1:26" x14ac:dyDescent="0.35">
      <c r="A1302" s="15">
        <v>2021</v>
      </c>
      <c r="B1302" t="s">
        <v>75</v>
      </c>
      <c r="C1302" t="s">
        <v>274</v>
      </c>
      <c r="D1302" s="16">
        <v>72.69</v>
      </c>
      <c r="E1302" s="17">
        <v>26533.31</v>
      </c>
      <c r="F1302">
        <f>IF(ISBLANK(INDEX('[1]Jenis sampah'!D:D,MATCH($Z1302,'[1]Jenis sampah'!$M:$M,0))), "", (INDEX('[1]Jenis sampah'!D:D,MATCH($Z1302,'[1]Jenis sampah'!$M:$M,0))))</f>
        <v>0.75</v>
      </c>
      <c r="G1302">
        <f>IF(ISBLANK(INDEX('[1]Jenis sampah'!E:E,MATCH($Z1302,'[1]Jenis sampah'!$M:$M,0))), "", (INDEX('[1]Jenis sampah'!E:E,MATCH($Z1302,'[1]Jenis sampah'!$M:$M,0))))</f>
        <v>40</v>
      </c>
      <c r="H1302">
        <f>IF(ISBLANK(INDEX('[1]Jenis sampah'!F:F,MATCH($Z1302,'[1]Jenis sampah'!$M:$M,0))), "", (INDEX('[1]Jenis sampah'!F:F,MATCH($Z1302,'[1]Jenis sampah'!$M:$M,0))))</f>
        <v>2</v>
      </c>
      <c r="I1302">
        <f>IF(ISBLANK(INDEX('[1]Jenis sampah'!G:G,MATCH($Z1302,'[1]Jenis sampah'!$M:$M,0))), "", (INDEX('[1]Jenis sampah'!G:G,MATCH($Z1302,'[1]Jenis sampah'!$M:$M,0))))</f>
        <v>30</v>
      </c>
      <c r="J1302">
        <f>IF(ISBLANK(INDEX('[1]Jenis sampah'!H:H,MATCH($Z1302,'[1]Jenis sampah'!$M:$M,0))), "", (INDEX('[1]Jenis sampah'!H:H,MATCH($Z1302,'[1]Jenis sampah'!$M:$M,0))))</f>
        <v>2.5</v>
      </c>
      <c r="K1302">
        <f>IF(ISBLANK(INDEX('[1]Jenis sampah'!I:I,MATCH($Z1302,'[1]Jenis sampah'!$M:$M,0))), "", (INDEX('[1]Jenis sampah'!I:I,MATCH($Z1302,'[1]Jenis sampah'!$M:$M,0))))</f>
        <v>3</v>
      </c>
      <c r="L1302">
        <f>IF(ISBLANK(INDEX('[1]Jenis sampah'!J:J,MATCH($Z1302,'[1]Jenis sampah'!$M:$M,0))), "", (INDEX('[1]Jenis sampah'!J:J,MATCH($Z1302,'[1]Jenis sampah'!$M:$M,0))))</f>
        <v>3</v>
      </c>
      <c r="M1302">
        <f>IF(ISBLANK(INDEX('[1]Jenis sampah'!K:K,MATCH($Z1302,'[1]Jenis sampah'!$M:$M,0))), "", (INDEX('[1]Jenis sampah'!K:K,MATCH($Z1302,'[1]Jenis sampah'!$M:$M,0))))</f>
        <v>5</v>
      </c>
      <c r="N1302">
        <f>IF(ISBLANK(INDEX('[1]Jenis sampah'!L:L,MATCH($Z1302,'[1]Jenis sampah'!$M:$M,0))), "", (INDEX('[1]Jenis sampah'!L:L,MATCH($Z1302,'[1]Jenis sampah'!$M:$M,0))))</f>
        <v>13.75</v>
      </c>
      <c r="O1302">
        <f>IF(ISBLANK(INDEX('[1]Sumber sampah'!D:D,MATCH($Z1302,'[1]Sumber sampah'!$K:$K,0))), "", (INDEX('[1]Sumber sampah'!D:D,MATCH($Z1302,'[1]Sumber sampah'!$K:$K,0))))</f>
        <v>28</v>
      </c>
      <c r="P1302">
        <f>IF(ISBLANK(INDEX('[1]Sumber sampah'!E:E,MATCH($Z1302,'[1]Sumber sampah'!$K:$K,0))), "", (INDEX('[1]Sumber sampah'!E:E,MATCH($Z1302,'[1]Sumber sampah'!$K:$K,0))))</f>
        <v>0.8</v>
      </c>
      <c r="Q1302">
        <f>IF(ISBLANK(INDEX('[1]Sumber sampah'!F:F,MATCH($Z1302,'[1]Sumber sampah'!$K:$K,0))), "", (INDEX('[1]Sumber sampah'!F:F,MATCH($Z1302,'[1]Sumber sampah'!$K:$K,0))))</f>
        <v>6</v>
      </c>
      <c r="R1302">
        <f>IF(ISBLANK(INDEX('[1]Sumber sampah'!G:G,MATCH($Z1302,'[1]Sumber sampah'!$K:$K,0))), "", (INDEX('[1]Sumber sampah'!G:G,MATCH($Z1302,'[1]Sumber sampah'!$K:$K,0))))</f>
        <v>2.5</v>
      </c>
      <c r="S1302">
        <f>IF(ISBLANK(INDEX('[1]Sumber sampah'!H:H,MATCH($Z1302,'[1]Sumber sampah'!$K:$K,0))), "", (INDEX('[1]Sumber sampah'!H:H,MATCH($Z1302,'[1]Sumber sampah'!$K:$K,0))))</f>
        <v>2.5</v>
      </c>
      <c r="T1302">
        <f>IF(ISBLANK(INDEX('[1]Sumber sampah'!I:I,MATCH($Z1302,'[1]Sumber sampah'!$K:$K,0))), "", (INDEX('[1]Sumber sampah'!I:I,MATCH($Z1302,'[1]Sumber sampah'!$K:$K,0))))</f>
        <v>2.5</v>
      </c>
      <c r="U1302">
        <f>IF(ISBLANK(INDEX('[1]Sumber sampah'!J:J,MATCH($Z1302,'[1]Sumber sampah'!$K:$K,0))), "", (INDEX('[1]Sumber sampah'!J:J,MATCH($Z1302,'[1]Sumber sampah'!$K:$K,0))))</f>
        <v>2.7</v>
      </c>
      <c r="Z1302" t="str">
        <f t="shared" si="20"/>
        <v>2021_Kepulauan Bangka Belitung_Kab. Belitung</v>
      </c>
    </row>
    <row r="1303" spans="1:26" x14ac:dyDescent="0.35">
      <c r="A1303" s="15">
        <v>2021</v>
      </c>
      <c r="B1303" t="s">
        <v>75</v>
      </c>
      <c r="C1303" t="s">
        <v>275</v>
      </c>
      <c r="D1303" s="16">
        <v>80.13</v>
      </c>
      <c r="E1303" s="17">
        <v>29247.45</v>
      </c>
      <c r="F1303">
        <f>IF(ISBLANK(INDEX('[1]Jenis sampah'!D:D,MATCH($Z1303,'[1]Jenis sampah'!$M:$M,0))), "", (INDEX('[1]Jenis sampah'!D:D,MATCH($Z1303,'[1]Jenis sampah'!$M:$M,0))))</f>
        <v>17.77</v>
      </c>
      <c r="G1303">
        <f>IF(ISBLANK(INDEX('[1]Jenis sampah'!E:E,MATCH($Z1303,'[1]Jenis sampah'!$M:$M,0))), "", (INDEX('[1]Jenis sampah'!E:E,MATCH($Z1303,'[1]Jenis sampah'!$M:$M,0))))</f>
        <v>29.46</v>
      </c>
      <c r="H1303">
        <f>IF(ISBLANK(INDEX('[1]Jenis sampah'!F:F,MATCH($Z1303,'[1]Jenis sampah'!$M:$M,0))), "", (INDEX('[1]Jenis sampah'!F:F,MATCH($Z1303,'[1]Jenis sampah'!$M:$M,0))))</f>
        <v>10.039999999999999</v>
      </c>
      <c r="I1303">
        <f>IF(ISBLANK(INDEX('[1]Jenis sampah'!G:G,MATCH($Z1303,'[1]Jenis sampah'!$M:$M,0))), "", (INDEX('[1]Jenis sampah'!G:G,MATCH($Z1303,'[1]Jenis sampah'!$M:$M,0))))</f>
        <v>12.01</v>
      </c>
      <c r="J1303">
        <f>IF(ISBLANK(INDEX('[1]Jenis sampah'!H:H,MATCH($Z1303,'[1]Jenis sampah'!$M:$M,0))), "", (INDEX('[1]Jenis sampah'!H:H,MATCH($Z1303,'[1]Jenis sampah'!$M:$M,0))))</f>
        <v>14.97</v>
      </c>
      <c r="K1303">
        <f>IF(ISBLANK(INDEX('[1]Jenis sampah'!I:I,MATCH($Z1303,'[1]Jenis sampah'!$M:$M,0))), "", (INDEX('[1]Jenis sampah'!I:I,MATCH($Z1303,'[1]Jenis sampah'!$M:$M,0))))</f>
        <v>3.84</v>
      </c>
      <c r="L1303">
        <f>IF(ISBLANK(INDEX('[1]Jenis sampah'!J:J,MATCH($Z1303,'[1]Jenis sampah'!$M:$M,0))), "", (INDEX('[1]Jenis sampah'!J:J,MATCH($Z1303,'[1]Jenis sampah'!$M:$M,0))))</f>
        <v>3.98</v>
      </c>
      <c r="M1303">
        <f>IF(ISBLANK(INDEX('[1]Jenis sampah'!K:K,MATCH($Z1303,'[1]Jenis sampah'!$M:$M,0))), "", (INDEX('[1]Jenis sampah'!K:K,MATCH($Z1303,'[1]Jenis sampah'!$M:$M,0))))</f>
        <v>4.99</v>
      </c>
      <c r="N1303">
        <f>IF(ISBLANK(INDEX('[1]Jenis sampah'!L:L,MATCH($Z1303,'[1]Jenis sampah'!$M:$M,0))), "", (INDEX('[1]Jenis sampah'!L:L,MATCH($Z1303,'[1]Jenis sampah'!$M:$M,0))))</f>
        <v>2.94</v>
      </c>
      <c r="O1303">
        <f>IF(ISBLANK(INDEX('[1]Sumber sampah'!D:D,MATCH($Z1303,'[1]Sumber sampah'!$K:$K,0))), "", (INDEX('[1]Sumber sampah'!D:D,MATCH($Z1303,'[1]Sumber sampah'!$K:$K,0))))</f>
        <v>25</v>
      </c>
      <c r="P1303">
        <f>IF(ISBLANK(INDEX('[1]Sumber sampah'!E:E,MATCH($Z1303,'[1]Sumber sampah'!$K:$K,0))), "", (INDEX('[1]Sumber sampah'!E:E,MATCH($Z1303,'[1]Sumber sampah'!$K:$K,0))))</f>
        <v>2</v>
      </c>
      <c r="Q1303">
        <f>IF(ISBLANK(INDEX('[1]Sumber sampah'!F:F,MATCH($Z1303,'[1]Sumber sampah'!$K:$K,0))), "", (INDEX('[1]Sumber sampah'!F:F,MATCH($Z1303,'[1]Sumber sampah'!$K:$K,0))))</f>
        <v>7</v>
      </c>
      <c r="R1303">
        <f>IF(ISBLANK(INDEX('[1]Sumber sampah'!G:G,MATCH($Z1303,'[1]Sumber sampah'!$K:$K,0))), "", (INDEX('[1]Sumber sampah'!G:G,MATCH($Z1303,'[1]Sumber sampah'!$K:$K,0))))</f>
        <v>5</v>
      </c>
      <c r="S1303">
        <f>IF(ISBLANK(INDEX('[1]Sumber sampah'!H:H,MATCH($Z1303,'[1]Sumber sampah'!$K:$K,0))), "", (INDEX('[1]Sumber sampah'!H:H,MATCH($Z1303,'[1]Sumber sampah'!$K:$K,0))))</f>
        <v>10</v>
      </c>
      <c r="T1303">
        <f>IF(ISBLANK(INDEX('[1]Sumber sampah'!I:I,MATCH($Z1303,'[1]Sumber sampah'!$K:$K,0))), "", (INDEX('[1]Sumber sampah'!I:I,MATCH($Z1303,'[1]Sumber sampah'!$K:$K,0))))</f>
        <v>15</v>
      </c>
      <c r="U1303">
        <f>IF(ISBLANK(INDEX('[1]Sumber sampah'!J:J,MATCH($Z1303,'[1]Sumber sampah'!$K:$K,0))), "", (INDEX('[1]Sumber sampah'!J:J,MATCH($Z1303,'[1]Sumber sampah'!$K:$K,0))))</f>
        <v>16</v>
      </c>
      <c r="Z1303" t="str">
        <f t="shared" si="20"/>
        <v>2021_Kepulauan Bangka Belitung_Kab. Bangka Selatan</v>
      </c>
    </row>
    <row r="1304" spans="1:26" x14ac:dyDescent="0.35">
      <c r="A1304" s="15">
        <v>2021</v>
      </c>
      <c r="B1304" t="s">
        <v>75</v>
      </c>
      <c r="C1304" t="s">
        <v>76</v>
      </c>
      <c r="D1304" s="16">
        <v>81.17</v>
      </c>
      <c r="E1304" s="17">
        <v>29627.05</v>
      </c>
      <c r="F1304">
        <f>IF(ISBLANK(INDEX('[1]Jenis sampah'!D:D,MATCH($Z1304,'[1]Jenis sampah'!$M:$M,0))), "", (INDEX('[1]Jenis sampah'!D:D,MATCH($Z1304,'[1]Jenis sampah'!$M:$M,0))))</f>
        <v>41.9</v>
      </c>
      <c r="G1304">
        <f>IF(ISBLANK(INDEX('[1]Jenis sampah'!E:E,MATCH($Z1304,'[1]Jenis sampah'!$M:$M,0))), "", (INDEX('[1]Jenis sampah'!E:E,MATCH($Z1304,'[1]Jenis sampah'!$M:$M,0))))</f>
        <v>8.5</v>
      </c>
      <c r="H1304">
        <f>IF(ISBLANK(INDEX('[1]Jenis sampah'!F:F,MATCH($Z1304,'[1]Jenis sampah'!$M:$M,0))), "", (INDEX('[1]Jenis sampah'!F:F,MATCH($Z1304,'[1]Jenis sampah'!$M:$M,0))))</f>
        <v>3.8</v>
      </c>
      <c r="I1304">
        <f>IF(ISBLANK(INDEX('[1]Jenis sampah'!G:G,MATCH($Z1304,'[1]Jenis sampah'!$M:$M,0))), "", (INDEX('[1]Jenis sampah'!G:G,MATCH($Z1304,'[1]Jenis sampah'!$M:$M,0))))</f>
        <v>14.4</v>
      </c>
      <c r="J1304">
        <f>IF(ISBLANK(INDEX('[1]Jenis sampah'!H:H,MATCH($Z1304,'[1]Jenis sampah'!$M:$M,0))), "", (INDEX('[1]Jenis sampah'!H:H,MATCH($Z1304,'[1]Jenis sampah'!$M:$M,0))))</f>
        <v>3.8</v>
      </c>
      <c r="K1304">
        <f>IF(ISBLANK(INDEX('[1]Jenis sampah'!I:I,MATCH($Z1304,'[1]Jenis sampah'!$M:$M,0))), "", (INDEX('[1]Jenis sampah'!I:I,MATCH($Z1304,'[1]Jenis sampah'!$M:$M,0))))</f>
        <v>4.9000000000000004</v>
      </c>
      <c r="L1304">
        <f>IF(ISBLANK(INDEX('[1]Jenis sampah'!J:J,MATCH($Z1304,'[1]Jenis sampah'!$M:$M,0))), "", (INDEX('[1]Jenis sampah'!J:J,MATCH($Z1304,'[1]Jenis sampah'!$M:$M,0))))</f>
        <v>0</v>
      </c>
      <c r="M1304">
        <f>IF(ISBLANK(INDEX('[1]Jenis sampah'!K:K,MATCH($Z1304,'[1]Jenis sampah'!$M:$M,0))), "", (INDEX('[1]Jenis sampah'!K:K,MATCH($Z1304,'[1]Jenis sampah'!$M:$M,0))))</f>
        <v>5.6</v>
      </c>
      <c r="N1304">
        <f>IF(ISBLANK(INDEX('[1]Jenis sampah'!L:L,MATCH($Z1304,'[1]Jenis sampah'!$M:$M,0))), "", (INDEX('[1]Jenis sampah'!L:L,MATCH($Z1304,'[1]Jenis sampah'!$M:$M,0))))</f>
        <v>17.100000000000001</v>
      </c>
      <c r="O1304" t="str">
        <f>IF(ISBLANK(INDEX('[1]Sumber sampah'!D:D,MATCH($Z1304,'[1]Sumber sampah'!$K:$K,0))), "", (INDEX('[1]Sumber sampah'!D:D,MATCH($Z1304,'[1]Sumber sampah'!$K:$K,0))))</f>
        <v/>
      </c>
      <c r="P1304" t="str">
        <f>IF(ISBLANK(INDEX('[1]Sumber sampah'!E:E,MATCH($Z1304,'[1]Sumber sampah'!$K:$K,0))), "", (INDEX('[1]Sumber sampah'!E:E,MATCH($Z1304,'[1]Sumber sampah'!$K:$K,0))))</f>
        <v/>
      </c>
      <c r="Q1304" t="str">
        <f>IF(ISBLANK(INDEX('[1]Sumber sampah'!F:F,MATCH($Z1304,'[1]Sumber sampah'!$K:$K,0))), "", (INDEX('[1]Sumber sampah'!F:F,MATCH($Z1304,'[1]Sumber sampah'!$K:$K,0))))</f>
        <v/>
      </c>
      <c r="R1304" t="str">
        <f>IF(ISBLANK(INDEX('[1]Sumber sampah'!G:G,MATCH($Z1304,'[1]Sumber sampah'!$K:$K,0))), "", (INDEX('[1]Sumber sampah'!G:G,MATCH($Z1304,'[1]Sumber sampah'!$K:$K,0))))</f>
        <v/>
      </c>
      <c r="S1304" t="str">
        <f>IF(ISBLANK(INDEX('[1]Sumber sampah'!H:H,MATCH($Z1304,'[1]Sumber sampah'!$K:$K,0))), "", (INDEX('[1]Sumber sampah'!H:H,MATCH($Z1304,'[1]Sumber sampah'!$K:$K,0))))</f>
        <v/>
      </c>
      <c r="T1304" t="str">
        <f>IF(ISBLANK(INDEX('[1]Sumber sampah'!I:I,MATCH($Z1304,'[1]Sumber sampah'!$K:$K,0))), "", (INDEX('[1]Sumber sampah'!I:I,MATCH($Z1304,'[1]Sumber sampah'!$K:$K,0))))</f>
        <v/>
      </c>
      <c r="U1304" t="str">
        <f>IF(ISBLANK(INDEX('[1]Sumber sampah'!J:J,MATCH($Z1304,'[1]Sumber sampah'!$K:$K,0))), "", (INDEX('[1]Sumber sampah'!J:J,MATCH($Z1304,'[1]Sumber sampah'!$K:$K,0))))</f>
        <v/>
      </c>
      <c r="Z1304" t="str">
        <f t="shared" si="20"/>
        <v>2021_Kepulauan Bangka Belitung_Kab. Bangka Tengah</v>
      </c>
    </row>
    <row r="1305" spans="1:26" x14ac:dyDescent="0.35">
      <c r="A1305" s="15">
        <v>2021</v>
      </c>
      <c r="B1305" t="s">
        <v>75</v>
      </c>
      <c r="C1305" t="s">
        <v>498</v>
      </c>
      <c r="D1305" s="16">
        <v>160</v>
      </c>
      <c r="E1305" s="17">
        <v>58399.38</v>
      </c>
      <c r="F1305">
        <f>IF(ISBLANK(INDEX('[1]Jenis sampah'!D:D,MATCH($Z1305,'[1]Jenis sampah'!$M:$M,0))), "", (INDEX('[1]Jenis sampah'!D:D,MATCH($Z1305,'[1]Jenis sampah'!$M:$M,0))))</f>
        <v>51.9</v>
      </c>
      <c r="G1305">
        <f>IF(ISBLANK(INDEX('[1]Jenis sampah'!E:E,MATCH($Z1305,'[1]Jenis sampah'!$M:$M,0))), "", (INDEX('[1]Jenis sampah'!E:E,MATCH($Z1305,'[1]Jenis sampah'!$M:$M,0))))</f>
        <v>13.6</v>
      </c>
      <c r="H1305">
        <f>IF(ISBLANK(INDEX('[1]Jenis sampah'!F:F,MATCH($Z1305,'[1]Jenis sampah'!$M:$M,0))), "", (INDEX('[1]Jenis sampah'!F:F,MATCH($Z1305,'[1]Jenis sampah'!$M:$M,0))))</f>
        <v>7.2</v>
      </c>
      <c r="I1305">
        <f>IF(ISBLANK(INDEX('[1]Jenis sampah'!G:G,MATCH($Z1305,'[1]Jenis sampah'!$M:$M,0))), "", (INDEX('[1]Jenis sampah'!G:G,MATCH($Z1305,'[1]Jenis sampah'!$M:$M,0))))</f>
        <v>13.5</v>
      </c>
      <c r="J1305">
        <f>IF(ISBLANK(INDEX('[1]Jenis sampah'!H:H,MATCH($Z1305,'[1]Jenis sampah'!$M:$M,0))), "", (INDEX('[1]Jenis sampah'!H:H,MATCH($Z1305,'[1]Jenis sampah'!$M:$M,0))))</f>
        <v>2.2000000000000002</v>
      </c>
      <c r="K1305">
        <f>IF(ISBLANK(INDEX('[1]Jenis sampah'!I:I,MATCH($Z1305,'[1]Jenis sampah'!$M:$M,0))), "", (INDEX('[1]Jenis sampah'!I:I,MATCH($Z1305,'[1]Jenis sampah'!$M:$M,0))))</f>
        <v>3.1</v>
      </c>
      <c r="L1305">
        <f>IF(ISBLANK(INDEX('[1]Jenis sampah'!J:J,MATCH($Z1305,'[1]Jenis sampah'!$M:$M,0))), "", (INDEX('[1]Jenis sampah'!J:J,MATCH($Z1305,'[1]Jenis sampah'!$M:$M,0))))</f>
        <v>2</v>
      </c>
      <c r="M1305">
        <f>IF(ISBLANK(INDEX('[1]Jenis sampah'!K:K,MATCH($Z1305,'[1]Jenis sampah'!$M:$M,0))), "", (INDEX('[1]Jenis sampah'!K:K,MATCH($Z1305,'[1]Jenis sampah'!$M:$M,0))))</f>
        <v>1.6</v>
      </c>
      <c r="N1305">
        <f>IF(ISBLANK(INDEX('[1]Jenis sampah'!L:L,MATCH($Z1305,'[1]Jenis sampah'!$M:$M,0))), "", (INDEX('[1]Jenis sampah'!L:L,MATCH($Z1305,'[1]Jenis sampah'!$M:$M,0))))</f>
        <v>4.9000000000000004</v>
      </c>
      <c r="O1305">
        <f>IF(ISBLANK(INDEX('[1]Sumber sampah'!D:D,MATCH($Z1305,'[1]Sumber sampah'!$K:$K,0))), "", (INDEX('[1]Sumber sampah'!D:D,MATCH($Z1305,'[1]Sumber sampah'!$K:$K,0))))</f>
        <v>47.7</v>
      </c>
      <c r="P1305">
        <f>IF(ISBLANK(INDEX('[1]Sumber sampah'!E:E,MATCH($Z1305,'[1]Sumber sampah'!$K:$K,0))), "", (INDEX('[1]Sumber sampah'!E:E,MATCH($Z1305,'[1]Sumber sampah'!$K:$K,0))))</f>
        <v>7.3</v>
      </c>
      <c r="Q1305">
        <f>IF(ISBLANK(INDEX('[1]Sumber sampah'!F:F,MATCH($Z1305,'[1]Sumber sampah'!$K:$K,0))), "", (INDEX('[1]Sumber sampah'!F:F,MATCH($Z1305,'[1]Sumber sampah'!$K:$K,0))))</f>
        <v>21.1</v>
      </c>
      <c r="R1305">
        <f>IF(ISBLANK(INDEX('[1]Sumber sampah'!G:G,MATCH($Z1305,'[1]Sumber sampah'!$K:$K,0))), "", (INDEX('[1]Sumber sampah'!G:G,MATCH($Z1305,'[1]Sumber sampah'!$K:$K,0))))</f>
        <v>8.6</v>
      </c>
      <c r="S1305">
        <f>IF(ISBLANK(INDEX('[1]Sumber sampah'!H:H,MATCH($Z1305,'[1]Sumber sampah'!$K:$K,0))), "", (INDEX('[1]Sumber sampah'!H:H,MATCH($Z1305,'[1]Sumber sampah'!$K:$K,0))))</f>
        <v>4.3</v>
      </c>
      <c r="T1305">
        <f>IF(ISBLANK(INDEX('[1]Sumber sampah'!I:I,MATCH($Z1305,'[1]Sumber sampah'!$K:$K,0))), "", (INDEX('[1]Sumber sampah'!I:I,MATCH($Z1305,'[1]Sumber sampah'!$K:$K,0))))</f>
        <v>6.2</v>
      </c>
      <c r="U1305">
        <f>IF(ISBLANK(INDEX('[1]Sumber sampah'!J:J,MATCH($Z1305,'[1]Sumber sampah'!$K:$K,0))), "", (INDEX('[1]Sumber sampah'!J:J,MATCH($Z1305,'[1]Sumber sampah'!$K:$K,0))))</f>
        <v>4.8</v>
      </c>
      <c r="Z1305" t="str">
        <f t="shared" si="20"/>
        <v>2021_Kepulauan Bangka Belitung_Kota Pangkal Pinang</v>
      </c>
    </row>
    <row r="1306" spans="1:26" x14ac:dyDescent="0.35">
      <c r="A1306" s="15">
        <v>2021</v>
      </c>
      <c r="B1306" t="s">
        <v>78</v>
      </c>
      <c r="C1306" t="s">
        <v>79</v>
      </c>
      <c r="D1306" s="16">
        <v>55.69</v>
      </c>
      <c r="E1306" s="17">
        <v>20326.419999999998</v>
      </c>
      <c r="F1306">
        <f>IF(ISBLANK(INDEX('[1]Jenis sampah'!D:D,MATCH($Z1306,'[1]Jenis sampah'!$M:$M,0))), "", (INDEX('[1]Jenis sampah'!D:D,MATCH($Z1306,'[1]Jenis sampah'!$M:$M,0))))</f>
        <v>37.659999999999997</v>
      </c>
      <c r="G1306">
        <f>IF(ISBLANK(INDEX('[1]Jenis sampah'!E:E,MATCH($Z1306,'[1]Jenis sampah'!$M:$M,0))), "", (INDEX('[1]Jenis sampah'!E:E,MATCH($Z1306,'[1]Jenis sampah'!$M:$M,0))))</f>
        <v>5.4</v>
      </c>
      <c r="H1306">
        <f>IF(ISBLANK(INDEX('[1]Jenis sampah'!F:F,MATCH($Z1306,'[1]Jenis sampah'!$M:$M,0))), "", (INDEX('[1]Jenis sampah'!F:F,MATCH($Z1306,'[1]Jenis sampah'!$M:$M,0))))</f>
        <v>23.89</v>
      </c>
      <c r="I1306">
        <f>IF(ISBLANK(INDEX('[1]Jenis sampah'!G:G,MATCH($Z1306,'[1]Jenis sampah'!$M:$M,0))), "", (INDEX('[1]Jenis sampah'!G:G,MATCH($Z1306,'[1]Jenis sampah'!$M:$M,0))))</f>
        <v>14</v>
      </c>
      <c r="J1306">
        <f>IF(ISBLANK(INDEX('[1]Jenis sampah'!H:H,MATCH($Z1306,'[1]Jenis sampah'!$M:$M,0))), "", (INDEX('[1]Jenis sampah'!H:H,MATCH($Z1306,'[1]Jenis sampah'!$M:$M,0))))</f>
        <v>0.7</v>
      </c>
      <c r="K1306">
        <f>IF(ISBLANK(INDEX('[1]Jenis sampah'!I:I,MATCH($Z1306,'[1]Jenis sampah'!$M:$M,0))), "", (INDEX('[1]Jenis sampah'!I:I,MATCH($Z1306,'[1]Jenis sampah'!$M:$M,0))))</f>
        <v>5.25</v>
      </c>
      <c r="L1306">
        <f>IF(ISBLANK(INDEX('[1]Jenis sampah'!J:J,MATCH($Z1306,'[1]Jenis sampah'!$M:$M,0))), "", (INDEX('[1]Jenis sampah'!J:J,MATCH($Z1306,'[1]Jenis sampah'!$M:$M,0))))</f>
        <v>4.5999999999999996</v>
      </c>
      <c r="M1306">
        <f>IF(ISBLANK(INDEX('[1]Jenis sampah'!K:K,MATCH($Z1306,'[1]Jenis sampah'!$M:$M,0))), "", (INDEX('[1]Jenis sampah'!K:K,MATCH($Z1306,'[1]Jenis sampah'!$M:$M,0))))</f>
        <v>3</v>
      </c>
      <c r="N1306">
        <f>IF(ISBLANK(INDEX('[1]Jenis sampah'!L:L,MATCH($Z1306,'[1]Jenis sampah'!$M:$M,0))), "", (INDEX('[1]Jenis sampah'!L:L,MATCH($Z1306,'[1]Jenis sampah'!$M:$M,0))))</f>
        <v>5.5</v>
      </c>
      <c r="O1306">
        <f>IF(ISBLANK(INDEX('[1]Sumber sampah'!D:D,MATCH($Z1306,'[1]Sumber sampah'!$K:$K,0))), "", (INDEX('[1]Sumber sampah'!D:D,MATCH($Z1306,'[1]Sumber sampah'!$K:$K,0))))</f>
        <v>19.41</v>
      </c>
      <c r="P1306">
        <f>IF(ISBLANK(INDEX('[1]Sumber sampah'!E:E,MATCH($Z1306,'[1]Sumber sampah'!$K:$K,0))), "", (INDEX('[1]Sumber sampah'!E:E,MATCH($Z1306,'[1]Sumber sampah'!$K:$K,0))))</f>
        <v>6.5</v>
      </c>
      <c r="Q1306">
        <f>IF(ISBLANK(INDEX('[1]Sumber sampah'!F:F,MATCH($Z1306,'[1]Sumber sampah'!$K:$K,0))), "", (INDEX('[1]Sumber sampah'!F:F,MATCH($Z1306,'[1]Sumber sampah'!$K:$K,0))))</f>
        <v>10.5</v>
      </c>
      <c r="R1306">
        <f>IF(ISBLANK(INDEX('[1]Sumber sampah'!G:G,MATCH($Z1306,'[1]Sumber sampah'!$K:$K,0))), "", (INDEX('[1]Sumber sampah'!G:G,MATCH($Z1306,'[1]Sumber sampah'!$K:$K,0))))</f>
        <v>7.3</v>
      </c>
      <c r="S1306">
        <f>IF(ISBLANK(INDEX('[1]Sumber sampah'!H:H,MATCH($Z1306,'[1]Sumber sampah'!$K:$K,0))), "", (INDEX('[1]Sumber sampah'!H:H,MATCH($Z1306,'[1]Sumber sampah'!$K:$K,0))))</f>
        <v>5.8</v>
      </c>
      <c r="T1306">
        <f>IF(ISBLANK(INDEX('[1]Sumber sampah'!I:I,MATCH($Z1306,'[1]Sumber sampah'!$K:$K,0))), "", (INDEX('[1]Sumber sampah'!I:I,MATCH($Z1306,'[1]Sumber sampah'!$K:$K,0))))</f>
        <v>3.4</v>
      </c>
      <c r="U1306">
        <f>IF(ISBLANK(INDEX('[1]Sumber sampah'!J:J,MATCH($Z1306,'[1]Sumber sampah'!$K:$K,0))), "", (INDEX('[1]Sumber sampah'!J:J,MATCH($Z1306,'[1]Sumber sampah'!$K:$K,0))))</f>
        <v>3.5</v>
      </c>
      <c r="Z1306" t="str">
        <f t="shared" si="20"/>
        <v>2021_Kepulauan Riau_Kab. Bintan</v>
      </c>
    </row>
    <row r="1307" spans="1:26" x14ac:dyDescent="0.35">
      <c r="A1307" s="15">
        <v>2021</v>
      </c>
      <c r="B1307" t="s">
        <v>78</v>
      </c>
      <c r="C1307" t="s">
        <v>277</v>
      </c>
      <c r="D1307" s="16">
        <v>181.62</v>
      </c>
      <c r="E1307" s="17">
        <v>66289.990000000005</v>
      </c>
      <c r="F1307">
        <f>IF(ISBLANK(INDEX('[1]Jenis sampah'!D:D,MATCH($Z1307,'[1]Jenis sampah'!$M:$M,0))), "", (INDEX('[1]Jenis sampah'!D:D,MATCH($Z1307,'[1]Jenis sampah'!$M:$M,0))))</f>
        <v>23</v>
      </c>
      <c r="G1307">
        <f>IF(ISBLANK(INDEX('[1]Jenis sampah'!E:E,MATCH($Z1307,'[1]Jenis sampah'!$M:$M,0))), "", (INDEX('[1]Jenis sampah'!E:E,MATCH($Z1307,'[1]Jenis sampah'!$M:$M,0))))</f>
        <v>19</v>
      </c>
      <c r="H1307">
        <f>IF(ISBLANK(INDEX('[1]Jenis sampah'!F:F,MATCH($Z1307,'[1]Jenis sampah'!$M:$M,0))), "", (INDEX('[1]Jenis sampah'!F:F,MATCH($Z1307,'[1]Jenis sampah'!$M:$M,0))))</f>
        <v>24</v>
      </c>
      <c r="I1307">
        <f>IF(ISBLANK(INDEX('[1]Jenis sampah'!G:G,MATCH($Z1307,'[1]Jenis sampah'!$M:$M,0))), "", (INDEX('[1]Jenis sampah'!G:G,MATCH($Z1307,'[1]Jenis sampah'!$M:$M,0))))</f>
        <v>24.5</v>
      </c>
      <c r="J1307">
        <f>IF(ISBLANK(INDEX('[1]Jenis sampah'!H:H,MATCH($Z1307,'[1]Jenis sampah'!$M:$M,0))), "", (INDEX('[1]Jenis sampah'!H:H,MATCH($Z1307,'[1]Jenis sampah'!$M:$M,0))))</f>
        <v>4</v>
      </c>
      <c r="K1307">
        <f>IF(ISBLANK(INDEX('[1]Jenis sampah'!I:I,MATCH($Z1307,'[1]Jenis sampah'!$M:$M,0))), "", (INDEX('[1]Jenis sampah'!I:I,MATCH($Z1307,'[1]Jenis sampah'!$M:$M,0))))</f>
        <v>2.5</v>
      </c>
      <c r="L1307">
        <f>IF(ISBLANK(INDEX('[1]Jenis sampah'!J:J,MATCH($Z1307,'[1]Jenis sampah'!$M:$M,0))), "", (INDEX('[1]Jenis sampah'!J:J,MATCH($Z1307,'[1]Jenis sampah'!$M:$M,0))))</f>
        <v>1.5</v>
      </c>
      <c r="M1307">
        <f>IF(ISBLANK(INDEX('[1]Jenis sampah'!K:K,MATCH($Z1307,'[1]Jenis sampah'!$M:$M,0))), "", (INDEX('[1]Jenis sampah'!K:K,MATCH($Z1307,'[1]Jenis sampah'!$M:$M,0))))</f>
        <v>1.2</v>
      </c>
      <c r="N1307">
        <f>IF(ISBLANK(INDEX('[1]Jenis sampah'!L:L,MATCH($Z1307,'[1]Jenis sampah'!$M:$M,0))), "", (INDEX('[1]Jenis sampah'!L:L,MATCH($Z1307,'[1]Jenis sampah'!$M:$M,0))))</f>
        <v>0.3</v>
      </c>
      <c r="O1307">
        <f>IF(ISBLANK(INDEX('[1]Sumber sampah'!D:D,MATCH($Z1307,'[1]Sumber sampah'!$K:$K,0))), "", (INDEX('[1]Sumber sampah'!D:D,MATCH($Z1307,'[1]Sumber sampah'!$K:$K,0))))</f>
        <v>73.3</v>
      </c>
      <c r="P1307">
        <f>IF(ISBLANK(INDEX('[1]Sumber sampah'!E:E,MATCH($Z1307,'[1]Sumber sampah'!$K:$K,0))), "", (INDEX('[1]Sumber sampah'!E:E,MATCH($Z1307,'[1]Sumber sampah'!$K:$K,0))))</f>
        <v>5.4</v>
      </c>
      <c r="Q1307">
        <f>IF(ISBLANK(INDEX('[1]Sumber sampah'!F:F,MATCH($Z1307,'[1]Sumber sampah'!$K:$K,0))), "", (INDEX('[1]Sumber sampah'!F:F,MATCH($Z1307,'[1]Sumber sampah'!$K:$K,0))))</f>
        <v>18.3</v>
      </c>
      <c r="R1307">
        <f>IF(ISBLANK(INDEX('[1]Sumber sampah'!G:G,MATCH($Z1307,'[1]Sumber sampah'!$K:$K,0))), "", (INDEX('[1]Sumber sampah'!G:G,MATCH($Z1307,'[1]Sumber sampah'!$K:$K,0))))</f>
        <v>20.100000000000001</v>
      </c>
      <c r="S1307">
        <f>IF(ISBLANK(INDEX('[1]Sumber sampah'!H:H,MATCH($Z1307,'[1]Sumber sampah'!$K:$K,0))), "", (INDEX('[1]Sumber sampah'!H:H,MATCH($Z1307,'[1]Sumber sampah'!$K:$K,0))))</f>
        <v>36.65</v>
      </c>
      <c r="T1307">
        <f>IF(ISBLANK(INDEX('[1]Sumber sampah'!I:I,MATCH($Z1307,'[1]Sumber sampah'!$K:$K,0))), "", (INDEX('[1]Sumber sampah'!I:I,MATCH($Z1307,'[1]Sumber sampah'!$K:$K,0))))</f>
        <v>29.33</v>
      </c>
      <c r="U1307">
        <f>IF(ISBLANK(INDEX('[1]Sumber sampah'!J:J,MATCH($Z1307,'[1]Sumber sampah'!$K:$K,0))), "", (INDEX('[1]Sumber sampah'!J:J,MATCH($Z1307,'[1]Sumber sampah'!$K:$K,0))))</f>
        <v>0.27</v>
      </c>
      <c r="Z1307" t="str">
        <f t="shared" si="20"/>
        <v>2021_Kepulauan Riau_Kab. Karimun</v>
      </c>
    </row>
    <row r="1308" spans="1:26" x14ac:dyDescent="0.35">
      <c r="A1308" s="15">
        <v>2021</v>
      </c>
      <c r="B1308" t="s">
        <v>78</v>
      </c>
      <c r="C1308" t="s">
        <v>81</v>
      </c>
      <c r="D1308" s="16">
        <v>151.69</v>
      </c>
      <c r="E1308" s="17">
        <v>55366.32</v>
      </c>
      <c r="F1308" t="str">
        <f>IF(ISBLANK(INDEX('[1]Jenis sampah'!D:D,MATCH($Z1308,'[1]Jenis sampah'!$M:$M,0))), "", (INDEX('[1]Jenis sampah'!D:D,MATCH($Z1308,'[1]Jenis sampah'!$M:$M,0))))</f>
        <v/>
      </c>
      <c r="G1308" t="str">
        <f>IF(ISBLANK(INDEX('[1]Jenis sampah'!E:E,MATCH($Z1308,'[1]Jenis sampah'!$M:$M,0))), "", (INDEX('[1]Jenis sampah'!E:E,MATCH($Z1308,'[1]Jenis sampah'!$M:$M,0))))</f>
        <v/>
      </c>
      <c r="H1308" t="str">
        <f>IF(ISBLANK(INDEX('[1]Jenis sampah'!F:F,MATCH($Z1308,'[1]Jenis sampah'!$M:$M,0))), "", (INDEX('[1]Jenis sampah'!F:F,MATCH($Z1308,'[1]Jenis sampah'!$M:$M,0))))</f>
        <v/>
      </c>
      <c r="I1308" t="str">
        <f>IF(ISBLANK(INDEX('[1]Jenis sampah'!G:G,MATCH($Z1308,'[1]Jenis sampah'!$M:$M,0))), "", (INDEX('[1]Jenis sampah'!G:G,MATCH($Z1308,'[1]Jenis sampah'!$M:$M,0))))</f>
        <v/>
      </c>
      <c r="J1308" t="str">
        <f>IF(ISBLANK(INDEX('[1]Jenis sampah'!H:H,MATCH($Z1308,'[1]Jenis sampah'!$M:$M,0))), "", (INDEX('[1]Jenis sampah'!H:H,MATCH($Z1308,'[1]Jenis sampah'!$M:$M,0))))</f>
        <v/>
      </c>
      <c r="K1308" t="str">
        <f>IF(ISBLANK(INDEX('[1]Jenis sampah'!I:I,MATCH($Z1308,'[1]Jenis sampah'!$M:$M,0))), "", (INDEX('[1]Jenis sampah'!I:I,MATCH($Z1308,'[1]Jenis sampah'!$M:$M,0))))</f>
        <v/>
      </c>
      <c r="L1308" t="str">
        <f>IF(ISBLANK(INDEX('[1]Jenis sampah'!J:J,MATCH($Z1308,'[1]Jenis sampah'!$M:$M,0))), "", (INDEX('[1]Jenis sampah'!J:J,MATCH($Z1308,'[1]Jenis sampah'!$M:$M,0))))</f>
        <v/>
      </c>
      <c r="M1308" t="str">
        <f>IF(ISBLANK(INDEX('[1]Jenis sampah'!K:K,MATCH($Z1308,'[1]Jenis sampah'!$M:$M,0))), "", (INDEX('[1]Jenis sampah'!K:K,MATCH($Z1308,'[1]Jenis sampah'!$M:$M,0))))</f>
        <v/>
      </c>
      <c r="N1308" t="str">
        <f>IF(ISBLANK(INDEX('[1]Jenis sampah'!L:L,MATCH($Z1308,'[1]Jenis sampah'!$M:$M,0))), "", (INDEX('[1]Jenis sampah'!L:L,MATCH($Z1308,'[1]Jenis sampah'!$M:$M,0))))</f>
        <v/>
      </c>
      <c r="O1308" t="str">
        <f>IF(ISBLANK(INDEX('[1]Sumber sampah'!D:D,MATCH($Z1308,'[1]Sumber sampah'!$K:$K,0))), "", (INDEX('[1]Sumber sampah'!D:D,MATCH($Z1308,'[1]Sumber sampah'!$K:$K,0))))</f>
        <v/>
      </c>
      <c r="P1308" t="str">
        <f>IF(ISBLANK(INDEX('[1]Sumber sampah'!E:E,MATCH($Z1308,'[1]Sumber sampah'!$K:$K,0))), "", (INDEX('[1]Sumber sampah'!E:E,MATCH($Z1308,'[1]Sumber sampah'!$K:$K,0))))</f>
        <v/>
      </c>
      <c r="Q1308" t="str">
        <f>IF(ISBLANK(INDEX('[1]Sumber sampah'!F:F,MATCH($Z1308,'[1]Sumber sampah'!$K:$K,0))), "", (INDEX('[1]Sumber sampah'!F:F,MATCH($Z1308,'[1]Sumber sampah'!$K:$K,0))))</f>
        <v/>
      </c>
      <c r="R1308" t="str">
        <f>IF(ISBLANK(INDEX('[1]Sumber sampah'!G:G,MATCH($Z1308,'[1]Sumber sampah'!$K:$K,0))), "", (INDEX('[1]Sumber sampah'!G:G,MATCH($Z1308,'[1]Sumber sampah'!$K:$K,0))))</f>
        <v/>
      </c>
      <c r="S1308" t="str">
        <f>IF(ISBLANK(INDEX('[1]Sumber sampah'!H:H,MATCH($Z1308,'[1]Sumber sampah'!$K:$K,0))), "", (INDEX('[1]Sumber sampah'!H:H,MATCH($Z1308,'[1]Sumber sampah'!$K:$K,0))))</f>
        <v/>
      </c>
      <c r="T1308" t="str">
        <f>IF(ISBLANK(INDEX('[1]Sumber sampah'!I:I,MATCH($Z1308,'[1]Sumber sampah'!$K:$K,0))), "", (INDEX('[1]Sumber sampah'!I:I,MATCH($Z1308,'[1]Sumber sampah'!$K:$K,0))))</f>
        <v/>
      </c>
      <c r="U1308" t="str">
        <f>IF(ISBLANK(INDEX('[1]Sumber sampah'!J:J,MATCH($Z1308,'[1]Sumber sampah'!$K:$K,0))), "", (INDEX('[1]Sumber sampah'!J:J,MATCH($Z1308,'[1]Sumber sampah'!$K:$K,0))))</f>
        <v/>
      </c>
      <c r="Z1308" t="str">
        <f t="shared" si="20"/>
        <v>2021_Kepulauan Riau_Kota Tanjung Pinang</v>
      </c>
    </row>
    <row r="1309" spans="1:26" x14ac:dyDescent="0.35">
      <c r="A1309" s="15">
        <v>2021</v>
      </c>
      <c r="B1309" t="s">
        <v>82</v>
      </c>
      <c r="C1309" t="s">
        <v>83</v>
      </c>
      <c r="D1309" s="16">
        <v>17.62</v>
      </c>
      <c r="E1309" s="17">
        <v>6429.48</v>
      </c>
      <c r="F1309" t="str">
        <f>IF(ISBLANK(INDEX('[1]Jenis sampah'!D:D,MATCH($Z1309,'[1]Jenis sampah'!$M:$M,0))), "", (INDEX('[1]Jenis sampah'!D:D,MATCH($Z1309,'[1]Jenis sampah'!$M:$M,0))))</f>
        <v/>
      </c>
      <c r="G1309" t="str">
        <f>IF(ISBLANK(INDEX('[1]Jenis sampah'!E:E,MATCH($Z1309,'[1]Jenis sampah'!$M:$M,0))), "", (INDEX('[1]Jenis sampah'!E:E,MATCH($Z1309,'[1]Jenis sampah'!$M:$M,0))))</f>
        <v/>
      </c>
      <c r="H1309" t="str">
        <f>IF(ISBLANK(INDEX('[1]Jenis sampah'!F:F,MATCH($Z1309,'[1]Jenis sampah'!$M:$M,0))), "", (INDEX('[1]Jenis sampah'!F:F,MATCH($Z1309,'[1]Jenis sampah'!$M:$M,0))))</f>
        <v/>
      </c>
      <c r="I1309" t="str">
        <f>IF(ISBLANK(INDEX('[1]Jenis sampah'!G:G,MATCH($Z1309,'[1]Jenis sampah'!$M:$M,0))), "", (INDEX('[1]Jenis sampah'!G:G,MATCH($Z1309,'[1]Jenis sampah'!$M:$M,0))))</f>
        <v/>
      </c>
      <c r="J1309" t="str">
        <f>IF(ISBLANK(INDEX('[1]Jenis sampah'!H:H,MATCH($Z1309,'[1]Jenis sampah'!$M:$M,0))), "", (INDEX('[1]Jenis sampah'!H:H,MATCH($Z1309,'[1]Jenis sampah'!$M:$M,0))))</f>
        <v/>
      </c>
      <c r="K1309" t="str">
        <f>IF(ISBLANK(INDEX('[1]Jenis sampah'!I:I,MATCH($Z1309,'[1]Jenis sampah'!$M:$M,0))), "", (INDEX('[1]Jenis sampah'!I:I,MATCH($Z1309,'[1]Jenis sampah'!$M:$M,0))))</f>
        <v/>
      </c>
      <c r="L1309" t="str">
        <f>IF(ISBLANK(INDEX('[1]Jenis sampah'!J:J,MATCH($Z1309,'[1]Jenis sampah'!$M:$M,0))), "", (INDEX('[1]Jenis sampah'!J:J,MATCH($Z1309,'[1]Jenis sampah'!$M:$M,0))))</f>
        <v/>
      </c>
      <c r="M1309" t="str">
        <f>IF(ISBLANK(INDEX('[1]Jenis sampah'!K:K,MATCH($Z1309,'[1]Jenis sampah'!$M:$M,0))), "", (INDEX('[1]Jenis sampah'!K:K,MATCH($Z1309,'[1]Jenis sampah'!$M:$M,0))))</f>
        <v/>
      </c>
      <c r="N1309" t="str">
        <f>IF(ISBLANK(INDEX('[1]Jenis sampah'!L:L,MATCH($Z1309,'[1]Jenis sampah'!$M:$M,0))), "", (INDEX('[1]Jenis sampah'!L:L,MATCH($Z1309,'[1]Jenis sampah'!$M:$M,0))))</f>
        <v/>
      </c>
      <c r="O1309" t="str">
        <f>IF(ISBLANK(INDEX('[1]Sumber sampah'!D:D,MATCH($Z1309,'[1]Sumber sampah'!$K:$K,0))), "", (INDEX('[1]Sumber sampah'!D:D,MATCH($Z1309,'[1]Sumber sampah'!$K:$K,0))))</f>
        <v/>
      </c>
      <c r="P1309" t="str">
        <f>IF(ISBLANK(INDEX('[1]Sumber sampah'!E:E,MATCH($Z1309,'[1]Sumber sampah'!$K:$K,0))), "", (INDEX('[1]Sumber sampah'!E:E,MATCH($Z1309,'[1]Sumber sampah'!$K:$K,0))))</f>
        <v/>
      </c>
      <c r="Q1309" t="str">
        <f>IF(ISBLANK(INDEX('[1]Sumber sampah'!F:F,MATCH($Z1309,'[1]Sumber sampah'!$K:$K,0))), "", (INDEX('[1]Sumber sampah'!F:F,MATCH($Z1309,'[1]Sumber sampah'!$K:$K,0))))</f>
        <v/>
      </c>
      <c r="R1309" t="str">
        <f>IF(ISBLANK(INDEX('[1]Sumber sampah'!G:G,MATCH($Z1309,'[1]Sumber sampah'!$K:$K,0))), "", (INDEX('[1]Sumber sampah'!G:G,MATCH($Z1309,'[1]Sumber sampah'!$K:$K,0))))</f>
        <v/>
      </c>
      <c r="S1309" t="str">
        <f>IF(ISBLANK(INDEX('[1]Sumber sampah'!H:H,MATCH($Z1309,'[1]Sumber sampah'!$K:$K,0))), "", (INDEX('[1]Sumber sampah'!H:H,MATCH($Z1309,'[1]Sumber sampah'!$K:$K,0))))</f>
        <v/>
      </c>
      <c r="T1309" t="str">
        <f>IF(ISBLANK(INDEX('[1]Sumber sampah'!I:I,MATCH($Z1309,'[1]Sumber sampah'!$K:$K,0))), "", (INDEX('[1]Sumber sampah'!I:I,MATCH($Z1309,'[1]Sumber sampah'!$K:$K,0))))</f>
        <v/>
      </c>
      <c r="U1309" t="str">
        <f>IF(ISBLANK(INDEX('[1]Sumber sampah'!J:J,MATCH($Z1309,'[1]Sumber sampah'!$K:$K,0))), "", (INDEX('[1]Sumber sampah'!J:J,MATCH($Z1309,'[1]Sumber sampah'!$K:$K,0))))</f>
        <v/>
      </c>
      <c r="Z1309" t="str">
        <f t="shared" si="20"/>
        <v>2021_DKI Jakarta_Kab. Adm. Kep. Seribu</v>
      </c>
    </row>
    <row r="1310" spans="1:26" x14ac:dyDescent="0.35">
      <c r="A1310" s="15">
        <v>2021</v>
      </c>
      <c r="B1310" t="s">
        <v>82</v>
      </c>
      <c r="C1310" t="s">
        <v>84</v>
      </c>
      <c r="D1310" s="16">
        <v>847.39</v>
      </c>
      <c r="E1310" s="17">
        <v>309298.18</v>
      </c>
      <c r="F1310" t="str">
        <f>IF(ISBLANK(INDEX('[1]Jenis sampah'!D:D,MATCH($Z1310,'[1]Jenis sampah'!$M:$M,0))), "", (INDEX('[1]Jenis sampah'!D:D,MATCH($Z1310,'[1]Jenis sampah'!$M:$M,0))))</f>
        <v/>
      </c>
      <c r="G1310" t="str">
        <f>IF(ISBLANK(INDEX('[1]Jenis sampah'!E:E,MATCH($Z1310,'[1]Jenis sampah'!$M:$M,0))), "", (INDEX('[1]Jenis sampah'!E:E,MATCH($Z1310,'[1]Jenis sampah'!$M:$M,0))))</f>
        <v/>
      </c>
      <c r="H1310" t="str">
        <f>IF(ISBLANK(INDEX('[1]Jenis sampah'!F:F,MATCH($Z1310,'[1]Jenis sampah'!$M:$M,0))), "", (INDEX('[1]Jenis sampah'!F:F,MATCH($Z1310,'[1]Jenis sampah'!$M:$M,0))))</f>
        <v/>
      </c>
      <c r="I1310" t="str">
        <f>IF(ISBLANK(INDEX('[1]Jenis sampah'!G:G,MATCH($Z1310,'[1]Jenis sampah'!$M:$M,0))), "", (INDEX('[1]Jenis sampah'!G:G,MATCH($Z1310,'[1]Jenis sampah'!$M:$M,0))))</f>
        <v/>
      </c>
      <c r="J1310" t="str">
        <f>IF(ISBLANK(INDEX('[1]Jenis sampah'!H:H,MATCH($Z1310,'[1]Jenis sampah'!$M:$M,0))), "", (INDEX('[1]Jenis sampah'!H:H,MATCH($Z1310,'[1]Jenis sampah'!$M:$M,0))))</f>
        <v/>
      </c>
      <c r="K1310" t="str">
        <f>IF(ISBLANK(INDEX('[1]Jenis sampah'!I:I,MATCH($Z1310,'[1]Jenis sampah'!$M:$M,0))), "", (INDEX('[1]Jenis sampah'!I:I,MATCH($Z1310,'[1]Jenis sampah'!$M:$M,0))))</f>
        <v/>
      </c>
      <c r="L1310" t="str">
        <f>IF(ISBLANK(INDEX('[1]Jenis sampah'!J:J,MATCH($Z1310,'[1]Jenis sampah'!$M:$M,0))), "", (INDEX('[1]Jenis sampah'!J:J,MATCH($Z1310,'[1]Jenis sampah'!$M:$M,0))))</f>
        <v/>
      </c>
      <c r="M1310" t="str">
        <f>IF(ISBLANK(INDEX('[1]Jenis sampah'!K:K,MATCH($Z1310,'[1]Jenis sampah'!$M:$M,0))), "", (INDEX('[1]Jenis sampah'!K:K,MATCH($Z1310,'[1]Jenis sampah'!$M:$M,0))))</f>
        <v/>
      </c>
      <c r="N1310" t="str">
        <f>IF(ISBLANK(INDEX('[1]Jenis sampah'!L:L,MATCH($Z1310,'[1]Jenis sampah'!$M:$M,0))), "", (INDEX('[1]Jenis sampah'!L:L,MATCH($Z1310,'[1]Jenis sampah'!$M:$M,0))))</f>
        <v/>
      </c>
      <c r="O1310" t="str">
        <f>IF(ISBLANK(INDEX('[1]Sumber sampah'!D:D,MATCH($Z1310,'[1]Sumber sampah'!$K:$K,0))), "", (INDEX('[1]Sumber sampah'!D:D,MATCH($Z1310,'[1]Sumber sampah'!$K:$K,0))))</f>
        <v/>
      </c>
      <c r="P1310" t="str">
        <f>IF(ISBLANK(INDEX('[1]Sumber sampah'!E:E,MATCH($Z1310,'[1]Sumber sampah'!$K:$K,0))), "", (INDEX('[1]Sumber sampah'!E:E,MATCH($Z1310,'[1]Sumber sampah'!$K:$K,0))))</f>
        <v/>
      </c>
      <c r="Q1310" t="str">
        <f>IF(ISBLANK(INDEX('[1]Sumber sampah'!F:F,MATCH($Z1310,'[1]Sumber sampah'!$K:$K,0))), "", (INDEX('[1]Sumber sampah'!F:F,MATCH($Z1310,'[1]Sumber sampah'!$K:$K,0))))</f>
        <v/>
      </c>
      <c r="R1310" t="str">
        <f>IF(ISBLANK(INDEX('[1]Sumber sampah'!G:G,MATCH($Z1310,'[1]Sumber sampah'!$K:$K,0))), "", (INDEX('[1]Sumber sampah'!G:G,MATCH($Z1310,'[1]Sumber sampah'!$K:$K,0))))</f>
        <v/>
      </c>
      <c r="S1310" t="str">
        <f>IF(ISBLANK(INDEX('[1]Sumber sampah'!H:H,MATCH($Z1310,'[1]Sumber sampah'!$K:$K,0))), "", (INDEX('[1]Sumber sampah'!H:H,MATCH($Z1310,'[1]Sumber sampah'!$K:$K,0))))</f>
        <v/>
      </c>
      <c r="T1310" t="str">
        <f>IF(ISBLANK(INDEX('[1]Sumber sampah'!I:I,MATCH($Z1310,'[1]Sumber sampah'!$K:$K,0))), "", (INDEX('[1]Sumber sampah'!I:I,MATCH($Z1310,'[1]Sumber sampah'!$K:$K,0))))</f>
        <v/>
      </c>
      <c r="U1310" t="str">
        <f>IF(ISBLANK(INDEX('[1]Sumber sampah'!J:J,MATCH($Z1310,'[1]Sumber sampah'!$K:$K,0))), "", (INDEX('[1]Sumber sampah'!J:J,MATCH($Z1310,'[1]Sumber sampah'!$K:$K,0))))</f>
        <v/>
      </c>
      <c r="Z1310" t="str">
        <f t="shared" si="20"/>
        <v>2021_DKI Jakarta_Kota Adm. Jakarta Pusat</v>
      </c>
    </row>
    <row r="1311" spans="1:26" x14ac:dyDescent="0.35">
      <c r="A1311" s="15">
        <v>2021</v>
      </c>
      <c r="B1311" t="s">
        <v>82</v>
      </c>
      <c r="C1311" t="s">
        <v>85</v>
      </c>
      <c r="D1311" s="17">
        <v>1354.67</v>
      </c>
      <c r="E1311" s="17">
        <v>494454.86</v>
      </c>
      <c r="F1311" t="str">
        <f>IF(ISBLANK(INDEX('[1]Jenis sampah'!D:D,MATCH($Z1311,'[1]Jenis sampah'!$M:$M,0))), "", (INDEX('[1]Jenis sampah'!D:D,MATCH($Z1311,'[1]Jenis sampah'!$M:$M,0))))</f>
        <v/>
      </c>
      <c r="G1311" t="str">
        <f>IF(ISBLANK(INDEX('[1]Jenis sampah'!E:E,MATCH($Z1311,'[1]Jenis sampah'!$M:$M,0))), "", (INDEX('[1]Jenis sampah'!E:E,MATCH($Z1311,'[1]Jenis sampah'!$M:$M,0))))</f>
        <v/>
      </c>
      <c r="H1311" t="str">
        <f>IF(ISBLANK(INDEX('[1]Jenis sampah'!F:F,MATCH($Z1311,'[1]Jenis sampah'!$M:$M,0))), "", (INDEX('[1]Jenis sampah'!F:F,MATCH($Z1311,'[1]Jenis sampah'!$M:$M,0))))</f>
        <v/>
      </c>
      <c r="I1311" t="str">
        <f>IF(ISBLANK(INDEX('[1]Jenis sampah'!G:G,MATCH($Z1311,'[1]Jenis sampah'!$M:$M,0))), "", (INDEX('[1]Jenis sampah'!G:G,MATCH($Z1311,'[1]Jenis sampah'!$M:$M,0))))</f>
        <v/>
      </c>
      <c r="J1311" t="str">
        <f>IF(ISBLANK(INDEX('[1]Jenis sampah'!H:H,MATCH($Z1311,'[1]Jenis sampah'!$M:$M,0))), "", (INDEX('[1]Jenis sampah'!H:H,MATCH($Z1311,'[1]Jenis sampah'!$M:$M,0))))</f>
        <v/>
      </c>
      <c r="K1311" t="str">
        <f>IF(ISBLANK(INDEX('[1]Jenis sampah'!I:I,MATCH($Z1311,'[1]Jenis sampah'!$M:$M,0))), "", (INDEX('[1]Jenis sampah'!I:I,MATCH($Z1311,'[1]Jenis sampah'!$M:$M,0))))</f>
        <v/>
      </c>
      <c r="L1311" t="str">
        <f>IF(ISBLANK(INDEX('[1]Jenis sampah'!J:J,MATCH($Z1311,'[1]Jenis sampah'!$M:$M,0))), "", (INDEX('[1]Jenis sampah'!J:J,MATCH($Z1311,'[1]Jenis sampah'!$M:$M,0))))</f>
        <v/>
      </c>
      <c r="M1311" t="str">
        <f>IF(ISBLANK(INDEX('[1]Jenis sampah'!K:K,MATCH($Z1311,'[1]Jenis sampah'!$M:$M,0))), "", (INDEX('[1]Jenis sampah'!K:K,MATCH($Z1311,'[1]Jenis sampah'!$M:$M,0))))</f>
        <v/>
      </c>
      <c r="N1311" t="str">
        <f>IF(ISBLANK(INDEX('[1]Jenis sampah'!L:L,MATCH($Z1311,'[1]Jenis sampah'!$M:$M,0))), "", (INDEX('[1]Jenis sampah'!L:L,MATCH($Z1311,'[1]Jenis sampah'!$M:$M,0))))</f>
        <v/>
      </c>
      <c r="O1311" t="str">
        <f>IF(ISBLANK(INDEX('[1]Sumber sampah'!D:D,MATCH($Z1311,'[1]Sumber sampah'!$K:$K,0))), "", (INDEX('[1]Sumber sampah'!D:D,MATCH($Z1311,'[1]Sumber sampah'!$K:$K,0))))</f>
        <v/>
      </c>
      <c r="P1311" t="str">
        <f>IF(ISBLANK(INDEX('[1]Sumber sampah'!E:E,MATCH($Z1311,'[1]Sumber sampah'!$K:$K,0))), "", (INDEX('[1]Sumber sampah'!E:E,MATCH($Z1311,'[1]Sumber sampah'!$K:$K,0))))</f>
        <v/>
      </c>
      <c r="Q1311" t="str">
        <f>IF(ISBLANK(INDEX('[1]Sumber sampah'!F:F,MATCH($Z1311,'[1]Sumber sampah'!$K:$K,0))), "", (INDEX('[1]Sumber sampah'!F:F,MATCH($Z1311,'[1]Sumber sampah'!$K:$K,0))))</f>
        <v/>
      </c>
      <c r="R1311" t="str">
        <f>IF(ISBLANK(INDEX('[1]Sumber sampah'!G:G,MATCH($Z1311,'[1]Sumber sampah'!$K:$K,0))), "", (INDEX('[1]Sumber sampah'!G:G,MATCH($Z1311,'[1]Sumber sampah'!$K:$K,0))))</f>
        <v/>
      </c>
      <c r="S1311" t="str">
        <f>IF(ISBLANK(INDEX('[1]Sumber sampah'!H:H,MATCH($Z1311,'[1]Sumber sampah'!$K:$K,0))), "", (INDEX('[1]Sumber sampah'!H:H,MATCH($Z1311,'[1]Sumber sampah'!$K:$K,0))))</f>
        <v/>
      </c>
      <c r="T1311" t="str">
        <f>IF(ISBLANK(INDEX('[1]Sumber sampah'!I:I,MATCH($Z1311,'[1]Sumber sampah'!$K:$K,0))), "", (INDEX('[1]Sumber sampah'!I:I,MATCH($Z1311,'[1]Sumber sampah'!$K:$K,0))))</f>
        <v/>
      </c>
      <c r="U1311" t="str">
        <f>IF(ISBLANK(INDEX('[1]Sumber sampah'!J:J,MATCH($Z1311,'[1]Sumber sampah'!$K:$K,0))), "", (INDEX('[1]Sumber sampah'!J:J,MATCH($Z1311,'[1]Sumber sampah'!$K:$K,0))))</f>
        <v/>
      </c>
      <c r="Z1311" t="str">
        <f t="shared" si="20"/>
        <v>2021_DKI Jakarta_Kota Adm. Jakarta Utara</v>
      </c>
    </row>
    <row r="1312" spans="1:26" x14ac:dyDescent="0.35">
      <c r="A1312" s="15">
        <v>2021</v>
      </c>
      <c r="B1312" t="s">
        <v>82</v>
      </c>
      <c r="C1312" t="s">
        <v>87</v>
      </c>
      <c r="D1312" s="17">
        <v>1937.54</v>
      </c>
      <c r="E1312" s="17">
        <v>707201.35</v>
      </c>
      <c r="F1312" t="str">
        <f>IF(ISBLANK(INDEX('[1]Jenis sampah'!D:D,MATCH($Z1312,'[1]Jenis sampah'!$M:$M,0))), "", (INDEX('[1]Jenis sampah'!D:D,MATCH($Z1312,'[1]Jenis sampah'!$M:$M,0))))</f>
        <v/>
      </c>
      <c r="G1312" t="str">
        <f>IF(ISBLANK(INDEX('[1]Jenis sampah'!E:E,MATCH($Z1312,'[1]Jenis sampah'!$M:$M,0))), "", (INDEX('[1]Jenis sampah'!E:E,MATCH($Z1312,'[1]Jenis sampah'!$M:$M,0))))</f>
        <v/>
      </c>
      <c r="H1312" t="str">
        <f>IF(ISBLANK(INDEX('[1]Jenis sampah'!F:F,MATCH($Z1312,'[1]Jenis sampah'!$M:$M,0))), "", (INDEX('[1]Jenis sampah'!F:F,MATCH($Z1312,'[1]Jenis sampah'!$M:$M,0))))</f>
        <v/>
      </c>
      <c r="I1312" t="str">
        <f>IF(ISBLANK(INDEX('[1]Jenis sampah'!G:G,MATCH($Z1312,'[1]Jenis sampah'!$M:$M,0))), "", (INDEX('[1]Jenis sampah'!G:G,MATCH($Z1312,'[1]Jenis sampah'!$M:$M,0))))</f>
        <v/>
      </c>
      <c r="J1312" t="str">
        <f>IF(ISBLANK(INDEX('[1]Jenis sampah'!H:H,MATCH($Z1312,'[1]Jenis sampah'!$M:$M,0))), "", (INDEX('[1]Jenis sampah'!H:H,MATCH($Z1312,'[1]Jenis sampah'!$M:$M,0))))</f>
        <v/>
      </c>
      <c r="K1312" t="str">
        <f>IF(ISBLANK(INDEX('[1]Jenis sampah'!I:I,MATCH($Z1312,'[1]Jenis sampah'!$M:$M,0))), "", (INDEX('[1]Jenis sampah'!I:I,MATCH($Z1312,'[1]Jenis sampah'!$M:$M,0))))</f>
        <v/>
      </c>
      <c r="L1312" t="str">
        <f>IF(ISBLANK(INDEX('[1]Jenis sampah'!J:J,MATCH($Z1312,'[1]Jenis sampah'!$M:$M,0))), "", (INDEX('[1]Jenis sampah'!J:J,MATCH($Z1312,'[1]Jenis sampah'!$M:$M,0))))</f>
        <v/>
      </c>
      <c r="M1312" t="str">
        <f>IF(ISBLANK(INDEX('[1]Jenis sampah'!K:K,MATCH($Z1312,'[1]Jenis sampah'!$M:$M,0))), "", (INDEX('[1]Jenis sampah'!K:K,MATCH($Z1312,'[1]Jenis sampah'!$M:$M,0))))</f>
        <v/>
      </c>
      <c r="N1312" t="str">
        <f>IF(ISBLANK(INDEX('[1]Jenis sampah'!L:L,MATCH($Z1312,'[1]Jenis sampah'!$M:$M,0))), "", (INDEX('[1]Jenis sampah'!L:L,MATCH($Z1312,'[1]Jenis sampah'!$M:$M,0))))</f>
        <v/>
      </c>
      <c r="O1312" t="str">
        <f>IF(ISBLANK(INDEX('[1]Sumber sampah'!D:D,MATCH($Z1312,'[1]Sumber sampah'!$K:$K,0))), "", (INDEX('[1]Sumber sampah'!D:D,MATCH($Z1312,'[1]Sumber sampah'!$K:$K,0))))</f>
        <v/>
      </c>
      <c r="P1312" t="str">
        <f>IF(ISBLANK(INDEX('[1]Sumber sampah'!E:E,MATCH($Z1312,'[1]Sumber sampah'!$K:$K,0))), "", (INDEX('[1]Sumber sampah'!E:E,MATCH($Z1312,'[1]Sumber sampah'!$K:$K,0))))</f>
        <v/>
      </c>
      <c r="Q1312" t="str">
        <f>IF(ISBLANK(INDEX('[1]Sumber sampah'!F:F,MATCH($Z1312,'[1]Sumber sampah'!$K:$K,0))), "", (INDEX('[1]Sumber sampah'!F:F,MATCH($Z1312,'[1]Sumber sampah'!$K:$K,0))))</f>
        <v/>
      </c>
      <c r="R1312" t="str">
        <f>IF(ISBLANK(INDEX('[1]Sumber sampah'!G:G,MATCH($Z1312,'[1]Sumber sampah'!$K:$K,0))), "", (INDEX('[1]Sumber sampah'!G:G,MATCH($Z1312,'[1]Sumber sampah'!$K:$K,0))))</f>
        <v/>
      </c>
      <c r="S1312" t="str">
        <f>IF(ISBLANK(INDEX('[1]Sumber sampah'!H:H,MATCH($Z1312,'[1]Sumber sampah'!$K:$K,0))), "", (INDEX('[1]Sumber sampah'!H:H,MATCH($Z1312,'[1]Sumber sampah'!$K:$K,0))))</f>
        <v/>
      </c>
      <c r="T1312" t="str">
        <f>IF(ISBLANK(INDEX('[1]Sumber sampah'!I:I,MATCH($Z1312,'[1]Sumber sampah'!$K:$K,0))), "", (INDEX('[1]Sumber sampah'!I:I,MATCH($Z1312,'[1]Sumber sampah'!$K:$K,0))))</f>
        <v/>
      </c>
      <c r="U1312" t="str">
        <f>IF(ISBLANK(INDEX('[1]Sumber sampah'!J:J,MATCH($Z1312,'[1]Sumber sampah'!$K:$K,0))), "", (INDEX('[1]Sumber sampah'!J:J,MATCH($Z1312,'[1]Sumber sampah'!$K:$K,0))))</f>
        <v/>
      </c>
      <c r="Z1312" t="str">
        <f t="shared" si="20"/>
        <v>2021_DKI Jakarta_Kota Adm. Jakarta Selatan</v>
      </c>
    </row>
    <row r="1313" spans="1:26" x14ac:dyDescent="0.35">
      <c r="A1313" s="15">
        <v>2021</v>
      </c>
      <c r="B1313" t="s">
        <v>82</v>
      </c>
      <c r="C1313" t="s">
        <v>88</v>
      </c>
      <c r="D1313" s="17">
        <v>2293.04</v>
      </c>
      <c r="E1313" s="17">
        <v>836961.37</v>
      </c>
      <c r="F1313" t="str">
        <f>IF(ISBLANK(INDEX('[1]Jenis sampah'!D:D,MATCH($Z1313,'[1]Jenis sampah'!$M:$M,0))), "", (INDEX('[1]Jenis sampah'!D:D,MATCH($Z1313,'[1]Jenis sampah'!$M:$M,0))))</f>
        <v/>
      </c>
      <c r="G1313" t="str">
        <f>IF(ISBLANK(INDEX('[1]Jenis sampah'!E:E,MATCH($Z1313,'[1]Jenis sampah'!$M:$M,0))), "", (INDEX('[1]Jenis sampah'!E:E,MATCH($Z1313,'[1]Jenis sampah'!$M:$M,0))))</f>
        <v/>
      </c>
      <c r="H1313" t="str">
        <f>IF(ISBLANK(INDEX('[1]Jenis sampah'!F:F,MATCH($Z1313,'[1]Jenis sampah'!$M:$M,0))), "", (INDEX('[1]Jenis sampah'!F:F,MATCH($Z1313,'[1]Jenis sampah'!$M:$M,0))))</f>
        <v/>
      </c>
      <c r="I1313" t="str">
        <f>IF(ISBLANK(INDEX('[1]Jenis sampah'!G:G,MATCH($Z1313,'[1]Jenis sampah'!$M:$M,0))), "", (INDEX('[1]Jenis sampah'!G:G,MATCH($Z1313,'[1]Jenis sampah'!$M:$M,0))))</f>
        <v/>
      </c>
      <c r="J1313" t="str">
        <f>IF(ISBLANK(INDEX('[1]Jenis sampah'!H:H,MATCH($Z1313,'[1]Jenis sampah'!$M:$M,0))), "", (INDEX('[1]Jenis sampah'!H:H,MATCH($Z1313,'[1]Jenis sampah'!$M:$M,0))))</f>
        <v/>
      </c>
      <c r="K1313" t="str">
        <f>IF(ISBLANK(INDEX('[1]Jenis sampah'!I:I,MATCH($Z1313,'[1]Jenis sampah'!$M:$M,0))), "", (INDEX('[1]Jenis sampah'!I:I,MATCH($Z1313,'[1]Jenis sampah'!$M:$M,0))))</f>
        <v/>
      </c>
      <c r="L1313" t="str">
        <f>IF(ISBLANK(INDEX('[1]Jenis sampah'!J:J,MATCH($Z1313,'[1]Jenis sampah'!$M:$M,0))), "", (INDEX('[1]Jenis sampah'!J:J,MATCH($Z1313,'[1]Jenis sampah'!$M:$M,0))))</f>
        <v/>
      </c>
      <c r="M1313" t="str">
        <f>IF(ISBLANK(INDEX('[1]Jenis sampah'!K:K,MATCH($Z1313,'[1]Jenis sampah'!$M:$M,0))), "", (INDEX('[1]Jenis sampah'!K:K,MATCH($Z1313,'[1]Jenis sampah'!$M:$M,0))))</f>
        <v/>
      </c>
      <c r="N1313" t="str">
        <f>IF(ISBLANK(INDEX('[1]Jenis sampah'!L:L,MATCH($Z1313,'[1]Jenis sampah'!$M:$M,0))), "", (INDEX('[1]Jenis sampah'!L:L,MATCH($Z1313,'[1]Jenis sampah'!$M:$M,0))))</f>
        <v/>
      </c>
      <c r="O1313" t="str">
        <f>IF(ISBLANK(INDEX('[1]Sumber sampah'!D:D,MATCH($Z1313,'[1]Sumber sampah'!$K:$K,0))), "", (INDEX('[1]Sumber sampah'!D:D,MATCH($Z1313,'[1]Sumber sampah'!$K:$K,0))))</f>
        <v/>
      </c>
      <c r="P1313" t="str">
        <f>IF(ISBLANK(INDEX('[1]Sumber sampah'!E:E,MATCH($Z1313,'[1]Sumber sampah'!$K:$K,0))), "", (INDEX('[1]Sumber sampah'!E:E,MATCH($Z1313,'[1]Sumber sampah'!$K:$K,0))))</f>
        <v/>
      </c>
      <c r="Q1313" t="str">
        <f>IF(ISBLANK(INDEX('[1]Sumber sampah'!F:F,MATCH($Z1313,'[1]Sumber sampah'!$K:$K,0))), "", (INDEX('[1]Sumber sampah'!F:F,MATCH($Z1313,'[1]Sumber sampah'!$K:$K,0))))</f>
        <v/>
      </c>
      <c r="R1313" t="str">
        <f>IF(ISBLANK(INDEX('[1]Sumber sampah'!G:G,MATCH($Z1313,'[1]Sumber sampah'!$K:$K,0))), "", (INDEX('[1]Sumber sampah'!G:G,MATCH($Z1313,'[1]Sumber sampah'!$K:$K,0))))</f>
        <v/>
      </c>
      <c r="S1313" t="str">
        <f>IF(ISBLANK(INDEX('[1]Sumber sampah'!H:H,MATCH($Z1313,'[1]Sumber sampah'!$K:$K,0))), "", (INDEX('[1]Sumber sampah'!H:H,MATCH($Z1313,'[1]Sumber sampah'!$K:$K,0))))</f>
        <v/>
      </c>
      <c r="T1313" t="str">
        <f>IF(ISBLANK(INDEX('[1]Sumber sampah'!I:I,MATCH($Z1313,'[1]Sumber sampah'!$K:$K,0))), "", (INDEX('[1]Sumber sampah'!I:I,MATCH($Z1313,'[1]Sumber sampah'!$K:$K,0))))</f>
        <v/>
      </c>
      <c r="U1313" t="str">
        <f>IF(ISBLANK(INDEX('[1]Sumber sampah'!J:J,MATCH($Z1313,'[1]Sumber sampah'!$K:$K,0))), "", (INDEX('[1]Sumber sampah'!J:J,MATCH($Z1313,'[1]Sumber sampah'!$K:$K,0))))</f>
        <v/>
      </c>
      <c r="Z1313" t="str">
        <f t="shared" si="20"/>
        <v>2021_DKI Jakarta_Kota Adm. Jakarta Timur</v>
      </c>
    </row>
    <row r="1314" spans="1:26" x14ac:dyDescent="0.35">
      <c r="A1314" s="15">
        <v>2021</v>
      </c>
      <c r="B1314" t="s">
        <v>89</v>
      </c>
      <c r="C1314" t="s">
        <v>279</v>
      </c>
      <c r="D1314" s="17">
        <v>1268.33</v>
      </c>
      <c r="E1314" s="17">
        <v>462939.17</v>
      </c>
      <c r="F1314" t="str">
        <f>IF(ISBLANK(INDEX('[1]Jenis sampah'!D:D,MATCH($Z1314,'[1]Jenis sampah'!$M:$M,0))), "", (INDEX('[1]Jenis sampah'!D:D,MATCH($Z1314,'[1]Jenis sampah'!$M:$M,0))))</f>
        <v/>
      </c>
      <c r="G1314" t="str">
        <f>IF(ISBLANK(INDEX('[1]Jenis sampah'!E:E,MATCH($Z1314,'[1]Jenis sampah'!$M:$M,0))), "", (INDEX('[1]Jenis sampah'!E:E,MATCH($Z1314,'[1]Jenis sampah'!$M:$M,0))))</f>
        <v/>
      </c>
      <c r="H1314" t="str">
        <f>IF(ISBLANK(INDEX('[1]Jenis sampah'!F:F,MATCH($Z1314,'[1]Jenis sampah'!$M:$M,0))), "", (INDEX('[1]Jenis sampah'!F:F,MATCH($Z1314,'[1]Jenis sampah'!$M:$M,0))))</f>
        <v/>
      </c>
      <c r="I1314" t="str">
        <f>IF(ISBLANK(INDEX('[1]Jenis sampah'!G:G,MATCH($Z1314,'[1]Jenis sampah'!$M:$M,0))), "", (INDEX('[1]Jenis sampah'!G:G,MATCH($Z1314,'[1]Jenis sampah'!$M:$M,0))))</f>
        <v/>
      </c>
      <c r="J1314" t="str">
        <f>IF(ISBLANK(INDEX('[1]Jenis sampah'!H:H,MATCH($Z1314,'[1]Jenis sampah'!$M:$M,0))), "", (INDEX('[1]Jenis sampah'!H:H,MATCH($Z1314,'[1]Jenis sampah'!$M:$M,0))))</f>
        <v/>
      </c>
      <c r="K1314" t="str">
        <f>IF(ISBLANK(INDEX('[1]Jenis sampah'!I:I,MATCH($Z1314,'[1]Jenis sampah'!$M:$M,0))), "", (INDEX('[1]Jenis sampah'!I:I,MATCH($Z1314,'[1]Jenis sampah'!$M:$M,0))))</f>
        <v/>
      </c>
      <c r="L1314" t="str">
        <f>IF(ISBLANK(INDEX('[1]Jenis sampah'!J:J,MATCH($Z1314,'[1]Jenis sampah'!$M:$M,0))), "", (INDEX('[1]Jenis sampah'!J:J,MATCH($Z1314,'[1]Jenis sampah'!$M:$M,0))))</f>
        <v/>
      </c>
      <c r="M1314" t="str">
        <f>IF(ISBLANK(INDEX('[1]Jenis sampah'!K:K,MATCH($Z1314,'[1]Jenis sampah'!$M:$M,0))), "", (INDEX('[1]Jenis sampah'!K:K,MATCH($Z1314,'[1]Jenis sampah'!$M:$M,0))))</f>
        <v/>
      </c>
      <c r="N1314" t="str">
        <f>IF(ISBLANK(INDEX('[1]Jenis sampah'!L:L,MATCH($Z1314,'[1]Jenis sampah'!$M:$M,0))), "", (INDEX('[1]Jenis sampah'!L:L,MATCH($Z1314,'[1]Jenis sampah'!$M:$M,0))))</f>
        <v/>
      </c>
      <c r="O1314" t="str">
        <f>IF(ISBLANK(INDEX('[1]Sumber sampah'!D:D,MATCH($Z1314,'[1]Sumber sampah'!$K:$K,0))), "", (INDEX('[1]Sumber sampah'!D:D,MATCH($Z1314,'[1]Sumber sampah'!$K:$K,0))))</f>
        <v/>
      </c>
      <c r="P1314" t="str">
        <f>IF(ISBLANK(INDEX('[1]Sumber sampah'!E:E,MATCH($Z1314,'[1]Sumber sampah'!$K:$K,0))), "", (INDEX('[1]Sumber sampah'!E:E,MATCH($Z1314,'[1]Sumber sampah'!$K:$K,0))))</f>
        <v/>
      </c>
      <c r="Q1314" t="str">
        <f>IF(ISBLANK(INDEX('[1]Sumber sampah'!F:F,MATCH($Z1314,'[1]Sumber sampah'!$K:$K,0))), "", (INDEX('[1]Sumber sampah'!F:F,MATCH($Z1314,'[1]Sumber sampah'!$K:$K,0))))</f>
        <v/>
      </c>
      <c r="R1314" t="str">
        <f>IF(ISBLANK(INDEX('[1]Sumber sampah'!G:G,MATCH($Z1314,'[1]Sumber sampah'!$K:$K,0))), "", (INDEX('[1]Sumber sampah'!G:G,MATCH($Z1314,'[1]Sumber sampah'!$K:$K,0))))</f>
        <v/>
      </c>
      <c r="S1314" t="str">
        <f>IF(ISBLANK(INDEX('[1]Sumber sampah'!H:H,MATCH($Z1314,'[1]Sumber sampah'!$K:$K,0))), "", (INDEX('[1]Sumber sampah'!H:H,MATCH($Z1314,'[1]Sumber sampah'!$K:$K,0))))</f>
        <v/>
      </c>
      <c r="T1314" t="str">
        <f>IF(ISBLANK(INDEX('[1]Sumber sampah'!I:I,MATCH($Z1314,'[1]Sumber sampah'!$K:$K,0))), "", (INDEX('[1]Sumber sampah'!I:I,MATCH($Z1314,'[1]Sumber sampah'!$K:$K,0))))</f>
        <v/>
      </c>
      <c r="U1314" t="str">
        <f>IF(ISBLANK(INDEX('[1]Sumber sampah'!J:J,MATCH($Z1314,'[1]Sumber sampah'!$K:$K,0))), "", (INDEX('[1]Sumber sampah'!J:J,MATCH($Z1314,'[1]Sumber sampah'!$K:$K,0))))</f>
        <v/>
      </c>
      <c r="Z1314" t="str">
        <f t="shared" si="20"/>
        <v>2021_Jawa Barat_Kab. Bandung</v>
      </c>
    </row>
    <row r="1315" spans="1:26" x14ac:dyDescent="0.35">
      <c r="A1315" s="15">
        <v>2021</v>
      </c>
      <c r="B1315" t="s">
        <v>89</v>
      </c>
      <c r="C1315" t="s">
        <v>280</v>
      </c>
      <c r="D1315" s="17">
        <v>1120.06</v>
      </c>
      <c r="E1315" s="17">
        <v>408821.79</v>
      </c>
      <c r="F1315">
        <f>IF(ISBLANK(INDEX('[1]Jenis sampah'!D:D,MATCH($Z1315,'[1]Jenis sampah'!$M:$M,0))), "", (INDEX('[1]Jenis sampah'!D:D,MATCH($Z1315,'[1]Jenis sampah'!$M:$M,0))))</f>
        <v>59.3</v>
      </c>
      <c r="G1315" t="str">
        <f>IF(ISBLANK(INDEX('[1]Jenis sampah'!E:E,MATCH($Z1315,'[1]Jenis sampah'!$M:$M,0))), "", (INDEX('[1]Jenis sampah'!E:E,MATCH($Z1315,'[1]Jenis sampah'!$M:$M,0))))</f>
        <v/>
      </c>
      <c r="H1315">
        <f>IF(ISBLANK(INDEX('[1]Jenis sampah'!F:F,MATCH($Z1315,'[1]Jenis sampah'!$M:$M,0))), "", (INDEX('[1]Jenis sampah'!F:F,MATCH($Z1315,'[1]Jenis sampah'!$M:$M,0))))</f>
        <v>6.3</v>
      </c>
      <c r="I1315">
        <f>IF(ISBLANK(INDEX('[1]Jenis sampah'!G:G,MATCH($Z1315,'[1]Jenis sampah'!$M:$M,0))), "", (INDEX('[1]Jenis sampah'!G:G,MATCH($Z1315,'[1]Jenis sampah'!$M:$M,0))))</f>
        <v>20.5</v>
      </c>
      <c r="J1315">
        <f>IF(ISBLANK(INDEX('[1]Jenis sampah'!H:H,MATCH($Z1315,'[1]Jenis sampah'!$M:$M,0))), "", (INDEX('[1]Jenis sampah'!H:H,MATCH($Z1315,'[1]Jenis sampah'!$M:$M,0))))</f>
        <v>1</v>
      </c>
      <c r="K1315">
        <f>IF(ISBLANK(INDEX('[1]Jenis sampah'!I:I,MATCH($Z1315,'[1]Jenis sampah'!$M:$M,0))), "", (INDEX('[1]Jenis sampah'!I:I,MATCH($Z1315,'[1]Jenis sampah'!$M:$M,0))))</f>
        <v>2.6</v>
      </c>
      <c r="L1315" t="str">
        <f>IF(ISBLANK(INDEX('[1]Jenis sampah'!J:J,MATCH($Z1315,'[1]Jenis sampah'!$M:$M,0))), "", (INDEX('[1]Jenis sampah'!J:J,MATCH($Z1315,'[1]Jenis sampah'!$M:$M,0))))</f>
        <v/>
      </c>
      <c r="M1315">
        <f>IF(ISBLANK(INDEX('[1]Jenis sampah'!K:K,MATCH($Z1315,'[1]Jenis sampah'!$M:$M,0))), "", (INDEX('[1]Jenis sampah'!K:K,MATCH($Z1315,'[1]Jenis sampah'!$M:$M,0))))</f>
        <v>3.4</v>
      </c>
      <c r="N1315">
        <f>IF(ISBLANK(INDEX('[1]Jenis sampah'!L:L,MATCH($Z1315,'[1]Jenis sampah'!$M:$M,0))), "", (INDEX('[1]Jenis sampah'!L:L,MATCH($Z1315,'[1]Jenis sampah'!$M:$M,0))))</f>
        <v>6.9</v>
      </c>
      <c r="O1315" t="str">
        <f>IF(ISBLANK(INDEX('[1]Sumber sampah'!D:D,MATCH($Z1315,'[1]Sumber sampah'!$K:$K,0))), "", (INDEX('[1]Sumber sampah'!D:D,MATCH($Z1315,'[1]Sumber sampah'!$K:$K,0))))</f>
        <v/>
      </c>
      <c r="P1315" t="str">
        <f>IF(ISBLANK(INDEX('[1]Sumber sampah'!E:E,MATCH($Z1315,'[1]Sumber sampah'!$K:$K,0))), "", (INDEX('[1]Sumber sampah'!E:E,MATCH($Z1315,'[1]Sumber sampah'!$K:$K,0))))</f>
        <v/>
      </c>
      <c r="Q1315" t="str">
        <f>IF(ISBLANK(INDEX('[1]Sumber sampah'!F:F,MATCH($Z1315,'[1]Sumber sampah'!$K:$K,0))), "", (INDEX('[1]Sumber sampah'!F:F,MATCH($Z1315,'[1]Sumber sampah'!$K:$K,0))))</f>
        <v/>
      </c>
      <c r="R1315" t="str">
        <f>IF(ISBLANK(INDEX('[1]Sumber sampah'!G:G,MATCH($Z1315,'[1]Sumber sampah'!$K:$K,0))), "", (INDEX('[1]Sumber sampah'!G:G,MATCH($Z1315,'[1]Sumber sampah'!$K:$K,0))))</f>
        <v/>
      </c>
      <c r="S1315" t="str">
        <f>IF(ISBLANK(INDEX('[1]Sumber sampah'!H:H,MATCH($Z1315,'[1]Sumber sampah'!$K:$K,0))), "", (INDEX('[1]Sumber sampah'!H:H,MATCH($Z1315,'[1]Sumber sampah'!$K:$K,0))))</f>
        <v/>
      </c>
      <c r="T1315" t="str">
        <f>IF(ISBLANK(INDEX('[1]Sumber sampah'!I:I,MATCH($Z1315,'[1]Sumber sampah'!$K:$K,0))), "", (INDEX('[1]Sumber sampah'!I:I,MATCH($Z1315,'[1]Sumber sampah'!$K:$K,0))))</f>
        <v/>
      </c>
      <c r="U1315" t="str">
        <f>IF(ISBLANK(INDEX('[1]Sumber sampah'!J:J,MATCH($Z1315,'[1]Sumber sampah'!$K:$K,0))), "", (INDEX('[1]Sumber sampah'!J:J,MATCH($Z1315,'[1]Sumber sampah'!$K:$K,0))))</f>
        <v/>
      </c>
      <c r="Z1315" t="str">
        <f t="shared" si="20"/>
        <v>2021_Jawa Barat_Kab. Garut</v>
      </c>
    </row>
    <row r="1316" spans="1:26" x14ac:dyDescent="0.35">
      <c r="A1316" s="15">
        <v>2021</v>
      </c>
      <c r="B1316" t="s">
        <v>89</v>
      </c>
      <c r="C1316" t="s">
        <v>281</v>
      </c>
      <c r="D1316" s="16">
        <v>572.1</v>
      </c>
      <c r="E1316" s="17">
        <v>208818.25</v>
      </c>
      <c r="F1316">
        <f>IF(ISBLANK(INDEX('[1]Jenis sampah'!D:D,MATCH($Z1316,'[1]Jenis sampah'!$M:$M,0))), "", (INDEX('[1]Jenis sampah'!D:D,MATCH($Z1316,'[1]Jenis sampah'!$M:$M,0))))</f>
        <v>34.4</v>
      </c>
      <c r="G1316">
        <f>IF(ISBLANK(INDEX('[1]Jenis sampah'!E:E,MATCH($Z1316,'[1]Jenis sampah'!$M:$M,0))), "", (INDEX('[1]Jenis sampah'!E:E,MATCH($Z1316,'[1]Jenis sampah'!$M:$M,0))))</f>
        <v>0.4</v>
      </c>
      <c r="H1316">
        <f>IF(ISBLANK(INDEX('[1]Jenis sampah'!F:F,MATCH($Z1316,'[1]Jenis sampah'!$M:$M,0))), "", (INDEX('[1]Jenis sampah'!F:F,MATCH($Z1316,'[1]Jenis sampah'!$M:$M,0))))</f>
        <v>15</v>
      </c>
      <c r="I1316">
        <f>IF(ISBLANK(INDEX('[1]Jenis sampah'!G:G,MATCH($Z1316,'[1]Jenis sampah'!$M:$M,0))), "", (INDEX('[1]Jenis sampah'!G:G,MATCH($Z1316,'[1]Jenis sampah'!$M:$M,0))))</f>
        <v>15</v>
      </c>
      <c r="J1316">
        <f>IF(ISBLANK(INDEX('[1]Jenis sampah'!H:H,MATCH($Z1316,'[1]Jenis sampah'!$M:$M,0))), "", (INDEX('[1]Jenis sampah'!H:H,MATCH($Z1316,'[1]Jenis sampah'!$M:$M,0))))</f>
        <v>10.7</v>
      </c>
      <c r="K1316">
        <f>IF(ISBLANK(INDEX('[1]Jenis sampah'!I:I,MATCH($Z1316,'[1]Jenis sampah'!$M:$M,0))), "", (INDEX('[1]Jenis sampah'!I:I,MATCH($Z1316,'[1]Jenis sampah'!$M:$M,0))))</f>
        <v>6.4</v>
      </c>
      <c r="L1316">
        <f>IF(ISBLANK(INDEX('[1]Jenis sampah'!J:J,MATCH($Z1316,'[1]Jenis sampah'!$M:$M,0))), "", (INDEX('[1]Jenis sampah'!J:J,MATCH($Z1316,'[1]Jenis sampah'!$M:$M,0))))</f>
        <v>1.7</v>
      </c>
      <c r="M1316">
        <f>IF(ISBLANK(INDEX('[1]Jenis sampah'!K:K,MATCH($Z1316,'[1]Jenis sampah'!$M:$M,0))), "", (INDEX('[1]Jenis sampah'!K:K,MATCH($Z1316,'[1]Jenis sampah'!$M:$M,0))))</f>
        <v>16.100000000000001</v>
      </c>
      <c r="N1316">
        <f>IF(ISBLANK(INDEX('[1]Jenis sampah'!L:L,MATCH($Z1316,'[1]Jenis sampah'!$M:$M,0))), "", (INDEX('[1]Jenis sampah'!L:L,MATCH($Z1316,'[1]Jenis sampah'!$M:$M,0))))</f>
        <v>0.3</v>
      </c>
      <c r="O1316">
        <f>IF(ISBLANK(INDEX('[1]Sumber sampah'!D:D,MATCH($Z1316,'[1]Sumber sampah'!$K:$K,0))), "", (INDEX('[1]Sumber sampah'!D:D,MATCH($Z1316,'[1]Sumber sampah'!$K:$K,0))))</f>
        <v>281.8</v>
      </c>
      <c r="P1316">
        <f>IF(ISBLANK(INDEX('[1]Sumber sampah'!E:E,MATCH($Z1316,'[1]Sumber sampah'!$K:$K,0))), "", (INDEX('[1]Sumber sampah'!E:E,MATCH($Z1316,'[1]Sumber sampah'!$K:$K,0))))</f>
        <v>23</v>
      </c>
      <c r="Q1316">
        <f>IF(ISBLANK(INDEX('[1]Sumber sampah'!F:F,MATCH($Z1316,'[1]Sumber sampah'!$K:$K,0))), "", (INDEX('[1]Sumber sampah'!F:F,MATCH($Z1316,'[1]Sumber sampah'!$K:$K,0))))</f>
        <v>94.9</v>
      </c>
      <c r="R1316">
        <f>IF(ISBLANK(INDEX('[1]Sumber sampah'!G:G,MATCH($Z1316,'[1]Sumber sampah'!$K:$K,0))), "", (INDEX('[1]Sumber sampah'!G:G,MATCH($Z1316,'[1]Sumber sampah'!$K:$K,0))))</f>
        <v>97.8</v>
      </c>
      <c r="S1316">
        <f>IF(ISBLANK(INDEX('[1]Sumber sampah'!H:H,MATCH($Z1316,'[1]Sumber sampah'!$K:$K,0))), "", (INDEX('[1]Sumber sampah'!H:H,MATCH($Z1316,'[1]Sumber sampah'!$K:$K,0))))</f>
        <v>28.8</v>
      </c>
      <c r="T1316">
        <f>IF(ISBLANK(INDEX('[1]Sumber sampah'!I:I,MATCH($Z1316,'[1]Sumber sampah'!$K:$K,0))), "", (INDEX('[1]Sumber sampah'!I:I,MATCH($Z1316,'[1]Sumber sampah'!$K:$K,0))))</f>
        <v>23</v>
      </c>
      <c r="U1316">
        <f>IF(ISBLANK(INDEX('[1]Sumber sampah'!J:J,MATCH($Z1316,'[1]Sumber sampah'!$K:$K,0))), "", (INDEX('[1]Sumber sampah'!J:J,MATCH($Z1316,'[1]Sumber sampah'!$K:$K,0))))</f>
        <v>23</v>
      </c>
      <c r="Z1316" t="str">
        <f t="shared" si="20"/>
        <v>2021_Jawa Barat_Kab. Ciamis</v>
      </c>
    </row>
    <row r="1317" spans="1:26" x14ac:dyDescent="0.35">
      <c r="A1317" s="15">
        <v>2021</v>
      </c>
      <c r="B1317" t="s">
        <v>89</v>
      </c>
      <c r="C1317" t="s">
        <v>92</v>
      </c>
      <c r="D1317" s="17">
        <v>1237.1199999999999</v>
      </c>
      <c r="E1317" s="17">
        <v>451549.6</v>
      </c>
      <c r="F1317" t="str">
        <f>IF(ISBLANK(INDEX('[1]Jenis sampah'!D:D,MATCH($Z1317,'[1]Jenis sampah'!$M:$M,0))), "", (INDEX('[1]Jenis sampah'!D:D,MATCH($Z1317,'[1]Jenis sampah'!$M:$M,0))))</f>
        <v/>
      </c>
      <c r="G1317" t="str">
        <f>IF(ISBLANK(INDEX('[1]Jenis sampah'!E:E,MATCH($Z1317,'[1]Jenis sampah'!$M:$M,0))), "", (INDEX('[1]Jenis sampah'!E:E,MATCH($Z1317,'[1]Jenis sampah'!$M:$M,0))))</f>
        <v/>
      </c>
      <c r="H1317" t="str">
        <f>IF(ISBLANK(INDEX('[1]Jenis sampah'!F:F,MATCH($Z1317,'[1]Jenis sampah'!$M:$M,0))), "", (INDEX('[1]Jenis sampah'!F:F,MATCH($Z1317,'[1]Jenis sampah'!$M:$M,0))))</f>
        <v/>
      </c>
      <c r="I1317" t="str">
        <f>IF(ISBLANK(INDEX('[1]Jenis sampah'!G:G,MATCH($Z1317,'[1]Jenis sampah'!$M:$M,0))), "", (INDEX('[1]Jenis sampah'!G:G,MATCH($Z1317,'[1]Jenis sampah'!$M:$M,0))))</f>
        <v/>
      </c>
      <c r="J1317" t="str">
        <f>IF(ISBLANK(INDEX('[1]Jenis sampah'!H:H,MATCH($Z1317,'[1]Jenis sampah'!$M:$M,0))), "", (INDEX('[1]Jenis sampah'!H:H,MATCH($Z1317,'[1]Jenis sampah'!$M:$M,0))))</f>
        <v/>
      </c>
      <c r="K1317" t="str">
        <f>IF(ISBLANK(INDEX('[1]Jenis sampah'!I:I,MATCH($Z1317,'[1]Jenis sampah'!$M:$M,0))), "", (INDEX('[1]Jenis sampah'!I:I,MATCH($Z1317,'[1]Jenis sampah'!$M:$M,0))))</f>
        <v/>
      </c>
      <c r="L1317" t="str">
        <f>IF(ISBLANK(INDEX('[1]Jenis sampah'!J:J,MATCH($Z1317,'[1]Jenis sampah'!$M:$M,0))), "", (INDEX('[1]Jenis sampah'!J:J,MATCH($Z1317,'[1]Jenis sampah'!$M:$M,0))))</f>
        <v/>
      </c>
      <c r="M1317" t="str">
        <f>IF(ISBLANK(INDEX('[1]Jenis sampah'!K:K,MATCH($Z1317,'[1]Jenis sampah'!$M:$M,0))), "", (INDEX('[1]Jenis sampah'!K:K,MATCH($Z1317,'[1]Jenis sampah'!$M:$M,0))))</f>
        <v/>
      </c>
      <c r="N1317" t="str">
        <f>IF(ISBLANK(INDEX('[1]Jenis sampah'!L:L,MATCH($Z1317,'[1]Jenis sampah'!$M:$M,0))), "", (INDEX('[1]Jenis sampah'!L:L,MATCH($Z1317,'[1]Jenis sampah'!$M:$M,0))))</f>
        <v/>
      </c>
      <c r="O1317" t="str">
        <f>IF(ISBLANK(INDEX('[1]Sumber sampah'!D:D,MATCH($Z1317,'[1]Sumber sampah'!$K:$K,0))), "", (INDEX('[1]Sumber sampah'!D:D,MATCH($Z1317,'[1]Sumber sampah'!$K:$K,0))))</f>
        <v/>
      </c>
      <c r="P1317" t="str">
        <f>IF(ISBLANK(INDEX('[1]Sumber sampah'!E:E,MATCH($Z1317,'[1]Sumber sampah'!$K:$K,0))), "", (INDEX('[1]Sumber sampah'!E:E,MATCH($Z1317,'[1]Sumber sampah'!$K:$K,0))))</f>
        <v/>
      </c>
      <c r="Q1317" t="str">
        <f>IF(ISBLANK(INDEX('[1]Sumber sampah'!F:F,MATCH($Z1317,'[1]Sumber sampah'!$K:$K,0))), "", (INDEX('[1]Sumber sampah'!F:F,MATCH($Z1317,'[1]Sumber sampah'!$K:$K,0))))</f>
        <v/>
      </c>
      <c r="R1317" t="str">
        <f>IF(ISBLANK(INDEX('[1]Sumber sampah'!G:G,MATCH($Z1317,'[1]Sumber sampah'!$K:$K,0))), "", (INDEX('[1]Sumber sampah'!G:G,MATCH($Z1317,'[1]Sumber sampah'!$K:$K,0))))</f>
        <v/>
      </c>
      <c r="S1317" t="str">
        <f>IF(ISBLANK(INDEX('[1]Sumber sampah'!H:H,MATCH($Z1317,'[1]Sumber sampah'!$K:$K,0))), "", (INDEX('[1]Sumber sampah'!H:H,MATCH($Z1317,'[1]Sumber sampah'!$K:$K,0))))</f>
        <v/>
      </c>
      <c r="T1317" t="str">
        <f>IF(ISBLANK(INDEX('[1]Sumber sampah'!I:I,MATCH($Z1317,'[1]Sumber sampah'!$K:$K,0))), "", (INDEX('[1]Sumber sampah'!I:I,MATCH($Z1317,'[1]Sumber sampah'!$K:$K,0))))</f>
        <v/>
      </c>
      <c r="U1317" t="str">
        <f>IF(ISBLANK(INDEX('[1]Sumber sampah'!J:J,MATCH($Z1317,'[1]Sumber sampah'!$K:$K,0))), "", (INDEX('[1]Sumber sampah'!J:J,MATCH($Z1317,'[1]Sumber sampah'!$K:$K,0))))</f>
        <v/>
      </c>
      <c r="Z1317" t="str">
        <f t="shared" si="20"/>
        <v>2021_Jawa Barat_Kab. Cirebon</v>
      </c>
    </row>
    <row r="1318" spans="1:26" x14ac:dyDescent="0.35">
      <c r="A1318" s="15">
        <v>2021</v>
      </c>
      <c r="B1318" t="s">
        <v>89</v>
      </c>
      <c r="C1318" t="s">
        <v>93</v>
      </c>
      <c r="D1318" s="16">
        <v>442.36</v>
      </c>
      <c r="E1318" s="17">
        <v>161462.89000000001</v>
      </c>
      <c r="F1318">
        <f>IF(ISBLANK(INDEX('[1]Jenis sampah'!D:D,MATCH($Z1318,'[1]Jenis sampah'!$M:$M,0))), "", (INDEX('[1]Jenis sampah'!D:D,MATCH($Z1318,'[1]Jenis sampah'!$M:$M,0))))</f>
        <v>20</v>
      </c>
      <c r="G1318">
        <f>IF(ISBLANK(INDEX('[1]Jenis sampah'!E:E,MATCH($Z1318,'[1]Jenis sampah'!$M:$M,0))), "", (INDEX('[1]Jenis sampah'!E:E,MATCH($Z1318,'[1]Jenis sampah'!$M:$M,0))))</f>
        <v>5</v>
      </c>
      <c r="H1318">
        <f>IF(ISBLANK(INDEX('[1]Jenis sampah'!F:F,MATCH($Z1318,'[1]Jenis sampah'!$M:$M,0))), "", (INDEX('[1]Jenis sampah'!F:F,MATCH($Z1318,'[1]Jenis sampah'!$M:$M,0))))</f>
        <v>15</v>
      </c>
      <c r="I1318">
        <f>IF(ISBLANK(INDEX('[1]Jenis sampah'!G:G,MATCH($Z1318,'[1]Jenis sampah'!$M:$M,0))), "", (INDEX('[1]Jenis sampah'!G:G,MATCH($Z1318,'[1]Jenis sampah'!$M:$M,0))))</f>
        <v>40</v>
      </c>
      <c r="J1318">
        <f>IF(ISBLANK(INDEX('[1]Jenis sampah'!H:H,MATCH($Z1318,'[1]Jenis sampah'!$M:$M,0))), "", (INDEX('[1]Jenis sampah'!H:H,MATCH($Z1318,'[1]Jenis sampah'!$M:$M,0))))</f>
        <v>3</v>
      </c>
      <c r="K1318">
        <f>IF(ISBLANK(INDEX('[1]Jenis sampah'!I:I,MATCH($Z1318,'[1]Jenis sampah'!$M:$M,0))), "", (INDEX('[1]Jenis sampah'!I:I,MATCH($Z1318,'[1]Jenis sampah'!$M:$M,0))))</f>
        <v>3</v>
      </c>
      <c r="L1318">
        <f>IF(ISBLANK(INDEX('[1]Jenis sampah'!J:J,MATCH($Z1318,'[1]Jenis sampah'!$M:$M,0))), "", (INDEX('[1]Jenis sampah'!J:J,MATCH($Z1318,'[1]Jenis sampah'!$M:$M,0))))</f>
        <v>2</v>
      </c>
      <c r="M1318">
        <f>IF(ISBLANK(INDEX('[1]Jenis sampah'!K:K,MATCH($Z1318,'[1]Jenis sampah'!$M:$M,0))), "", (INDEX('[1]Jenis sampah'!K:K,MATCH($Z1318,'[1]Jenis sampah'!$M:$M,0))))</f>
        <v>2</v>
      </c>
      <c r="N1318">
        <f>IF(ISBLANK(INDEX('[1]Jenis sampah'!L:L,MATCH($Z1318,'[1]Jenis sampah'!$M:$M,0))), "", (INDEX('[1]Jenis sampah'!L:L,MATCH($Z1318,'[1]Jenis sampah'!$M:$M,0))))</f>
        <v>10</v>
      </c>
      <c r="O1318">
        <f>IF(ISBLANK(INDEX('[1]Sumber sampah'!D:D,MATCH($Z1318,'[1]Sumber sampah'!$K:$K,0))), "", (INDEX('[1]Sumber sampah'!D:D,MATCH($Z1318,'[1]Sumber sampah'!$K:$K,0))))</f>
        <v>105</v>
      </c>
      <c r="P1318">
        <f>IF(ISBLANK(INDEX('[1]Sumber sampah'!E:E,MATCH($Z1318,'[1]Sumber sampah'!$K:$K,0))), "", (INDEX('[1]Sumber sampah'!E:E,MATCH($Z1318,'[1]Sumber sampah'!$K:$K,0))))</f>
        <v>0.5</v>
      </c>
      <c r="Q1318">
        <f>IF(ISBLANK(INDEX('[1]Sumber sampah'!F:F,MATCH($Z1318,'[1]Sumber sampah'!$K:$K,0))), "", (INDEX('[1]Sumber sampah'!F:F,MATCH($Z1318,'[1]Sumber sampah'!$K:$K,0))))</f>
        <v>12</v>
      </c>
      <c r="R1318">
        <f>IF(ISBLANK(INDEX('[1]Sumber sampah'!G:G,MATCH($Z1318,'[1]Sumber sampah'!$K:$K,0))), "", (INDEX('[1]Sumber sampah'!G:G,MATCH($Z1318,'[1]Sumber sampah'!$K:$K,0))))</f>
        <v>3</v>
      </c>
      <c r="S1318">
        <f>IF(ISBLANK(INDEX('[1]Sumber sampah'!H:H,MATCH($Z1318,'[1]Sumber sampah'!$K:$K,0))), "", (INDEX('[1]Sumber sampah'!H:H,MATCH($Z1318,'[1]Sumber sampah'!$K:$K,0))))</f>
        <v>0.5</v>
      </c>
      <c r="T1318">
        <f>IF(ISBLANK(INDEX('[1]Sumber sampah'!I:I,MATCH($Z1318,'[1]Sumber sampah'!$K:$K,0))), "", (INDEX('[1]Sumber sampah'!I:I,MATCH($Z1318,'[1]Sumber sampah'!$K:$K,0))))</f>
        <v>4</v>
      </c>
      <c r="U1318">
        <f>IF(ISBLANK(INDEX('[1]Sumber sampah'!J:J,MATCH($Z1318,'[1]Sumber sampah'!$K:$K,0))), "", (INDEX('[1]Sumber sampah'!J:J,MATCH($Z1318,'[1]Sumber sampah'!$K:$K,0))))</f>
        <v>4</v>
      </c>
      <c r="Z1318" t="str">
        <f t="shared" si="20"/>
        <v>2021_Jawa Barat_Kab. Sumedang</v>
      </c>
    </row>
    <row r="1319" spans="1:26" x14ac:dyDescent="0.35">
      <c r="A1319" s="15">
        <v>2021</v>
      </c>
      <c r="B1319" t="s">
        <v>89</v>
      </c>
      <c r="C1319" t="s">
        <v>94</v>
      </c>
      <c r="D1319" s="17">
        <v>1102.6199999999999</v>
      </c>
      <c r="E1319" s="17">
        <v>402455.25</v>
      </c>
      <c r="F1319">
        <f>IF(ISBLANK(INDEX('[1]Jenis sampah'!D:D,MATCH($Z1319,'[1]Jenis sampah'!$M:$M,0))), "", (INDEX('[1]Jenis sampah'!D:D,MATCH($Z1319,'[1]Jenis sampah'!$M:$M,0))))</f>
        <v>27</v>
      </c>
      <c r="G1319">
        <f>IF(ISBLANK(INDEX('[1]Jenis sampah'!E:E,MATCH($Z1319,'[1]Jenis sampah'!$M:$M,0))), "", (INDEX('[1]Jenis sampah'!E:E,MATCH($Z1319,'[1]Jenis sampah'!$M:$M,0))))</f>
        <v>6.4</v>
      </c>
      <c r="H1319">
        <f>IF(ISBLANK(INDEX('[1]Jenis sampah'!F:F,MATCH($Z1319,'[1]Jenis sampah'!$M:$M,0))), "", (INDEX('[1]Jenis sampah'!F:F,MATCH($Z1319,'[1]Jenis sampah'!$M:$M,0))))</f>
        <v>25</v>
      </c>
      <c r="I1319">
        <f>IF(ISBLANK(INDEX('[1]Jenis sampah'!G:G,MATCH($Z1319,'[1]Jenis sampah'!$M:$M,0))), "", (INDEX('[1]Jenis sampah'!G:G,MATCH($Z1319,'[1]Jenis sampah'!$M:$M,0))))</f>
        <v>35.799999999999997</v>
      </c>
      <c r="J1319">
        <f>IF(ISBLANK(INDEX('[1]Jenis sampah'!H:H,MATCH($Z1319,'[1]Jenis sampah'!$M:$M,0))), "", (INDEX('[1]Jenis sampah'!H:H,MATCH($Z1319,'[1]Jenis sampah'!$M:$M,0))))</f>
        <v>1</v>
      </c>
      <c r="K1319">
        <f>IF(ISBLANK(INDEX('[1]Jenis sampah'!I:I,MATCH($Z1319,'[1]Jenis sampah'!$M:$M,0))), "", (INDEX('[1]Jenis sampah'!I:I,MATCH($Z1319,'[1]Jenis sampah'!$M:$M,0))))</f>
        <v>1.8</v>
      </c>
      <c r="L1319">
        <f>IF(ISBLANK(INDEX('[1]Jenis sampah'!J:J,MATCH($Z1319,'[1]Jenis sampah'!$M:$M,0))), "", (INDEX('[1]Jenis sampah'!J:J,MATCH($Z1319,'[1]Jenis sampah'!$M:$M,0))))</f>
        <v>0.8</v>
      </c>
      <c r="M1319">
        <f>IF(ISBLANK(INDEX('[1]Jenis sampah'!K:K,MATCH($Z1319,'[1]Jenis sampah'!$M:$M,0))), "", (INDEX('[1]Jenis sampah'!K:K,MATCH($Z1319,'[1]Jenis sampah'!$M:$M,0))))</f>
        <v>0.7</v>
      </c>
      <c r="N1319">
        <f>IF(ISBLANK(INDEX('[1]Jenis sampah'!L:L,MATCH($Z1319,'[1]Jenis sampah'!$M:$M,0))), "", (INDEX('[1]Jenis sampah'!L:L,MATCH($Z1319,'[1]Jenis sampah'!$M:$M,0))))</f>
        <v>1.5</v>
      </c>
      <c r="O1319">
        <f>IF(ISBLANK(INDEX('[1]Sumber sampah'!D:D,MATCH($Z1319,'[1]Sumber sampah'!$K:$K,0))), "", (INDEX('[1]Sumber sampah'!D:D,MATCH($Z1319,'[1]Sumber sampah'!$K:$K,0))))</f>
        <v>242.58</v>
      </c>
      <c r="P1319">
        <f>IF(ISBLANK(INDEX('[1]Sumber sampah'!E:E,MATCH($Z1319,'[1]Sumber sampah'!$K:$K,0))), "", (INDEX('[1]Sumber sampah'!E:E,MATCH($Z1319,'[1]Sumber sampah'!$K:$K,0))))</f>
        <v>88.21</v>
      </c>
      <c r="Q1319">
        <f>IF(ISBLANK(INDEX('[1]Sumber sampah'!F:F,MATCH($Z1319,'[1]Sumber sampah'!$K:$K,0))), "", (INDEX('[1]Sumber sampah'!F:F,MATCH($Z1319,'[1]Sumber sampah'!$K:$K,0))))</f>
        <v>165.39</v>
      </c>
      <c r="R1319">
        <f>IF(ISBLANK(INDEX('[1]Sumber sampah'!G:G,MATCH($Z1319,'[1]Sumber sampah'!$K:$K,0))), "", (INDEX('[1]Sumber sampah'!G:G,MATCH($Z1319,'[1]Sumber sampah'!$K:$K,0))))</f>
        <v>110.27</v>
      </c>
      <c r="S1319">
        <f>IF(ISBLANK(INDEX('[1]Sumber sampah'!H:H,MATCH($Z1319,'[1]Sumber sampah'!$K:$K,0))), "", (INDEX('[1]Sumber sampah'!H:H,MATCH($Z1319,'[1]Sumber sampah'!$K:$K,0))))</f>
        <v>110.26</v>
      </c>
      <c r="T1319">
        <f>IF(ISBLANK(INDEX('[1]Sumber sampah'!I:I,MATCH($Z1319,'[1]Sumber sampah'!$K:$K,0))), "", (INDEX('[1]Sumber sampah'!I:I,MATCH($Z1319,'[1]Sumber sampah'!$K:$K,0))))</f>
        <v>220.52</v>
      </c>
      <c r="U1319">
        <f>IF(ISBLANK(INDEX('[1]Sumber sampah'!J:J,MATCH($Z1319,'[1]Sumber sampah'!$K:$K,0))), "", (INDEX('[1]Sumber sampah'!J:J,MATCH($Z1319,'[1]Sumber sampah'!$K:$K,0))))</f>
        <v>165.39</v>
      </c>
      <c r="Z1319" t="str">
        <f t="shared" si="20"/>
        <v>2021_Jawa Barat_Kab. Indramayu</v>
      </c>
    </row>
    <row r="1320" spans="1:26" x14ac:dyDescent="0.35">
      <c r="A1320" s="15">
        <v>2021</v>
      </c>
      <c r="B1320" t="s">
        <v>89</v>
      </c>
      <c r="C1320" t="s">
        <v>95</v>
      </c>
      <c r="D1320" s="16">
        <v>673.76</v>
      </c>
      <c r="E1320" s="17">
        <v>245922.33</v>
      </c>
      <c r="F1320">
        <f>IF(ISBLANK(INDEX('[1]Jenis sampah'!D:D,MATCH($Z1320,'[1]Jenis sampah'!$M:$M,0))), "", (INDEX('[1]Jenis sampah'!D:D,MATCH($Z1320,'[1]Jenis sampah'!$M:$M,0))))</f>
        <v>40</v>
      </c>
      <c r="G1320">
        <f>IF(ISBLANK(INDEX('[1]Jenis sampah'!E:E,MATCH($Z1320,'[1]Jenis sampah'!$M:$M,0))), "", (INDEX('[1]Jenis sampah'!E:E,MATCH($Z1320,'[1]Jenis sampah'!$M:$M,0))))</f>
        <v>14</v>
      </c>
      <c r="H1320">
        <f>IF(ISBLANK(INDEX('[1]Jenis sampah'!F:F,MATCH($Z1320,'[1]Jenis sampah'!$M:$M,0))), "", (INDEX('[1]Jenis sampah'!F:F,MATCH($Z1320,'[1]Jenis sampah'!$M:$M,0))))</f>
        <v>20</v>
      </c>
      <c r="I1320">
        <f>IF(ISBLANK(INDEX('[1]Jenis sampah'!G:G,MATCH($Z1320,'[1]Jenis sampah'!$M:$M,0))), "", (INDEX('[1]Jenis sampah'!G:G,MATCH($Z1320,'[1]Jenis sampah'!$M:$M,0))))</f>
        <v>15</v>
      </c>
      <c r="J1320">
        <f>IF(ISBLANK(INDEX('[1]Jenis sampah'!H:H,MATCH($Z1320,'[1]Jenis sampah'!$M:$M,0))), "", (INDEX('[1]Jenis sampah'!H:H,MATCH($Z1320,'[1]Jenis sampah'!$M:$M,0))))</f>
        <v>1</v>
      </c>
      <c r="K1320">
        <f>IF(ISBLANK(INDEX('[1]Jenis sampah'!I:I,MATCH($Z1320,'[1]Jenis sampah'!$M:$M,0))), "", (INDEX('[1]Jenis sampah'!I:I,MATCH($Z1320,'[1]Jenis sampah'!$M:$M,0))))</f>
        <v>2.5</v>
      </c>
      <c r="L1320">
        <f>IF(ISBLANK(INDEX('[1]Jenis sampah'!J:J,MATCH($Z1320,'[1]Jenis sampah'!$M:$M,0))), "", (INDEX('[1]Jenis sampah'!J:J,MATCH($Z1320,'[1]Jenis sampah'!$M:$M,0))))</f>
        <v>0.5</v>
      </c>
      <c r="M1320">
        <f>IF(ISBLANK(INDEX('[1]Jenis sampah'!K:K,MATCH($Z1320,'[1]Jenis sampah'!$M:$M,0))), "", (INDEX('[1]Jenis sampah'!K:K,MATCH($Z1320,'[1]Jenis sampah'!$M:$M,0))))</f>
        <v>1</v>
      </c>
      <c r="N1320">
        <f>IF(ISBLANK(INDEX('[1]Jenis sampah'!L:L,MATCH($Z1320,'[1]Jenis sampah'!$M:$M,0))), "", (INDEX('[1]Jenis sampah'!L:L,MATCH($Z1320,'[1]Jenis sampah'!$M:$M,0))))</f>
        <v>6</v>
      </c>
      <c r="O1320">
        <f>IF(ISBLANK(INDEX('[1]Sumber sampah'!D:D,MATCH($Z1320,'[1]Sumber sampah'!$K:$K,0))), "", (INDEX('[1]Sumber sampah'!D:D,MATCH($Z1320,'[1]Sumber sampah'!$K:$K,0))))</f>
        <v>418.73</v>
      </c>
      <c r="P1320">
        <f>IF(ISBLANK(INDEX('[1]Sumber sampah'!E:E,MATCH($Z1320,'[1]Sumber sampah'!$K:$K,0))), "", (INDEX('[1]Sumber sampah'!E:E,MATCH($Z1320,'[1]Sumber sampah'!$K:$K,0))))</f>
        <v>33.770000000000003</v>
      </c>
      <c r="Q1320">
        <f>IF(ISBLANK(INDEX('[1]Sumber sampah'!F:F,MATCH($Z1320,'[1]Sumber sampah'!$K:$K,0))), "", (INDEX('[1]Sumber sampah'!F:F,MATCH($Z1320,'[1]Sumber sampah'!$K:$K,0))))</f>
        <v>87.8</v>
      </c>
      <c r="R1320">
        <f>IF(ISBLANK(INDEX('[1]Sumber sampah'!G:G,MATCH($Z1320,'[1]Sumber sampah'!$K:$K,0))), "", (INDEX('[1]Sumber sampah'!G:G,MATCH($Z1320,'[1]Sumber sampah'!$K:$K,0))))</f>
        <v>47.28</v>
      </c>
      <c r="S1320">
        <f>IF(ISBLANK(INDEX('[1]Sumber sampah'!H:H,MATCH($Z1320,'[1]Sumber sampah'!$K:$K,0))), "", (INDEX('[1]Sumber sampah'!H:H,MATCH($Z1320,'[1]Sumber sampah'!$K:$K,0))))</f>
        <v>20.260000000000002</v>
      </c>
      <c r="T1320">
        <f>IF(ISBLANK(INDEX('[1]Sumber sampah'!I:I,MATCH($Z1320,'[1]Sumber sampah'!$K:$K,0))), "", (INDEX('[1]Sumber sampah'!I:I,MATCH($Z1320,'[1]Sumber sampah'!$K:$K,0))))</f>
        <v>27.01</v>
      </c>
      <c r="U1320">
        <f>IF(ISBLANK(INDEX('[1]Sumber sampah'!J:J,MATCH($Z1320,'[1]Sumber sampah'!$K:$K,0))), "", (INDEX('[1]Sumber sampah'!J:J,MATCH($Z1320,'[1]Sumber sampah'!$K:$K,0))))</f>
        <v>40.520000000000003</v>
      </c>
      <c r="Z1320" t="str">
        <f t="shared" si="20"/>
        <v>2021_Jawa Barat_Kota Bogor</v>
      </c>
    </row>
    <row r="1321" spans="1:26" x14ac:dyDescent="0.35">
      <c r="A1321" s="15">
        <v>2021</v>
      </c>
      <c r="B1321" t="s">
        <v>89</v>
      </c>
      <c r="C1321" t="s">
        <v>435</v>
      </c>
      <c r="D1321" s="16">
        <v>180.26</v>
      </c>
      <c r="E1321" s="17">
        <v>65795.649999999994</v>
      </c>
      <c r="F1321">
        <f>IF(ISBLANK(INDEX('[1]Jenis sampah'!D:D,MATCH($Z1321,'[1]Jenis sampah'!$M:$M,0))), "", (INDEX('[1]Jenis sampah'!D:D,MATCH($Z1321,'[1]Jenis sampah'!$M:$M,0))))</f>
        <v>59.35</v>
      </c>
      <c r="G1321" t="str">
        <f>IF(ISBLANK(INDEX('[1]Jenis sampah'!E:E,MATCH($Z1321,'[1]Jenis sampah'!$M:$M,0))), "", (INDEX('[1]Jenis sampah'!E:E,MATCH($Z1321,'[1]Jenis sampah'!$M:$M,0))))</f>
        <v/>
      </c>
      <c r="H1321">
        <f>IF(ISBLANK(INDEX('[1]Jenis sampah'!F:F,MATCH($Z1321,'[1]Jenis sampah'!$M:$M,0))), "", (INDEX('[1]Jenis sampah'!F:F,MATCH($Z1321,'[1]Jenis sampah'!$M:$M,0))))</f>
        <v>9.08</v>
      </c>
      <c r="I1321">
        <f>IF(ISBLANK(INDEX('[1]Jenis sampah'!G:G,MATCH($Z1321,'[1]Jenis sampah'!$M:$M,0))), "", (INDEX('[1]Jenis sampah'!G:G,MATCH($Z1321,'[1]Jenis sampah'!$M:$M,0))))</f>
        <v>12.61</v>
      </c>
      <c r="J1321">
        <f>IF(ISBLANK(INDEX('[1]Jenis sampah'!H:H,MATCH($Z1321,'[1]Jenis sampah'!$M:$M,0))), "", (INDEX('[1]Jenis sampah'!H:H,MATCH($Z1321,'[1]Jenis sampah'!$M:$M,0))))</f>
        <v>0.42</v>
      </c>
      <c r="K1321">
        <f>IF(ISBLANK(INDEX('[1]Jenis sampah'!I:I,MATCH($Z1321,'[1]Jenis sampah'!$M:$M,0))), "", (INDEX('[1]Jenis sampah'!I:I,MATCH($Z1321,'[1]Jenis sampah'!$M:$M,0))))</f>
        <v>0.9</v>
      </c>
      <c r="L1321" t="str">
        <f>IF(ISBLANK(INDEX('[1]Jenis sampah'!J:J,MATCH($Z1321,'[1]Jenis sampah'!$M:$M,0))), "", (INDEX('[1]Jenis sampah'!J:J,MATCH($Z1321,'[1]Jenis sampah'!$M:$M,0))))</f>
        <v/>
      </c>
      <c r="M1321">
        <f>IF(ISBLANK(INDEX('[1]Jenis sampah'!K:K,MATCH($Z1321,'[1]Jenis sampah'!$M:$M,0))), "", (INDEX('[1]Jenis sampah'!K:K,MATCH($Z1321,'[1]Jenis sampah'!$M:$M,0))))</f>
        <v>0.6</v>
      </c>
      <c r="N1321">
        <f>IF(ISBLANK(INDEX('[1]Jenis sampah'!L:L,MATCH($Z1321,'[1]Jenis sampah'!$M:$M,0))), "", (INDEX('[1]Jenis sampah'!L:L,MATCH($Z1321,'[1]Jenis sampah'!$M:$M,0))))</f>
        <v>17.04</v>
      </c>
      <c r="O1321">
        <f>IF(ISBLANK(INDEX('[1]Sumber sampah'!D:D,MATCH($Z1321,'[1]Sumber sampah'!$K:$K,0))), "", (INDEX('[1]Sumber sampah'!D:D,MATCH($Z1321,'[1]Sumber sampah'!$K:$K,0))))</f>
        <v>154.41999999999999</v>
      </c>
      <c r="P1321">
        <f>IF(ISBLANK(INDEX('[1]Sumber sampah'!E:E,MATCH($Z1321,'[1]Sumber sampah'!$K:$K,0))), "", (INDEX('[1]Sumber sampah'!E:E,MATCH($Z1321,'[1]Sumber sampah'!$K:$K,0))))</f>
        <v>3.03</v>
      </c>
      <c r="Q1321">
        <f>IF(ISBLANK(INDEX('[1]Sumber sampah'!F:F,MATCH($Z1321,'[1]Sumber sampah'!$K:$K,0))), "", (INDEX('[1]Sumber sampah'!F:F,MATCH($Z1321,'[1]Sumber sampah'!$K:$K,0))))</f>
        <v>5.66</v>
      </c>
      <c r="R1321">
        <f>IF(ISBLANK(INDEX('[1]Sumber sampah'!G:G,MATCH($Z1321,'[1]Sumber sampah'!$K:$K,0))), "", (INDEX('[1]Sumber sampah'!G:G,MATCH($Z1321,'[1]Sumber sampah'!$K:$K,0))))</f>
        <v>2.98</v>
      </c>
      <c r="S1321">
        <f>IF(ISBLANK(INDEX('[1]Sumber sampah'!H:H,MATCH($Z1321,'[1]Sumber sampah'!$K:$K,0))), "", (INDEX('[1]Sumber sampah'!H:H,MATCH($Z1321,'[1]Sumber sampah'!$K:$K,0))))</f>
        <v>12.56</v>
      </c>
      <c r="T1321">
        <f>IF(ISBLANK(INDEX('[1]Sumber sampah'!I:I,MATCH($Z1321,'[1]Sumber sampah'!$K:$K,0))), "", (INDEX('[1]Sumber sampah'!I:I,MATCH($Z1321,'[1]Sumber sampah'!$K:$K,0))))</f>
        <v>0.59</v>
      </c>
      <c r="U1321" t="str">
        <f>IF(ISBLANK(INDEX('[1]Sumber sampah'!J:J,MATCH($Z1321,'[1]Sumber sampah'!$K:$K,0))), "", (INDEX('[1]Sumber sampah'!J:J,MATCH($Z1321,'[1]Sumber sampah'!$K:$K,0))))</f>
        <v/>
      </c>
      <c r="Z1321" t="str">
        <f t="shared" si="20"/>
        <v>2021_Jawa Barat_Kota Sukabumi</v>
      </c>
    </row>
    <row r="1322" spans="1:26" x14ac:dyDescent="0.35">
      <c r="A1322" s="15">
        <v>2021</v>
      </c>
      <c r="B1322" t="s">
        <v>89</v>
      </c>
      <c r="C1322" t="s">
        <v>288</v>
      </c>
      <c r="D1322" s="17">
        <v>1592.55</v>
      </c>
      <c r="E1322" s="17">
        <v>581280.03</v>
      </c>
      <c r="F1322">
        <f>IF(ISBLANK(INDEX('[1]Jenis sampah'!D:D,MATCH($Z1322,'[1]Jenis sampah'!$M:$M,0))), "", (INDEX('[1]Jenis sampah'!D:D,MATCH($Z1322,'[1]Jenis sampah'!$M:$M,0))))</f>
        <v>44.52</v>
      </c>
      <c r="G1322">
        <f>IF(ISBLANK(INDEX('[1]Jenis sampah'!E:E,MATCH($Z1322,'[1]Jenis sampah'!$M:$M,0))), "", (INDEX('[1]Jenis sampah'!E:E,MATCH($Z1322,'[1]Jenis sampah'!$M:$M,0))))</f>
        <v>3.98</v>
      </c>
      <c r="H1322">
        <f>IF(ISBLANK(INDEX('[1]Jenis sampah'!F:F,MATCH($Z1322,'[1]Jenis sampah'!$M:$M,0))), "", (INDEX('[1]Jenis sampah'!F:F,MATCH($Z1322,'[1]Jenis sampah'!$M:$M,0))))</f>
        <v>13.12</v>
      </c>
      <c r="I1322">
        <f>IF(ISBLANK(INDEX('[1]Jenis sampah'!G:G,MATCH($Z1322,'[1]Jenis sampah'!$M:$M,0))), "", (INDEX('[1]Jenis sampah'!G:G,MATCH($Z1322,'[1]Jenis sampah'!$M:$M,0))))</f>
        <v>16.7</v>
      </c>
      <c r="J1322">
        <f>IF(ISBLANK(INDEX('[1]Jenis sampah'!H:H,MATCH($Z1322,'[1]Jenis sampah'!$M:$M,0))), "", (INDEX('[1]Jenis sampah'!H:H,MATCH($Z1322,'[1]Jenis sampah'!$M:$M,0))))</f>
        <v>0.9</v>
      </c>
      <c r="K1322">
        <f>IF(ISBLANK(INDEX('[1]Jenis sampah'!I:I,MATCH($Z1322,'[1]Jenis sampah'!$M:$M,0))), "", (INDEX('[1]Jenis sampah'!I:I,MATCH($Z1322,'[1]Jenis sampah'!$M:$M,0))))</f>
        <v>4.75</v>
      </c>
      <c r="L1322">
        <f>IF(ISBLANK(INDEX('[1]Jenis sampah'!J:J,MATCH($Z1322,'[1]Jenis sampah'!$M:$M,0))), "", (INDEX('[1]Jenis sampah'!J:J,MATCH($Z1322,'[1]Jenis sampah'!$M:$M,0))))</f>
        <v>2.38</v>
      </c>
      <c r="M1322">
        <f>IF(ISBLANK(INDEX('[1]Jenis sampah'!K:K,MATCH($Z1322,'[1]Jenis sampah'!$M:$M,0))), "", (INDEX('[1]Jenis sampah'!K:K,MATCH($Z1322,'[1]Jenis sampah'!$M:$M,0))))</f>
        <v>1.97</v>
      </c>
      <c r="N1322">
        <f>IF(ISBLANK(INDEX('[1]Jenis sampah'!L:L,MATCH($Z1322,'[1]Jenis sampah'!$M:$M,0))), "", (INDEX('[1]Jenis sampah'!L:L,MATCH($Z1322,'[1]Jenis sampah'!$M:$M,0))))</f>
        <v>11.68</v>
      </c>
      <c r="O1322">
        <f>IF(ISBLANK(INDEX('[1]Sumber sampah'!D:D,MATCH($Z1322,'[1]Sumber sampah'!$K:$K,0))), "", (INDEX('[1]Sumber sampah'!D:D,MATCH($Z1322,'[1]Sumber sampah'!$K:$K,0))))</f>
        <v>955.53</v>
      </c>
      <c r="P1322">
        <f>IF(ISBLANK(INDEX('[1]Sumber sampah'!E:E,MATCH($Z1322,'[1]Sumber sampah'!$K:$K,0))), "", (INDEX('[1]Sumber sampah'!E:E,MATCH($Z1322,'[1]Sumber sampah'!$K:$K,0))))</f>
        <v>63.7</v>
      </c>
      <c r="Q1322">
        <f>IF(ISBLANK(INDEX('[1]Sumber sampah'!F:F,MATCH($Z1322,'[1]Sumber sampah'!$K:$K,0))), "", (INDEX('[1]Sumber sampah'!F:F,MATCH($Z1322,'[1]Sumber sampah'!$K:$K,0))))</f>
        <v>159.25</v>
      </c>
      <c r="R1322">
        <f>IF(ISBLANK(INDEX('[1]Sumber sampah'!G:G,MATCH($Z1322,'[1]Sumber sampah'!$K:$K,0))), "", (INDEX('[1]Sumber sampah'!G:G,MATCH($Z1322,'[1]Sumber sampah'!$K:$K,0))))</f>
        <v>95.55</v>
      </c>
      <c r="S1322">
        <f>IF(ISBLANK(INDEX('[1]Sumber sampah'!H:H,MATCH($Z1322,'[1]Sumber sampah'!$K:$K,0))), "", (INDEX('[1]Sumber sampah'!H:H,MATCH($Z1322,'[1]Sumber sampah'!$K:$K,0))))</f>
        <v>211.81</v>
      </c>
      <c r="T1322">
        <f>IF(ISBLANK(INDEX('[1]Sumber sampah'!I:I,MATCH($Z1322,'[1]Sumber sampah'!$K:$K,0))), "", (INDEX('[1]Sumber sampah'!I:I,MATCH($Z1322,'[1]Sumber sampah'!$K:$K,0))))</f>
        <v>79.63</v>
      </c>
      <c r="U1322">
        <f>IF(ISBLANK(INDEX('[1]Sumber sampah'!J:J,MATCH($Z1322,'[1]Sumber sampah'!$K:$K,0))), "", (INDEX('[1]Sumber sampah'!J:J,MATCH($Z1322,'[1]Sumber sampah'!$K:$K,0))))</f>
        <v>27.08</v>
      </c>
      <c r="Z1322" t="str">
        <f t="shared" si="20"/>
        <v>2021_Jawa Barat_Kota Bandung</v>
      </c>
    </row>
    <row r="1323" spans="1:26" x14ac:dyDescent="0.35">
      <c r="A1323" s="15">
        <v>2021</v>
      </c>
      <c r="B1323" t="s">
        <v>89</v>
      </c>
      <c r="C1323" t="s">
        <v>96</v>
      </c>
      <c r="D1323" s="16">
        <v>204.47</v>
      </c>
      <c r="E1323" s="17">
        <v>74631.55</v>
      </c>
      <c r="F1323">
        <f>IF(ISBLANK(INDEX('[1]Jenis sampah'!D:D,MATCH($Z1323,'[1]Jenis sampah'!$M:$M,0))), "", (INDEX('[1]Jenis sampah'!D:D,MATCH($Z1323,'[1]Jenis sampah'!$M:$M,0))))</f>
        <v>49.22</v>
      </c>
      <c r="G1323">
        <f>IF(ISBLANK(INDEX('[1]Jenis sampah'!E:E,MATCH($Z1323,'[1]Jenis sampah'!$M:$M,0))), "", (INDEX('[1]Jenis sampah'!E:E,MATCH($Z1323,'[1]Jenis sampah'!$M:$M,0))))</f>
        <v>11.76</v>
      </c>
      <c r="H1323">
        <f>IF(ISBLANK(INDEX('[1]Jenis sampah'!F:F,MATCH($Z1323,'[1]Jenis sampah'!$M:$M,0))), "", (INDEX('[1]Jenis sampah'!F:F,MATCH($Z1323,'[1]Jenis sampah'!$M:$M,0))))</f>
        <v>5.56</v>
      </c>
      <c r="I1323">
        <f>IF(ISBLANK(INDEX('[1]Jenis sampah'!G:G,MATCH($Z1323,'[1]Jenis sampah'!$M:$M,0))), "", (INDEX('[1]Jenis sampah'!G:G,MATCH($Z1323,'[1]Jenis sampah'!$M:$M,0))))</f>
        <v>19.010000000000002</v>
      </c>
      <c r="J1323">
        <f>IF(ISBLANK(INDEX('[1]Jenis sampah'!H:H,MATCH($Z1323,'[1]Jenis sampah'!$M:$M,0))), "", (INDEX('[1]Jenis sampah'!H:H,MATCH($Z1323,'[1]Jenis sampah'!$M:$M,0))))</f>
        <v>0.71</v>
      </c>
      <c r="K1323">
        <f>IF(ISBLANK(INDEX('[1]Jenis sampah'!I:I,MATCH($Z1323,'[1]Jenis sampah'!$M:$M,0))), "", (INDEX('[1]Jenis sampah'!I:I,MATCH($Z1323,'[1]Jenis sampah'!$M:$M,0))))</f>
        <v>1.76</v>
      </c>
      <c r="L1323">
        <f>IF(ISBLANK(INDEX('[1]Jenis sampah'!J:J,MATCH($Z1323,'[1]Jenis sampah'!$M:$M,0))), "", (INDEX('[1]Jenis sampah'!J:J,MATCH($Z1323,'[1]Jenis sampah'!$M:$M,0))))</f>
        <v>0.57999999999999996</v>
      </c>
      <c r="M1323">
        <f>IF(ISBLANK(INDEX('[1]Jenis sampah'!K:K,MATCH($Z1323,'[1]Jenis sampah'!$M:$M,0))), "", (INDEX('[1]Jenis sampah'!K:K,MATCH($Z1323,'[1]Jenis sampah'!$M:$M,0))))</f>
        <v>1.43</v>
      </c>
      <c r="N1323">
        <f>IF(ISBLANK(INDEX('[1]Jenis sampah'!L:L,MATCH($Z1323,'[1]Jenis sampah'!$M:$M,0))), "", (INDEX('[1]Jenis sampah'!L:L,MATCH($Z1323,'[1]Jenis sampah'!$M:$M,0))))</f>
        <v>9.9700000000000006</v>
      </c>
      <c r="O1323">
        <f>IF(ISBLANK(INDEX('[1]Sumber sampah'!D:D,MATCH($Z1323,'[1]Sumber sampah'!$K:$K,0))), "", (INDEX('[1]Sumber sampah'!D:D,MATCH($Z1323,'[1]Sumber sampah'!$K:$K,0))))</f>
        <v>92.53</v>
      </c>
      <c r="P1323">
        <f>IF(ISBLANK(INDEX('[1]Sumber sampah'!E:E,MATCH($Z1323,'[1]Sumber sampah'!$K:$K,0))), "", (INDEX('[1]Sumber sampah'!E:E,MATCH($Z1323,'[1]Sumber sampah'!$K:$K,0))))</f>
        <v>1.27</v>
      </c>
      <c r="Q1323">
        <f>IF(ISBLANK(INDEX('[1]Sumber sampah'!F:F,MATCH($Z1323,'[1]Sumber sampah'!$K:$K,0))), "", (INDEX('[1]Sumber sampah'!F:F,MATCH($Z1323,'[1]Sumber sampah'!$K:$K,0))))</f>
        <v>8.01</v>
      </c>
      <c r="R1323">
        <f>IF(ISBLANK(INDEX('[1]Sumber sampah'!G:G,MATCH($Z1323,'[1]Sumber sampah'!$K:$K,0))), "", (INDEX('[1]Sumber sampah'!G:G,MATCH($Z1323,'[1]Sumber sampah'!$K:$K,0))))</f>
        <v>58</v>
      </c>
      <c r="S1323">
        <f>IF(ISBLANK(INDEX('[1]Sumber sampah'!H:H,MATCH($Z1323,'[1]Sumber sampah'!$K:$K,0))), "", (INDEX('[1]Sumber sampah'!H:H,MATCH($Z1323,'[1]Sumber sampah'!$K:$K,0))))</f>
        <v>22.09</v>
      </c>
      <c r="T1323">
        <f>IF(ISBLANK(INDEX('[1]Sumber sampah'!I:I,MATCH($Z1323,'[1]Sumber sampah'!$K:$K,0))), "", (INDEX('[1]Sumber sampah'!I:I,MATCH($Z1323,'[1]Sumber sampah'!$K:$K,0))))</f>
        <v>13.89</v>
      </c>
      <c r="U1323">
        <f>IF(ISBLANK(INDEX('[1]Sumber sampah'!J:J,MATCH($Z1323,'[1]Sumber sampah'!$K:$K,0))), "", (INDEX('[1]Sumber sampah'!J:J,MATCH($Z1323,'[1]Sumber sampah'!$K:$K,0))))</f>
        <v>8.68</v>
      </c>
      <c r="Z1323" t="str">
        <f t="shared" si="20"/>
        <v>2021_Jawa Barat_Kota Cirebon</v>
      </c>
    </row>
    <row r="1324" spans="1:26" x14ac:dyDescent="0.35">
      <c r="A1324" s="15">
        <v>2021</v>
      </c>
      <c r="B1324" t="s">
        <v>89</v>
      </c>
      <c r="C1324" t="s">
        <v>289</v>
      </c>
      <c r="D1324" s="17">
        <v>2375.9899999999998</v>
      </c>
      <c r="E1324" s="17">
        <v>867236.75</v>
      </c>
      <c r="F1324">
        <f>IF(ISBLANK(INDEX('[1]Jenis sampah'!D:D,MATCH($Z1324,'[1]Jenis sampah'!$M:$M,0))), "", (INDEX('[1]Jenis sampah'!D:D,MATCH($Z1324,'[1]Jenis sampah'!$M:$M,0))))</f>
        <v>65.2</v>
      </c>
      <c r="G1324">
        <f>IF(ISBLANK(INDEX('[1]Jenis sampah'!E:E,MATCH($Z1324,'[1]Jenis sampah'!$M:$M,0))), "", (INDEX('[1]Jenis sampah'!E:E,MATCH($Z1324,'[1]Jenis sampah'!$M:$M,0))))</f>
        <v>7.2</v>
      </c>
      <c r="H1324">
        <f>IF(ISBLANK(INDEX('[1]Jenis sampah'!F:F,MATCH($Z1324,'[1]Jenis sampah'!$M:$M,0))), "", (INDEX('[1]Jenis sampah'!F:F,MATCH($Z1324,'[1]Jenis sampah'!$M:$M,0))))</f>
        <v>4.2</v>
      </c>
      <c r="I1324">
        <f>IF(ISBLANK(INDEX('[1]Jenis sampah'!G:G,MATCH($Z1324,'[1]Jenis sampah'!$M:$M,0))), "", (INDEX('[1]Jenis sampah'!G:G,MATCH($Z1324,'[1]Jenis sampah'!$M:$M,0))))</f>
        <v>15.6</v>
      </c>
      <c r="J1324">
        <f>IF(ISBLANK(INDEX('[1]Jenis sampah'!H:H,MATCH($Z1324,'[1]Jenis sampah'!$M:$M,0))), "", (INDEX('[1]Jenis sampah'!H:H,MATCH($Z1324,'[1]Jenis sampah'!$M:$M,0))))</f>
        <v>0.2</v>
      </c>
      <c r="K1324">
        <f>IF(ISBLANK(INDEX('[1]Jenis sampah'!I:I,MATCH($Z1324,'[1]Jenis sampah'!$M:$M,0))), "", (INDEX('[1]Jenis sampah'!I:I,MATCH($Z1324,'[1]Jenis sampah'!$M:$M,0))))</f>
        <v>6.3</v>
      </c>
      <c r="L1324">
        <f>IF(ISBLANK(INDEX('[1]Jenis sampah'!J:J,MATCH($Z1324,'[1]Jenis sampah'!$M:$M,0))), "", (INDEX('[1]Jenis sampah'!J:J,MATCH($Z1324,'[1]Jenis sampah'!$M:$M,0))))</f>
        <v>0.5</v>
      </c>
      <c r="M1324">
        <f>IF(ISBLANK(INDEX('[1]Jenis sampah'!K:K,MATCH($Z1324,'[1]Jenis sampah'!$M:$M,0))), "", (INDEX('[1]Jenis sampah'!K:K,MATCH($Z1324,'[1]Jenis sampah'!$M:$M,0))))</f>
        <v>0.5</v>
      </c>
      <c r="N1324">
        <f>IF(ISBLANK(INDEX('[1]Jenis sampah'!L:L,MATCH($Z1324,'[1]Jenis sampah'!$M:$M,0))), "", (INDEX('[1]Jenis sampah'!L:L,MATCH($Z1324,'[1]Jenis sampah'!$M:$M,0))))</f>
        <v>0.3</v>
      </c>
      <c r="O1324">
        <f>IF(ISBLANK(INDEX('[1]Sumber sampah'!D:D,MATCH($Z1324,'[1]Sumber sampah'!$K:$K,0))), "", (INDEX('[1]Sumber sampah'!D:D,MATCH($Z1324,'[1]Sumber sampah'!$K:$K,0))))</f>
        <v>921</v>
      </c>
      <c r="P1324">
        <f>IF(ISBLANK(INDEX('[1]Sumber sampah'!E:E,MATCH($Z1324,'[1]Sumber sampah'!$K:$K,0))), "", (INDEX('[1]Sumber sampah'!E:E,MATCH($Z1324,'[1]Sumber sampah'!$K:$K,0))))</f>
        <v>47</v>
      </c>
      <c r="Q1324">
        <f>IF(ISBLANK(INDEX('[1]Sumber sampah'!F:F,MATCH($Z1324,'[1]Sumber sampah'!$K:$K,0))), "", (INDEX('[1]Sumber sampah'!F:F,MATCH($Z1324,'[1]Sumber sampah'!$K:$K,0))))</f>
        <v>435</v>
      </c>
      <c r="R1324">
        <f>IF(ISBLANK(INDEX('[1]Sumber sampah'!G:G,MATCH($Z1324,'[1]Sumber sampah'!$K:$K,0))), "", (INDEX('[1]Sumber sampah'!G:G,MATCH($Z1324,'[1]Sumber sampah'!$K:$K,0))))</f>
        <v>211</v>
      </c>
      <c r="S1324">
        <f>IF(ISBLANK(INDEX('[1]Sumber sampah'!H:H,MATCH($Z1324,'[1]Sumber sampah'!$K:$K,0))), "", (INDEX('[1]Sumber sampah'!H:H,MATCH($Z1324,'[1]Sumber sampah'!$K:$K,0))))</f>
        <v>69</v>
      </c>
      <c r="T1324">
        <f>IF(ISBLANK(INDEX('[1]Sumber sampah'!I:I,MATCH($Z1324,'[1]Sumber sampah'!$K:$K,0))), "", (INDEX('[1]Sumber sampah'!I:I,MATCH($Z1324,'[1]Sumber sampah'!$K:$K,0))))</f>
        <v>73</v>
      </c>
      <c r="U1324">
        <f>IF(ISBLANK(INDEX('[1]Sumber sampah'!J:J,MATCH($Z1324,'[1]Sumber sampah'!$K:$K,0))), "", (INDEX('[1]Sumber sampah'!J:J,MATCH($Z1324,'[1]Sumber sampah'!$K:$K,0))))</f>
        <v>24</v>
      </c>
      <c r="Z1324" t="str">
        <f t="shared" si="20"/>
        <v>2021_Jawa Barat_Kota Bekasi</v>
      </c>
    </row>
    <row r="1325" spans="1:26" x14ac:dyDescent="0.35">
      <c r="A1325" s="15">
        <v>2021</v>
      </c>
      <c r="B1325" t="s">
        <v>89</v>
      </c>
      <c r="C1325" t="s">
        <v>290</v>
      </c>
      <c r="D1325" s="17">
        <v>1314.14</v>
      </c>
      <c r="E1325" s="17">
        <v>479660.75</v>
      </c>
      <c r="F1325">
        <f>IF(ISBLANK(INDEX('[1]Jenis sampah'!D:D,MATCH($Z1325,'[1]Jenis sampah'!$M:$M,0))), "", (INDEX('[1]Jenis sampah'!D:D,MATCH($Z1325,'[1]Jenis sampah'!$M:$M,0))))</f>
        <v>62.95</v>
      </c>
      <c r="G1325">
        <f>IF(ISBLANK(INDEX('[1]Jenis sampah'!E:E,MATCH($Z1325,'[1]Jenis sampah'!$M:$M,0))), "", (INDEX('[1]Jenis sampah'!E:E,MATCH($Z1325,'[1]Jenis sampah'!$M:$M,0))))</f>
        <v>0.56999999999999995</v>
      </c>
      <c r="H1325">
        <f>IF(ISBLANK(INDEX('[1]Jenis sampah'!F:F,MATCH($Z1325,'[1]Jenis sampah'!$M:$M,0))), "", (INDEX('[1]Jenis sampah'!F:F,MATCH($Z1325,'[1]Jenis sampah'!$M:$M,0))))</f>
        <v>6.1</v>
      </c>
      <c r="I1325">
        <f>IF(ISBLANK(INDEX('[1]Jenis sampah'!G:G,MATCH($Z1325,'[1]Jenis sampah'!$M:$M,0))), "", (INDEX('[1]Jenis sampah'!G:G,MATCH($Z1325,'[1]Jenis sampah'!$M:$M,0))))</f>
        <v>21.36</v>
      </c>
      <c r="J1325">
        <f>IF(ISBLANK(INDEX('[1]Jenis sampah'!H:H,MATCH($Z1325,'[1]Jenis sampah'!$M:$M,0))), "", (INDEX('[1]Jenis sampah'!H:H,MATCH($Z1325,'[1]Jenis sampah'!$M:$M,0))))</f>
        <v>0.14000000000000001</v>
      </c>
      <c r="K1325">
        <f>IF(ISBLANK(INDEX('[1]Jenis sampah'!I:I,MATCH($Z1325,'[1]Jenis sampah'!$M:$M,0))), "", (INDEX('[1]Jenis sampah'!I:I,MATCH($Z1325,'[1]Jenis sampah'!$M:$M,0))))</f>
        <v>0.56999999999999995</v>
      </c>
      <c r="L1325">
        <f>IF(ISBLANK(INDEX('[1]Jenis sampah'!J:J,MATCH($Z1325,'[1]Jenis sampah'!$M:$M,0))), "", (INDEX('[1]Jenis sampah'!J:J,MATCH($Z1325,'[1]Jenis sampah'!$M:$M,0))))</f>
        <v>0.5</v>
      </c>
      <c r="M1325">
        <f>IF(ISBLANK(INDEX('[1]Jenis sampah'!K:K,MATCH($Z1325,'[1]Jenis sampah'!$M:$M,0))), "", (INDEX('[1]Jenis sampah'!K:K,MATCH($Z1325,'[1]Jenis sampah'!$M:$M,0))))</f>
        <v>0.56999999999999995</v>
      </c>
      <c r="N1325">
        <f>IF(ISBLANK(INDEX('[1]Jenis sampah'!L:L,MATCH($Z1325,'[1]Jenis sampah'!$M:$M,0))), "", (INDEX('[1]Jenis sampah'!L:L,MATCH($Z1325,'[1]Jenis sampah'!$M:$M,0))))</f>
        <v>7.24</v>
      </c>
      <c r="O1325">
        <f>IF(ISBLANK(INDEX('[1]Sumber sampah'!D:D,MATCH($Z1325,'[1]Sumber sampah'!$K:$K,0))), "", (INDEX('[1]Sumber sampah'!D:D,MATCH($Z1325,'[1]Sumber sampah'!$K:$K,0))))</f>
        <v>156.19999999999999</v>
      </c>
      <c r="P1325">
        <f>IF(ISBLANK(INDEX('[1]Sumber sampah'!E:E,MATCH($Z1325,'[1]Sumber sampah'!$K:$K,0))), "", (INDEX('[1]Sumber sampah'!E:E,MATCH($Z1325,'[1]Sumber sampah'!$K:$K,0))))</f>
        <v>7.4</v>
      </c>
      <c r="Q1325">
        <f>IF(ISBLANK(INDEX('[1]Sumber sampah'!F:F,MATCH($Z1325,'[1]Sumber sampah'!$K:$K,0))), "", (INDEX('[1]Sumber sampah'!F:F,MATCH($Z1325,'[1]Sumber sampah'!$K:$K,0))))</f>
        <v>104.2</v>
      </c>
      <c r="R1325">
        <f>IF(ISBLANK(INDEX('[1]Sumber sampah'!G:G,MATCH($Z1325,'[1]Sumber sampah'!$K:$K,0))), "", (INDEX('[1]Sumber sampah'!G:G,MATCH($Z1325,'[1]Sumber sampah'!$K:$K,0))))</f>
        <v>29.8</v>
      </c>
      <c r="S1325">
        <f>IF(ISBLANK(INDEX('[1]Sumber sampah'!H:H,MATCH($Z1325,'[1]Sumber sampah'!$K:$K,0))), "", (INDEX('[1]Sumber sampah'!H:H,MATCH($Z1325,'[1]Sumber sampah'!$K:$K,0))))</f>
        <v>409.2</v>
      </c>
      <c r="T1325">
        <f>IF(ISBLANK(INDEX('[1]Sumber sampah'!I:I,MATCH($Z1325,'[1]Sumber sampah'!$K:$K,0))), "", (INDEX('[1]Sumber sampah'!I:I,MATCH($Z1325,'[1]Sumber sampah'!$K:$K,0))))</f>
        <v>22.3</v>
      </c>
      <c r="U1325">
        <f>IF(ISBLANK(INDEX('[1]Sumber sampah'!J:J,MATCH($Z1325,'[1]Sumber sampah'!$K:$K,0))), "", (INDEX('[1]Sumber sampah'!J:J,MATCH($Z1325,'[1]Sumber sampah'!$K:$K,0))))</f>
        <v>14.9</v>
      </c>
      <c r="Z1325" t="str">
        <f t="shared" si="20"/>
        <v>2021_Jawa Barat_Kota Depok</v>
      </c>
    </row>
    <row r="1326" spans="1:26" x14ac:dyDescent="0.35">
      <c r="A1326" s="15">
        <v>2021</v>
      </c>
      <c r="B1326" t="s">
        <v>89</v>
      </c>
      <c r="C1326" t="s">
        <v>436</v>
      </c>
      <c r="D1326" s="16">
        <v>274.77</v>
      </c>
      <c r="E1326" s="17">
        <v>100289.42</v>
      </c>
      <c r="F1326" t="str">
        <f>IF(ISBLANK(INDEX('[1]Jenis sampah'!D:D,MATCH($Z1326,'[1]Jenis sampah'!$M:$M,0))), "", (INDEX('[1]Jenis sampah'!D:D,MATCH($Z1326,'[1]Jenis sampah'!$M:$M,0))))</f>
        <v/>
      </c>
      <c r="G1326">
        <f>IF(ISBLANK(INDEX('[1]Jenis sampah'!E:E,MATCH($Z1326,'[1]Jenis sampah'!$M:$M,0))), "", (INDEX('[1]Jenis sampah'!E:E,MATCH($Z1326,'[1]Jenis sampah'!$M:$M,0))))</f>
        <v>50.6</v>
      </c>
      <c r="H1326">
        <f>IF(ISBLANK(INDEX('[1]Jenis sampah'!F:F,MATCH($Z1326,'[1]Jenis sampah'!$M:$M,0))), "", (INDEX('[1]Jenis sampah'!F:F,MATCH($Z1326,'[1]Jenis sampah'!$M:$M,0))))</f>
        <v>8.6</v>
      </c>
      <c r="I1326">
        <f>IF(ISBLANK(INDEX('[1]Jenis sampah'!G:G,MATCH($Z1326,'[1]Jenis sampah'!$M:$M,0))), "", (INDEX('[1]Jenis sampah'!G:G,MATCH($Z1326,'[1]Jenis sampah'!$M:$M,0))))</f>
        <v>15.6</v>
      </c>
      <c r="J1326">
        <f>IF(ISBLANK(INDEX('[1]Jenis sampah'!H:H,MATCH($Z1326,'[1]Jenis sampah'!$M:$M,0))), "", (INDEX('[1]Jenis sampah'!H:H,MATCH($Z1326,'[1]Jenis sampah'!$M:$M,0))))</f>
        <v>3.1</v>
      </c>
      <c r="K1326">
        <f>IF(ISBLANK(INDEX('[1]Jenis sampah'!I:I,MATCH($Z1326,'[1]Jenis sampah'!$M:$M,0))), "", (INDEX('[1]Jenis sampah'!I:I,MATCH($Z1326,'[1]Jenis sampah'!$M:$M,0))))</f>
        <v>5.3</v>
      </c>
      <c r="L1326" t="str">
        <f>IF(ISBLANK(INDEX('[1]Jenis sampah'!J:J,MATCH($Z1326,'[1]Jenis sampah'!$M:$M,0))), "", (INDEX('[1]Jenis sampah'!J:J,MATCH($Z1326,'[1]Jenis sampah'!$M:$M,0))))</f>
        <v/>
      </c>
      <c r="M1326">
        <f>IF(ISBLANK(INDEX('[1]Jenis sampah'!K:K,MATCH($Z1326,'[1]Jenis sampah'!$M:$M,0))), "", (INDEX('[1]Jenis sampah'!K:K,MATCH($Z1326,'[1]Jenis sampah'!$M:$M,0))))</f>
        <v>3</v>
      </c>
      <c r="N1326">
        <f>IF(ISBLANK(INDEX('[1]Jenis sampah'!L:L,MATCH($Z1326,'[1]Jenis sampah'!$M:$M,0))), "", (INDEX('[1]Jenis sampah'!L:L,MATCH($Z1326,'[1]Jenis sampah'!$M:$M,0))))</f>
        <v>13.8</v>
      </c>
      <c r="O1326" t="str">
        <f>IF(ISBLANK(INDEX('[1]Sumber sampah'!D:D,MATCH($Z1326,'[1]Sumber sampah'!$K:$K,0))), "", (INDEX('[1]Sumber sampah'!D:D,MATCH($Z1326,'[1]Sumber sampah'!$K:$K,0))))</f>
        <v/>
      </c>
      <c r="P1326" t="str">
        <f>IF(ISBLANK(INDEX('[1]Sumber sampah'!E:E,MATCH($Z1326,'[1]Sumber sampah'!$K:$K,0))), "", (INDEX('[1]Sumber sampah'!E:E,MATCH($Z1326,'[1]Sumber sampah'!$K:$K,0))))</f>
        <v/>
      </c>
      <c r="Q1326" t="str">
        <f>IF(ISBLANK(INDEX('[1]Sumber sampah'!F:F,MATCH($Z1326,'[1]Sumber sampah'!$K:$K,0))), "", (INDEX('[1]Sumber sampah'!F:F,MATCH($Z1326,'[1]Sumber sampah'!$K:$K,0))))</f>
        <v/>
      </c>
      <c r="R1326" t="str">
        <f>IF(ISBLANK(INDEX('[1]Sumber sampah'!G:G,MATCH($Z1326,'[1]Sumber sampah'!$K:$K,0))), "", (INDEX('[1]Sumber sampah'!G:G,MATCH($Z1326,'[1]Sumber sampah'!$K:$K,0))))</f>
        <v/>
      </c>
      <c r="S1326" t="str">
        <f>IF(ISBLANK(INDEX('[1]Sumber sampah'!H:H,MATCH($Z1326,'[1]Sumber sampah'!$K:$K,0))), "", (INDEX('[1]Sumber sampah'!H:H,MATCH($Z1326,'[1]Sumber sampah'!$K:$K,0))))</f>
        <v/>
      </c>
      <c r="T1326" t="str">
        <f>IF(ISBLANK(INDEX('[1]Sumber sampah'!I:I,MATCH($Z1326,'[1]Sumber sampah'!$K:$K,0))), "", (INDEX('[1]Sumber sampah'!I:I,MATCH($Z1326,'[1]Sumber sampah'!$K:$K,0))))</f>
        <v/>
      </c>
      <c r="U1326" t="str">
        <f>IF(ISBLANK(INDEX('[1]Sumber sampah'!J:J,MATCH($Z1326,'[1]Sumber sampah'!$K:$K,0))), "", (INDEX('[1]Sumber sampah'!J:J,MATCH($Z1326,'[1]Sumber sampah'!$K:$K,0))))</f>
        <v/>
      </c>
      <c r="Z1326" t="str">
        <f t="shared" si="20"/>
        <v>2021_Jawa Barat_Kota Cimahi</v>
      </c>
    </row>
    <row r="1327" spans="1:26" x14ac:dyDescent="0.35">
      <c r="A1327" s="15">
        <v>2021</v>
      </c>
      <c r="B1327" t="s">
        <v>98</v>
      </c>
      <c r="C1327" t="s">
        <v>292</v>
      </c>
      <c r="D1327" s="16">
        <v>943.59</v>
      </c>
      <c r="E1327" s="17">
        <v>344409.04</v>
      </c>
      <c r="F1327">
        <f>IF(ISBLANK(INDEX('[1]Jenis sampah'!D:D,MATCH($Z1327,'[1]Jenis sampah'!$M:$M,0))), "", (INDEX('[1]Jenis sampah'!D:D,MATCH($Z1327,'[1]Jenis sampah'!$M:$M,0))))</f>
        <v>57.67</v>
      </c>
      <c r="G1327">
        <f>IF(ISBLANK(INDEX('[1]Jenis sampah'!E:E,MATCH($Z1327,'[1]Jenis sampah'!$M:$M,0))), "", (INDEX('[1]Jenis sampah'!E:E,MATCH($Z1327,'[1]Jenis sampah'!$M:$M,0))))</f>
        <v>10.63</v>
      </c>
      <c r="H1327">
        <f>IF(ISBLANK(INDEX('[1]Jenis sampah'!F:F,MATCH($Z1327,'[1]Jenis sampah'!$M:$M,0))), "", (INDEX('[1]Jenis sampah'!F:F,MATCH($Z1327,'[1]Jenis sampah'!$M:$M,0))))</f>
        <v>9.7100000000000009</v>
      </c>
      <c r="I1327">
        <f>IF(ISBLANK(INDEX('[1]Jenis sampah'!G:G,MATCH($Z1327,'[1]Jenis sampah'!$M:$M,0))), "", (INDEX('[1]Jenis sampah'!G:G,MATCH($Z1327,'[1]Jenis sampah'!$M:$M,0))))</f>
        <v>16.420000000000002</v>
      </c>
      <c r="J1327">
        <f>IF(ISBLANK(INDEX('[1]Jenis sampah'!H:H,MATCH($Z1327,'[1]Jenis sampah'!$M:$M,0))), "", (INDEX('[1]Jenis sampah'!H:H,MATCH($Z1327,'[1]Jenis sampah'!$M:$M,0))))</f>
        <v>1.33</v>
      </c>
      <c r="K1327">
        <f>IF(ISBLANK(INDEX('[1]Jenis sampah'!I:I,MATCH($Z1327,'[1]Jenis sampah'!$M:$M,0))), "", (INDEX('[1]Jenis sampah'!I:I,MATCH($Z1327,'[1]Jenis sampah'!$M:$M,0))))</f>
        <v>1.25</v>
      </c>
      <c r="L1327">
        <f>IF(ISBLANK(INDEX('[1]Jenis sampah'!J:J,MATCH($Z1327,'[1]Jenis sampah'!$M:$M,0))), "", (INDEX('[1]Jenis sampah'!J:J,MATCH($Z1327,'[1]Jenis sampah'!$M:$M,0))))</f>
        <v>0.51</v>
      </c>
      <c r="M1327">
        <f>IF(ISBLANK(INDEX('[1]Jenis sampah'!K:K,MATCH($Z1327,'[1]Jenis sampah'!$M:$M,0))), "", (INDEX('[1]Jenis sampah'!K:K,MATCH($Z1327,'[1]Jenis sampah'!$M:$M,0))))</f>
        <v>0.65</v>
      </c>
      <c r="N1327">
        <f>IF(ISBLANK(INDEX('[1]Jenis sampah'!L:L,MATCH($Z1327,'[1]Jenis sampah'!$M:$M,0))), "", (INDEX('[1]Jenis sampah'!L:L,MATCH($Z1327,'[1]Jenis sampah'!$M:$M,0))))</f>
        <v>1.83</v>
      </c>
      <c r="O1327">
        <f>IF(ISBLANK(INDEX('[1]Sumber sampah'!D:D,MATCH($Z1327,'[1]Sumber sampah'!$K:$K,0))), "", (INDEX('[1]Sumber sampah'!D:D,MATCH($Z1327,'[1]Sumber sampah'!$K:$K,0))))</f>
        <v>724.6</v>
      </c>
      <c r="P1327">
        <f>IF(ISBLANK(INDEX('[1]Sumber sampah'!E:E,MATCH($Z1327,'[1]Sumber sampah'!$K:$K,0))), "", (INDEX('[1]Sumber sampah'!E:E,MATCH($Z1327,'[1]Sumber sampah'!$K:$K,0))))</f>
        <v>0.48</v>
      </c>
      <c r="Q1327">
        <f>IF(ISBLANK(INDEX('[1]Sumber sampah'!F:F,MATCH($Z1327,'[1]Sumber sampah'!$K:$K,0))), "", (INDEX('[1]Sumber sampah'!F:F,MATCH($Z1327,'[1]Sumber sampah'!$K:$K,0))))</f>
        <v>44.61</v>
      </c>
      <c r="R1327">
        <f>IF(ISBLANK(INDEX('[1]Sumber sampah'!G:G,MATCH($Z1327,'[1]Sumber sampah'!$K:$K,0))), "", (INDEX('[1]Sumber sampah'!G:G,MATCH($Z1327,'[1]Sumber sampah'!$K:$K,0))))</f>
        <v>0.17</v>
      </c>
      <c r="S1327">
        <f>IF(ISBLANK(INDEX('[1]Sumber sampah'!H:H,MATCH($Z1327,'[1]Sumber sampah'!$K:$K,0))), "", (INDEX('[1]Sumber sampah'!H:H,MATCH($Z1327,'[1]Sumber sampah'!$K:$K,0))))</f>
        <v>8.89</v>
      </c>
      <c r="T1327">
        <f>IF(ISBLANK(INDEX('[1]Sumber sampah'!I:I,MATCH($Z1327,'[1]Sumber sampah'!$K:$K,0))), "", (INDEX('[1]Sumber sampah'!I:I,MATCH($Z1327,'[1]Sumber sampah'!$K:$K,0))))</f>
        <v>6.1</v>
      </c>
      <c r="U1327">
        <f>IF(ISBLANK(INDEX('[1]Sumber sampah'!J:J,MATCH($Z1327,'[1]Sumber sampah'!$K:$K,0))), "", (INDEX('[1]Sumber sampah'!J:J,MATCH($Z1327,'[1]Sumber sampah'!$K:$K,0))))</f>
        <v>6.12</v>
      </c>
      <c r="Z1327" t="str">
        <f t="shared" si="20"/>
        <v>2021_Jawa Tengah_Kab. Cilacap</v>
      </c>
    </row>
    <row r="1328" spans="1:26" x14ac:dyDescent="0.35">
      <c r="A1328" s="15">
        <v>2021</v>
      </c>
      <c r="B1328" t="s">
        <v>98</v>
      </c>
      <c r="C1328" t="s">
        <v>293</v>
      </c>
      <c r="D1328" s="16">
        <v>535.23</v>
      </c>
      <c r="E1328" s="17">
        <v>195357.75</v>
      </c>
      <c r="F1328">
        <f>IF(ISBLANK(INDEX('[1]Jenis sampah'!D:D,MATCH($Z1328,'[1]Jenis sampah'!$M:$M,0))), "", (INDEX('[1]Jenis sampah'!D:D,MATCH($Z1328,'[1]Jenis sampah'!$M:$M,0))))</f>
        <v>36</v>
      </c>
      <c r="G1328">
        <f>IF(ISBLANK(INDEX('[1]Jenis sampah'!E:E,MATCH($Z1328,'[1]Jenis sampah'!$M:$M,0))), "", (INDEX('[1]Jenis sampah'!E:E,MATCH($Z1328,'[1]Jenis sampah'!$M:$M,0))))</f>
        <v>6</v>
      </c>
      <c r="H1328">
        <f>IF(ISBLANK(INDEX('[1]Jenis sampah'!F:F,MATCH($Z1328,'[1]Jenis sampah'!$M:$M,0))), "", (INDEX('[1]Jenis sampah'!F:F,MATCH($Z1328,'[1]Jenis sampah'!$M:$M,0))))</f>
        <v>6</v>
      </c>
      <c r="I1328">
        <f>IF(ISBLANK(INDEX('[1]Jenis sampah'!G:G,MATCH($Z1328,'[1]Jenis sampah'!$M:$M,0))), "", (INDEX('[1]Jenis sampah'!G:G,MATCH($Z1328,'[1]Jenis sampah'!$M:$M,0))))</f>
        <v>30</v>
      </c>
      <c r="J1328">
        <f>IF(ISBLANK(INDEX('[1]Jenis sampah'!H:H,MATCH($Z1328,'[1]Jenis sampah'!$M:$M,0))), "", (INDEX('[1]Jenis sampah'!H:H,MATCH($Z1328,'[1]Jenis sampah'!$M:$M,0))))</f>
        <v>9</v>
      </c>
      <c r="K1328">
        <f>IF(ISBLANK(INDEX('[1]Jenis sampah'!I:I,MATCH($Z1328,'[1]Jenis sampah'!$M:$M,0))), "", (INDEX('[1]Jenis sampah'!I:I,MATCH($Z1328,'[1]Jenis sampah'!$M:$M,0))))</f>
        <v>5</v>
      </c>
      <c r="L1328">
        <f>IF(ISBLANK(INDEX('[1]Jenis sampah'!J:J,MATCH($Z1328,'[1]Jenis sampah'!$M:$M,0))), "", (INDEX('[1]Jenis sampah'!J:J,MATCH($Z1328,'[1]Jenis sampah'!$M:$M,0))))</f>
        <v>3</v>
      </c>
      <c r="M1328">
        <f>IF(ISBLANK(INDEX('[1]Jenis sampah'!K:K,MATCH($Z1328,'[1]Jenis sampah'!$M:$M,0))), "", (INDEX('[1]Jenis sampah'!K:K,MATCH($Z1328,'[1]Jenis sampah'!$M:$M,0))))</f>
        <v>5</v>
      </c>
      <c r="N1328" t="str">
        <f>IF(ISBLANK(INDEX('[1]Jenis sampah'!L:L,MATCH($Z1328,'[1]Jenis sampah'!$M:$M,0))), "", (INDEX('[1]Jenis sampah'!L:L,MATCH($Z1328,'[1]Jenis sampah'!$M:$M,0))))</f>
        <v/>
      </c>
      <c r="O1328">
        <f>IF(ISBLANK(INDEX('[1]Sumber sampah'!D:D,MATCH($Z1328,'[1]Sumber sampah'!$K:$K,0))), "", (INDEX('[1]Sumber sampah'!D:D,MATCH($Z1328,'[1]Sumber sampah'!$K:$K,0))))</f>
        <v>310.43</v>
      </c>
      <c r="P1328">
        <f>IF(ISBLANK(INDEX('[1]Sumber sampah'!E:E,MATCH($Z1328,'[1]Sumber sampah'!$K:$K,0))), "", (INDEX('[1]Sumber sampah'!E:E,MATCH($Z1328,'[1]Sumber sampah'!$K:$K,0))))</f>
        <v>10.7</v>
      </c>
      <c r="Q1328">
        <f>IF(ISBLANK(INDEX('[1]Sumber sampah'!F:F,MATCH($Z1328,'[1]Sumber sampah'!$K:$K,0))), "", (INDEX('[1]Sumber sampah'!F:F,MATCH($Z1328,'[1]Sumber sampah'!$K:$K,0))))</f>
        <v>80.28</v>
      </c>
      <c r="R1328">
        <f>IF(ISBLANK(INDEX('[1]Sumber sampah'!G:G,MATCH($Z1328,'[1]Sumber sampah'!$K:$K,0))), "", (INDEX('[1]Sumber sampah'!G:G,MATCH($Z1328,'[1]Sumber sampah'!$K:$K,0))))</f>
        <v>53.53</v>
      </c>
      <c r="S1328">
        <f>IF(ISBLANK(INDEX('[1]Sumber sampah'!H:H,MATCH($Z1328,'[1]Sumber sampah'!$K:$K,0))), "", (INDEX('[1]Sumber sampah'!H:H,MATCH($Z1328,'[1]Sumber sampah'!$K:$K,0))))</f>
        <v>26.76</v>
      </c>
      <c r="T1328">
        <f>IF(ISBLANK(INDEX('[1]Sumber sampah'!I:I,MATCH($Z1328,'[1]Sumber sampah'!$K:$K,0))), "", (INDEX('[1]Sumber sampah'!I:I,MATCH($Z1328,'[1]Sumber sampah'!$K:$K,0))))</f>
        <v>26.76</v>
      </c>
      <c r="U1328">
        <f>IF(ISBLANK(INDEX('[1]Sumber sampah'!J:J,MATCH($Z1328,'[1]Sumber sampah'!$K:$K,0))), "", (INDEX('[1]Sumber sampah'!J:J,MATCH($Z1328,'[1]Sumber sampah'!$K:$K,0))))</f>
        <v>26.76</v>
      </c>
      <c r="Z1328" t="str">
        <f t="shared" si="20"/>
        <v>2021_Jawa Tengah_Kab. Banyumas</v>
      </c>
    </row>
    <row r="1329" spans="1:26" x14ac:dyDescent="0.35">
      <c r="A1329" s="15">
        <v>2021</v>
      </c>
      <c r="B1329" t="s">
        <v>98</v>
      </c>
      <c r="C1329" t="s">
        <v>294</v>
      </c>
      <c r="D1329" s="16">
        <v>505.71</v>
      </c>
      <c r="E1329" s="17">
        <v>184585.06</v>
      </c>
      <c r="F1329">
        <f>IF(ISBLANK(INDEX('[1]Jenis sampah'!D:D,MATCH($Z1329,'[1]Jenis sampah'!$M:$M,0))), "", (INDEX('[1]Jenis sampah'!D:D,MATCH($Z1329,'[1]Jenis sampah'!$M:$M,0))))</f>
        <v>60.51</v>
      </c>
      <c r="G1329">
        <f>IF(ISBLANK(INDEX('[1]Jenis sampah'!E:E,MATCH($Z1329,'[1]Jenis sampah'!$M:$M,0))), "", (INDEX('[1]Jenis sampah'!E:E,MATCH($Z1329,'[1]Jenis sampah'!$M:$M,0))))</f>
        <v>2.2000000000000002</v>
      </c>
      <c r="H1329">
        <f>IF(ISBLANK(INDEX('[1]Jenis sampah'!F:F,MATCH($Z1329,'[1]Jenis sampah'!$M:$M,0))), "", (INDEX('[1]Jenis sampah'!F:F,MATCH($Z1329,'[1]Jenis sampah'!$M:$M,0))))</f>
        <v>8.91</v>
      </c>
      <c r="I1329">
        <f>IF(ISBLANK(INDEX('[1]Jenis sampah'!G:G,MATCH($Z1329,'[1]Jenis sampah'!$M:$M,0))), "", (INDEX('[1]Jenis sampah'!G:G,MATCH($Z1329,'[1]Jenis sampah'!$M:$M,0))))</f>
        <v>18.350000000000001</v>
      </c>
      <c r="J1329">
        <f>IF(ISBLANK(INDEX('[1]Jenis sampah'!H:H,MATCH($Z1329,'[1]Jenis sampah'!$M:$M,0))), "", (INDEX('[1]Jenis sampah'!H:H,MATCH($Z1329,'[1]Jenis sampah'!$M:$M,0))))</f>
        <v>0.71</v>
      </c>
      <c r="K1329">
        <f>IF(ISBLANK(INDEX('[1]Jenis sampah'!I:I,MATCH($Z1329,'[1]Jenis sampah'!$M:$M,0))), "", (INDEX('[1]Jenis sampah'!I:I,MATCH($Z1329,'[1]Jenis sampah'!$M:$M,0))))</f>
        <v>2.34</v>
      </c>
      <c r="L1329">
        <f>IF(ISBLANK(INDEX('[1]Jenis sampah'!J:J,MATCH($Z1329,'[1]Jenis sampah'!$M:$M,0))), "", (INDEX('[1]Jenis sampah'!J:J,MATCH($Z1329,'[1]Jenis sampah'!$M:$M,0))))</f>
        <v>5.18</v>
      </c>
      <c r="M1329">
        <f>IF(ISBLANK(INDEX('[1]Jenis sampah'!K:K,MATCH($Z1329,'[1]Jenis sampah'!$M:$M,0))), "", (INDEX('[1]Jenis sampah'!K:K,MATCH($Z1329,'[1]Jenis sampah'!$M:$M,0))))</f>
        <v>0.88</v>
      </c>
      <c r="N1329">
        <f>IF(ISBLANK(INDEX('[1]Jenis sampah'!L:L,MATCH($Z1329,'[1]Jenis sampah'!$M:$M,0))), "", (INDEX('[1]Jenis sampah'!L:L,MATCH($Z1329,'[1]Jenis sampah'!$M:$M,0))))</f>
        <v>0.92</v>
      </c>
      <c r="O1329">
        <f>IF(ISBLANK(INDEX('[1]Sumber sampah'!D:D,MATCH($Z1329,'[1]Sumber sampah'!$K:$K,0))), "", (INDEX('[1]Sumber sampah'!D:D,MATCH($Z1329,'[1]Sumber sampah'!$K:$K,0))))</f>
        <v>69.55</v>
      </c>
      <c r="P1329">
        <f>IF(ISBLANK(INDEX('[1]Sumber sampah'!E:E,MATCH($Z1329,'[1]Sumber sampah'!$K:$K,0))), "", (INDEX('[1]Sumber sampah'!E:E,MATCH($Z1329,'[1]Sumber sampah'!$K:$K,0))))</f>
        <v>3.17</v>
      </c>
      <c r="Q1329">
        <f>IF(ISBLANK(INDEX('[1]Sumber sampah'!F:F,MATCH($Z1329,'[1]Sumber sampah'!$K:$K,0))), "", (INDEX('[1]Sumber sampah'!F:F,MATCH($Z1329,'[1]Sumber sampah'!$K:$K,0))))</f>
        <v>8.7200000000000006</v>
      </c>
      <c r="R1329">
        <f>IF(ISBLANK(INDEX('[1]Sumber sampah'!G:G,MATCH($Z1329,'[1]Sumber sampah'!$K:$K,0))), "", (INDEX('[1]Sumber sampah'!G:G,MATCH($Z1329,'[1]Sumber sampah'!$K:$K,0))))</f>
        <v>1.55</v>
      </c>
      <c r="S1329">
        <f>IF(ISBLANK(INDEX('[1]Sumber sampah'!H:H,MATCH($Z1329,'[1]Sumber sampah'!$K:$K,0))), "", (INDEX('[1]Sumber sampah'!H:H,MATCH($Z1329,'[1]Sumber sampah'!$K:$K,0))))</f>
        <v>10.85</v>
      </c>
      <c r="T1329">
        <f>IF(ISBLANK(INDEX('[1]Sumber sampah'!I:I,MATCH($Z1329,'[1]Sumber sampah'!$K:$K,0))), "", (INDEX('[1]Sumber sampah'!I:I,MATCH($Z1329,'[1]Sumber sampah'!$K:$K,0))))</f>
        <v>1.9</v>
      </c>
      <c r="U1329">
        <f>IF(ISBLANK(INDEX('[1]Sumber sampah'!J:J,MATCH($Z1329,'[1]Sumber sampah'!$K:$K,0))), "", (INDEX('[1]Sumber sampah'!J:J,MATCH($Z1329,'[1]Sumber sampah'!$K:$K,0))))</f>
        <v>13.26</v>
      </c>
      <c r="Z1329" t="str">
        <f t="shared" si="20"/>
        <v>2021_Jawa Tengah_Kab. Purbalingga</v>
      </c>
    </row>
    <row r="1330" spans="1:26" x14ac:dyDescent="0.35">
      <c r="A1330" s="15">
        <v>2021</v>
      </c>
      <c r="B1330" t="s">
        <v>98</v>
      </c>
      <c r="C1330" t="s">
        <v>296</v>
      </c>
      <c r="D1330" s="16">
        <v>288.82</v>
      </c>
      <c r="E1330" s="17">
        <v>105420.18</v>
      </c>
      <c r="F1330">
        <f>IF(ISBLANK(INDEX('[1]Jenis sampah'!D:D,MATCH($Z1330,'[1]Jenis sampah'!$M:$M,0))), "", (INDEX('[1]Jenis sampah'!D:D,MATCH($Z1330,'[1]Jenis sampah'!$M:$M,0))))</f>
        <v>3</v>
      </c>
      <c r="G1330">
        <f>IF(ISBLANK(INDEX('[1]Jenis sampah'!E:E,MATCH($Z1330,'[1]Jenis sampah'!$M:$M,0))), "", (INDEX('[1]Jenis sampah'!E:E,MATCH($Z1330,'[1]Jenis sampah'!$M:$M,0))))</f>
        <v>67</v>
      </c>
      <c r="H1330">
        <f>IF(ISBLANK(INDEX('[1]Jenis sampah'!F:F,MATCH($Z1330,'[1]Jenis sampah'!$M:$M,0))), "", (INDEX('[1]Jenis sampah'!F:F,MATCH($Z1330,'[1]Jenis sampah'!$M:$M,0))))</f>
        <v>6</v>
      </c>
      <c r="I1330">
        <f>IF(ISBLANK(INDEX('[1]Jenis sampah'!G:G,MATCH($Z1330,'[1]Jenis sampah'!$M:$M,0))), "", (INDEX('[1]Jenis sampah'!G:G,MATCH($Z1330,'[1]Jenis sampah'!$M:$M,0))))</f>
        <v>9</v>
      </c>
      <c r="J1330">
        <f>IF(ISBLANK(INDEX('[1]Jenis sampah'!H:H,MATCH($Z1330,'[1]Jenis sampah'!$M:$M,0))), "", (INDEX('[1]Jenis sampah'!H:H,MATCH($Z1330,'[1]Jenis sampah'!$M:$M,0))))</f>
        <v>4</v>
      </c>
      <c r="K1330">
        <f>IF(ISBLANK(INDEX('[1]Jenis sampah'!I:I,MATCH($Z1330,'[1]Jenis sampah'!$M:$M,0))), "", (INDEX('[1]Jenis sampah'!I:I,MATCH($Z1330,'[1]Jenis sampah'!$M:$M,0))))</f>
        <v>0.5</v>
      </c>
      <c r="L1330">
        <f>IF(ISBLANK(INDEX('[1]Jenis sampah'!J:J,MATCH($Z1330,'[1]Jenis sampah'!$M:$M,0))), "", (INDEX('[1]Jenis sampah'!J:J,MATCH($Z1330,'[1]Jenis sampah'!$M:$M,0))))</f>
        <v>0.3</v>
      </c>
      <c r="M1330">
        <f>IF(ISBLANK(INDEX('[1]Jenis sampah'!K:K,MATCH($Z1330,'[1]Jenis sampah'!$M:$M,0))), "", (INDEX('[1]Jenis sampah'!K:K,MATCH($Z1330,'[1]Jenis sampah'!$M:$M,0))))</f>
        <v>1</v>
      </c>
      <c r="N1330">
        <f>IF(ISBLANK(INDEX('[1]Jenis sampah'!L:L,MATCH($Z1330,'[1]Jenis sampah'!$M:$M,0))), "", (INDEX('[1]Jenis sampah'!L:L,MATCH($Z1330,'[1]Jenis sampah'!$M:$M,0))))</f>
        <v>8.1999999999999993</v>
      </c>
      <c r="O1330">
        <f>IF(ISBLANK(INDEX('[1]Sumber sampah'!D:D,MATCH($Z1330,'[1]Sumber sampah'!$K:$K,0))), "", (INDEX('[1]Sumber sampah'!D:D,MATCH($Z1330,'[1]Sumber sampah'!$K:$K,0))))</f>
        <v>92.96</v>
      </c>
      <c r="P1330">
        <f>IF(ISBLANK(INDEX('[1]Sumber sampah'!E:E,MATCH($Z1330,'[1]Sumber sampah'!$K:$K,0))), "", (INDEX('[1]Sumber sampah'!E:E,MATCH($Z1330,'[1]Sumber sampah'!$K:$K,0))))</f>
        <v>0.2</v>
      </c>
      <c r="Q1330">
        <f>IF(ISBLANK(INDEX('[1]Sumber sampah'!F:F,MATCH($Z1330,'[1]Sumber sampah'!$K:$K,0))), "", (INDEX('[1]Sumber sampah'!F:F,MATCH($Z1330,'[1]Sumber sampah'!$K:$K,0))))</f>
        <v>0.34</v>
      </c>
      <c r="R1330">
        <f>IF(ISBLANK(INDEX('[1]Sumber sampah'!G:G,MATCH($Z1330,'[1]Sumber sampah'!$K:$K,0))), "", (INDEX('[1]Sumber sampah'!G:G,MATCH($Z1330,'[1]Sumber sampah'!$K:$K,0))))</f>
        <v>0.2</v>
      </c>
      <c r="S1330">
        <f>IF(ISBLANK(INDEX('[1]Sumber sampah'!H:H,MATCH($Z1330,'[1]Sumber sampah'!$K:$K,0))), "", (INDEX('[1]Sumber sampah'!H:H,MATCH($Z1330,'[1]Sumber sampah'!$K:$K,0))))</f>
        <v>0.57999999999999996</v>
      </c>
      <c r="T1330" t="str">
        <f>IF(ISBLANK(INDEX('[1]Sumber sampah'!I:I,MATCH($Z1330,'[1]Sumber sampah'!$K:$K,0))), "", (INDEX('[1]Sumber sampah'!I:I,MATCH($Z1330,'[1]Sumber sampah'!$K:$K,0))))</f>
        <v/>
      </c>
      <c r="U1330" t="str">
        <f>IF(ISBLANK(INDEX('[1]Sumber sampah'!J:J,MATCH($Z1330,'[1]Sumber sampah'!$K:$K,0))), "", (INDEX('[1]Sumber sampah'!J:J,MATCH($Z1330,'[1]Sumber sampah'!$K:$K,0))))</f>
        <v/>
      </c>
      <c r="Z1330" t="str">
        <f t="shared" si="20"/>
        <v>2021_Jawa Tengah_Kab. Purworejo</v>
      </c>
    </row>
    <row r="1331" spans="1:26" x14ac:dyDescent="0.35">
      <c r="A1331" s="15">
        <v>2021</v>
      </c>
      <c r="B1331" t="s">
        <v>98</v>
      </c>
      <c r="C1331" t="s">
        <v>297</v>
      </c>
      <c r="D1331" s="16">
        <v>363</v>
      </c>
      <c r="E1331" s="17">
        <v>132496.46</v>
      </c>
      <c r="F1331" t="str">
        <f>IF(ISBLANK(INDEX('[1]Jenis sampah'!D:D,MATCH($Z1331,'[1]Jenis sampah'!$M:$M,0))), "", (INDEX('[1]Jenis sampah'!D:D,MATCH($Z1331,'[1]Jenis sampah'!$M:$M,0))))</f>
        <v/>
      </c>
      <c r="G1331" t="str">
        <f>IF(ISBLANK(INDEX('[1]Jenis sampah'!E:E,MATCH($Z1331,'[1]Jenis sampah'!$M:$M,0))), "", (INDEX('[1]Jenis sampah'!E:E,MATCH($Z1331,'[1]Jenis sampah'!$M:$M,0))))</f>
        <v/>
      </c>
      <c r="H1331" t="str">
        <f>IF(ISBLANK(INDEX('[1]Jenis sampah'!F:F,MATCH($Z1331,'[1]Jenis sampah'!$M:$M,0))), "", (INDEX('[1]Jenis sampah'!F:F,MATCH($Z1331,'[1]Jenis sampah'!$M:$M,0))))</f>
        <v/>
      </c>
      <c r="I1331" t="str">
        <f>IF(ISBLANK(INDEX('[1]Jenis sampah'!G:G,MATCH($Z1331,'[1]Jenis sampah'!$M:$M,0))), "", (INDEX('[1]Jenis sampah'!G:G,MATCH($Z1331,'[1]Jenis sampah'!$M:$M,0))))</f>
        <v/>
      </c>
      <c r="J1331" t="str">
        <f>IF(ISBLANK(INDEX('[1]Jenis sampah'!H:H,MATCH($Z1331,'[1]Jenis sampah'!$M:$M,0))), "", (INDEX('[1]Jenis sampah'!H:H,MATCH($Z1331,'[1]Jenis sampah'!$M:$M,0))))</f>
        <v/>
      </c>
      <c r="K1331" t="str">
        <f>IF(ISBLANK(INDEX('[1]Jenis sampah'!I:I,MATCH($Z1331,'[1]Jenis sampah'!$M:$M,0))), "", (INDEX('[1]Jenis sampah'!I:I,MATCH($Z1331,'[1]Jenis sampah'!$M:$M,0))))</f>
        <v/>
      </c>
      <c r="L1331" t="str">
        <f>IF(ISBLANK(INDEX('[1]Jenis sampah'!J:J,MATCH($Z1331,'[1]Jenis sampah'!$M:$M,0))), "", (INDEX('[1]Jenis sampah'!J:J,MATCH($Z1331,'[1]Jenis sampah'!$M:$M,0))))</f>
        <v/>
      </c>
      <c r="M1331" t="str">
        <f>IF(ISBLANK(INDEX('[1]Jenis sampah'!K:K,MATCH($Z1331,'[1]Jenis sampah'!$M:$M,0))), "", (INDEX('[1]Jenis sampah'!K:K,MATCH($Z1331,'[1]Jenis sampah'!$M:$M,0))))</f>
        <v/>
      </c>
      <c r="N1331" t="str">
        <f>IF(ISBLANK(INDEX('[1]Jenis sampah'!L:L,MATCH($Z1331,'[1]Jenis sampah'!$M:$M,0))), "", (INDEX('[1]Jenis sampah'!L:L,MATCH($Z1331,'[1]Jenis sampah'!$M:$M,0))))</f>
        <v/>
      </c>
      <c r="O1331" t="str">
        <f>IF(ISBLANK(INDEX('[1]Sumber sampah'!D:D,MATCH($Z1331,'[1]Sumber sampah'!$K:$K,0))), "", (INDEX('[1]Sumber sampah'!D:D,MATCH($Z1331,'[1]Sumber sampah'!$K:$K,0))))</f>
        <v/>
      </c>
      <c r="P1331" t="str">
        <f>IF(ISBLANK(INDEX('[1]Sumber sampah'!E:E,MATCH($Z1331,'[1]Sumber sampah'!$K:$K,0))), "", (INDEX('[1]Sumber sampah'!E:E,MATCH($Z1331,'[1]Sumber sampah'!$K:$K,0))))</f>
        <v/>
      </c>
      <c r="Q1331" t="str">
        <f>IF(ISBLANK(INDEX('[1]Sumber sampah'!F:F,MATCH($Z1331,'[1]Sumber sampah'!$K:$K,0))), "", (INDEX('[1]Sumber sampah'!F:F,MATCH($Z1331,'[1]Sumber sampah'!$K:$K,0))))</f>
        <v/>
      </c>
      <c r="R1331" t="str">
        <f>IF(ISBLANK(INDEX('[1]Sumber sampah'!G:G,MATCH($Z1331,'[1]Sumber sampah'!$K:$K,0))), "", (INDEX('[1]Sumber sampah'!G:G,MATCH($Z1331,'[1]Sumber sampah'!$K:$K,0))))</f>
        <v/>
      </c>
      <c r="S1331" t="str">
        <f>IF(ISBLANK(INDEX('[1]Sumber sampah'!H:H,MATCH($Z1331,'[1]Sumber sampah'!$K:$K,0))), "", (INDEX('[1]Sumber sampah'!H:H,MATCH($Z1331,'[1]Sumber sampah'!$K:$K,0))))</f>
        <v/>
      </c>
      <c r="T1331" t="str">
        <f>IF(ISBLANK(INDEX('[1]Sumber sampah'!I:I,MATCH($Z1331,'[1]Sumber sampah'!$K:$K,0))), "", (INDEX('[1]Sumber sampah'!I:I,MATCH($Z1331,'[1]Sumber sampah'!$K:$K,0))))</f>
        <v/>
      </c>
      <c r="U1331" t="str">
        <f>IF(ISBLANK(INDEX('[1]Sumber sampah'!J:J,MATCH($Z1331,'[1]Sumber sampah'!$K:$K,0))), "", (INDEX('[1]Sumber sampah'!J:J,MATCH($Z1331,'[1]Sumber sampah'!$K:$K,0))))</f>
        <v/>
      </c>
      <c r="Z1331" t="str">
        <f t="shared" si="20"/>
        <v>2021_Jawa Tengah_Kab. Wonosobo</v>
      </c>
    </row>
    <row r="1332" spans="1:26" x14ac:dyDescent="0.35">
      <c r="A1332" s="15">
        <v>2021</v>
      </c>
      <c r="B1332" t="s">
        <v>98</v>
      </c>
      <c r="C1332" t="s">
        <v>298</v>
      </c>
      <c r="D1332" s="16">
        <v>681.65</v>
      </c>
      <c r="E1332" s="17">
        <v>248800.43</v>
      </c>
      <c r="F1332">
        <f>IF(ISBLANK(INDEX('[1]Jenis sampah'!D:D,MATCH($Z1332,'[1]Jenis sampah'!$M:$M,0))), "", (INDEX('[1]Jenis sampah'!D:D,MATCH($Z1332,'[1]Jenis sampah'!$M:$M,0))))</f>
        <v>37.799999999999997</v>
      </c>
      <c r="G1332">
        <f>IF(ISBLANK(INDEX('[1]Jenis sampah'!E:E,MATCH($Z1332,'[1]Jenis sampah'!$M:$M,0))), "", (INDEX('[1]Jenis sampah'!E:E,MATCH($Z1332,'[1]Jenis sampah'!$M:$M,0))))</f>
        <v>3.9</v>
      </c>
      <c r="H1332">
        <f>IF(ISBLANK(INDEX('[1]Jenis sampah'!F:F,MATCH($Z1332,'[1]Jenis sampah'!$M:$M,0))), "", (INDEX('[1]Jenis sampah'!F:F,MATCH($Z1332,'[1]Jenis sampah'!$M:$M,0))))</f>
        <v>26.2</v>
      </c>
      <c r="I1332">
        <f>IF(ISBLANK(INDEX('[1]Jenis sampah'!G:G,MATCH($Z1332,'[1]Jenis sampah'!$M:$M,0))), "", (INDEX('[1]Jenis sampah'!G:G,MATCH($Z1332,'[1]Jenis sampah'!$M:$M,0))))</f>
        <v>17.899999999999999</v>
      </c>
      <c r="J1332">
        <f>IF(ISBLANK(INDEX('[1]Jenis sampah'!H:H,MATCH($Z1332,'[1]Jenis sampah'!$M:$M,0))), "", (INDEX('[1]Jenis sampah'!H:H,MATCH($Z1332,'[1]Jenis sampah'!$M:$M,0))))</f>
        <v>1.3</v>
      </c>
      <c r="K1332">
        <f>IF(ISBLANK(INDEX('[1]Jenis sampah'!I:I,MATCH($Z1332,'[1]Jenis sampah'!$M:$M,0))), "", (INDEX('[1]Jenis sampah'!I:I,MATCH($Z1332,'[1]Jenis sampah'!$M:$M,0))))</f>
        <v>1.1000000000000001</v>
      </c>
      <c r="L1332">
        <f>IF(ISBLANK(INDEX('[1]Jenis sampah'!J:J,MATCH($Z1332,'[1]Jenis sampah'!$M:$M,0))), "", (INDEX('[1]Jenis sampah'!J:J,MATCH($Z1332,'[1]Jenis sampah'!$M:$M,0))))</f>
        <v>0.8</v>
      </c>
      <c r="M1332">
        <f>IF(ISBLANK(INDEX('[1]Jenis sampah'!K:K,MATCH($Z1332,'[1]Jenis sampah'!$M:$M,0))), "", (INDEX('[1]Jenis sampah'!K:K,MATCH($Z1332,'[1]Jenis sampah'!$M:$M,0))))</f>
        <v>2.4</v>
      </c>
      <c r="N1332">
        <f>IF(ISBLANK(INDEX('[1]Jenis sampah'!L:L,MATCH($Z1332,'[1]Jenis sampah'!$M:$M,0))), "", (INDEX('[1]Jenis sampah'!L:L,MATCH($Z1332,'[1]Jenis sampah'!$M:$M,0))))</f>
        <v>8.6</v>
      </c>
      <c r="O1332" t="str">
        <f>IF(ISBLANK(INDEX('[1]Sumber sampah'!D:D,MATCH($Z1332,'[1]Sumber sampah'!$K:$K,0))), "", (INDEX('[1]Sumber sampah'!D:D,MATCH($Z1332,'[1]Sumber sampah'!$K:$K,0))))</f>
        <v/>
      </c>
      <c r="P1332" t="str">
        <f>IF(ISBLANK(INDEX('[1]Sumber sampah'!E:E,MATCH($Z1332,'[1]Sumber sampah'!$K:$K,0))), "", (INDEX('[1]Sumber sampah'!E:E,MATCH($Z1332,'[1]Sumber sampah'!$K:$K,0))))</f>
        <v/>
      </c>
      <c r="Q1332" t="str">
        <f>IF(ISBLANK(INDEX('[1]Sumber sampah'!F:F,MATCH($Z1332,'[1]Sumber sampah'!$K:$K,0))), "", (INDEX('[1]Sumber sampah'!F:F,MATCH($Z1332,'[1]Sumber sampah'!$K:$K,0))))</f>
        <v/>
      </c>
      <c r="R1332" t="str">
        <f>IF(ISBLANK(INDEX('[1]Sumber sampah'!G:G,MATCH($Z1332,'[1]Sumber sampah'!$K:$K,0))), "", (INDEX('[1]Sumber sampah'!G:G,MATCH($Z1332,'[1]Sumber sampah'!$K:$K,0))))</f>
        <v/>
      </c>
      <c r="S1332" t="str">
        <f>IF(ISBLANK(INDEX('[1]Sumber sampah'!H:H,MATCH($Z1332,'[1]Sumber sampah'!$K:$K,0))), "", (INDEX('[1]Sumber sampah'!H:H,MATCH($Z1332,'[1]Sumber sampah'!$K:$K,0))))</f>
        <v/>
      </c>
      <c r="T1332" t="str">
        <f>IF(ISBLANK(INDEX('[1]Sumber sampah'!I:I,MATCH($Z1332,'[1]Sumber sampah'!$K:$K,0))), "", (INDEX('[1]Sumber sampah'!I:I,MATCH($Z1332,'[1]Sumber sampah'!$K:$K,0))))</f>
        <v/>
      </c>
      <c r="U1332" t="str">
        <f>IF(ISBLANK(INDEX('[1]Sumber sampah'!J:J,MATCH($Z1332,'[1]Sumber sampah'!$K:$K,0))), "", (INDEX('[1]Sumber sampah'!J:J,MATCH($Z1332,'[1]Sumber sampah'!$K:$K,0))))</f>
        <v/>
      </c>
      <c r="Z1332" t="str">
        <f t="shared" si="20"/>
        <v>2021_Jawa Tengah_Kab. Magelang</v>
      </c>
    </row>
    <row r="1333" spans="1:26" x14ac:dyDescent="0.35">
      <c r="A1333" s="15">
        <v>2021</v>
      </c>
      <c r="B1333" t="s">
        <v>98</v>
      </c>
      <c r="C1333" t="s">
        <v>299</v>
      </c>
      <c r="D1333" s="16">
        <v>290.85000000000002</v>
      </c>
      <c r="E1333" s="17">
        <v>106159.34</v>
      </c>
      <c r="F1333" t="str">
        <f>IF(ISBLANK(INDEX('[1]Jenis sampah'!D:D,MATCH($Z1333,'[1]Jenis sampah'!$M:$M,0))), "", (INDEX('[1]Jenis sampah'!D:D,MATCH($Z1333,'[1]Jenis sampah'!$M:$M,0))))</f>
        <v/>
      </c>
      <c r="G1333" t="str">
        <f>IF(ISBLANK(INDEX('[1]Jenis sampah'!E:E,MATCH($Z1333,'[1]Jenis sampah'!$M:$M,0))), "", (INDEX('[1]Jenis sampah'!E:E,MATCH($Z1333,'[1]Jenis sampah'!$M:$M,0))))</f>
        <v/>
      </c>
      <c r="H1333" t="str">
        <f>IF(ISBLANK(INDEX('[1]Jenis sampah'!F:F,MATCH($Z1333,'[1]Jenis sampah'!$M:$M,0))), "", (INDEX('[1]Jenis sampah'!F:F,MATCH($Z1333,'[1]Jenis sampah'!$M:$M,0))))</f>
        <v/>
      </c>
      <c r="I1333" t="str">
        <f>IF(ISBLANK(INDEX('[1]Jenis sampah'!G:G,MATCH($Z1333,'[1]Jenis sampah'!$M:$M,0))), "", (INDEX('[1]Jenis sampah'!G:G,MATCH($Z1333,'[1]Jenis sampah'!$M:$M,0))))</f>
        <v/>
      </c>
      <c r="J1333" t="str">
        <f>IF(ISBLANK(INDEX('[1]Jenis sampah'!H:H,MATCH($Z1333,'[1]Jenis sampah'!$M:$M,0))), "", (INDEX('[1]Jenis sampah'!H:H,MATCH($Z1333,'[1]Jenis sampah'!$M:$M,0))))</f>
        <v/>
      </c>
      <c r="K1333" t="str">
        <f>IF(ISBLANK(INDEX('[1]Jenis sampah'!I:I,MATCH($Z1333,'[1]Jenis sampah'!$M:$M,0))), "", (INDEX('[1]Jenis sampah'!I:I,MATCH($Z1333,'[1]Jenis sampah'!$M:$M,0))))</f>
        <v/>
      </c>
      <c r="L1333" t="str">
        <f>IF(ISBLANK(INDEX('[1]Jenis sampah'!J:J,MATCH($Z1333,'[1]Jenis sampah'!$M:$M,0))), "", (INDEX('[1]Jenis sampah'!J:J,MATCH($Z1333,'[1]Jenis sampah'!$M:$M,0))))</f>
        <v/>
      </c>
      <c r="M1333" t="str">
        <f>IF(ISBLANK(INDEX('[1]Jenis sampah'!K:K,MATCH($Z1333,'[1]Jenis sampah'!$M:$M,0))), "", (INDEX('[1]Jenis sampah'!K:K,MATCH($Z1333,'[1]Jenis sampah'!$M:$M,0))))</f>
        <v/>
      </c>
      <c r="N1333" t="str">
        <f>IF(ISBLANK(INDEX('[1]Jenis sampah'!L:L,MATCH($Z1333,'[1]Jenis sampah'!$M:$M,0))), "", (INDEX('[1]Jenis sampah'!L:L,MATCH($Z1333,'[1]Jenis sampah'!$M:$M,0))))</f>
        <v/>
      </c>
      <c r="O1333" t="str">
        <f>IF(ISBLANK(INDEX('[1]Sumber sampah'!D:D,MATCH($Z1333,'[1]Sumber sampah'!$K:$K,0))), "", (INDEX('[1]Sumber sampah'!D:D,MATCH($Z1333,'[1]Sumber sampah'!$K:$K,0))))</f>
        <v/>
      </c>
      <c r="P1333" t="str">
        <f>IF(ISBLANK(INDEX('[1]Sumber sampah'!E:E,MATCH($Z1333,'[1]Sumber sampah'!$K:$K,0))), "", (INDEX('[1]Sumber sampah'!E:E,MATCH($Z1333,'[1]Sumber sampah'!$K:$K,0))))</f>
        <v/>
      </c>
      <c r="Q1333" t="str">
        <f>IF(ISBLANK(INDEX('[1]Sumber sampah'!F:F,MATCH($Z1333,'[1]Sumber sampah'!$K:$K,0))), "", (INDEX('[1]Sumber sampah'!F:F,MATCH($Z1333,'[1]Sumber sampah'!$K:$K,0))))</f>
        <v/>
      </c>
      <c r="R1333" t="str">
        <f>IF(ISBLANK(INDEX('[1]Sumber sampah'!G:G,MATCH($Z1333,'[1]Sumber sampah'!$K:$K,0))), "", (INDEX('[1]Sumber sampah'!G:G,MATCH($Z1333,'[1]Sumber sampah'!$K:$K,0))))</f>
        <v/>
      </c>
      <c r="S1333" t="str">
        <f>IF(ISBLANK(INDEX('[1]Sumber sampah'!H:H,MATCH($Z1333,'[1]Sumber sampah'!$K:$K,0))), "", (INDEX('[1]Sumber sampah'!H:H,MATCH($Z1333,'[1]Sumber sampah'!$K:$K,0))))</f>
        <v/>
      </c>
      <c r="T1333" t="str">
        <f>IF(ISBLANK(INDEX('[1]Sumber sampah'!I:I,MATCH($Z1333,'[1]Sumber sampah'!$K:$K,0))), "", (INDEX('[1]Sumber sampah'!I:I,MATCH($Z1333,'[1]Sumber sampah'!$K:$K,0))))</f>
        <v/>
      </c>
      <c r="U1333" t="str">
        <f>IF(ISBLANK(INDEX('[1]Sumber sampah'!J:J,MATCH($Z1333,'[1]Sumber sampah'!$K:$K,0))), "", (INDEX('[1]Sumber sampah'!J:J,MATCH($Z1333,'[1]Sumber sampah'!$K:$K,0))))</f>
        <v/>
      </c>
      <c r="Z1333" t="str">
        <f t="shared" si="20"/>
        <v>2021_Jawa Tengah_Kab. Boyolali</v>
      </c>
    </row>
    <row r="1334" spans="1:26" x14ac:dyDescent="0.35">
      <c r="A1334" s="15">
        <v>2021</v>
      </c>
      <c r="B1334" t="s">
        <v>98</v>
      </c>
      <c r="C1334" t="s">
        <v>99</v>
      </c>
      <c r="D1334" s="16">
        <v>590.29999999999995</v>
      </c>
      <c r="E1334" s="17">
        <v>215458.83</v>
      </c>
      <c r="F1334">
        <f>IF(ISBLANK(INDEX('[1]Jenis sampah'!D:D,MATCH($Z1334,'[1]Jenis sampah'!$M:$M,0))), "", (INDEX('[1]Jenis sampah'!D:D,MATCH($Z1334,'[1]Jenis sampah'!$M:$M,0))))</f>
        <v>67.42</v>
      </c>
      <c r="G1334">
        <f>IF(ISBLANK(INDEX('[1]Jenis sampah'!E:E,MATCH($Z1334,'[1]Jenis sampah'!$M:$M,0))), "", (INDEX('[1]Jenis sampah'!E:E,MATCH($Z1334,'[1]Jenis sampah'!$M:$M,0))))</f>
        <v>3.82</v>
      </c>
      <c r="H1334">
        <f>IF(ISBLANK(INDEX('[1]Jenis sampah'!F:F,MATCH($Z1334,'[1]Jenis sampah'!$M:$M,0))), "", (INDEX('[1]Jenis sampah'!F:F,MATCH($Z1334,'[1]Jenis sampah'!$M:$M,0))))</f>
        <v>10.46</v>
      </c>
      <c r="I1334">
        <f>IF(ISBLANK(INDEX('[1]Jenis sampah'!G:G,MATCH($Z1334,'[1]Jenis sampah'!$M:$M,0))), "", (INDEX('[1]Jenis sampah'!G:G,MATCH($Z1334,'[1]Jenis sampah'!$M:$M,0))))</f>
        <v>15.05</v>
      </c>
      <c r="J1334">
        <f>IF(ISBLANK(INDEX('[1]Jenis sampah'!H:H,MATCH($Z1334,'[1]Jenis sampah'!$M:$M,0))), "", (INDEX('[1]Jenis sampah'!H:H,MATCH($Z1334,'[1]Jenis sampah'!$M:$M,0))))</f>
        <v>0.1</v>
      </c>
      <c r="K1334">
        <f>IF(ISBLANK(INDEX('[1]Jenis sampah'!I:I,MATCH($Z1334,'[1]Jenis sampah'!$M:$M,0))), "", (INDEX('[1]Jenis sampah'!I:I,MATCH($Z1334,'[1]Jenis sampah'!$M:$M,0))))</f>
        <v>0.42</v>
      </c>
      <c r="L1334">
        <f>IF(ISBLANK(INDEX('[1]Jenis sampah'!J:J,MATCH($Z1334,'[1]Jenis sampah'!$M:$M,0))), "", (INDEX('[1]Jenis sampah'!J:J,MATCH($Z1334,'[1]Jenis sampah'!$M:$M,0))))</f>
        <v>0.08</v>
      </c>
      <c r="M1334">
        <f>IF(ISBLANK(INDEX('[1]Jenis sampah'!K:K,MATCH($Z1334,'[1]Jenis sampah'!$M:$M,0))), "", (INDEX('[1]Jenis sampah'!K:K,MATCH($Z1334,'[1]Jenis sampah'!$M:$M,0))))</f>
        <v>0.65</v>
      </c>
      <c r="N1334">
        <f>IF(ISBLANK(INDEX('[1]Jenis sampah'!L:L,MATCH($Z1334,'[1]Jenis sampah'!$M:$M,0))), "", (INDEX('[1]Jenis sampah'!L:L,MATCH($Z1334,'[1]Jenis sampah'!$M:$M,0))))</f>
        <v>2</v>
      </c>
      <c r="O1334">
        <f>IF(ISBLANK(INDEX('[1]Sumber sampah'!D:D,MATCH($Z1334,'[1]Sumber sampah'!$K:$K,0))), "", (INDEX('[1]Sumber sampah'!D:D,MATCH($Z1334,'[1]Sumber sampah'!$K:$K,0))))</f>
        <v>142.44</v>
      </c>
      <c r="P1334">
        <f>IF(ISBLANK(INDEX('[1]Sumber sampah'!E:E,MATCH($Z1334,'[1]Sumber sampah'!$K:$K,0))), "", (INDEX('[1]Sumber sampah'!E:E,MATCH($Z1334,'[1]Sumber sampah'!$K:$K,0))))</f>
        <v>0.73</v>
      </c>
      <c r="Q1334">
        <f>IF(ISBLANK(INDEX('[1]Sumber sampah'!F:F,MATCH($Z1334,'[1]Sumber sampah'!$K:$K,0))), "", (INDEX('[1]Sumber sampah'!F:F,MATCH($Z1334,'[1]Sumber sampah'!$K:$K,0))))</f>
        <v>2.62</v>
      </c>
      <c r="R1334">
        <f>IF(ISBLANK(INDEX('[1]Sumber sampah'!G:G,MATCH($Z1334,'[1]Sumber sampah'!$K:$K,0))), "", (INDEX('[1]Sumber sampah'!G:G,MATCH($Z1334,'[1]Sumber sampah'!$K:$K,0))))</f>
        <v>1.2</v>
      </c>
      <c r="S1334">
        <f>IF(ISBLANK(INDEX('[1]Sumber sampah'!H:H,MATCH($Z1334,'[1]Sumber sampah'!$K:$K,0))), "", (INDEX('[1]Sumber sampah'!H:H,MATCH($Z1334,'[1]Sumber sampah'!$K:$K,0))))</f>
        <v>13.73</v>
      </c>
      <c r="T1334">
        <f>IF(ISBLANK(INDEX('[1]Sumber sampah'!I:I,MATCH($Z1334,'[1]Sumber sampah'!$K:$K,0))), "", (INDEX('[1]Sumber sampah'!I:I,MATCH($Z1334,'[1]Sumber sampah'!$K:$K,0))))</f>
        <v>14</v>
      </c>
      <c r="U1334" t="str">
        <f>IF(ISBLANK(INDEX('[1]Sumber sampah'!J:J,MATCH($Z1334,'[1]Sumber sampah'!$K:$K,0))), "", (INDEX('[1]Sumber sampah'!J:J,MATCH($Z1334,'[1]Sumber sampah'!$K:$K,0))))</f>
        <v/>
      </c>
      <c r="Z1334" t="str">
        <f t="shared" si="20"/>
        <v>2021_Jawa Tengah_Kab. Klaten</v>
      </c>
    </row>
    <row r="1335" spans="1:26" x14ac:dyDescent="0.35">
      <c r="A1335" s="15">
        <v>2021</v>
      </c>
      <c r="B1335" t="s">
        <v>98</v>
      </c>
      <c r="C1335" t="s">
        <v>300</v>
      </c>
      <c r="D1335" s="16">
        <v>359.45</v>
      </c>
      <c r="E1335" s="17">
        <v>131200.56</v>
      </c>
      <c r="F1335">
        <f>IF(ISBLANK(INDEX('[1]Jenis sampah'!D:D,MATCH($Z1335,'[1]Jenis sampah'!$M:$M,0))), "", (INDEX('[1]Jenis sampah'!D:D,MATCH($Z1335,'[1]Jenis sampah'!$M:$M,0))))</f>
        <v>62.4</v>
      </c>
      <c r="G1335">
        <f>IF(ISBLANK(INDEX('[1]Jenis sampah'!E:E,MATCH($Z1335,'[1]Jenis sampah'!$M:$M,0))), "", (INDEX('[1]Jenis sampah'!E:E,MATCH($Z1335,'[1]Jenis sampah'!$M:$M,0))))</f>
        <v>1.88</v>
      </c>
      <c r="H1335">
        <f>IF(ISBLANK(INDEX('[1]Jenis sampah'!F:F,MATCH($Z1335,'[1]Jenis sampah'!$M:$M,0))), "", (INDEX('[1]Jenis sampah'!F:F,MATCH($Z1335,'[1]Jenis sampah'!$M:$M,0))))</f>
        <v>8.01</v>
      </c>
      <c r="I1335">
        <f>IF(ISBLANK(INDEX('[1]Jenis sampah'!G:G,MATCH($Z1335,'[1]Jenis sampah'!$M:$M,0))), "", (INDEX('[1]Jenis sampah'!G:G,MATCH($Z1335,'[1]Jenis sampah'!$M:$M,0))))</f>
        <v>15.93</v>
      </c>
      <c r="J1335">
        <f>IF(ISBLANK(INDEX('[1]Jenis sampah'!H:H,MATCH($Z1335,'[1]Jenis sampah'!$M:$M,0))), "", (INDEX('[1]Jenis sampah'!H:H,MATCH($Z1335,'[1]Jenis sampah'!$M:$M,0))))</f>
        <v>1.68</v>
      </c>
      <c r="K1335">
        <f>IF(ISBLANK(INDEX('[1]Jenis sampah'!I:I,MATCH($Z1335,'[1]Jenis sampah'!$M:$M,0))), "", (INDEX('[1]Jenis sampah'!I:I,MATCH($Z1335,'[1]Jenis sampah'!$M:$M,0))))</f>
        <v>1.98</v>
      </c>
      <c r="L1335">
        <f>IF(ISBLANK(INDEX('[1]Jenis sampah'!J:J,MATCH($Z1335,'[1]Jenis sampah'!$M:$M,0))), "", (INDEX('[1]Jenis sampah'!J:J,MATCH($Z1335,'[1]Jenis sampah'!$M:$M,0))))</f>
        <v>1.82</v>
      </c>
      <c r="M1335">
        <f>IF(ISBLANK(INDEX('[1]Jenis sampah'!K:K,MATCH($Z1335,'[1]Jenis sampah'!$M:$M,0))), "", (INDEX('[1]Jenis sampah'!K:K,MATCH($Z1335,'[1]Jenis sampah'!$M:$M,0))))</f>
        <v>1.27</v>
      </c>
      <c r="N1335">
        <f>IF(ISBLANK(INDEX('[1]Jenis sampah'!L:L,MATCH($Z1335,'[1]Jenis sampah'!$M:$M,0))), "", (INDEX('[1]Jenis sampah'!L:L,MATCH($Z1335,'[1]Jenis sampah'!$M:$M,0))))</f>
        <v>5.03</v>
      </c>
      <c r="O1335">
        <f>IF(ISBLANK(INDEX('[1]Sumber sampah'!D:D,MATCH($Z1335,'[1]Sumber sampah'!$K:$K,0))), "", (INDEX('[1]Sumber sampah'!D:D,MATCH($Z1335,'[1]Sumber sampah'!$K:$K,0))))</f>
        <v>172.54</v>
      </c>
      <c r="P1335">
        <f>IF(ISBLANK(INDEX('[1]Sumber sampah'!E:E,MATCH($Z1335,'[1]Sumber sampah'!$K:$K,0))), "", (INDEX('[1]Sumber sampah'!E:E,MATCH($Z1335,'[1]Sumber sampah'!$K:$K,0))))</f>
        <v>32.35</v>
      </c>
      <c r="Q1335">
        <f>IF(ISBLANK(INDEX('[1]Sumber sampah'!F:F,MATCH($Z1335,'[1]Sumber sampah'!$K:$K,0))), "", (INDEX('[1]Sumber sampah'!F:F,MATCH($Z1335,'[1]Sumber sampah'!$K:$K,0))))</f>
        <v>50.32</v>
      </c>
      <c r="R1335">
        <f>IF(ISBLANK(INDEX('[1]Sumber sampah'!G:G,MATCH($Z1335,'[1]Sumber sampah'!$K:$K,0))), "", (INDEX('[1]Sumber sampah'!G:G,MATCH($Z1335,'[1]Sumber sampah'!$K:$K,0))))</f>
        <v>43.13</v>
      </c>
      <c r="S1335">
        <f>IF(ISBLANK(INDEX('[1]Sumber sampah'!H:H,MATCH($Z1335,'[1]Sumber sampah'!$K:$K,0))), "", (INDEX('[1]Sumber sampah'!H:H,MATCH($Z1335,'[1]Sumber sampah'!$K:$K,0))))</f>
        <v>17.98</v>
      </c>
      <c r="T1335">
        <f>IF(ISBLANK(INDEX('[1]Sumber sampah'!I:I,MATCH($Z1335,'[1]Sumber sampah'!$K:$K,0))), "", (INDEX('[1]Sumber sampah'!I:I,MATCH($Z1335,'[1]Sumber sampah'!$K:$K,0))))</f>
        <v>28.76</v>
      </c>
      <c r="U1335">
        <f>IF(ISBLANK(INDEX('[1]Sumber sampah'!J:J,MATCH($Z1335,'[1]Sumber sampah'!$K:$K,0))), "", (INDEX('[1]Sumber sampah'!J:J,MATCH($Z1335,'[1]Sumber sampah'!$K:$K,0))))</f>
        <v>14.38</v>
      </c>
      <c r="Z1335" t="str">
        <f t="shared" si="20"/>
        <v>2021_Jawa Tengah_Kab. Sukoharjo</v>
      </c>
    </row>
    <row r="1336" spans="1:26" x14ac:dyDescent="0.35">
      <c r="A1336" s="15">
        <v>2021</v>
      </c>
      <c r="B1336" t="s">
        <v>98</v>
      </c>
      <c r="C1336" t="s">
        <v>301</v>
      </c>
      <c r="D1336" s="16">
        <v>439.37</v>
      </c>
      <c r="E1336" s="17">
        <v>160369.60999999999</v>
      </c>
      <c r="F1336">
        <f>IF(ISBLANK(INDEX('[1]Jenis sampah'!D:D,MATCH($Z1336,'[1]Jenis sampah'!$M:$M,0))), "", (INDEX('[1]Jenis sampah'!D:D,MATCH($Z1336,'[1]Jenis sampah'!$M:$M,0))))</f>
        <v>25</v>
      </c>
      <c r="G1336">
        <f>IF(ISBLANK(INDEX('[1]Jenis sampah'!E:E,MATCH($Z1336,'[1]Jenis sampah'!$M:$M,0))), "", (INDEX('[1]Jenis sampah'!E:E,MATCH($Z1336,'[1]Jenis sampah'!$M:$M,0))))</f>
        <v>10</v>
      </c>
      <c r="H1336">
        <f>IF(ISBLANK(INDEX('[1]Jenis sampah'!F:F,MATCH($Z1336,'[1]Jenis sampah'!$M:$M,0))), "", (INDEX('[1]Jenis sampah'!F:F,MATCH($Z1336,'[1]Jenis sampah'!$M:$M,0))))</f>
        <v>20</v>
      </c>
      <c r="I1336">
        <f>IF(ISBLANK(INDEX('[1]Jenis sampah'!G:G,MATCH($Z1336,'[1]Jenis sampah'!$M:$M,0))), "", (INDEX('[1]Jenis sampah'!G:G,MATCH($Z1336,'[1]Jenis sampah'!$M:$M,0))))</f>
        <v>25</v>
      </c>
      <c r="J1336">
        <f>IF(ISBLANK(INDEX('[1]Jenis sampah'!H:H,MATCH($Z1336,'[1]Jenis sampah'!$M:$M,0))), "", (INDEX('[1]Jenis sampah'!H:H,MATCH($Z1336,'[1]Jenis sampah'!$M:$M,0))))</f>
        <v>5</v>
      </c>
      <c r="K1336">
        <f>IF(ISBLANK(INDEX('[1]Jenis sampah'!I:I,MATCH($Z1336,'[1]Jenis sampah'!$M:$M,0))), "", (INDEX('[1]Jenis sampah'!I:I,MATCH($Z1336,'[1]Jenis sampah'!$M:$M,0))))</f>
        <v>5</v>
      </c>
      <c r="L1336">
        <f>IF(ISBLANK(INDEX('[1]Jenis sampah'!J:J,MATCH($Z1336,'[1]Jenis sampah'!$M:$M,0))), "", (INDEX('[1]Jenis sampah'!J:J,MATCH($Z1336,'[1]Jenis sampah'!$M:$M,0))))</f>
        <v>2.5</v>
      </c>
      <c r="M1336">
        <f>IF(ISBLANK(INDEX('[1]Jenis sampah'!K:K,MATCH($Z1336,'[1]Jenis sampah'!$M:$M,0))), "", (INDEX('[1]Jenis sampah'!K:K,MATCH($Z1336,'[1]Jenis sampah'!$M:$M,0))))</f>
        <v>5</v>
      </c>
      <c r="N1336">
        <f>IF(ISBLANK(INDEX('[1]Jenis sampah'!L:L,MATCH($Z1336,'[1]Jenis sampah'!$M:$M,0))), "", (INDEX('[1]Jenis sampah'!L:L,MATCH($Z1336,'[1]Jenis sampah'!$M:$M,0))))</f>
        <v>2.5</v>
      </c>
      <c r="O1336" t="str">
        <f>IF(ISBLANK(INDEX('[1]Sumber sampah'!D:D,MATCH($Z1336,'[1]Sumber sampah'!$K:$K,0))), "", (INDEX('[1]Sumber sampah'!D:D,MATCH($Z1336,'[1]Sumber sampah'!$K:$K,0))))</f>
        <v/>
      </c>
      <c r="P1336" t="str">
        <f>IF(ISBLANK(INDEX('[1]Sumber sampah'!E:E,MATCH($Z1336,'[1]Sumber sampah'!$K:$K,0))), "", (INDEX('[1]Sumber sampah'!E:E,MATCH($Z1336,'[1]Sumber sampah'!$K:$K,0))))</f>
        <v/>
      </c>
      <c r="Q1336" t="str">
        <f>IF(ISBLANK(INDEX('[1]Sumber sampah'!F:F,MATCH($Z1336,'[1]Sumber sampah'!$K:$K,0))), "", (INDEX('[1]Sumber sampah'!F:F,MATCH($Z1336,'[1]Sumber sampah'!$K:$K,0))))</f>
        <v/>
      </c>
      <c r="R1336" t="str">
        <f>IF(ISBLANK(INDEX('[1]Sumber sampah'!G:G,MATCH($Z1336,'[1]Sumber sampah'!$K:$K,0))), "", (INDEX('[1]Sumber sampah'!G:G,MATCH($Z1336,'[1]Sumber sampah'!$K:$K,0))))</f>
        <v/>
      </c>
      <c r="S1336" t="str">
        <f>IF(ISBLANK(INDEX('[1]Sumber sampah'!H:H,MATCH($Z1336,'[1]Sumber sampah'!$K:$K,0))), "", (INDEX('[1]Sumber sampah'!H:H,MATCH($Z1336,'[1]Sumber sampah'!$K:$K,0))))</f>
        <v/>
      </c>
      <c r="T1336" t="str">
        <f>IF(ISBLANK(INDEX('[1]Sumber sampah'!I:I,MATCH($Z1336,'[1]Sumber sampah'!$K:$K,0))), "", (INDEX('[1]Sumber sampah'!I:I,MATCH($Z1336,'[1]Sumber sampah'!$K:$K,0))))</f>
        <v/>
      </c>
      <c r="U1336" t="str">
        <f>IF(ISBLANK(INDEX('[1]Sumber sampah'!J:J,MATCH($Z1336,'[1]Sumber sampah'!$K:$K,0))), "", (INDEX('[1]Sumber sampah'!J:J,MATCH($Z1336,'[1]Sumber sampah'!$K:$K,0))))</f>
        <v/>
      </c>
      <c r="Z1336" t="str">
        <f t="shared" si="20"/>
        <v>2021_Jawa Tengah_Kab. Wonogiri</v>
      </c>
    </row>
    <row r="1337" spans="1:26" x14ac:dyDescent="0.35">
      <c r="A1337" s="15">
        <v>2021</v>
      </c>
      <c r="B1337" t="s">
        <v>98</v>
      </c>
      <c r="C1337" t="s">
        <v>302</v>
      </c>
      <c r="D1337" s="16">
        <v>361.84</v>
      </c>
      <c r="E1337" s="17">
        <v>132071.89000000001</v>
      </c>
      <c r="F1337">
        <f>IF(ISBLANK(INDEX('[1]Jenis sampah'!D:D,MATCH($Z1337,'[1]Jenis sampah'!$M:$M,0))), "", (INDEX('[1]Jenis sampah'!D:D,MATCH($Z1337,'[1]Jenis sampah'!$M:$M,0))))</f>
        <v>63</v>
      </c>
      <c r="G1337">
        <f>IF(ISBLANK(INDEX('[1]Jenis sampah'!E:E,MATCH($Z1337,'[1]Jenis sampah'!$M:$M,0))), "", (INDEX('[1]Jenis sampah'!E:E,MATCH($Z1337,'[1]Jenis sampah'!$M:$M,0))))</f>
        <v>2</v>
      </c>
      <c r="H1337">
        <f>IF(ISBLANK(INDEX('[1]Jenis sampah'!F:F,MATCH($Z1337,'[1]Jenis sampah'!$M:$M,0))), "", (INDEX('[1]Jenis sampah'!F:F,MATCH($Z1337,'[1]Jenis sampah'!$M:$M,0))))</f>
        <v>5</v>
      </c>
      <c r="I1337">
        <f>IF(ISBLANK(INDEX('[1]Jenis sampah'!G:G,MATCH($Z1337,'[1]Jenis sampah'!$M:$M,0))), "", (INDEX('[1]Jenis sampah'!G:G,MATCH($Z1337,'[1]Jenis sampah'!$M:$M,0))))</f>
        <v>20</v>
      </c>
      <c r="J1337">
        <f>IF(ISBLANK(INDEX('[1]Jenis sampah'!H:H,MATCH($Z1337,'[1]Jenis sampah'!$M:$M,0))), "", (INDEX('[1]Jenis sampah'!H:H,MATCH($Z1337,'[1]Jenis sampah'!$M:$M,0))))</f>
        <v>1</v>
      </c>
      <c r="K1337">
        <f>IF(ISBLANK(INDEX('[1]Jenis sampah'!I:I,MATCH($Z1337,'[1]Jenis sampah'!$M:$M,0))), "", (INDEX('[1]Jenis sampah'!I:I,MATCH($Z1337,'[1]Jenis sampah'!$M:$M,0))))</f>
        <v>2</v>
      </c>
      <c r="L1337">
        <f>IF(ISBLANK(INDEX('[1]Jenis sampah'!J:J,MATCH($Z1337,'[1]Jenis sampah'!$M:$M,0))), "", (INDEX('[1]Jenis sampah'!J:J,MATCH($Z1337,'[1]Jenis sampah'!$M:$M,0))))</f>
        <v>2</v>
      </c>
      <c r="M1337">
        <f>IF(ISBLANK(INDEX('[1]Jenis sampah'!K:K,MATCH($Z1337,'[1]Jenis sampah'!$M:$M,0))), "", (INDEX('[1]Jenis sampah'!K:K,MATCH($Z1337,'[1]Jenis sampah'!$M:$M,0))))</f>
        <v>3</v>
      </c>
      <c r="N1337">
        <f>IF(ISBLANK(INDEX('[1]Jenis sampah'!L:L,MATCH($Z1337,'[1]Jenis sampah'!$M:$M,0))), "", (INDEX('[1]Jenis sampah'!L:L,MATCH($Z1337,'[1]Jenis sampah'!$M:$M,0))))</f>
        <v>2</v>
      </c>
      <c r="O1337">
        <f>IF(ISBLANK(INDEX('[1]Sumber sampah'!D:D,MATCH($Z1337,'[1]Sumber sampah'!$K:$K,0))), "", (INDEX('[1]Sumber sampah'!D:D,MATCH($Z1337,'[1]Sumber sampah'!$K:$K,0))))</f>
        <v>350</v>
      </c>
      <c r="P1337" t="str">
        <f>IF(ISBLANK(INDEX('[1]Sumber sampah'!E:E,MATCH($Z1337,'[1]Sumber sampah'!$K:$K,0))), "", (INDEX('[1]Sumber sampah'!E:E,MATCH($Z1337,'[1]Sumber sampah'!$K:$K,0))))</f>
        <v/>
      </c>
      <c r="Q1337">
        <f>IF(ISBLANK(INDEX('[1]Sumber sampah'!F:F,MATCH($Z1337,'[1]Sumber sampah'!$K:$K,0))), "", (INDEX('[1]Sumber sampah'!F:F,MATCH($Z1337,'[1]Sumber sampah'!$K:$K,0))))</f>
        <v>3600</v>
      </c>
      <c r="R1337" t="str">
        <f>IF(ISBLANK(INDEX('[1]Sumber sampah'!G:G,MATCH($Z1337,'[1]Sumber sampah'!$K:$K,0))), "", (INDEX('[1]Sumber sampah'!G:G,MATCH($Z1337,'[1]Sumber sampah'!$K:$K,0))))</f>
        <v/>
      </c>
      <c r="S1337" t="str">
        <f>IF(ISBLANK(INDEX('[1]Sumber sampah'!H:H,MATCH($Z1337,'[1]Sumber sampah'!$K:$K,0))), "", (INDEX('[1]Sumber sampah'!H:H,MATCH($Z1337,'[1]Sumber sampah'!$K:$K,0))))</f>
        <v/>
      </c>
      <c r="T1337" t="str">
        <f>IF(ISBLANK(INDEX('[1]Sumber sampah'!I:I,MATCH($Z1337,'[1]Sumber sampah'!$K:$K,0))), "", (INDEX('[1]Sumber sampah'!I:I,MATCH($Z1337,'[1]Sumber sampah'!$K:$K,0))))</f>
        <v/>
      </c>
      <c r="U1337" t="str">
        <f>IF(ISBLANK(INDEX('[1]Sumber sampah'!J:J,MATCH($Z1337,'[1]Sumber sampah'!$K:$K,0))), "", (INDEX('[1]Sumber sampah'!J:J,MATCH($Z1337,'[1]Sumber sampah'!$K:$K,0))))</f>
        <v/>
      </c>
      <c r="Z1337" t="str">
        <f t="shared" si="20"/>
        <v>2021_Jawa Tengah_Kab. Karanganyar</v>
      </c>
    </row>
    <row r="1338" spans="1:26" x14ac:dyDescent="0.35">
      <c r="A1338" s="15">
        <v>2021</v>
      </c>
      <c r="B1338" t="s">
        <v>98</v>
      </c>
      <c r="C1338" t="s">
        <v>100</v>
      </c>
      <c r="D1338" s="16">
        <v>586.16999999999996</v>
      </c>
      <c r="E1338" s="17">
        <v>213952.27</v>
      </c>
      <c r="F1338">
        <f>IF(ISBLANK(INDEX('[1]Jenis sampah'!D:D,MATCH($Z1338,'[1]Jenis sampah'!$M:$M,0))), "", (INDEX('[1]Jenis sampah'!D:D,MATCH($Z1338,'[1]Jenis sampah'!$M:$M,0))))</f>
        <v>74.7</v>
      </c>
      <c r="G1338">
        <f>IF(ISBLANK(INDEX('[1]Jenis sampah'!E:E,MATCH($Z1338,'[1]Jenis sampah'!$M:$M,0))), "", (INDEX('[1]Jenis sampah'!E:E,MATCH($Z1338,'[1]Jenis sampah'!$M:$M,0))))</f>
        <v>0.8</v>
      </c>
      <c r="H1338">
        <f>IF(ISBLANK(INDEX('[1]Jenis sampah'!F:F,MATCH($Z1338,'[1]Jenis sampah'!$M:$M,0))), "", (INDEX('[1]Jenis sampah'!F:F,MATCH($Z1338,'[1]Jenis sampah'!$M:$M,0))))</f>
        <v>8.4</v>
      </c>
      <c r="I1338">
        <f>IF(ISBLANK(INDEX('[1]Jenis sampah'!G:G,MATCH($Z1338,'[1]Jenis sampah'!$M:$M,0))), "", (INDEX('[1]Jenis sampah'!G:G,MATCH($Z1338,'[1]Jenis sampah'!$M:$M,0))))</f>
        <v>11.3</v>
      </c>
      <c r="J1338">
        <f>IF(ISBLANK(INDEX('[1]Jenis sampah'!H:H,MATCH($Z1338,'[1]Jenis sampah'!$M:$M,0))), "", (INDEX('[1]Jenis sampah'!H:H,MATCH($Z1338,'[1]Jenis sampah'!$M:$M,0))))</f>
        <v>0.5</v>
      </c>
      <c r="K1338">
        <f>IF(ISBLANK(INDEX('[1]Jenis sampah'!I:I,MATCH($Z1338,'[1]Jenis sampah'!$M:$M,0))), "", (INDEX('[1]Jenis sampah'!I:I,MATCH($Z1338,'[1]Jenis sampah'!$M:$M,0))))</f>
        <v>1.9</v>
      </c>
      <c r="L1338">
        <f>IF(ISBLANK(INDEX('[1]Jenis sampah'!J:J,MATCH($Z1338,'[1]Jenis sampah'!$M:$M,0))), "", (INDEX('[1]Jenis sampah'!J:J,MATCH($Z1338,'[1]Jenis sampah'!$M:$M,0))))</f>
        <v>0.3</v>
      </c>
      <c r="M1338">
        <f>IF(ISBLANK(INDEX('[1]Jenis sampah'!K:K,MATCH($Z1338,'[1]Jenis sampah'!$M:$M,0))), "", (INDEX('[1]Jenis sampah'!K:K,MATCH($Z1338,'[1]Jenis sampah'!$M:$M,0))))</f>
        <v>1.8</v>
      </c>
      <c r="N1338">
        <f>IF(ISBLANK(INDEX('[1]Jenis sampah'!L:L,MATCH($Z1338,'[1]Jenis sampah'!$M:$M,0))), "", (INDEX('[1]Jenis sampah'!L:L,MATCH($Z1338,'[1]Jenis sampah'!$M:$M,0))))</f>
        <v>0.3</v>
      </c>
      <c r="O1338">
        <f>IF(ISBLANK(INDEX('[1]Sumber sampah'!D:D,MATCH($Z1338,'[1]Sumber sampah'!$K:$K,0))), "", (INDEX('[1]Sumber sampah'!D:D,MATCH($Z1338,'[1]Sumber sampah'!$K:$K,0))))</f>
        <v>196.5</v>
      </c>
      <c r="P1338">
        <f>IF(ISBLANK(INDEX('[1]Sumber sampah'!E:E,MATCH($Z1338,'[1]Sumber sampah'!$K:$K,0))), "", (INDEX('[1]Sumber sampah'!E:E,MATCH($Z1338,'[1]Sumber sampah'!$K:$K,0))))</f>
        <v>77.2</v>
      </c>
      <c r="Q1338">
        <f>IF(ISBLANK(INDEX('[1]Sumber sampah'!F:F,MATCH($Z1338,'[1]Sumber sampah'!$K:$K,0))), "", (INDEX('[1]Sumber sampah'!F:F,MATCH($Z1338,'[1]Sumber sampah'!$K:$K,0))))</f>
        <v>143.6</v>
      </c>
      <c r="R1338">
        <f>IF(ISBLANK(INDEX('[1]Sumber sampah'!G:G,MATCH($Z1338,'[1]Sumber sampah'!$K:$K,0))), "", (INDEX('[1]Sumber sampah'!G:G,MATCH($Z1338,'[1]Sumber sampah'!$K:$K,0))))</f>
        <v>46.6</v>
      </c>
      <c r="S1338">
        <f>IF(ISBLANK(INDEX('[1]Sumber sampah'!H:H,MATCH($Z1338,'[1]Sumber sampah'!$K:$K,0))), "", (INDEX('[1]Sumber sampah'!H:H,MATCH($Z1338,'[1]Sumber sampah'!$K:$K,0))))</f>
        <v>10.41</v>
      </c>
      <c r="T1338">
        <f>IF(ISBLANK(INDEX('[1]Sumber sampah'!I:I,MATCH($Z1338,'[1]Sumber sampah'!$K:$K,0))), "", (INDEX('[1]Sumber sampah'!I:I,MATCH($Z1338,'[1]Sumber sampah'!$K:$K,0))))</f>
        <v>105.38</v>
      </c>
      <c r="U1338">
        <f>IF(ISBLANK(INDEX('[1]Sumber sampah'!J:J,MATCH($Z1338,'[1]Sumber sampah'!$K:$K,0))), "", (INDEX('[1]Sumber sampah'!J:J,MATCH($Z1338,'[1]Sumber sampah'!$K:$K,0))))</f>
        <v>6.48</v>
      </c>
      <c r="Z1338" t="str">
        <f t="shared" si="20"/>
        <v>2021_Jawa Tengah_Kab. Sragen</v>
      </c>
    </row>
    <row r="1339" spans="1:26" x14ac:dyDescent="0.35">
      <c r="A1339" s="15">
        <v>2021</v>
      </c>
      <c r="B1339" t="s">
        <v>98</v>
      </c>
      <c r="C1339" t="s">
        <v>437</v>
      </c>
      <c r="D1339" s="16">
        <v>226.85</v>
      </c>
      <c r="E1339" s="17">
        <v>82801.58</v>
      </c>
      <c r="F1339">
        <f>IF(ISBLANK(INDEX('[1]Jenis sampah'!D:D,MATCH($Z1339,'[1]Jenis sampah'!$M:$M,0))), "", (INDEX('[1]Jenis sampah'!D:D,MATCH($Z1339,'[1]Jenis sampah'!$M:$M,0))))</f>
        <v>20</v>
      </c>
      <c r="G1339">
        <f>IF(ISBLANK(INDEX('[1]Jenis sampah'!E:E,MATCH($Z1339,'[1]Jenis sampah'!$M:$M,0))), "", (INDEX('[1]Jenis sampah'!E:E,MATCH($Z1339,'[1]Jenis sampah'!$M:$M,0))))</f>
        <v>5</v>
      </c>
      <c r="H1339">
        <f>IF(ISBLANK(INDEX('[1]Jenis sampah'!F:F,MATCH($Z1339,'[1]Jenis sampah'!$M:$M,0))), "", (INDEX('[1]Jenis sampah'!F:F,MATCH($Z1339,'[1]Jenis sampah'!$M:$M,0))))</f>
        <v>18</v>
      </c>
      <c r="I1339">
        <f>IF(ISBLANK(INDEX('[1]Jenis sampah'!G:G,MATCH($Z1339,'[1]Jenis sampah'!$M:$M,0))), "", (INDEX('[1]Jenis sampah'!G:G,MATCH($Z1339,'[1]Jenis sampah'!$M:$M,0))))</f>
        <v>40</v>
      </c>
      <c r="J1339">
        <f>IF(ISBLANK(INDEX('[1]Jenis sampah'!H:H,MATCH($Z1339,'[1]Jenis sampah'!$M:$M,0))), "", (INDEX('[1]Jenis sampah'!H:H,MATCH($Z1339,'[1]Jenis sampah'!$M:$M,0))))</f>
        <v>10</v>
      </c>
      <c r="K1339">
        <f>IF(ISBLANK(INDEX('[1]Jenis sampah'!I:I,MATCH($Z1339,'[1]Jenis sampah'!$M:$M,0))), "", (INDEX('[1]Jenis sampah'!I:I,MATCH($Z1339,'[1]Jenis sampah'!$M:$M,0))))</f>
        <v>2</v>
      </c>
      <c r="L1339">
        <f>IF(ISBLANK(INDEX('[1]Jenis sampah'!J:J,MATCH($Z1339,'[1]Jenis sampah'!$M:$M,0))), "", (INDEX('[1]Jenis sampah'!J:J,MATCH($Z1339,'[1]Jenis sampah'!$M:$M,0))))</f>
        <v>2</v>
      </c>
      <c r="M1339">
        <f>IF(ISBLANK(INDEX('[1]Jenis sampah'!K:K,MATCH($Z1339,'[1]Jenis sampah'!$M:$M,0))), "", (INDEX('[1]Jenis sampah'!K:K,MATCH($Z1339,'[1]Jenis sampah'!$M:$M,0))))</f>
        <v>2.5</v>
      </c>
      <c r="N1339">
        <f>IF(ISBLANK(INDEX('[1]Jenis sampah'!L:L,MATCH($Z1339,'[1]Jenis sampah'!$M:$M,0))), "", (INDEX('[1]Jenis sampah'!L:L,MATCH($Z1339,'[1]Jenis sampah'!$M:$M,0))))</f>
        <v>0.5</v>
      </c>
      <c r="O1339">
        <f>IF(ISBLANK(INDEX('[1]Sumber sampah'!D:D,MATCH($Z1339,'[1]Sumber sampah'!$K:$K,0))), "", (INDEX('[1]Sumber sampah'!D:D,MATCH($Z1339,'[1]Sumber sampah'!$K:$K,0))))</f>
        <v>92</v>
      </c>
      <c r="P1339">
        <f>IF(ISBLANK(INDEX('[1]Sumber sampah'!E:E,MATCH($Z1339,'[1]Sumber sampah'!$K:$K,0))), "", (INDEX('[1]Sumber sampah'!E:E,MATCH($Z1339,'[1]Sumber sampah'!$K:$K,0))))</f>
        <v>23</v>
      </c>
      <c r="Q1339">
        <f>IF(ISBLANK(INDEX('[1]Sumber sampah'!F:F,MATCH($Z1339,'[1]Sumber sampah'!$K:$K,0))), "", (INDEX('[1]Sumber sampah'!F:F,MATCH($Z1339,'[1]Sumber sampah'!$K:$K,0))))</f>
        <v>46</v>
      </c>
      <c r="R1339">
        <f>IF(ISBLANK(INDEX('[1]Sumber sampah'!G:G,MATCH($Z1339,'[1]Sumber sampah'!$K:$K,0))), "", (INDEX('[1]Sumber sampah'!G:G,MATCH($Z1339,'[1]Sumber sampah'!$K:$K,0))))</f>
        <v>25</v>
      </c>
      <c r="S1339">
        <f>IF(ISBLANK(INDEX('[1]Sumber sampah'!H:H,MATCH($Z1339,'[1]Sumber sampah'!$K:$K,0))), "", (INDEX('[1]Sumber sampah'!H:H,MATCH($Z1339,'[1]Sumber sampah'!$K:$K,0))))</f>
        <v>23</v>
      </c>
      <c r="T1339">
        <f>IF(ISBLANK(INDEX('[1]Sumber sampah'!I:I,MATCH($Z1339,'[1]Sumber sampah'!$K:$K,0))), "", (INDEX('[1]Sumber sampah'!I:I,MATCH($Z1339,'[1]Sumber sampah'!$K:$K,0))))</f>
        <v>14</v>
      </c>
      <c r="U1339">
        <f>IF(ISBLANK(INDEX('[1]Sumber sampah'!J:J,MATCH($Z1339,'[1]Sumber sampah'!$K:$K,0))), "", (INDEX('[1]Sumber sampah'!J:J,MATCH($Z1339,'[1]Sumber sampah'!$K:$K,0))))</f>
        <v>7</v>
      </c>
      <c r="Z1339" t="str">
        <f t="shared" si="20"/>
        <v>2021_Jawa Tengah_Kab. Blora</v>
      </c>
    </row>
    <row r="1340" spans="1:26" x14ac:dyDescent="0.35">
      <c r="A1340" s="15">
        <v>2021</v>
      </c>
      <c r="B1340" t="s">
        <v>98</v>
      </c>
      <c r="C1340" t="s">
        <v>304</v>
      </c>
      <c r="D1340" s="16">
        <v>245.66</v>
      </c>
      <c r="E1340" s="17">
        <v>89666.36</v>
      </c>
      <c r="F1340">
        <f>IF(ISBLANK(INDEX('[1]Jenis sampah'!D:D,MATCH($Z1340,'[1]Jenis sampah'!$M:$M,0))), "", (INDEX('[1]Jenis sampah'!D:D,MATCH($Z1340,'[1]Jenis sampah'!$M:$M,0))))</f>
        <v>38.119999999999997</v>
      </c>
      <c r="G1340">
        <f>IF(ISBLANK(INDEX('[1]Jenis sampah'!E:E,MATCH($Z1340,'[1]Jenis sampah'!$M:$M,0))), "", (INDEX('[1]Jenis sampah'!E:E,MATCH($Z1340,'[1]Jenis sampah'!$M:$M,0))))</f>
        <v>1.59</v>
      </c>
      <c r="H1340">
        <f>IF(ISBLANK(INDEX('[1]Jenis sampah'!F:F,MATCH($Z1340,'[1]Jenis sampah'!$M:$M,0))), "", (INDEX('[1]Jenis sampah'!F:F,MATCH($Z1340,'[1]Jenis sampah'!$M:$M,0))))</f>
        <v>13.38</v>
      </c>
      <c r="I1340">
        <f>IF(ISBLANK(INDEX('[1]Jenis sampah'!G:G,MATCH($Z1340,'[1]Jenis sampah'!$M:$M,0))), "", (INDEX('[1]Jenis sampah'!G:G,MATCH($Z1340,'[1]Jenis sampah'!$M:$M,0))))</f>
        <v>34.450000000000003</v>
      </c>
      <c r="J1340">
        <f>IF(ISBLANK(INDEX('[1]Jenis sampah'!H:H,MATCH($Z1340,'[1]Jenis sampah'!$M:$M,0))), "", (INDEX('[1]Jenis sampah'!H:H,MATCH($Z1340,'[1]Jenis sampah'!$M:$M,0))))</f>
        <v>0.93</v>
      </c>
      <c r="K1340">
        <f>IF(ISBLANK(INDEX('[1]Jenis sampah'!I:I,MATCH($Z1340,'[1]Jenis sampah'!$M:$M,0))), "", (INDEX('[1]Jenis sampah'!I:I,MATCH($Z1340,'[1]Jenis sampah'!$M:$M,0))))</f>
        <v>1.88</v>
      </c>
      <c r="L1340">
        <f>IF(ISBLANK(INDEX('[1]Jenis sampah'!J:J,MATCH($Z1340,'[1]Jenis sampah'!$M:$M,0))), "", (INDEX('[1]Jenis sampah'!J:J,MATCH($Z1340,'[1]Jenis sampah'!$M:$M,0))))</f>
        <v>0.77</v>
      </c>
      <c r="M1340">
        <f>IF(ISBLANK(INDEX('[1]Jenis sampah'!K:K,MATCH($Z1340,'[1]Jenis sampah'!$M:$M,0))), "", (INDEX('[1]Jenis sampah'!K:K,MATCH($Z1340,'[1]Jenis sampah'!$M:$M,0))))</f>
        <v>1.33</v>
      </c>
      <c r="N1340">
        <f>IF(ISBLANK(INDEX('[1]Jenis sampah'!L:L,MATCH($Z1340,'[1]Jenis sampah'!$M:$M,0))), "", (INDEX('[1]Jenis sampah'!L:L,MATCH($Z1340,'[1]Jenis sampah'!$M:$M,0))))</f>
        <v>7.55</v>
      </c>
      <c r="O1340">
        <f>IF(ISBLANK(INDEX('[1]Sumber sampah'!D:D,MATCH($Z1340,'[1]Sumber sampah'!$K:$K,0))), "", (INDEX('[1]Sumber sampah'!D:D,MATCH($Z1340,'[1]Sumber sampah'!$K:$K,0))))</f>
        <v>52.28</v>
      </c>
      <c r="P1340">
        <f>IF(ISBLANK(INDEX('[1]Sumber sampah'!E:E,MATCH($Z1340,'[1]Sumber sampah'!$K:$K,0))), "", (INDEX('[1]Sumber sampah'!E:E,MATCH($Z1340,'[1]Sumber sampah'!$K:$K,0))))</f>
        <v>3.68</v>
      </c>
      <c r="Q1340">
        <f>IF(ISBLANK(INDEX('[1]Sumber sampah'!F:F,MATCH($Z1340,'[1]Sumber sampah'!$K:$K,0))), "", (INDEX('[1]Sumber sampah'!F:F,MATCH($Z1340,'[1]Sumber sampah'!$K:$K,0))))</f>
        <v>1661.23</v>
      </c>
      <c r="R1340">
        <f>IF(ISBLANK(INDEX('[1]Sumber sampah'!G:G,MATCH($Z1340,'[1]Sumber sampah'!$K:$K,0))), "", (INDEX('[1]Sumber sampah'!G:G,MATCH($Z1340,'[1]Sumber sampah'!$K:$K,0))))</f>
        <v>0.02</v>
      </c>
      <c r="S1340">
        <f>IF(ISBLANK(INDEX('[1]Sumber sampah'!H:H,MATCH($Z1340,'[1]Sumber sampah'!$K:$K,0))), "", (INDEX('[1]Sumber sampah'!H:H,MATCH($Z1340,'[1]Sumber sampah'!$K:$K,0))))</f>
        <v>152</v>
      </c>
      <c r="T1340" t="str">
        <f>IF(ISBLANK(INDEX('[1]Sumber sampah'!I:I,MATCH($Z1340,'[1]Sumber sampah'!$K:$K,0))), "", (INDEX('[1]Sumber sampah'!I:I,MATCH($Z1340,'[1]Sumber sampah'!$K:$K,0))))</f>
        <v/>
      </c>
      <c r="U1340">
        <f>IF(ISBLANK(INDEX('[1]Sumber sampah'!J:J,MATCH($Z1340,'[1]Sumber sampah'!$K:$K,0))), "", (INDEX('[1]Sumber sampah'!J:J,MATCH($Z1340,'[1]Sumber sampah'!$K:$K,0))))</f>
        <v>11.86</v>
      </c>
      <c r="Z1340" t="str">
        <f t="shared" si="20"/>
        <v>2021_Jawa Tengah_Kab. Rembang</v>
      </c>
    </row>
    <row r="1341" spans="1:26" x14ac:dyDescent="0.35">
      <c r="A1341" s="15">
        <v>2021</v>
      </c>
      <c r="B1341" t="s">
        <v>98</v>
      </c>
      <c r="C1341" t="s">
        <v>305</v>
      </c>
      <c r="D1341" s="16">
        <v>662.09</v>
      </c>
      <c r="E1341" s="17">
        <v>241664.31</v>
      </c>
      <c r="F1341" t="str">
        <f>IF(ISBLANK(INDEX('[1]Jenis sampah'!D:D,MATCH($Z1341,'[1]Jenis sampah'!$M:$M,0))), "", (INDEX('[1]Jenis sampah'!D:D,MATCH($Z1341,'[1]Jenis sampah'!$M:$M,0))))</f>
        <v/>
      </c>
      <c r="G1341" t="str">
        <f>IF(ISBLANK(INDEX('[1]Jenis sampah'!E:E,MATCH($Z1341,'[1]Jenis sampah'!$M:$M,0))), "", (INDEX('[1]Jenis sampah'!E:E,MATCH($Z1341,'[1]Jenis sampah'!$M:$M,0))))</f>
        <v/>
      </c>
      <c r="H1341" t="str">
        <f>IF(ISBLANK(INDEX('[1]Jenis sampah'!F:F,MATCH($Z1341,'[1]Jenis sampah'!$M:$M,0))), "", (INDEX('[1]Jenis sampah'!F:F,MATCH($Z1341,'[1]Jenis sampah'!$M:$M,0))))</f>
        <v/>
      </c>
      <c r="I1341" t="str">
        <f>IF(ISBLANK(INDEX('[1]Jenis sampah'!G:G,MATCH($Z1341,'[1]Jenis sampah'!$M:$M,0))), "", (INDEX('[1]Jenis sampah'!G:G,MATCH($Z1341,'[1]Jenis sampah'!$M:$M,0))))</f>
        <v/>
      </c>
      <c r="J1341" t="str">
        <f>IF(ISBLANK(INDEX('[1]Jenis sampah'!H:H,MATCH($Z1341,'[1]Jenis sampah'!$M:$M,0))), "", (INDEX('[1]Jenis sampah'!H:H,MATCH($Z1341,'[1]Jenis sampah'!$M:$M,0))))</f>
        <v/>
      </c>
      <c r="K1341" t="str">
        <f>IF(ISBLANK(INDEX('[1]Jenis sampah'!I:I,MATCH($Z1341,'[1]Jenis sampah'!$M:$M,0))), "", (INDEX('[1]Jenis sampah'!I:I,MATCH($Z1341,'[1]Jenis sampah'!$M:$M,0))))</f>
        <v/>
      </c>
      <c r="L1341" t="str">
        <f>IF(ISBLANK(INDEX('[1]Jenis sampah'!J:J,MATCH($Z1341,'[1]Jenis sampah'!$M:$M,0))), "", (INDEX('[1]Jenis sampah'!J:J,MATCH($Z1341,'[1]Jenis sampah'!$M:$M,0))))</f>
        <v/>
      </c>
      <c r="M1341" t="str">
        <f>IF(ISBLANK(INDEX('[1]Jenis sampah'!K:K,MATCH($Z1341,'[1]Jenis sampah'!$M:$M,0))), "", (INDEX('[1]Jenis sampah'!K:K,MATCH($Z1341,'[1]Jenis sampah'!$M:$M,0))))</f>
        <v/>
      </c>
      <c r="N1341" t="str">
        <f>IF(ISBLANK(INDEX('[1]Jenis sampah'!L:L,MATCH($Z1341,'[1]Jenis sampah'!$M:$M,0))), "", (INDEX('[1]Jenis sampah'!L:L,MATCH($Z1341,'[1]Jenis sampah'!$M:$M,0))))</f>
        <v/>
      </c>
      <c r="O1341" t="str">
        <f>IF(ISBLANK(INDEX('[1]Sumber sampah'!D:D,MATCH($Z1341,'[1]Sumber sampah'!$K:$K,0))), "", (INDEX('[1]Sumber sampah'!D:D,MATCH($Z1341,'[1]Sumber sampah'!$K:$K,0))))</f>
        <v/>
      </c>
      <c r="P1341" t="str">
        <f>IF(ISBLANK(INDEX('[1]Sumber sampah'!E:E,MATCH($Z1341,'[1]Sumber sampah'!$K:$K,0))), "", (INDEX('[1]Sumber sampah'!E:E,MATCH($Z1341,'[1]Sumber sampah'!$K:$K,0))))</f>
        <v/>
      </c>
      <c r="Q1341" t="str">
        <f>IF(ISBLANK(INDEX('[1]Sumber sampah'!F:F,MATCH($Z1341,'[1]Sumber sampah'!$K:$K,0))), "", (INDEX('[1]Sumber sampah'!F:F,MATCH($Z1341,'[1]Sumber sampah'!$K:$K,0))))</f>
        <v/>
      </c>
      <c r="R1341" t="str">
        <f>IF(ISBLANK(INDEX('[1]Sumber sampah'!G:G,MATCH($Z1341,'[1]Sumber sampah'!$K:$K,0))), "", (INDEX('[1]Sumber sampah'!G:G,MATCH($Z1341,'[1]Sumber sampah'!$K:$K,0))))</f>
        <v/>
      </c>
      <c r="S1341" t="str">
        <f>IF(ISBLANK(INDEX('[1]Sumber sampah'!H:H,MATCH($Z1341,'[1]Sumber sampah'!$K:$K,0))), "", (INDEX('[1]Sumber sampah'!H:H,MATCH($Z1341,'[1]Sumber sampah'!$K:$K,0))))</f>
        <v/>
      </c>
      <c r="T1341" t="str">
        <f>IF(ISBLANK(INDEX('[1]Sumber sampah'!I:I,MATCH($Z1341,'[1]Sumber sampah'!$K:$K,0))), "", (INDEX('[1]Sumber sampah'!I:I,MATCH($Z1341,'[1]Sumber sampah'!$K:$K,0))))</f>
        <v/>
      </c>
      <c r="U1341" t="str">
        <f>IF(ISBLANK(INDEX('[1]Sumber sampah'!J:J,MATCH($Z1341,'[1]Sumber sampah'!$K:$K,0))), "", (INDEX('[1]Sumber sampah'!J:J,MATCH($Z1341,'[1]Sumber sampah'!$K:$K,0))))</f>
        <v/>
      </c>
      <c r="Z1341" t="str">
        <f t="shared" si="20"/>
        <v>2021_Jawa Tengah_Kab. Pati</v>
      </c>
    </row>
    <row r="1342" spans="1:26" x14ac:dyDescent="0.35">
      <c r="A1342" s="15">
        <v>2021</v>
      </c>
      <c r="B1342" t="s">
        <v>98</v>
      </c>
      <c r="C1342" t="s">
        <v>307</v>
      </c>
      <c r="D1342" s="16">
        <v>400.08</v>
      </c>
      <c r="E1342" s="17">
        <v>146028.4</v>
      </c>
      <c r="F1342">
        <f>IF(ISBLANK(INDEX('[1]Jenis sampah'!D:D,MATCH($Z1342,'[1]Jenis sampah'!$M:$M,0))), "", (INDEX('[1]Jenis sampah'!D:D,MATCH($Z1342,'[1]Jenis sampah'!$M:$M,0))))</f>
        <v>32.24</v>
      </c>
      <c r="G1342">
        <f>IF(ISBLANK(INDEX('[1]Jenis sampah'!E:E,MATCH($Z1342,'[1]Jenis sampah'!$M:$M,0))), "", (INDEX('[1]Jenis sampah'!E:E,MATCH($Z1342,'[1]Jenis sampah'!$M:$M,0))))</f>
        <v>22.75</v>
      </c>
      <c r="H1342">
        <f>IF(ISBLANK(INDEX('[1]Jenis sampah'!F:F,MATCH($Z1342,'[1]Jenis sampah'!$M:$M,0))), "", (INDEX('[1]Jenis sampah'!F:F,MATCH($Z1342,'[1]Jenis sampah'!$M:$M,0))))</f>
        <v>10.86</v>
      </c>
      <c r="I1342">
        <f>IF(ISBLANK(INDEX('[1]Jenis sampah'!G:G,MATCH($Z1342,'[1]Jenis sampah'!$M:$M,0))), "", (INDEX('[1]Jenis sampah'!G:G,MATCH($Z1342,'[1]Jenis sampah'!$M:$M,0))))</f>
        <v>21.7</v>
      </c>
      <c r="J1342">
        <f>IF(ISBLANK(INDEX('[1]Jenis sampah'!H:H,MATCH($Z1342,'[1]Jenis sampah'!$M:$M,0))), "", (INDEX('[1]Jenis sampah'!H:H,MATCH($Z1342,'[1]Jenis sampah'!$M:$M,0))))</f>
        <v>0.78</v>
      </c>
      <c r="K1342">
        <f>IF(ISBLANK(INDEX('[1]Jenis sampah'!I:I,MATCH($Z1342,'[1]Jenis sampah'!$M:$M,0))), "", (INDEX('[1]Jenis sampah'!I:I,MATCH($Z1342,'[1]Jenis sampah'!$M:$M,0))))</f>
        <v>2.12</v>
      </c>
      <c r="L1342">
        <f>IF(ISBLANK(INDEX('[1]Jenis sampah'!J:J,MATCH($Z1342,'[1]Jenis sampah'!$M:$M,0))), "", (INDEX('[1]Jenis sampah'!J:J,MATCH($Z1342,'[1]Jenis sampah'!$M:$M,0))))</f>
        <v>0.53</v>
      </c>
      <c r="M1342">
        <f>IF(ISBLANK(INDEX('[1]Jenis sampah'!K:K,MATCH($Z1342,'[1]Jenis sampah'!$M:$M,0))), "", (INDEX('[1]Jenis sampah'!K:K,MATCH($Z1342,'[1]Jenis sampah'!$M:$M,0))))</f>
        <v>1.68</v>
      </c>
      <c r="N1342">
        <f>IF(ISBLANK(INDEX('[1]Jenis sampah'!L:L,MATCH($Z1342,'[1]Jenis sampah'!$M:$M,0))), "", (INDEX('[1]Jenis sampah'!L:L,MATCH($Z1342,'[1]Jenis sampah'!$M:$M,0))))</f>
        <v>7.34</v>
      </c>
      <c r="O1342" t="str">
        <f>IF(ISBLANK(INDEX('[1]Sumber sampah'!D:D,MATCH($Z1342,'[1]Sumber sampah'!$K:$K,0))), "", (INDEX('[1]Sumber sampah'!D:D,MATCH($Z1342,'[1]Sumber sampah'!$K:$K,0))))</f>
        <v/>
      </c>
      <c r="P1342" t="str">
        <f>IF(ISBLANK(INDEX('[1]Sumber sampah'!E:E,MATCH($Z1342,'[1]Sumber sampah'!$K:$K,0))), "", (INDEX('[1]Sumber sampah'!E:E,MATCH($Z1342,'[1]Sumber sampah'!$K:$K,0))))</f>
        <v/>
      </c>
      <c r="Q1342" t="str">
        <f>IF(ISBLANK(INDEX('[1]Sumber sampah'!F:F,MATCH($Z1342,'[1]Sumber sampah'!$K:$K,0))), "", (INDEX('[1]Sumber sampah'!F:F,MATCH($Z1342,'[1]Sumber sampah'!$K:$K,0))))</f>
        <v/>
      </c>
      <c r="R1342" t="str">
        <f>IF(ISBLANK(INDEX('[1]Sumber sampah'!G:G,MATCH($Z1342,'[1]Sumber sampah'!$K:$K,0))), "", (INDEX('[1]Sumber sampah'!G:G,MATCH($Z1342,'[1]Sumber sampah'!$K:$K,0))))</f>
        <v/>
      </c>
      <c r="S1342" t="str">
        <f>IF(ISBLANK(INDEX('[1]Sumber sampah'!H:H,MATCH($Z1342,'[1]Sumber sampah'!$K:$K,0))), "", (INDEX('[1]Sumber sampah'!H:H,MATCH($Z1342,'[1]Sumber sampah'!$K:$K,0))))</f>
        <v/>
      </c>
      <c r="T1342" t="str">
        <f>IF(ISBLANK(INDEX('[1]Sumber sampah'!I:I,MATCH($Z1342,'[1]Sumber sampah'!$K:$K,0))), "", (INDEX('[1]Sumber sampah'!I:I,MATCH($Z1342,'[1]Sumber sampah'!$K:$K,0))))</f>
        <v/>
      </c>
      <c r="U1342" t="str">
        <f>IF(ISBLANK(INDEX('[1]Sumber sampah'!J:J,MATCH($Z1342,'[1]Sumber sampah'!$K:$K,0))), "", (INDEX('[1]Sumber sampah'!J:J,MATCH($Z1342,'[1]Sumber sampah'!$K:$K,0))))</f>
        <v/>
      </c>
      <c r="Z1342" t="str">
        <f t="shared" si="20"/>
        <v>2021_Jawa Tengah_Kab. Jepara</v>
      </c>
    </row>
    <row r="1343" spans="1:26" x14ac:dyDescent="0.35">
      <c r="A1343" s="15">
        <v>2021</v>
      </c>
      <c r="B1343" t="s">
        <v>98</v>
      </c>
      <c r="C1343" t="s">
        <v>101</v>
      </c>
      <c r="D1343" s="16">
        <v>722.37</v>
      </c>
      <c r="E1343" s="17">
        <v>263666.36</v>
      </c>
      <c r="F1343">
        <f>IF(ISBLANK(INDEX('[1]Jenis sampah'!D:D,MATCH($Z1343,'[1]Jenis sampah'!$M:$M,0))), "", (INDEX('[1]Jenis sampah'!D:D,MATCH($Z1343,'[1]Jenis sampah'!$M:$M,0))))</f>
        <v>32.299999999999997</v>
      </c>
      <c r="G1343">
        <f>IF(ISBLANK(INDEX('[1]Jenis sampah'!E:E,MATCH($Z1343,'[1]Jenis sampah'!$M:$M,0))), "", (INDEX('[1]Jenis sampah'!E:E,MATCH($Z1343,'[1]Jenis sampah'!$M:$M,0))))</f>
        <v>20.76</v>
      </c>
      <c r="H1343">
        <f>IF(ISBLANK(INDEX('[1]Jenis sampah'!F:F,MATCH($Z1343,'[1]Jenis sampah'!$M:$M,0))), "", (INDEX('[1]Jenis sampah'!F:F,MATCH($Z1343,'[1]Jenis sampah'!$M:$M,0))))</f>
        <v>9.06</v>
      </c>
      <c r="I1343">
        <f>IF(ISBLANK(INDEX('[1]Jenis sampah'!G:G,MATCH($Z1343,'[1]Jenis sampah'!$M:$M,0))), "", (INDEX('[1]Jenis sampah'!G:G,MATCH($Z1343,'[1]Jenis sampah'!$M:$M,0))))</f>
        <v>23.07</v>
      </c>
      <c r="J1343">
        <f>IF(ISBLANK(INDEX('[1]Jenis sampah'!H:H,MATCH($Z1343,'[1]Jenis sampah'!$M:$M,0))), "", (INDEX('[1]Jenis sampah'!H:H,MATCH($Z1343,'[1]Jenis sampah'!$M:$M,0))))</f>
        <v>0.6</v>
      </c>
      <c r="K1343">
        <f>IF(ISBLANK(INDEX('[1]Jenis sampah'!I:I,MATCH($Z1343,'[1]Jenis sampah'!$M:$M,0))), "", (INDEX('[1]Jenis sampah'!I:I,MATCH($Z1343,'[1]Jenis sampah'!$M:$M,0))))</f>
        <v>1.77</v>
      </c>
      <c r="L1343">
        <f>IF(ISBLANK(INDEX('[1]Jenis sampah'!J:J,MATCH($Z1343,'[1]Jenis sampah'!$M:$M,0))), "", (INDEX('[1]Jenis sampah'!J:J,MATCH($Z1343,'[1]Jenis sampah'!$M:$M,0))))</f>
        <v>0.44</v>
      </c>
      <c r="M1343">
        <f>IF(ISBLANK(INDEX('[1]Jenis sampah'!K:K,MATCH($Z1343,'[1]Jenis sampah'!$M:$M,0))), "", (INDEX('[1]Jenis sampah'!K:K,MATCH($Z1343,'[1]Jenis sampah'!$M:$M,0))))</f>
        <v>1.23</v>
      </c>
      <c r="N1343">
        <f>IF(ISBLANK(INDEX('[1]Jenis sampah'!L:L,MATCH($Z1343,'[1]Jenis sampah'!$M:$M,0))), "", (INDEX('[1]Jenis sampah'!L:L,MATCH($Z1343,'[1]Jenis sampah'!$M:$M,0))))</f>
        <v>10.77</v>
      </c>
      <c r="O1343">
        <f>IF(ISBLANK(INDEX('[1]Sumber sampah'!D:D,MATCH($Z1343,'[1]Sumber sampah'!$K:$K,0))), "", (INDEX('[1]Sumber sampah'!D:D,MATCH($Z1343,'[1]Sumber sampah'!$K:$K,0))))</f>
        <v>65</v>
      </c>
      <c r="P1343" t="str">
        <f>IF(ISBLANK(INDEX('[1]Sumber sampah'!E:E,MATCH($Z1343,'[1]Sumber sampah'!$K:$K,0))), "", (INDEX('[1]Sumber sampah'!E:E,MATCH($Z1343,'[1]Sumber sampah'!$K:$K,0))))</f>
        <v/>
      </c>
      <c r="Q1343">
        <f>IF(ISBLANK(INDEX('[1]Sumber sampah'!F:F,MATCH($Z1343,'[1]Sumber sampah'!$K:$K,0))), "", (INDEX('[1]Sumber sampah'!F:F,MATCH($Z1343,'[1]Sumber sampah'!$K:$K,0))))</f>
        <v>12</v>
      </c>
      <c r="R1343" t="str">
        <f>IF(ISBLANK(INDEX('[1]Sumber sampah'!G:G,MATCH($Z1343,'[1]Sumber sampah'!$K:$K,0))), "", (INDEX('[1]Sumber sampah'!G:G,MATCH($Z1343,'[1]Sumber sampah'!$K:$K,0))))</f>
        <v/>
      </c>
      <c r="S1343" t="str">
        <f>IF(ISBLANK(INDEX('[1]Sumber sampah'!H:H,MATCH($Z1343,'[1]Sumber sampah'!$K:$K,0))), "", (INDEX('[1]Sumber sampah'!H:H,MATCH($Z1343,'[1]Sumber sampah'!$K:$K,0))))</f>
        <v/>
      </c>
      <c r="T1343" t="str">
        <f>IF(ISBLANK(INDEX('[1]Sumber sampah'!I:I,MATCH($Z1343,'[1]Sumber sampah'!$K:$K,0))), "", (INDEX('[1]Sumber sampah'!I:I,MATCH($Z1343,'[1]Sumber sampah'!$K:$K,0))))</f>
        <v/>
      </c>
      <c r="U1343" t="str">
        <f>IF(ISBLANK(INDEX('[1]Sumber sampah'!J:J,MATCH($Z1343,'[1]Sumber sampah'!$K:$K,0))), "", (INDEX('[1]Sumber sampah'!J:J,MATCH($Z1343,'[1]Sumber sampah'!$K:$K,0))))</f>
        <v/>
      </c>
      <c r="Z1343" t="str">
        <f t="shared" si="20"/>
        <v>2021_Jawa Tengah_Kab. Demak</v>
      </c>
    </row>
    <row r="1344" spans="1:26" x14ac:dyDescent="0.35">
      <c r="A1344" s="15">
        <v>2021</v>
      </c>
      <c r="B1344" t="s">
        <v>98</v>
      </c>
      <c r="C1344" t="s">
        <v>102</v>
      </c>
      <c r="D1344" s="16">
        <v>526.54999999999995</v>
      </c>
      <c r="E1344" s="17">
        <v>192189</v>
      </c>
      <c r="F1344">
        <f>IF(ISBLANK(INDEX('[1]Jenis sampah'!D:D,MATCH($Z1344,'[1]Jenis sampah'!$M:$M,0))), "", (INDEX('[1]Jenis sampah'!D:D,MATCH($Z1344,'[1]Jenis sampah'!$M:$M,0))))</f>
        <v>3</v>
      </c>
      <c r="G1344">
        <f>IF(ISBLANK(INDEX('[1]Jenis sampah'!E:E,MATCH($Z1344,'[1]Jenis sampah'!$M:$M,0))), "", (INDEX('[1]Jenis sampah'!E:E,MATCH($Z1344,'[1]Jenis sampah'!$M:$M,0))))</f>
        <v>9</v>
      </c>
      <c r="H1344">
        <f>IF(ISBLANK(INDEX('[1]Jenis sampah'!F:F,MATCH($Z1344,'[1]Jenis sampah'!$M:$M,0))), "", (INDEX('[1]Jenis sampah'!F:F,MATCH($Z1344,'[1]Jenis sampah'!$M:$M,0))))</f>
        <v>23</v>
      </c>
      <c r="I1344">
        <f>IF(ISBLANK(INDEX('[1]Jenis sampah'!G:G,MATCH($Z1344,'[1]Jenis sampah'!$M:$M,0))), "", (INDEX('[1]Jenis sampah'!G:G,MATCH($Z1344,'[1]Jenis sampah'!$M:$M,0))))</f>
        <v>30</v>
      </c>
      <c r="J1344">
        <f>IF(ISBLANK(INDEX('[1]Jenis sampah'!H:H,MATCH($Z1344,'[1]Jenis sampah'!$M:$M,0))), "", (INDEX('[1]Jenis sampah'!H:H,MATCH($Z1344,'[1]Jenis sampah'!$M:$M,0))))</f>
        <v>4</v>
      </c>
      <c r="K1344">
        <f>IF(ISBLANK(INDEX('[1]Jenis sampah'!I:I,MATCH($Z1344,'[1]Jenis sampah'!$M:$M,0))), "", (INDEX('[1]Jenis sampah'!I:I,MATCH($Z1344,'[1]Jenis sampah'!$M:$M,0))))</f>
        <v>4</v>
      </c>
      <c r="L1344">
        <f>IF(ISBLANK(INDEX('[1]Jenis sampah'!J:J,MATCH($Z1344,'[1]Jenis sampah'!$M:$M,0))), "", (INDEX('[1]Jenis sampah'!J:J,MATCH($Z1344,'[1]Jenis sampah'!$M:$M,0))))</f>
        <v>2</v>
      </c>
      <c r="M1344">
        <f>IF(ISBLANK(INDEX('[1]Jenis sampah'!K:K,MATCH($Z1344,'[1]Jenis sampah'!$M:$M,0))), "", (INDEX('[1]Jenis sampah'!K:K,MATCH($Z1344,'[1]Jenis sampah'!$M:$M,0))))</f>
        <v>5</v>
      </c>
      <c r="N1344">
        <f>IF(ISBLANK(INDEX('[1]Jenis sampah'!L:L,MATCH($Z1344,'[1]Jenis sampah'!$M:$M,0))), "", (INDEX('[1]Jenis sampah'!L:L,MATCH($Z1344,'[1]Jenis sampah'!$M:$M,0))))</f>
        <v>20</v>
      </c>
      <c r="O1344">
        <f>IF(ISBLANK(INDEX('[1]Sumber sampah'!D:D,MATCH($Z1344,'[1]Sumber sampah'!$K:$K,0))), "", (INDEX('[1]Sumber sampah'!D:D,MATCH($Z1344,'[1]Sumber sampah'!$K:$K,0))))</f>
        <v>20</v>
      </c>
      <c r="P1344">
        <f>IF(ISBLANK(INDEX('[1]Sumber sampah'!E:E,MATCH($Z1344,'[1]Sumber sampah'!$K:$K,0))), "", (INDEX('[1]Sumber sampah'!E:E,MATCH($Z1344,'[1]Sumber sampah'!$K:$K,0))))</f>
        <v>10</v>
      </c>
      <c r="Q1344">
        <f>IF(ISBLANK(INDEX('[1]Sumber sampah'!F:F,MATCH($Z1344,'[1]Sumber sampah'!$K:$K,0))), "", (INDEX('[1]Sumber sampah'!F:F,MATCH($Z1344,'[1]Sumber sampah'!$K:$K,0))))</f>
        <v>30</v>
      </c>
      <c r="R1344">
        <f>IF(ISBLANK(INDEX('[1]Sumber sampah'!G:G,MATCH($Z1344,'[1]Sumber sampah'!$K:$K,0))), "", (INDEX('[1]Sumber sampah'!G:G,MATCH($Z1344,'[1]Sumber sampah'!$K:$K,0))))</f>
        <v>10</v>
      </c>
      <c r="S1344">
        <f>IF(ISBLANK(INDEX('[1]Sumber sampah'!H:H,MATCH($Z1344,'[1]Sumber sampah'!$K:$K,0))), "", (INDEX('[1]Sumber sampah'!H:H,MATCH($Z1344,'[1]Sumber sampah'!$K:$K,0))))</f>
        <v>10</v>
      </c>
      <c r="T1344">
        <f>IF(ISBLANK(INDEX('[1]Sumber sampah'!I:I,MATCH($Z1344,'[1]Sumber sampah'!$K:$K,0))), "", (INDEX('[1]Sumber sampah'!I:I,MATCH($Z1344,'[1]Sumber sampah'!$K:$K,0))))</f>
        <v>10</v>
      </c>
      <c r="U1344">
        <f>IF(ISBLANK(INDEX('[1]Sumber sampah'!J:J,MATCH($Z1344,'[1]Sumber sampah'!$K:$K,0))), "", (INDEX('[1]Sumber sampah'!J:J,MATCH($Z1344,'[1]Sumber sampah'!$K:$K,0))))</f>
        <v>10</v>
      </c>
      <c r="Z1344" t="str">
        <f t="shared" si="20"/>
        <v>2021_Jawa Tengah_Kab. Semarang</v>
      </c>
    </row>
    <row r="1345" spans="1:26" x14ac:dyDescent="0.35">
      <c r="A1345" s="15">
        <v>2021</v>
      </c>
      <c r="B1345" t="s">
        <v>98</v>
      </c>
      <c r="C1345" t="s">
        <v>308</v>
      </c>
      <c r="D1345" s="16">
        <v>500.17</v>
      </c>
      <c r="E1345" s="17">
        <v>182562.96</v>
      </c>
      <c r="F1345">
        <f>IF(ISBLANK(INDEX('[1]Jenis sampah'!D:D,MATCH($Z1345,'[1]Jenis sampah'!$M:$M,0))), "", (INDEX('[1]Jenis sampah'!D:D,MATCH($Z1345,'[1]Jenis sampah'!$M:$M,0))))</f>
        <v>37.97</v>
      </c>
      <c r="G1345">
        <f>IF(ISBLANK(INDEX('[1]Jenis sampah'!E:E,MATCH($Z1345,'[1]Jenis sampah'!$M:$M,0))), "", (INDEX('[1]Jenis sampah'!E:E,MATCH($Z1345,'[1]Jenis sampah'!$M:$M,0))))</f>
        <v>22.81</v>
      </c>
      <c r="H1345">
        <f>IF(ISBLANK(INDEX('[1]Jenis sampah'!F:F,MATCH($Z1345,'[1]Jenis sampah'!$M:$M,0))), "", (INDEX('[1]Jenis sampah'!F:F,MATCH($Z1345,'[1]Jenis sampah'!$M:$M,0))))</f>
        <v>11.09</v>
      </c>
      <c r="I1345">
        <f>IF(ISBLANK(INDEX('[1]Jenis sampah'!G:G,MATCH($Z1345,'[1]Jenis sampah'!$M:$M,0))), "", (INDEX('[1]Jenis sampah'!G:G,MATCH($Z1345,'[1]Jenis sampah'!$M:$M,0))))</f>
        <v>14.91</v>
      </c>
      <c r="J1345">
        <f>IF(ISBLANK(INDEX('[1]Jenis sampah'!H:H,MATCH($Z1345,'[1]Jenis sampah'!$M:$M,0))), "", (INDEX('[1]Jenis sampah'!H:H,MATCH($Z1345,'[1]Jenis sampah'!$M:$M,0))))</f>
        <v>2.31</v>
      </c>
      <c r="K1345">
        <f>IF(ISBLANK(INDEX('[1]Jenis sampah'!I:I,MATCH($Z1345,'[1]Jenis sampah'!$M:$M,0))), "", (INDEX('[1]Jenis sampah'!I:I,MATCH($Z1345,'[1]Jenis sampah'!$M:$M,0))))</f>
        <v>2.39</v>
      </c>
      <c r="L1345">
        <f>IF(ISBLANK(INDEX('[1]Jenis sampah'!J:J,MATCH($Z1345,'[1]Jenis sampah'!$M:$M,0))), "", (INDEX('[1]Jenis sampah'!J:J,MATCH($Z1345,'[1]Jenis sampah'!$M:$M,0))))</f>
        <v>1.18</v>
      </c>
      <c r="M1345">
        <f>IF(ISBLANK(INDEX('[1]Jenis sampah'!K:K,MATCH($Z1345,'[1]Jenis sampah'!$M:$M,0))), "", (INDEX('[1]Jenis sampah'!K:K,MATCH($Z1345,'[1]Jenis sampah'!$M:$M,0))))</f>
        <v>2.46</v>
      </c>
      <c r="N1345">
        <f>IF(ISBLANK(INDEX('[1]Jenis sampah'!L:L,MATCH($Z1345,'[1]Jenis sampah'!$M:$M,0))), "", (INDEX('[1]Jenis sampah'!L:L,MATCH($Z1345,'[1]Jenis sampah'!$M:$M,0))))</f>
        <v>4.88</v>
      </c>
      <c r="O1345">
        <f>IF(ISBLANK(INDEX('[1]Sumber sampah'!D:D,MATCH($Z1345,'[1]Sumber sampah'!$K:$K,0))), "", (INDEX('[1]Sumber sampah'!D:D,MATCH($Z1345,'[1]Sumber sampah'!$K:$K,0))))</f>
        <v>265.08999999999997</v>
      </c>
      <c r="P1345">
        <f>IF(ISBLANK(INDEX('[1]Sumber sampah'!E:E,MATCH($Z1345,'[1]Sumber sampah'!$K:$K,0))), "", (INDEX('[1]Sumber sampah'!E:E,MATCH($Z1345,'[1]Sumber sampah'!$K:$K,0))))</f>
        <v>24.68</v>
      </c>
      <c r="Q1345">
        <f>IF(ISBLANK(INDEX('[1]Sumber sampah'!F:F,MATCH($Z1345,'[1]Sumber sampah'!$K:$K,0))), "", (INDEX('[1]Sumber sampah'!F:F,MATCH($Z1345,'[1]Sumber sampah'!$K:$K,0))))</f>
        <v>23.66</v>
      </c>
      <c r="R1345">
        <f>IF(ISBLANK(INDEX('[1]Sumber sampah'!G:G,MATCH($Z1345,'[1]Sumber sampah'!$K:$K,0))), "", (INDEX('[1]Sumber sampah'!G:G,MATCH($Z1345,'[1]Sumber sampah'!$K:$K,0))))</f>
        <v>43.58</v>
      </c>
      <c r="S1345">
        <f>IF(ISBLANK(INDEX('[1]Sumber sampah'!H:H,MATCH($Z1345,'[1]Sumber sampah'!$K:$K,0))), "", (INDEX('[1]Sumber sampah'!H:H,MATCH($Z1345,'[1]Sumber sampah'!$K:$K,0))))</f>
        <v>76.510000000000005</v>
      </c>
      <c r="T1345" t="str">
        <f>IF(ISBLANK(INDEX('[1]Sumber sampah'!I:I,MATCH($Z1345,'[1]Sumber sampah'!$K:$K,0))), "", (INDEX('[1]Sumber sampah'!I:I,MATCH($Z1345,'[1]Sumber sampah'!$K:$K,0))))</f>
        <v/>
      </c>
      <c r="U1345">
        <f>IF(ISBLANK(INDEX('[1]Sumber sampah'!J:J,MATCH($Z1345,'[1]Sumber sampah'!$K:$K,0))), "", (INDEX('[1]Sumber sampah'!J:J,MATCH($Z1345,'[1]Sumber sampah'!$K:$K,0))))</f>
        <v>46.64</v>
      </c>
      <c r="Z1345" t="str">
        <f t="shared" si="20"/>
        <v>2021_Jawa Tengah_Kab. Temanggung</v>
      </c>
    </row>
    <row r="1346" spans="1:26" x14ac:dyDescent="0.35">
      <c r="A1346" s="15">
        <v>2021</v>
      </c>
      <c r="B1346" t="s">
        <v>98</v>
      </c>
      <c r="C1346" t="s">
        <v>310</v>
      </c>
      <c r="D1346" s="16">
        <v>324.16000000000003</v>
      </c>
      <c r="E1346" s="17">
        <v>118317.38</v>
      </c>
      <c r="F1346">
        <f>IF(ISBLANK(INDEX('[1]Jenis sampah'!D:D,MATCH($Z1346,'[1]Jenis sampah'!$M:$M,0))), "", (INDEX('[1]Jenis sampah'!D:D,MATCH($Z1346,'[1]Jenis sampah'!$M:$M,0))))</f>
        <v>28</v>
      </c>
      <c r="G1346">
        <f>IF(ISBLANK(INDEX('[1]Jenis sampah'!E:E,MATCH($Z1346,'[1]Jenis sampah'!$M:$M,0))), "", (INDEX('[1]Jenis sampah'!E:E,MATCH($Z1346,'[1]Jenis sampah'!$M:$M,0))))</f>
        <v>13</v>
      </c>
      <c r="H1346">
        <f>IF(ISBLANK(INDEX('[1]Jenis sampah'!F:F,MATCH($Z1346,'[1]Jenis sampah'!$M:$M,0))), "", (INDEX('[1]Jenis sampah'!F:F,MATCH($Z1346,'[1]Jenis sampah'!$M:$M,0))))</f>
        <v>13</v>
      </c>
      <c r="I1346">
        <f>IF(ISBLANK(INDEX('[1]Jenis sampah'!G:G,MATCH($Z1346,'[1]Jenis sampah'!$M:$M,0))), "", (INDEX('[1]Jenis sampah'!G:G,MATCH($Z1346,'[1]Jenis sampah'!$M:$M,0))))</f>
        <v>16</v>
      </c>
      <c r="J1346">
        <f>IF(ISBLANK(INDEX('[1]Jenis sampah'!H:H,MATCH($Z1346,'[1]Jenis sampah'!$M:$M,0))), "", (INDEX('[1]Jenis sampah'!H:H,MATCH($Z1346,'[1]Jenis sampah'!$M:$M,0))))</f>
        <v>7</v>
      </c>
      <c r="K1346">
        <f>IF(ISBLANK(INDEX('[1]Jenis sampah'!I:I,MATCH($Z1346,'[1]Jenis sampah'!$M:$M,0))), "", (INDEX('[1]Jenis sampah'!I:I,MATCH($Z1346,'[1]Jenis sampah'!$M:$M,0))))</f>
        <v>6</v>
      </c>
      <c r="L1346">
        <f>IF(ISBLANK(INDEX('[1]Jenis sampah'!J:J,MATCH($Z1346,'[1]Jenis sampah'!$M:$M,0))), "", (INDEX('[1]Jenis sampah'!J:J,MATCH($Z1346,'[1]Jenis sampah'!$M:$M,0))))</f>
        <v>3</v>
      </c>
      <c r="M1346">
        <f>IF(ISBLANK(INDEX('[1]Jenis sampah'!K:K,MATCH($Z1346,'[1]Jenis sampah'!$M:$M,0))), "", (INDEX('[1]Jenis sampah'!K:K,MATCH($Z1346,'[1]Jenis sampah'!$M:$M,0))))</f>
        <v>6</v>
      </c>
      <c r="N1346">
        <f>IF(ISBLANK(INDEX('[1]Jenis sampah'!L:L,MATCH($Z1346,'[1]Jenis sampah'!$M:$M,0))), "", (INDEX('[1]Jenis sampah'!L:L,MATCH($Z1346,'[1]Jenis sampah'!$M:$M,0))))</f>
        <v>8</v>
      </c>
      <c r="O1346">
        <f>IF(ISBLANK(INDEX('[1]Sumber sampah'!D:D,MATCH($Z1346,'[1]Sumber sampah'!$K:$K,0))), "", (INDEX('[1]Sumber sampah'!D:D,MATCH($Z1346,'[1]Sumber sampah'!$K:$K,0))))</f>
        <v>135</v>
      </c>
      <c r="P1346">
        <f>IF(ISBLANK(INDEX('[1]Sumber sampah'!E:E,MATCH($Z1346,'[1]Sumber sampah'!$K:$K,0))), "", (INDEX('[1]Sumber sampah'!E:E,MATCH($Z1346,'[1]Sumber sampah'!$K:$K,0))))</f>
        <v>22</v>
      </c>
      <c r="Q1346">
        <f>IF(ISBLANK(INDEX('[1]Sumber sampah'!F:F,MATCH($Z1346,'[1]Sumber sampah'!$K:$K,0))), "", (INDEX('[1]Sumber sampah'!F:F,MATCH($Z1346,'[1]Sumber sampah'!$K:$K,0))))</f>
        <v>60</v>
      </c>
      <c r="R1346">
        <f>IF(ISBLANK(INDEX('[1]Sumber sampah'!G:G,MATCH($Z1346,'[1]Sumber sampah'!$K:$K,0))), "", (INDEX('[1]Sumber sampah'!G:G,MATCH($Z1346,'[1]Sumber sampah'!$K:$K,0))))</f>
        <v>48</v>
      </c>
      <c r="S1346">
        <f>IF(ISBLANK(INDEX('[1]Sumber sampah'!H:H,MATCH($Z1346,'[1]Sumber sampah'!$K:$K,0))), "", (INDEX('[1]Sumber sampah'!H:H,MATCH($Z1346,'[1]Sumber sampah'!$K:$K,0))))</f>
        <v>24</v>
      </c>
      <c r="T1346">
        <f>IF(ISBLANK(INDEX('[1]Sumber sampah'!I:I,MATCH($Z1346,'[1]Sumber sampah'!$K:$K,0))), "", (INDEX('[1]Sumber sampah'!I:I,MATCH($Z1346,'[1]Sumber sampah'!$K:$K,0))))</f>
        <v>19</v>
      </c>
      <c r="U1346">
        <f>IF(ISBLANK(INDEX('[1]Sumber sampah'!J:J,MATCH($Z1346,'[1]Sumber sampah'!$K:$K,0))), "", (INDEX('[1]Sumber sampah'!J:J,MATCH($Z1346,'[1]Sumber sampah'!$K:$K,0))))</f>
        <v>15</v>
      </c>
      <c r="Z1346" t="str">
        <f t="shared" ref="Z1346:Z1409" si="21">A1346&amp;"_"&amp;B1346&amp;"_"&amp;C1346</f>
        <v>2021_Jawa Tengah_Kab. Batang</v>
      </c>
    </row>
    <row r="1347" spans="1:26" x14ac:dyDescent="0.35">
      <c r="A1347" s="15">
        <v>2021</v>
      </c>
      <c r="B1347" t="s">
        <v>98</v>
      </c>
      <c r="C1347" t="s">
        <v>311</v>
      </c>
      <c r="D1347" s="16">
        <v>387.53</v>
      </c>
      <c r="E1347" s="17">
        <v>141447.87</v>
      </c>
      <c r="F1347">
        <f>IF(ISBLANK(INDEX('[1]Jenis sampah'!D:D,MATCH($Z1347,'[1]Jenis sampah'!$M:$M,0))), "", (INDEX('[1]Jenis sampah'!D:D,MATCH($Z1347,'[1]Jenis sampah'!$M:$M,0))))</f>
        <v>2</v>
      </c>
      <c r="G1347">
        <f>IF(ISBLANK(INDEX('[1]Jenis sampah'!E:E,MATCH($Z1347,'[1]Jenis sampah'!$M:$M,0))), "", (INDEX('[1]Jenis sampah'!E:E,MATCH($Z1347,'[1]Jenis sampah'!$M:$M,0))))</f>
        <v>6</v>
      </c>
      <c r="H1347">
        <f>IF(ISBLANK(INDEX('[1]Jenis sampah'!F:F,MATCH($Z1347,'[1]Jenis sampah'!$M:$M,0))), "", (INDEX('[1]Jenis sampah'!F:F,MATCH($Z1347,'[1]Jenis sampah'!$M:$M,0))))</f>
        <v>7</v>
      </c>
      <c r="I1347">
        <f>IF(ISBLANK(INDEX('[1]Jenis sampah'!G:G,MATCH($Z1347,'[1]Jenis sampah'!$M:$M,0))), "", (INDEX('[1]Jenis sampah'!G:G,MATCH($Z1347,'[1]Jenis sampah'!$M:$M,0))))</f>
        <v>9</v>
      </c>
      <c r="J1347">
        <f>IF(ISBLANK(INDEX('[1]Jenis sampah'!H:H,MATCH($Z1347,'[1]Jenis sampah'!$M:$M,0))), "", (INDEX('[1]Jenis sampah'!H:H,MATCH($Z1347,'[1]Jenis sampah'!$M:$M,0))))</f>
        <v>1</v>
      </c>
      <c r="K1347">
        <f>IF(ISBLANK(INDEX('[1]Jenis sampah'!I:I,MATCH($Z1347,'[1]Jenis sampah'!$M:$M,0))), "", (INDEX('[1]Jenis sampah'!I:I,MATCH($Z1347,'[1]Jenis sampah'!$M:$M,0))))</f>
        <v>3</v>
      </c>
      <c r="L1347">
        <f>IF(ISBLANK(INDEX('[1]Jenis sampah'!J:J,MATCH($Z1347,'[1]Jenis sampah'!$M:$M,0))), "", (INDEX('[1]Jenis sampah'!J:J,MATCH($Z1347,'[1]Jenis sampah'!$M:$M,0))))</f>
        <v>1</v>
      </c>
      <c r="M1347" t="str">
        <f>IF(ISBLANK(INDEX('[1]Jenis sampah'!K:K,MATCH($Z1347,'[1]Jenis sampah'!$M:$M,0))), "", (INDEX('[1]Jenis sampah'!K:K,MATCH($Z1347,'[1]Jenis sampah'!$M:$M,0))))</f>
        <v/>
      </c>
      <c r="N1347">
        <f>IF(ISBLANK(INDEX('[1]Jenis sampah'!L:L,MATCH($Z1347,'[1]Jenis sampah'!$M:$M,0))), "", (INDEX('[1]Jenis sampah'!L:L,MATCH($Z1347,'[1]Jenis sampah'!$M:$M,0))))</f>
        <v>71</v>
      </c>
      <c r="O1347">
        <f>IF(ISBLANK(INDEX('[1]Sumber sampah'!D:D,MATCH($Z1347,'[1]Sumber sampah'!$K:$K,0))), "", (INDEX('[1]Sumber sampah'!D:D,MATCH($Z1347,'[1]Sumber sampah'!$K:$K,0))))</f>
        <v>197.64</v>
      </c>
      <c r="P1347">
        <f>IF(ISBLANK(INDEX('[1]Sumber sampah'!E:E,MATCH($Z1347,'[1]Sumber sampah'!$K:$K,0))), "", (INDEX('[1]Sumber sampah'!E:E,MATCH($Z1347,'[1]Sumber sampah'!$K:$K,0))))</f>
        <v>34.880000000000003</v>
      </c>
      <c r="Q1347">
        <f>IF(ISBLANK(INDEX('[1]Sumber sampah'!F:F,MATCH($Z1347,'[1]Sumber sampah'!$K:$K,0))), "", (INDEX('[1]Sumber sampah'!F:F,MATCH($Z1347,'[1]Sumber sampah'!$K:$K,0))))</f>
        <v>19.38</v>
      </c>
      <c r="R1347">
        <f>IF(ISBLANK(INDEX('[1]Sumber sampah'!G:G,MATCH($Z1347,'[1]Sumber sampah'!$K:$K,0))), "", (INDEX('[1]Sumber sampah'!G:G,MATCH($Z1347,'[1]Sumber sampah'!$K:$K,0))))</f>
        <v>19.38</v>
      </c>
      <c r="S1347">
        <f>IF(ISBLANK(INDEX('[1]Sumber sampah'!H:H,MATCH($Z1347,'[1]Sumber sampah'!$K:$K,0))), "", (INDEX('[1]Sumber sampah'!H:H,MATCH($Z1347,'[1]Sumber sampah'!$K:$K,0))))</f>
        <v>15.5</v>
      </c>
      <c r="T1347">
        <f>IF(ISBLANK(INDEX('[1]Sumber sampah'!I:I,MATCH($Z1347,'[1]Sumber sampah'!$K:$K,0))), "", (INDEX('[1]Sumber sampah'!I:I,MATCH($Z1347,'[1]Sumber sampah'!$K:$K,0))))</f>
        <v>100.76</v>
      </c>
      <c r="U1347" t="str">
        <f>IF(ISBLANK(INDEX('[1]Sumber sampah'!J:J,MATCH($Z1347,'[1]Sumber sampah'!$K:$K,0))), "", (INDEX('[1]Sumber sampah'!J:J,MATCH($Z1347,'[1]Sumber sampah'!$K:$K,0))))</f>
        <v/>
      </c>
      <c r="Z1347" t="str">
        <f t="shared" si="21"/>
        <v>2021_Jawa Tengah_Kab. Pekalongan</v>
      </c>
    </row>
    <row r="1348" spans="1:26" x14ac:dyDescent="0.35">
      <c r="A1348" s="15">
        <v>2021</v>
      </c>
      <c r="B1348" t="s">
        <v>98</v>
      </c>
      <c r="C1348" t="s">
        <v>312</v>
      </c>
      <c r="D1348" s="16">
        <v>588.6</v>
      </c>
      <c r="E1348" s="17">
        <v>214837.39</v>
      </c>
      <c r="F1348" t="str">
        <f>IF(ISBLANK(INDEX('[1]Jenis sampah'!D:D,MATCH($Z1348,'[1]Jenis sampah'!$M:$M,0))), "", (INDEX('[1]Jenis sampah'!D:D,MATCH($Z1348,'[1]Jenis sampah'!$M:$M,0))))</f>
        <v/>
      </c>
      <c r="G1348" t="str">
        <f>IF(ISBLANK(INDEX('[1]Jenis sampah'!E:E,MATCH($Z1348,'[1]Jenis sampah'!$M:$M,0))), "", (INDEX('[1]Jenis sampah'!E:E,MATCH($Z1348,'[1]Jenis sampah'!$M:$M,0))))</f>
        <v/>
      </c>
      <c r="H1348" t="str">
        <f>IF(ISBLANK(INDEX('[1]Jenis sampah'!F:F,MATCH($Z1348,'[1]Jenis sampah'!$M:$M,0))), "", (INDEX('[1]Jenis sampah'!F:F,MATCH($Z1348,'[1]Jenis sampah'!$M:$M,0))))</f>
        <v/>
      </c>
      <c r="I1348" t="str">
        <f>IF(ISBLANK(INDEX('[1]Jenis sampah'!G:G,MATCH($Z1348,'[1]Jenis sampah'!$M:$M,0))), "", (INDEX('[1]Jenis sampah'!G:G,MATCH($Z1348,'[1]Jenis sampah'!$M:$M,0))))</f>
        <v/>
      </c>
      <c r="J1348" t="str">
        <f>IF(ISBLANK(INDEX('[1]Jenis sampah'!H:H,MATCH($Z1348,'[1]Jenis sampah'!$M:$M,0))), "", (INDEX('[1]Jenis sampah'!H:H,MATCH($Z1348,'[1]Jenis sampah'!$M:$M,0))))</f>
        <v/>
      </c>
      <c r="K1348" t="str">
        <f>IF(ISBLANK(INDEX('[1]Jenis sampah'!I:I,MATCH($Z1348,'[1]Jenis sampah'!$M:$M,0))), "", (INDEX('[1]Jenis sampah'!I:I,MATCH($Z1348,'[1]Jenis sampah'!$M:$M,0))))</f>
        <v/>
      </c>
      <c r="L1348" t="str">
        <f>IF(ISBLANK(INDEX('[1]Jenis sampah'!J:J,MATCH($Z1348,'[1]Jenis sampah'!$M:$M,0))), "", (INDEX('[1]Jenis sampah'!J:J,MATCH($Z1348,'[1]Jenis sampah'!$M:$M,0))))</f>
        <v/>
      </c>
      <c r="M1348" t="str">
        <f>IF(ISBLANK(INDEX('[1]Jenis sampah'!K:K,MATCH($Z1348,'[1]Jenis sampah'!$M:$M,0))), "", (INDEX('[1]Jenis sampah'!K:K,MATCH($Z1348,'[1]Jenis sampah'!$M:$M,0))))</f>
        <v/>
      </c>
      <c r="N1348" t="str">
        <f>IF(ISBLANK(INDEX('[1]Jenis sampah'!L:L,MATCH($Z1348,'[1]Jenis sampah'!$M:$M,0))), "", (INDEX('[1]Jenis sampah'!L:L,MATCH($Z1348,'[1]Jenis sampah'!$M:$M,0))))</f>
        <v/>
      </c>
      <c r="O1348" t="str">
        <f>IF(ISBLANK(INDEX('[1]Sumber sampah'!D:D,MATCH($Z1348,'[1]Sumber sampah'!$K:$K,0))), "", (INDEX('[1]Sumber sampah'!D:D,MATCH($Z1348,'[1]Sumber sampah'!$K:$K,0))))</f>
        <v/>
      </c>
      <c r="P1348" t="str">
        <f>IF(ISBLANK(INDEX('[1]Sumber sampah'!E:E,MATCH($Z1348,'[1]Sumber sampah'!$K:$K,0))), "", (INDEX('[1]Sumber sampah'!E:E,MATCH($Z1348,'[1]Sumber sampah'!$K:$K,0))))</f>
        <v/>
      </c>
      <c r="Q1348" t="str">
        <f>IF(ISBLANK(INDEX('[1]Sumber sampah'!F:F,MATCH($Z1348,'[1]Sumber sampah'!$K:$K,0))), "", (INDEX('[1]Sumber sampah'!F:F,MATCH($Z1348,'[1]Sumber sampah'!$K:$K,0))))</f>
        <v/>
      </c>
      <c r="R1348" t="str">
        <f>IF(ISBLANK(INDEX('[1]Sumber sampah'!G:G,MATCH($Z1348,'[1]Sumber sampah'!$K:$K,0))), "", (INDEX('[1]Sumber sampah'!G:G,MATCH($Z1348,'[1]Sumber sampah'!$K:$K,0))))</f>
        <v/>
      </c>
      <c r="S1348" t="str">
        <f>IF(ISBLANK(INDEX('[1]Sumber sampah'!H:H,MATCH($Z1348,'[1]Sumber sampah'!$K:$K,0))), "", (INDEX('[1]Sumber sampah'!H:H,MATCH($Z1348,'[1]Sumber sampah'!$K:$K,0))))</f>
        <v/>
      </c>
      <c r="T1348" t="str">
        <f>IF(ISBLANK(INDEX('[1]Sumber sampah'!I:I,MATCH($Z1348,'[1]Sumber sampah'!$K:$K,0))), "", (INDEX('[1]Sumber sampah'!I:I,MATCH($Z1348,'[1]Sumber sampah'!$K:$K,0))))</f>
        <v/>
      </c>
      <c r="U1348" t="str">
        <f>IF(ISBLANK(INDEX('[1]Sumber sampah'!J:J,MATCH($Z1348,'[1]Sumber sampah'!$K:$K,0))), "", (INDEX('[1]Sumber sampah'!J:J,MATCH($Z1348,'[1]Sumber sampah'!$K:$K,0))))</f>
        <v/>
      </c>
      <c r="Z1348" t="str">
        <f t="shared" si="21"/>
        <v>2021_Jawa Tengah_Kab. Pemalang</v>
      </c>
    </row>
    <row r="1349" spans="1:26" x14ac:dyDescent="0.35">
      <c r="A1349" s="15">
        <v>2021</v>
      </c>
      <c r="B1349" t="s">
        <v>98</v>
      </c>
      <c r="C1349" t="s">
        <v>313</v>
      </c>
      <c r="D1349" s="16">
        <v>670.74</v>
      </c>
      <c r="E1349" s="17">
        <v>244819.49</v>
      </c>
      <c r="F1349">
        <f>IF(ISBLANK(INDEX('[1]Jenis sampah'!D:D,MATCH($Z1349,'[1]Jenis sampah'!$M:$M,0))), "", (INDEX('[1]Jenis sampah'!D:D,MATCH($Z1349,'[1]Jenis sampah'!$M:$M,0))))</f>
        <v>20</v>
      </c>
      <c r="G1349">
        <f>IF(ISBLANK(INDEX('[1]Jenis sampah'!E:E,MATCH($Z1349,'[1]Jenis sampah'!$M:$M,0))), "", (INDEX('[1]Jenis sampah'!E:E,MATCH($Z1349,'[1]Jenis sampah'!$M:$M,0))))</f>
        <v>16</v>
      </c>
      <c r="H1349">
        <f>IF(ISBLANK(INDEX('[1]Jenis sampah'!F:F,MATCH($Z1349,'[1]Jenis sampah'!$M:$M,0))), "", (INDEX('[1]Jenis sampah'!F:F,MATCH($Z1349,'[1]Jenis sampah'!$M:$M,0))))</f>
        <v>18</v>
      </c>
      <c r="I1349">
        <f>IF(ISBLANK(INDEX('[1]Jenis sampah'!G:G,MATCH($Z1349,'[1]Jenis sampah'!$M:$M,0))), "", (INDEX('[1]Jenis sampah'!G:G,MATCH($Z1349,'[1]Jenis sampah'!$M:$M,0))))</f>
        <v>33</v>
      </c>
      <c r="J1349">
        <f>IF(ISBLANK(INDEX('[1]Jenis sampah'!H:H,MATCH($Z1349,'[1]Jenis sampah'!$M:$M,0))), "", (INDEX('[1]Jenis sampah'!H:H,MATCH($Z1349,'[1]Jenis sampah'!$M:$M,0))))</f>
        <v>3</v>
      </c>
      <c r="K1349">
        <f>IF(ISBLANK(INDEX('[1]Jenis sampah'!I:I,MATCH($Z1349,'[1]Jenis sampah'!$M:$M,0))), "", (INDEX('[1]Jenis sampah'!I:I,MATCH($Z1349,'[1]Jenis sampah'!$M:$M,0))))</f>
        <v>2</v>
      </c>
      <c r="L1349">
        <f>IF(ISBLANK(INDEX('[1]Jenis sampah'!J:J,MATCH($Z1349,'[1]Jenis sampah'!$M:$M,0))), "", (INDEX('[1]Jenis sampah'!J:J,MATCH($Z1349,'[1]Jenis sampah'!$M:$M,0))))</f>
        <v>2</v>
      </c>
      <c r="M1349">
        <f>IF(ISBLANK(INDEX('[1]Jenis sampah'!K:K,MATCH($Z1349,'[1]Jenis sampah'!$M:$M,0))), "", (INDEX('[1]Jenis sampah'!K:K,MATCH($Z1349,'[1]Jenis sampah'!$M:$M,0))))</f>
        <v>1</v>
      </c>
      <c r="N1349">
        <f>IF(ISBLANK(INDEX('[1]Jenis sampah'!L:L,MATCH($Z1349,'[1]Jenis sampah'!$M:$M,0))), "", (INDEX('[1]Jenis sampah'!L:L,MATCH($Z1349,'[1]Jenis sampah'!$M:$M,0))))</f>
        <v>5</v>
      </c>
      <c r="O1349" t="str">
        <f>IF(ISBLANK(INDEX('[1]Sumber sampah'!D:D,MATCH($Z1349,'[1]Sumber sampah'!$K:$K,0))), "", (INDEX('[1]Sumber sampah'!D:D,MATCH($Z1349,'[1]Sumber sampah'!$K:$K,0))))</f>
        <v/>
      </c>
      <c r="P1349" t="str">
        <f>IF(ISBLANK(INDEX('[1]Sumber sampah'!E:E,MATCH($Z1349,'[1]Sumber sampah'!$K:$K,0))), "", (INDEX('[1]Sumber sampah'!E:E,MATCH($Z1349,'[1]Sumber sampah'!$K:$K,0))))</f>
        <v/>
      </c>
      <c r="Q1349" t="str">
        <f>IF(ISBLANK(INDEX('[1]Sumber sampah'!F:F,MATCH($Z1349,'[1]Sumber sampah'!$K:$K,0))), "", (INDEX('[1]Sumber sampah'!F:F,MATCH($Z1349,'[1]Sumber sampah'!$K:$K,0))))</f>
        <v/>
      </c>
      <c r="R1349" t="str">
        <f>IF(ISBLANK(INDEX('[1]Sumber sampah'!G:G,MATCH($Z1349,'[1]Sumber sampah'!$K:$K,0))), "", (INDEX('[1]Sumber sampah'!G:G,MATCH($Z1349,'[1]Sumber sampah'!$K:$K,0))))</f>
        <v/>
      </c>
      <c r="S1349" t="str">
        <f>IF(ISBLANK(INDEX('[1]Sumber sampah'!H:H,MATCH($Z1349,'[1]Sumber sampah'!$K:$K,0))), "", (INDEX('[1]Sumber sampah'!H:H,MATCH($Z1349,'[1]Sumber sampah'!$K:$K,0))))</f>
        <v/>
      </c>
      <c r="T1349" t="str">
        <f>IF(ISBLANK(INDEX('[1]Sumber sampah'!I:I,MATCH($Z1349,'[1]Sumber sampah'!$K:$K,0))), "", (INDEX('[1]Sumber sampah'!I:I,MATCH($Z1349,'[1]Sumber sampah'!$K:$K,0))))</f>
        <v/>
      </c>
      <c r="U1349" t="str">
        <f>IF(ISBLANK(INDEX('[1]Sumber sampah'!J:J,MATCH($Z1349,'[1]Sumber sampah'!$K:$K,0))), "", (INDEX('[1]Sumber sampah'!J:J,MATCH($Z1349,'[1]Sumber sampah'!$K:$K,0))))</f>
        <v/>
      </c>
      <c r="Z1349" t="str">
        <f t="shared" si="21"/>
        <v>2021_Jawa Tengah_Kab. Tegal</v>
      </c>
    </row>
    <row r="1350" spans="1:26" x14ac:dyDescent="0.35">
      <c r="A1350" s="15">
        <v>2021</v>
      </c>
      <c r="B1350" t="s">
        <v>98</v>
      </c>
      <c r="C1350" t="s">
        <v>314</v>
      </c>
      <c r="D1350" s="16">
        <v>983.19</v>
      </c>
      <c r="E1350" s="17">
        <v>358865.26</v>
      </c>
      <c r="F1350">
        <f>IF(ISBLANK(INDEX('[1]Jenis sampah'!D:D,MATCH($Z1350,'[1]Jenis sampah'!$M:$M,0))), "", (INDEX('[1]Jenis sampah'!D:D,MATCH($Z1350,'[1]Jenis sampah'!$M:$M,0))))</f>
        <v>2</v>
      </c>
      <c r="G1350">
        <f>IF(ISBLANK(INDEX('[1]Jenis sampah'!E:E,MATCH($Z1350,'[1]Jenis sampah'!$M:$M,0))), "", (INDEX('[1]Jenis sampah'!E:E,MATCH($Z1350,'[1]Jenis sampah'!$M:$M,0))))</f>
        <v>80</v>
      </c>
      <c r="H1350">
        <f>IF(ISBLANK(INDEX('[1]Jenis sampah'!F:F,MATCH($Z1350,'[1]Jenis sampah'!$M:$M,0))), "", (INDEX('[1]Jenis sampah'!F:F,MATCH($Z1350,'[1]Jenis sampah'!$M:$M,0))))</f>
        <v>2</v>
      </c>
      <c r="I1350">
        <f>IF(ISBLANK(INDEX('[1]Jenis sampah'!G:G,MATCH($Z1350,'[1]Jenis sampah'!$M:$M,0))), "", (INDEX('[1]Jenis sampah'!G:G,MATCH($Z1350,'[1]Jenis sampah'!$M:$M,0))))</f>
        <v>11</v>
      </c>
      <c r="J1350">
        <f>IF(ISBLANK(INDEX('[1]Jenis sampah'!H:H,MATCH($Z1350,'[1]Jenis sampah'!$M:$M,0))), "", (INDEX('[1]Jenis sampah'!H:H,MATCH($Z1350,'[1]Jenis sampah'!$M:$M,0))))</f>
        <v>1</v>
      </c>
      <c r="K1350">
        <f>IF(ISBLANK(INDEX('[1]Jenis sampah'!I:I,MATCH($Z1350,'[1]Jenis sampah'!$M:$M,0))), "", (INDEX('[1]Jenis sampah'!I:I,MATCH($Z1350,'[1]Jenis sampah'!$M:$M,0))))</f>
        <v>1</v>
      </c>
      <c r="L1350">
        <f>IF(ISBLANK(INDEX('[1]Jenis sampah'!J:J,MATCH($Z1350,'[1]Jenis sampah'!$M:$M,0))), "", (INDEX('[1]Jenis sampah'!J:J,MATCH($Z1350,'[1]Jenis sampah'!$M:$M,0))))</f>
        <v>1</v>
      </c>
      <c r="M1350">
        <f>IF(ISBLANK(INDEX('[1]Jenis sampah'!K:K,MATCH($Z1350,'[1]Jenis sampah'!$M:$M,0))), "", (INDEX('[1]Jenis sampah'!K:K,MATCH($Z1350,'[1]Jenis sampah'!$M:$M,0))))</f>
        <v>1</v>
      </c>
      <c r="N1350">
        <f>IF(ISBLANK(INDEX('[1]Jenis sampah'!L:L,MATCH($Z1350,'[1]Jenis sampah'!$M:$M,0))), "", (INDEX('[1]Jenis sampah'!L:L,MATCH($Z1350,'[1]Jenis sampah'!$M:$M,0))))</f>
        <v>1</v>
      </c>
      <c r="O1350">
        <f>IF(ISBLANK(INDEX('[1]Sumber sampah'!D:D,MATCH($Z1350,'[1]Sumber sampah'!$K:$K,0))), "", (INDEX('[1]Sumber sampah'!D:D,MATCH($Z1350,'[1]Sumber sampah'!$K:$K,0))))</f>
        <v>50</v>
      </c>
      <c r="P1350">
        <f>IF(ISBLANK(INDEX('[1]Sumber sampah'!E:E,MATCH($Z1350,'[1]Sumber sampah'!$K:$K,0))), "", (INDEX('[1]Sumber sampah'!E:E,MATCH($Z1350,'[1]Sumber sampah'!$K:$K,0))))</f>
        <v>4</v>
      </c>
      <c r="Q1350">
        <f>IF(ISBLANK(INDEX('[1]Sumber sampah'!F:F,MATCH($Z1350,'[1]Sumber sampah'!$K:$K,0))), "", (INDEX('[1]Sumber sampah'!F:F,MATCH($Z1350,'[1]Sumber sampah'!$K:$K,0))))</f>
        <v>36</v>
      </c>
      <c r="R1350">
        <f>IF(ISBLANK(INDEX('[1]Sumber sampah'!G:G,MATCH($Z1350,'[1]Sumber sampah'!$K:$K,0))), "", (INDEX('[1]Sumber sampah'!G:G,MATCH($Z1350,'[1]Sumber sampah'!$K:$K,0))))</f>
        <v>1</v>
      </c>
      <c r="S1350">
        <f>IF(ISBLANK(INDEX('[1]Sumber sampah'!H:H,MATCH($Z1350,'[1]Sumber sampah'!$K:$K,0))), "", (INDEX('[1]Sumber sampah'!H:H,MATCH($Z1350,'[1]Sumber sampah'!$K:$K,0))))</f>
        <v>1</v>
      </c>
      <c r="T1350">
        <f>IF(ISBLANK(INDEX('[1]Sumber sampah'!I:I,MATCH($Z1350,'[1]Sumber sampah'!$K:$K,0))), "", (INDEX('[1]Sumber sampah'!I:I,MATCH($Z1350,'[1]Sumber sampah'!$K:$K,0))))</f>
        <v>1</v>
      </c>
      <c r="U1350">
        <f>IF(ISBLANK(INDEX('[1]Sumber sampah'!J:J,MATCH($Z1350,'[1]Sumber sampah'!$K:$K,0))), "", (INDEX('[1]Sumber sampah'!J:J,MATCH($Z1350,'[1]Sumber sampah'!$K:$K,0))))</f>
        <v>7</v>
      </c>
      <c r="Z1350" t="str">
        <f t="shared" si="21"/>
        <v>2021_Jawa Tengah_Kab. Brebes</v>
      </c>
    </row>
    <row r="1351" spans="1:26" x14ac:dyDescent="0.35">
      <c r="A1351" s="15">
        <v>2021</v>
      </c>
      <c r="B1351" t="s">
        <v>98</v>
      </c>
      <c r="C1351" t="s">
        <v>315</v>
      </c>
      <c r="D1351" s="16">
        <v>80.680000000000007</v>
      </c>
      <c r="E1351" s="17">
        <v>29447.93</v>
      </c>
      <c r="F1351">
        <f>IF(ISBLANK(INDEX('[1]Jenis sampah'!D:D,MATCH($Z1351,'[1]Jenis sampah'!$M:$M,0))), "", (INDEX('[1]Jenis sampah'!D:D,MATCH($Z1351,'[1]Jenis sampah'!$M:$M,0))))</f>
        <v>33.700000000000003</v>
      </c>
      <c r="G1351">
        <f>IF(ISBLANK(INDEX('[1]Jenis sampah'!E:E,MATCH($Z1351,'[1]Jenis sampah'!$M:$M,0))), "", (INDEX('[1]Jenis sampah'!E:E,MATCH($Z1351,'[1]Jenis sampah'!$M:$M,0))))</f>
        <v>13.3</v>
      </c>
      <c r="H1351">
        <f>IF(ISBLANK(INDEX('[1]Jenis sampah'!F:F,MATCH($Z1351,'[1]Jenis sampah'!$M:$M,0))), "", (INDEX('[1]Jenis sampah'!F:F,MATCH($Z1351,'[1]Jenis sampah'!$M:$M,0))))</f>
        <v>18.8</v>
      </c>
      <c r="I1351">
        <f>IF(ISBLANK(INDEX('[1]Jenis sampah'!G:G,MATCH($Z1351,'[1]Jenis sampah'!$M:$M,0))), "", (INDEX('[1]Jenis sampah'!G:G,MATCH($Z1351,'[1]Jenis sampah'!$M:$M,0))))</f>
        <v>21.5</v>
      </c>
      <c r="J1351">
        <f>IF(ISBLANK(INDEX('[1]Jenis sampah'!H:H,MATCH($Z1351,'[1]Jenis sampah'!$M:$M,0))), "", (INDEX('[1]Jenis sampah'!H:H,MATCH($Z1351,'[1]Jenis sampah'!$M:$M,0))))</f>
        <v>0.8</v>
      </c>
      <c r="K1351">
        <f>IF(ISBLANK(INDEX('[1]Jenis sampah'!I:I,MATCH($Z1351,'[1]Jenis sampah'!$M:$M,0))), "", (INDEX('[1]Jenis sampah'!I:I,MATCH($Z1351,'[1]Jenis sampah'!$M:$M,0))))</f>
        <v>1.8</v>
      </c>
      <c r="L1351">
        <f>IF(ISBLANK(INDEX('[1]Jenis sampah'!J:J,MATCH($Z1351,'[1]Jenis sampah'!$M:$M,0))), "", (INDEX('[1]Jenis sampah'!J:J,MATCH($Z1351,'[1]Jenis sampah'!$M:$M,0))))</f>
        <v>0.5</v>
      </c>
      <c r="M1351">
        <f>IF(ISBLANK(INDEX('[1]Jenis sampah'!K:K,MATCH($Z1351,'[1]Jenis sampah'!$M:$M,0))), "", (INDEX('[1]Jenis sampah'!K:K,MATCH($Z1351,'[1]Jenis sampah'!$M:$M,0))))</f>
        <v>3.7</v>
      </c>
      <c r="N1351">
        <f>IF(ISBLANK(INDEX('[1]Jenis sampah'!L:L,MATCH($Z1351,'[1]Jenis sampah'!$M:$M,0))), "", (INDEX('[1]Jenis sampah'!L:L,MATCH($Z1351,'[1]Jenis sampah'!$M:$M,0))))</f>
        <v>5.9</v>
      </c>
      <c r="O1351" t="str">
        <f>IF(ISBLANK(INDEX('[1]Sumber sampah'!D:D,MATCH($Z1351,'[1]Sumber sampah'!$K:$K,0))), "", (INDEX('[1]Sumber sampah'!D:D,MATCH($Z1351,'[1]Sumber sampah'!$K:$K,0))))</f>
        <v/>
      </c>
      <c r="P1351" t="str">
        <f>IF(ISBLANK(INDEX('[1]Sumber sampah'!E:E,MATCH($Z1351,'[1]Sumber sampah'!$K:$K,0))), "", (INDEX('[1]Sumber sampah'!E:E,MATCH($Z1351,'[1]Sumber sampah'!$K:$K,0))))</f>
        <v/>
      </c>
      <c r="Q1351" t="str">
        <f>IF(ISBLANK(INDEX('[1]Sumber sampah'!F:F,MATCH($Z1351,'[1]Sumber sampah'!$K:$K,0))), "", (INDEX('[1]Sumber sampah'!F:F,MATCH($Z1351,'[1]Sumber sampah'!$K:$K,0))))</f>
        <v/>
      </c>
      <c r="R1351" t="str">
        <f>IF(ISBLANK(INDEX('[1]Sumber sampah'!G:G,MATCH($Z1351,'[1]Sumber sampah'!$K:$K,0))), "", (INDEX('[1]Sumber sampah'!G:G,MATCH($Z1351,'[1]Sumber sampah'!$K:$K,0))))</f>
        <v/>
      </c>
      <c r="S1351" t="str">
        <f>IF(ISBLANK(INDEX('[1]Sumber sampah'!H:H,MATCH($Z1351,'[1]Sumber sampah'!$K:$K,0))), "", (INDEX('[1]Sumber sampah'!H:H,MATCH($Z1351,'[1]Sumber sampah'!$K:$K,0))))</f>
        <v/>
      </c>
      <c r="T1351" t="str">
        <f>IF(ISBLANK(INDEX('[1]Sumber sampah'!I:I,MATCH($Z1351,'[1]Sumber sampah'!$K:$K,0))), "", (INDEX('[1]Sumber sampah'!I:I,MATCH($Z1351,'[1]Sumber sampah'!$K:$K,0))))</f>
        <v/>
      </c>
      <c r="U1351" t="str">
        <f>IF(ISBLANK(INDEX('[1]Sumber sampah'!J:J,MATCH($Z1351,'[1]Sumber sampah'!$K:$K,0))), "", (INDEX('[1]Sumber sampah'!J:J,MATCH($Z1351,'[1]Sumber sampah'!$K:$K,0))))</f>
        <v/>
      </c>
      <c r="Z1351" t="str">
        <f t="shared" si="21"/>
        <v>2021_Jawa Tengah_Kota Magelang</v>
      </c>
    </row>
    <row r="1352" spans="1:26" x14ac:dyDescent="0.35">
      <c r="A1352" s="15">
        <v>2021</v>
      </c>
      <c r="B1352" t="s">
        <v>98</v>
      </c>
      <c r="C1352" t="s">
        <v>316</v>
      </c>
      <c r="D1352" s="16">
        <v>112.24</v>
      </c>
      <c r="E1352" s="17">
        <v>40969.24</v>
      </c>
      <c r="F1352" t="str">
        <f>IF(ISBLANK(INDEX('[1]Jenis sampah'!D:D,MATCH($Z1352,'[1]Jenis sampah'!$M:$M,0))), "", (INDEX('[1]Jenis sampah'!D:D,MATCH($Z1352,'[1]Jenis sampah'!$M:$M,0))))</f>
        <v/>
      </c>
      <c r="G1352" t="str">
        <f>IF(ISBLANK(INDEX('[1]Jenis sampah'!E:E,MATCH($Z1352,'[1]Jenis sampah'!$M:$M,0))), "", (INDEX('[1]Jenis sampah'!E:E,MATCH($Z1352,'[1]Jenis sampah'!$M:$M,0))))</f>
        <v/>
      </c>
      <c r="H1352" t="str">
        <f>IF(ISBLANK(INDEX('[1]Jenis sampah'!F:F,MATCH($Z1352,'[1]Jenis sampah'!$M:$M,0))), "", (INDEX('[1]Jenis sampah'!F:F,MATCH($Z1352,'[1]Jenis sampah'!$M:$M,0))))</f>
        <v/>
      </c>
      <c r="I1352" t="str">
        <f>IF(ISBLANK(INDEX('[1]Jenis sampah'!G:G,MATCH($Z1352,'[1]Jenis sampah'!$M:$M,0))), "", (INDEX('[1]Jenis sampah'!G:G,MATCH($Z1352,'[1]Jenis sampah'!$M:$M,0))))</f>
        <v/>
      </c>
      <c r="J1352" t="str">
        <f>IF(ISBLANK(INDEX('[1]Jenis sampah'!H:H,MATCH($Z1352,'[1]Jenis sampah'!$M:$M,0))), "", (INDEX('[1]Jenis sampah'!H:H,MATCH($Z1352,'[1]Jenis sampah'!$M:$M,0))))</f>
        <v/>
      </c>
      <c r="K1352" t="str">
        <f>IF(ISBLANK(INDEX('[1]Jenis sampah'!I:I,MATCH($Z1352,'[1]Jenis sampah'!$M:$M,0))), "", (INDEX('[1]Jenis sampah'!I:I,MATCH($Z1352,'[1]Jenis sampah'!$M:$M,0))))</f>
        <v/>
      </c>
      <c r="L1352" t="str">
        <f>IF(ISBLANK(INDEX('[1]Jenis sampah'!J:J,MATCH($Z1352,'[1]Jenis sampah'!$M:$M,0))), "", (INDEX('[1]Jenis sampah'!J:J,MATCH($Z1352,'[1]Jenis sampah'!$M:$M,0))))</f>
        <v/>
      </c>
      <c r="M1352" t="str">
        <f>IF(ISBLANK(INDEX('[1]Jenis sampah'!K:K,MATCH($Z1352,'[1]Jenis sampah'!$M:$M,0))), "", (INDEX('[1]Jenis sampah'!K:K,MATCH($Z1352,'[1]Jenis sampah'!$M:$M,0))))</f>
        <v/>
      </c>
      <c r="N1352" t="str">
        <f>IF(ISBLANK(INDEX('[1]Jenis sampah'!L:L,MATCH($Z1352,'[1]Jenis sampah'!$M:$M,0))), "", (INDEX('[1]Jenis sampah'!L:L,MATCH($Z1352,'[1]Jenis sampah'!$M:$M,0))))</f>
        <v/>
      </c>
      <c r="O1352" t="str">
        <f>IF(ISBLANK(INDEX('[1]Sumber sampah'!D:D,MATCH($Z1352,'[1]Sumber sampah'!$K:$K,0))), "", (INDEX('[1]Sumber sampah'!D:D,MATCH($Z1352,'[1]Sumber sampah'!$K:$K,0))))</f>
        <v/>
      </c>
      <c r="P1352" t="str">
        <f>IF(ISBLANK(INDEX('[1]Sumber sampah'!E:E,MATCH($Z1352,'[1]Sumber sampah'!$K:$K,0))), "", (INDEX('[1]Sumber sampah'!E:E,MATCH($Z1352,'[1]Sumber sampah'!$K:$K,0))))</f>
        <v/>
      </c>
      <c r="Q1352" t="str">
        <f>IF(ISBLANK(INDEX('[1]Sumber sampah'!F:F,MATCH($Z1352,'[1]Sumber sampah'!$K:$K,0))), "", (INDEX('[1]Sumber sampah'!F:F,MATCH($Z1352,'[1]Sumber sampah'!$K:$K,0))))</f>
        <v/>
      </c>
      <c r="R1352" t="str">
        <f>IF(ISBLANK(INDEX('[1]Sumber sampah'!G:G,MATCH($Z1352,'[1]Sumber sampah'!$K:$K,0))), "", (INDEX('[1]Sumber sampah'!G:G,MATCH($Z1352,'[1]Sumber sampah'!$K:$K,0))))</f>
        <v/>
      </c>
      <c r="S1352" t="str">
        <f>IF(ISBLANK(INDEX('[1]Sumber sampah'!H:H,MATCH($Z1352,'[1]Sumber sampah'!$K:$K,0))), "", (INDEX('[1]Sumber sampah'!H:H,MATCH($Z1352,'[1]Sumber sampah'!$K:$K,0))))</f>
        <v/>
      </c>
      <c r="T1352" t="str">
        <f>IF(ISBLANK(INDEX('[1]Sumber sampah'!I:I,MATCH($Z1352,'[1]Sumber sampah'!$K:$K,0))), "", (INDEX('[1]Sumber sampah'!I:I,MATCH($Z1352,'[1]Sumber sampah'!$K:$K,0))))</f>
        <v/>
      </c>
      <c r="U1352" t="str">
        <f>IF(ISBLANK(INDEX('[1]Sumber sampah'!J:J,MATCH($Z1352,'[1]Sumber sampah'!$K:$K,0))), "", (INDEX('[1]Sumber sampah'!J:J,MATCH($Z1352,'[1]Sumber sampah'!$K:$K,0))))</f>
        <v/>
      </c>
      <c r="Z1352" t="str">
        <f t="shared" si="21"/>
        <v>2021_Jawa Tengah_Kota Salatiga</v>
      </c>
    </row>
    <row r="1353" spans="1:26" x14ac:dyDescent="0.35">
      <c r="A1353" s="15">
        <v>2021</v>
      </c>
      <c r="B1353" t="s">
        <v>98</v>
      </c>
      <c r="C1353" t="s">
        <v>317</v>
      </c>
      <c r="D1353" s="17">
        <v>1180.1400000000001</v>
      </c>
      <c r="E1353" s="17">
        <v>430749.75</v>
      </c>
      <c r="F1353">
        <f>IF(ISBLANK(INDEX('[1]Jenis sampah'!D:D,MATCH($Z1353,'[1]Jenis sampah'!$M:$M,0))), "", (INDEX('[1]Jenis sampah'!D:D,MATCH($Z1353,'[1]Jenis sampah'!$M:$M,0))))</f>
        <v>60.79</v>
      </c>
      <c r="G1353" t="str">
        <f>IF(ISBLANK(INDEX('[1]Jenis sampah'!E:E,MATCH($Z1353,'[1]Jenis sampah'!$M:$M,0))), "", (INDEX('[1]Jenis sampah'!E:E,MATCH($Z1353,'[1]Jenis sampah'!$M:$M,0))))</f>
        <v/>
      </c>
      <c r="H1353">
        <f>IF(ISBLANK(INDEX('[1]Jenis sampah'!F:F,MATCH($Z1353,'[1]Jenis sampah'!$M:$M,0))), "", (INDEX('[1]Jenis sampah'!F:F,MATCH($Z1353,'[1]Jenis sampah'!$M:$M,0))))</f>
        <v>10.18</v>
      </c>
      <c r="I1353">
        <f>IF(ISBLANK(INDEX('[1]Jenis sampah'!G:G,MATCH($Z1353,'[1]Jenis sampah'!$M:$M,0))), "", (INDEX('[1]Jenis sampah'!G:G,MATCH($Z1353,'[1]Jenis sampah'!$M:$M,0))))</f>
        <v>17.2</v>
      </c>
      <c r="J1353">
        <f>IF(ISBLANK(INDEX('[1]Jenis sampah'!H:H,MATCH($Z1353,'[1]Jenis sampah'!$M:$M,0))), "", (INDEX('[1]Jenis sampah'!H:H,MATCH($Z1353,'[1]Jenis sampah'!$M:$M,0))))</f>
        <v>1.22</v>
      </c>
      <c r="K1353">
        <f>IF(ISBLANK(INDEX('[1]Jenis sampah'!I:I,MATCH($Z1353,'[1]Jenis sampah'!$M:$M,0))), "", (INDEX('[1]Jenis sampah'!I:I,MATCH($Z1353,'[1]Jenis sampah'!$M:$M,0))))</f>
        <v>4.9400000000000004</v>
      </c>
      <c r="L1353">
        <f>IF(ISBLANK(INDEX('[1]Jenis sampah'!J:J,MATCH($Z1353,'[1]Jenis sampah'!$M:$M,0))), "", (INDEX('[1]Jenis sampah'!J:J,MATCH($Z1353,'[1]Jenis sampah'!$M:$M,0))))</f>
        <v>1</v>
      </c>
      <c r="M1353">
        <f>IF(ISBLANK(INDEX('[1]Jenis sampah'!K:K,MATCH($Z1353,'[1]Jenis sampah'!$M:$M,0))), "", (INDEX('[1]Jenis sampah'!K:K,MATCH($Z1353,'[1]Jenis sampah'!$M:$M,0))))</f>
        <v>1.79</v>
      </c>
      <c r="N1353">
        <f>IF(ISBLANK(INDEX('[1]Jenis sampah'!L:L,MATCH($Z1353,'[1]Jenis sampah'!$M:$M,0))), "", (INDEX('[1]Jenis sampah'!L:L,MATCH($Z1353,'[1]Jenis sampah'!$M:$M,0))))</f>
        <v>2.88</v>
      </c>
      <c r="O1353">
        <f>IF(ISBLANK(INDEX('[1]Sumber sampah'!D:D,MATCH($Z1353,'[1]Sumber sampah'!$K:$K,0))), "", (INDEX('[1]Sumber sampah'!D:D,MATCH($Z1353,'[1]Sumber sampah'!$K:$K,0))))</f>
        <v>432.28</v>
      </c>
      <c r="P1353">
        <f>IF(ISBLANK(INDEX('[1]Sumber sampah'!E:E,MATCH($Z1353,'[1]Sumber sampah'!$K:$K,0))), "", (INDEX('[1]Sumber sampah'!E:E,MATCH($Z1353,'[1]Sumber sampah'!$K:$K,0))))</f>
        <v>35.85</v>
      </c>
      <c r="Q1353">
        <f>IF(ISBLANK(INDEX('[1]Sumber sampah'!F:F,MATCH($Z1353,'[1]Sumber sampah'!$K:$K,0))), "", (INDEX('[1]Sumber sampah'!F:F,MATCH($Z1353,'[1]Sumber sampah'!$K:$K,0))))</f>
        <v>51.95</v>
      </c>
      <c r="R1353">
        <f>IF(ISBLANK(INDEX('[1]Sumber sampah'!G:G,MATCH($Z1353,'[1]Sumber sampah'!$K:$K,0))), "", (INDEX('[1]Sumber sampah'!G:G,MATCH($Z1353,'[1]Sumber sampah'!$K:$K,0))))</f>
        <v>16.170000000000002</v>
      </c>
      <c r="S1353">
        <f>IF(ISBLANK(INDEX('[1]Sumber sampah'!H:H,MATCH($Z1353,'[1]Sumber sampah'!$K:$K,0))), "", (INDEX('[1]Sumber sampah'!H:H,MATCH($Z1353,'[1]Sumber sampah'!$K:$K,0))))</f>
        <v>30.46</v>
      </c>
      <c r="T1353">
        <f>IF(ISBLANK(INDEX('[1]Sumber sampah'!I:I,MATCH($Z1353,'[1]Sumber sampah'!$K:$K,0))), "", (INDEX('[1]Sumber sampah'!I:I,MATCH($Z1353,'[1]Sumber sampah'!$K:$K,0))))</f>
        <v>84.28</v>
      </c>
      <c r="U1353">
        <f>IF(ISBLANK(INDEX('[1]Sumber sampah'!J:J,MATCH($Z1353,'[1]Sumber sampah'!$K:$K,0))), "", (INDEX('[1]Sumber sampah'!J:J,MATCH($Z1353,'[1]Sumber sampah'!$K:$K,0))))</f>
        <v>530</v>
      </c>
      <c r="Z1353" t="str">
        <f t="shared" si="21"/>
        <v>2021_Jawa Tengah_Kota Semarang</v>
      </c>
    </row>
    <row r="1354" spans="1:26" x14ac:dyDescent="0.35">
      <c r="A1354" s="15">
        <v>2021</v>
      </c>
      <c r="B1354" t="s">
        <v>98</v>
      </c>
      <c r="C1354" t="s">
        <v>438</v>
      </c>
      <c r="D1354" s="16">
        <v>201.57</v>
      </c>
      <c r="E1354" s="17">
        <v>73573.52</v>
      </c>
      <c r="F1354">
        <f>IF(ISBLANK(INDEX('[1]Jenis sampah'!D:D,MATCH($Z1354,'[1]Jenis sampah'!$M:$M,0))), "", (INDEX('[1]Jenis sampah'!D:D,MATCH($Z1354,'[1]Jenis sampah'!$M:$M,0))))</f>
        <v>54</v>
      </c>
      <c r="G1354">
        <f>IF(ISBLANK(INDEX('[1]Jenis sampah'!E:E,MATCH($Z1354,'[1]Jenis sampah'!$M:$M,0))), "", (INDEX('[1]Jenis sampah'!E:E,MATCH($Z1354,'[1]Jenis sampah'!$M:$M,0))))</f>
        <v>11</v>
      </c>
      <c r="H1354">
        <f>IF(ISBLANK(INDEX('[1]Jenis sampah'!F:F,MATCH($Z1354,'[1]Jenis sampah'!$M:$M,0))), "", (INDEX('[1]Jenis sampah'!F:F,MATCH($Z1354,'[1]Jenis sampah'!$M:$M,0))))</f>
        <v>8.5</v>
      </c>
      <c r="I1354">
        <f>IF(ISBLANK(INDEX('[1]Jenis sampah'!G:G,MATCH($Z1354,'[1]Jenis sampah'!$M:$M,0))), "", (INDEX('[1]Jenis sampah'!G:G,MATCH($Z1354,'[1]Jenis sampah'!$M:$M,0))))</f>
        <v>14</v>
      </c>
      <c r="J1354">
        <f>IF(ISBLANK(INDEX('[1]Jenis sampah'!H:H,MATCH($Z1354,'[1]Jenis sampah'!$M:$M,0))), "", (INDEX('[1]Jenis sampah'!H:H,MATCH($Z1354,'[1]Jenis sampah'!$M:$M,0))))</f>
        <v>1</v>
      </c>
      <c r="K1354">
        <f>IF(ISBLANK(INDEX('[1]Jenis sampah'!I:I,MATCH($Z1354,'[1]Jenis sampah'!$M:$M,0))), "", (INDEX('[1]Jenis sampah'!I:I,MATCH($Z1354,'[1]Jenis sampah'!$M:$M,0))))</f>
        <v>7</v>
      </c>
      <c r="L1354">
        <f>IF(ISBLANK(INDEX('[1]Jenis sampah'!J:J,MATCH($Z1354,'[1]Jenis sampah'!$M:$M,0))), "", (INDEX('[1]Jenis sampah'!J:J,MATCH($Z1354,'[1]Jenis sampah'!$M:$M,0))))</f>
        <v>2</v>
      </c>
      <c r="M1354">
        <f>IF(ISBLANK(INDEX('[1]Jenis sampah'!K:K,MATCH($Z1354,'[1]Jenis sampah'!$M:$M,0))), "", (INDEX('[1]Jenis sampah'!K:K,MATCH($Z1354,'[1]Jenis sampah'!$M:$M,0))))</f>
        <v>2</v>
      </c>
      <c r="N1354">
        <f>IF(ISBLANK(INDEX('[1]Jenis sampah'!L:L,MATCH($Z1354,'[1]Jenis sampah'!$M:$M,0))), "", (INDEX('[1]Jenis sampah'!L:L,MATCH($Z1354,'[1]Jenis sampah'!$M:$M,0))))</f>
        <v>0.5</v>
      </c>
      <c r="O1354">
        <f>IF(ISBLANK(INDEX('[1]Sumber sampah'!D:D,MATCH($Z1354,'[1]Sumber sampah'!$K:$K,0))), "", (INDEX('[1]Sumber sampah'!D:D,MATCH($Z1354,'[1]Sumber sampah'!$K:$K,0))))</f>
        <v>159.69999999999999</v>
      </c>
      <c r="P1354">
        <f>IF(ISBLANK(INDEX('[1]Sumber sampah'!E:E,MATCH($Z1354,'[1]Sumber sampah'!$K:$K,0))), "", (INDEX('[1]Sumber sampah'!E:E,MATCH($Z1354,'[1]Sumber sampah'!$K:$K,0))))</f>
        <v>0.23</v>
      </c>
      <c r="Q1354">
        <f>IF(ISBLANK(INDEX('[1]Sumber sampah'!F:F,MATCH($Z1354,'[1]Sumber sampah'!$K:$K,0))), "", (INDEX('[1]Sumber sampah'!F:F,MATCH($Z1354,'[1]Sumber sampah'!$K:$K,0))))</f>
        <v>7.5</v>
      </c>
      <c r="R1354">
        <f>IF(ISBLANK(INDEX('[1]Sumber sampah'!G:G,MATCH($Z1354,'[1]Sumber sampah'!$K:$K,0))), "", (INDEX('[1]Sumber sampah'!G:G,MATCH($Z1354,'[1]Sumber sampah'!$K:$K,0))))</f>
        <v>23.41</v>
      </c>
      <c r="S1354">
        <f>IF(ISBLANK(INDEX('[1]Sumber sampah'!H:H,MATCH($Z1354,'[1]Sumber sampah'!$K:$K,0))), "", (INDEX('[1]Sumber sampah'!H:H,MATCH($Z1354,'[1]Sumber sampah'!$K:$K,0))))</f>
        <v>10.5</v>
      </c>
      <c r="T1354">
        <f>IF(ISBLANK(INDEX('[1]Sumber sampah'!I:I,MATCH($Z1354,'[1]Sumber sampah'!$K:$K,0))), "", (INDEX('[1]Sumber sampah'!I:I,MATCH($Z1354,'[1]Sumber sampah'!$K:$K,0))))</f>
        <v>12.51</v>
      </c>
      <c r="U1354">
        <f>IF(ISBLANK(INDEX('[1]Sumber sampah'!J:J,MATCH($Z1354,'[1]Sumber sampah'!$K:$K,0))), "", (INDEX('[1]Sumber sampah'!J:J,MATCH($Z1354,'[1]Sumber sampah'!$K:$K,0))))</f>
        <v>45.73</v>
      </c>
      <c r="Z1354" t="str">
        <f t="shared" si="21"/>
        <v>2021_Jawa Tengah_Kota Tegal</v>
      </c>
    </row>
    <row r="1355" spans="1:26" x14ac:dyDescent="0.35">
      <c r="A1355" s="15">
        <v>2021</v>
      </c>
      <c r="B1355" t="s">
        <v>104</v>
      </c>
      <c r="C1355" t="s">
        <v>105</v>
      </c>
      <c r="D1355" s="16">
        <v>177.14</v>
      </c>
      <c r="E1355" s="17">
        <v>64654.35</v>
      </c>
      <c r="F1355">
        <f>IF(ISBLANK(INDEX('[1]Jenis sampah'!D:D,MATCH($Z1355,'[1]Jenis sampah'!$M:$M,0))), "", (INDEX('[1]Jenis sampah'!D:D,MATCH($Z1355,'[1]Jenis sampah'!$M:$M,0))))</f>
        <v>67.180000000000007</v>
      </c>
      <c r="G1355" t="str">
        <f>IF(ISBLANK(INDEX('[1]Jenis sampah'!E:E,MATCH($Z1355,'[1]Jenis sampah'!$M:$M,0))), "", (INDEX('[1]Jenis sampah'!E:E,MATCH($Z1355,'[1]Jenis sampah'!$M:$M,0))))</f>
        <v/>
      </c>
      <c r="H1355">
        <f>IF(ISBLANK(INDEX('[1]Jenis sampah'!F:F,MATCH($Z1355,'[1]Jenis sampah'!$M:$M,0))), "", (INDEX('[1]Jenis sampah'!F:F,MATCH($Z1355,'[1]Jenis sampah'!$M:$M,0))))</f>
        <v>12.6</v>
      </c>
      <c r="I1355">
        <f>IF(ISBLANK(INDEX('[1]Jenis sampah'!G:G,MATCH($Z1355,'[1]Jenis sampah'!$M:$M,0))), "", (INDEX('[1]Jenis sampah'!G:G,MATCH($Z1355,'[1]Jenis sampah'!$M:$M,0))))</f>
        <v>17.22</v>
      </c>
      <c r="J1355">
        <f>IF(ISBLANK(INDEX('[1]Jenis sampah'!H:H,MATCH($Z1355,'[1]Jenis sampah'!$M:$M,0))), "", (INDEX('[1]Jenis sampah'!H:H,MATCH($Z1355,'[1]Jenis sampah'!$M:$M,0))))</f>
        <v>1.68</v>
      </c>
      <c r="K1355">
        <f>IF(ISBLANK(INDEX('[1]Jenis sampah'!I:I,MATCH($Z1355,'[1]Jenis sampah'!$M:$M,0))), "", (INDEX('[1]Jenis sampah'!I:I,MATCH($Z1355,'[1]Jenis sampah'!$M:$M,0))))</f>
        <v>0.21</v>
      </c>
      <c r="L1355" t="str">
        <f>IF(ISBLANK(INDEX('[1]Jenis sampah'!J:J,MATCH($Z1355,'[1]Jenis sampah'!$M:$M,0))), "", (INDEX('[1]Jenis sampah'!J:J,MATCH($Z1355,'[1]Jenis sampah'!$M:$M,0))))</f>
        <v/>
      </c>
      <c r="M1355">
        <f>IF(ISBLANK(INDEX('[1]Jenis sampah'!K:K,MATCH($Z1355,'[1]Jenis sampah'!$M:$M,0))), "", (INDEX('[1]Jenis sampah'!K:K,MATCH($Z1355,'[1]Jenis sampah'!$M:$M,0))))</f>
        <v>1.1100000000000001</v>
      </c>
      <c r="N1355" t="str">
        <f>IF(ISBLANK(INDEX('[1]Jenis sampah'!L:L,MATCH($Z1355,'[1]Jenis sampah'!$M:$M,0))), "", (INDEX('[1]Jenis sampah'!L:L,MATCH($Z1355,'[1]Jenis sampah'!$M:$M,0))))</f>
        <v/>
      </c>
      <c r="O1355">
        <f>IF(ISBLANK(INDEX('[1]Sumber sampah'!D:D,MATCH($Z1355,'[1]Sumber sampah'!$K:$K,0))), "", (INDEX('[1]Sumber sampah'!D:D,MATCH($Z1355,'[1]Sumber sampah'!$K:$K,0))))</f>
        <v>0.43</v>
      </c>
      <c r="P1355" t="str">
        <f>IF(ISBLANK(INDEX('[1]Sumber sampah'!E:E,MATCH($Z1355,'[1]Sumber sampah'!$K:$K,0))), "", (INDEX('[1]Sumber sampah'!E:E,MATCH($Z1355,'[1]Sumber sampah'!$K:$K,0))))</f>
        <v/>
      </c>
      <c r="Q1355">
        <f>IF(ISBLANK(INDEX('[1]Sumber sampah'!F:F,MATCH($Z1355,'[1]Sumber sampah'!$K:$K,0))), "", (INDEX('[1]Sumber sampah'!F:F,MATCH($Z1355,'[1]Sumber sampah'!$K:$K,0))))</f>
        <v>0.23</v>
      </c>
      <c r="R1355" t="str">
        <f>IF(ISBLANK(INDEX('[1]Sumber sampah'!G:G,MATCH($Z1355,'[1]Sumber sampah'!$K:$K,0))), "", (INDEX('[1]Sumber sampah'!G:G,MATCH($Z1355,'[1]Sumber sampah'!$K:$K,0))))</f>
        <v/>
      </c>
      <c r="S1355" t="str">
        <f>IF(ISBLANK(INDEX('[1]Sumber sampah'!H:H,MATCH($Z1355,'[1]Sumber sampah'!$K:$K,0))), "", (INDEX('[1]Sumber sampah'!H:H,MATCH($Z1355,'[1]Sumber sampah'!$K:$K,0))))</f>
        <v/>
      </c>
      <c r="T1355" t="str">
        <f>IF(ISBLANK(INDEX('[1]Sumber sampah'!I:I,MATCH($Z1355,'[1]Sumber sampah'!$K:$K,0))), "", (INDEX('[1]Sumber sampah'!I:I,MATCH($Z1355,'[1]Sumber sampah'!$K:$K,0))))</f>
        <v/>
      </c>
      <c r="U1355" t="str">
        <f>IF(ISBLANK(INDEX('[1]Sumber sampah'!J:J,MATCH($Z1355,'[1]Sumber sampah'!$K:$K,0))), "", (INDEX('[1]Sumber sampah'!J:J,MATCH($Z1355,'[1]Sumber sampah'!$K:$K,0))))</f>
        <v/>
      </c>
      <c r="Z1355" t="str">
        <f t="shared" si="21"/>
        <v>2021_Daerah Istimewa Yogyakarta_Kab. Kulon Progo</v>
      </c>
    </row>
    <row r="1356" spans="1:26" x14ac:dyDescent="0.35">
      <c r="A1356" s="15">
        <v>2021</v>
      </c>
      <c r="B1356" t="s">
        <v>104</v>
      </c>
      <c r="C1356" t="s">
        <v>108</v>
      </c>
      <c r="D1356" s="16">
        <v>735.57</v>
      </c>
      <c r="E1356" s="17">
        <v>268481.59000000003</v>
      </c>
      <c r="F1356" t="str">
        <f>IF(ISBLANK(INDEX('[1]Jenis sampah'!D:D,MATCH($Z1356,'[1]Jenis sampah'!$M:$M,0))), "", (INDEX('[1]Jenis sampah'!D:D,MATCH($Z1356,'[1]Jenis sampah'!$M:$M,0))))</f>
        <v/>
      </c>
      <c r="G1356" t="str">
        <f>IF(ISBLANK(INDEX('[1]Jenis sampah'!E:E,MATCH($Z1356,'[1]Jenis sampah'!$M:$M,0))), "", (INDEX('[1]Jenis sampah'!E:E,MATCH($Z1356,'[1]Jenis sampah'!$M:$M,0))))</f>
        <v/>
      </c>
      <c r="H1356" t="str">
        <f>IF(ISBLANK(INDEX('[1]Jenis sampah'!F:F,MATCH($Z1356,'[1]Jenis sampah'!$M:$M,0))), "", (INDEX('[1]Jenis sampah'!F:F,MATCH($Z1356,'[1]Jenis sampah'!$M:$M,0))))</f>
        <v/>
      </c>
      <c r="I1356" t="str">
        <f>IF(ISBLANK(INDEX('[1]Jenis sampah'!G:G,MATCH($Z1356,'[1]Jenis sampah'!$M:$M,0))), "", (INDEX('[1]Jenis sampah'!G:G,MATCH($Z1356,'[1]Jenis sampah'!$M:$M,0))))</f>
        <v/>
      </c>
      <c r="J1356" t="str">
        <f>IF(ISBLANK(INDEX('[1]Jenis sampah'!H:H,MATCH($Z1356,'[1]Jenis sampah'!$M:$M,0))), "", (INDEX('[1]Jenis sampah'!H:H,MATCH($Z1356,'[1]Jenis sampah'!$M:$M,0))))</f>
        <v/>
      </c>
      <c r="K1356" t="str">
        <f>IF(ISBLANK(INDEX('[1]Jenis sampah'!I:I,MATCH($Z1356,'[1]Jenis sampah'!$M:$M,0))), "", (INDEX('[1]Jenis sampah'!I:I,MATCH($Z1356,'[1]Jenis sampah'!$M:$M,0))))</f>
        <v/>
      </c>
      <c r="L1356" t="str">
        <f>IF(ISBLANK(INDEX('[1]Jenis sampah'!J:J,MATCH($Z1356,'[1]Jenis sampah'!$M:$M,0))), "", (INDEX('[1]Jenis sampah'!J:J,MATCH($Z1356,'[1]Jenis sampah'!$M:$M,0))))</f>
        <v/>
      </c>
      <c r="M1356" t="str">
        <f>IF(ISBLANK(INDEX('[1]Jenis sampah'!K:K,MATCH($Z1356,'[1]Jenis sampah'!$M:$M,0))), "", (INDEX('[1]Jenis sampah'!K:K,MATCH($Z1356,'[1]Jenis sampah'!$M:$M,0))))</f>
        <v/>
      </c>
      <c r="N1356" t="str">
        <f>IF(ISBLANK(INDEX('[1]Jenis sampah'!L:L,MATCH($Z1356,'[1]Jenis sampah'!$M:$M,0))), "", (INDEX('[1]Jenis sampah'!L:L,MATCH($Z1356,'[1]Jenis sampah'!$M:$M,0))))</f>
        <v/>
      </c>
      <c r="O1356" t="str">
        <f>IF(ISBLANK(INDEX('[1]Sumber sampah'!D:D,MATCH($Z1356,'[1]Sumber sampah'!$K:$K,0))), "", (INDEX('[1]Sumber sampah'!D:D,MATCH($Z1356,'[1]Sumber sampah'!$K:$K,0))))</f>
        <v/>
      </c>
      <c r="P1356" t="str">
        <f>IF(ISBLANK(INDEX('[1]Sumber sampah'!E:E,MATCH($Z1356,'[1]Sumber sampah'!$K:$K,0))), "", (INDEX('[1]Sumber sampah'!E:E,MATCH($Z1356,'[1]Sumber sampah'!$K:$K,0))))</f>
        <v/>
      </c>
      <c r="Q1356" t="str">
        <f>IF(ISBLANK(INDEX('[1]Sumber sampah'!F:F,MATCH($Z1356,'[1]Sumber sampah'!$K:$K,0))), "", (INDEX('[1]Sumber sampah'!F:F,MATCH($Z1356,'[1]Sumber sampah'!$K:$K,0))))</f>
        <v/>
      </c>
      <c r="R1356" t="str">
        <f>IF(ISBLANK(INDEX('[1]Sumber sampah'!G:G,MATCH($Z1356,'[1]Sumber sampah'!$K:$K,0))), "", (INDEX('[1]Sumber sampah'!G:G,MATCH($Z1356,'[1]Sumber sampah'!$K:$K,0))))</f>
        <v/>
      </c>
      <c r="S1356" t="str">
        <f>IF(ISBLANK(INDEX('[1]Sumber sampah'!H:H,MATCH($Z1356,'[1]Sumber sampah'!$K:$K,0))), "", (INDEX('[1]Sumber sampah'!H:H,MATCH($Z1356,'[1]Sumber sampah'!$K:$K,0))))</f>
        <v/>
      </c>
      <c r="T1356" t="str">
        <f>IF(ISBLANK(INDEX('[1]Sumber sampah'!I:I,MATCH($Z1356,'[1]Sumber sampah'!$K:$K,0))), "", (INDEX('[1]Sumber sampah'!I:I,MATCH($Z1356,'[1]Sumber sampah'!$K:$K,0))))</f>
        <v/>
      </c>
      <c r="U1356" t="str">
        <f>IF(ISBLANK(INDEX('[1]Sumber sampah'!J:J,MATCH($Z1356,'[1]Sumber sampah'!$K:$K,0))), "", (INDEX('[1]Sumber sampah'!J:J,MATCH($Z1356,'[1]Sumber sampah'!$K:$K,0))))</f>
        <v/>
      </c>
      <c r="Z1356" t="str">
        <f t="shared" si="21"/>
        <v>2021_Daerah Istimewa Yogyakarta_Kab. Sleman</v>
      </c>
    </row>
    <row r="1357" spans="1:26" x14ac:dyDescent="0.35">
      <c r="A1357" s="15">
        <v>2021</v>
      </c>
      <c r="B1357" t="s">
        <v>104</v>
      </c>
      <c r="C1357" t="s">
        <v>109</v>
      </c>
      <c r="D1357" s="16">
        <v>327.39999999999998</v>
      </c>
      <c r="E1357" s="17">
        <v>119501.69</v>
      </c>
      <c r="F1357">
        <f>IF(ISBLANK(INDEX('[1]Jenis sampah'!D:D,MATCH($Z1357,'[1]Jenis sampah'!$M:$M,0))), "", (INDEX('[1]Jenis sampah'!D:D,MATCH($Z1357,'[1]Jenis sampah'!$M:$M,0))))</f>
        <v>50.21</v>
      </c>
      <c r="G1357">
        <f>IF(ISBLANK(INDEX('[1]Jenis sampah'!E:E,MATCH($Z1357,'[1]Jenis sampah'!$M:$M,0))), "", (INDEX('[1]Jenis sampah'!E:E,MATCH($Z1357,'[1]Jenis sampah'!$M:$M,0))))</f>
        <v>10.91</v>
      </c>
      <c r="H1357">
        <f>IF(ISBLANK(INDEX('[1]Jenis sampah'!F:F,MATCH($Z1357,'[1]Jenis sampah'!$M:$M,0))), "", (INDEX('[1]Jenis sampah'!F:F,MATCH($Z1357,'[1]Jenis sampah'!$M:$M,0))))</f>
        <v>6.18</v>
      </c>
      <c r="I1357">
        <f>IF(ISBLANK(INDEX('[1]Jenis sampah'!G:G,MATCH($Z1357,'[1]Jenis sampah'!$M:$M,0))), "", (INDEX('[1]Jenis sampah'!G:G,MATCH($Z1357,'[1]Jenis sampah'!$M:$M,0))))</f>
        <v>10.79</v>
      </c>
      <c r="J1357">
        <f>IF(ISBLANK(INDEX('[1]Jenis sampah'!H:H,MATCH($Z1357,'[1]Jenis sampah'!$M:$M,0))), "", (INDEX('[1]Jenis sampah'!H:H,MATCH($Z1357,'[1]Jenis sampah'!$M:$M,0))))</f>
        <v>2.12</v>
      </c>
      <c r="K1357">
        <f>IF(ISBLANK(INDEX('[1]Jenis sampah'!I:I,MATCH($Z1357,'[1]Jenis sampah'!$M:$M,0))), "", (INDEX('[1]Jenis sampah'!I:I,MATCH($Z1357,'[1]Jenis sampah'!$M:$M,0))))</f>
        <v>0.68</v>
      </c>
      <c r="L1357">
        <f>IF(ISBLANK(INDEX('[1]Jenis sampah'!J:J,MATCH($Z1357,'[1]Jenis sampah'!$M:$M,0))), "", (INDEX('[1]Jenis sampah'!J:J,MATCH($Z1357,'[1]Jenis sampah'!$M:$M,0))))</f>
        <v>0.13</v>
      </c>
      <c r="M1357">
        <f>IF(ISBLANK(INDEX('[1]Jenis sampah'!K:K,MATCH($Z1357,'[1]Jenis sampah'!$M:$M,0))), "", (INDEX('[1]Jenis sampah'!K:K,MATCH($Z1357,'[1]Jenis sampah'!$M:$M,0))))</f>
        <v>10.66</v>
      </c>
      <c r="N1357">
        <f>IF(ISBLANK(INDEX('[1]Jenis sampah'!L:L,MATCH($Z1357,'[1]Jenis sampah'!$M:$M,0))), "", (INDEX('[1]Jenis sampah'!L:L,MATCH($Z1357,'[1]Jenis sampah'!$M:$M,0))))</f>
        <v>8.32</v>
      </c>
      <c r="O1357">
        <f>IF(ISBLANK(INDEX('[1]Sumber sampah'!D:D,MATCH($Z1357,'[1]Sumber sampah'!$K:$K,0))), "", (INDEX('[1]Sumber sampah'!D:D,MATCH($Z1357,'[1]Sumber sampah'!$K:$K,0))))</f>
        <v>180.63</v>
      </c>
      <c r="P1357">
        <f>IF(ISBLANK(INDEX('[1]Sumber sampah'!E:E,MATCH($Z1357,'[1]Sumber sampah'!$K:$K,0))), "", (INDEX('[1]Sumber sampah'!E:E,MATCH($Z1357,'[1]Sumber sampah'!$K:$K,0))))</f>
        <v>2.13</v>
      </c>
      <c r="Q1357">
        <f>IF(ISBLANK(INDEX('[1]Sumber sampah'!F:F,MATCH($Z1357,'[1]Sumber sampah'!$K:$K,0))), "", (INDEX('[1]Sumber sampah'!F:F,MATCH($Z1357,'[1]Sumber sampah'!$K:$K,0))))</f>
        <v>31.43</v>
      </c>
      <c r="R1357">
        <f>IF(ISBLANK(INDEX('[1]Sumber sampah'!G:G,MATCH($Z1357,'[1]Sumber sampah'!$K:$K,0))), "", (INDEX('[1]Sumber sampah'!G:G,MATCH($Z1357,'[1]Sumber sampah'!$K:$K,0))))</f>
        <v>72.430000000000007</v>
      </c>
      <c r="S1357">
        <f>IF(ISBLANK(INDEX('[1]Sumber sampah'!H:H,MATCH($Z1357,'[1]Sumber sampah'!$K:$K,0))), "", (INDEX('[1]Sumber sampah'!H:H,MATCH($Z1357,'[1]Sumber sampah'!$K:$K,0))))</f>
        <v>37.799999999999997</v>
      </c>
      <c r="T1357">
        <f>IF(ISBLANK(INDEX('[1]Sumber sampah'!I:I,MATCH($Z1357,'[1]Sumber sampah'!$K:$K,0))), "", (INDEX('[1]Sumber sampah'!I:I,MATCH($Z1357,'[1]Sumber sampah'!$K:$K,0))))</f>
        <v>1.07</v>
      </c>
      <c r="U1357">
        <f>IF(ISBLANK(INDEX('[1]Sumber sampah'!J:J,MATCH($Z1357,'[1]Sumber sampah'!$K:$K,0))), "", (INDEX('[1]Sumber sampah'!J:J,MATCH($Z1357,'[1]Sumber sampah'!$K:$K,0))))</f>
        <v>1.91</v>
      </c>
      <c r="Z1357" t="str">
        <f t="shared" si="21"/>
        <v>2021_Daerah Istimewa Yogyakarta_Kota Yogyakarta</v>
      </c>
    </row>
    <row r="1358" spans="1:26" x14ac:dyDescent="0.35">
      <c r="A1358" s="15">
        <v>2021</v>
      </c>
      <c r="B1358" t="s">
        <v>110</v>
      </c>
      <c r="C1358" t="s">
        <v>111</v>
      </c>
      <c r="D1358" s="16">
        <v>286.73</v>
      </c>
      <c r="E1358" s="17">
        <v>104654.83</v>
      </c>
      <c r="F1358">
        <f>IF(ISBLANK(INDEX('[1]Jenis sampah'!D:D,MATCH($Z1358,'[1]Jenis sampah'!$M:$M,0))), "", (INDEX('[1]Jenis sampah'!D:D,MATCH($Z1358,'[1]Jenis sampah'!$M:$M,0))))</f>
        <v>68.400000000000006</v>
      </c>
      <c r="G1358">
        <f>IF(ISBLANK(INDEX('[1]Jenis sampah'!E:E,MATCH($Z1358,'[1]Jenis sampah'!$M:$M,0))), "", (INDEX('[1]Jenis sampah'!E:E,MATCH($Z1358,'[1]Jenis sampah'!$M:$M,0))))</f>
        <v>2.9</v>
      </c>
      <c r="H1358">
        <f>IF(ISBLANK(INDEX('[1]Jenis sampah'!F:F,MATCH($Z1358,'[1]Jenis sampah'!$M:$M,0))), "", (INDEX('[1]Jenis sampah'!F:F,MATCH($Z1358,'[1]Jenis sampah'!$M:$M,0))))</f>
        <v>8.3000000000000007</v>
      </c>
      <c r="I1358">
        <f>IF(ISBLANK(INDEX('[1]Jenis sampah'!G:G,MATCH($Z1358,'[1]Jenis sampah'!$M:$M,0))), "", (INDEX('[1]Jenis sampah'!G:G,MATCH($Z1358,'[1]Jenis sampah'!$M:$M,0))))</f>
        <v>17</v>
      </c>
      <c r="J1358">
        <f>IF(ISBLANK(INDEX('[1]Jenis sampah'!H:H,MATCH($Z1358,'[1]Jenis sampah'!$M:$M,0))), "", (INDEX('[1]Jenis sampah'!H:H,MATCH($Z1358,'[1]Jenis sampah'!$M:$M,0))))</f>
        <v>0.5</v>
      </c>
      <c r="K1358">
        <f>IF(ISBLANK(INDEX('[1]Jenis sampah'!I:I,MATCH($Z1358,'[1]Jenis sampah'!$M:$M,0))), "", (INDEX('[1]Jenis sampah'!I:I,MATCH($Z1358,'[1]Jenis sampah'!$M:$M,0))))</f>
        <v>0.2</v>
      </c>
      <c r="L1358">
        <f>IF(ISBLANK(INDEX('[1]Jenis sampah'!J:J,MATCH($Z1358,'[1]Jenis sampah'!$M:$M,0))), "", (INDEX('[1]Jenis sampah'!J:J,MATCH($Z1358,'[1]Jenis sampah'!$M:$M,0))))</f>
        <v>0.2</v>
      </c>
      <c r="M1358">
        <f>IF(ISBLANK(INDEX('[1]Jenis sampah'!K:K,MATCH($Z1358,'[1]Jenis sampah'!$M:$M,0))), "", (INDEX('[1]Jenis sampah'!K:K,MATCH($Z1358,'[1]Jenis sampah'!$M:$M,0))))</f>
        <v>0.5</v>
      </c>
      <c r="N1358">
        <f>IF(ISBLANK(INDEX('[1]Jenis sampah'!L:L,MATCH($Z1358,'[1]Jenis sampah'!$M:$M,0))), "", (INDEX('[1]Jenis sampah'!L:L,MATCH($Z1358,'[1]Jenis sampah'!$M:$M,0))))</f>
        <v>2</v>
      </c>
      <c r="O1358">
        <f>IF(ISBLANK(INDEX('[1]Sumber sampah'!D:D,MATCH($Z1358,'[1]Sumber sampah'!$K:$K,0))), "", (INDEX('[1]Sumber sampah'!D:D,MATCH($Z1358,'[1]Sumber sampah'!$K:$K,0))))</f>
        <v>13.8</v>
      </c>
      <c r="P1358">
        <f>IF(ISBLANK(INDEX('[1]Sumber sampah'!E:E,MATCH($Z1358,'[1]Sumber sampah'!$K:$K,0))), "", (INDEX('[1]Sumber sampah'!E:E,MATCH($Z1358,'[1]Sumber sampah'!$K:$K,0))))</f>
        <v>0</v>
      </c>
      <c r="Q1358">
        <f>IF(ISBLANK(INDEX('[1]Sumber sampah'!F:F,MATCH($Z1358,'[1]Sumber sampah'!$K:$K,0))), "", (INDEX('[1]Sumber sampah'!F:F,MATCH($Z1358,'[1]Sumber sampah'!$K:$K,0))))</f>
        <v>15.2</v>
      </c>
      <c r="R1358">
        <f>IF(ISBLANK(INDEX('[1]Sumber sampah'!G:G,MATCH($Z1358,'[1]Sumber sampah'!$K:$K,0))), "", (INDEX('[1]Sumber sampah'!G:G,MATCH($Z1358,'[1]Sumber sampah'!$K:$K,0))))</f>
        <v>0.92</v>
      </c>
      <c r="S1358">
        <f>IF(ISBLANK(INDEX('[1]Sumber sampah'!H:H,MATCH($Z1358,'[1]Sumber sampah'!$K:$K,0))), "", (INDEX('[1]Sumber sampah'!H:H,MATCH($Z1358,'[1]Sumber sampah'!$K:$K,0))))</f>
        <v>0.81</v>
      </c>
      <c r="T1358">
        <f>IF(ISBLANK(INDEX('[1]Sumber sampah'!I:I,MATCH($Z1358,'[1]Sumber sampah'!$K:$K,0))), "", (INDEX('[1]Sumber sampah'!I:I,MATCH($Z1358,'[1]Sumber sampah'!$K:$K,0))))</f>
        <v>1.22</v>
      </c>
      <c r="U1358">
        <f>IF(ISBLANK(INDEX('[1]Sumber sampah'!J:J,MATCH($Z1358,'[1]Sumber sampah'!$K:$K,0))), "", (INDEX('[1]Sumber sampah'!J:J,MATCH($Z1358,'[1]Sumber sampah'!$K:$K,0))))</f>
        <v>1</v>
      </c>
      <c r="Z1358" t="str">
        <f t="shared" si="21"/>
        <v>2021_Jawa Timur_Kab. Pacitan</v>
      </c>
    </row>
    <row r="1359" spans="1:26" x14ac:dyDescent="0.35">
      <c r="A1359" s="15">
        <v>2021</v>
      </c>
      <c r="B1359" t="s">
        <v>110</v>
      </c>
      <c r="C1359" t="s">
        <v>318</v>
      </c>
      <c r="D1359" s="16">
        <v>387.78</v>
      </c>
      <c r="E1359" s="17">
        <v>141540.57999999999</v>
      </c>
      <c r="F1359">
        <f>IF(ISBLANK(INDEX('[1]Jenis sampah'!D:D,MATCH($Z1359,'[1]Jenis sampah'!$M:$M,0))), "", (INDEX('[1]Jenis sampah'!D:D,MATCH($Z1359,'[1]Jenis sampah'!$M:$M,0))))</f>
        <v>44.76</v>
      </c>
      <c r="G1359">
        <f>IF(ISBLANK(INDEX('[1]Jenis sampah'!E:E,MATCH($Z1359,'[1]Jenis sampah'!$M:$M,0))), "", (INDEX('[1]Jenis sampah'!E:E,MATCH($Z1359,'[1]Jenis sampah'!$M:$M,0))))</f>
        <v>0.36</v>
      </c>
      <c r="H1359">
        <f>IF(ISBLANK(INDEX('[1]Jenis sampah'!F:F,MATCH($Z1359,'[1]Jenis sampah'!$M:$M,0))), "", (INDEX('[1]Jenis sampah'!F:F,MATCH($Z1359,'[1]Jenis sampah'!$M:$M,0))))</f>
        <v>16.53</v>
      </c>
      <c r="I1359">
        <f>IF(ISBLANK(INDEX('[1]Jenis sampah'!G:G,MATCH($Z1359,'[1]Jenis sampah'!$M:$M,0))), "", (INDEX('[1]Jenis sampah'!G:G,MATCH($Z1359,'[1]Jenis sampah'!$M:$M,0))))</f>
        <v>21.89</v>
      </c>
      <c r="J1359">
        <f>IF(ISBLANK(INDEX('[1]Jenis sampah'!H:H,MATCH($Z1359,'[1]Jenis sampah'!$M:$M,0))), "", (INDEX('[1]Jenis sampah'!H:H,MATCH($Z1359,'[1]Jenis sampah'!$M:$M,0))))</f>
        <v>0.48</v>
      </c>
      <c r="K1359">
        <f>IF(ISBLANK(INDEX('[1]Jenis sampah'!I:I,MATCH($Z1359,'[1]Jenis sampah'!$M:$M,0))), "", (INDEX('[1]Jenis sampah'!I:I,MATCH($Z1359,'[1]Jenis sampah'!$M:$M,0))))</f>
        <v>6.61</v>
      </c>
      <c r="L1359">
        <f>IF(ISBLANK(INDEX('[1]Jenis sampah'!J:J,MATCH($Z1359,'[1]Jenis sampah'!$M:$M,0))), "", (INDEX('[1]Jenis sampah'!J:J,MATCH($Z1359,'[1]Jenis sampah'!$M:$M,0))))</f>
        <v>1.43</v>
      </c>
      <c r="M1359">
        <f>IF(ISBLANK(INDEX('[1]Jenis sampah'!K:K,MATCH($Z1359,'[1]Jenis sampah'!$M:$M,0))), "", (INDEX('[1]Jenis sampah'!K:K,MATCH($Z1359,'[1]Jenis sampah'!$M:$M,0))))</f>
        <v>0.6</v>
      </c>
      <c r="N1359">
        <f>IF(ISBLANK(INDEX('[1]Jenis sampah'!L:L,MATCH($Z1359,'[1]Jenis sampah'!$M:$M,0))), "", (INDEX('[1]Jenis sampah'!L:L,MATCH($Z1359,'[1]Jenis sampah'!$M:$M,0))))</f>
        <v>7.34</v>
      </c>
      <c r="O1359">
        <f>IF(ISBLANK(INDEX('[1]Sumber sampah'!D:D,MATCH($Z1359,'[1]Sumber sampah'!$K:$K,0))), "", (INDEX('[1]Sumber sampah'!D:D,MATCH($Z1359,'[1]Sumber sampah'!$K:$K,0))))</f>
        <v>37.5</v>
      </c>
      <c r="P1359">
        <f>IF(ISBLANK(INDEX('[1]Sumber sampah'!E:E,MATCH($Z1359,'[1]Sumber sampah'!$K:$K,0))), "", (INDEX('[1]Sumber sampah'!E:E,MATCH($Z1359,'[1]Sumber sampah'!$K:$K,0))))</f>
        <v>3.22</v>
      </c>
      <c r="Q1359">
        <f>IF(ISBLANK(INDEX('[1]Sumber sampah'!F:F,MATCH($Z1359,'[1]Sumber sampah'!$K:$K,0))), "", (INDEX('[1]Sumber sampah'!F:F,MATCH($Z1359,'[1]Sumber sampah'!$K:$K,0))))</f>
        <v>16.399999999999999</v>
      </c>
      <c r="R1359">
        <f>IF(ISBLANK(INDEX('[1]Sumber sampah'!G:G,MATCH($Z1359,'[1]Sumber sampah'!$K:$K,0))), "", (INDEX('[1]Sumber sampah'!G:G,MATCH($Z1359,'[1]Sumber sampah'!$K:$K,0))))</f>
        <v>7.29</v>
      </c>
      <c r="S1359">
        <f>IF(ISBLANK(INDEX('[1]Sumber sampah'!H:H,MATCH($Z1359,'[1]Sumber sampah'!$K:$K,0))), "", (INDEX('[1]Sumber sampah'!H:H,MATCH($Z1359,'[1]Sumber sampah'!$K:$K,0))))</f>
        <v>5.25</v>
      </c>
      <c r="T1359">
        <f>IF(ISBLANK(INDEX('[1]Sumber sampah'!I:I,MATCH($Z1359,'[1]Sumber sampah'!$K:$K,0))), "", (INDEX('[1]Sumber sampah'!I:I,MATCH($Z1359,'[1]Sumber sampah'!$K:$K,0))))</f>
        <v>15.74</v>
      </c>
      <c r="U1359">
        <f>IF(ISBLANK(INDEX('[1]Sumber sampah'!J:J,MATCH($Z1359,'[1]Sumber sampah'!$K:$K,0))), "", (INDEX('[1]Sumber sampah'!J:J,MATCH($Z1359,'[1]Sumber sampah'!$K:$K,0))))</f>
        <v>14.6</v>
      </c>
      <c r="Z1359" t="str">
        <f t="shared" si="21"/>
        <v>2021_Jawa Timur_Kab. Ponorogo</v>
      </c>
    </row>
    <row r="1360" spans="1:26" x14ac:dyDescent="0.35">
      <c r="A1360" s="15">
        <v>2021</v>
      </c>
      <c r="B1360" t="s">
        <v>110</v>
      </c>
      <c r="C1360" t="s">
        <v>112</v>
      </c>
      <c r="D1360" s="16">
        <v>293.95999999999998</v>
      </c>
      <c r="E1360" s="17">
        <v>107293.65</v>
      </c>
      <c r="F1360" t="str">
        <f>IF(ISBLANK(INDEX('[1]Jenis sampah'!D:D,MATCH($Z1360,'[1]Jenis sampah'!$M:$M,0))), "", (INDEX('[1]Jenis sampah'!D:D,MATCH($Z1360,'[1]Jenis sampah'!$M:$M,0))))</f>
        <v/>
      </c>
      <c r="G1360" t="str">
        <f>IF(ISBLANK(INDEX('[1]Jenis sampah'!E:E,MATCH($Z1360,'[1]Jenis sampah'!$M:$M,0))), "", (INDEX('[1]Jenis sampah'!E:E,MATCH($Z1360,'[1]Jenis sampah'!$M:$M,0))))</f>
        <v/>
      </c>
      <c r="H1360" t="str">
        <f>IF(ISBLANK(INDEX('[1]Jenis sampah'!F:F,MATCH($Z1360,'[1]Jenis sampah'!$M:$M,0))), "", (INDEX('[1]Jenis sampah'!F:F,MATCH($Z1360,'[1]Jenis sampah'!$M:$M,0))))</f>
        <v/>
      </c>
      <c r="I1360" t="str">
        <f>IF(ISBLANK(INDEX('[1]Jenis sampah'!G:G,MATCH($Z1360,'[1]Jenis sampah'!$M:$M,0))), "", (INDEX('[1]Jenis sampah'!G:G,MATCH($Z1360,'[1]Jenis sampah'!$M:$M,0))))</f>
        <v/>
      </c>
      <c r="J1360" t="str">
        <f>IF(ISBLANK(INDEX('[1]Jenis sampah'!H:H,MATCH($Z1360,'[1]Jenis sampah'!$M:$M,0))), "", (INDEX('[1]Jenis sampah'!H:H,MATCH($Z1360,'[1]Jenis sampah'!$M:$M,0))))</f>
        <v/>
      </c>
      <c r="K1360" t="str">
        <f>IF(ISBLANK(INDEX('[1]Jenis sampah'!I:I,MATCH($Z1360,'[1]Jenis sampah'!$M:$M,0))), "", (INDEX('[1]Jenis sampah'!I:I,MATCH($Z1360,'[1]Jenis sampah'!$M:$M,0))))</f>
        <v/>
      </c>
      <c r="L1360" t="str">
        <f>IF(ISBLANK(INDEX('[1]Jenis sampah'!J:J,MATCH($Z1360,'[1]Jenis sampah'!$M:$M,0))), "", (INDEX('[1]Jenis sampah'!J:J,MATCH($Z1360,'[1]Jenis sampah'!$M:$M,0))))</f>
        <v/>
      </c>
      <c r="M1360" t="str">
        <f>IF(ISBLANK(INDEX('[1]Jenis sampah'!K:K,MATCH($Z1360,'[1]Jenis sampah'!$M:$M,0))), "", (INDEX('[1]Jenis sampah'!K:K,MATCH($Z1360,'[1]Jenis sampah'!$M:$M,0))))</f>
        <v/>
      </c>
      <c r="N1360" t="str">
        <f>IF(ISBLANK(INDEX('[1]Jenis sampah'!L:L,MATCH($Z1360,'[1]Jenis sampah'!$M:$M,0))), "", (INDEX('[1]Jenis sampah'!L:L,MATCH($Z1360,'[1]Jenis sampah'!$M:$M,0))))</f>
        <v/>
      </c>
      <c r="O1360" t="str">
        <f>IF(ISBLANK(INDEX('[1]Sumber sampah'!D:D,MATCH($Z1360,'[1]Sumber sampah'!$K:$K,0))), "", (INDEX('[1]Sumber sampah'!D:D,MATCH($Z1360,'[1]Sumber sampah'!$K:$K,0))))</f>
        <v/>
      </c>
      <c r="P1360" t="str">
        <f>IF(ISBLANK(INDEX('[1]Sumber sampah'!E:E,MATCH($Z1360,'[1]Sumber sampah'!$K:$K,0))), "", (INDEX('[1]Sumber sampah'!E:E,MATCH($Z1360,'[1]Sumber sampah'!$K:$K,0))))</f>
        <v/>
      </c>
      <c r="Q1360" t="str">
        <f>IF(ISBLANK(INDEX('[1]Sumber sampah'!F:F,MATCH($Z1360,'[1]Sumber sampah'!$K:$K,0))), "", (INDEX('[1]Sumber sampah'!F:F,MATCH($Z1360,'[1]Sumber sampah'!$K:$K,0))))</f>
        <v/>
      </c>
      <c r="R1360" t="str">
        <f>IF(ISBLANK(INDEX('[1]Sumber sampah'!G:G,MATCH($Z1360,'[1]Sumber sampah'!$K:$K,0))), "", (INDEX('[1]Sumber sampah'!G:G,MATCH($Z1360,'[1]Sumber sampah'!$K:$K,0))))</f>
        <v/>
      </c>
      <c r="S1360" t="str">
        <f>IF(ISBLANK(INDEX('[1]Sumber sampah'!H:H,MATCH($Z1360,'[1]Sumber sampah'!$K:$K,0))), "", (INDEX('[1]Sumber sampah'!H:H,MATCH($Z1360,'[1]Sumber sampah'!$K:$K,0))))</f>
        <v/>
      </c>
      <c r="T1360" t="str">
        <f>IF(ISBLANK(INDEX('[1]Sumber sampah'!I:I,MATCH($Z1360,'[1]Sumber sampah'!$K:$K,0))), "", (INDEX('[1]Sumber sampah'!I:I,MATCH($Z1360,'[1]Sumber sampah'!$K:$K,0))))</f>
        <v/>
      </c>
      <c r="U1360" t="str">
        <f>IF(ISBLANK(INDEX('[1]Sumber sampah'!J:J,MATCH($Z1360,'[1]Sumber sampah'!$K:$K,0))), "", (INDEX('[1]Sumber sampah'!J:J,MATCH($Z1360,'[1]Sumber sampah'!$K:$K,0))))</f>
        <v/>
      </c>
      <c r="Z1360" t="str">
        <f t="shared" si="21"/>
        <v>2021_Jawa Timur_Kab. Trenggalek</v>
      </c>
    </row>
    <row r="1361" spans="1:26" x14ac:dyDescent="0.35">
      <c r="A1361" s="15">
        <v>2021</v>
      </c>
      <c r="B1361" t="s">
        <v>110</v>
      </c>
      <c r="C1361" t="s">
        <v>319</v>
      </c>
      <c r="D1361" s="16">
        <v>548.29999999999995</v>
      </c>
      <c r="E1361" s="17">
        <v>200127.68</v>
      </c>
      <c r="F1361">
        <f>IF(ISBLANK(INDEX('[1]Jenis sampah'!D:D,MATCH($Z1361,'[1]Jenis sampah'!$M:$M,0))), "", (INDEX('[1]Jenis sampah'!D:D,MATCH($Z1361,'[1]Jenis sampah'!$M:$M,0))))</f>
        <v>48</v>
      </c>
      <c r="G1361">
        <f>IF(ISBLANK(INDEX('[1]Jenis sampah'!E:E,MATCH($Z1361,'[1]Jenis sampah'!$M:$M,0))), "", (INDEX('[1]Jenis sampah'!E:E,MATCH($Z1361,'[1]Jenis sampah'!$M:$M,0))))</f>
        <v>16</v>
      </c>
      <c r="H1361">
        <f>IF(ISBLANK(INDEX('[1]Jenis sampah'!F:F,MATCH($Z1361,'[1]Jenis sampah'!$M:$M,0))), "", (INDEX('[1]Jenis sampah'!F:F,MATCH($Z1361,'[1]Jenis sampah'!$M:$M,0))))</f>
        <v>7</v>
      </c>
      <c r="I1361">
        <f>IF(ISBLANK(INDEX('[1]Jenis sampah'!G:G,MATCH($Z1361,'[1]Jenis sampah'!$M:$M,0))), "", (INDEX('[1]Jenis sampah'!G:G,MATCH($Z1361,'[1]Jenis sampah'!$M:$M,0))))</f>
        <v>6.5</v>
      </c>
      <c r="J1361">
        <f>IF(ISBLANK(INDEX('[1]Jenis sampah'!H:H,MATCH($Z1361,'[1]Jenis sampah'!$M:$M,0))), "", (INDEX('[1]Jenis sampah'!H:H,MATCH($Z1361,'[1]Jenis sampah'!$M:$M,0))))</f>
        <v>9</v>
      </c>
      <c r="K1361">
        <f>IF(ISBLANK(INDEX('[1]Jenis sampah'!I:I,MATCH($Z1361,'[1]Jenis sampah'!$M:$M,0))), "", (INDEX('[1]Jenis sampah'!I:I,MATCH($Z1361,'[1]Jenis sampah'!$M:$M,0))))</f>
        <v>6.7</v>
      </c>
      <c r="L1361">
        <f>IF(ISBLANK(INDEX('[1]Jenis sampah'!J:J,MATCH($Z1361,'[1]Jenis sampah'!$M:$M,0))), "", (INDEX('[1]Jenis sampah'!J:J,MATCH($Z1361,'[1]Jenis sampah'!$M:$M,0))))</f>
        <v>2.5</v>
      </c>
      <c r="M1361">
        <f>IF(ISBLANK(INDEX('[1]Jenis sampah'!K:K,MATCH($Z1361,'[1]Jenis sampah'!$M:$M,0))), "", (INDEX('[1]Jenis sampah'!K:K,MATCH($Z1361,'[1]Jenis sampah'!$M:$M,0))))</f>
        <v>2</v>
      </c>
      <c r="N1361">
        <f>IF(ISBLANK(INDEX('[1]Jenis sampah'!L:L,MATCH($Z1361,'[1]Jenis sampah'!$M:$M,0))), "", (INDEX('[1]Jenis sampah'!L:L,MATCH($Z1361,'[1]Jenis sampah'!$M:$M,0))))</f>
        <v>2.2999999999999998</v>
      </c>
      <c r="O1361" t="str">
        <f>IF(ISBLANK(INDEX('[1]Sumber sampah'!D:D,MATCH($Z1361,'[1]Sumber sampah'!$K:$K,0))), "", (INDEX('[1]Sumber sampah'!D:D,MATCH($Z1361,'[1]Sumber sampah'!$K:$K,0))))</f>
        <v/>
      </c>
      <c r="P1361" t="str">
        <f>IF(ISBLANK(INDEX('[1]Sumber sampah'!E:E,MATCH($Z1361,'[1]Sumber sampah'!$K:$K,0))), "", (INDEX('[1]Sumber sampah'!E:E,MATCH($Z1361,'[1]Sumber sampah'!$K:$K,0))))</f>
        <v/>
      </c>
      <c r="Q1361" t="str">
        <f>IF(ISBLANK(INDEX('[1]Sumber sampah'!F:F,MATCH($Z1361,'[1]Sumber sampah'!$K:$K,0))), "", (INDEX('[1]Sumber sampah'!F:F,MATCH($Z1361,'[1]Sumber sampah'!$K:$K,0))))</f>
        <v/>
      </c>
      <c r="R1361" t="str">
        <f>IF(ISBLANK(INDEX('[1]Sumber sampah'!G:G,MATCH($Z1361,'[1]Sumber sampah'!$K:$K,0))), "", (INDEX('[1]Sumber sampah'!G:G,MATCH($Z1361,'[1]Sumber sampah'!$K:$K,0))))</f>
        <v/>
      </c>
      <c r="S1361" t="str">
        <f>IF(ISBLANK(INDEX('[1]Sumber sampah'!H:H,MATCH($Z1361,'[1]Sumber sampah'!$K:$K,0))), "", (INDEX('[1]Sumber sampah'!H:H,MATCH($Z1361,'[1]Sumber sampah'!$K:$K,0))))</f>
        <v/>
      </c>
      <c r="T1361" t="str">
        <f>IF(ISBLANK(INDEX('[1]Sumber sampah'!I:I,MATCH($Z1361,'[1]Sumber sampah'!$K:$K,0))), "", (INDEX('[1]Sumber sampah'!I:I,MATCH($Z1361,'[1]Sumber sampah'!$K:$K,0))))</f>
        <v/>
      </c>
      <c r="U1361" t="str">
        <f>IF(ISBLANK(INDEX('[1]Sumber sampah'!J:J,MATCH($Z1361,'[1]Sumber sampah'!$K:$K,0))), "", (INDEX('[1]Sumber sampah'!J:J,MATCH($Z1361,'[1]Sumber sampah'!$K:$K,0))))</f>
        <v/>
      </c>
      <c r="Z1361" t="str">
        <f t="shared" si="21"/>
        <v>2021_Jawa Timur_Kab. Tulungagung</v>
      </c>
    </row>
    <row r="1362" spans="1:26" x14ac:dyDescent="0.35">
      <c r="A1362" s="15">
        <v>2021</v>
      </c>
      <c r="B1362" t="s">
        <v>110</v>
      </c>
      <c r="C1362" t="s">
        <v>320</v>
      </c>
      <c r="D1362" s="16">
        <v>409.93</v>
      </c>
      <c r="E1362" s="17">
        <v>149623.82999999999</v>
      </c>
      <c r="F1362">
        <f>IF(ISBLANK(INDEX('[1]Jenis sampah'!D:D,MATCH($Z1362,'[1]Jenis sampah'!$M:$M,0))), "", (INDEX('[1]Jenis sampah'!D:D,MATCH($Z1362,'[1]Jenis sampah'!$M:$M,0))))</f>
        <v>70.849999999999994</v>
      </c>
      <c r="G1362">
        <f>IF(ISBLANK(INDEX('[1]Jenis sampah'!E:E,MATCH($Z1362,'[1]Jenis sampah'!$M:$M,0))), "", (INDEX('[1]Jenis sampah'!E:E,MATCH($Z1362,'[1]Jenis sampah'!$M:$M,0))))</f>
        <v>1</v>
      </c>
      <c r="H1362">
        <f>IF(ISBLANK(INDEX('[1]Jenis sampah'!F:F,MATCH($Z1362,'[1]Jenis sampah'!$M:$M,0))), "", (INDEX('[1]Jenis sampah'!F:F,MATCH($Z1362,'[1]Jenis sampah'!$M:$M,0))))</f>
        <v>12.45</v>
      </c>
      <c r="I1362">
        <f>IF(ISBLANK(INDEX('[1]Jenis sampah'!G:G,MATCH($Z1362,'[1]Jenis sampah'!$M:$M,0))), "", (INDEX('[1]Jenis sampah'!G:G,MATCH($Z1362,'[1]Jenis sampah'!$M:$M,0))))</f>
        <v>7.5</v>
      </c>
      <c r="J1362">
        <f>IF(ISBLANK(INDEX('[1]Jenis sampah'!H:H,MATCH($Z1362,'[1]Jenis sampah'!$M:$M,0))), "", (INDEX('[1]Jenis sampah'!H:H,MATCH($Z1362,'[1]Jenis sampah'!$M:$M,0))))</f>
        <v>0.9</v>
      </c>
      <c r="K1362">
        <f>IF(ISBLANK(INDEX('[1]Jenis sampah'!I:I,MATCH($Z1362,'[1]Jenis sampah'!$M:$M,0))), "", (INDEX('[1]Jenis sampah'!I:I,MATCH($Z1362,'[1]Jenis sampah'!$M:$M,0))))</f>
        <v>1.94</v>
      </c>
      <c r="L1362">
        <f>IF(ISBLANK(INDEX('[1]Jenis sampah'!J:J,MATCH($Z1362,'[1]Jenis sampah'!$M:$M,0))), "", (INDEX('[1]Jenis sampah'!J:J,MATCH($Z1362,'[1]Jenis sampah'!$M:$M,0))))</f>
        <v>0.52</v>
      </c>
      <c r="M1362">
        <f>IF(ISBLANK(INDEX('[1]Jenis sampah'!K:K,MATCH($Z1362,'[1]Jenis sampah'!$M:$M,0))), "", (INDEX('[1]Jenis sampah'!K:K,MATCH($Z1362,'[1]Jenis sampah'!$M:$M,0))))</f>
        <v>0.92</v>
      </c>
      <c r="N1362">
        <f>IF(ISBLANK(INDEX('[1]Jenis sampah'!L:L,MATCH($Z1362,'[1]Jenis sampah'!$M:$M,0))), "", (INDEX('[1]Jenis sampah'!L:L,MATCH($Z1362,'[1]Jenis sampah'!$M:$M,0))))</f>
        <v>3.92</v>
      </c>
      <c r="O1362" t="str">
        <f>IF(ISBLANK(INDEX('[1]Sumber sampah'!D:D,MATCH($Z1362,'[1]Sumber sampah'!$K:$K,0))), "", (INDEX('[1]Sumber sampah'!D:D,MATCH($Z1362,'[1]Sumber sampah'!$K:$K,0))))</f>
        <v/>
      </c>
      <c r="P1362" t="str">
        <f>IF(ISBLANK(INDEX('[1]Sumber sampah'!E:E,MATCH($Z1362,'[1]Sumber sampah'!$K:$K,0))), "", (INDEX('[1]Sumber sampah'!E:E,MATCH($Z1362,'[1]Sumber sampah'!$K:$K,0))))</f>
        <v/>
      </c>
      <c r="Q1362" t="str">
        <f>IF(ISBLANK(INDEX('[1]Sumber sampah'!F:F,MATCH($Z1362,'[1]Sumber sampah'!$K:$K,0))), "", (INDEX('[1]Sumber sampah'!F:F,MATCH($Z1362,'[1]Sumber sampah'!$K:$K,0))))</f>
        <v/>
      </c>
      <c r="R1362" t="str">
        <f>IF(ISBLANK(INDEX('[1]Sumber sampah'!G:G,MATCH($Z1362,'[1]Sumber sampah'!$K:$K,0))), "", (INDEX('[1]Sumber sampah'!G:G,MATCH($Z1362,'[1]Sumber sampah'!$K:$K,0))))</f>
        <v/>
      </c>
      <c r="S1362" t="str">
        <f>IF(ISBLANK(INDEX('[1]Sumber sampah'!H:H,MATCH($Z1362,'[1]Sumber sampah'!$K:$K,0))), "", (INDEX('[1]Sumber sampah'!H:H,MATCH($Z1362,'[1]Sumber sampah'!$K:$K,0))))</f>
        <v/>
      </c>
      <c r="T1362" t="str">
        <f>IF(ISBLANK(INDEX('[1]Sumber sampah'!I:I,MATCH($Z1362,'[1]Sumber sampah'!$K:$K,0))), "", (INDEX('[1]Sumber sampah'!I:I,MATCH($Z1362,'[1]Sumber sampah'!$K:$K,0))))</f>
        <v/>
      </c>
      <c r="U1362" t="str">
        <f>IF(ISBLANK(INDEX('[1]Sumber sampah'!J:J,MATCH($Z1362,'[1]Sumber sampah'!$K:$K,0))), "", (INDEX('[1]Sumber sampah'!J:J,MATCH($Z1362,'[1]Sumber sampah'!$K:$K,0))))</f>
        <v/>
      </c>
      <c r="Z1362" t="str">
        <f t="shared" si="21"/>
        <v>2021_Jawa Timur_Kab. Blitar</v>
      </c>
    </row>
    <row r="1363" spans="1:26" x14ac:dyDescent="0.35">
      <c r="A1363" s="15">
        <v>2021</v>
      </c>
      <c r="B1363" t="s">
        <v>110</v>
      </c>
      <c r="C1363" t="s">
        <v>321</v>
      </c>
      <c r="D1363" s="16">
        <v>533.82000000000005</v>
      </c>
      <c r="E1363" s="17">
        <v>194845.76</v>
      </c>
      <c r="F1363">
        <f>IF(ISBLANK(INDEX('[1]Jenis sampah'!D:D,MATCH($Z1363,'[1]Jenis sampah'!$M:$M,0))), "", (INDEX('[1]Jenis sampah'!D:D,MATCH($Z1363,'[1]Jenis sampah'!$M:$M,0))))</f>
        <v>46.4</v>
      </c>
      <c r="G1363">
        <f>IF(ISBLANK(INDEX('[1]Jenis sampah'!E:E,MATCH($Z1363,'[1]Jenis sampah'!$M:$M,0))), "", (INDEX('[1]Jenis sampah'!E:E,MATCH($Z1363,'[1]Jenis sampah'!$M:$M,0))))</f>
        <v>22.47</v>
      </c>
      <c r="H1363">
        <f>IF(ISBLANK(INDEX('[1]Jenis sampah'!F:F,MATCH($Z1363,'[1]Jenis sampah'!$M:$M,0))), "", (INDEX('[1]Jenis sampah'!F:F,MATCH($Z1363,'[1]Jenis sampah'!$M:$M,0))))</f>
        <v>4.28</v>
      </c>
      <c r="I1363">
        <f>IF(ISBLANK(INDEX('[1]Jenis sampah'!G:G,MATCH($Z1363,'[1]Jenis sampah'!$M:$M,0))), "", (INDEX('[1]Jenis sampah'!G:G,MATCH($Z1363,'[1]Jenis sampah'!$M:$M,0))))</f>
        <v>11.31</v>
      </c>
      <c r="J1363">
        <f>IF(ISBLANK(INDEX('[1]Jenis sampah'!H:H,MATCH($Z1363,'[1]Jenis sampah'!$M:$M,0))), "", (INDEX('[1]Jenis sampah'!H:H,MATCH($Z1363,'[1]Jenis sampah'!$M:$M,0))))</f>
        <v>0.2</v>
      </c>
      <c r="K1363">
        <f>IF(ISBLANK(INDEX('[1]Jenis sampah'!I:I,MATCH($Z1363,'[1]Jenis sampah'!$M:$M,0))), "", (INDEX('[1]Jenis sampah'!I:I,MATCH($Z1363,'[1]Jenis sampah'!$M:$M,0))))</f>
        <v>2.02</v>
      </c>
      <c r="L1363">
        <f>IF(ISBLANK(INDEX('[1]Jenis sampah'!J:J,MATCH($Z1363,'[1]Jenis sampah'!$M:$M,0))), "", (INDEX('[1]Jenis sampah'!J:J,MATCH($Z1363,'[1]Jenis sampah'!$M:$M,0))))</f>
        <v>0.63</v>
      </c>
      <c r="M1363">
        <f>IF(ISBLANK(INDEX('[1]Jenis sampah'!K:K,MATCH($Z1363,'[1]Jenis sampah'!$M:$M,0))), "", (INDEX('[1]Jenis sampah'!K:K,MATCH($Z1363,'[1]Jenis sampah'!$M:$M,0))))</f>
        <v>4.75</v>
      </c>
      <c r="N1363">
        <f>IF(ISBLANK(INDEX('[1]Jenis sampah'!L:L,MATCH($Z1363,'[1]Jenis sampah'!$M:$M,0))), "", (INDEX('[1]Jenis sampah'!L:L,MATCH($Z1363,'[1]Jenis sampah'!$M:$M,0))))</f>
        <v>7.94</v>
      </c>
      <c r="O1363" t="str">
        <f>IF(ISBLANK(INDEX('[1]Sumber sampah'!D:D,MATCH($Z1363,'[1]Sumber sampah'!$K:$K,0))), "", (INDEX('[1]Sumber sampah'!D:D,MATCH($Z1363,'[1]Sumber sampah'!$K:$K,0))))</f>
        <v/>
      </c>
      <c r="P1363" t="str">
        <f>IF(ISBLANK(INDEX('[1]Sumber sampah'!E:E,MATCH($Z1363,'[1]Sumber sampah'!$K:$K,0))), "", (INDEX('[1]Sumber sampah'!E:E,MATCH($Z1363,'[1]Sumber sampah'!$K:$K,0))))</f>
        <v/>
      </c>
      <c r="Q1363" t="str">
        <f>IF(ISBLANK(INDEX('[1]Sumber sampah'!F:F,MATCH($Z1363,'[1]Sumber sampah'!$K:$K,0))), "", (INDEX('[1]Sumber sampah'!F:F,MATCH($Z1363,'[1]Sumber sampah'!$K:$K,0))))</f>
        <v/>
      </c>
      <c r="R1363" t="str">
        <f>IF(ISBLANK(INDEX('[1]Sumber sampah'!G:G,MATCH($Z1363,'[1]Sumber sampah'!$K:$K,0))), "", (INDEX('[1]Sumber sampah'!G:G,MATCH($Z1363,'[1]Sumber sampah'!$K:$K,0))))</f>
        <v/>
      </c>
      <c r="S1363" t="str">
        <f>IF(ISBLANK(INDEX('[1]Sumber sampah'!H:H,MATCH($Z1363,'[1]Sumber sampah'!$K:$K,0))), "", (INDEX('[1]Sumber sampah'!H:H,MATCH($Z1363,'[1]Sumber sampah'!$K:$K,0))))</f>
        <v/>
      </c>
      <c r="T1363" t="str">
        <f>IF(ISBLANK(INDEX('[1]Sumber sampah'!I:I,MATCH($Z1363,'[1]Sumber sampah'!$K:$K,0))), "", (INDEX('[1]Sumber sampah'!I:I,MATCH($Z1363,'[1]Sumber sampah'!$K:$K,0))))</f>
        <v/>
      </c>
      <c r="U1363" t="str">
        <f>IF(ISBLANK(INDEX('[1]Sumber sampah'!J:J,MATCH($Z1363,'[1]Sumber sampah'!$K:$K,0))), "", (INDEX('[1]Sumber sampah'!J:J,MATCH($Z1363,'[1]Sumber sampah'!$K:$K,0))))</f>
        <v/>
      </c>
      <c r="Z1363" t="str">
        <f t="shared" si="21"/>
        <v>2021_Jawa Timur_Kab. Kediri</v>
      </c>
    </row>
    <row r="1364" spans="1:26" x14ac:dyDescent="0.35">
      <c r="A1364" s="15">
        <v>2021</v>
      </c>
      <c r="B1364" t="s">
        <v>110</v>
      </c>
      <c r="C1364" t="s">
        <v>323</v>
      </c>
      <c r="D1364" s="16">
        <v>501.5</v>
      </c>
      <c r="E1364" s="17">
        <v>183048.95999999999</v>
      </c>
      <c r="F1364">
        <f>IF(ISBLANK(INDEX('[1]Jenis sampah'!D:D,MATCH($Z1364,'[1]Jenis sampah'!$M:$M,0))), "", (INDEX('[1]Jenis sampah'!D:D,MATCH($Z1364,'[1]Jenis sampah'!$M:$M,0))))</f>
        <v>40.25</v>
      </c>
      <c r="G1364">
        <f>IF(ISBLANK(INDEX('[1]Jenis sampah'!E:E,MATCH($Z1364,'[1]Jenis sampah'!$M:$M,0))), "", (INDEX('[1]Jenis sampah'!E:E,MATCH($Z1364,'[1]Jenis sampah'!$M:$M,0))))</f>
        <v>17.350000000000001</v>
      </c>
      <c r="H1364">
        <f>IF(ISBLANK(INDEX('[1]Jenis sampah'!F:F,MATCH($Z1364,'[1]Jenis sampah'!$M:$M,0))), "", (INDEX('[1]Jenis sampah'!F:F,MATCH($Z1364,'[1]Jenis sampah'!$M:$M,0))))</f>
        <v>10.65</v>
      </c>
      <c r="I1364">
        <f>IF(ISBLANK(INDEX('[1]Jenis sampah'!G:G,MATCH($Z1364,'[1]Jenis sampah'!$M:$M,0))), "", (INDEX('[1]Jenis sampah'!G:G,MATCH($Z1364,'[1]Jenis sampah'!$M:$M,0))))</f>
        <v>17.8</v>
      </c>
      <c r="J1364">
        <f>IF(ISBLANK(INDEX('[1]Jenis sampah'!H:H,MATCH($Z1364,'[1]Jenis sampah'!$M:$M,0))), "", (INDEX('[1]Jenis sampah'!H:H,MATCH($Z1364,'[1]Jenis sampah'!$M:$M,0))))</f>
        <v>1.1499999999999999</v>
      </c>
      <c r="K1364">
        <f>IF(ISBLANK(INDEX('[1]Jenis sampah'!I:I,MATCH($Z1364,'[1]Jenis sampah'!$M:$M,0))), "", (INDEX('[1]Jenis sampah'!I:I,MATCH($Z1364,'[1]Jenis sampah'!$M:$M,0))))</f>
        <v>3.25</v>
      </c>
      <c r="L1364">
        <f>IF(ISBLANK(INDEX('[1]Jenis sampah'!J:J,MATCH($Z1364,'[1]Jenis sampah'!$M:$M,0))), "", (INDEX('[1]Jenis sampah'!J:J,MATCH($Z1364,'[1]Jenis sampah'!$M:$M,0))))</f>
        <v>1.45</v>
      </c>
      <c r="M1364">
        <f>IF(ISBLANK(INDEX('[1]Jenis sampah'!K:K,MATCH($Z1364,'[1]Jenis sampah'!$M:$M,0))), "", (INDEX('[1]Jenis sampah'!K:K,MATCH($Z1364,'[1]Jenis sampah'!$M:$M,0))))</f>
        <v>1.5</v>
      </c>
      <c r="N1364">
        <f>IF(ISBLANK(INDEX('[1]Jenis sampah'!L:L,MATCH($Z1364,'[1]Jenis sampah'!$M:$M,0))), "", (INDEX('[1]Jenis sampah'!L:L,MATCH($Z1364,'[1]Jenis sampah'!$M:$M,0))))</f>
        <v>6.6</v>
      </c>
      <c r="O1364" t="str">
        <f>IF(ISBLANK(INDEX('[1]Sumber sampah'!D:D,MATCH($Z1364,'[1]Sumber sampah'!$K:$K,0))), "", (INDEX('[1]Sumber sampah'!D:D,MATCH($Z1364,'[1]Sumber sampah'!$K:$K,0))))</f>
        <v/>
      </c>
      <c r="P1364" t="str">
        <f>IF(ISBLANK(INDEX('[1]Sumber sampah'!E:E,MATCH($Z1364,'[1]Sumber sampah'!$K:$K,0))), "", (INDEX('[1]Sumber sampah'!E:E,MATCH($Z1364,'[1]Sumber sampah'!$K:$K,0))))</f>
        <v/>
      </c>
      <c r="Q1364" t="str">
        <f>IF(ISBLANK(INDEX('[1]Sumber sampah'!F:F,MATCH($Z1364,'[1]Sumber sampah'!$K:$K,0))), "", (INDEX('[1]Sumber sampah'!F:F,MATCH($Z1364,'[1]Sumber sampah'!$K:$K,0))))</f>
        <v/>
      </c>
      <c r="R1364" t="str">
        <f>IF(ISBLANK(INDEX('[1]Sumber sampah'!G:G,MATCH($Z1364,'[1]Sumber sampah'!$K:$K,0))), "", (INDEX('[1]Sumber sampah'!G:G,MATCH($Z1364,'[1]Sumber sampah'!$K:$K,0))))</f>
        <v/>
      </c>
      <c r="S1364" t="str">
        <f>IF(ISBLANK(INDEX('[1]Sumber sampah'!H:H,MATCH($Z1364,'[1]Sumber sampah'!$K:$K,0))), "", (INDEX('[1]Sumber sampah'!H:H,MATCH($Z1364,'[1]Sumber sampah'!$K:$K,0))))</f>
        <v/>
      </c>
      <c r="T1364" t="str">
        <f>IF(ISBLANK(INDEX('[1]Sumber sampah'!I:I,MATCH($Z1364,'[1]Sumber sampah'!$K:$K,0))), "", (INDEX('[1]Sumber sampah'!I:I,MATCH($Z1364,'[1]Sumber sampah'!$K:$K,0))))</f>
        <v/>
      </c>
      <c r="U1364" t="str">
        <f>IF(ISBLANK(INDEX('[1]Sumber sampah'!J:J,MATCH($Z1364,'[1]Sumber sampah'!$K:$K,0))), "", (INDEX('[1]Sumber sampah'!J:J,MATCH($Z1364,'[1]Sumber sampah'!$K:$K,0))))</f>
        <v/>
      </c>
      <c r="Z1364" t="str">
        <f t="shared" si="21"/>
        <v>2021_Jawa Timur_Kab. Lumajang</v>
      </c>
    </row>
    <row r="1365" spans="1:26" x14ac:dyDescent="0.35">
      <c r="A1365" s="15">
        <v>2021</v>
      </c>
      <c r="B1365" t="s">
        <v>110</v>
      </c>
      <c r="C1365" t="s">
        <v>325</v>
      </c>
      <c r="D1365" s="17">
        <v>1252.8699999999999</v>
      </c>
      <c r="E1365" s="17">
        <v>457297.22</v>
      </c>
      <c r="F1365">
        <f>IF(ISBLANK(INDEX('[1]Jenis sampah'!D:D,MATCH($Z1365,'[1]Jenis sampah'!$M:$M,0))), "", (INDEX('[1]Jenis sampah'!D:D,MATCH($Z1365,'[1]Jenis sampah'!$M:$M,0))))</f>
        <v>3.12</v>
      </c>
      <c r="G1365">
        <f>IF(ISBLANK(INDEX('[1]Jenis sampah'!E:E,MATCH($Z1365,'[1]Jenis sampah'!$M:$M,0))), "", (INDEX('[1]Jenis sampah'!E:E,MATCH($Z1365,'[1]Jenis sampah'!$M:$M,0))))</f>
        <v>0.84</v>
      </c>
      <c r="H1365">
        <f>IF(ISBLANK(INDEX('[1]Jenis sampah'!F:F,MATCH($Z1365,'[1]Jenis sampah'!$M:$M,0))), "", (INDEX('[1]Jenis sampah'!F:F,MATCH($Z1365,'[1]Jenis sampah'!$M:$M,0))))</f>
        <v>18.98</v>
      </c>
      <c r="I1365">
        <f>IF(ISBLANK(INDEX('[1]Jenis sampah'!G:G,MATCH($Z1365,'[1]Jenis sampah'!$M:$M,0))), "", (INDEX('[1]Jenis sampah'!G:G,MATCH($Z1365,'[1]Jenis sampah'!$M:$M,0))))</f>
        <v>21.78</v>
      </c>
      <c r="J1365">
        <f>IF(ISBLANK(INDEX('[1]Jenis sampah'!H:H,MATCH($Z1365,'[1]Jenis sampah'!$M:$M,0))), "", (INDEX('[1]Jenis sampah'!H:H,MATCH($Z1365,'[1]Jenis sampah'!$M:$M,0))))</f>
        <v>0.94</v>
      </c>
      <c r="K1365">
        <f>IF(ISBLANK(INDEX('[1]Jenis sampah'!I:I,MATCH($Z1365,'[1]Jenis sampah'!$M:$M,0))), "", (INDEX('[1]Jenis sampah'!I:I,MATCH($Z1365,'[1]Jenis sampah'!$M:$M,0))))</f>
        <v>1.52</v>
      </c>
      <c r="L1365">
        <f>IF(ISBLANK(INDEX('[1]Jenis sampah'!J:J,MATCH($Z1365,'[1]Jenis sampah'!$M:$M,0))), "", (INDEX('[1]Jenis sampah'!J:J,MATCH($Z1365,'[1]Jenis sampah'!$M:$M,0))))</f>
        <v>0.56999999999999995</v>
      </c>
      <c r="M1365">
        <f>IF(ISBLANK(INDEX('[1]Jenis sampah'!K:K,MATCH($Z1365,'[1]Jenis sampah'!$M:$M,0))), "", (INDEX('[1]Jenis sampah'!K:K,MATCH($Z1365,'[1]Jenis sampah'!$M:$M,0))))</f>
        <v>2.5499999999999998</v>
      </c>
      <c r="N1365">
        <f>IF(ISBLANK(INDEX('[1]Jenis sampah'!L:L,MATCH($Z1365,'[1]Jenis sampah'!$M:$M,0))), "", (INDEX('[1]Jenis sampah'!L:L,MATCH($Z1365,'[1]Jenis sampah'!$M:$M,0))))</f>
        <v>49.7</v>
      </c>
      <c r="O1365">
        <f>IF(ISBLANK(INDEX('[1]Sumber sampah'!D:D,MATCH($Z1365,'[1]Sumber sampah'!$K:$K,0))), "", (INDEX('[1]Sumber sampah'!D:D,MATCH($Z1365,'[1]Sumber sampah'!$K:$K,0))))</f>
        <v>7.0000000000000007E-2</v>
      </c>
      <c r="P1365">
        <f>IF(ISBLANK(INDEX('[1]Sumber sampah'!E:E,MATCH($Z1365,'[1]Sumber sampah'!$K:$K,0))), "", (INDEX('[1]Sumber sampah'!E:E,MATCH($Z1365,'[1]Sumber sampah'!$K:$K,0))))</f>
        <v>0</v>
      </c>
      <c r="Q1365">
        <f>IF(ISBLANK(INDEX('[1]Sumber sampah'!F:F,MATCH($Z1365,'[1]Sumber sampah'!$K:$K,0))), "", (INDEX('[1]Sumber sampah'!F:F,MATCH($Z1365,'[1]Sumber sampah'!$K:$K,0))))</f>
        <v>0.25</v>
      </c>
      <c r="R1365">
        <f>IF(ISBLANK(INDEX('[1]Sumber sampah'!G:G,MATCH($Z1365,'[1]Sumber sampah'!$K:$K,0))), "", (INDEX('[1]Sumber sampah'!G:G,MATCH($Z1365,'[1]Sumber sampah'!$K:$K,0))))</f>
        <v>0.05</v>
      </c>
      <c r="S1365">
        <f>IF(ISBLANK(INDEX('[1]Sumber sampah'!H:H,MATCH($Z1365,'[1]Sumber sampah'!$K:$K,0))), "", (INDEX('[1]Sumber sampah'!H:H,MATCH($Z1365,'[1]Sumber sampah'!$K:$K,0))))</f>
        <v>0.56000000000000005</v>
      </c>
      <c r="T1365">
        <f>IF(ISBLANK(INDEX('[1]Sumber sampah'!I:I,MATCH($Z1365,'[1]Sumber sampah'!$K:$K,0))), "", (INDEX('[1]Sumber sampah'!I:I,MATCH($Z1365,'[1]Sumber sampah'!$K:$K,0))))</f>
        <v>0.15</v>
      </c>
      <c r="U1365">
        <f>IF(ISBLANK(INDEX('[1]Sumber sampah'!J:J,MATCH($Z1365,'[1]Sumber sampah'!$K:$K,0))), "", (INDEX('[1]Sumber sampah'!J:J,MATCH($Z1365,'[1]Sumber sampah'!$K:$K,0))))</f>
        <v>0.01</v>
      </c>
      <c r="Z1365" t="str">
        <f t="shared" si="21"/>
        <v>2021_Jawa Timur_Kab. Banyuwangi</v>
      </c>
    </row>
    <row r="1366" spans="1:26" x14ac:dyDescent="0.35">
      <c r="A1366" s="15">
        <v>2021</v>
      </c>
      <c r="B1366" t="s">
        <v>110</v>
      </c>
      <c r="C1366" t="s">
        <v>327</v>
      </c>
      <c r="D1366" s="16">
        <v>257.17</v>
      </c>
      <c r="E1366" s="17">
        <v>93865.59</v>
      </c>
      <c r="F1366" t="str">
        <f>IF(ISBLANK(INDEX('[1]Jenis sampah'!D:D,MATCH($Z1366,'[1]Jenis sampah'!$M:$M,0))), "", (INDEX('[1]Jenis sampah'!D:D,MATCH($Z1366,'[1]Jenis sampah'!$M:$M,0))))</f>
        <v/>
      </c>
      <c r="G1366" t="str">
        <f>IF(ISBLANK(INDEX('[1]Jenis sampah'!E:E,MATCH($Z1366,'[1]Jenis sampah'!$M:$M,0))), "", (INDEX('[1]Jenis sampah'!E:E,MATCH($Z1366,'[1]Jenis sampah'!$M:$M,0))))</f>
        <v/>
      </c>
      <c r="H1366" t="str">
        <f>IF(ISBLANK(INDEX('[1]Jenis sampah'!F:F,MATCH($Z1366,'[1]Jenis sampah'!$M:$M,0))), "", (INDEX('[1]Jenis sampah'!F:F,MATCH($Z1366,'[1]Jenis sampah'!$M:$M,0))))</f>
        <v/>
      </c>
      <c r="I1366" t="str">
        <f>IF(ISBLANK(INDEX('[1]Jenis sampah'!G:G,MATCH($Z1366,'[1]Jenis sampah'!$M:$M,0))), "", (INDEX('[1]Jenis sampah'!G:G,MATCH($Z1366,'[1]Jenis sampah'!$M:$M,0))))</f>
        <v/>
      </c>
      <c r="J1366" t="str">
        <f>IF(ISBLANK(INDEX('[1]Jenis sampah'!H:H,MATCH($Z1366,'[1]Jenis sampah'!$M:$M,0))), "", (INDEX('[1]Jenis sampah'!H:H,MATCH($Z1366,'[1]Jenis sampah'!$M:$M,0))))</f>
        <v/>
      </c>
      <c r="K1366" t="str">
        <f>IF(ISBLANK(INDEX('[1]Jenis sampah'!I:I,MATCH($Z1366,'[1]Jenis sampah'!$M:$M,0))), "", (INDEX('[1]Jenis sampah'!I:I,MATCH($Z1366,'[1]Jenis sampah'!$M:$M,0))))</f>
        <v/>
      </c>
      <c r="L1366" t="str">
        <f>IF(ISBLANK(INDEX('[1]Jenis sampah'!J:J,MATCH($Z1366,'[1]Jenis sampah'!$M:$M,0))), "", (INDEX('[1]Jenis sampah'!J:J,MATCH($Z1366,'[1]Jenis sampah'!$M:$M,0))))</f>
        <v/>
      </c>
      <c r="M1366" t="str">
        <f>IF(ISBLANK(INDEX('[1]Jenis sampah'!K:K,MATCH($Z1366,'[1]Jenis sampah'!$M:$M,0))), "", (INDEX('[1]Jenis sampah'!K:K,MATCH($Z1366,'[1]Jenis sampah'!$M:$M,0))))</f>
        <v/>
      </c>
      <c r="N1366" t="str">
        <f>IF(ISBLANK(INDEX('[1]Jenis sampah'!L:L,MATCH($Z1366,'[1]Jenis sampah'!$M:$M,0))), "", (INDEX('[1]Jenis sampah'!L:L,MATCH($Z1366,'[1]Jenis sampah'!$M:$M,0))))</f>
        <v/>
      </c>
      <c r="O1366" t="str">
        <f>IF(ISBLANK(INDEX('[1]Sumber sampah'!D:D,MATCH($Z1366,'[1]Sumber sampah'!$K:$K,0))), "", (INDEX('[1]Sumber sampah'!D:D,MATCH($Z1366,'[1]Sumber sampah'!$K:$K,0))))</f>
        <v/>
      </c>
      <c r="P1366" t="str">
        <f>IF(ISBLANK(INDEX('[1]Sumber sampah'!E:E,MATCH($Z1366,'[1]Sumber sampah'!$K:$K,0))), "", (INDEX('[1]Sumber sampah'!E:E,MATCH($Z1366,'[1]Sumber sampah'!$K:$K,0))))</f>
        <v/>
      </c>
      <c r="Q1366" t="str">
        <f>IF(ISBLANK(INDEX('[1]Sumber sampah'!F:F,MATCH($Z1366,'[1]Sumber sampah'!$K:$K,0))), "", (INDEX('[1]Sumber sampah'!F:F,MATCH($Z1366,'[1]Sumber sampah'!$K:$K,0))))</f>
        <v/>
      </c>
      <c r="R1366" t="str">
        <f>IF(ISBLANK(INDEX('[1]Sumber sampah'!G:G,MATCH($Z1366,'[1]Sumber sampah'!$K:$K,0))), "", (INDEX('[1]Sumber sampah'!G:G,MATCH($Z1366,'[1]Sumber sampah'!$K:$K,0))))</f>
        <v/>
      </c>
      <c r="S1366" t="str">
        <f>IF(ISBLANK(INDEX('[1]Sumber sampah'!H:H,MATCH($Z1366,'[1]Sumber sampah'!$K:$K,0))), "", (INDEX('[1]Sumber sampah'!H:H,MATCH($Z1366,'[1]Sumber sampah'!$K:$K,0))))</f>
        <v/>
      </c>
      <c r="T1366" t="str">
        <f>IF(ISBLANK(INDEX('[1]Sumber sampah'!I:I,MATCH($Z1366,'[1]Sumber sampah'!$K:$K,0))), "", (INDEX('[1]Sumber sampah'!I:I,MATCH($Z1366,'[1]Sumber sampah'!$K:$K,0))))</f>
        <v/>
      </c>
      <c r="U1366" t="str">
        <f>IF(ISBLANK(INDEX('[1]Sumber sampah'!J:J,MATCH($Z1366,'[1]Sumber sampah'!$K:$K,0))), "", (INDEX('[1]Sumber sampah'!J:J,MATCH($Z1366,'[1]Sumber sampah'!$K:$K,0))))</f>
        <v/>
      </c>
      <c r="Z1366" t="str">
        <f t="shared" si="21"/>
        <v>2021_Jawa Timur_Kab. Situbondo</v>
      </c>
    </row>
    <row r="1367" spans="1:26" x14ac:dyDescent="0.35">
      <c r="A1367" s="15">
        <v>2021</v>
      </c>
      <c r="B1367" t="s">
        <v>110</v>
      </c>
      <c r="C1367" t="s">
        <v>114</v>
      </c>
      <c r="D1367" s="16">
        <v>530.37</v>
      </c>
      <c r="E1367" s="17">
        <v>193583.44</v>
      </c>
      <c r="F1367">
        <f>IF(ISBLANK(INDEX('[1]Jenis sampah'!D:D,MATCH($Z1367,'[1]Jenis sampah'!$M:$M,0))), "", (INDEX('[1]Jenis sampah'!D:D,MATCH($Z1367,'[1]Jenis sampah'!$M:$M,0))))</f>
        <v>48.85</v>
      </c>
      <c r="G1367">
        <f>IF(ISBLANK(INDEX('[1]Jenis sampah'!E:E,MATCH($Z1367,'[1]Jenis sampah'!$M:$M,0))), "", (INDEX('[1]Jenis sampah'!E:E,MATCH($Z1367,'[1]Jenis sampah'!$M:$M,0))))</f>
        <v>7.27</v>
      </c>
      <c r="H1367">
        <f>IF(ISBLANK(INDEX('[1]Jenis sampah'!F:F,MATCH($Z1367,'[1]Jenis sampah'!$M:$M,0))), "", (INDEX('[1]Jenis sampah'!F:F,MATCH($Z1367,'[1]Jenis sampah'!$M:$M,0))))</f>
        <v>7.93</v>
      </c>
      <c r="I1367">
        <f>IF(ISBLANK(INDEX('[1]Jenis sampah'!G:G,MATCH($Z1367,'[1]Jenis sampah'!$M:$M,0))), "", (INDEX('[1]Jenis sampah'!G:G,MATCH($Z1367,'[1]Jenis sampah'!$M:$M,0))))</f>
        <v>12.5</v>
      </c>
      <c r="J1367">
        <f>IF(ISBLANK(INDEX('[1]Jenis sampah'!H:H,MATCH($Z1367,'[1]Jenis sampah'!$M:$M,0))), "", (INDEX('[1]Jenis sampah'!H:H,MATCH($Z1367,'[1]Jenis sampah'!$M:$M,0))))</f>
        <v>1.24</v>
      </c>
      <c r="K1367">
        <f>IF(ISBLANK(INDEX('[1]Jenis sampah'!I:I,MATCH($Z1367,'[1]Jenis sampah'!$M:$M,0))), "", (INDEX('[1]Jenis sampah'!I:I,MATCH($Z1367,'[1]Jenis sampah'!$M:$M,0))))</f>
        <v>2.71</v>
      </c>
      <c r="L1367">
        <f>IF(ISBLANK(INDEX('[1]Jenis sampah'!J:J,MATCH($Z1367,'[1]Jenis sampah'!$M:$M,0))), "", (INDEX('[1]Jenis sampah'!J:J,MATCH($Z1367,'[1]Jenis sampah'!$M:$M,0))))</f>
        <v>1.33</v>
      </c>
      <c r="M1367">
        <f>IF(ISBLANK(INDEX('[1]Jenis sampah'!K:K,MATCH($Z1367,'[1]Jenis sampah'!$M:$M,0))), "", (INDEX('[1]Jenis sampah'!K:K,MATCH($Z1367,'[1]Jenis sampah'!$M:$M,0))))</f>
        <v>1.24</v>
      </c>
      <c r="N1367">
        <f>IF(ISBLANK(INDEX('[1]Jenis sampah'!L:L,MATCH($Z1367,'[1]Jenis sampah'!$M:$M,0))), "", (INDEX('[1]Jenis sampah'!L:L,MATCH($Z1367,'[1]Jenis sampah'!$M:$M,0))))</f>
        <v>16.93</v>
      </c>
      <c r="O1367">
        <f>IF(ISBLANK(INDEX('[1]Sumber sampah'!D:D,MATCH($Z1367,'[1]Sumber sampah'!$K:$K,0))), "", (INDEX('[1]Sumber sampah'!D:D,MATCH($Z1367,'[1]Sumber sampah'!$K:$K,0))))</f>
        <v>84.05</v>
      </c>
      <c r="P1367">
        <f>IF(ISBLANK(INDEX('[1]Sumber sampah'!E:E,MATCH($Z1367,'[1]Sumber sampah'!$K:$K,0))), "", (INDEX('[1]Sumber sampah'!E:E,MATCH($Z1367,'[1]Sumber sampah'!$K:$K,0))))</f>
        <v>0.6</v>
      </c>
      <c r="Q1367">
        <f>IF(ISBLANK(INDEX('[1]Sumber sampah'!F:F,MATCH($Z1367,'[1]Sumber sampah'!$K:$K,0))), "", (INDEX('[1]Sumber sampah'!F:F,MATCH($Z1367,'[1]Sumber sampah'!$K:$K,0))))</f>
        <v>29.19</v>
      </c>
      <c r="R1367">
        <f>IF(ISBLANK(INDEX('[1]Sumber sampah'!G:G,MATCH($Z1367,'[1]Sumber sampah'!$K:$K,0))), "", (INDEX('[1]Sumber sampah'!G:G,MATCH($Z1367,'[1]Sumber sampah'!$K:$K,0))))</f>
        <v>1.2</v>
      </c>
      <c r="S1367">
        <f>IF(ISBLANK(INDEX('[1]Sumber sampah'!H:H,MATCH($Z1367,'[1]Sumber sampah'!$K:$K,0))), "", (INDEX('[1]Sumber sampah'!H:H,MATCH($Z1367,'[1]Sumber sampah'!$K:$K,0))))</f>
        <v>4.2</v>
      </c>
      <c r="T1367">
        <f>IF(ISBLANK(INDEX('[1]Sumber sampah'!I:I,MATCH($Z1367,'[1]Sumber sampah'!$K:$K,0))), "", (INDEX('[1]Sumber sampah'!I:I,MATCH($Z1367,'[1]Sumber sampah'!$K:$K,0))))</f>
        <v>1.2</v>
      </c>
      <c r="U1367">
        <f>IF(ISBLANK(INDEX('[1]Sumber sampah'!J:J,MATCH($Z1367,'[1]Sumber sampah'!$K:$K,0))), "", (INDEX('[1]Sumber sampah'!J:J,MATCH($Z1367,'[1]Sumber sampah'!$K:$K,0))))</f>
        <v>1.81</v>
      </c>
      <c r="Z1367" t="str">
        <f t="shared" si="21"/>
        <v>2021_Jawa Timur_Kab. Jombang</v>
      </c>
    </row>
    <row r="1368" spans="1:26" x14ac:dyDescent="0.35">
      <c r="A1368" s="15">
        <v>2021</v>
      </c>
      <c r="B1368" t="s">
        <v>110</v>
      </c>
      <c r="C1368" t="s">
        <v>115</v>
      </c>
      <c r="D1368" s="16">
        <v>443.87</v>
      </c>
      <c r="E1368" s="17">
        <v>162013.72</v>
      </c>
      <c r="F1368">
        <f>IF(ISBLANK(INDEX('[1]Jenis sampah'!D:D,MATCH($Z1368,'[1]Jenis sampah'!$M:$M,0))), "", (INDEX('[1]Jenis sampah'!D:D,MATCH($Z1368,'[1]Jenis sampah'!$M:$M,0))))</f>
        <v>61.5</v>
      </c>
      <c r="G1368">
        <f>IF(ISBLANK(INDEX('[1]Jenis sampah'!E:E,MATCH($Z1368,'[1]Jenis sampah'!$M:$M,0))), "", (INDEX('[1]Jenis sampah'!E:E,MATCH($Z1368,'[1]Jenis sampah'!$M:$M,0))))</f>
        <v>2</v>
      </c>
      <c r="H1368">
        <f>IF(ISBLANK(INDEX('[1]Jenis sampah'!F:F,MATCH($Z1368,'[1]Jenis sampah'!$M:$M,0))), "", (INDEX('[1]Jenis sampah'!F:F,MATCH($Z1368,'[1]Jenis sampah'!$M:$M,0))))</f>
        <v>13.1</v>
      </c>
      <c r="I1368">
        <f>IF(ISBLANK(INDEX('[1]Jenis sampah'!G:G,MATCH($Z1368,'[1]Jenis sampah'!$M:$M,0))), "", (INDEX('[1]Jenis sampah'!G:G,MATCH($Z1368,'[1]Jenis sampah'!$M:$M,0))))</f>
        <v>12.3</v>
      </c>
      <c r="J1368">
        <f>IF(ISBLANK(INDEX('[1]Jenis sampah'!H:H,MATCH($Z1368,'[1]Jenis sampah'!$M:$M,0))), "", (INDEX('[1]Jenis sampah'!H:H,MATCH($Z1368,'[1]Jenis sampah'!$M:$M,0))))</f>
        <v>6</v>
      </c>
      <c r="K1368">
        <f>IF(ISBLANK(INDEX('[1]Jenis sampah'!I:I,MATCH($Z1368,'[1]Jenis sampah'!$M:$M,0))), "", (INDEX('[1]Jenis sampah'!I:I,MATCH($Z1368,'[1]Jenis sampah'!$M:$M,0))))</f>
        <v>1</v>
      </c>
      <c r="L1368">
        <f>IF(ISBLANK(INDEX('[1]Jenis sampah'!J:J,MATCH($Z1368,'[1]Jenis sampah'!$M:$M,0))), "", (INDEX('[1]Jenis sampah'!J:J,MATCH($Z1368,'[1]Jenis sampah'!$M:$M,0))))</f>
        <v>1</v>
      </c>
      <c r="M1368">
        <f>IF(ISBLANK(INDEX('[1]Jenis sampah'!K:K,MATCH($Z1368,'[1]Jenis sampah'!$M:$M,0))), "", (INDEX('[1]Jenis sampah'!K:K,MATCH($Z1368,'[1]Jenis sampah'!$M:$M,0))))</f>
        <v>1</v>
      </c>
      <c r="N1368">
        <f>IF(ISBLANK(INDEX('[1]Jenis sampah'!L:L,MATCH($Z1368,'[1]Jenis sampah'!$M:$M,0))), "", (INDEX('[1]Jenis sampah'!L:L,MATCH($Z1368,'[1]Jenis sampah'!$M:$M,0))))</f>
        <v>2.1</v>
      </c>
      <c r="O1368">
        <f>IF(ISBLANK(INDEX('[1]Sumber sampah'!D:D,MATCH($Z1368,'[1]Sumber sampah'!$K:$K,0))), "", (INDEX('[1]Sumber sampah'!D:D,MATCH($Z1368,'[1]Sumber sampah'!$K:$K,0))))</f>
        <v>181.32</v>
      </c>
      <c r="P1368">
        <f>IF(ISBLANK(INDEX('[1]Sumber sampah'!E:E,MATCH($Z1368,'[1]Sumber sampah'!$K:$K,0))), "", (INDEX('[1]Sumber sampah'!E:E,MATCH($Z1368,'[1]Sumber sampah'!$K:$K,0))))</f>
        <v>22.95</v>
      </c>
      <c r="Q1368">
        <f>IF(ISBLANK(INDEX('[1]Sumber sampah'!F:F,MATCH($Z1368,'[1]Sumber sampah'!$K:$K,0))), "", (INDEX('[1]Sumber sampah'!F:F,MATCH($Z1368,'[1]Sumber sampah'!$K:$K,0))))</f>
        <v>94.99</v>
      </c>
      <c r="R1368">
        <f>IF(ISBLANK(INDEX('[1]Sumber sampah'!G:G,MATCH($Z1368,'[1]Sumber sampah'!$K:$K,0))), "", (INDEX('[1]Sumber sampah'!G:G,MATCH($Z1368,'[1]Sumber sampah'!$K:$K,0))))</f>
        <v>8.8800000000000008</v>
      </c>
      <c r="S1368">
        <f>IF(ISBLANK(INDEX('[1]Sumber sampah'!H:H,MATCH($Z1368,'[1]Sumber sampah'!$K:$K,0))), "", (INDEX('[1]Sumber sampah'!H:H,MATCH($Z1368,'[1]Sumber sampah'!$K:$K,0))))</f>
        <v>23.3</v>
      </c>
      <c r="T1368">
        <f>IF(ISBLANK(INDEX('[1]Sumber sampah'!I:I,MATCH($Z1368,'[1]Sumber sampah'!$K:$K,0))), "", (INDEX('[1]Sumber sampah'!I:I,MATCH($Z1368,'[1]Sumber sampah'!$K:$K,0))))</f>
        <v>47.63</v>
      </c>
      <c r="U1368">
        <f>IF(ISBLANK(INDEX('[1]Sumber sampah'!J:J,MATCH($Z1368,'[1]Sumber sampah'!$K:$K,0))), "", (INDEX('[1]Sumber sampah'!J:J,MATCH($Z1368,'[1]Sumber sampah'!$K:$K,0))))</f>
        <v>64.81</v>
      </c>
      <c r="Z1368" t="str">
        <f t="shared" si="21"/>
        <v>2021_Jawa Timur_Kab. Nganjuk</v>
      </c>
    </row>
    <row r="1369" spans="1:26" x14ac:dyDescent="0.35">
      <c r="A1369" s="15">
        <v>2021</v>
      </c>
      <c r="B1369" t="s">
        <v>110</v>
      </c>
      <c r="C1369" t="s">
        <v>116</v>
      </c>
      <c r="D1369" s="16">
        <v>268.32</v>
      </c>
      <c r="E1369" s="17">
        <v>97938.55</v>
      </c>
      <c r="F1369">
        <f>IF(ISBLANK(INDEX('[1]Jenis sampah'!D:D,MATCH($Z1369,'[1]Jenis sampah'!$M:$M,0))), "", (INDEX('[1]Jenis sampah'!D:D,MATCH($Z1369,'[1]Jenis sampah'!$M:$M,0))))</f>
        <v>25</v>
      </c>
      <c r="G1369">
        <f>IF(ISBLANK(INDEX('[1]Jenis sampah'!E:E,MATCH($Z1369,'[1]Jenis sampah'!$M:$M,0))), "", (INDEX('[1]Jenis sampah'!E:E,MATCH($Z1369,'[1]Jenis sampah'!$M:$M,0))))</f>
        <v>25</v>
      </c>
      <c r="H1369">
        <f>IF(ISBLANK(INDEX('[1]Jenis sampah'!F:F,MATCH($Z1369,'[1]Jenis sampah'!$M:$M,0))), "", (INDEX('[1]Jenis sampah'!F:F,MATCH($Z1369,'[1]Jenis sampah'!$M:$M,0))))</f>
        <v>8</v>
      </c>
      <c r="I1369">
        <f>IF(ISBLANK(INDEX('[1]Jenis sampah'!G:G,MATCH($Z1369,'[1]Jenis sampah'!$M:$M,0))), "", (INDEX('[1]Jenis sampah'!G:G,MATCH($Z1369,'[1]Jenis sampah'!$M:$M,0))))</f>
        <v>20</v>
      </c>
      <c r="J1369">
        <f>IF(ISBLANK(INDEX('[1]Jenis sampah'!H:H,MATCH($Z1369,'[1]Jenis sampah'!$M:$M,0))), "", (INDEX('[1]Jenis sampah'!H:H,MATCH($Z1369,'[1]Jenis sampah'!$M:$M,0))))</f>
        <v>1.5</v>
      </c>
      <c r="K1369">
        <f>IF(ISBLANK(INDEX('[1]Jenis sampah'!I:I,MATCH($Z1369,'[1]Jenis sampah'!$M:$M,0))), "", (INDEX('[1]Jenis sampah'!I:I,MATCH($Z1369,'[1]Jenis sampah'!$M:$M,0))))</f>
        <v>2</v>
      </c>
      <c r="L1369">
        <f>IF(ISBLANK(INDEX('[1]Jenis sampah'!J:J,MATCH($Z1369,'[1]Jenis sampah'!$M:$M,0))), "", (INDEX('[1]Jenis sampah'!J:J,MATCH($Z1369,'[1]Jenis sampah'!$M:$M,0))))</f>
        <v>1.8</v>
      </c>
      <c r="M1369">
        <f>IF(ISBLANK(INDEX('[1]Jenis sampah'!K:K,MATCH($Z1369,'[1]Jenis sampah'!$M:$M,0))), "", (INDEX('[1]Jenis sampah'!K:K,MATCH($Z1369,'[1]Jenis sampah'!$M:$M,0))))</f>
        <v>1.3</v>
      </c>
      <c r="N1369">
        <f>IF(ISBLANK(INDEX('[1]Jenis sampah'!L:L,MATCH($Z1369,'[1]Jenis sampah'!$M:$M,0))), "", (INDEX('[1]Jenis sampah'!L:L,MATCH($Z1369,'[1]Jenis sampah'!$M:$M,0))))</f>
        <v>15.4</v>
      </c>
      <c r="O1369">
        <f>IF(ISBLANK(INDEX('[1]Sumber sampah'!D:D,MATCH($Z1369,'[1]Sumber sampah'!$K:$K,0))), "", (INDEX('[1]Sumber sampah'!D:D,MATCH($Z1369,'[1]Sumber sampah'!$K:$K,0))))</f>
        <v>14.94</v>
      </c>
      <c r="P1369" t="str">
        <f>IF(ISBLANK(INDEX('[1]Sumber sampah'!E:E,MATCH($Z1369,'[1]Sumber sampah'!$K:$K,0))), "", (INDEX('[1]Sumber sampah'!E:E,MATCH($Z1369,'[1]Sumber sampah'!$K:$K,0))))</f>
        <v/>
      </c>
      <c r="Q1369">
        <f>IF(ISBLANK(INDEX('[1]Sumber sampah'!F:F,MATCH($Z1369,'[1]Sumber sampah'!$K:$K,0))), "", (INDEX('[1]Sumber sampah'!F:F,MATCH($Z1369,'[1]Sumber sampah'!$K:$K,0))))</f>
        <v>12.86</v>
      </c>
      <c r="R1369" t="str">
        <f>IF(ISBLANK(INDEX('[1]Sumber sampah'!G:G,MATCH($Z1369,'[1]Sumber sampah'!$K:$K,0))), "", (INDEX('[1]Sumber sampah'!G:G,MATCH($Z1369,'[1]Sumber sampah'!$K:$K,0))))</f>
        <v/>
      </c>
      <c r="S1369" t="str">
        <f>IF(ISBLANK(INDEX('[1]Sumber sampah'!H:H,MATCH($Z1369,'[1]Sumber sampah'!$K:$K,0))), "", (INDEX('[1]Sumber sampah'!H:H,MATCH($Z1369,'[1]Sumber sampah'!$K:$K,0))))</f>
        <v/>
      </c>
      <c r="T1369" t="str">
        <f>IF(ISBLANK(INDEX('[1]Sumber sampah'!I:I,MATCH($Z1369,'[1]Sumber sampah'!$K:$K,0))), "", (INDEX('[1]Sumber sampah'!I:I,MATCH($Z1369,'[1]Sumber sampah'!$K:$K,0))))</f>
        <v/>
      </c>
      <c r="U1369" t="str">
        <f>IF(ISBLANK(INDEX('[1]Sumber sampah'!J:J,MATCH($Z1369,'[1]Sumber sampah'!$K:$K,0))), "", (INDEX('[1]Sumber sampah'!J:J,MATCH($Z1369,'[1]Sumber sampah'!$K:$K,0))))</f>
        <v/>
      </c>
      <c r="Z1369" t="str">
        <f t="shared" si="21"/>
        <v>2021_Jawa Timur_Kab. Magetan</v>
      </c>
    </row>
    <row r="1370" spans="1:26" x14ac:dyDescent="0.35">
      <c r="A1370" s="15">
        <v>2021</v>
      </c>
      <c r="B1370" t="s">
        <v>110</v>
      </c>
      <c r="C1370" t="s">
        <v>117</v>
      </c>
      <c r="D1370" s="16">
        <v>356.72</v>
      </c>
      <c r="E1370" s="17">
        <v>130204.03</v>
      </c>
      <c r="F1370">
        <f>IF(ISBLANK(INDEX('[1]Jenis sampah'!D:D,MATCH($Z1370,'[1]Jenis sampah'!$M:$M,0))), "", (INDEX('[1]Jenis sampah'!D:D,MATCH($Z1370,'[1]Jenis sampah'!$M:$M,0))))</f>
        <v>38.299999999999997</v>
      </c>
      <c r="G1370">
        <f>IF(ISBLANK(INDEX('[1]Jenis sampah'!E:E,MATCH($Z1370,'[1]Jenis sampah'!$M:$M,0))), "", (INDEX('[1]Jenis sampah'!E:E,MATCH($Z1370,'[1]Jenis sampah'!$M:$M,0))))</f>
        <v>3.8</v>
      </c>
      <c r="H1370">
        <f>IF(ISBLANK(INDEX('[1]Jenis sampah'!F:F,MATCH($Z1370,'[1]Jenis sampah'!$M:$M,0))), "", (INDEX('[1]Jenis sampah'!F:F,MATCH($Z1370,'[1]Jenis sampah'!$M:$M,0))))</f>
        <v>10.4</v>
      </c>
      <c r="I1370">
        <f>IF(ISBLANK(INDEX('[1]Jenis sampah'!G:G,MATCH($Z1370,'[1]Jenis sampah'!$M:$M,0))), "", (INDEX('[1]Jenis sampah'!G:G,MATCH($Z1370,'[1]Jenis sampah'!$M:$M,0))))</f>
        <v>30.6</v>
      </c>
      <c r="J1370">
        <f>IF(ISBLANK(INDEX('[1]Jenis sampah'!H:H,MATCH($Z1370,'[1]Jenis sampah'!$M:$M,0))), "", (INDEX('[1]Jenis sampah'!H:H,MATCH($Z1370,'[1]Jenis sampah'!$M:$M,0))))</f>
        <v>2.4</v>
      </c>
      <c r="K1370">
        <f>IF(ISBLANK(INDEX('[1]Jenis sampah'!I:I,MATCH($Z1370,'[1]Jenis sampah'!$M:$M,0))), "", (INDEX('[1]Jenis sampah'!I:I,MATCH($Z1370,'[1]Jenis sampah'!$M:$M,0))))</f>
        <v>2.2999999999999998</v>
      </c>
      <c r="L1370">
        <f>IF(ISBLANK(INDEX('[1]Jenis sampah'!J:J,MATCH($Z1370,'[1]Jenis sampah'!$M:$M,0))), "", (INDEX('[1]Jenis sampah'!J:J,MATCH($Z1370,'[1]Jenis sampah'!$M:$M,0))))</f>
        <v>3.7</v>
      </c>
      <c r="M1370">
        <f>IF(ISBLANK(INDEX('[1]Jenis sampah'!K:K,MATCH($Z1370,'[1]Jenis sampah'!$M:$M,0))), "", (INDEX('[1]Jenis sampah'!K:K,MATCH($Z1370,'[1]Jenis sampah'!$M:$M,0))))</f>
        <v>3.5</v>
      </c>
      <c r="N1370">
        <f>IF(ISBLANK(INDEX('[1]Jenis sampah'!L:L,MATCH($Z1370,'[1]Jenis sampah'!$M:$M,0))), "", (INDEX('[1]Jenis sampah'!L:L,MATCH($Z1370,'[1]Jenis sampah'!$M:$M,0))))</f>
        <v>5</v>
      </c>
      <c r="O1370" t="str">
        <f>IF(ISBLANK(INDEX('[1]Sumber sampah'!D:D,MATCH($Z1370,'[1]Sumber sampah'!$K:$K,0))), "", (INDEX('[1]Sumber sampah'!D:D,MATCH($Z1370,'[1]Sumber sampah'!$K:$K,0))))</f>
        <v/>
      </c>
      <c r="P1370" t="str">
        <f>IF(ISBLANK(INDEX('[1]Sumber sampah'!E:E,MATCH($Z1370,'[1]Sumber sampah'!$K:$K,0))), "", (INDEX('[1]Sumber sampah'!E:E,MATCH($Z1370,'[1]Sumber sampah'!$K:$K,0))))</f>
        <v/>
      </c>
      <c r="Q1370" t="str">
        <f>IF(ISBLANK(INDEX('[1]Sumber sampah'!F:F,MATCH($Z1370,'[1]Sumber sampah'!$K:$K,0))), "", (INDEX('[1]Sumber sampah'!F:F,MATCH($Z1370,'[1]Sumber sampah'!$K:$K,0))))</f>
        <v/>
      </c>
      <c r="R1370" t="str">
        <f>IF(ISBLANK(INDEX('[1]Sumber sampah'!G:G,MATCH($Z1370,'[1]Sumber sampah'!$K:$K,0))), "", (INDEX('[1]Sumber sampah'!G:G,MATCH($Z1370,'[1]Sumber sampah'!$K:$K,0))))</f>
        <v/>
      </c>
      <c r="S1370" t="str">
        <f>IF(ISBLANK(INDEX('[1]Sumber sampah'!H:H,MATCH($Z1370,'[1]Sumber sampah'!$K:$K,0))), "", (INDEX('[1]Sumber sampah'!H:H,MATCH($Z1370,'[1]Sumber sampah'!$K:$K,0))))</f>
        <v/>
      </c>
      <c r="T1370" t="str">
        <f>IF(ISBLANK(INDEX('[1]Sumber sampah'!I:I,MATCH($Z1370,'[1]Sumber sampah'!$K:$K,0))), "", (INDEX('[1]Sumber sampah'!I:I,MATCH($Z1370,'[1]Sumber sampah'!$K:$K,0))))</f>
        <v/>
      </c>
      <c r="U1370" t="str">
        <f>IF(ISBLANK(INDEX('[1]Sumber sampah'!J:J,MATCH($Z1370,'[1]Sumber sampah'!$K:$K,0))), "", (INDEX('[1]Sumber sampah'!J:J,MATCH($Z1370,'[1]Sumber sampah'!$K:$K,0))))</f>
        <v/>
      </c>
      <c r="Z1370" t="str">
        <f t="shared" si="21"/>
        <v>2021_Jawa Timur_Kab. Ngawi</v>
      </c>
    </row>
    <row r="1371" spans="1:26" x14ac:dyDescent="0.35">
      <c r="A1371" s="15">
        <v>2021</v>
      </c>
      <c r="B1371" t="s">
        <v>110</v>
      </c>
      <c r="C1371" t="s">
        <v>332</v>
      </c>
      <c r="D1371" s="16">
        <v>536.5</v>
      </c>
      <c r="E1371" s="17">
        <v>195823.81</v>
      </c>
      <c r="F1371" t="str">
        <f>IF(ISBLANK(INDEX('[1]Jenis sampah'!D:D,MATCH($Z1371,'[1]Jenis sampah'!$M:$M,0))), "", (INDEX('[1]Jenis sampah'!D:D,MATCH($Z1371,'[1]Jenis sampah'!$M:$M,0))))</f>
        <v/>
      </c>
      <c r="G1371" t="str">
        <f>IF(ISBLANK(INDEX('[1]Jenis sampah'!E:E,MATCH($Z1371,'[1]Jenis sampah'!$M:$M,0))), "", (INDEX('[1]Jenis sampah'!E:E,MATCH($Z1371,'[1]Jenis sampah'!$M:$M,0))))</f>
        <v/>
      </c>
      <c r="H1371" t="str">
        <f>IF(ISBLANK(INDEX('[1]Jenis sampah'!F:F,MATCH($Z1371,'[1]Jenis sampah'!$M:$M,0))), "", (INDEX('[1]Jenis sampah'!F:F,MATCH($Z1371,'[1]Jenis sampah'!$M:$M,0))))</f>
        <v/>
      </c>
      <c r="I1371" t="str">
        <f>IF(ISBLANK(INDEX('[1]Jenis sampah'!G:G,MATCH($Z1371,'[1]Jenis sampah'!$M:$M,0))), "", (INDEX('[1]Jenis sampah'!G:G,MATCH($Z1371,'[1]Jenis sampah'!$M:$M,0))))</f>
        <v/>
      </c>
      <c r="J1371" t="str">
        <f>IF(ISBLANK(INDEX('[1]Jenis sampah'!H:H,MATCH($Z1371,'[1]Jenis sampah'!$M:$M,0))), "", (INDEX('[1]Jenis sampah'!H:H,MATCH($Z1371,'[1]Jenis sampah'!$M:$M,0))))</f>
        <v/>
      </c>
      <c r="K1371" t="str">
        <f>IF(ISBLANK(INDEX('[1]Jenis sampah'!I:I,MATCH($Z1371,'[1]Jenis sampah'!$M:$M,0))), "", (INDEX('[1]Jenis sampah'!I:I,MATCH($Z1371,'[1]Jenis sampah'!$M:$M,0))))</f>
        <v/>
      </c>
      <c r="L1371" t="str">
        <f>IF(ISBLANK(INDEX('[1]Jenis sampah'!J:J,MATCH($Z1371,'[1]Jenis sampah'!$M:$M,0))), "", (INDEX('[1]Jenis sampah'!J:J,MATCH($Z1371,'[1]Jenis sampah'!$M:$M,0))))</f>
        <v/>
      </c>
      <c r="M1371" t="str">
        <f>IF(ISBLANK(INDEX('[1]Jenis sampah'!K:K,MATCH($Z1371,'[1]Jenis sampah'!$M:$M,0))), "", (INDEX('[1]Jenis sampah'!K:K,MATCH($Z1371,'[1]Jenis sampah'!$M:$M,0))))</f>
        <v/>
      </c>
      <c r="N1371" t="str">
        <f>IF(ISBLANK(INDEX('[1]Jenis sampah'!L:L,MATCH($Z1371,'[1]Jenis sampah'!$M:$M,0))), "", (INDEX('[1]Jenis sampah'!L:L,MATCH($Z1371,'[1]Jenis sampah'!$M:$M,0))))</f>
        <v/>
      </c>
      <c r="O1371" t="str">
        <f>IF(ISBLANK(INDEX('[1]Sumber sampah'!D:D,MATCH($Z1371,'[1]Sumber sampah'!$K:$K,0))), "", (INDEX('[1]Sumber sampah'!D:D,MATCH($Z1371,'[1]Sumber sampah'!$K:$K,0))))</f>
        <v/>
      </c>
      <c r="P1371" t="str">
        <f>IF(ISBLANK(INDEX('[1]Sumber sampah'!E:E,MATCH($Z1371,'[1]Sumber sampah'!$K:$K,0))), "", (INDEX('[1]Sumber sampah'!E:E,MATCH($Z1371,'[1]Sumber sampah'!$K:$K,0))))</f>
        <v/>
      </c>
      <c r="Q1371" t="str">
        <f>IF(ISBLANK(INDEX('[1]Sumber sampah'!F:F,MATCH($Z1371,'[1]Sumber sampah'!$K:$K,0))), "", (INDEX('[1]Sumber sampah'!F:F,MATCH($Z1371,'[1]Sumber sampah'!$K:$K,0))))</f>
        <v/>
      </c>
      <c r="R1371" t="str">
        <f>IF(ISBLANK(INDEX('[1]Sumber sampah'!G:G,MATCH($Z1371,'[1]Sumber sampah'!$K:$K,0))), "", (INDEX('[1]Sumber sampah'!G:G,MATCH($Z1371,'[1]Sumber sampah'!$K:$K,0))))</f>
        <v/>
      </c>
      <c r="S1371" t="str">
        <f>IF(ISBLANK(INDEX('[1]Sumber sampah'!H:H,MATCH($Z1371,'[1]Sumber sampah'!$K:$K,0))), "", (INDEX('[1]Sumber sampah'!H:H,MATCH($Z1371,'[1]Sumber sampah'!$K:$K,0))))</f>
        <v/>
      </c>
      <c r="T1371" t="str">
        <f>IF(ISBLANK(INDEX('[1]Sumber sampah'!I:I,MATCH($Z1371,'[1]Sumber sampah'!$K:$K,0))), "", (INDEX('[1]Sumber sampah'!I:I,MATCH($Z1371,'[1]Sumber sampah'!$K:$K,0))))</f>
        <v/>
      </c>
      <c r="U1371" t="str">
        <f>IF(ISBLANK(INDEX('[1]Sumber sampah'!J:J,MATCH($Z1371,'[1]Sumber sampah'!$K:$K,0))), "", (INDEX('[1]Sumber sampah'!J:J,MATCH($Z1371,'[1]Sumber sampah'!$K:$K,0))))</f>
        <v/>
      </c>
      <c r="Z1371" t="str">
        <f t="shared" si="21"/>
        <v>2021_Jawa Timur_Kab. Bojonegoro</v>
      </c>
    </row>
    <row r="1372" spans="1:26" x14ac:dyDescent="0.35">
      <c r="A1372" s="15">
        <v>2021</v>
      </c>
      <c r="B1372" t="s">
        <v>110</v>
      </c>
      <c r="C1372" t="s">
        <v>333</v>
      </c>
      <c r="D1372" s="16">
        <v>503.17</v>
      </c>
      <c r="E1372" s="17">
        <v>183655.24</v>
      </c>
      <c r="F1372">
        <f>IF(ISBLANK(INDEX('[1]Jenis sampah'!D:D,MATCH($Z1372,'[1]Jenis sampah'!$M:$M,0))), "", (INDEX('[1]Jenis sampah'!D:D,MATCH($Z1372,'[1]Jenis sampah'!$M:$M,0))))</f>
        <v>58.52</v>
      </c>
      <c r="G1372">
        <f>IF(ISBLANK(INDEX('[1]Jenis sampah'!E:E,MATCH($Z1372,'[1]Jenis sampah'!$M:$M,0))), "", (INDEX('[1]Jenis sampah'!E:E,MATCH($Z1372,'[1]Jenis sampah'!$M:$M,0))))</f>
        <v>15.32</v>
      </c>
      <c r="H1372">
        <f>IF(ISBLANK(INDEX('[1]Jenis sampah'!F:F,MATCH($Z1372,'[1]Jenis sampah'!$M:$M,0))), "", (INDEX('[1]Jenis sampah'!F:F,MATCH($Z1372,'[1]Jenis sampah'!$M:$M,0))))</f>
        <v>5.78</v>
      </c>
      <c r="I1372">
        <f>IF(ISBLANK(INDEX('[1]Jenis sampah'!G:G,MATCH($Z1372,'[1]Jenis sampah'!$M:$M,0))), "", (INDEX('[1]Jenis sampah'!G:G,MATCH($Z1372,'[1]Jenis sampah'!$M:$M,0))))</f>
        <v>11.02</v>
      </c>
      <c r="J1372">
        <f>IF(ISBLANK(INDEX('[1]Jenis sampah'!H:H,MATCH($Z1372,'[1]Jenis sampah'!$M:$M,0))), "", (INDEX('[1]Jenis sampah'!H:H,MATCH($Z1372,'[1]Jenis sampah'!$M:$M,0))))</f>
        <v>0.17</v>
      </c>
      <c r="K1372">
        <f>IF(ISBLANK(INDEX('[1]Jenis sampah'!I:I,MATCH($Z1372,'[1]Jenis sampah'!$M:$M,0))), "", (INDEX('[1]Jenis sampah'!I:I,MATCH($Z1372,'[1]Jenis sampah'!$M:$M,0))))</f>
        <v>1.62</v>
      </c>
      <c r="L1372">
        <f>IF(ISBLANK(INDEX('[1]Jenis sampah'!J:J,MATCH($Z1372,'[1]Jenis sampah'!$M:$M,0))), "", (INDEX('[1]Jenis sampah'!J:J,MATCH($Z1372,'[1]Jenis sampah'!$M:$M,0))))</f>
        <v>0.1</v>
      </c>
      <c r="M1372">
        <f>IF(ISBLANK(INDEX('[1]Jenis sampah'!K:K,MATCH($Z1372,'[1]Jenis sampah'!$M:$M,0))), "", (INDEX('[1]Jenis sampah'!K:K,MATCH($Z1372,'[1]Jenis sampah'!$M:$M,0))))</f>
        <v>1.33</v>
      </c>
      <c r="N1372">
        <f>IF(ISBLANK(INDEX('[1]Jenis sampah'!L:L,MATCH($Z1372,'[1]Jenis sampah'!$M:$M,0))), "", (INDEX('[1]Jenis sampah'!L:L,MATCH($Z1372,'[1]Jenis sampah'!$M:$M,0))))</f>
        <v>6.14</v>
      </c>
      <c r="O1372">
        <f>IF(ISBLANK(INDEX('[1]Sumber sampah'!D:D,MATCH($Z1372,'[1]Sumber sampah'!$K:$K,0))), "", (INDEX('[1]Sumber sampah'!D:D,MATCH($Z1372,'[1]Sumber sampah'!$K:$K,0))))</f>
        <v>136.80000000000001</v>
      </c>
      <c r="P1372">
        <f>IF(ISBLANK(INDEX('[1]Sumber sampah'!E:E,MATCH($Z1372,'[1]Sumber sampah'!$K:$K,0))), "", (INDEX('[1]Sumber sampah'!E:E,MATCH($Z1372,'[1]Sumber sampah'!$K:$K,0))))</f>
        <v>0.7</v>
      </c>
      <c r="Q1372">
        <f>IF(ISBLANK(INDEX('[1]Sumber sampah'!F:F,MATCH($Z1372,'[1]Sumber sampah'!$K:$K,0))), "", (INDEX('[1]Sumber sampah'!F:F,MATCH($Z1372,'[1]Sumber sampah'!$K:$K,0))))</f>
        <v>129</v>
      </c>
      <c r="R1372">
        <f>IF(ISBLANK(INDEX('[1]Sumber sampah'!G:G,MATCH($Z1372,'[1]Sumber sampah'!$K:$K,0))), "", (INDEX('[1]Sumber sampah'!G:G,MATCH($Z1372,'[1]Sumber sampah'!$K:$K,0))))</f>
        <v>70.88</v>
      </c>
      <c r="S1372">
        <f>IF(ISBLANK(INDEX('[1]Sumber sampah'!H:H,MATCH($Z1372,'[1]Sumber sampah'!$K:$K,0))), "", (INDEX('[1]Sumber sampah'!H:H,MATCH($Z1372,'[1]Sumber sampah'!$K:$K,0))))</f>
        <v>55.95</v>
      </c>
      <c r="T1372">
        <f>IF(ISBLANK(INDEX('[1]Sumber sampah'!I:I,MATCH($Z1372,'[1]Sumber sampah'!$K:$K,0))), "", (INDEX('[1]Sumber sampah'!I:I,MATCH($Z1372,'[1]Sumber sampah'!$K:$K,0))))</f>
        <v>95.62</v>
      </c>
      <c r="U1372">
        <f>IF(ISBLANK(INDEX('[1]Sumber sampah'!J:J,MATCH($Z1372,'[1]Sumber sampah'!$K:$K,0))), "", (INDEX('[1]Sumber sampah'!J:J,MATCH($Z1372,'[1]Sumber sampah'!$K:$K,0))))</f>
        <v>15</v>
      </c>
      <c r="Z1372" t="str">
        <f t="shared" si="21"/>
        <v>2021_Jawa Timur_Kab. Tuban</v>
      </c>
    </row>
    <row r="1373" spans="1:26" x14ac:dyDescent="0.35">
      <c r="A1373" s="15">
        <v>2021</v>
      </c>
      <c r="B1373" t="s">
        <v>110</v>
      </c>
      <c r="C1373" t="s">
        <v>334</v>
      </c>
      <c r="D1373" s="16">
        <v>221.94</v>
      </c>
      <c r="E1373" s="17">
        <v>81008.100000000006</v>
      </c>
      <c r="F1373">
        <f>IF(ISBLANK(INDEX('[1]Jenis sampah'!D:D,MATCH($Z1373,'[1]Jenis sampah'!$M:$M,0))), "", (INDEX('[1]Jenis sampah'!D:D,MATCH($Z1373,'[1]Jenis sampah'!$M:$M,0))))</f>
        <v>30</v>
      </c>
      <c r="G1373">
        <f>IF(ISBLANK(INDEX('[1]Jenis sampah'!E:E,MATCH($Z1373,'[1]Jenis sampah'!$M:$M,0))), "", (INDEX('[1]Jenis sampah'!E:E,MATCH($Z1373,'[1]Jenis sampah'!$M:$M,0))))</f>
        <v>12</v>
      </c>
      <c r="H1373">
        <f>IF(ISBLANK(INDEX('[1]Jenis sampah'!F:F,MATCH($Z1373,'[1]Jenis sampah'!$M:$M,0))), "", (INDEX('[1]Jenis sampah'!F:F,MATCH($Z1373,'[1]Jenis sampah'!$M:$M,0))))</f>
        <v>9</v>
      </c>
      <c r="I1373">
        <f>IF(ISBLANK(INDEX('[1]Jenis sampah'!G:G,MATCH($Z1373,'[1]Jenis sampah'!$M:$M,0))), "", (INDEX('[1]Jenis sampah'!G:G,MATCH($Z1373,'[1]Jenis sampah'!$M:$M,0))))</f>
        <v>18</v>
      </c>
      <c r="J1373">
        <f>IF(ISBLANK(INDEX('[1]Jenis sampah'!H:H,MATCH($Z1373,'[1]Jenis sampah'!$M:$M,0))), "", (INDEX('[1]Jenis sampah'!H:H,MATCH($Z1373,'[1]Jenis sampah'!$M:$M,0))))</f>
        <v>8</v>
      </c>
      <c r="K1373">
        <f>IF(ISBLANK(INDEX('[1]Jenis sampah'!I:I,MATCH($Z1373,'[1]Jenis sampah'!$M:$M,0))), "", (INDEX('[1]Jenis sampah'!I:I,MATCH($Z1373,'[1]Jenis sampah'!$M:$M,0))))</f>
        <v>2</v>
      </c>
      <c r="L1373">
        <f>IF(ISBLANK(INDEX('[1]Jenis sampah'!J:J,MATCH($Z1373,'[1]Jenis sampah'!$M:$M,0))), "", (INDEX('[1]Jenis sampah'!J:J,MATCH($Z1373,'[1]Jenis sampah'!$M:$M,0))))</f>
        <v>2</v>
      </c>
      <c r="M1373">
        <f>IF(ISBLANK(INDEX('[1]Jenis sampah'!K:K,MATCH($Z1373,'[1]Jenis sampah'!$M:$M,0))), "", (INDEX('[1]Jenis sampah'!K:K,MATCH($Z1373,'[1]Jenis sampah'!$M:$M,0))))</f>
        <v>1</v>
      </c>
      <c r="N1373">
        <f>IF(ISBLANK(INDEX('[1]Jenis sampah'!L:L,MATCH($Z1373,'[1]Jenis sampah'!$M:$M,0))), "", (INDEX('[1]Jenis sampah'!L:L,MATCH($Z1373,'[1]Jenis sampah'!$M:$M,0))))</f>
        <v>18</v>
      </c>
      <c r="O1373">
        <f>IF(ISBLANK(INDEX('[1]Sumber sampah'!D:D,MATCH($Z1373,'[1]Sumber sampah'!$K:$K,0))), "", (INDEX('[1]Sumber sampah'!D:D,MATCH($Z1373,'[1]Sumber sampah'!$K:$K,0))))</f>
        <v>30.14</v>
      </c>
      <c r="P1373">
        <f>IF(ISBLANK(INDEX('[1]Sumber sampah'!E:E,MATCH($Z1373,'[1]Sumber sampah'!$K:$K,0))), "", (INDEX('[1]Sumber sampah'!E:E,MATCH($Z1373,'[1]Sumber sampah'!$K:$K,0))))</f>
        <v>0.28000000000000003</v>
      </c>
      <c r="Q1373">
        <f>IF(ISBLANK(INDEX('[1]Sumber sampah'!F:F,MATCH($Z1373,'[1]Sumber sampah'!$K:$K,0))), "", (INDEX('[1]Sumber sampah'!F:F,MATCH($Z1373,'[1]Sumber sampah'!$K:$K,0))))</f>
        <v>0.32</v>
      </c>
      <c r="R1373">
        <f>IF(ISBLANK(INDEX('[1]Sumber sampah'!G:G,MATCH($Z1373,'[1]Sumber sampah'!$K:$K,0))), "", (INDEX('[1]Sumber sampah'!G:G,MATCH($Z1373,'[1]Sumber sampah'!$K:$K,0))))</f>
        <v>0.41</v>
      </c>
      <c r="S1373">
        <f>IF(ISBLANK(INDEX('[1]Sumber sampah'!H:H,MATCH($Z1373,'[1]Sumber sampah'!$K:$K,0))), "", (INDEX('[1]Sumber sampah'!H:H,MATCH($Z1373,'[1]Sumber sampah'!$K:$K,0))))</f>
        <v>0.5</v>
      </c>
      <c r="T1373">
        <f>IF(ISBLANK(INDEX('[1]Sumber sampah'!I:I,MATCH($Z1373,'[1]Sumber sampah'!$K:$K,0))), "", (INDEX('[1]Sumber sampah'!I:I,MATCH($Z1373,'[1]Sumber sampah'!$K:$K,0))))</f>
        <v>10.210000000000001</v>
      </c>
      <c r="U1373">
        <f>IF(ISBLANK(INDEX('[1]Sumber sampah'!J:J,MATCH($Z1373,'[1]Sumber sampah'!$K:$K,0))), "", (INDEX('[1]Sumber sampah'!J:J,MATCH($Z1373,'[1]Sumber sampah'!$K:$K,0))))</f>
        <v>58.14</v>
      </c>
      <c r="Z1373" t="str">
        <f t="shared" si="21"/>
        <v>2021_Jawa Timur_Kab. Lamongan</v>
      </c>
    </row>
    <row r="1374" spans="1:26" x14ac:dyDescent="0.35">
      <c r="A1374" s="15">
        <v>2021</v>
      </c>
      <c r="B1374" t="s">
        <v>110</v>
      </c>
      <c r="C1374" t="s">
        <v>118</v>
      </c>
      <c r="D1374" s="16">
        <v>276.60000000000002</v>
      </c>
      <c r="E1374" s="17">
        <v>100957.25</v>
      </c>
      <c r="F1374">
        <f>IF(ISBLANK(INDEX('[1]Jenis sampah'!D:D,MATCH($Z1374,'[1]Jenis sampah'!$M:$M,0))), "", (INDEX('[1]Jenis sampah'!D:D,MATCH($Z1374,'[1]Jenis sampah'!$M:$M,0))))</f>
        <v>55</v>
      </c>
      <c r="G1374">
        <f>IF(ISBLANK(INDEX('[1]Jenis sampah'!E:E,MATCH($Z1374,'[1]Jenis sampah'!$M:$M,0))), "", (INDEX('[1]Jenis sampah'!E:E,MATCH($Z1374,'[1]Jenis sampah'!$M:$M,0))))</f>
        <v>4</v>
      </c>
      <c r="H1374">
        <f>IF(ISBLANK(INDEX('[1]Jenis sampah'!F:F,MATCH($Z1374,'[1]Jenis sampah'!$M:$M,0))), "", (INDEX('[1]Jenis sampah'!F:F,MATCH($Z1374,'[1]Jenis sampah'!$M:$M,0))))</f>
        <v>7</v>
      </c>
      <c r="I1374">
        <f>IF(ISBLANK(INDEX('[1]Jenis sampah'!G:G,MATCH($Z1374,'[1]Jenis sampah'!$M:$M,0))), "", (INDEX('[1]Jenis sampah'!G:G,MATCH($Z1374,'[1]Jenis sampah'!$M:$M,0))))</f>
        <v>13</v>
      </c>
      <c r="J1374">
        <f>IF(ISBLANK(INDEX('[1]Jenis sampah'!H:H,MATCH($Z1374,'[1]Jenis sampah'!$M:$M,0))), "", (INDEX('[1]Jenis sampah'!H:H,MATCH($Z1374,'[1]Jenis sampah'!$M:$M,0))))</f>
        <v>3</v>
      </c>
      <c r="K1374">
        <f>IF(ISBLANK(INDEX('[1]Jenis sampah'!I:I,MATCH($Z1374,'[1]Jenis sampah'!$M:$M,0))), "", (INDEX('[1]Jenis sampah'!I:I,MATCH($Z1374,'[1]Jenis sampah'!$M:$M,0))))</f>
        <v>5</v>
      </c>
      <c r="L1374">
        <f>IF(ISBLANK(INDEX('[1]Jenis sampah'!J:J,MATCH($Z1374,'[1]Jenis sampah'!$M:$M,0))), "", (INDEX('[1]Jenis sampah'!J:J,MATCH($Z1374,'[1]Jenis sampah'!$M:$M,0))))</f>
        <v>2</v>
      </c>
      <c r="M1374">
        <f>IF(ISBLANK(INDEX('[1]Jenis sampah'!K:K,MATCH($Z1374,'[1]Jenis sampah'!$M:$M,0))), "", (INDEX('[1]Jenis sampah'!K:K,MATCH($Z1374,'[1]Jenis sampah'!$M:$M,0))))</f>
        <v>2</v>
      </c>
      <c r="N1374">
        <f>IF(ISBLANK(INDEX('[1]Jenis sampah'!L:L,MATCH($Z1374,'[1]Jenis sampah'!$M:$M,0))), "", (INDEX('[1]Jenis sampah'!L:L,MATCH($Z1374,'[1]Jenis sampah'!$M:$M,0))))</f>
        <v>9</v>
      </c>
      <c r="O1374">
        <f>IF(ISBLANK(INDEX('[1]Sumber sampah'!D:D,MATCH($Z1374,'[1]Sumber sampah'!$K:$K,0))), "", (INDEX('[1]Sumber sampah'!D:D,MATCH($Z1374,'[1]Sumber sampah'!$K:$K,0))))</f>
        <v>240</v>
      </c>
      <c r="P1374">
        <f>IF(ISBLANK(INDEX('[1]Sumber sampah'!E:E,MATCH($Z1374,'[1]Sumber sampah'!$K:$K,0))), "", (INDEX('[1]Sumber sampah'!E:E,MATCH($Z1374,'[1]Sumber sampah'!$K:$K,0))))</f>
        <v>3</v>
      </c>
      <c r="Q1374">
        <f>IF(ISBLANK(INDEX('[1]Sumber sampah'!F:F,MATCH($Z1374,'[1]Sumber sampah'!$K:$K,0))), "", (INDEX('[1]Sumber sampah'!F:F,MATCH($Z1374,'[1]Sumber sampah'!$K:$K,0))))</f>
        <v>10</v>
      </c>
      <c r="R1374">
        <f>IF(ISBLANK(INDEX('[1]Sumber sampah'!G:G,MATCH($Z1374,'[1]Sumber sampah'!$K:$K,0))), "", (INDEX('[1]Sumber sampah'!G:G,MATCH($Z1374,'[1]Sumber sampah'!$K:$K,0))))</f>
        <v>6</v>
      </c>
      <c r="S1374">
        <f>IF(ISBLANK(INDEX('[1]Sumber sampah'!H:H,MATCH($Z1374,'[1]Sumber sampah'!$K:$K,0))), "", (INDEX('[1]Sumber sampah'!H:H,MATCH($Z1374,'[1]Sumber sampah'!$K:$K,0))))</f>
        <v>5</v>
      </c>
      <c r="T1374">
        <f>IF(ISBLANK(INDEX('[1]Sumber sampah'!I:I,MATCH($Z1374,'[1]Sumber sampah'!$K:$K,0))), "", (INDEX('[1]Sumber sampah'!I:I,MATCH($Z1374,'[1]Sumber sampah'!$K:$K,0))))</f>
        <v>2.5</v>
      </c>
      <c r="U1374">
        <f>IF(ISBLANK(INDEX('[1]Sumber sampah'!J:J,MATCH($Z1374,'[1]Sumber sampah'!$K:$K,0))), "", (INDEX('[1]Sumber sampah'!J:J,MATCH($Z1374,'[1]Sumber sampah'!$K:$K,0))))</f>
        <v>6</v>
      </c>
      <c r="Z1374" t="str">
        <f t="shared" si="21"/>
        <v>2021_Jawa Timur_Kab. Pamekasan</v>
      </c>
    </row>
    <row r="1375" spans="1:26" x14ac:dyDescent="0.35">
      <c r="A1375" s="15">
        <v>2021</v>
      </c>
      <c r="B1375" t="s">
        <v>110</v>
      </c>
      <c r="C1375" t="s">
        <v>338</v>
      </c>
      <c r="D1375" s="16">
        <v>367.44</v>
      </c>
      <c r="E1375" s="17">
        <v>134116.60999999999</v>
      </c>
      <c r="F1375">
        <f>IF(ISBLANK(INDEX('[1]Jenis sampah'!D:D,MATCH($Z1375,'[1]Jenis sampah'!$M:$M,0))), "", (INDEX('[1]Jenis sampah'!D:D,MATCH($Z1375,'[1]Jenis sampah'!$M:$M,0))))</f>
        <v>58.62</v>
      </c>
      <c r="G1375">
        <f>IF(ISBLANK(INDEX('[1]Jenis sampah'!E:E,MATCH($Z1375,'[1]Jenis sampah'!$M:$M,0))), "", (INDEX('[1]Jenis sampah'!E:E,MATCH($Z1375,'[1]Jenis sampah'!$M:$M,0))))</f>
        <v>1.08</v>
      </c>
      <c r="H1375">
        <f>IF(ISBLANK(INDEX('[1]Jenis sampah'!F:F,MATCH($Z1375,'[1]Jenis sampah'!$M:$M,0))), "", (INDEX('[1]Jenis sampah'!F:F,MATCH($Z1375,'[1]Jenis sampah'!$M:$M,0))))</f>
        <v>20.83</v>
      </c>
      <c r="I1375">
        <f>IF(ISBLANK(INDEX('[1]Jenis sampah'!G:G,MATCH($Z1375,'[1]Jenis sampah'!$M:$M,0))), "", (INDEX('[1]Jenis sampah'!G:G,MATCH($Z1375,'[1]Jenis sampah'!$M:$M,0))))</f>
        <v>17.329999999999998</v>
      </c>
      <c r="J1375" t="str">
        <f>IF(ISBLANK(INDEX('[1]Jenis sampah'!H:H,MATCH($Z1375,'[1]Jenis sampah'!$M:$M,0))), "", (INDEX('[1]Jenis sampah'!H:H,MATCH($Z1375,'[1]Jenis sampah'!$M:$M,0))))</f>
        <v/>
      </c>
      <c r="K1375">
        <f>IF(ISBLANK(INDEX('[1]Jenis sampah'!I:I,MATCH($Z1375,'[1]Jenis sampah'!$M:$M,0))), "", (INDEX('[1]Jenis sampah'!I:I,MATCH($Z1375,'[1]Jenis sampah'!$M:$M,0))))</f>
        <v>0.91</v>
      </c>
      <c r="L1375">
        <f>IF(ISBLANK(INDEX('[1]Jenis sampah'!J:J,MATCH($Z1375,'[1]Jenis sampah'!$M:$M,0))), "", (INDEX('[1]Jenis sampah'!J:J,MATCH($Z1375,'[1]Jenis sampah'!$M:$M,0))))</f>
        <v>0.26</v>
      </c>
      <c r="M1375">
        <f>IF(ISBLANK(INDEX('[1]Jenis sampah'!K:K,MATCH($Z1375,'[1]Jenis sampah'!$M:$M,0))), "", (INDEX('[1]Jenis sampah'!K:K,MATCH($Z1375,'[1]Jenis sampah'!$M:$M,0))))</f>
        <v>0.56999999999999995</v>
      </c>
      <c r="N1375">
        <f>IF(ISBLANK(INDEX('[1]Jenis sampah'!L:L,MATCH($Z1375,'[1]Jenis sampah'!$M:$M,0))), "", (INDEX('[1]Jenis sampah'!L:L,MATCH($Z1375,'[1]Jenis sampah'!$M:$M,0))))</f>
        <v>0.4</v>
      </c>
      <c r="O1375">
        <f>IF(ISBLANK(INDEX('[1]Sumber sampah'!D:D,MATCH($Z1375,'[1]Sumber sampah'!$K:$K,0))), "", (INDEX('[1]Sumber sampah'!D:D,MATCH($Z1375,'[1]Sumber sampah'!$K:$K,0))))</f>
        <v>360.2</v>
      </c>
      <c r="P1375">
        <f>IF(ISBLANK(INDEX('[1]Sumber sampah'!E:E,MATCH($Z1375,'[1]Sumber sampah'!$K:$K,0))), "", (INDEX('[1]Sumber sampah'!E:E,MATCH($Z1375,'[1]Sumber sampah'!$K:$K,0))))</f>
        <v>0.61</v>
      </c>
      <c r="Q1375">
        <f>IF(ISBLANK(INDEX('[1]Sumber sampah'!F:F,MATCH($Z1375,'[1]Sumber sampah'!$K:$K,0))), "", (INDEX('[1]Sumber sampah'!F:F,MATCH($Z1375,'[1]Sumber sampah'!$K:$K,0))))</f>
        <v>5.4</v>
      </c>
      <c r="R1375">
        <f>IF(ISBLANK(INDEX('[1]Sumber sampah'!G:G,MATCH($Z1375,'[1]Sumber sampah'!$K:$K,0))), "", (INDEX('[1]Sumber sampah'!G:G,MATCH($Z1375,'[1]Sumber sampah'!$K:$K,0))))</f>
        <v>1.1499999999999999</v>
      </c>
      <c r="S1375">
        <f>IF(ISBLANK(INDEX('[1]Sumber sampah'!H:H,MATCH($Z1375,'[1]Sumber sampah'!$K:$K,0))), "", (INDEX('[1]Sumber sampah'!H:H,MATCH($Z1375,'[1]Sumber sampah'!$K:$K,0))))</f>
        <v>39.01</v>
      </c>
      <c r="T1375">
        <f>IF(ISBLANK(INDEX('[1]Sumber sampah'!I:I,MATCH($Z1375,'[1]Sumber sampah'!$K:$K,0))), "", (INDEX('[1]Sumber sampah'!I:I,MATCH($Z1375,'[1]Sumber sampah'!$K:$K,0))))</f>
        <v>19.079999999999998</v>
      </c>
      <c r="U1375">
        <f>IF(ISBLANK(INDEX('[1]Sumber sampah'!J:J,MATCH($Z1375,'[1]Sumber sampah'!$K:$K,0))), "", (INDEX('[1]Sumber sampah'!J:J,MATCH($Z1375,'[1]Sumber sampah'!$K:$K,0))))</f>
        <v>24.84</v>
      </c>
      <c r="Z1375" t="str">
        <f t="shared" si="21"/>
        <v>2021_Jawa Timur_Kab. Sumenep</v>
      </c>
    </row>
    <row r="1376" spans="1:26" x14ac:dyDescent="0.35">
      <c r="A1376" s="15">
        <v>2021</v>
      </c>
      <c r="B1376" t="s">
        <v>110</v>
      </c>
      <c r="C1376" t="s">
        <v>339</v>
      </c>
      <c r="D1376" s="16">
        <v>169.35</v>
      </c>
      <c r="E1376" s="17">
        <v>61812.13</v>
      </c>
      <c r="F1376">
        <f>IF(ISBLANK(INDEX('[1]Jenis sampah'!D:D,MATCH($Z1376,'[1]Jenis sampah'!$M:$M,0))), "", (INDEX('[1]Jenis sampah'!D:D,MATCH($Z1376,'[1]Jenis sampah'!$M:$M,0))))</f>
        <v>54.2</v>
      </c>
      <c r="G1376">
        <f>IF(ISBLANK(INDEX('[1]Jenis sampah'!E:E,MATCH($Z1376,'[1]Jenis sampah'!$M:$M,0))), "", (INDEX('[1]Jenis sampah'!E:E,MATCH($Z1376,'[1]Jenis sampah'!$M:$M,0))))</f>
        <v>7.7</v>
      </c>
      <c r="H1376">
        <f>IF(ISBLANK(INDEX('[1]Jenis sampah'!F:F,MATCH($Z1376,'[1]Jenis sampah'!$M:$M,0))), "", (INDEX('[1]Jenis sampah'!F:F,MATCH($Z1376,'[1]Jenis sampah'!$M:$M,0))))</f>
        <v>12.4</v>
      </c>
      <c r="I1376">
        <f>IF(ISBLANK(INDEX('[1]Jenis sampah'!G:G,MATCH($Z1376,'[1]Jenis sampah'!$M:$M,0))), "", (INDEX('[1]Jenis sampah'!G:G,MATCH($Z1376,'[1]Jenis sampah'!$M:$M,0))))</f>
        <v>14.5</v>
      </c>
      <c r="J1376">
        <f>IF(ISBLANK(INDEX('[1]Jenis sampah'!H:H,MATCH($Z1376,'[1]Jenis sampah'!$M:$M,0))), "", (INDEX('[1]Jenis sampah'!H:H,MATCH($Z1376,'[1]Jenis sampah'!$M:$M,0))))</f>
        <v>4.7</v>
      </c>
      <c r="K1376">
        <f>IF(ISBLANK(INDEX('[1]Jenis sampah'!I:I,MATCH($Z1376,'[1]Jenis sampah'!$M:$M,0))), "", (INDEX('[1]Jenis sampah'!I:I,MATCH($Z1376,'[1]Jenis sampah'!$M:$M,0))))</f>
        <v>2.2000000000000002</v>
      </c>
      <c r="L1376">
        <f>IF(ISBLANK(INDEX('[1]Jenis sampah'!J:J,MATCH($Z1376,'[1]Jenis sampah'!$M:$M,0))), "", (INDEX('[1]Jenis sampah'!J:J,MATCH($Z1376,'[1]Jenis sampah'!$M:$M,0))))</f>
        <v>1.4</v>
      </c>
      <c r="M1376">
        <f>IF(ISBLANK(INDEX('[1]Jenis sampah'!K:K,MATCH($Z1376,'[1]Jenis sampah'!$M:$M,0))), "", (INDEX('[1]Jenis sampah'!K:K,MATCH($Z1376,'[1]Jenis sampah'!$M:$M,0))))</f>
        <v>0.8</v>
      </c>
      <c r="N1376">
        <f>IF(ISBLANK(INDEX('[1]Jenis sampah'!L:L,MATCH($Z1376,'[1]Jenis sampah'!$M:$M,0))), "", (INDEX('[1]Jenis sampah'!L:L,MATCH($Z1376,'[1]Jenis sampah'!$M:$M,0))))</f>
        <v>2.1</v>
      </c>
      <c r="O1376" t="str">
        <f>IF(ISBLANK(INDEX('[1]Sumber sampah'!D:D,MATCH($Z1376,'[1]Sumber sampah'!$K:$K,0))), "", (INDEX('[1]Sumber sampah'!D:D,MATCH($Z1376,'[1]Sumber sampah'!$K:$K,0))))</f>
        <v/>
      </c>
      <c r="P1376" t="str">
        <f>IF(ISBLANK(INDEX('[1]Sumber sampah'!E:E,MATCH($Z1376,'[1]Sumber sampah'!$K:$K,0))), "", (INDEX('[1]Sumber sampah'!E:E,MATCH($Z1376,'[1]Sumber sampah'!$K:$K,0))))</f>
        <v/>
      </c>
      <c r="Q1376" t="str">
        <f>IF(ISBLANK(INDEX('[1]Sumber sampah'!F:F,MATCH($Z1376,'[1]Sumber sampah'!$K:$K,0))), "", (INDEX('[1]Sumber sampah'!F:F,MATCH($Z1376,'[1]Sumber sampah'!$K:$K,0))))</f>
        <v/>
      </c>
      <c r="R1376" t="str">
        <f>IF(ISBLANK(INDEX('[1]Sumber sampah'!G:G,MATCH($Z1376,'[1]Sumber sampah'!$K:$K,0))), "", (INDEX('[1]Sumber sampah'!G:G,MATCH($Z1376,'[1]Sumber sampah'!$K:$K,0))))</f>
        <v/>
      </c>
      <c r="S1376" t="str">
        <f>IF(ISBLANK(INDEX('[1]Sumber sampah'!H:H,MATCH($Z1376,'[1]Sumber sampah'!$K:$K,0))), "", (INDEX('[1]Sumber sampah'!H:H,MATCH($Z1376,'[1]Sumber sampah'!$K:$K,0))))</f>
        <v/>
      </c>
      <c r="T1376" t="str">
        <f>IF(ISBLANK(INDEX('[1]Sumber sampah'!I:I,MATCH($Z1376,'[1]Sumber sampah'!$K:$K,0))), "", (INDEX('[1]Sumber sampah'!I:I,MATCH($Z1376,'[1]Sumber sampah'!$K:$K,0))))</f>
        <v/>
      </c>
      <c r="U1376" t="str">
        <f>IF(ISBLANK(INDEX('[1]Sumber sampah'!J:J,MATCH($Z1376,'[1]Sumber sampah'!$K:$K,0))), "", (INDEX('[1]Sumber sampah'!J:J,MATCH($Z1376,'[1]Sumber sampah'!$K:$K,0))))</f>
        <v/>
      </c>
      <c r="Z1376" t="str">
        <f t="shared" si="21"/>
        <v>2021_Jawa Timur_Kota Kediri</v>
      </c>
    </row>
    <row r="1377" spans="1:26" x14ac:dyDescent="0.35">
      <c r="A1377" s="15">
        <v>2021</v>
      </c>
      <c r="B1377" t="s">
        <v>110</v>
      </c>
      <c r="C1377" t="s">
        <v>340</v>
      </c>
      <c r="D1377" s="16">
        <v>75.19</v>
      </c>
      <c r="E1377" s="17">
        <v>27442.53</v>
      </c>
      <c r="F1377">
        <f>IF(ISBLANK(INDEX('[1]Jenis sampah'!D:D,MATCH($Z1377,'[1]Jenis sampah'!$M:$M,0))), "", (INDEX('[1]Jenis sampah'!D:D,MATCH($Z1377,'[1]Jenis sampah'!$M:$M,0))))</f>
        <v>53</v>
      </c>
      <c r="G1377">
        <f>IF(ISBLANK(INDEX('[1]Jenis sampah'!E:E,MATCH($Z1377,'[1]Jenis sampah'!$M:$M,0))), "", (INDEX('[1]Jenis sampah'!E:E,MATCH($Z1377,'[1]Jenis sampah'!$M:$M,0))))</f>
        <v>13.6</v>
      </c>
      <c r="H1377">
        <f>IF(ISBLANK(INDEX('[1]Jenis sampah'!F:F,MATCH($Z1377,'[1]Jenis sampah'!$M:$M,0))), "", (INDEX('[1]Jenis sampah'!F:F,MATCH($Z1377,'[1]Jenis sampah'!$M:$M,0))))</f>
        <v>5.2</v>
      </c>
      <c r="I1377">
        <f>IF(ISBLANK(INDEX('[1]Jenis sampah'!G:G,MATCH($Z1377,'[1]Jenis sampah'!$M:$M,0))), "", (INDEX('[1]Jenis sampah'!G:G,MATCH($Z1377,'[1]Jenis sampah'!$M:$M,0))))</f>
        <v>9.1</v>
      </c>
      <c r="J1377">
        <f>IF(ISBLANK(INDEX('[1]Jenis sampah'!H:H,MATCH($Z1377,'[1]Jenis sampah'!$M:$M,0))), "", (INDEX('[1]Jenis sampah'!H:H,MATCH($Z1377,'[1]Jenis sampah'!$M:$M,0))))</f>
        <v>0.8</v>
      </c>
      <c r="K1377">
        <f>IF(ISBLANK(INDEX('[1]Jenis sampah'!I:I,MATCH($Z1377,'[1]Jenis sampah'!$M:$M,0))), "", (INDEX('[1]Jenis sampah'!I:I,MATCH($Z1377,'[1]Jenis sampah'!$M:$M,0))))</f>
        <v>2.9</v>
      </c>
      <c r="L1377">
        <f>IF(ISBLANK(INDEX('[1]Jenis sampah'!J:J,MATCH($Z1377,'[1]Jenis sampah'!$M:$M,0))), "", (INDEX('[1]Jenis sampah'!J:J,MATCH($Z1377,'[1]Jenis sampah'!$M:$M,0))))</f>
        <v>3</v>
      </c>
      <c r="M1377">
        <f>IF(ISBLANK(INDEX('[1]Jenis sampah'!K:K,MATCH($Z1377,'[1]Jenis sampah'!$M:$M,0))), "", (INDEX('[1]Jenis sampah'!K:K,MATCH($Z1377,'[1]Jenis sampah'!$M:$M,0))))</f>
        <v>3.4</v>
      </c>
      <c r="N1377">
        <f>IF(ISBLANK(INDEX('[1]Jenis sampah'!L:L,MATCH($Z1377,'[1]Jenis sampah'!$M:$M,0))), "", (INDEX('[1]Jenis sampah'!L:L,MATCH($Z1377,'[1]Jenis sampah'!$M:$M,0))))</f>
        <v>9</v>
      </c>
      <c r="O1377">
        <f>IF(ISBLANK(INDEX('[1]Sumber sampah'!D:D,MATCH($Z1377,'[1]Sumber sampah'!$K:$K,0))), "", (INDEX('[1]Sumber sampah'!D:D,MATCH($Z1377,'[1]Sumber sampah'!$K:$K,0))))</f>
        <v>68.08</v>
      </c>
      <c r="P1377">
        <f>IF(ISBLANK(INDEX('[1]Sumber sampah'!E:E,MATCH($Z1377,'[1]Sumber sampah'!$K:$K,0))), "", (INDEX('[1]Sumber sampah'!E:E,MATCH($Z1377,'[1]Sumber sampah'!$K:$K,0))))</f>
        <v>0.7</v>
      </c>
      <c r="Q1377">
        <f>IF(ISBLANK(INDEX('[1]Sumber sampah'!F:F,MATCH($Z1377,'[1]Sumber sampah'!$K:$K,0))), "", (INDEX('[1]Sumber sampah'!F:F,MATCH($Z1377,'[1]Sumber sampah'!$K:$K,0))))</f>
        <v>2.1</v>
      </c>
      <c r="R1377">
        <f>IF(ISBLANK(INDEX('[1]Sumber sampah'!G:G,MATCH($Z1377,'[1]Sumber sampah'!$K:$K,0))), "", (INDEX('[1]Sumber sampah'!G:G,MATCH($Z1377,'[1]Sumber sampah'!$K:$K,0))))</f>
        <v>1.4</v>
      </c>
      <c r="S1377">
        <f>IF(ISBLANK(INDEX('[1]Sumber sampah'!H:H,MATCH($Z1377,'[1]Sumber sampah'!$K:$K,0))), "", (INDEX('[1]Sumber sampah'!H:H,MATCH($Z1377,'[1]Sumber sampah'!$K:$K,0))))</f>
        <v>1.1000000000000001</v>
      </c>
      <c r="T1377">
        <f>IF(ISBLANK(INDEX('[1]Sumber sampah'!I:I,MATCH($Z1377,'[1]Sumber sampah'!$K:$K,0))), "", (INDEX('[1]Sumber sampah'!I:I,MATCH($Z1377,'[1]Sumber sampah'!$K:$K,0))))</f>
        <v>0.4</v>
      </c>
      <c r="U1377">
        <f>IF(ISBLANK(INDEX('[1]Sumber sampah'!J:J,MATCH($Z1377,'[1]Sumber sampah'!$K:$K,0))), "", (INDEX('[1]Sumber sampah'!J:J,MATCH($Z1377,'[1]Sumber sampah'!$K:$K,0))))</f>
        <v>1.4</v>
      </c>
      <c r="Z1377" t="str">
        <f t="shared" si="21"/>
        <v>2021_Jawa Timur_Kota Blitar</v>
      </c>
    </row>
    <row r="1378" spans="1:26" x14ac:dyDescent="0.35">
      <c r="A1378" s="15">
        <v>2021</v>
      </c>
      <c r="B1378" t="s">
        <v>110</v>
      </c>
      <c r="C1378" t="s">
        <v>119</v>
      </c>
      <c r="D1378" s="16">
        <v>677.78</v>
      </c>
      <c r="E1378" s="17">
        <v>247388.97</v>
      </c>
      <c r="F1378" t="str">
        <f>IF(ISBLANK(INDEX('[1]Jenis sampah'!D:D,MATCH($Z1378,'[1]Jenis sampah'!$M:$M,0))), "", (INDEX('[1]Jenis sampah'!D:D,MATCH($Z1378,'[1]Jenis sampah'!$M:$M,0))))</f>
        <v/>
      </c>
      <c r="G1378" t="str">
        <f>IF(ISBLANK(INDEX('[1]Jenis sampah'!E:E,MATCH($Z1378,'[1]Jenis sampah'!$M:$M,0))), "", (INDEX('[1]Jenis sampah'!E:E,MATCH($Z1378,'[1]Jenis sampah'!$M:$M,0))))</f>
        <v/>
      </c>
      <c r="H1378" t="str">
        <f>IF(ISBLANK(INDEX('[1]Jenis sampah'!F:F,MATCH($Z1378,'[1]Jenis sampah'!$M:$M,0))), "", (INDEX('[1]Jenis sampah'!F:F,MATCH($Z1378,'[1]Jenis sampah'!$M:$M,0))))</f>
        <v/>
      </c>
      <c r="I1378" t="str">
        <f>IF(ISBLANK(INDEX('[1]Jenis sampah'!G:G,MATCH($Z1378,'[1]Jenis sampah'!$M:$M,0))), "", (INDEX('[1]Jenis sampah'!G:G,MATCH($Z1378,'[1]Jenis sampah'!$M:$M,0))))</f>
        <v/>
      </c>
      <c r="J1378" t="str">
        <f>IF(ISBLANK(INDEX('[1]Jenis sampah'!H:H,MATCH($Z1378,'[1]Jenis sampah'!$M:$M,0))), "", (INDEX('[1]Jenis sampah'!H:H,MATCH($Z1378,'[1]Jenis sampah'!$M:$M,0))))</f>
        <v/>
      </c>
      <c r="K1378" t="str">
        <f>IF(ISBLANK(INDEX('[1]Jenis sampah'!I:I,MATCH($Z1378,'[1]Jenis sampah'!$M:$M,0))), "", (INDEX('[1]Jenis sampah'!I:I,MATCH($Z1378,'[1]Jenis sampah'!$M:$M,0))))</f>
        <v/>
      </c>
      <c r="L1378" t="str">
        <f>IF(ISBLANK(INDEX('[1]Jenis sampah'!J:J,MATCH($Z1378,'[1]Jenis sampah'!$M:$M,0))), "", (INDEX('[1]Jenis sampah'!J:J,MATCH($Z1378,'[1]Jenis sampah'!$M:$M,0))))</f>
        <v/>
      </c>
      <c r="M1378" t="str">
        <f>IF(ISBLANK(INDEX('[1]Jenis sampah'!K:K,MATCH($Z1378,'[1]Jenis sampah'!$M:$M,0))), "", (INDEX('[1]Jenis sampah'!K:K,MATCH($Z1378,'[1]Jenis sampah'!$M:$M,0))))</f>
        <v/>
      </c>
      <c r="N1378" t="str">
        <f>IF(ISBLANK(INDEX('[1]Jenis sampah'!L:L,MATCH($Z1378,'[1]Jenis sampah'!$M:$M,0))), "", (INDEX('[1]Jenis sampah'!L:L,MATCH($Z1378,'[1]Jenis sampah'!$M:$M,0))))</f>
        <v/>
      </c>
      <c r="O1378" t="str">
        <f>IF(ISBLANK(INDEX('[1]Sumber sampah'!D:D,MATCH($Z1378,'[1]Sumber sampah'!$K:$K,0))), "", (INDEX('[1]Sumber sampah'!D:D,MATCH($Z1378,'[1]Sumber sampah'!$K:$K,0))))</f>
        <v/>
      </c>
      <c r="P1378" t="str">
        <f>IF(ISBLANK(INDEX('[1]Sumber sampah'!E:E,MATCH($Z1378,'[1]Sumber sampah'!$K:$K,0))), "", (INDEX('[1]Sumber sampah'!E:E,MATCH($Z1378,'[1]Sumber sampah'!$K:$K,0))))</f>
        <v/>
      </c>
      <c r="Q1378" t="str">
        <f>IF(ISBLANK(INDEX('[1]Sumber sampah'!F:F,MATCH($Z1378,'[1]Sumber sampah'!$K:$K,0))), "", (INDEX('[1]Sumber sampah'!F:F,MATCH($Z1378,'[1]Sumber sampah'!$K:$K,0))))</f>
        <v/>
      </c>
      <c r="R1378" t="str">
        <f>IF(ISBLANK(INDEX('[1]Sumber sampah'!G:G,MATCH($Z1378,'[1]Sumber sampah'!$K:$K,0))), "", (INDEX('[1]Sumber sampah'!G:G,MATCH($Z1378,'[1]Sumber sampah'!$K:$K,0))))</f>
        <v/>
      </c>
      <c r="S1378" t="str">
        <f>IF(ISBLANK(INDEX('[1]Sumber sampah'!H:H,MATCH($Z1378,'[1]Sumber sampah'!$K:$K,0))), "", (INDEX('[1]Sumber sampah'!H:H,MATCH($Z1378,'[1]Sumber sampah'!$K:$K,0))))</f>
        <v/>
      </c>
      <c r="T1378" t="str">
        <f>IF(ISBLANK(INDEX('[1]Sumber sampah'!I:I,MATCH($Z1378,'[1]Sumber sampah'!$K:$K,0))), "", (INDEX('[1]Sumber sampah'!I:I,MATCH($Z1378,'[1]Sumber sampah'!$K:$K,0))))</f>
        <v/>
      </c>
      <c r="U1378" t="str">
        <f>IF(ISBLANK(INDEX('[1]Sumber sampah'!J:J,MATCH($Z1378,'[1]Sumber sampah'!$K:$K,0))), "", (INDEX('[1]Sumber sampah'!J:J,MATCH($Z1378,'[1]Sumber sampah'!$K:$K,0))))</f>
        <v/>
      </c>
      <c r="Z1378" t="str">
        <f t="shared" si="21"/>
        <v>2021_Jawa Timur_Kota Malang</v>
      </c>
    </row>
    <row r="1379" spans="1:26" x14ac:dyDescent="0.35">
      <c r="A1379" s="15">
        <v>2021</v>
      </c>
      <c r="B1379" t="s">
        <v>110</v>
      </c>
      <c r="C1379" t="s">
        <v>120</v>
      </c>
      <c r="D1379" s="16">
        <v>96.57</v>
      </c>
      <c r="E1379" s="17">
        <v>35247.760000000002</v>
      </c>
      <c r="F1379">
        <f>IF(ISBLANK(INDEX('[1]Jenis sampah'!D:D,MATCH($Z1379,'[1]Jenis sampah'!$M:$M,0))), "", (INDEX('[1]Jenis sampah'!D:D,MATCH($Z1379,'[1]Jenis sampah'!$M:$M,0))))</f>
        <v>60.98</v>
      </c>
      <c r="G1379">
        <f>IF(ISBLANK(INDEX('[1]Jenis sampah'!E:E,MATCH($Z1379,'[1]Jenis sampah'!$M:$M,0))), "", (INDEX('[1]Jenis sampah'!E:E,MATCH($Z1379,'[1]Jenis sampah'!$M:$M,0))))</f>
        <v>3.68</v>
      </c>
      <c r="H1379">
        <f>IF(ISBLANK(INDEX('[1]Jenis sampah'!F:F,MATCH($Z1379,'[1]Jenis sampah'!$M:$M,0))), "", (INDEX('[1]Jenis sampah'!F:F,MATCH($Z1379,'[1]Jenis sampah'!$M:$M,0))))</f>
        <v>10.56</v>
      </c>
      <c r="I1379">
        <f>IF(ISBLANK(INDEX('[1]Jenis sampah'!G:G,MATCH($Z1379,'[1]Jenis sampah'!$M:$M,0))), "", (INDEX('[1]Jenis sampah'!G:G,MATCH($Z1379,'[1]Jenis sampah'!$M:$M,0))))</f>
        <v>19.87</v>
      </c>
      <c r="J1379">
        <f>IF(ISBLANK(INDEX('[1]Jenis sampah'!H:H,MATCH($Z1379,'[1]Jenis sampah'!$M:$M,0))), "", (INDEX('[1]Jenis sampah'!H:H,MATCH($Z1379,'[1]Jenis sampah'!$M:$M,0))))</f>
        <v>0.82</v>
      </c>
      <c r="K1379">
        <f>IF(ISBLANK(INDEX('[1]Jenis sampah'!I:I,MATCH($Z1379,'[1]Jenis sampah'!$M:$M,0))), "", (INDEX('[1]Jenis sampah'!I:I,MATCH($Z1379,'[1]Jenis sampah'!$M:$M,0))))</f>
        <v>0.78</v>
      </c>
      <c r="L1379">
        <f>IF(ISBLANK(INDEX('[1]Jenis sampah'!J:J,MATCH($Z1379,'[1]Jenis sampah'!$M:$M,0))), "", (INDEX('[1]Jenis sampah'!J:J,MATCH($Z1379,'[1]Jenis sampah'!$M:$M,0))))</f>
        <v>0.93</v>
      </c>
      <c r="M1379">
        <f>IF(ISBLANK(INDEX('[1]Jenis sampah'!K:K,MATCH($Z1379,'[1]Jenis sampah'!$M:$M,0))), "", (INDEX('[1]Jenis sampah'!K:K,MATCH($Z1379,'[1]Jenis sampah'!$M:$M,0))))</f>
        <v>0.96</v>
      </c>
      <c r="N1379">
        <f>IF(ISBLANK(INDEX('[1]Jenis sampah'!L:L,MATCH($Z1379,'[1]Jenis sampah'!$M:$M,0))), "", (INDEX('[1]Jenis sampah'!L:L,MATCH($Z1379,'[1]Jenis sampah'!$M:$M,0))))</f>
        <v>1.42</v>
      </c>
      <c r="O1379">
        <f>IF(ISBLANK(INDEX('[1]Sumber sampah'!D:D,MATCH($Z1379,'[1]Sumber sampah'!$K:$K,0))), "", (INDEX('[1]Sumber sampah'!D:D,MATCH($Z1379,'[1]Sumber sampah'!$K:$K,0))))</f>
        <v>49.68</v>
      </c>
      <c r="P1379">
        <f>IF(ISBLANK(INDEX('[1]Sumber sampah'!E:E,MATCH($Z1379,'[1]Sumber sampah'!$K:$K,0))), "", (INDEX('[1]Sumber sampah'!E:E,MATCH($Z1379,'[1]Sumber sampah'!$K:$K,0))))</f>
        <v>0.4</v>
      </c>
      <c r="Q1379">
        <f>IF(ISBLANK(INDEX('[1]Sumber sampah'!F:F,MATCH($Z1379,'[1]Sumber sampah'!$K:$K,0))), "", (INDEX('[1]Sumber sampah'!F:F,MATCH($Z1379,'[1]Sumber sampah'!$K:$K,0))))</f>
        <v>14.2</v>
      </c>
      <c r="R1379">
        <f>IF(ISBLANK(INDEX('[1]Sumber sampah'!G:G,MATCH($Z1379,'[1]Sumber sampah'!$K:$K,0))), "", (INDEX('[1]Sumber sampah'!G:G,MATCH($Z1379,'[1]Sumber sampah'!$K:$K,0))))</f>
        <v>2.5</v>
      </c>
      <c r="S1379">
        <f>IF(ISBLANK(INDEX('[1]Sumber sampah'!H:H,MATCH($Z1379,'[1]Sumber sampah'!$K:$K,0))), "", (INDEX('[1]Sumber sampah'!H:H,MATCH($Z1379,'[1]Sumber sampah'!$K:$K,0))))</f>
        <v>0.8</v>
      </c>
      <c r="T1379">
        <f>IF(ISBLANK(INDEX('[1]Sumber sampah'!I:I,MATCH($Z1379,'[1]Sumber sampah'!$K:$K,0))), "", (INDEX('[1]Sumber sampah'!I:I,MATCH($Z1379,'[1]Sumber sampah'!$K:$K,0))))</f>
        <v>1.8</v>
      </c>
      <c r="U1379">
        <f>IF(ISBLANK(INDEX('[1]Sumber sampah'!J:J,MATCH($Z1379,'[1]Sumber sampah'!$K:$K,0))), "", (INDEX('[1]Sumber sampah'!J:J,MATCH($Z1379,'[1]Sumber sampah'!$K:$K,0))))</f>
        <v>0.9</v>
      </c>
      <c r="Z1379" t="str">
        <f t="shared" si="21"/>
        <v>2021_Jawa Timur_Kota Probolinggo</v>
      </c>
    </row>
    <row r="1380" spans="1:26" x14ac:dyDescent="0.35">
      <c r="A1380" s="15">
        <v>2021</v>
      </c>
      <c r="B1380" t="s">
        <v>110</v>
      </c>
      <c r="C1380" t="s">
        <v>121</v>
      </c>
      <c r="D1380" s="16">
        <v>135.19999999999999</v>
      </c>
      <c r="E1380" s="17">
        <v>49349.42</v>
      </c>
      <c r="F1380">
        <f>IF(ISBLANK(INDEX('[1]Jenis sampah'!D:D,MATCH($Z1380,'[1]Jenis sampah'!$M:$M,0))), "", (INDEX('[1]Jenis sampah'!D:D,MATCH($Z1380,'[1]Jenis sampah'!$M:$M,0))))</f>
        <v>10.11</v>
      </c>
      <c r="G1380">
        <f>IF(ISBLANK(INDEX('[1]Jenis sampah'!E:E,MATCH($Z1380,'[1]Jenis sampah'!$M:$M,0))), "", (INDEX('[1]Jenis sampah'!E:E,MATCH($Z1380,'[1]Jenis sampah'!$M:$M,0))))</f>
        <v>6.4</v>
      </c>
      <c r="H1380">
        <f>IF(ISBLANK(INDEX('[1]Jenis sampah'!F:F,MATCH($Z1380,'[1]Jenis sampah'!$M:$M,0))), "", (INDEX('[1]Jenis sampah'!F:F,MATCH($Z1380,'[1]Jenis sampah'!$M:$M,0))))</f>
        <v>1.35</v>
      </c>
      <c r="I1380">
        <f>IF(ISBLANK(INDEX('[1]Jenis sampah'!G:G,MATCH($Z1380,'[1]Jenis sampah'!$M:$M,0))), "", (INDEX('[1]Jenis sampah'!G:G,MATCH($Z1380,'[1]Jenis sampah'!$M:$M,0))))</f>
        <v>6.06</v>
      </c>
      <c r="J1380">
        <f>IF(ISBLANK(INDEX('[1]Jenis sampah'!H:H,MATCH($Z1380,'[1]Jenis sampah'!$M:$M,0))), "", (INDEX('[1]Jenis sampah'!H:H,MATCH($Z1380,'[1]Jenis sampah'!$M:$M,0))))</f>
        <v>7.0000000000000007E-2</v>
      </c>
      <c r="K1380">
        <f>IF(ISBLANK(INDEX('[1]Jenis sampah'!I:I,MATCH($Z1380,'[1]Jenis sampah'!$M:$M,0))), "", (INDEX('[1]Jenis sampah'!I:I,MATCH($Z1380,'[1]Jenis sampah'!$M:$M,0))))</f>
        <v>0.67</v>
      </c>
      <c r="L1380">
        <f>IF(ISBLANK(INDEX('[1]Jenis sampah'!J:J,MATCH($Z1380,'[1]Jenis sampah'!$M:$M,0))), "", (INDEX('[1]Jenis sampah'!J:J,MATCH($Z1380,'[1]Jenis sampah'!$M:$M,0))))</f>
        <v>7.0000000000000007E-2</v>
      </c>
      <c r="M1380">
        <f>IF(ISBLANK(INDEX('[1]Jenis sampah'!K:K,MATCH($Z1380,'[1]Jenis sampah'!$M:$M,0))), "", (INDEX('[1]Jenis sampah'!K:K,MATCH($Z1380,'[1]Jenis sampah'!$M:$M,0))))</f>
        <v>0.13</v>
      </c>
      <c r="N1380">
        <f>IF(ISBLANK(INDEX('[1]Jenis sampah'!L:L,MATCH($Z1380,'[1]Jenis sampah'!$M:$M,0))), "", (INDEX('[1]Jenis sampah'!L:L,MATCH($Z1380,'[1]Jenis sampah'!$M:$M,0))))</f>
        <v>75.14</v>
      </c>
      <c r="O1380">
        <f>IF(ISBLANK(INDEX('[1]Sumber sampah'!D:D,MATCH($Z1380,'[1]Sumber sampah'!$K:$K,0))), "", (INDEX('[1]Sumber sampah'!D:D,MATCH($Z1380,'[1]Sumber sampah'!$K:$K,0))))</f>
        <v>76.14</v>
      </c>
      <c r="P1380">
        <f>IF(ISBLANK(INDEX('[1]Sumber sampah'!E:E,MATCH($Z1380,'[1]Sumber sampah'!$K:$K,0))), "", (INDEX('[1]Sumber sampah'!E:E,MATCH($Z1380,'[1]Sumber sampah'!$K:$K,0))))</f>
        <v>0.66</v>
      </c>
      <c r="Q1380">
        <f>IF(ISBLANK(INDEX('[1]Sumber sampah'!F:F,MATCH($Z1380,'[1]Sumber sampah'!$K:$K,0))), "", (INDEX('[1]Sumber sampah'!F:F,MATCH($Z1380,'[1]Sumber sampah'!$K:$K,0))))</f>
        <v>19.690000000000001</v>
      </c>
      <c r="R1380">
        <f>IF(ISBLANK(INDEX('[1]Sumber sampah'!G:G,MATCH($Z1380,'[1]Sumber sampah'!$K:$K,0))), "", (INDEX('[1]Sumber sampah'!G:G,MATCH($Z1380,'[1]Sumber sampah'!$K:$K,0))))</f>
        <v>1.31</v>
      </c>
      <c r="S1380">
        <f>IF(ISBLANK(INDEX('[1]Sumber sampah'!H:H,MATCH($Z1380,'[1]Sumber sampah'!$K:$K,0))), "", (INDEX('[1]Sumber sampah'!H:H,MATCH($Z1380,'[1]Sumber sampah'!$K:$K,0))))</f>
        <v>16.41</v>
      </c>
      <c r="T1380">
        <f>IF(ISBLANK(INDEX('[1]Sumber sampah'!I:I,MATCH($Z1380,'[1]Sumber sampah'!$K:$K,0))), "", (INDEX('[1]Sumber sampah'!I:I,MATCH($Z1380,'[1]Sumber sampah'!$K:$K,0))))</f>
        <v>6.56</v>
      </c>
      <c r="U1380">
        <f>IF(ISBLANK(INDEX('[1]Sumber sampah'!J:J,MATCH($Z1380,'[1]Sumber sampah'!$K:$K,0))), "", (INDEX('[1]Sumber sampah'!J:J,MATCH($Z1380,'[1]Sumber sampah'!$K:$K,0))))</f>
        <v>10.5</v>
      </c>
      <c r="Z1380" t="str">
        <f t="shared" si="21"/>
        <v>2021_Jawa Timur_Kota Pasuruan</v>
      </c>
    </row>
    <row r="1381" spans="1:26" x14ac:dyDescent="0.35">
      <c r="A1381" s="15">
        <v>2021</v>
      </c>
      <c r="B1381" t="s">
        <v>110</v>
      </c>
      <c r="C1381" t="s">
        <v>342</v>
      </c>
      <c r="D1381" s="16">
        <v>119.71</v>
      </c>
      <c r="E1381" s="17">
        <v>43695.25</v>
      </c>
      <c r="F1381">
        <f>IF(ISBLANK(INDEX('[1]Jenis sampah'!D:D,MATCH($Z1381,'[1]Jenis sampah'!$M:$M,0))), "", (INDEX('[1]Jenis sampah'!D:D,MATCH($Z1381,'[1]Jenis sampah'!$M:$M,0))))</f>
        <v>81</v>
      </c>
      <c r="G1381">
        <f>IF(ISBLANK(INDEX('[1]Jenis sampah'!E:E,MATCH($Z1381,'[1]Jenis sampah'!$M:$M,0))), "", (INDEX('[1]Jenis sampah'!E:E,MATCH($Z1381,'[1]Jenis sampah'!$M:$M,0))))</f>
        <v>1.5</v>
      </c>
      <c r="H1381">
        <f>IF(ISBLANK(INDEX('[1]Jenis sampah'!F:F,MATCH($Z1381,'[1]Jenis sampah'!$M:$M,0))), "", (INDEX('[1]Jenis sampah'!F:F,MATCH($Z1381,'[1]Jenis sampah'!$M:$M,0))))</f>
        <v>7.9</v>
      </c>
      <c r="I1381">
        <f>IF(ISBLANK(INDEX('[1]Jenis sampah'!G:G,MATCH($Z1381,'[1]Jenis sampah'!$M:$M,0))), "", (INDEX('[1]Jenis sampah'!G:G,MATCH($Z1381,'[1]Jenis sampah'!$M:$M,0))))</f>
        <v>4</v>
      </c>
      <c r="J1381">
        <f>IF(ISBLANK(INDEX('[1]Jenis sampah'!H:H,MATCH($Z1381,'[1]Jenis sampah'!$M:$M,0))), "", (INDEX('[1]Jenis sampah'!H:H,MATCH($Z1381,'[1]Jenis sampah'!$M:$M,0))))</f>
        <v>2.5</v>
      </c>
      <c r="K1381">
        <f>IF(ISBLANK(INDEX('[1]Jenis sampah'!I:I,MATCH($Z1381,'[1]Jenis sampah'!$M:$M,0))), "", (INDEX('[1]Jenis sampah'!I:I,MATCH($Z1381,'[1]Jenis sampah'!$M:$M,0))))</f>
        <v>0.9</v>
      </c>
      <c r="L1381">
        <f>IF(ISBLANK(INDEX('[1]Jenis sampah'!J:J,MATCH($Z1381,'[1]Jenis sampah'!$M:$M,0))), "", (INDEX('[1]Jenis sampah'!J:J,MATCH($Z1381,'[1]Jenis sampah'!$M:$M,0))))</f>
        <v>0.9</v>
      </c>
      <c r="M1381">
        <f>IF(ISBLANK(INDEX('[1]Jenis sampah'!K:K,MATCH($Z1381,'[1]Jenis sampah'!$M:$M,0))), "", (INDEX('[1]Jenis sampah'!K:K,MATCH($Z1381,'[1]Jenis sampah'!$M:$M,0))))</f>
        <v>0.8</v>
      </c>
      <c r="N1381">
        <f>IF(ISBLANK(INDEX('[1]Jenis sampah'!L:L,MATCH($Z1381,'[1]Jenis sampah'!$M:$M,0))), "", (INDEX('[1]Jenis sampah'!L:L,MATCH($Z1381,'[1]Jenis sampah'!$M:$M,0))))</f>
        <v>0.5</v>
      </c>
      <c r="O1381" t="str">
        <f>IF(ISBLANK(INDEX('[1]Sumber sampah'!D:D,MATCH($Z1381,'[1]Sumber sampah'!$K:$K,0))), "", (INDEX('[1]Sumber sampah'!D:D,MATCH($Z1381,'[1]Sumber sampah'!$K:$K,0))))</f>
        <v/>
      </c>
      <c r="P1381" t="str">
        <f>IF(ISBLANK(INDEX('[1]Sumber sampah'!E:E,MATCH($Z1381,'[1]Sumber sampah'!$K:$K,0))), "", (INDEX('[1]Sumber sampah'!E:E,MATCH($Z1381,'[1]Sumber sampah'!$K:$K,0))))</f>
        <v/>
      </c>
      <c r="Q1381" t="str">
        <f>IF(ISBLANK(INDEX('[1]Sumber sampah'!F:F,MATCH($Z1381,'[1]Sumber sampah'!$K:$K,0))), "", (INDEX('[1]Sumber sampah'!F:F,MATCH($Z1381,'[1]Sumber sampah'!$K:$K,0))))</f>
        <v/>
      </c>
      <c r="R1381" t="str">
        <f>IF(ISBLANK(INDEX('[1]Sumber sampah'!G:G,MATCH($Z1381,'[1]Sumber sampah'!$K:$K,0))), "", (INDEX('[1]Sumber sampah'!G:G,MATCH($Z1381,'[1]Sumber sampah'!$K:$K,0))))</f>
        <v/>
      </c>
      <c r="S1381" t="str">
        <f>IF(ISBLANK(INDEX('[1]Sumber sampah'!H:H,MATCH($Z1381,'[1]Sumber sampah'!$K:$K,0))), "", (INDEX('[1]Sumber sampah'!H:H,MATCH($Z1381,'[1]Sumber sampah'!$K:$K,0))))</f>
        <v/>
      </c>
      <c r="T1381" t="str">
        <f>IF(ISBLANK(INDEX('[1]Sumber sampah'!I:I,MATCH($Z1381,'[1]Sumber sampah'!$K:$K,0))), "", (INDEX('[1]Sumber sampah'!I:I,MATCH($Z1381,'[1]Sumber sampah'!$K:$K,0))))</f>
        <v/>
      </c>
      <c r="U1381" t="str">
        <f>IF(ISBLANK(INDEX('[1]Sumber sampah'!J:J,MATCH($Z1381,'[1]Sumber sampah'!$K:$K,0))), "", (INDEX('[1]Sumber sampah'!J:J,MATCH($Z1381,'[1]Sumber sampah'!$K:$K,0))))</f>
        <v/>
      </c>
      <c r="Z1381" t="str">
        <f t="shared" si="21"/>
        <v>2021_Jawa Timur_Kota Madiun</v>
      </c>
    </row>
    <row r="1382" spans="1:26" x14ac:dyDescent="0.35">
      <c r="A1382" s="15">
        <v>2021</v>
      </c>
      <c r="B1382" t="s">
        <v>110</v>
      </c>
      <c r="C1382" t="s">
        <v>122</v>
      </c>
      <c r="D1382" s="17">
        <v>1782.51</v>
      </c>
      <c r="E1382" s="17">
        <v>650614.62</v>
      </c>
      <c r="F1382" t="str">
        <f>IF(ISBLANK(INDEX('[1]Jenis sampah'!D:D,MATCH($Z1382,'[1]Jenis sampah'!$M:$M,0))), "", (INDEX('[1]Jenis sampah'!D:D,MATCH($Z1382,'[1]Jenis sampah'!$M:$M,0))))</f>
        <v/>
      </c>
      <c r="G1382" t="str">
        <f>IF(ISBLANK(INDEX('[1]Jenis sampah'!E:E,MATCH($Z1382,'[1]Jenis sampah'!$M:$M,0))), "", (INDEX('[1]Jenis sampah'!E:E,MATCH($Z1382,'[1]Jenis sampah'!$M:$M,0))))</f>
        <v/>
      </c>
      <c r="H1382" t="str">
        <f>IF(ISBLANK(INDEX('[1]Jenis sampah'!F:F,MATCH($Z1382,'[1]Jenis sampah'!$M:$M,0))), "", (INDEX('[1]Jenis sampah'!F:F,MATCH($Z1382,'[1]Jenis sampah'!$M:$M,0))))</f>
        <v/>
      </c>
      <c r="I1382" t="str">
        <f>IF(ISBLANK(INDEX('[1]Jenis sampah'!G:G,MATCH($Z1382,'[1]Jenis sampah'!$M:$M,0))), "", (INDEX('[1]Jenis sampah'!G:G,MATCH($Z1382,'[1]Jenis sampah'!$M:$M,0))))</f>
        <v/>
      </c>
      <c r="J1382" t="str">
        <f>IF(ISBLANK(INDEX('[1]Jenis sampah'!H:H,MATCH($Z1382,'[1]Jenis sampah'!$M:$M,0))), "", (INDEX('[1]Jenis sampah'!H:H,MATCH($Z1382,'[1]Jenis sampah'!$M:$M,0))))</f>
        <v/>
      </c>
      <c r="K1382" t="str">
        <f>IF(ISBLANK(INDEX('[1]Jenis sampah'!I:I,MATCH($Z1382,'[1]Jenis sampah'!$M:$M,0))), "", (INDEX('[1]Jenis sampah'!I:I,MATCH($Z1382,'[1]Jenis sampah'!$M:$M,0))))</f>
        <v/>
      </c>
      <c r="L1382" t="str">
        <f>IF(ISBLANK(INDEX('[1]Jenis sampah'!J:J,MATCH($Z1382,'[1]Jenis sampah'!$M:$M,0))), "", (INDEX('[1]Jenis sampah'!J:J,MATCH($Z1382,'[1]Jenis sampah'!$M:$M,0))))</f>
        <v/>
      </c>
      <c r="M1382" t="str">
        <f>IF(ISBLANK(INDEX('[1]Jenis sampah'!K:K,MATCH($Z1382,'[1]Jenis sampah'!$M:$M,0))), "", (INDEX('[1]Jenis sampah'!K:K,MATCH($Z1382,'[1]Jenis sampah'!$M:$M,0))))</f>
        <v/>
      </c>
      <c r="N1382" t="str">
        <f>IF(ISBLANK(INDEX('[1]Jenis sampah'!L:L,MATCH($Z1382,'[1]Jenis sampah'!$M:$M,0))), "", (INDEX('[1]Jenis sampah'!L:L,MATCH($Z1382,'[1]Jenis sampah'!$M:$M,0))))</f>
        <v/>
      </c>
      <c r="O1382" t="str">
        <f>IF(ISBLANK(INDEX('[1]Sumber sampah'!D:D,MATCH($Z1382,'[1]Sumber sampah'!$K:$K,0))), "", (INDEX('[1]Sumber sampah'!D:D,MATCH($Z1382,'[1]Sumber sampah'!$K:$K,0))))</f>
        <v/>
      </c>
      <c r="P1382" t="str">
        <f>IF(ISBLANK(INDEX('[1]Sumber sampah'!E:E,MATCH($Z1382,'[1]Sumber sampah'!$K:$K,0))), "", (INDEX('[1]Sumber sampah'!E:E,MATCH($Z1382,'[1]Sumber sampah'!$K:$K,0))))</f>
        <v/>
      </c>
      <c r="Q1382" t="str">
        <f>IF(ISBLANK(INDEX('[1]Sumber sampah'!F:F,MATCH($Z1382,'[1]Sumber sampah'!$K:$K,0))), "", (INDEX('[1]Sumber sampah'!F:F,MATCH($Z1382,'[1]Sumber sampah'!$K:$K,0))))</f>
        <v/>
      </c>
      <c r="R1382" t="str">
        <f>IF(ISBLANK(INDEX('[1]Sumber sampah'!G:G,MATCH($Z1382,'[1]Sumber sampah'!$K:$K,0))), "", (INDEX('[1]Sumber sampah'!G:G,MATCH($Z1382,'[1]Sumber sampah'!$K:$K,0))))</f>
        <v/>
      </c>
      <c r="S1382" t="str">
        <f>IF(ISBLANK(INDEX('[1]Sumber sampah'!H:H,MATCH($Z1382,'[1]Sumber sampah'!$K:$K,0))), "", (INDEX('[1]Sumber sampah'!H:H,MATCH($Z1382,'[1]Sumber sampah'!$K:$K,0))))</f>
        <v/>
      </c>
      <c r="T1382" t="str">
        <f>IF(ISBLANK(INDEX('[1]Sumber sampah'!I:I,MATCH($Z1382,'[1]Sumber sampah'!$K:$K,0))), "", (INDEX('[1]Sumber sampah'!I:I,MATCH($Z1382,'[1]Sumber sampah'!$K:$K,0))))</f>
        <v/>
      </c>
      <c r="U1382" t="str">
        <f>IF(ISBLANK(INDEX('[1]Sumber sampah'!J:J,MATCH($Z1382,'[1]Sumber sampah'!$K:$K,0))), "", (INDEX('[1]Sumber sampah'!J:J,MATCH($Z1382,'[1]Sumber sampah'!$K:$K,0))))</f>
        <v/>
      </c>
      <c r="Z1382" t="str">
        <f t="shared" si="21"/>
        <v>2021_Jawa Timur_Kota Surabaya</v>
      </c>
    </row>
    <row r="1383" spans="1:26" x14ac:dyDescent="0.35">
      <c r="A1383" s="15">
        <v>2021</v>
      </c>
      <c r="B1383" t="s">
        <v>110</v>
      </c>
      <c r="C1383" t="s">
        <v>123</v>
      </c>
      <c r="D1383" s="16">
        <v>114.42</v>
      </c>
      <c r="E1383" s="17">
        <v>41762.47</v>
      </c>
      <c r="F1383">
        <f>IF(ISBLANK(INDEX('[1]Jenis sampah'!D:D,MATCH($Z1383,'[1]Jenis sampah'!$M:$M,0))), "", (INDEX('[1]Jenis sampah'!D:D,MATCH($Z1383,'[1]Jenis sampah'!$M:$M,0))))</f>
        <v>4</v>
      </c>
      <c r="G1383">
        <f>IF(ISBLANK(INDEX('[1]Jenis sampah'!E:E,MATCH($Z1383,'[1]Jenis sampah'!$M:$M,0))), "", (INDEX('[1]Jenis sampah'!E:E,MATCH($Z1383,'[1]Jenis sampah'!$M:$M,0))))</f>
        <v>2</v>
      </c>
      <c r="H1383">
        <f>IF(ISBLANK(INDEX('[1]Jenis sampah'!F:F,MATCH($Z1383,'[1]Jenis sampah'!$M:$M,0))), "", (INDEX('[1]Jenis sampah'!F:F,MATCH($Z1383,'[1]Jenis sampah'!$M:$M,0))))</f>
        <v>6</v>
      </c>
      <c r="I1383">
        <f>IF(ISBLANK(INDEX('[1]Jenis sampah'!G:G,MATCH($Z1383,'[1]Jenis sampah'!$M:$M,0))), "", (INDEX('[1]Jenis sampah'!G:G,MATCH($Z1383,'[1]Jenis sampah'!$M:$M,0))))</f>
        <v>4</v>
      </c>
      <c r="J1383">
        <f>IF(ISBLANK(INDEX('[1]Jenis sampah'!H:H,MATCH($Z1383,'[1]Jenis sampah'!$M:$M,0))), "", (INDEX('[1]Jenis sampah'!H:H,MATCH($Z1383,'[1]Jenis sampah'!$M:$M,0))))</f>
        <v>1</v>
      </c>
      <c r="K1383" t="str">
        <f>IF(ISBLANK(INDEX('[1]Jenis sampah'!I:I,MATCH($Z1383,'[1]Jenis sampah'!$M:$M,0))), "", (INDEX('[1]Jenis sampah'!I:I,MATCH($Z1383,'[1]Jenis sampah'!$M:$M,0))))</f>
        <v/>
      </c>
      <c r="L1383" t="str">
        <f>IF(ISBLANK(INDEX('[1]Jenis sampah'!J:J,MATCH($Z1383,'[1]Jenis sampah'!$M:$M,0))), "", (INDEX('[1]Jenis sampah'!J:J,MATCH($Z1383,'[1]Jenis sampah'!$M:$M,0))))</f>
        <v/>
      </c>
      <c r="M1383">
        <f>IF(ISBLANK(INDEX('[1]Jenis sampah'!K:K,MATCH($Z1383,'[1]Jenis sampah'!$M:$M,0))), "", (INDEX('[1]Jenis sampah'!K:K,MATCH($Z1383,'[1]Jenis sampah'!$M:$M,0))))</f>
        <v>1</v>
      </c>
      <c r="N1383" t="str">
        <f>IF(ISBLANK(INDEX('[1]Jenis sampah'!L:L,MATCH($Z1383,'[1]Jenis sampah'!$M:$M,0))), "", (INDEX('[1]Jenis sampah'!L:L,MATCH($Z1383,'[1]Jenis sampah'!$M:$M,0))))</f>
        <v/>
      </c>
      <c r="O1383">
        <f>IF(ISBLANK(INDEX('[1]Sumber sampah'!D:D,MATCH($Z1383,'[1]Sumber sampah'!$K:$K,0))), "", (INDEX('[1]Sumber sampah'!D:D,MATCH($Z1383,'[1]Sumber sampah'!$K:$K,0))))</f>
        <v>15000</v>
      </c>
      <c r="P1383">
        <f>IF(ISBLANK(INDEX('[1]Sumber sampah'!E:E,MATCH($Z1383,'[1]Sumber sampah'!$K:$K,0))), "", (INDEX('[1]Sumber sampah'!E:E,MATCH($Z1383,'[1]Sumber sampah'!$K:$K,0))))</f>
        <v>10000</v>
      </c>
      <c r="Q1383">
        <f>IF(ISBLANK(INDEX('[1]Sumber sampah'!F:F,MATCH($Z1383,'[1]Sumber sampah'!$K:$K,0))), "", (INDEX('[1]Sumber sampah'!F:F,MATCH($Z1383,'[1]Sumber sampah'!$K:$K,0))))</f>
        <v>12000</v>
      </c>
      <c r="R1383">
        <f>IF(ISBLANK(INDEX('[1]Sumber sampah'!G:G,MATCH($Z1383,'[1]Sumber sampah'!$K:$K,0))), "", (INDEX('[1]Sumber sampah'!G:G,MATCH($Z1383,'[1]Sumber sampah'!$K:$K,0))))</f>
        <v>4000.47</v>
      </c>
      <c r="S1383">
        <f>IF(ISBLANK(INDEX('[1]Sumber sampah'!H:H,MATCH($Z1383,'[1]Sumber sampah'!$K:$K,0))), "", (INDEX('[1]Sumber sampah'!H:H,MATCH($Z1383,'[1]Sumber sampah'!$K:$K,0))))</f>
        <v>762</v>
      </c>
      <c r="T1383" t="str">
        <f>IF(ISBLANK(INDEX('[1]Sumber sampah'!I:I,MATCH($Z1383,'[1]Sumber sampah'!$K:$K,0))), "", (INDEX('[1]Sumber sampah'!I:I,MATCH($Z1383,'[1]Sumber sampah'!$K:$K,0))))</f>
        <v/>
      </c>
      <c r="U1383" t="str">
        <f>IF(ISBLANK(INDEX('[1]Sumber sampah'!J:J,MATCH($Z1383,'[1]Sumber sampah'!$K:$K,0))), "", (INDEX('[1]Sumber sampah'!J:J,MATCH($Z1383,'[1]Sumber sampah'!$K:$K,0))))</f>
        <v/>
      </c>
      <c r="Z1383" t="str">
        <f t="shared" si="21"/>
        <v>2021_Jawa Timur_Kota Batu</v>
      </c>
    </row>
    <row r="1384" spans="1:26" x14ac:dyDescent="0.35">
      <c r="A1384" s="15">
        <v>2021</v>
      </c>
      <c r="B1384" t="s">
        <v>124</v>
      </c>
      <c r="C1384" t="s">
        <v>344</v>
      </c>
      <c r="D1384" s="17">
        <v>1163.8399999999999</v>
      </c>
      <c r="E1384" s="17">
        <v>424801.97</v>
      </c>
      <c r="F1384">
        <f>IF(ISBLANK(INDEX('[1]Jenis sampah'!D:D,MATCH($Z1384,'[1]Jenis sampah'!$M:$M,0))), "", (INDEX('[1]Jenis sampah'!D:D,MATCH($Z1384,'[1]Jenis sampah'!$M:$M,0))))</f>
        <v>63.01</v>
      </c>
      <c r="G1384" t="str">
        <f>IF(ISBLANK(INDEX('[1]Jenis sampah'!E:E,MATCH($Z1384,'[1]Jenis sampah'!$M:$M,0))), "", (INDEX('[1]Jenis sampah'!E:E,MATCH($Z1384,'[1]Jenis sampah'!$M:$M,0))))</f>
        <v/>
      </c>
      <c r="H1384">
        <f>IF(ISBLANK(INDEX('[1]Jenis sampah'!F:F,MATCH($Z1384,'[1]Jenis sampah'!$M:$M,0))), "", (INDEX('[1]Jenis sampah'!F:F,MATCH($Z1384,'[1]Jenis sampah'!$M:$M,0))))</f>
        <v>9.1300000000000008</v>
      </c>
      <c r="I1384">
        <f>IF(ISBLANK(INDEX('[1]Jenis sampah'!G:G,MATCH($Z1384,'[1]Jenis sampah'!$M:$M,0))), "", (INDEX('[1]Jenis sampah'!G:G,MATCH($Z1384,'[1]Jenis sampah'!$M:$M,0))))</f>
        <v>20.02</v>
      </c>
      <c r="J1384">
        <f>IF(ISBLANK(INDEX('[1]Jenis sampah'!H:H,MATCH($Z1384,'[1]Jenis sampah'!$M:$M,0))), "", (INDEX('[1]Jenis sampah'!H:H,MATCH($Z1384,'[1]Jenis sampah'!$M:$M,0))))</f>
        <v>1</v>
      </c>
      <c r="K1384">
        <f>IF(ISBLANK(INDEX('[1]Jenis sampah'!I:I,MATCH($Z1384,'[1]Jenis sampah'!$M:$M,0))), "", (INDEX('[1]Jenis sampah'!I:I,MATCH($Z1384,'[1]Jenis sampah'!$M:$M,0))))</f>
        <v>2</v>
      </c>
      <c r="L1384" t="str">
        <f>IF(ISBLANK(INDEX('[1]Jenis sampah'!J:J,MATCH($Z1384,'[1]Jenis sampah'!$M:$M,0))), "", (INDEX('[1]Jenis sampah'!J:J,MATCH($Z1384,'[1]Jenis sampah'!$M:$M,0))))</f>
        <v/>
      </c>
      <c r="M1384">
        <f>IF(ISBLANK(INDEX('[1]Jenis sampah'!K:K,MATCH($Z1384,'[1]Jenis sampah'!$M:$M,0))), "", (INDEX('[1]Jenis sampah'!K:K,MATCH($Z1384,'[1]Jenis sampah'!$M:$M,0))))</f>
        <v>0.28000000000000003</v>
      </c>
      <c r="N1384">
        <f>IF(ISBLANK(INDEX('[1]Jenis sampah'!L:L,MATCH($Z1384,'[1]Jenis sampah'!$M:$M,0))), "", (INDEX('[1]Jenis sampah'!L:L,MATCH($Z1384,'[1]Jenis sampah'!$M:$M,0))))</f>
        <v>4.5599999999999996</v>
      </c>
      <c r="O1384" t="str">
        <f>IF(ISBLANK(INDEX('[1]Sumber sampah'!D:D,MATCH($Z1384,'[1]Sumber sampah'!$K:$K,0))), "", (INDEX('[1]Sumber sampah'!D:D,MATCH($Z1384,'[1]Sumber sampah'!$K:$K,0))))</f>
        <v/>
      </c>
      <c r="P1384" t="str">
        <f>IF(ISBLANK(INDEX('[1]Sumber sampah'!E:E,MATCH($Z1384,'[1]Sumber sampah'!$K:$K,0))), "", (INDEX('[1]Sumber sampah'!E:E,MATCH($Z1384,'[1]Sumber sampah'!$K:$K,0))))</f>
        <v/>
      </c>
      <c r="Q1384" t="str">
        <f>IF(ISBLANK(INDEX('[1]Sumber sampah'!F:F,MATCH($Z1384,'[1]Sumber sampah'!$K:$K,0))), "", (INDEX('[1]Sumber sampah'!F:F,MATCH($Z1384,'[1]Sumber sampah'!$K:$K,0))))</f>
        <v/>
      </c>
      <c r="R1384" t="str">
        <f>IF(ISBLANK(INDEX('[1]Sumber sampah'!G:G,MATCH($Z1384,'[1]Sumber sampah'!$K:$K,0))), "", (INDEX('[1]Sumber sampah'!G:G,MATCH($Z1384,'[1]Sumber sampah'!$K:$K,0))))</f>
        <v/>
      </c>
      <c r="S1384" t="str">
        <f>IF(ISBLANK(INDEX('[1]Sumber sampah'!H:H,MATCH($Z1384,'[1]Sumber sampah'!$K:$K,0))), "", (INDEX('[1]Sumber sampah'!H:H,MATCH($Z1384,'[1]Sumber sampah'!$K:$K,0))))</f>
        <v/>
      </c>
      <c r="T1384" t="str">
        <f>IF(ISBLANK(INDEX('[1]Sumber sampah'!I:I,MATCH($Z1384,'[1]Sumber sampah'!$K:$K,0))), "", (INDEX('[1]Sumber sampah'!I:I,MATCH($Z1384,'[1]Sumber sampah'!$K:$K,0))))</f>
        <v/>
      </c>
      <c r="U1384" t="str">
        <f>IF(ISBLANK(INDEX('[1]Sumber sampah'!J:J,MATCH($Z1384,'[1]Sumber sampah'!$K:$K,0))), "", (INDEX('[1]Sumber sampah'!J:J,MATCH($Z1384,'[1]Sumber sampah'!$K:$K,0))))</f>
        <v/>
      </c>
      <c r="Z1384" t="str">
        <f t="shared" si="21"/>
        <v>2021_Banten_Kab. Serang</v>
      </c>
    </row>
    <row r="1385" spans="1:26" x14ac:dyDescent="0.35">
      <c r="A1385" s="15">
        <v>2021</v>
      </c>
      <c r="B1385" t="s">
        <v>124</v>
      </c>
      <c r="C1385" t="s">
        <v>346</v>
      </c>
      <c r="D1385" s="16">
        <v>217.45</v>
      </c>
      <c r="E1385" s="17">
        <v>79368.52</v>
      </c>
      <c r="F1385" t="str">
        <f>IF(ISBLANK(INDEX('[1]Jenis sampah'!D:D,MATCH($Z1385,'[1]Jenis sampah'!$M:$M,0))), "", (INDEX('[1]Jenis sampah'!D:D,MATCH($Z1385,'[1]Jenis sampah'!$M:$M,0))))</f>
        <v/>
      </c>
      <c r="G1385" t="str">
        <f>IF(ISBLANK(INDEX('[1]Jenis sampah'!E:E,MATCH($Z1385,'[1]Jenis sampah'!$M:$M,0))), "", (INDEX('[1]Jenis sampah'!E:E,MATCH($Z1385,'[1]Jenis sampah'!$M:$M,0))))</f>
        <v/>
      </c>
      <c r="H1385" t="str">
        <f>IF(ISBLANK(INDEX('[1]Jenis sampah'!F:F,MATCH($Z1385,'[1]Jenis sampah'!$M:$M,0))), "", (INDEX('[1]Jenis sampah'!F:F,MATCH($Z1385,'[1]Jenis sampah'!$M:$M,0))))</f>
        <v/>
      </c>
      <c r="I1385" t="str">
        <f>IF(ISBLANK(INDEX('[1]Jenis sampah'!G:G,MATCH($Z1385,'[1]Jenis sampah'!$M:$M,0))), "", (INDEX('[1]Jenis sampah'!G:G,MATCH($Z1385,'[1]Jenis sampah'!$M:$M,0))))</f>
        <v/>
      </c>
      <c r="J1385" t="str">
        <f>IF(ISBLANK(INDEX('[1]Jenis sampah'!H:H,MATCH($Z1385,'[1]Jenis sampah'!$M:$M,0))), "", (INDEX('[1]Jenis sampah'!H:H,MATCH($Z1385,'[1]Jenis sampah'!$M:$M,0))))</f>
        <v/>
      </c>
      <c r="K1385" t="str">
        <f>IF(ISBLANK(INDEX('[1]Jenis sampah'!I:I,MATCH($Z1385,'[1]Jenis sampah'!$M:$M,0))), "", (INDEX('[1]Jenis sampah'!I:I,MATCH($Z1385,'[1]Jenis sampah'!$M:$M,0))))</f>
        <v/>
      </c>
      <c r="L1385" t="str">
        <f>IF(ISBLANK(INDEX('[1]Jenis sampah'!J:J,MATCH($Z1385,'[1]Jenis sampah'!$M:$M,0))), "", (INDEX('[1]Jenis sampah'!J:J,MATCH($Z1385,'[1]Jenis sampah'!$M:$M,0))))</f>
        <v/>
      </c>
      <c r="M1385" t="str">
        <f>IF(ISBLANK(INDEX('[1]Jenis sampah'!K:K,MATCH($Z1385,'[1]Jenis sampah'!$M:$M,0))), "", (INDEX('[1]Jenis sampah'!K:K,MATCH($Z1385,'[1]Jenis sampah'!$M:$M,0))))</f>
        <v/>
      </c>
      <c r="N1385" t="str">
        <f>IF(ISBLANK(INDEX('[1]Jenis sampah'!L:L,MATCH($Z1385,'[1]Jenis sampah'!$M:$M,0))), "", (INDEX('[1]Jenis sampah'!L:L,MATCH($Z1385,'[1]Jenis sampah'!$M:$M,0))))</f>
        <v/>
      </c>
      <c r="O1385" t="str">
        <f>IF(ISBLANK(INDEX('[1]Sumber sampah'!D:D,MATCH($Z1385,'[1]Sumber sampah'!$K:$K,0))), "", (INDEX('[1]Sumber sampah'!D:D,MATCH($Z1385,'[1]Sumber sampah'!$K:$K,0))))</f>
        <v/>
      </c>
      <c r="P1385" t="str">
        <f>IF(ISBLANK(INDEX('[1]Sumber sampah'!E:E,MATCH($Z1385,'[1]Sumber sampah'!$K:$K,0))), "", (INDEX('[1]Sumber sampah'!E:E,MATCH($Z1385,'[1]Sumber sampah'!$K:$K,0))))</f>
        <v/>
      </c>
      <c r="Q1385" t="str">
        <f>IF(ISBLANK(INDEX('[1]Sumber sampah'!F:F,MATCH($Z1385,'[1]Sumber sampah'!$K:$K,0))), "", (INDEX('[1]Sumber sampah'!F:F,MATCH($Z1385,'[1]Sumber sampah'!$K:$K,0))))</f>
        <v/>
      </c>
      <c r="R1385" t="str">
        <f>IF(ISBLANK(INDEX('[1]Sumber sampah'!G:G,MATCH($Z1385,'[1]Sumber sampah'!$K:$K,0))), "", (INDEX('[1]Sumber sampah'!G:G,MATCH($Z1385,'[1]Sumber sampah'!$K:$K,0))))</f>
        <v/>
      </c>
      <c r="S1385" t="str">
        <f>IF(ISBLANK(INDEX('[1]Sumber sampah'!H:H,MATCH($Z1385,'[1]Sumber sampah'!$K:$K,0))), "", (INDEX('[1]Sumber sampah'!H:H,MATCH($Z1385,'[1]Sumber sampah'!$K:$K,0))))</f>
        <v/>
      </c>
      <c r="T1385" t="str">
        <f>IF(ISBLANK(INDEX('[1]Sumber sampah'!I:I,MATCH($Z1385,'[1]Sumber sampah'!$K:$K,0))), "", (INDEX('[1]Sumber sampah'!I:I,MATCH($Z1385,'[1]Sumber sampah'!$K:$K,0))))</f>
        <v/>
      </c>
      <c r="U1385" t="str">
        <f>IF(ISBLANK(INDEX('[1]Sumber sampah'!J:J,MATCH($Z1385,'[1]Sumber sampah'!$K:$K,0))), "", (INDEX('[1]Sumber sampah'!J:J,MATCH($Z1385,'[1]Sumber sampah'!$K:$K,0))))</f>
        <v/>
      </c>
      <c r="Z1385" t="str">
        <f t="shared" si="21"/>
        <v>2021_Banten_Kota Cilegon</v>
      </c>
    </row>
    <row r="1386" spans="1:26" x14ac:dyDescent="0.35">
      <c r="A1386" s="15">
        <v>2021</v>
      </c>
      <c r="B1386" t="s">
        <v>124</v>
      </c>
      <c r="C1386" t="s">
        <v>439</v>
      </c>
      <c r="D1386" s="16">
        <v>799.07</v>
      </c>
      <c r="E1386" s="17">
        <v>291659.27</v>
      </c>
      <c r="F1386" t="str">
        <f>IF(ISBLANK(INDEX('[1]Jenis sampah'!D:D,MATCH($Z1386,'[1]Jenis sampah'!$M:$M,0))), "", (INDEX('[1]Jenis sampah'!D:D,MATCH($Z1386,'[1]Jenis sampah'!$M:$M,0))))</f>
        <v/>
      </c>
      <c r="G1386" t="str">
        <f>IF(ISBLANK(INDEX('[1]Jenis sampah'!E:E,MATCH($Z1386,'[1]Jenis sampah'!$M:$M,0))), "", (INDEX('[1]Jenis sampah'!E:E,MATCH($Z1386,'[1]Jenis sampah'!$M:$M,0))))</f>
        <v/>
      </c>
      <c r="H1386" t="str">
        <f>IF(ISBLANK(INDEX('[1]Jenis sampah'!F:F,MATCH($Z1386,'[1]Jenis sampah'!$M:$M,0))), "", (INDEX('[1]Jenis sampah'!F:F,MATCH($Z1386,'[1]Jenis sampah'!$M:$M,0))))</f>
        <v/>
      </c>
      <c r="I1386" t="str">
        <f>IF(ISBLANK(INDEX('[1]Jenis sampah'!G:G,MATCH($Z1386,'[1]Jenis sampah'!$M:$M,0))), "", (INDEX('[1]Jenis sampah'!G:G,MATCH($Z1386,'[1]Jenis sampah'!$M:$M,0))))</f>
        <v/>
      </c>
      <c r="J1386" t="str">
        <f>IF(ISBLANK(INDEX('[1]Jenis sampah'!H:H,MATCH($Z1386,'[1]Jenis sampah'!$M:$M,0))), "", (INDEX('[1]Jenis sampah'!H:H,MATCH($Z1386,'[1]Jenis sampah'!$M:$M,0))))</f>
        <v/>
      </c>
      <c r="K1386" t="str">
        <f>IF(ISBLANK(INDEX('[1]Jenis sampah'!I:I,MATCH($Z1386,'[1]Jenis sampah'!$M:$M,0))), "", (INDEX('[1]Jenis sampah'!I:I,MATCH($Z1386,'[1]Jenis sampah'!$M:$M,0))))</f>
        <v/>
      </c>
      <c r="L1386" t="str">
        <f>IF(ISBLANK(INDEX('[1]Jenis sampah'!J:J,MATCH($Z1386,'[1]Jenis sampah'!$M:$M,0))), "", (INDEX('[1]Jenis sampah'!J:J,MATCH($Z1386,'[1]Jenis sampah'!$M:$M,0))))</f>
        <v/>
      </c>
      <c r="M1386" t="str">
        <f>IF(ISBLANK(INDEX('[1]Jenis sampah'!K:K,MATCH($Z1386,'[1]Jenis sampah'!$M:$M,0))), "", (INDEX('[1]Jenis sampah'!K:K,MATCH($Z1386,'[1]Jenis sampah'!$M:$M,0))))</f>
        <v/>
      </c>
      <c r="N1386" t="str">
        <f>IF(ISBLANK(INDEX('[1]Jenis sampah'!L:L,MATCH($Z1386,'[1]Jenis sampah'!$M:$M,0))), "", (INDEX('[1]Jenis sampah'!L:L,MATCH($Z1386,'[1]Jenis sampah'!$M:$M,0))))</f>
        <v/>
      </c>
      <c r="O1386" t="str">
        <f>IF(ISBLANK(INDEX('[1]Sumber sampah'!D:D,MATCH($Z1386,'[1]Sumber sampah'!$K:$K,0))), "", (INDEX('[1]Sumber sampah'!D:D,MATCH($Z1386,'[1]Sumber sampah'!$K:$K,0))))</f>
        <v/>
      </c>
      <c r="P1386" t="str">
        <f>IF(ISBLANK(INDEX('[1]Sumber sampah'!E:E,MATCH($Z1386,'[1]Sumber sampah'!$K:$K,0))), "", (INDEX('[1]Sumber sampah'!E:E,MATCH($Z1386,'[1]Sumber sampah'!$K:$K,0))))</f>
        <v/>
      </c>
      <c r="Q1386" t="str">
        <f>IF(ISBLANK(INDEX('[1]Sumber sampah'!F:F,MATCH($Z1386,'[1]Sumber sampah'!$K:$K,0))), "", (INDEX('[1]Sumber sampah'!F:F,MATCH($Z1386,'[1]Sumber sampah'!$K:$K,0))))</f>
        <v/>
      </c>
      <c r="R1386" t="str">
        <f>IF(ISBLANK(INDEX('[1]Sumber sampah'!G:G,MATCH($Z1386,'[1]Sumber sampah'!$K:$K,0))), "", (INDEX('[1]Sumber sampah'!G:G,MATCH($Z1386,'[1]Sumber sampah'!$K:$K,0))))</f>
        <v/>
      </c>
      <c r="S1386" t="str">
        <f>IF(ISBLANK(INDEX('[1]Sumber sampah'!H:H,MATCH($Z1386,'[1]Sumber sampah'!$K:$K,0))), "", (INDEX('[1]Sumber sampah'!H:H,MATCH($Z1386,'[1]Sumber sampah'!$K:$K,0))))</f>
        <v/>
      </c>
      <c r="T1386" t="str">
        <f>IF(ISBLANK(INDEX('[1]Sumber sampah'!I:I,MATCH($Z1386,'[1]Sumber sampah'!$K:$K,0))), "", (INDEX('[1]Sumber sampah'!I:I,MATCH($Z1386,'[1]Sumber sampah'!$K:$K,0))))</f>
        <v/>
      </c>
      <c r="U1386" t="str">
        <f>IF(ISBLANK(INDEX('[1]Sumber sampah'!J:J,MATCH($Z1386,'[1]Sumber sampah'!$K:$K,0))), "", (INDEX('[1]Sumber sampah'!J:J,MATCH($Z1386,'[1]Sumber sampah'!$K:$K,0))))</f>
        <v/>
      </c>
      <c r="Z1386" t="str">
        <f t="shared" si="21"/>
        <v>2021_Banten_Kota Tangerang Selatan</v>
      </c>
    </row>
    <row r="1387" spans="1:26" x14ac:dyDescent="0.35">
      <c r="A1387" s="15">
        <v>2021</v>
      </c>
      <c r="B1387" t="s">
        <v>126</v>
      </c>
      <c r="C1387" t="s">
        <v>127</v>
      </c>
      <c r="D1387" s="16">
        <v>162.72999999999999</v>
      </c>
      <c r="E1387" s="17">
        <v>59395.72</v>
      </c>
      <c r="F1387">
        <f>IF(ISBLANK(INDEX('[1]Jenis sampah'!D:D,MATCH($Z1387,'[1]Jenis sampah'!$M:$M,0))), "", (INDEX('[1]Jenis sampah'!D:D,MATCH($Z1387,'[1]Jenis sampah'!$M:$M,0))))</f>
        <v>11.22</v>
      </c>
      <c r="G1387">
        <f>IF(ISBLANK(INDEX('[1]Jenis sampah'!E:E,MATCH($Z1387,'[1]Jenis sampah'!$M:$M,0))), "", (INDEX('[1]Jenis sampah'!E:E,MATCH($Z1387,'[1]Jenis sampah'!$M:$M,0))))</f>
        <v>30.88</v>
      </c>
      <c r="H1387">
        <f>IF(ISBLANK(INDEX('[1]Jenis sampah'!F:F,MATCH($Z1387,'[1]Jenis sampah'!$M:$M,0))), "", (INDEX('[1]Jenis sampah'!F:F,MATCH($Z1387,'[1]Jenis sampah'!$M:$M,0))))</f>
        <v>11.1</v>
      </c>
      <c r="I1387">
        <f>IF(ISBLANK(INDEX('[1]Jenis sampah'!G:G,MATCH($Z1387,'[1]Jenis sampah'!$M:$M,0))), "", (INDEX('[1]Jenis sampah'!G:G,MATCH($Z1387,'[1]Jenis sampah'!$M:$M,0))))</f>
        <v>22.1</v>
      </c>
      <c r="J1387">
        <f>IF(ISBLANK(INDEX('[1]Jenis sampah'!H:H,MATCH($Z1387,'[1]Jenis sampah'!$M:$M,0))), "", (INDEX('[1]Jenis sampah'!H:H,MATCH($Z1387,'[1]Jenis sampah'!$M:$M,0))))</f>
        <v>2.1</v>
      </c>
      <c r="K1387">
        <f>IF(ISBLANK(INDEX('[1]Jenis sampah'!I:I,MATCH($Z1387,'[1]Jenis sampah'!$M:$M,0))), "", (INDEX('[1]Jenis sampah'!I:I,MATCH($Z1387,'[1]Jenis sampah'!$M:$M,0))))</f>
        <v>7</v>
      </c>
      <c r="L1387">
        <f>IF(ISBLANK(INDEX('[1]Jenis sampah'!J:J,MATCH($Z1387,'[1]Jenis sampah'!$M:$M,0))), "", (INDEX('[1]Jenis sampah'!J:J,MATCH($Z1387,'[1]Jenis sampah'!$M:$M,0))))</f>
        <v>7</v>
      </c>
      <c r="M1387">
        <f>IF(ISBLANK(INDEX('[1]Jenis sampah'!K:K,MATCH($Z1387,'[1]Jenis sampah'!$M:$M,0))), "", (INDEX('[1]Jenis sampah'!K:K,MATCH($Z1387,'[1]Jenis sampah'!$M:$M,0))))</f>
        <v>2.7</v>
      </c>
      <c r="N1387">
        <f>IF(ISBLANK(INDEX('[1]Jenis sampah'!L:L,MATCH($Z1387,'[1]Jenis sampah'!$M:$M,0))), "", (INDEX('[1]Jenis sampah'!L:L,MATCH($Z1387,'[1]Jenis sampah'!$M:$M,0))))</f>
        <v>5.9</v>
      </c>
      <c r="O1387">
        <f>IF(ISBLANK(INDEX('[1]Sumber sampah'!D:D,MATCH($Z1387,'[1]Sumber sampah'!$K:$K,0))), "", (INDEX('[1]Sumber sampah'!D:D,MATCH($Z1387,'[1]Sumber sampah'!$K:$K,0))))</f>
        <v>56.38</v>
      </c>
      <c r="P1387">
        <f>IF(ISBLANK(INDEX('[1]Sumber sampah'!E:E,MATCH($Z1387,'[1]Sumber sampah'!$K:$K,0))), "", (INDEX('[1]Sumber sampah'!E:E,MATCH($Z1387,'[1]Sumber sampah'!$K:$K,0))))</f>
        <v>2.8</v>
      </c>
      <c r="Q1387">
        <f>IF(ISBLANK(INDEX('[1]Sumber sampah'!F:F,MATCH($Z1387,'[1]Sumber sampah'!$K:$K,0))), "", (INDEX('[1]Sumber sampah'!F:F,MATCH($Z1387,'[1]Sumber sampah'!$K:$K,0))))</f>
        <v>12.4</v>
      </c>
      <c r="R1387">
        <f>IF(ISBLANK(INDEX('[1]Sumber sampah'!G:G,MATCH($Z1387,'[1]Sumber sampah'!$K:$K,0))), "", (INDEX('[1]Sumber sampah'!G:G,MATCH($Z1387,'[1]Sumber sampah'!$K:$K,0))))</f>
        <v>15.4</v>
      </c>
      <c r="S1387">
        <f>IF(ISBLANK(INDEX('[1]Sumber sampah'!H:H,MATCH($Z1387,'[1]Sumber sampah'!$K:$K,0))), "", (INDEX('[1]Sumber sampah'!H:H,MATCH($Z1387,'[1]Sumber sampah'!$K:$K,0))))</f>
        <v>7.32</v>
      </c>
      <c r="T1387">
        <f>IF(ISBLANK(INDEX('[1]Sumber sampah'!I:I,MATCH($Z1387,'[1]Sumber sampah'!$K:$K,0))), "", (INDEX('[1]Sumber sampah'!I:I,MATCH($Z1387,'[1]Sumber sampah'!$K:$K,0))))</f>
        <v>3.1</v>
      </c>
      <c r="U1387">
        <f>IF(ISBLANK(INDEX('[1]Sumber sampah'!J:J,MATCH($Z1387,'[1]Sumber sampah'!$K:$K,0))), "", (INDEX('[1]Sumber sampah'!J:J,MATCH($Z1387,'[1]Sumber sampah'!$K:$K,0))))</f>
        <v>2.6</v>
      </c>
      <c r="Z1387" t="str">
        <f t="shared" si="21"/>
        <v>2021_Bali_Kab. Jembrana</v>
      </c>
    </row>
    <row r="1388" spans="1:26" x14ac:dyDescent="0.35">
      <c r="A1388" s="15">
        <v>2021</v>
      </c>
      <c r="B1388" t="s">
        <v>126</v>
      </c>
      <c r="C1388" t="s">
        <v>348</v>
      </c>
      <c r="D1388" s="16">
        <v>230.82</v>
      </c>
      <c r="E1388" s="17">
        <v>84247.48</v>
      </c>
      <c r="F1388">
        <f>IF(ISBLANK(INDEX('[1]Jenis sampah'!D:D,MATCH($Z1388,'[1]Jenis sampah'!$M:$M,0))), "", (INDEX('[1]Jenis sampah'!D:D,MATCH($Z1388,'[1]Jenis sampah'!$M:$M,0))))</f>
        <v>5</v>
      </c>
      <c r="G1388">
        <f>IF(ISBLANK(INDEX('[1]Jenis sampah'!E:E,MATCH($Z1388,'[1]Jenis sampah'!$M:$M,0))), "", (INDEX('[1]Jenis sampah'!E:E,MATCH($Z1388,'[1]Jenis sampah'!$M:$M,0))))</f>
        <v>39</v>
      </c>
      <c r="H1388">
        <f>IF(ISBLANK(INDEX('[1]Jenis sampah'!F:F,MATCH($Z1388,'[1]Jenis sampah'!$M:$M,0))), "", (INDEX('[1]Jenis sampah'!F:F,MATCH($Z1388,'[1]Jenis sampah'!$M:$M,0))))</f>
        <v>37</v>
      </c>
      <c r="I1388">
        <f>IF(ISBLANK(INDEX('[1]Jenis sampah'!G:G,MATCH($Z1388,'[1]Jenis sampah'!$M:$M,0))), "", (INDEX('[1]Jenis sampah'!G:G,MATCH($Z1388,'[1]Jenis sampah'!$M:$M,0))))</f>
        <v>42</v>
      </c>
      <c r="J1388" t="str">
        <f>IF(ISBLANK(INDEX('[1]Jenis sampah'!H:H,MATCH($Z1388,'[1]Jenis sampah'!$M:$M,0))), "", (INDEX('[1]Jenis sampah'!H:H,MATCH($Z1388,'[1]Jenis sampah'!$M:$M,0))))</f>
        <v/>
      </c>
      <c r="K1388" t="str">
        <f>IF(ISBLANK(INDEX('[1]Jenis sampah'!I:I,MATCH($Z1388,'[1]Jenis sampah'!$M:$M,0))), "", (INDEX('[1]Jenis sampah'!I:I,MATCH($Z1388,'[1]Jenis sampah'!$M:$M,0))))</f>
        <v/>
      </c>
      <c r="L1388" t="str">
        <f>IF(ISBLANK(INDEX('[1]Jenis sampah'!J:J,MATCH($Z1388,'[1]Jenis sampah'!$M:$M,0))), "", (INDEX('[1]Jenis sampah'!J:J,MATCH($Z1388,'[1]Jenis sampah'!$M:$M,0))))</f>
        <v/>
      </c>
      <c r="M1388" t="str">
        <f>IF(ISBLANK(INDEX('[1]Jenis sampah'!K:K,MATCH($Z1388,'[1]Jenis sampah'!$M:$M,0))), "", (INDEX('[1]Jenis sampah'!K:K,MATCH($Z1388,'[1]Jenis sampah'!$M:$M,0))))</f>
        <v/>
      </c>
      <c r="N1388" t="str">
        <f>IF(ISBLANK(INDEX('[1]Jenis sampah'!L:L,MATCH($Z1388,'[1]Jenis sampah'!$M:$M,0))), "", (INDEX('[1]Jenis sampah'!L:L,MATCH($Z1388,'[1]Jenis sampah'!$M:$M,0))))</f>
        <v/>
      </c>
      <c r="O1388" t="str">
        <f>IF(ISBLANK(INDEX('[1]Sumber sampah'!D:D,MATCH($Z1388,'[1]Sumber sampah'!$K:$K,0))), "", (INDEX('[1]Sumber sampah'!D:D,MATCH($Z1388,'[1]Sumber sampah'!$K:$K,0))))</f>
        <v/>
      </c>
      <c r="P1388" t="str">
        <f>IF(ISBLANK(INDEX('[1]Sumber sampah'!E:E,MATCH($Z1388,'[1]Sumber sampah'!$K:$K,0))), "", (INDEX('[1]Sumber sampah'!E:E,MATCH($Z1388,'[1]Sumber sampah'!$K:$K,0))))</f>
        <v/>
      </c>
      <c r="Q1388">
        <f>IF(ISBLANK(INDEX('[1]Sumber sampah'!F:F,MATCH($Z1388,'[1]Sumber sampah'!$K:$K,0))), "", (INDEX('[1]Sumber sampah'!F:F,MATCH($Z1388,'[1]Sumber sampah'!$K:$K,0))))</f>
        <v>530</v>
      </c>
      <c r="R1388" t="str">
        <f>IF(ISBLANK(INDEX('[1]Sumber sampah'!G:G,MATCH($Z1388,'[1]Sumber sampah'!$K:$K,0))), "", (INDEX('[1]Sumber sampah'!G:G,MATCH($Z1388,'[1]Sumber sampah'!$K:$K,0))))</f>
        <v/>
      </c>
      <c r="S1388" t="str">
        <f>IF(ISBLANK(INDEX('[1]Sumber sampah'!H:H,MATCH($Z1388,'[1]Sumber sampah'!$K:$K,0))), "", (INDEX('[1]Sumber sampah'!H:H,MATCH($Z1388,'[1]Sumber sampah'!$K:$K,0))))</f>
        <v/>
      </c>
      <c r="T1388" t="str">
        <f>IF(ISBLANK(INDEX('[1]Sumber sampah'!I:I,MATCH($Z1388,'[1]Sumber sampah'!$K:$K,0))), "", (INDEX('[1]Sumber sampah'!I:I,MATCH($Z1388,'[1]Sumber sampah'!$K:$K,0))))</f>
        <v/>
      </c>
      <c r="U1388" t="str">
        <f>IF(ISBLANK(INDEX('[1]Sumber sampah'!J:J,MATCH($Z1388,'[1]Sumber sampah'!$K:$K,0))), "", (INDEX('[1]Sumber sampah'!J:J,MATCH($Z1388,'[1]Sumber sampah'!$K:$K,0))))</f>
        <v/>
      </c>
      <c r="Z1388" t="str">
        <f t="shared" si="21"/>
        <v>2021_Bali_Kab. Tabanan</v>
      </c>
    </row>
    <row r="1389" spans="1:26" x14ac:dyDescent="0.35">
      <c r="A1389" s="15">
        <v>2021</v>
      </c>
      <c r="B1389" t="s">
        <v>126</v>
      </c>
      <c r="C1389" t="s">
        <v>349</v>
      </c>
      <c r="D1389" s="16">
        <v>319.81</v>
      </c>
      <c r="E1389" s="17">
        <v>116731.24</v>
      </c>
      <c r="F1389">
        <f>IF(ISBLANK(INDEX('[1]Jenis sampah'!D:D,MATCH($Z1389,'[1]Jenis sampah'!$M:$M,0))), "", (INDEX('[1]Jenis sampah'!D:D,MATCH($Z1389,'[1]Jenis sampah'!$M:$M,0))))</f>
        <v>16</v>
      </c>
      <c r="G1389">
        <f>IF(ISBLANK(INDEX('[1]Jenis sampah'!E:E,MATCH($Z1389,'[1]Jenis sampah'!$M:$M,0))), "", (INDEX('[1]Jenis sampah'!E:E,MATCH($Z1389,'[1]Jenis sampah'!$M:$M,0))))</f>
        <v>33.9</v>
      </c>
      <c r="H1389">
        <f>IF(ISBLANK(INDEX('[1]Jenis sampah'!F:F,MATCH($Z1389,'[1]Jenis sampah'!$M:$M,0))), "", (INDEX('[1]Jenis sampah'!F:F,MATCH($Z1389,'[1]Jenis sampah'!$M:$M,0))))</f>
        <v>11.1</v>
      </c>
      <c r="I1389">
        <f>IF(ISBLANK(INDEX('[1]Jenis sampah'!G:G,MATCH($Z1389,'[1]Jenis sampah'!$M:$M,0))), "", (INDEX('[1]Jenis sampah'!G:G,MATCH($Z1389,'[1]Jenis sampah'!$M:$M,0))))</f>
        <v>28.4</v>
      </c>
      <c r="J1389">
        <f>IF(ISBLANK(INDEX('[1]Jenis sampah'!H:H,MATCH($Z1389,'[1]Jenis sampah'!$M:$M,0))), "", (INDEX('[1]Jenis sampah'!H:H,MATCH($Z1389,'[1]Jenis sampah'!$M:$M,0))))</f>
        <v>2.6</v>
      </c>
      <c r="K1389">
        <f>IF(ISBLANK(INDEX('[1]Jenis sampah'!I:I,MATCH($Z1389,'[1]Jenis sampah'!$M:$M,0))), "", (INDEX('[1]Jenis sampah'!I:I,MATCH($Z1389,'[1]Jenis sampah'!$M:$M,0))))</f>
        <v>2.1</v>
      </c>
      <c r="L1389">
        <f>IF(ISBLANK(INDEX('[1]Jenis sampah'!J:J,MATCH($Z1389,'[1]Jenis sampah'!$M:$M,0))), "", (INDEX('[1]Jenis sampah'!J:J,MATCH($Z1389,'[1]Jenis sampah'!$M:$M,0))))</f>
        <v>0.67</v>
      </c>
      <c r="M1389">
        <f>IF(ISBLANK(INDEX('[1]Jenis sampah'!K:K,MATCH($Z1389,'[1]Jenis sampah'!$M:$M,0))), "", (INDEX('[1]Jenis sampah'!K:K,MATCH($Z1389,'[1]Jenis sampah'!$M:$M,0))))</f>
        <v>0.9</v>
      </c>
      <c r="N1389">
        <f>IF(ISBLANK(INDEX('[1]Jenis sampah'!L:L,MATCH($Z1389,'[1]Jenis sampah'!$M:$M,0))), "", (INDEX('[1]Jenis sampah'!L:L,MATCH($Z1389,'[1]Jenis sampah'!$M:$M,0))))</f>
        <v>4.33</v>
      </c>
      <c r="O1389" t="str">
        <f>IF(ISBLANK(INDEX('[1]Sumber sampah'!D:D,MATCH($Z1389,'[1]Sumber sampah'!$K:$K,0))), "", (INDEX('[1]Sumber sampah'!D:D,MATCH($Z1389,'[1]Sumber sampah'!$K:$K,0))))</f>
        <v/>
      </c>
      <c r="P1389" t="str">
        <f>IF(ISBLANK(INDEX('[1]Sumber sampah'!E:E,MATCH($Z1389,'[1]Sumber sampah'!$K:$K,0))), "", (INDEX('[1]Sumber sampah'!E:E,MATCH($Z1389,'[1]Sumber sampah'!$K:$K,0))))</f>
        <v/>
      </c>
      <c r="Q1389" t="str">
        <f>IF(ISBLANK(INDEX('[1]Sumber sampah'!F:F,MATCH($Z1389,'[1]Sumber sampah'!$K:$K,0))), "", (INDEX('[1]Sumber sampah'!F:F,MATCH($Z1389,'[1]Sumber sampah'!$K:$K,0))))</f>
        <v/>
      </c>
      <c r="R1389" t="str">
        <f>IF(ISBLANK(INDEX('[1]Sumber sampah'!G:G,MATCH($Z1389,'[1]Sumber sampah'!$K:$K,0))), "", (INDEX('[1]Sumber sampah'!G:G,MATCH($Z1389,'[1]Sumber sampah'!$K:$K,0))))</f>
        <v/>
      </c>
      <c r="S1389" t="str">
        <f>IF(ISBLANK(INDEX('[1]Sumber sampah'!H:H,MATCH($Z1389,'[1]Sumber sampah'!$K:$K,0))), "", (INDEX('[1]Sumber sampah'!H:H,MATCH($Z1389,'[1]Sumber sampah'!$K:$K,0))))</f>
        <v/>
      </c>
      <c r="T1389" t="str">
        <f>IF(ISBLANK(INDEX('[1]Sumber sampah'!I:I,MATCH($Z1389,'[1]Sumber sampah'!$K:$K,0))), "", (INDEX('[1]Sumber sampah'!I:I,MATCH($Z1389,'[1]Sumber sampah'!$K:$K,0))))</f>
        <v/>
      </c>
      <c r="U1389" t="str">
        <f>IF(ISBLANK(INDEX('[1]Sumber sampah'!J:J,MATCH($Z1389,'[1]Sumber sampah'!$K:$K,0))), "", (INDEX('[1]Sumber sampah'!J:J,MATCH($Z1389,'[1]Sumber sampah'!$K:$K,0))))</f>
        <v/>
      </c>
      <c r="Z1389" t="str">
        <f t="shared" si="21"/>
        <v>2021_Bali_Kab. Badung</v>
      </c>
    </row>
    <row r="1390" spans="1:26" x14ac:dyDescent="0.35">
      <c r="A1390" s="15">
        <v>2021</v>
      </c>
      <c r="B1390" t="s">
        <v>126</v>
      </c>
      <c r="C1390" t="s">
        <v>128</v>
      </c>
      <c r="D1390" s="16">
        <v>387.23</v>
      </c>
      <c r="E1390" s="17">
        <v>141337.13</v>
      </c>
      <c r="F1390" t="str">
        <f>IF(ISBLANK(INDEX('[1]Jenis sampah'!D:D,MATCH($Z1390,'[1]Jenis sampah'!$M:$M,0))), "", (INDEX('[1]Jenis sampah'!D:D,MATCH($Z1390,'[1]Jenis sampah'!$M:$M,0))))</f>
        <v/>
      </c>
      <c r="G1390">
        <f>IF(ISBLANK(INDEX('[1]Jenis sampah'!E:E,MATCH($Z1390,'[1]Jenis sampah'!$M:$M,0))), "", (INDEX('[1]Jenis sampah'!E:E,MATCH($Z1390,'[1]Jenis sampah'!$M:$M,0))))</f>
        <v>58.73</v>
      </c>
      <c r="H1390">
        <f>IF(ISBLANK(INDEX('[1]Jenis sampah'!F:F,MATCH($Z1390,'[1]Jenis sampah'!$M:$M,0))), "", (INDEX('[1]Jenis sampah'!F:F,MATCH($Z1390,'[1]Jenis sampah'!$M:$M,0))))</f>
        <v>10.89</v>
      </c>
      <c r="I1390">
        <f>IF(ISBLANK(INDEX('[1]Jenis sampah'!G:G,MATCH($Z1390,'[1]Jenis sampah'!$M:$M,0))), "", (INDEX('[1]Jenis sampah'!G:G,MATCH($Z1390,'[1]Jenis sampah'!$M:$M,0))))</f>
        <v>17.079999999999998</v>
      </c>
      <c r="J1390">
        <f>IF(ISBLANK(INDEX('[1]Jenis sampah'!H:H,MATCH($Z1390,'[1]Jenis sampah'!$M:$M,0))), "", (INDEX('[1]Jenis sampah'!H:H,MATCH($Z1390,'[1]Jenis sampah'!$M:$M,0))))</f>
        <v>3.15</v>
      </c>
      <c r="K1390">
        <f>IF(ISBLANK(INDEX('[1]Jenis sampah'!I:I,MATCH($Z1390,'[1]Jenis sampah'!$M:$M,0))), "", (INDEX('[1]Jenis sampah'!I:I,MATCH($Z1390,'[1]Jenis sampah'!$M:$M,0))))</f>
        <v>0.76</v>
      </c>
      <c r="L1390">
        <f>IF(ISBLANK(INDEX('[1]Jenis sampah'!J:J,MATCH($Z1390,'[1]Jenis sampah'!$M:$M,0))), "", (INDEX('[1]Jenis sampah'!J:J,MATCH($Z1390,'[1]Jenis sampah'!$M:$M,0))))</f>
        <v>0.74</v>
      </c>
      <c r="M1390" t="str">
        <f>IF(ISBLANK(INDEX('[1]Jenis sampah'!K:K,MATCH($Z1390,'[1]Jenis sampah'!$M:$M,0))), "", (INDEX('[1]Jenis sampah'!K:K,MATCH($Z1390,'[1]Jenis sampah'!$M:$M,0))))</f>
        <v/>
      </c>
      <c r="N1390">
        <f>IF(ISBLANK(INDEX('[1]Jenis sampah'!L:L,MATCH($Z1390,'[1]Jenis sampah'!$M:$M,0))), "", (INDEX('[1]Jenis sampah'!L:L,MATCH($Z1390,'[1]Jenis sampah'!$M:$M,0))))</f>
        <v>8.65</v>
      </c>
      <c r="O1390">
        <f>IF(ISBLANK(INDEX('[1]Sumber sampah'!D:D,MATCH($Z1390,'[1]Sumber sampah'!$K:$K,0))), "", (INDEX('[1]Sumber sampah'!D:D,MATCH($Z1390,'[1]Sumber sampah'!$K:$K,0))))</f>
        <v>398</v>
      </c>
      <c r="P1390">
        <f>IF(ISBLANK(INDEX('[1]Sumber sampah'!E:E,MATCH($Z1390,'[1]Sumber sampah'!$K:$K,0))), "", (INDEX('[1]Sumber sampah'!E:E,MATCH($Z1390,'[1]Sumber sampah'!$K:$K,0))))</f>
        <v>4.6100000000000003</v>
      </c>
      <c r="Q1390">
        <f>IF(ISBLANK(INDEX('[1]Sumber sampah'!F:F,MATCH($Z1390,'[1]Sumber sampah'!$K:$K,0))), "", (INDEX('[1]Sumber sampah'!F:F,MATCH($Z1390,'[1]Sumber sampah'!$K:$K,0))))</f>
        <v>16.149999999999999</v>
      </c>
      <c r="R1390" t="str">
        <f>IF(ISBLANK(INDEX('[1]Sumber sampah'!G:G,MATCH($Z1390,'[1]Sumber sampah'!$K:$K,0))), "", (INDEX('[1]Sumber sampah'!G:G,MATCH($Z1390,'[1]Sumber sampah'!$K:$K,0))))</f>
        <v/>
      </c>
      <c r="S1390">
        <f>IF(ISBLANK(INDEX('[1]Sumber sampah'!H:H,MATCH($Z1390,'[1]Sumber sampah'!$K:$K,0))), "", (INDEX('[1]Sumber sampah'!H:H,MATCH($Z1390,'[1]Sumber sampah'!$K:$K,0))))</f>
        <v>7.17</v>
      </c>
      <c r="T1390">
        <f>IF(ISBLANK(INDEX('[1]Sumber sampah'!I:I,MATCH($Z1390,'[1]Sumber sampah'!$K:$K,0))), "", (INDEX('[1]Sumber sampah'!I:I,MATCH($Z1390,'[1]Sumber sampah'!$K:$K,0))))</f>
        <v>48.96</v>
      </c>
      <c r="U1390">
        <f>IF(ISBLANK(INDEX('[1]Sumber sampah'!J:J,MATCH($Z1390,'[1]Sumber sampah'!$K:$K,0))), "", (INDEX('[1]Sumber sampah'!J:J,MATCH($Z1390,'[1]Sumber sampah'!$K:$K,0))))</f>
        <v>2.08</v>
      </c>
      <c r="Z1390" t="str">
        <f t="shared" si="21"/>
        <v>2021_Bali_Kab. Gianyar</v>
      </c>
    </row>
    <row r="1391" spans="1:26" x14ac:dyDescent="0.35">
      <c r="A1391" s="15">
        <v>2021</v>
      </c>
      <c r="B1391" t="s">
        <v>126</v>
      </c>
      <c r="C1391" t="s">
        <v>350</v>
      </c>
      <c r="D1391" s="16">
        <v>110.9</v>
      </c>
      <c r="E1391" s="17">
        <v>40479.96</v>
      </c>
      <c r="F1391">
        <f>IF(ISBLANK(INDEX('[1]Jenis sampah'!D:D,MATCH($Z1391,'[1]Jenis sampah'!$M:$M,0))), "", (INDEX('[1]Jenis sampah'!D:D,MATCH($Z1391,'[1]Jenis sampah'!$M:$M,0))))</f>
        <v>12</v>
      </c>
      <c r="G1391">
        <f>IF(ISBLANK(INDEX('[1]Jenis sampah'!E:E,MATCH($Z1391,'[1]Jenis sampah'!$M:$M,0))), "", (INDEX('[1]Jenis sampah'!E:E,MATCH($Z1391,'[1]Jenis sampah'!$M:$M,0))))</f>
        <v>70</v>
      </c>
      <c r="H1391">
        <f>IF(ISBLANK(INDEX('[1]Jenis sampah'!F:F,MATCH($Z1391,'[1]Jenis sampah'!$M:$M,0))), "", (INDEX('[1]Jenis sampah'!F:F,MATCH($Z1391,'[1]Jenis sampah'!$M:$M,0))))</f>
        <v>2</v>
      </c>
      <c r="I1391">
        <f>IF(ISBLANK(INDEX('[1]Jenis sampah'!G:G,MATCH($Z1391,'[1]Jenis sampah'!$M:$M,0))), "", (INDEX('[1]Jenis sampah'!G:G,MATCH($Z1391,'[1]Jenis sampah'!$M:$M,0))))</f>
        <v>3.8</v>
      </c>
      <c r="J1391">
        <f>IF(ISBLANK(INDEX('[1]Jenis sampah'!H:H,MATCH($Z1391,'[1]Jenis sampah'!$M:$M,0))), "", (INDEX('[1]Jenis sampah'!H:H,MATCH($Z1391,'[1]Jenis sampah'!$M:$M,0))))</f>
        <v>1.5</v>
      </c>
      <c r="K1391">
        <f>IF(ISBLANK(INDEX('[1]Jenis sampah'!I:I,MATCH($Z1391,'[1]Jenis sampah'!$M:$M,0))), "", (INDEX('[1]Jenis sampah'!I:I,MATCH($Z1391,'[1]Jenis sampah'!$M:$M,0))))</f>
        <v>0.4</v>
      </c>
      <c r="L1391">
        <f>IF(ISBLANK(INDEX('[1]Jenis sampah'!J:J,MATCH($Z1391,'[1]Jenis sampah'!$M:$M,0))), "", (INDEX('[1]Jenis sampah'!J:J,MATCH($Z1391,'[1]Jenis sampah'!$M:$M,0))))</f>
        <v>0.5</v>
      </c>
      <c r="M1391">
        <f>IF(ISBLANK(INDEX('[1]Jenis sampah'!K:K,MATCH($Z1391,'[1]Jenis sampah'!$M:$M,0))), "", (INDEX('[1]Jenis sampah'!K:K,MATCH($Z1391,'[1]Jenis sampah'!$M:$M,0))))</f>
        <v>0.8</v>
      </c>
      <c r="N1391">
        <f>IF(ISBLANK(INDEX('[1]Jenis sampah'!L:L,MATCH($Z1391,'[1]Jenis sampah'!$M:$M,0))), "", (INDEX('[1]Jenis sampah'!L:L,MATCH($Z1391,'[1]Jenis sampah'!$M:$M,0))))</f>
        <v>9</v>
      </c>
      <c r="O1391">
        <f>IF(ISBLANK(INDEX('[1]Sumber sampah'!D:D,MATCH($Z1391,'[1]Sumber sampah'!$K:$K,0))), "", (INDEX('[1]Sumber sampah'!D:D,MATCH($Z1391,'[1]Sumber sampah'!$K:$K,0))))</f>
        <v>82.14</v>
      </c>
      <c r="P1391">
        <f>IF(ISBLANK(INDEX('[1]Sumber sampah'!E:E,MATCH($Z1391,'[1]Sumber sampah'!$K:$K,0))), "", (INDEX('[1]Sumber sampah'!E:E,MATCH($Z1391,'[1]Sumber sampah'!$K:$K,0))))</f>
        <v>0.02</v>
      </c>
      <c r="Q1391">
        <f>IF(ISBLANK(INDEX('[1]Sumber sampah'!F:F,MATCH($Z1391,'[1]Sumber sampah'!$K:$K,0))), "", (INDEX('[1]Sumber sampah'!F:F,MATCH($Z1391,'[1]Sumber sampah'!$K:$K,0))))</f>
        <v>5.94</v>
      </c>
      <c r="R1391">
        <f>IF(ISBLANK(INDEX('[1]Sumber sampah'!G:G,MATCH($Z1391,'[1]Sumber sampah'!$K:$K,0))), "", (INDEX('[1]Sumber sampah'!G:G,MATCH($Z1391,'[1]Sumber sampah'!$K:$K,0))))</f>
        <v>0.45</v>
      </c>
      <c r="S1391">
        <f>IF(ISBLANK(INDEX('[1]Sumber sampah'!H:H,MATCH($Z1391,'[1]Sumber sampah'!$K:$K,0))), "", (INDEX('[1]Sumber sampah'!H:H,MATCH($Z1391,'[1]Sumber sampah'!$K:$K,0))))</f>
        <v>4.08</v>
      </c>
      <c r="T1391">
        <f>IF(ISBLANK(INDEX('[1]Sumber sampah'!I:I,MATCH($Z1391,'[1]Sumber sampah'!$K:$K,0))), "", (INDEX('[1]Sumber sampah'!I:I,MATCH($Z1391,'[1]Sumber sampah'!$K:$K,0))))</f>
        <v>1.2</v>
      </c>
      <c r="U1391">
        <f>IF(ISBLANK(INDEX('[1]Sumber sampah'!J:J,MATCH($Z1391,'[1]Sumber sampah'!$K:$K,0))), "", (INDEX('[1]Sumber sampah'!J:J,MATCH($Z1391,'[1]Sumber sampah'!$K:$K,0))))</f>
        <v>2.76</v>
      </c>
      <c r="Z1391" t="str">
        <f t="shared" si="21"/>
        <v>2021_Bali_Kab. Bangli</v>
      </c>
    </row>
    <row r="1392" spans="1:26" x14ac:dyDescent="0.35">
      <c r="A1392" s="15">
        <v>2021</v>
      </c>
      <c r="B1392" t="s">
        <v>126</v>
      </c>
      <c r="C1392" t="s">
        <v>130</v>
      </c>
      <c r="D1392" s="16">
        <v>339.1</v>
      </c>
      <c r="E1392" s="17">
        <v>123771.5</v>
      </c>
      <c r="F1392">
        <f>IF(ISBLANK(INDEX('[1]Jenis sampah'!D:D,MATCH($Z1392,'[1]Jenis sampah'!$M:$M,0))), "", (INDEX('[1]Jenis sampah'!D:D,MATCH($Z1392,'[1]Jenis sampah'!$M:$M,0))))</f>
        <v>2.99</v>
      </c>
      <c r="G1392">
        <f>IF(ISBLANK(INDEX('[1]Jenis sampah'!E:E,MATCH($Z1392,'[1]Jenis sampah'!$M:$M,0))), "", (INDEX('[1]Jenis sampah'!E:E,MATCH($Z1392,'[1]Jenis sampah'!$M:$M,0))))</f>
        <v>62.57</v>
      </c>
      <c r="H1392">
        <f>IF(ISBLANK(INDEX('[1]Jenis sampah'!F:F,MATCH($Z1392,'[1]Jenis sampah'!$M:$M,0))), "", (INDEX('[1]Jenis sampah'!F:F,MATCH($Z1392,'[1]Jenis sampah'!$M:$M,0))))</f>
        <v>5.63</v>
      </c>
      <c r="I1392">
        <f>IF(ISBLANK(INDEX('[1]Jenis sampah'!G:G,MATCH($Z1392,'[1]Jenis sampah'!$M:$M,0))), "", (INDEX('[1]Jenis sampah'!G:G,MATCH($Z1392,'[1]Jenis sampah'!$M:$M,0))))</f>
        <v>10.18</v>
      </c>
      <c r="J1392">
        <f>IF(ISBLANK(INDEX('[1]Jenis sampah'!H:H,MATCH($Z1392,'[1]Jenis sampah'!$M:$M,0))), "", (INDEX('[1]Jenis sampah'!H:H,MATCH($Z1392,'[1]Jenis sampah'!$M:$M,0))))</f>
        <v>2.82</v>
      </c>
      <c r="K1392">
        <f>IF(ISBLANK(INDEX('[1]Jenis sampah'!I:I,MATCH($Z1392,'[1]Jenis sampah'!$M:$M,0))), "", (INDEX('[1]Jenis sampah'!I:I,MATCH($Z1392,'[1]Jenis sampah'!$M:$M,0))))</f>
        <v>5.33</v>
      </c>
      <c r="L1392">
        <f>IF(ISBLANK(INDEX('[1]Jenis sampah'!J:J,MATCH($Z1392,'[1]Jenis sampah'!$M:$M,0))), "", (INDEX('[1]Jenis sampah'!J:J,MATCH($Z1392,'[1]Jenis sampah'!$M:$M,0))))</f>
        <v>4.55</v>
      </c>
      <c r="M1392">
        <f>IF(ISBLANK(INDEX('[1]Jenis sampah'!K:K,MATCH($Z1392,'[1]Jenis sampah'!$M:$M,0))), "", (INDEX('[1]Jenis sampah'!K:K,MATCH($Z1392,'[1]Jenis sampah'!$M:$M,0))))</f>
        <v>3.33</v>
      </c>
      <c r="N1392">
        <f>IF(ISBLANK(INDEX('[1]Jenis sampah'!L:L,MATCH($Z1392,'[1]Jenis sampah'!$M:$M,0))), "", (INDEX('[1]Jenis sampah'!L:L,MATCH($Z1392,'[1]Jenis sampah'!$M:$M,0))))</f>
        <v>2.6</v>
      </c>
      <c r="O1392">
        <f>IF(ISBLANK(INDEX('[1]Sumber sampah'!D:D,MATCH($Z1392,'[1]Sumber sampah'!$K:$K,0))), "", (INDEX('[1]Sumber sampah'!D:D,MATCH($Z1392,'[1]Sumber sampah'!$K:$K,0))))</f>
        <v>527.27</v>
      </c>
      <c r="P1392">
        <f>IF(ISBLANK(INDEX('[1]Sumber sampah'!E:E,MATCH($Z1392,'[1]Sumber sampah'!$K:$K,0))), "", (INDEX('[1]Sumber sampah'!E:E,MATCH($Z1392,'[1]Sumber sampah'!$K:$K,0))))</f>
        <v>1.56</v>
      </c>
      <c r="Q1392">
        <f>IF(ISBLANK(INDEX('[1]Sumber sampah'!F:F,MATCH($Z1392,'[1]Sumber sampah'!$K:$K,0))), "", (INDEX('[1]Sumber sampah'!F:F,MATCH($Z1392,'[1]Sumber sampah'!$K:$K,0))))</f>
        <v>6.78</v>
      </c>
      <c r="R1392">
        <f>IF(ISBLANK(INDEX('[1]Sumber sampah'!G:G,MATCH($Z1392,'[1]Sumber sampah'!$K:$K,0))), "", (INDEX('[1]Sumber sampah'!G:G,MATCH($Z1392,'[1]Sumber sampah'!$K:$K,0))))</f>
        <v>1.36</v>
      </c>
      <c r="S1392">
        <f>IF(ISBLANK(INDEX('[1]Sumber sampah'!H:H,MATCH($Z1392,'[1]Sumber sampah'!$K:$K,0))), "", (INDEX('[1]Sumber sampah'!H:H,MATCH($Z1392,'[1]Sumber sampah'!$K:$K,0))))</f>
        <v>1.1599999999999999</v>
      </c>
      <c r="T1392">
        <f>IF(ISBLANK(INDEX('[1]Sumber sampah'!I:I,MATCH($Z1392,'[1]Sumber sampah'!$K:$K,0))), "", (INDEX('[1]Sumber sampah'!I:I,MATCH($Z1392,'[1]Sumber sampah'!$K:$K,0))))</f>
        <v>0.53</v>
      </c>
      <c r="U1392">
        <f>IF(ISBLANK(INDEX('[1]Sumber sampah'!J:J,MATCH($Z1392,'[1]Sumber sampah'!$K:$K,0))), "", (INDEX('[1]Sumber sampah'!J:J,MATCH($Z1392,'[1]Sumber sampah'!$K:$K,0))))</f>
        <v>0.39</v>
      </c>
      <c r="Z1392" t="str">
        <f t="shared" si="21"/>
        <v>2021_Bali_Kab. Buleleng</v>
      </c>
    </row>
    <row r="1393" spans="1:26" x14ac:dyDescent="0.35">
      <c r="A1393" s="15">
        <v>2021</v>
      </c>
      <c r="B1393" t="s">
        <v>126</v>
      </c>
      <c r="C1393" t="s">
        <v>352</v>
      </c>
      <c r="D1393" s="16">
        <v>957.59</v>
      </c>
      <c r="E1393" s="17">
        <v>349519.44</v>
      </c>
      <c r="F1393">
        <f>IF(ISBLANK(INDEX('[1]Jenis sampah'!D:D,MATCH($Z1393,'[1]Jenis sampah'!$M:$M,0))), "", (INDEX('[1]Jenis sampah'!D:D,MATCH($Z1393,'[1]Jenis sampah'!$M:$M,0))))</f>
        <v>29.3</v>
      </c>
      <c r="G1393">
        <f>IF(ISBLANK(INDEX('[1]Jenis sampah'!E:E,MATCH($Z1393,'[1]Jenis sampah'!$M:$M,0))), "", (INDEX('[1]Jenis sampah'!E:E,MATCH($Z1393,'[1]Jenis sampah'!$M:$M,0))))</f>
        <v>33.9</v>
      </c>
      <c r="H1393">
        <f>IF(ISBLANK(INDEX('[1]Jenis sampah'!F:F,MATCH($Z1393,'[1]Jenis sampah'!$M:$M,0))), "", (INDEX('[1]Jenis sampah'!F:F,MATCH($Z1393,'[1]Jenis sampah'!$M:$M,0))))</f>
        <v>6.9</v>
      </c>
      <c r="I1393">
        <f>IF(ISBLANK(INDEX('[1]Jenis sampah'!G:G,MATCH($Z1393,'[1]Jenis sampah'!$M:$M,0))), "", (INDEX('[1]Jenis sampah'!G:G,MATCH($Z1393,'[1]Jenis sampah'!$M:$M,0))))</f>
        <v>13.7</v>
      </c>
      <c r="J1393">
        <f>IF(ISBLANK(INDEX('[1]Jenis sampah'!H:H,MATCH($Z1393,'[1]Jenis sampah'!$M:$M,0))), "", (INDEX('[1]Jenis sampah'!H:H,MATCH($Z1393,'[1]Jenis sampah'!$M:$M,0))))</f>
        <v>0.8</v>
      </c>
      <c r="K1393">
        <f>IF(ISBLANK(INDEX('[1]Jenis sampah'!I:I,MATCH($Z1393,'[1]Jenis sampah'!$M:$M,0))), "", (INDEX('[1]Jenis sampah'!I:I,MATCH($Z1393,'[1]Jenis sampah'!$M:$M,0))))</f>
        <v>0.7</v>
      </c>
      <c r="L1393">
        <f>IF(ISBLANK(INDEX('[1]Jenis sampah'!J:J,MATCH($Z1393,'[1]Jenis sampah'!$M:$M,0))), "", (INDEX('[1]Jenis sampah'!J:J,MATCH($Z1393,'[1]Jenis sampah'!$M:$M,0))))</f>
        <v>0.3</v>
      </c>
      <c r="M1393">
        <f>IF(ISBLANK(INDEX('[1]Jenis sampah'!K:K,MATCH($Z1393,'[1]Jenis sampah'!$M:$M,0))), "", (INDEX('[1]Jenis sampah'!K:K,MATCH($Z1393,'[1]Jenis sampah'!$M:$M,0))))</f>
        <v>2.1</v>
      </c>
      <c r="N1393">
        <f>IF(ISBLANK(INDEX('[1]Jenis sampah'!L:L,MATCH($Z1393,'[1]Jenis sampah'!$M:$M,0))), "", (INDEX('[1]Jenis sampah'!L:L,MATCH($Z1393,'[1]Jenis sampah'!$M:$M,0))))</f>
        <v>12.3</v>
      </c>
      <c r="O1393" t="str">
        <f>IF(ISBLANK(INDEX('[1]Sumber sampah'!D:D,MATCH($Z1393,'[1]Sumber sampah'!$K:$K,0))), "", (INDEX('[1]Sumber sampah'!D:D,MATCH($Z1393,'[1]Sumber sampah'!$K:$K,0))))</f>
        <v/>
      </c>
      <c r="P1393" t="str">
        <f>IF(ISBLANK(INDEX('[1]Sumber sampah'!E:E,MATCH($Z1393,'[1]Sumber sampah'!$K:$K,0))), "", (INDEX('[1]Sumber sampah'!E:E,MATCH($Z1393,'[1]Sumber sampah'!$K:$K,0))))</f>
        <v/>
      </c>
      <c r="Q1393" t="str">
        <f>IF(ISBLANK(INDEX('[1]Sumber sampah'!F:F,MATCH($Z1393,'[1]Sumber sampah'!$K:$K,0))), "", (INDEX('[1]Sumber sampah'!F:F,MATCH($Z1393,'[1]Sumber sampah'!$K:$K,0))))</f>
        <v/>
      </c>
      <c r="R1393" t="str">
        <f>IF(ISBLANK(INDEX('[1]Sumber sampah'!G:G,MATCH($Z1393,'[1]Sumber sampah'!$K:$K,0))), "", (INDEX('[1]Sumber sampah'!G:G,MATCH($Z1393,'[1]Sumber sampah'!$K:$K,0))))</f>
        <v/>
      </c>
      <c r="S1393" t="str">
        <f>IF(ISBLANK(INDEX('[1]Sumber sampah'!H:H,MATCH($Z1393,'[1]Sumber sampah'!$K:$K,0))), "", (INDEX('[1]Sumber sampah'!H:H,MATCH($Z1393,'[1]Sumber sampah'!$K:$K,0))))</f>
        <v/>
      </c>
      <c r="T1393" t="str">
        <f>IF(ISBLANK(INDEX('[1]Sumber sampah'!I:I,MATCH($Z1393,'[1]Sumber sampah'!$K:$K,0))), "", (INDEX('[1]Sumber sampah'!I:I,MATCH($Z1393,'[1]Sumber sampah'!$K:$K,0))))</f>
        <v/>
      </c>
      <c r="U1393" t="str">
        <f>IF(ISBLANK(INDEX('[1]Sumber sampah'!J:J,MATCH($Z1393,'[1]Sumber sampah'!$K:$K,0))), "", (INDEX('[1]Sumber sampah'!J:J,MATCH($Z1393,'[1]Sumber sampah'!$K:$K,0))))</f>
        <v/>
      </c>
      <c r="Z1393" t="str">
        <f t="shared" si="21"/>
        <v>2021_Bali_Kota Denpasar</v>
      </c>
    </row>
    <row r="1394" spans="1:26" x14ac:dyDescent="0.35">
      <c r="A1394" s="15">
        <v>2021</v>
      </c>
      <c r="B1394" t="s">
        <v>353</v>
      </c>
      <c r="C1394" t="s">
        <v>355</v>
      </c>
      <c r="D1394" s="16">
        <v>483.44</v>
      </c>
      <c r="E1394" s="17">
        <v>176454.72</v>
      </c>
      <c r="F1394">
        <f>IF(ISBLANK(INDEX('[1]Jenis sampah'!D:D,MATCH($Z1394,'[1]Jenis sampah'!$M:$M,0))), "", (INDEX('[1]Jenis sampah'!D:D,MATCH($Z1394,'[1]Jenis sampah'!$M:$M,0))))</f>
        <v>36</v>
      </c>
      <c r="G1394">
        <f>IF(ISBLANK(INDEX('[1]Jenis sampah'!E:E,MATCH($Z1394,'[1]Jenis sampah'!$M:$M,0))), "", (INDEX('[1]Jenis sampah'!E:E,MATCH($Z1394,'[1]Jenis sampah'!$M:$M,0))))</f>
        <v>23</v>
      </c>
      <c r="H1394">
        <f>IF(ISBLANK(INDEX('[1]Jenis sampah'!F:F,MATCH($Z1394,'[1]Jenis sampah'!$M:$M,0))), "", (INDEX('[1]Jenis sampah'!F:F,MATCH($Z1394,'[1]Jenis sampah'!$M:$M,0))))</f>
        <v>3.5</v>
      </c>
      <c r="I1394">
        <f>IF(ISBLANK(INDEX('[1]Jenis sampah'!G:G,MATCH($Z1394,'[1]Jenis sampah'!$M:$M,0))), "", (INDEX('[1]Jenis sampah'!G:G,MATCH($Z1394,'[1]Jenis sampah'!$M:$M,0))))</f>
        <v>19</v>
      </c>
      <c r="J1394">
        <f>IF(ISBLANK(INDEX('[1]Jenis sampah'!H:H,MATCH($Z1394,'[1]Jenis sampah'!$M:$M,0))), "", (INDEX('[1]Jenis sampah'!H:H,MATCH($Z1394,'[1]Jenis sampah'!$M:$M,0))))</f>
        <v>7</v>
      </c>
      <c r="K1394">
        <f>IF(ISBLANK(INDEX('[1]Jenis sampah'!I:I,MATCH($Z1394,'[1]Jenis sampah'!$M:$M,0))), "", (INDEX('[1]Jenis sampah'!I:I,MATCH($Z1394,'[1]Jenis sampah'!$M:$M,0))))</f>
        <v>4</v>
      </c>
      <c r="L1394">
        <f>IF(ISBLANK(INDEX('[1]Jenis sampah'!J:J,MATCH($Z1394,'[1]Jenis sampah'!$M:$M,0))), "", (INDEX('[1]Jenis sampah'!J:J,MATCH($Z1394,'[1]Jenis sampah'!$M:$M,0))))</f>
        <v>3</v>
      </c>
      <c r="M1394">
        <f>IF(ISBLANK(INDEX('[1]Jenis sampah'!K:K,MATCH($Z1394,'[1]Jenis sampah'!$M:$M,0))), "", (INDEX('[1]Jenis sampah'!K:K,MATCH($Z1394,'[1]Jenis sampah'!$M:$M,0))))</f>
        <v>4</v>
      </c>
      <c r="N1394">
        <f>IF(ISBLANK(INDEX('[1]Jenis sampah'!L:L,MATCH($Z1394,'[1]Jenis sampah'!$M:$M,0))), "", (INDEX('[1]Jenis sampah'!L:L,MATCH($Z1394,'[1]Jenis sampah'!$M:$M,0))))</f>
        <v>0.5</v>
      </c>
      <c r="O1394">
        <f>IF(ISBLANK(INDEX('[1]Sumber sampah'!D:D,MATCH($Z1394,'[1]Sumber sampah'!$K:$K,0))), "", (INDEX('[1]Sumber sampah'!D:D,MATCH($Z1394,'[1]Sumber sampah'!$K:$K,0))))</f>
        <v>90.24</v>
      </c>
      <c r="P1394">
        <f>IF(ISBLANK(INDEX('[1]Sumber sampah'!E:E,MATCH($Z1394,'[1]Sumber sampah'!$K:$K,0))), "", (INDEX('[1]Sumber sampah'!E:E,MATCH($Z1394,'[1]Sumber sampah'!$K:$K,0))))</f>
        <v>0.15</v>
      </c>
      <c r="Q1394">
        <f>IF(ISBLANK(INDEX('[1]Sumber sampah'!F:F,MATCH($Z1394,'[1]Sumber sampah'!$K:$K,0))), "", (INDEX('[1]Sumber sampah'!F:F,MATCH($Z1394,'[1]Sumber sampah'!$K:$K,0))))</f>
        <v>15</v>
      </c>
      <c r="R1394">
        <f>IF(ISBLANK(INDEX('[1]Sumber sampah'!G:G,MATCH($Z1394,'[1]Sumber sampah'!$K:$K,0))), "", (INDEX('[1]Sumber sampah'!G:G,MATCH($Z1394,'[1]Sumber sampah'!$K:$K,0))))</f>
        <v>3</v>
      </c>
      <c r="S1394">
        <f>IF(ISBLANK(INDEX('[1]Sumber sampah'!H:H,MATCH($Z1394,'[1]Sumber sampah'!$K:$K,0))), "", (INDEX('[1]Sumber sampah'!H:H,MATCH($Z1394,'[1]Sumber sampah'!$K:$K,0))))</f>
        <v>10.73</v>
      </c>
      <c r="T1394">
        <f>IF(ISBLANK(INDEX('[1]Sumber sampah'!I:I,MATCH($Z1394,'[1]Sumber sampah'!$K:$K,0))), "", (INDEX('[1]Sumber sampah'!I:I,MATCH($Z1394,'[1]Sumber sampah'!$K:$K,0))))</f>
        <v>0.47</v>
      </c>
      <c r="U1394">
        <f>IF(ISBLANK(INDEX('[1]Sumber sampah'!J:J,MATCH($Z1394,'[1]Sumber sampah'!$K:$K,0))), "", (INDEX('[1]Sumber sampah'!J:J,MATCH($Z1394,'[1]Sumber sampah'!$K:$K,0))))</f>
        <v>21</v>
      </c>
      <c r="Z1394" t="str">
        <f t="shared" si="21"/>
        <v>2021_Nusa Tenggara Barat_Kab. Lombok Timur</v>
      </c>
    </row>
    <row r="1395" spans="1:26" x14ac:dyDescent="0.35">
      <c r="A1395" s="15">
        <v>2021</v>
      </c>
      <c r="B1395" t="s">
        <v>353</v>
      </c>
      <c r="C1395" t="s">
        <v>356</v>
      </c>
      <c r="D1395" s="16">
        <v>259.45999999999998</v>
      </c>
      <c r="E1395" s="17">
        <v>94704.18</v>
      </c>
      <c r="F1395">
        <f>IF(ISBLANK(INDEX('[1]Jenis sampah'!D:D,MATCH($Z1395,'[1]Jenis sampah'!$M:$M,0))), "", (INDEX('[1]Jenis sampah'!D:D,MATCH($Z1395,'[1]Jenis sampah'!$M:$M,0))))</f>
        <v>38.21</v>
      </c>
      <c r="G1395">
        <f>IF(ISBLANK(INDEX('[1]Jenis sampah'!E:E,MATCH($Z1395,'[1]Jenis sampah'!$M:$M,0))), "", (INDEX('[1]Jenis sampah'!E:E,MATCH($Z1395,'[1]Jenis sampah'!$M:$M,0))))</f>
        <v>8.18</v>
      </c>
      <c r="H1395">
        <f>IF(ISBLANK(INDEX('[1]Jenis sampah'!F:F,MATCH($Z1395,'[1]Jenis sampah'!$M:$M,0))), "", (INDEX('[1]Jenis sampah'!F:F,MATCH($Z1395,'[1]Jenis sampah'!$M:$M,0))))</f>
        <v>12.19</v>
      </c>
      <c r="I1395">
        <f>IF(ISBLANK(INDEX('[1]Jenis sampah'!G:G,MATCH($Z1395,'[1]Jenis sampah'!$M:$M,0))), "", (INDEX('[1]Jenis sampah'!G:G,MATCH($Z1395,'[1]Jenis sampah'!$M:$M,0))))</f>
        <v>20.34</v>
      </c>
      <c r="J1395">
        <f>IF(ISBLANK(INDEX('[1]Jenis sampah'!H:H,MATCH($Z1395,'[1]Jenis sampah'!$M:$M,0))), "", (INDEX('[1]Jenis sampah'!H:H,MATCH($Z1395,'[1]Jenis sampah'!$M:$M,0))))</f>
        <v>2.36</v>
      </c>
      <c r="K1395">
        <f>IF(ISBLANK(INDEX('[1]Jenis sampah'!I:I,MATCH($Z1395,'[1]Jenis sampah'!$M:$M,0))), "", (INDEX('[1]Jenis sampah'!I:I,MATCH($Z1395,'[1]Jenis sampah'!$M:$M,0))))</f>
        <v>0.51</v>
      </c>
      <c r="L1395">
        <f>IF(ISBLANK(INDEX('[1]Jenis sampah'!J:J,MATCH($Z1395,'[1]Jenis sampah'!$M:$M,0))), "", (INDEX('[1]Jenis sampah'!J:J,MATCH($Z1395,'[1]Jenis sampah'!$M:$M,0))))</f>
        <v>0.68</v>
      </c>
      <c r="M1395">
        <f>IF(ISBLANK(INDEX('[1]Jenis sampah'!K:K,MATCH($Z1395,'[1]Jenis sampah'!$M:$M,0))), "", (INDEX('[1]Jenis sampah'!K:K,MATCH($Z1395,'[1]Jenis sampah'!$M:$M,0))))</f>
        <v>4.28</v>
      </c>
      <c r="N1395">
        <f>IF(ISBLANK(INDEX('[1]Jenis sampah'!L:L,MATCH($Z1395,'[1]Jenis sampah'!$M:$M,0))), "", (INDEX('[1]Jenis sampah'!L:L,MATCH($Z1395,'[1]Jenis sampah'!$M:$M,0))))</f>
        <v>13.25</v>
      </c>
      <c r="O1395">
        <f>IF(ISBLANK(INDEX('[1]Sumber sampah'!D:D,MATCH($Z1395,'[1]Sumber sampah'!$K:$K,0))), "", (INDEX('[1]Sumber sampah'!D:D,MATCH($Z1395,'[1]Sumber sampah'!$K:$K,0))))</f>
        <v>134.91999999999999</v>
      </c>
      <c r="P1395">
        <f>IF(ISBLANK(INDEX('[1]Sumber sampah'!E:E,MATCH($Z1395,'[1]Sumber sampah'!$K:$K,0))), "", (INDEX('[1]Sumber sampah'!E:E,MATCH($Z1395,'[1]Sumber sampah'!$K:$K,0))))</f>
        <v>7.78</v>
      </c>
      <c r="Q1395">
        <f>IF(ISBLANK(INDEX('[1]Sumber sampah'!F:F,MATCH($Z1395,'[1]Sumber sampah'!$K:$K,0))), "", (INDEX('[1]Sumber sampah'!F:F,MATCH($Z1395,'[1]Sumber sampah'!$K:$K,0))))</f>
        <v>12.97</v>
      </c>
      <c r="R1395">
        <f>IF(ISBLANK(INDEX('[1]Sumber sampah'!G:G,MATCH($Z1395,'[1]Sumber sampah'!$K:$K,0))), "", (INDEX('[1]Sumber sampah'!G:G,MATCH($Z1395,'[1]Sumber sampah'!$K:$K,0))))</f>
        <v>5.19</v>
      </c>
      <c r="S1395">
        <f>IF(ISBLANK(INDEX('[1]Sumber sampah'!H:H,MATCH($Z1395,'[1]Sumber sampah'!$K:$K,0))), "", (INDEX('[1]Sumber sampah'!H:H,MATCH($Z1395,'[1]Sumber sampah'!$K:$K,0))))</f>
        <v>72.650000000000006</v>
      </c>
      <c r="T1395">
        <f>IF(ISBLANK(INDEX('[1]Sumber sampah'!I:I,MATCH($Z1395,'[1]Sumber sampah'!$K:$K,0))), "", (INDEX('[1]Sumber sampah'!I:I,MATCH($Z1395,'[1]Sumber sampah'!$K:$K,0))))</f>
        <v>12.97</v>
      </c>
      <c r="U1395">
        <f>IF(ISBLANK(INDEX('[1]Sumber sampah'!J:J,MATCH($Z1395,'[1]Sumber sampah'!$K:$K,0))), "", (INDEX('[1]Sumber sampah'!J:J,MATCH($Z1395,'[1]Sumber sampah'!$K:$K,0))))</f>
        <v>12.97</v>
      </c>
      <c r="Z1395" t="str">
        <f t="shared" si="21"/>
        <v>2021_Nusa Tenggara Barat_Kab. Sumbawa</v>
      </c>
    </row>
    <row r="1396" spans="1:26" x14ac:dyDescent="0.35">
      <c r="A1396" s="15">
        <v>2021</v>
      </c>
      <c r="B1396" t="s">
        <v>353</v>
      </c>
      <c r="C1396" t="s">
        <v>441</v>
      </c>
      <c r="D1396" s="16">
        <v>263.98</v>
      </c>
      <c r="E1396" s="17">
        <v>96354.09</v>
      </c>
      <c r="F1396">
        <f>IF(ISBLANK(INDEX('[1]Jenis sampah'!D:D,MATCH($Z1396,'[1]Jenis sampah'!$M:$M,0))), "", (INDEX('[1]Jenis sampah'!D:D,MATCH($Z1396,'[1]Jenis sampah'!$M:$M,0))))</f>
        <v>64</v>
      </c>
      <c r="G1396">
        <f>IF(ISBLANK(INDEX('[1]Jenis sampah'!E:E,MATCH($Z1396,'[1]Jenis sampah'!$M:$M,0))), "", (INDEX('[1]Jenis sampah'!E:E,MATCH($Z1396,'[1]Jenis sampah'!$M:$M,0))))</f>
        <v>6</v>
      </c>
      <c r="H1396">
        <f>IF(ISBLANK(INDEX('[1]Jenis sampah'!F:F,MATCH($Z1396,'[1]Jenis sampah'!$M:$M,0))), "", (INDEX('[1]Jenis sampah'!F:F,MATCH($Z1396,'[1]Jenis sampah'!$M:$M,0))))</f>
        <v>7</v>
      </c>
      <c r="I1396">
        <f>IF(ISBLANK(INDEX('[1]Jenis sampah'!G:G,MATCH($Z1396,'[1]Jenis sampah'!$M:$M,0))), "", (INDEX('[1]Jenis sampah'!G:G,MATCH($Z1396,'[1]Jenis sampah'!$M:$M,0))))</f>
        <v>9</v>
      </c>
      <c r="J1396">
        <f>IF(ISBLANK(INDEX('[1]Jenis sampah'!H:H,MATCH($Z1396,'[1]Jenis sampah'!$M:$M,0))), "", (INDEX('[1]Jenis sampah'!H:H,MATCH($Z1396,'[1]Jenis sampah'!$M:$M,0))))</f>
        <v>6</v>
      </c>
      <c r="K1396">
        <f>IF(ISBLANK(INDEX('[1]Jenis sampah'!I:I,MATCH($Z1396,'[1]Jenis sampah'!$M:$M,0))), "", (INDEX('[1]Jenis sampah'!I:I,MATCH($Z1396,'[1]Jenis sampah'!$M:$M,0))))</f>
        <v>2</v>
      </c>
      <c r="L1396">
        <f>IF(ISBLANK(INDEX('[1]Jenis sampah'!J:J,MATCH($Z1396,'[1]Jenis sampah'!$M:$M,0))), "", (INDEX('[1]Jenis sampah'!J:J,MATCH($Z1396,'[1]Jenis sampah'!$M:$M,0))))</f>
        <v>2</v>
      </c>
      <c r="M1396">
        <f>IF(ISBLANK(INDEX('[1]Jenis sampah'!K:K,MATCH($Z1396,'[1]Jenis sampah'!$M:$M,0))), "", (INDEX('[1]Jenis sampah'!K:K,MATCH($Z1396,'[1]Jenis sampah'!$M:$M,0))))</f>
        <v>2</v>
      </c>
      <c r="N1396">
        <f>IF(ISBLANK(INDEX('[1]Jenis sampah'!L:L,MATCH($Z1396,'[1]Jenis sampah'!$M:$M,0))), "", (INDEX('[1]Jenis sampah'!L:L,MATCH($Z1396,'[1]Jenis sampah'!$M:$M,0))))</f>
        <v>2</v>
      </c>
      <c r="O1396">
        <f>IF(ISBLANK(INDEX('[1]Sumber sampah'!D:D,MATCH($Z1396,'[1]Sumber sampah'!$K:$K,0))), "", (INDEX('[1]Sumber sampah'!D:D,MATCH($Z1396,'[1]Sumber sampah'!$K:$K,0))))</f>
        <v>174.23</v>
      </c>
      <c r="P1396">
        <f>IF(ISBLANK(INDEX('[1]Sumber sampah'!E:E,MATCH($Z1396,'[1]Sumber sampah'!$K:$K,0))), "", (INDEX('[1]Sumber sampah'!E:E,MATCH($Z1396,'[1]Sumber sampah'!$K:$K,0))))</f>
        <v>5.28</v>
      </c>
      <c r="Q1396">
        <f>IF(ISBLANK(INDEX('[1]Sumber sampah'!F:F,MATCH($Z1396,'[1]Sumber sampah'!$K:$K,0))), "", (INDEX('[1]Sumber sampah'!F:F,MATCH($Z1396,'[1]Sumber sampah'!$K:$K,0))))</f>
        <v>34.32</v>
      </c>
      <c r="R1396">
        <f>IF(ISBLANK(INDEX('[1]Sumber sampah'!G:G,MATCH($Z1396,'[1]Sumber sampah'!$K:$K,0))), "", (INDEX('[1]Sumber sampah'!G:G,MATCH($Z1396,'[1]Sumber sampah'!$K:$K,0))))</f>
        <v>23.76</v>
      </c>
      <c r="S1396">
        <f>IF(ISBLANK(INDEX('[1]Sumber sampah'!H:H,MATCH($Z1396,'[1]Sumber sampah'!$K:$K,0))), "", (INDEX('[1]Sumber sampah'!H:H,MATCH($Z1396,'[1]Sumber sampah'!$K:$K,0))))</f>
        <v>10.56</v>
      </c>
      <c r="T1396">
        <f>IF(ISBLANK(INDEX('[1]Sumber sampah'!I:I,MATCH($Z1396,'[1]Sumber sampah'!$K:$K,0))), "", (INDEX('[1]Sumber sampah'!I:I,MATCH($Z1396,'[1]Sumber sampah'!$K:$K,0))))</f>
        <v>7.92</v>
      </c>
      <c r="U1396">
        <f>IF(ISBLANK(INDEX('[1]Sumber sampah'!J:J,MATCH($Z1396,'[1]Sumber sampah'!$K:$K,0))), "", (INDEX('[1]Sumber sampah'!J:J,MATCH($Z1396,'[1]Sumber sampah'!$K:$K,0))))</f>
        <v>7.92</v>
      </c>
      <c r="Z1396" t="str">
        <f t="shared" si="21"/>
        <v>2021_Nusa Tenggara Barat_Kota Mataram</v>
      </c>
    </row>
    <row r="1397" spans="1:26" x14ac:dyDescent="0.35">
      <c r="A1397" s="15">
        <v>2021</v>
      </c>
      <c r="B1397" t="s">
        <v>131</v>
      </c>
      <c r="C1397" t="s">
        <v>359</v>
      </c>
      <c r="D1397" s="16">
        <v>116.53</v>
      </c>
      <c r="E1397" s="17">
        <v>42533.3</v>
      </c>
      <c r="F1397" t="str">
        <f>IF(ISBLANK(INDEX('[1]Jenis sampah'!D:D,MATCH($Z1397,'[1]Jenis sampah'!$M:$M,0))), "", (INDEX('[1]Jenis sampah'!D:D,MATCH($Z1397,'[1]Jenis sampah'!$M:$M,0))))</f>
        <v/>
      </c>
      <c r="G1397" t="str">
        <f>IF(ISBLANK(INDEX('[1]Jenis sampah'!E:E,MATCH($Z1397,'[1]Jenis sampah'!$M:$M,0))), "", (INDEX('[1]Jenis sampah'!E:E,MATCH($Z1397,'[1]Jenis sampah'!$M:$M,0))))</f>
        <v/>
      </c>
      <c r="H1397" t="str">
        <f>IF(ISBLANK(INDEX('[1]Jenis sampah'!F:F,MATCH($Z1397,'[1]Jenis sampah'!$M:$M,0))), "", (INDEX('[1]Jenis sampah'!F:F,MATCH($Z1397,'[1]Jenis sampah'!$M:$M,0))))</f>
        <v/>
      </c>
      <c r="I1397" t="str">
        <f>IF(ISBLANK(INDEX('[1]Jenis sampah'!G:G,MATCH($Z1397,'[1]Jenis sampah'!$M:$M,0))), "", (INDEX('[1]Jenis sampah'!G:G,MATCH($Z1397,'[1]Jenis sampah'!$M:$M,0))))</f>
        <v/>
      </c>
      <c r="J1397" t="str">
        <f>IF(ISBLANK(INDEX('[1]Jenis sampah'!H:H,MATCH($Z1397,'[1]Jenis sampah'!$M:$M,0))), "", (INDEX('[1]Jenis sampah'!H:H,MATCH($Z1397,'[1]Jenis sampah'!$M:$M,0))))</f>
        <v/>
      </c>
      <c r="K1397" t="str">
        <f>IF(ISBLANK(INDEX('[1]Jenis sampah'!I:I,MATCH($Z1397,'[1]Jenis sampah'!$M:$M,0))), "", (INDEX('[1]Jenis sampah'!I:I,MATCH($Z1397,'[1]Jenis sampah'!$M:$M,0))))</f>
        <v/>
      </c>
      <c r="L1397" t="str">
        <f>IF(ISBLANK(INDEX('[1]Jenis sampah'!J:J,MATCH($Z1397,'[1]Jenis sampah'!$M:$M,0))), "", (INDEX('[1]Jenis sampah'!J:J,MATCH($Z1397,'[1]Jenis sampah'!$M:$M,0))))</f>
        <v/>
      </c>
      <c r="M1397" t="str">
        <f>IF(ISBLANK(INDEX('[1]Jenis sampah'!K:K,MATCH($Z1397,'[1]Jenis sampah'!$M:$M,0))), "", (INDEX('[1]Jenis sampah'!K:K,MATCH($Z1397,'[1]Jenis sampah'!$M:$M,0))))</f>
        <v/>
      </c>
      <c r="N1397" t="str">
        <f>IF(ISBLANK(INDEX('[1]Jenis sampah'!L:L,MATCH($Z1397,'[1]Jenis sampah'!$M:$M,0))), "", (INDEX('[1]Jenis sampah'!L:L,MATCH($Z1397,'[1]Jenis sampah'!$M:$M,0))))</f>
        <v/>
      </c>
      <c r="O1397" t="str">
        <f>IF(ISBLANK(INDEX('[1]Sumber sampah'!D:D,MATCH($Z1397,'[1]Sumber sampah'!$K:$K,0))), "", (INDEX('[1]Sumber sampah'!D:D,MATCH($Z1397,'[1]Sumber sampah'!$K:$K,0))))</f>
        <v/>
      </c>
      <c r="P1397" t="str">
        <f>IF(ISBLANK(INDEX('[1]Sumber sampah'!E:E,MATCH($Z1397,'[1]Sumber sampah'!$K:$K,0))), "", (INDEX('[1]Sumber sampah'!E:E,MATCH($Z1397,'[1]Sumber sampah'!$K:$K,0))))</f>
        <v/>
      </c>
      <c r="Q1397" t="str">
        <f>IF(ISBLANK(INDEX('[1]Sumber sampah'!F:F,MATCH($Z1397,'[1]Sumber sampah'!$K:$K,0))), "", (INDEX('[1]Sumber sampah'!F:F,MATCH($Z1397,'[1]Sumber sampah'!$K:$K,0))))</f>
        <v/>
      </c>
      <c r="R1397" t="str">
        <f>IF(ISBLANK(INDEX('[1]Sumber sampah'!G:G,MATCH($Z1397,'[1]Sumber sampah'!$K:$K,0))), "", (INDEX('[1]Sumber sampah'!G:G,MATCH($Z1397,'[1]Sumber sampah'!$K:$K,0))))</f>
        <v/>
      </c>
      <c r="S1397" t="str">
        <f>IF(ISBLANK(INDEX('[1]Sumber sampah'!H:H,MATCH($Z1397,'[1]Sumber sampah'!$K:$K,0))), "", (INDEX('[1]Sumber sampah'!H:H,MATCH($Z1397,'[1]Sumber sampah'!$K:$K,0))))</f>
        <v/>
      </c>
      <c r="T1397" t="str">
        <f>IF(ISBLANK(INDEX('[1]Sumber sampah'!I:I,MATCH($Z1397,'[1]Sumber sampah'!$K:$K,0))), "", (INDEX('[1]Sumber sampah'!I:I,MATCH($Z1397,'[1]Sumber sampah'!$K:$K,0))))</f>
        <v/>
      </c>
      <c r="U1397" t="str">
        <f>IF(ISBLANK(INDEX('[1]Sumber sampah'!J:J,MATCH($Z1397,'[1]Sumber sampah'!$K:$K,0))), "", (INDEX('[1]Sumber sampah'!J:J,MATCH($Z1397,'[1]Sumber sampah'!$K:$K,0))))</f>
        <v/>
      </c>
      <c r="Z1397" t="str">
        <f t="shared" si="21"/>
        <v>2021_Nusa Tenggara Timur_Kab. Alor</v>
      </c>
    </row>
    <row r="1398" spans="1:26" x14ac:dyDescent="0.35">
      <c r="A1398" s="15">
        <v>2021</v>
      </c>
      <c r="B1398" t="s">
        <v>131</v>
      </c>
      <c r="C1398" t="s">
        <v>144</v>
      </c>
      <c r="D1398" s="16">
        <v>82.18</v>
      </c>
      <c r="E1398" s="17">
        <v>29995.84</v>
      </c>
      <c r="F1398">
        <f>IF(ISBLANK(INDEX('[1]Jenis sampah'!D:D,MATCH($Z1398,'[1]Jenis sampah'!$M:$M,0))), "", (INDEX('[1]Jenis sampah'!D:D,MATCH($Z1398,'[1]Jenis sampah'!$M:$M,0))))</f>
        <v>34.79</v>
      </c>
      <c r="G1398">
        <f>IF(ISBLANK(INDEX('[1]Jenis sampah'!E:E,MATCH($Z1398,'[1]Jenis sampah'!$M:$M,0))), "", (INDEX('[1]Jenis sampah'!E:E,MATCH($Z1398,'[1]Jenis sampah'!$M:$M,0))))</f>
        <v>17</v>
      </c>
      <c r="H1398">
        <f>IF(ISBLANK(INDEX('[1]Jenis sampah'!F:F,MATCH($Z1398,'[1]Jenis sampah'!$M:$M,0))), "", (INDEX('[1]Jenis sampah'!F:F,MATCH($Z1398,'[1]Jenis sampah'!$M:$M,0))))</f>
        <v>23.31</v>
      </c>
      <c r="I1398">
        <f>IF(ISBLANK(INDEX('[1]Jenis sampah'!G:G,MATCH($Z1398,'[1]Jenis sampah'!$M:$M,0))), "", (INDEX('[1]Jenis sampah'!G:G,MATCH($Z1398,'[1]Jenis sampah'!$M:$M,0))))</f>
        <v>11.1</v>
      </c>
      <c r="J1398">
        <f>IF(ISBLANK(INDEX('[1]Jenis sampah'!H:H,MATCH($Z1398,'[1]Jenis sampah'!$M:$M,0))), "", (INDEX('[1]Jenis sampah'!H:H,MATCH($Z1398,'[1]Jenis sampah'!$M:$M,0))))</f>
        <v>2.65</v>
      </c>
      <c r="K1398">
        <f>IF(ISBLANK(INDEX('[1]Jenis sampah'!I:I,MATCH($Z1398,'[1]Jenis sampah'!$M:$M,0))), "", (INDEX('[1]Jenis sampah'!I:I,MATCH($Z1398,'[1]Jenis sampah'!$M:$M,0))))</f>
        <v>3.27</v>
      </c>
      <c r="L1398">
        <f>IF(ISBLANK(INDEX('[1]Jenis sampah'!J:J,MATCH($Z1398,'[1]Jenis sampah'!$M:$M,0))), "", (INDEX('[1]Jenis sampah'!J:J,MATCH($Z1398,'[1]Jenis sampah'!$M:$M,0))))</f>
        <v>1.35</v>
      </c>
      <c r="M1398">
        <f>IF(ISBLANK(INDEX('[1]Jenis sampah'!K:K,MATCH($Z1398,'[1]Jenis sampah'!$M:$M,0))), "", (INDEX('[1]Jenis sampah'!K:K,MATCH($Z1398,'[1]Jenis sampah'!$M:$M,0))))</f>
        <v>2.97</v>
      </c>
      <c r="N1398">
        <f>IF(ISBLANK(INDEX('[1]Jenis sampah'!L:L,MATCH($Z1398,'[1]Jenis sampah'!$M:$M,0))), "", (INDEX('[1]Jenis sampah'!L:L,MATCH($Z1398,'[1]Jenis sampah'!$M:$M,0))))</f>
        <v>3.56</v>
      </c>
      <c r="O1398">
        <f>IF(ISBLANK(INDEX('[1]Sumber sampah'!D:D,MATCH($Z1398,'[1]Sumber sampah'!$K:$K,0))), "", (INDEX('[1]Sumber sampah'!D:D,MATCH($Z1398,'[1]Sumber sampah'!$K:$K,0))))</f>
        <v>60</v>
      </c>
      <c r="P1398">
        <f>IF(ISBLANK(INDEX('[1]Sumber sampah'!E:E,MATCH($Z1398,'[1]Sumber sampah'!$K:$K,0))), "", (INDEX('[1]Sumber sampah'!E:E,MATCH($Z1398,'[1]Sumber sampah'!$K:$K,0))))</f>
        <v>0.1</v>
      </c>
      <c r="Q1398">
        <f>IF(ISBLANK(INDEX('[1]Sumber sampah'!F:F,MATCH($Z1398,'[1]Sumber sampah'!$K:$K,0))), "", (INDEX('[1]Sumber sampah'!F:F,MATCH($Z1398,'[1]Sumber sampah'!$K:$K,0))))</f>
        <v>5.03</v>
      </c>
      <c r="R1398">
        <f>IF(ISBLANK(INDEX('[1]Sumber sampah'!G:G,MATCH($Z1398,'[1]Sumber sampah'!$K:$K,0))), "", (INDEX('[1]Sumber sampah'!G:G,MATCH($Z1398,'[1]Sumber sampah'!$K:$K,0))))</f>
        <v>17.600000000000001</v>
      </c>
      <c r="S1398">
        <f>IF(ISBLANK(INDEX('[1]Sumber sampah'!H:H,MATCH($Z1398,'[1]Sumber sampah'!$K:$K,0))), "", (INDEX('[1]Sumber sampah'!H:H,MATCH($Z1398,'[1]Sumber sampah'!$K:$K,0))))</f>
        <v>13.88</v>
      </c>
      <c r="T1398">
        <f>IF(ISBLANK(INDEX('[1]Sumber sampah'!I:I,MATCH($Z1398,'[1]Sumber sampah'!$K:$K,0))), "", (INDEX('[1]Sumber sampah'!I:I,MATCH($Z1398,'[1]Sumber sampah'!$K:$K,0))))</f>
        <v>0.65</v>
      </c>
      <c r="U1398">
        <f>IF(ISBLANK(INDEX('[1]Sumber sampah'!J:J,MATCH($Z1398,'[1]Sumber sampah'!$K:$K,0))), "", (INDEX('[1]Sumber sampah'!J:J,MATCH($Z1398,'[1]Sumber sampah'!$K:$K,0))))</f>
        <v>6.81</v>
      </c>
      <c r="Z1398" t="str">
        <f t="shared" si="21"/>
        <v>2021_Nusa Tenggara Timur_Kab. Manggarai Barat</v>
      </c>
    </row>
    <row r="1399" spans="1:26" x14ac:dyDescent="0.35">
      <c r="A1399" s="15">
        <v>2021</v>
      </c>
      <c r="B1399" t="s">
        <v>131</v>
      </c>
      <c r="C1399" t="s">
        <v>151</v>
      </c>
      <c r="D1399" s="16">
        <v>221.38</v>
      </c>
      <c r="E1399" s="17">
        <v>80803.34</v>
      </c>
      <c r="F1399">
        <f>IF(ISBLANK(INDEX('[1]Jenis sampah'!D:D,MATCH($Z1399,'[1]Jenis sampah'!$M:$M,0))), "", (INDEX('[1]Jenis sampah'!D:D,MATCH($Z1399,'[1]Jenis sampah'!$M:$M,0))))</f>
        <v>28.5</v>
      </c>
      <c r="G1399">
        <f>IF(ISBLANK(INDEX('[1]Jenis sampah'!E:E,MATCH($Z1399,'[1]Jenis sampah'!$M:$M,0))), "", (INDEX('[1]Jenis sampah'!E:E,MATCH($Z1399,'[1]Jenis sampah'!$M:$M,0))))</f>
        <v>16.5</v>
      </c>
      <c r="H1399">
        <f>IF(ISBLANK(INDEX('[1]Jenis sampah'!F:F,MATCH($Z1399,'[1]Jenis sampah'!$M:$M,0))), "", (INDEX('[1]Jenis sampah'!F:F,MATCH($Z1399,'[1]Jenis sampah'!$M:$M,0))))</f>
        <v>14</v>
      </c>
      <c r="I1399">
        <f>IF(ISBLANK(INDEX('[1]Jenis sampah'!G:G,MATCH($Z1399,'[1]Jenis sampah'!$M:$M,0))), "", (INDEX('[1]Jenis sampah'!G:G,MATCH($Z1399,'[1]Jenis sampah'!$M:$M,0))))</f>
        <v>20.5</v>
      </c>
      <c r="J1399">
        <f>IF(ISBLANK(INDEX('[1]Jenis sampah'!H:H,MATCH($Z1399,'[1]Jenis sampah'!$M:$M,0))), "", (INDEX('[1]Jenis sampah'!H:H,MATCH($Z1399,'[1]Jenis sampah'!$M:$M,0))))</f>
        <v>5</v>
      </c>
      <c r="K1399">
        <f>IF(ISBLANK(INDEX('[1]Jenis sampah'!I:I,MATCH($Z1399,'[1]Jenis sampah'!$M:$M,0))), "", (INDEX('[1]Jenis sampah'!I:I,MATCH($Z1399,'[1]Jenis sampah'!$M:$M,0))))</f>
        <v>3</v>
      </c>
      <c r="L1399">
        <f>IF(ISBLANK(INDEX('[1]Jenis sampah'!J:J,MATCH($Z1399,'[1]Jenis sampah'!$M:$M,0))), "", (INDEX('[1]Jenis sampah'!J:J,MATCH($Z1399,'[1]Jenis sampah'!$M:$M,0))))</f>
        <v>1.5</v>
      </c>
      <c r="M1399">
        <f>IF(ISBLANK(INDEX('[1]Jenis sampah'!K:K,MATCH($Z1399,'[1]Jenis sampah'!$M:$M,0))), "", (INDEX('[1]Jenis sampah'!K:K,MATCH($Z1399,'[1]Jenis sampah'!$M:$M,0))))</f>
        <v>2.5</v>
      </c>
      <c r="N1399">
        <f>IF(ISBLANK(INDEX('[1]Jenis sampah'!L:L,MATCH($Z1399,'[1]Jenis sampah'!$M:$M,0))), "", (INDEX('[1]Jenis sampah'!L:L,MATCH($Z1399,'[1]Jenis sampah'!$M:$M,0))))</f>
        <v>8.5</v>
      </c>
      <c r="O1399">
        <f>IF(ISBLANK(INDEX('[1]Sumber sampah'!D:D,MATCH($Z1399,'[1]Sumber sampah'!$K:$K,0))), "", (INDEX('[1]Sumber sampah'!D:D,MATCH($Z1399,'[1]Sumber sampah'!$K:$K,0))))</f>
        <v>105.11</v>
      </c>
      <c r="P1399">
        <f>IF(ISBLANK(INDEX('[1]Sumber sampah'!E:E,MATCH($Z1399,'[1]Sumber sampah'!$K:$K,0))), "", (INDEX('[1]Sumber sampah'!E:E,MATCH($Z1399,'[1]Sumber sampah'!$K:$K,0))))</f>
        <v>17.52</v>
      </c>
      <c r="Q1399">
        <f>IF(ISBLANK(INDEX('[1]Sumber sampah'!F:F,MATCH($Z1399,'[1]Sumber sampah'!$K:$K,0))), "", (INDEX('[1]Sumber sampah'!F:F,MATCH($Z1399,'[1]Sumber sampah'!$K:$K,0))))</f>
        <v>42.7</v>
      </c>
      <c r="R1399">
        <f>IF(ISBLANK(INDEX('[1]Sumber sampah'!G:G,MATCH($Z1399,'[1]Sumber sampah'!$K:$K,0))), "", (INDEX('[1]Sumber sampah'!G:G,MATCH($Z1399,'[1]Sumber sampah'!$K:$K,0))))</f>
        <v>24.09</v>
      </c>
      <c r="S1399">
        <f>IF(ISBLANK(INDEX('[1]Sumber sampah'!H:H,MATCH($Z1399,'[1]Sumber sampah'!$K:$K,0))), "", (INDEX('[1]Sumber sampah'!H:H,MATCH($Z1399,'[1]Sumber sampah'!$K:$K,0))))</f>
        <v>16.420000000000002</v>
      </c>
      <c r="T1399">
        <f>IF(ISBLANK(INDEX('[1]Sumber sampah'!I:I,MATCH($Z1399,'[1]Sumber sampah'!$K:$K,0))), "", (INDEX('[1]Sumber sampah'!I:I,MATCH($Z1399,'[1]Sumber sampah'!$K:$K,0))))</f>
        <v>8.76</v>
      </c>
      <c r="U1399">
        <f>IF(ISBLANK(INDEX('[1]Sumber sampah'!J:J,MATCH($Z1399,'[1]Sumber sampah'!$K:$K,0))), "", (INDEX('[1]Sumber sampah'!J:J,MATCH($Z1399,'[1]Sumber sampah'!$K:$K,0))))</f>
        <v>4.38</v>
      </c>
      <c r="Z1399" t="str">
        <f t="shared" si="21"/>
        <v>2021_Nusa Tenggara Timur_Kota Kupang</v>
      </c>
    </row>
    <row r="1400" spans="1:26" x14ac:dyDescent="0.35">
      <c r="A1400" s="15">
        <v>2021</v>
      </c>
      <c r="B1400" t="s">
        <v>152</v>
      </c>
      <c r="C1400" t="s">
        <v>153</v>
      </c>
      <c r="D1400" s="16">
        <v>277.38</v>
      </c>
      <c r="E1400" s="17">
        <v>101244.25</v>
      </c>
      <c r="F1400">
        <f>IF(ISBLANK(INDEX('[1]Jenis sampah'!D:D,MATCH($Z1400,'[1]Jenis sampah'!$M:$M,0))), "", (INDEX('[1]Jenis sampah'!D:D,MATCH($Z1400,'[1]Jenis sampah'!$M:$M,0))))</f>
        <v>40</v>
      </c>
      <c r="G1400">
        <f>IF(ISBLANK(INDEX('[1]Jenis sampah'!E:E,MATCH($Z1400,'[1]Jenis sampah'!$M:$M,0))), "", (INDEX('[1]Jenis sampah'!E:E,MATCH($Z1400,'[1]Jenis sampah'!$M:$M,0))))</f>
        <v>5.6</v>
      </c>
      <c r="H1400">
        <f>IF(ISBLANK(INDEX('[1]Jenis sampah'!F:F,MATCH($Z1400,'[1]Jenis sampah'!$M:$M,0))), "", (INDEX('[1]Jenis sampah'!F:F,MATCH($Z1400,'[1]Jenis sampah'!$M:$M,0))))</f>
        <v>14.2</v>
      </c>
      <c r="I1400">
        <f>IF(ISBLANK(INDEX('[1]Jenis sampah'!G:G,MATCH($Z1400,'[1]Jenis sampah'!$M:$M,0))), "", (INDEX('[1]Jenis sampah'!G:G,MATCH($Z1400,'[1]Jenis sampah'!$M:$M,0))))</f>
        <v>25</v>
      </c>
      <c r="J1400">
        <f>IF(ISBLANK(INDEX('[1]Jenis sampah'!H:H,MATCH($Z1400,'[1]Jenis sampah'!$M:$M,0))), "", (INDEX('[1]Jenis sampah'!H:H,MATCH($Z1400,'[1]Jenis sampah'!$M:$M,0))))</f>
        <v>0.3</v>
      </c>
      <c r="K1400">
        <f>IF(ISBLANK(INDEX('[1]Jenis sampah'!I:I,MATCH($Z1400,'[1]Jenis sampah'!$M:$M,0))), "", (INDEX('[1]Jenis sampah'!I:I,MATCH($Z1400,'[1]Jenis sampah'!$M:$M,0))))</f>
        <v>1</v>
      </c>
      <c r="L1400">
        <f>IF(ISBLANK(INDEX('[1]Jenis sampah'!J:J,MATCH($Z1400,'[1]Jenis sampah'!$M:$M,0))), "", (INDEX('[1]Jenis sampah'!J:J,MATCH($Z1400,'[1]Jenis sampah'!$M:$M,0))))</f>
        <v>0.9</v>
      </c>
      <c r="M1400">
        <f>IF(ISBLANK(INDEX('[1]Jenis sampah'!K:K,MATCH($Z1400,'[1]Jenis sampah'!$M:$M,0))), "", (INDEX('[1]Jenis sampah'!K:K,MATCH($Z1400,'[1]Jenis sampah'!$M:$M,0))))</f>
        <v>2</v>
      </c>
      <c r="N1400">
        <f>IF(ISBLANK(INDEX('[1]Jenis sampah'!L:L,MATCH($Z1400,'[1]Jenis sampah'!$M:$M,0))), "", (INDEX('[1]Jenis sampah'!L:L,MATCH($Z1400,'[1]Jenis sampah'!$M:$M,0))))</f>
        <v>11</v>
      </c>
      <c r="O1400">
        <f>IF(ISBLANK(INDEX('[1]Sumber sampah'!D:D,MATCH($Z1400,'[1]Sumber sampah'!$K:$K,0))), "", (INDEX('[1]Sumber sampah'!D:D,MATCH($Z1400,'[1]Sumber sampah'!$K:$K,0))))</f>
        <v>277.38</v>
      </c>
      <c r="P1400">
        <f>IF(ISBLANK(INDEX('[1]Sumber sampah'!E:E,MATCH($Z1400,'[1]Sumber sampah'!$K:$K,0))), "", (INDEX('[1]Sumber sampah'!E:E,MATCH($Z1400,'[1]Sumber sampah'!$K:$K,0))))</f>
        <v>0.9</v>
      </c>
      <c r="Q1400">
        <f>IF(ISBLANK(INDEX('[1]Sumber sampah'!F:F,MATCH($Z1400,'[1]Sumber sampah'!$K:$K,0))), "", (INDEX('[1]Sumber sampah'!F:F,MATCH($Z1400,'[1]Sumber sampah'!$K:$K,0))))</f>
        <v>37.6</v>
      </c>
      <c r="R1400" t="str">
        <f>IF(ISBLANK(INDEX('[1]Sumber sampah'!G:G,MATCH($Z1400,'[1]Sumber sampah'!$K:$K,0))), "", (INDEX('[1]Sumber sampah'!G:G,MATCH($Z1400,'[1]Sumber sampah'!$K:$K,0))))</f>
        <v/>
      </c>
      <c r="S1400" t="str">
        <f>IF(ISBLANK(INDEX('[1]Sumber sampah'!H:H,MATCH($Z1400,'[1]Sumber sampah'!$K:$K,0))), "", (INDEX('[1]Sumber sampah'!H:H,MATCH($Z1400,'[1]Sumber sampah'!$K:$K,0))))</f>
        <v/>
      </c>
      <c r="T1400" t="str">
        <f>IF(ISBLANK(INDEX('[1]Sumber sampah'!I:I,MATCH($Z1400,'[1]Sumber sampah'!$K:$K,0))), "", (INDEX('[1]Sumber sampah'!I:I,MATCH($Z1400,'[1]Sumber sampah'!$K:$K,0))))</f>
        <v/>
      </c>
      <c r="U1400" t="str">
        <f>IF(ISBLANK(INDEX('[1]Sumber sampah'!J:J,MATCH($Z1400,'[1]Sumber sampah'!$K:$K,0))), "", (INDEX('[1]Sumber sampah'!J:J,MATCH($Z1400,'[1]Sumber sampah'!$K:$K,0))))</f>
        <v/>
      </c>
      <c r="Z1400" t="str">
        <f t="shared" si="21"/>
        <v>2021_Kalimantan Barat_Kab. Sambas</v>
      </c>
    </row>
    <row r="1401" spans="1:26" x14ac:dyDescent="0.35">
      <c r="A1401" s="15">
        <v>2021</v>
      </c>
      <c r="B1401" t="s">
        <v>152</v>
      </c>
      <c r="C1401" t="s">
        <v>154</v>
      </c>
      <c r="D1401" s="16">
        <v>82.24</v>
      </c>
      <c r="E1401" s="17">
        <v>30015.96</v>
      </c>
      <c r="F1401" t="str">
        <f>IF(ISBLANK(INDEX('[1]Jenis sampah'!D:D,MATCH($Z1401,'[1]Jenis sampah'!$M:$M,0))), "", (INDEX('[1]Jenis sampah'!D:D,MATCH($Z1401,'[1]Jenis sampah'!$M:$M,0))))</f>
        <v/>
      </c>
      <c r="G1401" t="str">
        <f>IF(ISBLANK(INDEX('[1]Jenis sampah'!E:E,MATCH($Z1401,'[1]Jenis sampah'!$M:$M,0))), "", (INDEX('[1]Jenis sampah'!E:E,MATCH($Z1401,'[1]Jenis sampah'!$M:$M,0))))</f>
        <v/>
      </c>
      <c r="H1401" t="str">
        <f>IF(ISBLANK(INDEX('[1]Jenis sampah'!F:F,MATCH($Z1401,'[1]Jenis sampah'!$M:$M,0))), "", (INDEX('[1]Jenis sampah'!F:F,MATCH($Z1401,'[1]Jenis sampah'!$M:$M,0))))</f>
        <v/>
      </c>
      <c r="I1401" t="str">
        <f>IF(ISBLANK(INDEX('[1]Jenis sampah'!G:G,MATCH($Z1401,'[1]Jenis sampah'!$M:$M,0))), "", (INDEX('[1]Jenis sampah'!G:G,MATCH($Z1401,'[1]Jenis sampah'!$M:$M,0))))</f>
        <v/>
      </c>
      <c r="J1401" t="str">
        <f>IF(ISBLANK(INDEX('[1]Jenis sampah'!H:H,MATCH($Z1401,'[1]Jenis sampah'!$M:$M,0))), "", (INDEX('[1]Jenis sampah'!H:H,MATCH($Z1401,'[1]Jenis sampah'!$M:$M,0))))</f>
        <v/>
      </c>
      <c r="K1401" t="str">
        <f>IF(ISBLANK(INDEX('[1]Jenis sampah'!I:I,MATCH($Z1401,'[1]Jenis sampah'!$M:$M,0))), "", (INDEX('[1]Jenis sampah'!I:I,MATCH($Z1401,'[1]Jenis sampah'!$M:$M,0))))</f>
        <v/>
      </c>
      <c r="L1401" t="str">
        <f>IF(ISBLANK(INDEX('[1]Jenis sampah'!J:J,MATCH($Z1401,'[1]Jenis sampah'!$M:$M,0))), "", (INDEX('[1]Jenis sampah'!J:J,MATCH($Z1401,'[1]Jenis sampah'!$M:$M,0))))</f>
        <v/>
      </c>
      <c r="M1401" t="str">
        <f>IF(ISBLANK(INDEX('[1]Jenis sampah'!K:K,MATCH($Z1401,'[1]Jenis sampah'!$M:$M,0))), "", (INDEX('[1]Jenis sampah'!K:K,MATCH($Z1401,'[1]Jenis sampah'!$M:$M,0))))</f>
        <v/>
      </c>
      <c r="N1401" t="str">
        <f>IF(ISBLANK(INDEX('[1]Jenis sampah'!L:L,MATCH($Z1401,'[1]Jenis sampah'!$M:$M,0))), "", (INDEX('[1]Jenis sampah'!L:L,MATCH($Z1401,'[1]Jenis sampah'!$M:$M,0))))</f>
        <v/>
      </c>
      <c r="O1401" t="str">
        <f>IF(ISBLANK(INDEX('[1]Sumber sampah'!D:D,MATCH($Z1401,'[1]Sumber sampah'!$K:$K,0))), "", (INDEX('[1]Sumber sampah'!D:D,MATCH($Z1401,'[1]Sumber sampah'!$K:$K,0))))</f>
        <v/>
      </c>
      <c r="P1401" t="str">
        <f>IF(ISBLANK(INDEX('[1]Sumber sampah'!E:E,MATCH($Z1401,'[1]Sumber sampah'!$K:$K,0))), "", (INDEX('[1]Sumber sampah'!E:E,MATCH($Z1401,'[1]Sumber sampah'!$K:$K,0))))</f>
        <v/>
      </c>
      <c r="Q1401" t="str">
        <f>IF(ISBLANK(INDEX('[1]Sumber sampah'!F:F,MATCH($Z1401,'[1]Sumber sampah'!$K:$K,0))), "", (INDEX('[1]Sumber sampah'!F:F,MATCH($Z1401,'[1]Sumber sampah'!$K:$K,0))))</f>
        <v/>
      </c>
      <c r="R1401" t="str">
        <f>IF(ISBLANK(INDEX('[1]Sumber sampah'!G:G,MATCH($Z1401,'[1]Sumber sampah'!$K:$K,0))), "", (INDEX('[1]Sumber sampah'!G:G,MATCH($Z1401,'[1]Sumber sampah'!$K:$K,0))))</f>
        <v/>
      </c>
      <c r="S1401" t="str">
        <f>IF(ISBLANK(INDEX('[1]Sumber sampah'!H:H,MATCH($Z1401,'[1]Sumber sampah'!$K:$K,0))), "", (INDEX('[1]Sumber sampah'!H:H,MATCH($Z1401,'[1]Sumber sampah'!$K:$K,0))))</f>
        <v/>
      </c>
      <c r="T1401" t="str">
        <f>IF(ISBLANK(INDEX('[1]Sumber sampah'!I:I,MATCH($Z1401,'[1]Sumber sampah'!$K:$K,0))), "", (INDEX('[1]Sumber sampah'!I:I,MATCH($Z1401,'[1]Sumber sampah'!$K:$K,0))))</f>
        <v/>
      </c>
      <c r="U1401" t="str">
        <f>IF(ISBLANK(INDEX('[1]Sumber sampah'!J:J,MATCH($Z1401,'[1]Sumber sampah'!$K:$K,0))), "", (INDEX('[1]Sumber sampah'!J:J,MATCH($Z1401,'[1]Sumber sampah'!$K:$K,0))))</f>
        <v/>
      </c>
      <c r="Z1401" t="str">
        <f t="shared" si="21"/>
        <v>2021_Kalimantan Barat_Kab. Mempawah</v>
      </c>
    </row>
    <row r="1402" spans="1:26" x14ac:dyDescent="0.35">
      <c r="A1402" s="15">
        <v>2021</v>
      </c>
      <c r="B1402" t="s">
        <v>152</v>
      </c>
      <c r="C1402" t="s">
        <v>155</v>
      </c>
      <c r="D1402" s="16">
        <v>242.41</v>
      </c>
      <c r="E1402" s="17">
        <v>88479.29</v>
      </c>
      <c r="F1402">
        <f>IF(ISBLANK(INDEX('[1]Jenis sampah'!D:D,MATCH($Z1402,'[1]Jenis sampah'!$M:$M,0))), "", (INDEX('[1]Jenis sampah'!D:D,MATCH($Z1402,'[1]Jenis sampah'!$M:$M,0))))</f>
        <v>56.21</v>
      </c>
      <c r="G1402">
        <f>IF(ISBLANK(INDEX('[1]Jenis sampah'!E:E,MATCH($Z1402,'[1]Jenis sampah'!$M:$M,0))), "", (INDEX('[1]Jenis sampah'!E:E,MATCH($Z1402,'[1]Jenis sampah'!$M:$M,0))))</f>
        <v>13.61</v>
      </c>
      <c r="H1402">
        <f>IF(ISBLANK(INDEX('[1]Jenis sampah'!F:F,MATCH($Z1402,'[1]Jenis sampah'!$M:$M,0))), "", (INDEX('[1]Jenis sampah'!F:F,MATCH($Z1402,'[1]Jenis sampah'!$M:$M,0))))</f>
        <v>4.7300000000000004</v>
      </c>
      <c r="I1402">
        <f>IF(ISBLANK(INDEX('[1]Jenis sampah'!G:G,MATCH($Z1402,'[1]Jenis sampah'!$M:$M,0))), "", (INDEX('[1]Jenis sampah'!G:G,MATCH($Z1402,'[1]Jenis sampah'!$M:$M,0))))</f>
        <v>7.1</v>
      </c>
      <c r="J1402" t="str">
        <f>IF(ISBLANK(INDEX('[1]Jenis sampah'!H:H,MATCH($Z1402,'[1]Jenis sampah'!$M:$M,0))), "", (INDEX('[1]Jenis sampah'!H:H,MATCH($Z1402,'[1]Jenis sampah'!$M:$M,0))))</f>
        <v/>
      </c>
      <c r="K1402" t="str">
        <f>IF(ISBLANK(INDEX('[1]Jenis sampah'!I:I,MATCH($Z1402,'[1]Jenis sampah'!$M:$M,0))), "", (INDEX('[1]Jenis sampah'!I:I,MATCH($Z1402,'[1]Jenis sampah'!$M:$M,0))))</f>
        <v/>
      </c>
      <c r="L1402" t="str">
        <f>IF(ISBLANK(INDEX('[1]Jenis sampah'!J:J,MATCH($Z1402,'[1]Jenis sampah'!$M:$M,0))), "", (INDEX('[1]Jenis sampah'!J:J,MATCH($Z1402,'[1]Jenis sampah'!$M:$M,0))))</f>
        <v/>
      </c>
      <c r="M1402">
        <f>IF(ISBLANK(INDEX('[1]Jenis sampah'!K:K,MATCH($Z1402,'[1]Jenis sampah'!$M:$M,0))), "", (INDEX('[1]Jenis sampah'!K:K,MATCH($Z1402,'[1]Jenis sampah'!$M:$M,0))))</f>
        <v>2.96</v>
      </c>
      <c r="N1402">
        <f>IF(ISBLANK(INDEX('[1]Jenis sampah'!L:L,MATCH($Z1402,'[1]Jenis sampah'!$M:$M,0))), "", (INDEX('[1]Jenis sampah'!L:L,MATCH($Z1402,'[1]Jenis sampah'!$M:$M,0))))</f>
        <v>15.39</v>
      </c>
      <c r="O1402">
        <f>IF(ISBLANK(INDEX('[1]Sumber sampah'!D:D,MATCH($Z1402,'[1]Sumber sampah'!$K:$K,0))), "", (INDEX('[1]Sumber sampah'!D:D,MATCH($Z1402,'[1]Sumber sampah'!$K:$K,0))))</f>
        <v>238.7</v>
      </c>
      <c r="P1402">
        <f>IF(ISBLANK(INDEX('[1]Sumber sampah'!E:E,MATCH($Z1402,'[1]Sumber sampah'!$K:$K,0))), "", (INDEX('[1]Sumber sampah'!E:E,MATCH($Z1402,'[1]Sumber sampah'!$K:$K,0))))</f>
        <v>0.26</v>
      </c>
      <c r="Q1402">
        <f>IF(ISBLANK(INDEX('[1]Sumber sampah'!F:F,MATCH($Z1402,'[1]Sumber sampah'!$K:$K,0))), "", (INDEX('[1]Sumber sampah'!F:F,MATCH($Z1402,'[1]Sumber sampah'!$K:$K,0))))</f>
        <v>0.16</v>
      </c>
      <c r="R1402">
        <f>IF(ISBLANK(INDEX('[1]Sumber sampah'!G:G,MATCH($Z1402,'[1]Sumber sampah'!$K:$K,0))), "", (INDEX('[1]Sumber sampah'!G:G,MATCH($Z1402,'[1]Sumber sampah'!$K:$K,0))))</f>
        <v>8.0299999999999994</v>
      </c>
      <c r="S1402" t="str">
        <f>IF(ISBLANK(INDEX('[1]Sumber sampah'!H:H,MATCH($Z1402,'[1]Sumber sampah'!$K:$K,0))), "", (INDEX('[1]Sumber sampah'!H:H,MATCH($Z1402,'[1]Sumber sampah'!$K:$K,0))))</f>
        <v/>
      </c>
      <c r="T1402" t="str">
        <f>IF(ISBLANK(INDEX('[1]Sumber sampah'!I:I,MATCH($Z1402,'[1]Sumber sampah'!$K:$K,0))), "", (INDEX('[1]Sumber sampah'!I:I,MATCH($Z1402,'[1]Sumber sampah'!$K:$K,0))))</f>
        <v/>
      </c>
      <c r="U1402" t="str">
        <f>IF(ISBLANK(INDEX('[1]Sumber sampah'!J:J,MATCH($Z1402,'[1]Sumber sampah'!$K:$K,0))), "", (INDEX('[1]Sumber sampah'!J:J,MATCH($Z1402,'[1]Sumber sampah'!$K:$K,0))))</f>
        <v/>
      </c>
      <c r="Z1402" t="str">
        <f t="shared" si="21"/>
        <v>2021_Kalimantan Barat_Kab. Sanggau</v>
      </c>
    </row>
    <row r="1403" spans="1:26" x14ac:dyDescent="0.35">
      <c r="A1403" s="15">
        <v>2021</v>
      </c>
      <c r="B1403" t="s">
        <v>152</v>
      </c>
      <c r="C1403" t="s">
        <v>362</v>
      </c>
      <c r="D1403" s="16">
        <v>83.63</v>
      </c>
      <c r="E1403" s="17">
        <v>30524.07</v>
      </c>
      <c r="F1403" t="str">
        <f>IF(ISBLANK(INDEX('[1]Jenis sampah'!D:D,MATCH($Z1403,'[1]Jenis sampah'!$M:$M,0))), "", (INDEX('[1]Jenis sampah'!D:D,MATCH($Z1403,'[1]Jenis sampah'!$M:$M,0))))</f>
        <v/>
      </c>
      <c r="G1403" t="str">
        <f>IF(ISBLANK(INDEX('[1]Jenis sampah'!E:E,MATCH($Z1403,'[1]Jenis sampah'!$M:$M,0))), "", (INDEX('[1]Jenis sampah'!E:E,MATCH($Z1403,'[1]Jenis sampah'!$M:$M,0))))</f>
        <v/>
      </c>
      <c r="H1403" t="str">
        <f>IF(ISBLANK(INDEX('[1]Jenis sampah'!F:F,MATCH($Z1403,'[1]Jenis sampah'!$M:$M,0))), "", (INDEX('[1]Jenis sampah'!F:F,MATCH($Z1403,'[1]Jenis sampah'!$M:$M,0))))</f>
        <v/>
      </c>
      <c r="I1403" t="str">
        <f>IF(ISBLANK(INDEX('[1]Jenis sampah'!G:G,MATCH($Z1403,'[1]Jenis sampah'!$M:$M,0))), "", (INDEX('[1]Jenis sampah'!G:G,MATCH($Z1403,'[1]Jenis sampah'!$M:$M,0))))</f>
        <v/>
      </c>
      <c r="J1403" t="str">
        <f>IF(ISBLANK(INDEX('[1]Jenis sampah'!H:H,MATCH($Z1403,'[1]Jenis sampah'!$M:$M,0))), "", (INDEX('[1]Jenis sampah'!H:H,MATCH($Z1403,'[1]Jenis sampah'!$M:$M,0))))</f>
        <v/>
      </c>
      <c r="K1403" t="str">
        <f>IF(ISBLANK(INDEX('[1]Jenis sampah'!I:I,MATCH($Z1403,'[1]Jenis sampah'!$M:$M,0))), "", (INDEX('[1]Jenis sampah'!I:I,MATCH($Z1403,'[1]Jenis sampah'!$M:$M,0))))</f>
        <v/>
      </c>
      <c r="L1403" t="str">
        <f>IF(ISBLANK(INDEX('[1]Jenis sampah'!J:J,MATCH($Z1403,'[1]Jenis sampah'!$M:$M,0))), "", (INDEX('[1]Jenis sampah'!J:J,MATCH($Z1403,'[1]Jenis sampah'!$M:$M,0))))</f>
        <v/>
      </c>
      <c r="M1403" t="str">
        <f>IF(ISBLANK(INDEX('[1]Jenis sampah'!K:K,MATCH($Z1403,'[1]Jenis sampah'!$M:$M,0))), "", (INDEX('[1]Jenis sampah'!K:K,MATCH($Z1403,'[1]Jenis sampah'!$M:$M,0))))</f>
        <v/>
      </c>
      <c r="N1403" t="str">
        <f>IF(ISBLANK(INDEX('[1]Jenis sampah'!L:L,MATCH($Z1403,'[1]Jenis sampah'!$M:$M,0))), "", (INDEX('[1]Jenis sampah'!L:L,MATCH($Z1403,'[1]Jenis sampah'!$M:$M,0))))</f>
        <v/>
      </c>
      <c r="O1403" t="str">
        <f>IF(ISBLANK(INDEX('[1]Sumber sampah'!D:D,MATCH($Z1403,'[1]Sumber sampah'!$K:$K,0))), "", (INDEX('[1]Sumber sampah'!D:D,MATCH($Z1403,'[1]Sumber sampah'!$K:$K,0))))</f>
        <v/>
      </c>
      <c r="P1403" t="str">
        <f>IF(ISBLANK(INDEX('[1]Sumber sampah'!E:E,MATCH($Z1403,'[1]Sumber sampah'!$K:$K,0))), "", (INDEX('[1]Sumber sampah'!E:E,MATCH($Z1403,'[1]Sumber sampah'!$K:$K,0))))</f>
        <v/>
      </c>
      <c r="Q1403" t="str">
        <f>IF(ISBLANK(INDEX('[1]Sumber sampah'!F:F,MATCH($Z1403,'[1]Sumber sampah'!$K:$K,0))), "", (INDEX('[1]Sumber sampah'!F:F,MATCH($Z1403,'[1]Sumber sampah'!$K:$K,0))))</f>
        <v/>
      </c>
      <c r="R1403" t="str">
        <f>IF(ISBLANK(INDEX('[1]Sumber sampah'!G:G,MATCH($Z1403,'[1]Sumber sampah'!$K:$K,0))), "", (INDEX('[1]Sumber sampah'!G:G,MATCH($Z1403,'[1]Sumber sampah'!$K:$K,0))))</f>
        <v/>
      </c>
      <c r="S1403" t="str">
        <f>IF(ISBLANK(INDEX('[1]Sumber sampah'!H:H,MATCH($Z1403,'[1]Sumber sampah'!$K:$K,0))), "", (INDEX('[1]Sumber sampah'!H:H,MATCH($Z1403,'[1]Sumber sampah'!$K:$K,0))))</f>
        <v/>
      </c>
      <c r="T1403" t="str">
        <f>IF(ISBLANK(INDEX('[1]Sumber sampah'!I:I,MATCH($Z1403,'[1]Sumber sampah'!$K:$K,0))), "", (INDEX('[1]Sumber sampah'!I:I,MATCH($Z1403,'[1]Sumber sampah'!$K:$K,0))))</f>
        <v/>
      </c>
      <c r="U1403" t="str">
        <f>IF(ISBLANK(INDEX('[1]Sumber sampah'!J:J,MATCH($Z1403,'[1]Sumber sampah'!$K:$K,0))), "", (INDEX('[1]Sumber sampah'!J:J,MATCH($Z1403,'[1]Sumber sampah'!$K:$K,0))))</f>
        <v/>
      </c>
      <c r="Z1403" t="str">
        <f t="shared" si="21"/>
        <v>2021_Kalimantan Barat_Kab. Melawi</v>
      </c>
    </row>
    <row r="1404" spans="1:26" x14ac:dyDescent="0.35">
      <c r="A1404" s="15">
        <v>2021</v>
      </c>
      <c r="B1404" t="s">
        <v>152</v>
      </c>
      <c r="C1404" t="s">
        <v>160</v>
      </c>
      <c r="D1404" s="16">
        <v>396.3</v>
      </c>
      <c r="E1404" s="17">
        <v>144651.25</v>
      </c>
      <c r="F1404" t="str">
        <f>IF(ISBLANK(INDEX('[1]Jenis sampah'!D:D,MATCH($Z1404,'[1]Jenis sampah'!$M:$M,0))), "", (INDEX('[1]Jenis sampah'!D:D,MATCH($Z1404,'[1]Jenis sampah'!$M:$M,0))))</f>
        <v/>
      </c>
      <c r="G1404" t="str">
        <f>IF(ISBLANK(INDEX('[1]Jenis sampah'!E:E,MATCH($Z1404,'[1]Jenis sampah'!$M:$M,0))), "", (INDEX('[1]Jenis sampah'!E:E,MATCH($Z1404,'[1]Jenis sampah'!$M:$M,0))))</f>
        <v/>
      </c>
      <c r="H1404" t="str">
        <f>IF(ISBLANK(INDEX('[1]Jenis sampah'!F:F,MATCH($Z1404,'[1]Jenis sampah'!$M:$M,0))), "", (INDEX('[1]Jenis sampah'!F:F,MATCH($Z1404,'[1]Jenis sampah'!$M:$M,0))))</f>
        <v/>
      </c>
      <c r="I1404" t="str">
        <f>IF(ISBLANK(INDEX('[1]Jenis sampah'!G:G,MATCH($Z1404,'[1]Jenis sampah'!$M:$M,0))), "", (INDEX('[1]Jenis sampah'!G:G,MATCH($Z1404,'[1]Jenis sampah'!$M:$M,0))))</f>
        <v/>
      </c>
      <c r="J1404" t="str">
        <f>IF(ISBLANK(INDEX('[1]Jenis sampah'!H:H,MATCH($Z1404,'[1]Jenis sampah'!$M:$M,0))), "", (INDEX('[1]Jenis sampah'!H:H,MATCH($Z1404,'[1]Jenis sampah'!$M:$M,0))))</f>
        <v/>
      </c>
      <c r="K1404" t="str">
        <f>IF(ISBLANK(INDEX('[1]Jenis sampah'!I:I,MATCH($Z1404,'[1]Jenis sampah'!$M:$M,0))), "", (INDEX('[1]Jenis sampah'!I:I,MATCH($Z1404,'[1]Jenis sampah'!$M:$M,0))))</f>
        <v/>
      </c>
      <c r="L1404" t="str">
        <f>IF(ISBLANK(INDEX('[1]Jenis sampah'!J:J,MATCH($Z1404,'[1]Jenis sampah'!$M:$M,0))), "", (INDEX('[1]Jenis sampah'!J:J,MATCH($Z1404,'[1]Jenis sampah'!$M:$M,0))))</f>
        <v/>
      </c>
      <c r="M1404" t="str">
        <f>IF(ISBLANK(INDEX('[1]Jenis sampah'!K:K,MATCH($Z1404,'[1]Jenis sampah'!$M:$M,0))), "", (INDEX('[1]Jenis sampah'!K:K,MATCH($Z1404,'[1]Jenis sampah'!$M:$M,0))))</f>
        <v/>
      </c>
      <c r="N1404" t="str">
        <f>IF(ISBLANK(INDEX('[1]Jenis sampah'!L:L,MATCH($Z1404,'[1]Jenis sampah'!$M:$M,0))), "", (INDEX('[1]Jenis sampah'!L:L,MATCH($Z1404,'[1]Jenis sampah'!$M:$M,0))))</f>
        <v/>
      </c>
      <c r="O1404" t="str">
        <f>IF(ISBLANK(INDEX('[1]Sumber sampah'!D:D,MATCH($Z1404,'[1]Sumber sampah'!$K:$K,0))), "", (INDEX('[1]Sumber sampah'!D:D,MATCH($Z1404,'[1]Sumber sampah'!$K:$K,0))))</f>
        <v/>
      </c>
      <c r="P1404" t="str">
        <f>IF(ISBLANK(INDEX('[1]Sumber sampah'!E:E,MATCH($Z1404,'[1]Sumber sampah'!$K:$K,0))), "", (INDEX('[1]Sumber sampah'!E:E,MATCH($Z1404,'[1]Sumber sampah'!$K:$K,0))))</f>
        <v/>
      </c>
      <c r="Q1404" t="str">
        <f>IF(ISBLANK(INDEX('[1]Sumber sampah'!F:F,MATCH($Z1404,'[1]Sumber sampah'!$K:$K,0))), "", (INDEX('[1]Sumber sampah'!F:F,MATCH($Z1404,'[1]Sumber sampah'!$K:$K,0))))</f>
        <v/>
      </c>
      <c r="R1404" t="str">
        <f>IF(ISBLANK(INDEX('[1]Sumber sampah'!G:G,MATCH($Z1404,'[1]Sumber sampah'!$K:$K,0))), "", (INDEX('[1]Sumber sampah'!G:G,MATCH($Z1404,'[1]Sumber sampah'!$K:$K,0))))</f>
        <v/>
      </c>
      <c r="S1404" t="str">
        <f>IF(ISBLANK(INDEX('[1]Sumber sampah'!H:H,MATCH($Z1404,'[1]Sumber sampah'!$K:$K,0))), "", (INDEX('[1]Sumber sampah'!H:H,MATCH($Z1404,'[1]Sumber sampah'!$K:$K,0))))</f>
        <v/>
      </c>
      <c r="T1404" t="str">
        <f>IF(ISBLANK(INDEX('[1]Sumber sampah'!I:I,MATCH($Z1404,'[1]Sumber sampah'!$K:$K,0))), "", (INDEX('[1]Sumber sampah'!I:I,MATCH($Z1404,'[1]Sumber sampah'!$K:$K,0))))</f>
        <v/>
      </c>
      <c r="U1404" t="str">
        <f>IF(ISBLANK(INDEX('[1]Sumber sampah'!J:J,MATCH($Z1404,'[1]Sumber sampah'!$K:$K,0))), "", (INDEX('[1]Sumber sampah'!J:J,MATCH($Z1404,'[1]Sumber sampah'!$K:$K,0))))</f>
        <v/>
      </c>
      <c r="Z1404" t="str">
        <f t="shared" si="21"/>
        <v>2021_Kalimantan Barat_Kota Pontianak</v>
      </c>
    </row>
    <row r="1405" spans="1:26" x14ac:dyDescent="0.35">
      <c r="A1405" s="15">
        <v>2021</v>
      </c>
      <c r="B1405" t="s">
        <v>152</v>
      </c>
      <c r="C1405" t="s">
        <v>161</v>
      </c>
      <c r="D1405" s="16">
        <v>117.53</v>
      </c>
      <c r="E1405" s="17">
        <v>42899.18</v>
      </c>
      <c r="F1405" t="str">
        <f>IF(ISBLANK(INDEX('[1]Jenis sampah'!D:D,MATCH($Z1405,'[1]Jenis sampah'!$M:$M,0))), "", (INDEX('[1]Jenis sampah'!D:D,MATCH($Z1405,'[1]Jenis sampah'!$M:$M,0))))</f>
        <v/>
      </c>
      <c r="G1405" t="str">
        <f>IF(ISBLANK(INDEX('[1]Jenis sampah'!E:E,MATCH($Z1405,'[1]Jenis sampah'!$M:$M,0))), "", (INDEX('[1]Jenis sampah'!E:E,MATCH($Z1405,'[1]Jenis sampah'!$M:$M,0))))</f>
        <v/>
      </c>
      <c r="H1405" t="str">
        <f>IF(ISBLANK(INDEX('[1]Jenis sampah'!F:F,MATCH($Z1405,'[1]Jenis sampah'!$M:$M,0))), "", (INDEX('[1]Jenis sampah'!F:F,MATCH($Z1405,'[1]Jenis sampah'!$M:$M,0))))</f>
        <v/>
      </c>
      <c r="I1405" t="str">
        <f>IF(ISBLANK(INDEX('[1]Jenis sampah'!G:G,MATCH($Z1405,'[1]Jenis sampah'!$M:$M,0))), "", (INDEX('[1]Jenis sampah'!G:G,MATCH($Z1405,'[1]Jenis sampah'!$M:$M,0))))</f>
        <v/>
      </c>
      <c r="J1405" t="str">
        <f>IF(ISBLANK(INDEX('[1]Jenis sampah'!H:H,MATCH($Z1405,'[1]Jenis sampah'!$M:$M,0))), "", (INDEX('[1]Jenis sampah'!H:H,MATCH($Z1405,'[1]Jenis sampah'!$M:$M,0))))</f>
        <v/>
      </c>
      <c r="K1405" t="str">
        <f>IF(ISBLANK(INDEX('[1]Jenis sampah'!I:I,MATCH($Z1405,'[1]Jenis sampah'!$M:$M,0))), "", (INDEX('[1]Jenis sampah'!I:I,MATCH($Z1405,'[1]Jenis sampah'!$M:$M,0))))</f>
        <v/>
      </c>
      <c r="L1405" t="str">
        <f>IF(ISBLANK(INDEX('[1]Jenis sampah'!J:J,MATCH($Z1405,'[1]Jenis sampah'!$M:$M,0))), "", (INDEX('[1]Jenis sampah'!J:J,MATCH($Z1405,'[1]Jenis sampah'!$M:$M,0))))</f>
        <v/>
      </c>
      <c r="M1405" t="str">
        <f>IF(ISBLANK(INDEX('[1]Jenis sampah'!K:K,MATCH($Z1405,'[1]Jenis sampah'!$M:$M,0))), "", (INDEX('[1]Jenis sampah'!K:K,MATCH($Z1405,'[1]Jenis sampah'!$M:$M,0))))</f>
        <v/>
      </c>
      <c r="N1405" t="str">
        <f>IF(ISBLANK(INDEX('[1]Jenis sampah'!L:L,MATCH($Z1405,'[1]Jenis sampah'!$M:$M,0))), "", (INDEX('[1]Jenis sampah'!L:L,MATCH($Z1405,'[1]Jenis sampah'!$M:$M,0))))</f>
        <v/>
      </c>
      <c r="O1405" t="str">
        <f>IF(ISBLANK(INDEX('[1]Sumber sampah'!D:D,MATCH($Z1405,'[1]Sumber sampah'!$K:$K,0))), "", (INDEX('[1]Sumber sampah'!D:D,MATCH($Z1405,'[1]Sumber sampah'!$K:$K,0))))</f>
        <v/>
      </c>
      <c r="P1405" t="str">
        <f>IF(ISBLANK(INDEX('[1]Sumber sampah'!E:E,MATCH($Z1405,'[1]Sumber sampah'!$K:$K,0))), "", (INDEX('[1]Sumber sampah'!E:E,MATCH($Z1405,'[1]Sumber sampah'!$K:$K,0))))</f>
        <v/>
      </c>
      <c r="Q1405" t="str">
        <f>IF(ISBLANK(INDEX('[1]Sumber sampah'!F:F,MATCH($Z1405,'[1]Sumber sampah'!$K:$K,0))), "", (INDEX('[1]Sumber sampah'!F:F,MATCH($Z1405,'[1]Sumber sampah'!$K:$K,0))))</f>
        <v/>
      </c>
      <c r="R1405" t="str">
        <f>IF(ISBLANK(INDEX('[1]Sumber sampah'!G:G,MATCH($Z1405,'[1]Sumber sampah'!$K:$K,0))), "", (INDEX('[1]Sumber sampah'!G:G,MATCH($Z1405,'[1]Sumber sampah'!$K:$K,0))))</f>
        <v/>
      </c>
      <c r="S1405" t="str">
        <f>IF(ISBLANK(INDEX('[1]Sumber sampah'!H:H,MATCH($Z1405,'[1]Sumber sampah'!$K:$K,0))), "", (INDEX('[1]Sumber sampah'!H:H,MATCH($Z1405,'[1]Sumber sampah'!$K:$K,0))))</f>
        <v/>
      </c>
      <c r="T1405" t="str">
        <f>IF(ISBLANK(INDEX('[1]Sumber sampah'!I:I,MATCH($Z1405,'[1]Sumber sampah'!$K:$K,0))), "", (INDEX('[1]Sumber sampah'!I:I,MATCH($Z1405,'[1]Sumber sampah'!$K:$K,0))))</f>
        <v/>
      </c>
      <c r="U1405" t="str">
        <f>IF(ISBLANK(INDEX('[1]Sumber sampah'!J:J,MATCH($Z1405,'[1]Sumber sampah'!$K:$K,0))), "", (INDEX('[1]Sumber sampah'!J:J,MATCH($Z1405,'[1]Sumber sampah'!$K:$K,0))))</f>
        <v/>
      </c>
      <c r="Z1405" t="str">
        <f t="shared" si="21"/>
        <v>2021_Kalimantan Barat_Kota Singkawang</v>
      </c>
    </row>
    <row r="1406" spans="1:26" x14ac:dyDescent="0.35">
      <c r="A1406" s="15">
        <v>2021</v>
      </c>
      <c r="B1406" t="s">
        <v>162</v>
      </c>
      <c r="C1406" t="s">
        <v>165</v>
      </c>
      <c r="D1406" s="16">
        <v>205.2</v>
      </c>
      <c r="E1406" s="17">
        <v>74898</v>
      </c>
      <c r="F1406">
        <f>IF(ISBLANK(INDEX('[1]Jenis sampah'!D:D,MATCH($Z1406,'[1]Jenis sampah'!$M:$M,0))), "", (INDEX('[1]Jenis sampah'!D:D,MATCH($Z1406,'[1]Jenis sampah'!$M:$M,0))))</f>
        <v>30</v>
      </c>
      <c r="G1406">
        <f>IF(ISBLANK(INDEX('[1]Jenis sampah'!E:E,MATCH($Z1406,'[1]Jenis sampah'!$M:$M,0))), "", (INDEX('[1]Jenis sampah'!E:E,MATCH($Z1406,'[1]Jenis sampah'!$M:$M,0))))</f>
        <v>22</v>
      </c>
      <c r="H1406">
        <f>IF(ISBLANK(INDEX('[1]Jenis sampah'!F:F,MATCH($Z1406,'[1]Jenis sampah'!$M:$M,0))), "", (INDEX('[1]Jenis sampah'!F:F,MATCH($Z1406,'[1]Jenis sampah'!$M:$M,0))))</f>
        <v>18</v>
      </c>
      <c r="I1406">
        <f>IF(ISBLANK(INDEX('[1]Jenis sampah'!G:G,MATCH($Z1406,'[1]Jenis sampah'!$M:$M,0))), "", (INDEX('[1]Jenis sampah'!G:G,MATCH($Z1406,'[1]Jenis sampah'!$M:$M,0))))</f>
        <v>20</v>
      </c>
      <c r="J1406">
        <f>IF(ISBLANK(INDEX('[1]Jenis sampah'!H:H,MATCH($Z1406,'[1]Jenis sampah'!$M:$M,0))), "", (INDEX('[1]Jenis sampah'!H:H,MATCH($Z1406,'[1]Jenis sampah'!$M:$M,0))))</f>
        <v>6</v>
      </c>
      <c r="K1406" t="str">
        <f>IF(ISBLANK(INDEX('[1]Jenis sampah'!I:I,MATCH($Z1406,'[1]Jenis sampah'!$M:$M,0))), "", (INDEX('[1]Jenis sampah'!I:I,MATCH($Z1406,'[1]Jenis sampah'!$M:$M,0))))</f>
        <v/>
      </c>
      <c r="L1406" t="str">
        <f>IF(ISBLANK(INDEX('[1]Jenis sampah'!J:J,MATCH($Z1406,'[1]Jenis sampah'!$M:$M,0))), "", (INDEX('[1]Jenis sampah'!J:J,MATCH($Z1406,'[1]Jenis sampah'!$M:$M,0))))</f>
        <v/>
      </c>
      <c r="M1406" t="str">
        <f>IF(ISBLANK(INDEX('[1]Jenis sampah'!K:K,MATCH($Z1406,'[1]Jenis sampah'!$M:$M,0))), "", (INDEX('[1]Jenis sampah'!K:K,MATCH($Z1406,'[1]Jenis sampah'!$M:$M,0))))</f>
        <v/>
      </c>
      <c r="N1406">
        <f>IF(ISBLANK(INDEX('[1]Jenis sampah'!L:L,MATCH($Z1406,'[1]Jenis sampah'!$M:$M,0))), "", (INDEX('[1]Jenis sampah'!L:L,MATCH($Z1406,'[1]Jenis sampah'!$M:$M,0))))</f>
        <v>4</v>
      </c>
      <c r="O1406">
        <f>IF(ISBLANK(INDEX('[1]Sumber sampah'!D:D,MATCH($Z1406,'[1]Sumber sampah'!$K:$K,0))), "", (INDEX('[1]Sumber sampah'!D:D,MATCH($Z1406,'[1]Sumber sampah'!$K:$K,0))))</f>
        <v>8.9</v>
      </c>
      <c r="P1406">
        <f>IF(ISBLANK(INDEX('[1]Sumber sampah'!E:E,MATCH($Z1406,'[1]Sumber sampah'!$K:$K,0))), "", (INDEX('[1]Sumber sampah'!E:E,MATCH($Z1406,'[1]Sumber sampah'!$K:$K,0))))</f>
        <v>0.61</v>
      </c>
      <c r="Q1406">
        <f>IF(ISBLANK(INDEX('[1]Sumber sampah'!F:F,MATCH($Z1406,'[1]Sumber sampah'!$K:$K,0))), "", (INDEX('[1]Sumber sampah'!F:F,MATCH($Z1406,'[1]Sumber sampah'!$K:$K,0))))</f>
        <v>4.95</v>
      </c>
      <c r="R1406">
        <f>IF(ISBLANK(INDEX('[1]Sumber sampah'!G:G,MATCH($Z1406,'[1]Sumber sampah'!$K:$K,0))), "", (INDEX('[1]Sumber sampah'!G:G,MATCH($Z1406,'[1]Sumber sampah'!$K:$K,0))))</f>
        <v>3.83</v>
      </c>
      <c r="S1406">
        <f>IF(ISBLANK(INDEX('[1]Sumber sampah'!H:H,MATCH($Z1406,'[1]Sumber sampah'!$K:$K,0))), "", (INDEX('[1]Sumber sampah'!H:H,MATCH($Z1406,'[1]Sumber sampah'!$K:$K,0))))</f>
        <v>1.45</v>
      </c>
      <c r="T1406">
        <f>IF(ISBLANK(INDEX('[1]Sumber sampah'!I:I,MATCH($Z1406,'[1]Sumber sampah'!$K:$K,0))), "", (INDEX('[1]Sumber sampah'!I:I,MATCH($Z1406,'[1]Sumber sampah'!$K:$K,0))))</f>
        <v>1.57</v>
      </c>
      <c r="U1406" t="str">
        <f>IF(ISBLANK(INDEX('[1]Sumber sampah'!J:J,MATCH($Z1406,'[1]Sumber sampah'!$K:$K,0))), "", (INDEX('[1]Sumber sampah'!J:J,MATCH($Z1406,'[1]Sumber sampah'!$K:$K,0))))</f>
        <v/>
      </c>
      <c r="Z1406" t="str">
        <f t="shared" si="21"/>
        <v>2021_Kalimantan Tengah_Kab. Kapuas</v>
      </c>
    </row>
    <row r="1407" spans="1:26" x14ac:dyDescent="0.35">
      <c r="A1407" s="15">
        <v>2021</v>
      </c>
      <c r="B1407" t="s">
        <v>162</v>
      </c>
      <c r="C1407" t="s">
        <v>444</v>
      </c>
      <c r="D1407" s="16">
        <v>63.37</v>
      </c>
      <c r="E1407" s="17">
        <v>23129.61</v>
      </c>
      <c r="F1407">
        <f>IF(ISBLANK(INDEX('[1]Jenis sampah'!D:D,MATCH($Z1407,'[1]Jenis sampah'!$M:$M,0))), "", (INDEX('[1]Jenis sampah'!D:D,MATCH($Z1407,'[1]Jenis sampah'!$M:$M,0))))</f>
        <v>30</v>
      </c>
      <c r="G1407">
        <f>IF(ISBLANK(INDEX('[1]Jenis sampah'!E:E,MATCH($Z1407,'[1]Jenis sampah'!$M:$M,0))), "", (INDEX('[1]Jenis sampah'!E:E,MATCH($Z1407,'[1]Jenis sampah'!$M:$M,0))))</f>
        <v>12</v>
      </c>
      <c r="H1407">
        <f>IF(ISBLANK(INDEX('[1]Jenis sampah'!F:F,MATCH($Z1407,'[1]Jenis sampah'!$M:$M,0))), "", (INDEX('[1]Jenis sampah'!F:F,MATCH($Z1407,'[1]Jenis sampah'!$M:$M,0))))</f>
        <v>14</v>
      </c>
      <c r="I1407">
        <f>IF(ISBLANK(INDEX('[1]Jenis sampah'!G:G,MATCH($Z1407,'[1]Jenis sampah'!$M:$M,0))), "", (INDEX('[1]Jenis sampah'!G:G,MATCH($Z1407,'[1]Jenis sampah'!$M:$M,0))))</f>
        <v>20</v>
      </c>
      <c r="J1407">
        <f>IF(ISBLANK(INDEX('[1]Jenis sampah'!H:H,MATCH($Z1407,'[1]Jenis sampah'!$M:$M,0))), "", (INDEX('[1]Jenis sampah'!H:H,MATCH($Z1407,'[1]Jenis sampah'!$M:$M,0))))</f>
        <v>5</v>
      </c>
      <c r="K1407">
        <f>IF(ISBLANK(INDEX('[1]Jenis sampah'!I:I,MATCH($Z1407,'[1]Jenis sampah'!$M:$M,0))), "", (INDEX('[1]Jenis sampah'!I:I,MATCH($Z1407,'[1]Jenis sampah'!$M:$M,0))))</f>
        <v>5</v>
      </c>
      <c r="L1407">
        <f>IF(ISBLANK(INDEX('[1]Jenis sampah'!J:J,MATCH($Z1407,'[1]Jenis sampah'!$M:$M,0))), "", (INDEX('[1]Jenis sampah'!J:J,MATCH($Z1407,'[1]Jenis sampah'!$M:$M,0))))</f>
        <v>2</v>
      </c>
      <c r="M1407">
        <f>IF(ISBLANK(INDEX('[1]Jenis sampah'!K:K,MATCH($Z1407,'[1]Jenis sampah'!$M:$M,0))), "", (INDEX('[1]Jenis sampah'!K:K,MATCH($Z1407,'[1]Jenis sampah'!$M:$M,0))))</f>
        <v>2</v>
      </c>
      <c r="N1407">
        <f>IF(ISBLANK(INDEX('[1]Jenis sampah'!L:L,MATCH($Z1407,'[1]Jenis sampah'!$M:$M,0))), "", (INDEX('[1]Jenis sampah'!L:L,MATCH($Z1407,'[1]Jenis sampah'!$M:$M,0))))</f>
        <v>10</v>
      </c>
      <c r="O1407">
        <f>IF(ISBLANK(INDEX('[1]Sumber sampah'!D:D,MATCH($Z1407,'[1]Sumber sampah'!$K:$K,0))), "", (INDEX('[1]Sumber sampah'!D:D,MATCH($Z1407,'[1]Sumber sampah'!$K:$K,0))))</f>
        <v>32.5</v>
      </c>
      <c r="P1407">
        <f>IF(ISBLANK(INDEX('[1]Sumber sampah'!E:E,MATCH($Z1407,'[1]Sumber sampah'!$K:$K,0))), "", (INDEX('[1]Sumber sampah'!E:E,MATCH($Z1407,'[1]Sumber sampah'!$K:$K,0))))</f>
        <v>5.2</v>
      </c>
      <c r="Q1407">
        <f>IF(ISBLANK(INDEX('[1]Sumber sampah'!F:F,MATCH($Z1407,'[1]Sumber sampah'!$K:$K,0))), "", (INDEX('[1]Sumber sampah'!F:F,MATCH($Z1407,'[1]Sumber sampah'!$K:$K,0))))</f>
        <v>24</v>
      </c>
      <c r="R1407">
        <f>IF(ISBLANK(INDEX('[1]Sumber sampah'!G:G,MATCH($Z1407,'[1]Sumber sampah'!$K:$K,0))), "", (INDEX('[1]Sumber sampah'!G:G,MATCH($Z1407,'[1]Sumber sampah'!$K:$K,0))))</f>
        <v>2</v>
      </c>
      <c r="S1407">
        <f>IF(ISBLANK(INDEX('[1]Sumber sampah'!H:H,MATCH($Z1407,'[1]Sumber sampah'!$K:$K,0))), "", (INDEX('[1]Sumber sampah'!H:H,MATCH($Z1407,'[1]Sumber sampah'!$K:$K,0))))</f>
        <v>1.5</v>
      </c>
      <c r="T1407">
        <f>IF(ISBLANK(INDEX('[1]Sumber sampah'!I:I,MATCH($Z1407,'[1]Sumber sampah'!$K:$K,0))), "", (INDEX('[1]Sumber sampah'!I:I,MATCH($Z1407,'[1]Sumber sampah'!$K:$K,0))))</f>
        <v>2</v>
      </c>
      <c r="U1407">
        <f>IF(ISBLANK(INDEX('[1]Sumber sampah'!J:J,MATCH($Z1407,'[1]Sumber sampah'!$K:$K,0))), "", (INDEX('[1]Sumber sampah'!J:J,MATCH($Z1407,'[1]Sumber sampah'!$K:$K,0))))</f>
        <v>1.5</v>
      </c>
      <c r="Z1407" t="str">
        <f t="shared" si="21"/>
        <v>2021_Kalimantan Tengah_Kab. Barito Utara</v>
      </c>
    </row>
    <row r="1408" spans="1:26" x14ac:dyDescent="0.35">
      <c r="A1408" s="15">
        <v>2021</v>
      </c>
      <c r="B1408" t="s">
        <v>162</v>
      </c>
      <c r="C1408" t="s">
        <v>167</v>
      </c>
      <c r="D1408" s="16">
        <v>81.459999999999994</v>
      </c>
      <c r="E1408" s="17">
        <v>29731.08</v>
      </c>
      <c r="F1408">
        <f>IF(ISBLANK(INDEX('[1]Jenis sampah'!D:D,MATCH($Z1408,'[1]Jenis sampah'!$M:$M,0))), "", (INDEX('[1]Jenis sampah'!D:D,MATCH($Z1408,'[1]Jenis sampah'!$M:$M,0))))</f>
        <v>30</v>
      </c>
      <c r="G1408">
        <f>IF(ISBLANK(INDEX('[1]Jenis sampah'!E:E,MATCH($Z1408,'[1]Jenis sampah'!$M:$M,0))), "", (INDEX('[1]Jenis sampah'!E:E,MATCH($Z1408,'[1]Jenis sampah'!$M:$M,0))))</f>
        <v>15</v>
      </c>
      <c r="H1408">
        <f>IF(ISBLANK(INDEX('[1]Jenis sampah'!F:F,MATCH($Z1408,'[1]Jenis sampah'!$M:$M,0))), "", (INDEX('[1]Jenis sampah'!F:F,MATCH($Z1408,'[1]Jenis sampah'!$M:$M,0))))</f>
        <v>10.5</v>
      </c>
      <c r="I1408">
        <f>IF(ISBLANK(INDEX('[1]Jenis sampah'!G:G,MATCH($Z1408,'[1]Jenis sampah'!$M:$M,0))), "", (INDEX('[1]Jenis sampah'!G:G,MATCH($Z1408,'[1]Jenis sampah'!$M:$M,0))))</f>
        <v>25</v>
      </c>
      <c r="J1408">
        <f>IF(ISBLANK(INDEX('[1]Jenis sampah'!H:H,MATCH($Z1408,'[1]Jenis sampah'!$M:$M,0))), "", (INDEX('[1]Jenis sampah'!H:H,MATCH($Z1408,'[1]Jenis sampah'!$M:$M,0))))</f>
        <v>2</v>
      </c>
      <c r="K1408">
        <f>IF(ISBLANK(INDEX('[1]Jenis sampah'!I:I,MATCH($Z1408,'[1]Jenis sampah'!$M:$M,0))), "", (INDEX('[1]Jenis sampah'!I:I,MATCH($Z1408,'[1]Jenis sampah'!$M:$M,0))))</f>
        <v>1.5</v>
      </c>
      <c r="L1408">
        <f>IF(ISBLANK(INDEX('[1]Jenis sampah'!J:J,MATCH($Z1408,'[1]Jenis sampah'!$M:$M,0))), "", (INDEX('[1]Jenis sampah'!J:J,MATCH($Z1408,'[1]Jenis sampah'!$M:$M,0))))</f>
        <v>5</v>
      </c>
      <c r="M1408">
        <f>IF(ISBLANK(INDEX('[1]Jenis sampah'!K:K,MATCH($Z1408,'[1]Jenis sampah'!$M:$M,0))), "", (INDEX('[1]Jenis sampah'!K:K,MATCH($Z1408,'[1]Jenis sampah'!$M:$M,0))))</f>
        <v>2.5</v>
      </c>
      <c r="N1408">
        <f>IF(ISBLANK(INDEX('[1]Jenis sampah'!L:L,MATCH($Z1408,'[1]Jenis sampah'!$M:$M,0))), "", (INDEX('[1]Jenis sampah'!L:L,MATCH($Z1408,'[1]Jenis sampah'!$M:$M,0))))</f>
        <v>8.5</v>
      </c>
      <c r="O1408">
        <f>IF(ISBLANK(INDEX('[1]Sumber sampah'!D:D,MATCH($Z1408,'[1]Sumber sampah'!$K:$K,0))), "", (INDEX('[1]Sumber sampah'!D:D,MATCH($Z1408,'[1]Sumber sampah'!$K:$K,0))))</f>
        <v>5980.29</v>
      </c>
      <c r="P1408">
        <f>IF(ISBLANK(INDEX('[1]Sumber sampah'!E:E,MATCH($Z1408,'[1]Sumber sampah'!$K:$K,0))), "", (INDEX('[1]Sumber sampah'!E:E,MATCH($Z1408,'[1]Sumber sampah'!$K:$K,0))))</f>
        <v>80.930000000000007</v>
      </c>
      <c r="Q1408">
        <f>IF(ISBLANK(INDEX('[1]Sumber sampah'!F:F,MATCH($Z1408,'[1]Sumber sampah'!$K:$K,0))), "", (INDEX('[1]Sumber sampah'!F:F,MATCH($Z1408,'[1]Sumber sampah'!$K:$K,0))))</f>
        <v>16.29</v>
      </c>
      <c r="R1408" t="str">
        <f>IF(ISBLANK(INDEX('[1]Sumber sampah'!G:G,MATCH($Z1408,'[1]Sumber sampah'!$K:$K,0))), "", (INDEX('[1]Sumber sampah'!G:G,MATCH($Z1408,'[1]Sumber sampah'!$K:$K,0))))</f>
        <v/>
      </c>
      <c r="S1408" t="str">
        <f>IF(ISBLANK(INDEX('[1]Sumber sampah'!H:H,MATCH($Z1408,'[1]Sumber sampah'!$K:$K,0))), "", (INDEX('[1]Sumber sampah'!H:H,MATCH($Z1408,'[1]Sumber sampah'!$K:$K,0))))</f>
        <v/>
      </c>
      <c r="T1408" t="str">
        <f>IF(ISBLANK(INDEX('[1]Sumber sampah'!I:I,MATCH($Z1408,'[1]Sumber sampah'!$K:$K,0))), "", (INDEX('[1]Sumber sampah'!I:I,MATCH($Z1408,'[1]Sumber sampah'!$K:$K,0))))</f>
        <v/>
      </c>
      <c r="U1408" t="str">
        <f>IF(ISBLANK(INDEX('[1]Sumber sampah'!J:J,MATCH($Z1408,'[1]Sumber sampah'!$K:$K,0))), "", (INDEX('[1]Sumber sampah'!J:J,MATCH($Z1408,'[1]Sumber sampah'!$K:$K,0))))</f>
        <v/>
      </c>
      <c r="Z1408" t="str">
        <f t="shared" si="21"/>
        <v>2021_Kalimantan Tengah_Kab. Seruyan</v>
      </c>
    </row>
    <row r="1409" spans="1:26" x14ac:dyDescent="0.35">
      <c r="A1409" s="15">
        <v>2021</v>
      </c>
      <c r="B1409" t="s">
        <v>162</v>
      </c>
      <c r="C1409" t="s">
        <v>365</v>
      </c>
      <c r="D1409" s="16">
        <v>101.55</v>
      </c>
      <c r="E1409" s="17">
        <v>37065.75</v>
      </c>
      <c r="F1409">
        <f>IF(ISBLANK(INDEX('[1]Jenis sampah'!D:D,MATCH($Z1409,'[1]Jenis sampah'!$M:$M,0))), "", (INDEX('[1]Jenis sampah'!D:D,MATCH($Z1409,'[1]Jenis sampah'!$M:$M,0))))</f>
        <v>20</v>
      </c>
      <c r="G1409">
        <f>IF(ISBLANK(INDEX('[1]Jenis sampah'!E:E,MATCH($Z1409,'[1]Jenis sampah'!$M:$M,0))), "", (INDEX('[1]Jenis sampah'!E:E,MATCH($Z1409,'[1]Jenis sampah'!$M:$M,0))))</f>
        <v>10</v>
      </c>
      <c r="H1409">
        <f>IF(ISBLANK(INDEX('[1]Jenis sampah'!F:F,MATCH($Z1409,'[1]Jenis sampah'!$M:$M,0))), "", (INDEX('[1]Jenis sampah'!F:F,MATCH($Z1409,'[1]Jenis sampah'!$M:$M,0))))</f>
        <v>15</v>
      </c>
      <c r="I1409">
        <f>IF(ISBLANK(INDEX('[1]Jenis sampah'!G:G,MATCH($Z1409,'[1]Jenis sampah'!$M:$M,0))), "", (INDEX('[1]Jenis sampah'!G:G,MATCH($Z1409,'[1]Jenis sampah'!$M:$M,0))))</f>
        <v>50</v>
      </c>
      <c r="J1409">
        <f>IF(ISBLANK(INDEX('[1]Jenis sampah'!H:H,MATCH($Z1409,'[1]Jenis sampah'!$M:$M,0))), "", (INDEX('[1]Jenis sampah'!H:H,MATCH($Z1409,'[1]Jenis sampah'!$M:$M,0))))</f>
        <v>1</v>
      </c>
      <c r="K1409">
        <f>IF(ISBLANK(INDEX('[1]Jenis sampah'!I:I,MATCH($Z1409,'[1]Jenis sampah'!$M:$M,0))), "", (INDEX('[1]Jenis sampah'!I:I,MATCH($Z1409,'[1]Jenis sampah'!$M:$M,0))))</f>
        <v>0.5</v>
      </c>
      <c r="L1409">
        <f>IF(ISBLANK(INDEX('[1]Jenis sampah'!J:J,MATCH($Z1409,'[1]Jenis sampah'!$M:$M,0))), "", (INDEX('[1]Jenis sampah'!J:J,MATCH($Z1409,'[1]Jenis sampah'!$M:$M,0))))</f>
        <v>2</v>
      </c>
      <c r="M1409">
        <f>IF(ISBLANK(INDEX('[1]Jenis sampah'!K:K,MATCH($Z1409,'[1]Jenis sampah'!$M:$M,0))), "", (INDEX('[1]Jenis sampah'!K:K,MATCH($Z1409,'[1]Jenis sampah'!$M:$M,0))))</f>
        <v>1</v>
      </c>
      <c r="N1409">
        <f>IF(ISBLANK(INDEX('[1]Jenis sampah'!L:L,MATCH($Z1409,'[1]Jenis sampah'!$M:$M,0))), "", (INDEX('[1]Jenis sampah'!L:L,MATCH($Z1409,'[1]Jenis sampah'!$M:$M,0))))</f>
        <v>0.5</v>
      </c>
      <c r="O1409">
        <f>IF(ISBLANK(INDEX('[1]Sumber sampah'!D:D,MATCH($Z1409,'[1]Sumber sampah'!$K:$K,0))), "", (INDEX('[1]Sumber sampah'!D:D,MATCH($Z1409,'[1]Sumber sampah'!$K:$K,0))))</f>
        <v>94.78</v>
      </c>
      <c r="P1409">
        <f>IF(ISBLANK(INDEX('[1]Sumber sampah'!E:E,MATCH($Z1409,'[1]Sumber sampah'!$K:$K,0))), "", (INDEX('[1]Sumber sampah'!E:E,MATCH($Z1409,'[1]Sumber sampah'!$K:$K,0))))</f>
        <v>2.35</v>
      </c>
      <c r="Q1409">
        <f>IF(ISBLANK(INDEX('[1]Sumber sampah'!F:F,MATCH($Z1409,'[1]Sumber sampah'!$K:$K,0))), "", (INDEX('[1]Sumber sampah'!F:F,MATCH($Z1409,'[1]Sumber sampah'!$K:$K,0))))</f>
        <v>8</v>
      </c>
      <c r="R1409" t="str">
        <f>IF(ISBLANK(INDEX('[1]Sumber sampah'!G:G,MATCH($Z1409,'[1]Sumber sampah'!$K:$K,0))), "", (INDEX('[1]Sumber sampah'!G:G,MATCH($Z1409,'[1]Sumber sampah'!$K:$K,0))))</f>
        <v/>
      </c>
      <c r="S1409" t="str">
        <f>IF(ISBLANK(INDEX('[1]Sumber sampah'!H:H,MATCH($Z1409,'[1]Sumber sampah'!$K:$K,0))), "", (INDEX('[1]Sumber sampah'!H:H,MATCH($Z1409,'[1]Sumber sampah'!$K:$K,0))))</f>
        <v/>
      </c>
      <c r="T1409" t="str">
        <f>IF(ISBLANK(INDEX('[1]Sumber sampah'!I:I,MATCH($Z1409,'[1]Sumber sampah'!$K:$K,0))), "", (INDEX('[1]Sumber sampah'!I:I,MATCH($Z1409,'[1]Sumber sampah'!$K:$K,0))))</f>
        <v/>
      </c>
      <c r="U1409">
        <f>IF(ISBLANK(INDEX('[1]Sumber sampah'!J:J,MATCH($Z1409,'[1]Sumber sampah'!$K:$K,0))), "", (INDEX('[1]Sumber sampah'!J:J,MATCH($Z1409,'[1]Sumber sampah'!$K:$K,0))))</f>
        <v>23.93</v>
      </c>
      <c r="Z1409" t="str">
        <f t="shared" si="21"/>
        <v>2021_Kalimantan Tengah_Kab. Gunung Mas</v>
      </c>
    </row>
    <row r="1410" spans="1:26" x14ac:dyDescent="0.35">
      <c r="A1410" s="15">
        <v>2021</v>
      </c>
      <c r="B1410" t="s">
        <v>162</v>
      </c>
      <c r="C1410" t="s">
        <v>169</v>
      </c>
      <c r="D1410" s="16">
        <v>67.25</v>
      </c>
      <c r="E1410" s="17">
        <v>24546.07</v>
      </c>
      <c r="F1410">
        <f>IF(ISBLANK(INDEX('[1]Jenis sampah'!D:D,MATCH($Z1410,'[1]Jenis sampah'!$M:$M,0))), "", (INDEX('[1]Jenis sampah'!D:D,MATCH($Z1410,'[1]Jenis sampah'!$M:$M,0))))</f>
        <v>23.51</v>
      </c>
      <c r="G1410">
        <f>IF(ISBLANK(INDEX('[1]Jenis sampah'!E:E,MATCH($Z1410,'[1]Jenis sampah'!$M:$M,0))), "", (INDEX('[1]Jenis sampah'!E:E,MATCH($Z1410,'[1]Jenis sampah'!$M:$M,0))))</f>
        <v>26.74</v>
      </c>
      <c r="H1410">
        <f>IF(ISBLANK(INDEX('[1]Jenis sampah'!F:F,MATCH($Z1410,'[1]Jenis sampah'!$M:$M,0))), "", (INDEX('[1]Jenis sampah'!F:F,MATCH($Z1410,'[1]Jenis sampah'!$M:$M,0))))</f>
        <v>13.31</v>
      </c>
      <c r="I1410">
        <f>IF(ISBLANK(INDEX('[1]Jenis sampah'!G:G,MATCH($Z1410,'[1]Jenis sampah'!$M:$M,0))), "", (INDEX('[1]Jenis sampah'!G:G,MATCH($Z1410,'[1]Jenis sampah'!$M:$M,0))))</f>
        <v>25.13</v>
      </c>
      <c r="J1410">
        <f>IF(ISBLANK(INDEX('[1]Jenis sampah'!H:H,MATCH($Z1410,'[1]Jenis sampah'!$M:$M,0))), "", (INDEX('[1]Jenis sampah'!H:H,MATCH($Z1410,'[1]Jenis sampah'!$M:$M,0))))</f>
        <v>3.19</v>
      </c>
      <c r="K1410">
        <f>IF(ISBLANK(INDEX('[1]Jenis sampah'!I:I,MATCH($Z1410,'[1]Jenis sampah'!$M:$M,0))), "", (INDEX('[1]Jenis sampah'!I:I,MATCH($Z1410,'[1]Jenis sampah'!$M:$M,0))))</f>
        <v>2.41</v>
      </c>
      <c r="L1410">
        <f>IF(ISBLANK(INDEX('[1]Jenis sampah'!J:J,MATCH($Z1410,'[1]Jenis sampah'!$M:$M,0))), "", (INDEX('[1]Jenis sampah'!J:J,MATCH($Z1410,'[1]Jenis sampah'!$M:$M,0))))</f>
        <v>0.83</v>
      </c>
      <c r="M1410">
        <f>IF(ISBLANK(INDEX('[1]Jenis sampah'!K:K,MATCH($Z1410,'[1]Jenis sampah'!$M:$M,0))), "", (INDEX('[1]Jenis sampah'!K:K,MATCH($Z1410,'[1]Jenis sampah'!$M:$M,0))))</f>
        <v>1.79</v>
      </c>
      <c r="N1410">
        <f>IF(ISBLANK(INDEX('[1]Jenis sampah'!L:L,MATCH($Z1410,'[1]Jenis sampah'!$M:$M,0))), "", (INDEX('[1]Jenis sampah'!L:L,MATCH($Z1410,'[1]Jenis sampah'!$M:$M,0))))</f>
        <v>3.09</v>
      </c>
      <c r="O1410">
        <f>IF(ISBLANK(INDEX('[1]Sumber sampah'!D:D,MATCH($Z1410,'[1]Sumber sampah'!$K:$K,0))), "", (INDEX('[1]Sumber sampah'!D:D,MATCH($Z1410,'[1]Sumber sampah'!$K:$K,0))))</f>
        <v>38.1</v>
      </c>
      <c r="P1410">
        <f>IF(ISBLANK(INDEX('[1]Sumber sampah'!E:E,MATCH($Z1410,'[1]Sumber sampah'!$K:$K,0))), "", (INDEX('[1]Sumber sampah'!E:E,MATCH($Z1410,'[1]Sumber sampah'!$K:$K,0))))</f>
        <v>0.1</v>
      </c>
      <c r="Q1410">
        <f>IF(ISBLANK(INDEX('[1]Sumber sampah'!F:F,MATCH($Z1410,'[1]Sumber sampah'!$K:$K,0))), "", (INDEX('[1]Sumber sampah'!F:F,MATCH($Z1410,'[1]Sumber sampah'!$K:$K,0))))</f>
        <v>2.2999999999999998</v>
      </c>
      <c r="R1410">
        <f>IF(ISBLANK(INDEX('[1]Sumber sampah'!G:G,MATCH($Z1410,'[1]Sumber sampah'!$K:$K,0))), "", (INDEX('[1]Sumber sampah'!G:G,MATCH($Z1410,'[1]Sumber sampah'!$K:$K,0))))</f>
        <v>6.5</v>
      </c>
      <c r="S1410">
        <f>IF(ISBLANK(INDEX('[1]Sumber sampah'!H:H,MATCH($Z1410,'[1]Sumber sampah'!$K:$K,0))), "", (INDEX('[1]Sumber sampah'!H:H,MATCH($Z1410,'[1]Sumber sampah'!$K:$K,0))))</f>
        <v>3.9</v>
      </c>
      <c r="T1410">
        <f>IF(ISBLANK(INDEX('[1]Sumber sampah'!I:I,MATCH($Z1410,'[1]Sumber sampah'!$K:$K,0))), "", (INDEX('[1]Sumber sampah'!I:I,MATCH($Z1410,'[1]Sumber sampah'!$K:$K,0))))</f>
        <v>0</v>
      </c>
      <c r="U1410" t="str">
        <f>IF(ISBLANK(INDEX('[1]Sumber sampah'!J:J,MATCH($Z1410,'[1]Sumber sampah'!$K:$K,0))), "", (INDEX('[1]Sumber sampah'!J:J,MATCH($Z1410,'[1]Sumber sampah'!$K:$K,0))))</f>
        <v/>
      </c>
      <c r="Z1410" t="str">
        <f t="shared" ref="Z1410:Z1473" si="22">A1410&amp;"_"&amp;B1410&amp;"_"&amp;C1410</f>
        <v>2021_Kalimantan Tengah_Kab. Pulang Pisau</v>
      </c>
    </row>
    <row r="1411" spans="1:26" x14ac:dyDescent="0.35">
      <c r="A1411" s="15">
        <v>2021</v>
      </c>
      <c r="B1411" t="s">
        <v>162</v>
      </c>
      <c r="C1411" t="s">
        <v>170</v>
      </c>
      <c r="D1411" s="16">
        <v>46.51</v>
      </c>
      <c r="E1411" s="17">
        <v>16977.759999999998</v>
      </c>
      <c r="F1411">
        <f>IF(ISBLANK(INDEX('[1]Jenis sampah'!D:D,MATCH($Z1411,'[1]Jenis sampah'!$M:$M,0))), "", (INDEX('[1]Jenis sampah'!D:D,MATCH($Z1411,'[1]Jenis sampah'!$M:$M,0))))</f>
        <v>32</v>
      </c>
      <c r="G1411">
        <f>IF(ISBLANK(INDEX('[1]Jenis sampah'!E:E,MATCH($Z1411,'[1]Jenis sampah'!$M:$M,0))), "", (INDEX('[1]Jenis sampah'!E:E,MATCH($Z1411,'[1]Jenis sampah'!$M:$M,0))))</f>
        <v>9</v>
      </c>
      <c r="H1411">
        <f>IF(ISBLANK(INDEX('[1]Jenis sampah'!F:F,MATCH($Z1411,'[1]Jenis sampah'!$M:$M,0))), "", (INDEX('[1]Jenis sampah'!F:F,MATCH($Z1411,'[1]Jenis sampah'!$M:$M,0))))</f>
        <v>7</v>
      </c>
      <c r="I1411">
        <f>IF(ISBLANK(INDEX('[1]Jenis sampah'!G:G,MATCH($Z1411,'[1]Jenis sampah'!$M:$M,0))), "", (INDEX('[1]Jenis sampah'!G:G,MATCH($Z1411,'[1]Jenis sampah'!$M:$M,0))))</f>
        <v>37</v>
      </c>
      <c r="J1411">
        <f>IF(ISBLANK(INDEX('[1]Jenis sampah'!H:H,MATCH($Z1411,'[1]Jenis sampah'!$M:$M,0))), "", (INDEX('[1]Jenis sampah'!H:H,MATCH($Z1411,'[1]Jenis sampah'!$M:$M,0))))</f>
        <v>1</v>
      </c>
      <c r="K1411">
        <f>IF(ISBLANK(INDEX('[1]Jenis sampah'!I:I,MATCH($Z1411,'[1]Jenis sampah'!$M:$M,0))), "", (INDEX('[1]Jenis sampah'!I:I,MATCH($Z1411,'[1]Jenis sampah'!$M:$M,0))))</f>
        <v>5</v>
      </c>
      <c r="L1411">
        <f>IF(ISBLANK(INDEX('[1]Jenis sampah'!J:J,MATCH($Z1411,'[1]Jenis sampah'!$M:$M,0))), "", (INDEX('[1]Jenis sampah'!J:J,MATCH($Z1411,'[1]Jenis sampah'!$M:$M,0))))</f>
        <v>6.5</v>
      </c>
      <c r="M1411">
        <f>IF(ISBLANK(INDEX('[1]Jenis sampah'!K:K,MATCH($Z1411,'[1]Jenis sampah'!$M:$M,0))), "", (INDEX('[1]Jenis sampah'!K:K,MATCH($Z1411,'[1]Jenis sampah'!$M:$M,0))))</f>
        <v>1.2</v>
      </c>
      <c r="N1411">
        <f>IF(ISBLANK(INDEX('[1]Jenis sampah'!L:L,MATCH($Z1411,'[1]Jenis sampah'!$M:$M,0))), "", (INDEX('[1]Jenis sampah'!L:L,MATCH($Z1411,'[1]Jenis sampah'!$M:$M,0))))</f>
        <v>1.3</v>
      </c>
      <c r="O1411">
        <f>IF(ISBLANK(INDEX('[1]Sumber sampah'!D:D,MATCH($Z1411,'[1]Sumber sampah'!$K:$K,0))), "", (INDEX('[1]Sumber sampah'!D:D,MATCH($Z1411,'[1]Sumber sampah'!$K:$K,0))))</f>
        <v>5.94</v>
      </c>
      <c r="P1411" t="str">
        <f>IF(ISBLANK(INDEX('[1]Sumber sampah'!E:E,MATCH($Z1411,'[1]Sumber sampah'!$K:$K,0))), "", (INDEX('[1]Sumber sampah'!E:E,MATCH($Z1411,'[1]Sumber sampah'!$K:$K,0))))</f>
        <v/>
      </c>
      <c r="Q1411">
        <f>IF(ISBLANK(INDEX('[1]Sumber sampah'!F:F,MATCH($Z1411,'[1]Sumber sampah'!$K:$K,0))), "", (INDEX('[1]Sumber sampah'!F:F,MATCH($Z1411,'[1]Sumber sampah'!$K:$K,0))))</f>
        <v>4.5</v>
      </c>
      <c r="R1411" t="str">
        <f>IF(ISBLANK(INDEX('[1]Sumber sampah'!G:G,MATCH($Z1411,'[1]Sumber sampah'!$K:$K,0))), "", (INDEX('[1]Sumber sampah'!G:G,MATCH($Z1411,'[1]Sumber sampah'!$K:$K,0))))</f>
        <v/>
      </c>
      <c r="S1411">
        <f>IF(ISBLANK(INDEX('[1]Sumber sampah'!H:H,MATCH($Z1411,'[1]Sumber sampah'!$K:$K,0))), "", (INDEX('[1]Sumber sampah'!H:H,MATCH($Z1411,'[1]Sumber sampah'!$K:$K,0))))</f>
        <v>1.4</v>
      </c>
      <c r="T1411">
        <f>IF(ISBLANK(INDEX('[1]Sumber sampah'!I:I,MATCH($Z1411,'[1]Sumber sampah'!$K:$K,0))), "", (INDEX('[1]Sumber sampah'!I:I,MATCH($Z1411,'[1]Sumber sampah'!$K:$K,0))))</f>
        <v>0.5</v>
      </c>
      <c r="U1411">
        <f>IF(ISBLANK(INDEX('[1]Sumber sampah'!J:J,MATCH($Z1411,'[1]Sumber sampah'!$K:$K,0))), "", (INDEX('[1]Sumber sampah'!J:J,MATCH($Z1411,'[1]Sumber sampah'!$K:$K,0))))</f>
        <v>0.7</v>
      </c>
      <c r="Z1411" t="str">
        <f t="shared" si="22"/>
        <v>2021_Kalimantan Tengah_Kab. Barito Timur</v>
      </c>
    </row>
    <row r="1412" spans="1:26" x14ac:dyDescent="0.35">
      <c r="A1412" s="15">
        <v>2021</v>
      </c>
      <c r="B1412" t="s">
        <v>162</v>
      </c>
      <c r="C1412" t="s">
        <v>171</v>
      </c>
      <c r="D1412" s="16">
        <v>147.91999999999999</v>
      </c>
      <c r="E1412" s="17">
        <v>53990.25</v>
      </c>
      <c r="F1412">
        <f>IF(ISBLANK(INDEX('[1]Jenis sampah'!D:D,MATCH($Z1412,'[1]Jenis sampah'!$M:$M,0))), "", (INDEX('[1]Jenis sampah'!D:D,MATCH($Z1412,'[1]Jenis sampah'!$M:$M,0))))</f>
        <v>42.04</v>
      </c>
      <c r="G1412">
        <f>IF(ISBLANK(INDEX('[1]Jenis sampah'!E:E,MATCH($Z1412,'[1]Jenis sampah'!$M:$M,0))), "", (INDEX('[1]Jenis sampah'!E:E,MATCH($Z1412,'[1]Jenis sampah'!$M:$M,0))))</f>
        <v>4.33</v>
      </c>
      <c r="H1412">
        <f>IF(ISBLANK(INDEX('[1]Jenis sampah'!F:F,MATCH($Z1412,'[1]Jenis sampah'!$M:$M,0))), "", (INDEX('[1]Jenis sampah'!F:F,MATCH($Z1412,'[1]Jenis sampah'!$M:$M,0))))</f>
        <v>8.5399999999999991</v>
      </c>
      <c r="I1412">
        <f>IF(ISBLANK(INDEX('[1]Jenis sampah'!G:G,MATCH($Z1412,'[1]Jenis sampah'!$M:$M,0))), "", (INDEX('[1]Jenis sampah'!G:G,MATCH($Z1412,'[1]Jenis sampah'!$M:$M,0))))</f>
        <v>19.489999999999998</v>
      </c>
      <c r="J1412">
        <f>IF(ISBLANK(INDEX('[1]Jenis sampah'!H:H,MATCH($Z1412,'[1]Jenis sampah'!$M:$M,0))), "", (INDEX('[1]Jenis sampah'!H:H,MATCH($Z1412,'[1]Jenis sampah'!$M:$M,0))))</f>
        <v>1.28</v>
      </c>
      <c r="K1412">
        <f>IF(ISBLANK(INDEX('[1]Jenis sampah'!I:I,MATCH($Z1412,'[1]Jenis sampah'!$M:$M,0))), "", (INDEX('[1]Jenis sampah'!I:I,MATCH($Z1412,'[1]Jenis sampah'!$M:$M,0))))</f>
        <v>2.36</v>
      </c>
      <c r="L1412">
        <f>IF(ISBLANK(INDEX('[1]Jenis sampah'!J:J,MATCH($Z1412,'[1]Jenis sampah'!$M:$M,0))), "", (INDEX('[1]Jenis sampah'!J:J,MATCH($Z1412,'[1]Jenis sampah'!$M:$M,0))))</f>
        <v>2.1800000000000002</v>
      </c>
      <c r="M1412">
        <f>IF(ISBLANK(INDEX('[1]Jenis sampah'!K:K,MATCH($Z1412,'[1]Jenis sampah'!$M:$M,0))), "", (INDEX('[1]Jenis sampah'!K:K,MATCH($Z1412,'[1]Jenis sampah'!$M:$M,0))))</f>
        <v>2.04</v>
      </c>
      <c r="N1412">
        <f>IF(ISBLANK(INDEX('[1]Jenis sampah'!L:L,MATCH($Z1412,'[1]Jenis sampah'!$M:$M,0))), "", (INDEX('[1]Jenis sampah'!L:L,MATCH($Z1412,'[1]Jenis sampah'!$M:$M,0))))</f>
        <v>17.73</v>
      </c>
      <c r="O1412">
        <f>IF(ISBLANK(INDEX('[1]Sumber sampah'!D:D,MATCH($Z1412,'[1]Sumber sampah'!$K:$K,0))), "", (INDEX('[1]Sumber sampah'!D:D,MATCH($Z1412,'[1]Sumber sampah'!$K:$K,0))))</f>
        <v>69.27</v>
      </c>
      <c r="P1412">
        <f>IF(ISBLANK(INDEX('[1]Sumber sampah'!E:E,MATCH($Z1412,'[1]Sumber sampah'!$K:$K,0))), "", (INDEX('[1]Sumber sampah'!E:E,MATCH($Z1412,'[1]Sumber sampah'!$K:$K,0))))</f>
        <v>20.36</v>
      </c>
      <c r="Q1412">
        <f>IF(ISBLANK(INDEX('[1]Sumber sampah'!F:F,MATCH($Z1412,'[1]Sumber sampah'!$K:$K,0))), "", (INDEX('[1]Sumber sampah'!F:F,MATCH($Z1412,'[1]Sumber sampah'!$K:$K,0))))</f>
        <v>18.88</v>
      </c>
      <c r="R1412">
        <f>IF(ISBLANK(INDEX('[1]Sumber sampah'!G:G,MATCH($Z1412,'[1]Sumber sampah'!$K:$K,0))), "", (INDEX('[1]Sumber sampah'!G:G,MATCH($Z1412,'[1]Sumber sampah'!$K:$K,0))))</f>
        <v>13.9</v>
      </c>
      <c r="S1412">
        <f>IF(ISBLANK(INDEX('[1]Sumber sampah'!H:H,MATCH($Z1412,'[1]Sumber sampah'!$K:$K,0))), "", (INDEX('[1]Sumber sampah'!H:H,MATCH($Z1412,'[1]Sumber sampah'!$K:$K,0))))</f>
        <v>5.85</v>
      </c>
      <c r="T1412">
        <f>IF(ISBLANK(INDEX('[1]Sumber sampah'!I:I,MATCH($Z1412,'[1]Sumber sampah'!$K:$K,0))), "", (INDEX('[1]Sumber sampah'!I:I,MATCH($Z1412,'[1]Sumber sampah'!$K:$K,0))))</f>
        <v>3.05</v>
      </c>
      <c r="U1412">
        <f>IF(ISBLANK(INDEX('[1]Sumber sampah'!J:J,MATCH($Z1412,'[1]Sumber sampah'!$K:$K,0))), "", (INDEX('[1]Sumber sampah'!J:J,MATCH($Z1412,'[1]Sumber sampah'!$K:$K,0))))</f>
        <v>16.61</v>
      </c>
      <c r="Z1412" t="str">
        <f t="shared" si="22"/>
        <v>2021_Kalimantan Tengah_Kota Palangkaraya</v>
      </c>
    </row>
    <row r="1413" spans="1:26" x14ac:dyDescent="0.35">
      <c r="A1413" s="15">
        <v>2021</v>
      </c>
      <c r="B1413" t="s">
        <v>172</v>
      </c>
      <c r="C1413" t="s">
        <v>173</v>
      </c>
      <c r="D1413" s="16">
        <v>141.74</v>
      </c>
      <c r="E1413" s="17">
        <v>51733.64</v>
      </c>
      <c r="F1413">
        <f>IF(ISBLANK(INDEX('[1]Jenis sampah'!D:D,MATCH($Z1413,'[1]Jenis sampah'!$M:$M,0))), "", (INDEX('[1]Jenis sampah'!D:D,MATCH($Z1413,'[1]Jenis sampah'!$M:$M,0))))</f>
        <v>40</v>
      </c>
      <c r="G1413">
        <f>IF(ISBLANK(INDEX('[1]Jenis sampah'!E:E,MATCH($Z1413,'[1]Jenis sampah'!$M:$M,0))), "", (INDEX('[1]Jenis sampah'!E:E,MATCH($Z1413,'[1]Jenis sampah'!$M:$M,0))))</f>
        <v>20</v>
      </c>
      <c r="H1413">
        <f>IF(ISBLANK(INDEX('[1]Jenis sampah'!F:F,MATCH($Z1413,'[1]Jenis sampah'!$M:$M,0))), "", (INDEX('[1]Jenis sampah'!F:F,MATCH($Z1413,'[1]Jenis sampah'!$M:$M,0))))</f>
        <v>10</v>
      </c>
      <c r="I1413">
        <f>IF(ISBLANK(INDEX('[1]Jenis sampah'!G:G,MATCH($Z1413,'[1]Jenis sampah'!$M:$M,0))), "", (INDEX('[1]Jenis sampah'!G:G,MATCH($Z1413,'[1]Jenis sampah'!$M:$M,0))))</f>
        <v>14</v>
      </c>
      <c r="J1413">
        <f>IF(ISBLANK(INDEX('[1]Jenis sampah'!H:H,MATCH($Z1413,'[1]Jenis sampah'!$M:$M,0))), "", (INDEX('[1]Jenis sampah'!H:H,MATCH($Z1413,'[1]Jenis sampah'!$M:$M,0))))</f>
        <v>3</v>
      </c>
      <c r="K1413">
        <f>IF(ISBLANK(INDEX('[1]Jenis sampah'!I:I,MATCH($Z1413,'[1]Jenis sampah'!$M:$M,0))), "", (INDEX('[1]Jenis sampah'!I:I,MATCH($Z1413,'[1]Jenis sampah'!$M:$M,0))))</f>
        <v>4</v>
      </c>
      <c r="L1413">
        <f>IF(ISBLANK(INDEX('[1]Jenis sampah'!J:J,MATCH($Z1413,'[1]Jenis sampah'!$M:$M,0))), "", (INDEX('[1]Jenis sampah'!J:J,MATCH($Z1413,'[1]Jenis sampah'!$M:$M,0))))</f>
        <v>5</v>
      </c>
      <c r="M1413">
        <f>IF(ISBLANK(INDEX('[1]Jenis sampah'!K:K,MATCH($Z1413,'[1]Jenis sampah'!$M:$M,0))), "", (INDEX('[1]Jenis sampah'!K:K,MATCH($Z1413,'[1]Jenis sampah'!$M:$M,0))))</f>
        <v>2</v>
      </c>
      <c r="N1413">
        <f>IF(ISBLANK(INDEX('[1]Jenis sampah'!L:L,MATCH($Z1413,'[1]Jenis sampah'!$M:$M,0))), "", (INDEX('[1]Jenis sampah'!L:L,MATCH($Z1413,'[1]Jenis sampah'!$M:$M,0))))</f>
        <v>2</v>
      </c>
      <c r="O1413">
        <f>IF(ISBLANK(INDEX('[1]Sumber sampah'!D:D,MATCH($Z1413,'[1]Sumber sampah'!$K:$K,0))), "", (INDEX('[1]Sumber sampah'!D:D,MATCH($Z1413,'[1]Sumber sampah'!$K:$K,0))))</f>
        <v>14.4</v>
      </c>
      <c r="P1413">
        <f>IF(ISBLANK(INDEX('[1]Sumber sampah'!E:E,MATCH($Z1413,'[1]Sumber sampah'!$K:$K,0))), "", (INDEX('[1]Sumber sampah'!E:E,MATCH($Z1413,'[1]Sumber sampah'!$K:$K,0))))</f>
        <v>1.8</v>
      </c>
      <c r="Q1413">
        <f>IF(ISBLANK(INDEX('[1]Sumber sampah'!F:F,MATCH($Z1413,'[1]Sumber sampah'!$K:$K,0))), "", (INDEX('[1]Sumber sampah'!F:F,MATCH($Z1413,'[1]Sumber sampah'!$K:$K,0))))</f>
        <v>7.2</v>
      </c>
      <c r="R1413">
        <f>IF(ISBLANK(INDEX('[1]Sumber sampah'!G:G,MATCH($Z1413,'[1]Sumber sampah'!$K:$K,0))), "", (INDEX('[1]Sumber sampah'!G:G,MATCH($Z1413,'[1]Sumber sampah'!$K:$K,0))))</f>
        <v>2.7</v>
      </c>
      <c r="S1413">
        <f>IF(ISBLANK(INDEX('[1]Sumber sampah'!H:H,MATCH($Z1413,'[1]Sumber sampah'!$K:$K,0))), "", (INDEX('[1]Sumber sampah'!H:H,MATCH($Z1413,'[1]Sumber sampah'!$K:$K,0))))</f>
        <v>2.25</v>
      </c>
      <c r="T1413">
        <f>IF(ISBLANK(INDEX('[1]Sumber sampah'!I:I,MATCH($Z1413,'[1]Sumber sampah'!$K:$K,0))), "", (INDEX('[1]Sumber sampah'!I:I,MATCH($Z1413,'[1]Sumber sampah'!$K:$K,0))))</f>
        <v>1.2</v>
      </c>
      <c r="U1413">
        <f>IF(ISBLANK(INDEX('[1]Sumber sampah'!J:J,MATCH($Z1413,'[1]Sumber sampah'!$K:$K,0))), "", (INDEX('[1]Sumber sampah'!J:J,MATCH($Z1413,'[1]Sumber sampah'!$K:$K,0))))</f>
        <v>0.45</v>
      </c>
      <c r="Z1413" t="str">
        <f t="shared" si="22"/>
        <v>2021_Kalimantan Selatan_Kab. Tanah Laut</v>
      </c>
    </row>
    <row r="1414" spans="1:26" x14ac:dyDescent="0.35">
      <c r="A1414" s="15">
        <v>2021</v>
      </c>
      <c r="B1414" t="s">
        <v>172</v>
      </c>
      <c r="C1414" t="s">
        <v>366</v>
      </c>
      <c r="D1414" s="16">
        <v>130.25</v>
      </c>
      <c r="E1414" s="17">
        <v>47540.81</v>
      </c>
      <c r="F1414">
        <f>IF(ISBLANK(INDEX('[1]Jenis sampah'!D:D,MATCH($Z1414,'[1]Jenis sampah'!$M:$M,0))), "", (INDEX('[1]Jenis sampah'!D:D,MATCH($Z1414,'[1]Jenis sampah'!$M:$M,0))))</f>
        <v>34</v>
      </c>
      <c r="G1414">
        <f>IF(ISBLANK(INDEX('[1]Jenis sampah'!E:E,MATCH($Z1414,'[1]Jenis sampah'!$M:$M,0))), "", (INDEX('[1]Jenis sampah'!E:E,MATCH($Z1414,'[1]Jenis sampah'!$M:$M,0))))</f>
        <v>13</v>
      </c>
      <c r="H1414">
        <f>IF(ISBLANK(INDEX('[1]Jenis sampah'!F:F,MATCH($Z1414,'[1]Jenis sampah'!$M:$M,0))), "", (INDEX('[1]Jenis sampah'!F:F,MATCH($Z1414,'[1]Jenis sampah'!$M:$M,0))))</f>
        <v>27</v>
      </c>
      <c r="I1414">
        <f>IF(ISBLANK(INDEX('[1]Jenis sampah'!G:G,MATCH($Z1414,'[1]Jenis sampah'!$M:$M,0))), "", (INDEX('[1]Jenis sampah'!G:G,MATCH($Z1414,'[1]Jenis sampah'!$M:$M,0))))</f>
        <v>11</v>
      </c>
      <c r="J1414">
        <f>IF(ISBLANK(INDEX('[1]Jenis sampah'!H:H,MATCH($Z1414,'[1]Jenis sampah'!$M:$M,0))), "", (INDEX('[1]Jenis sampah'!H:H,MATCH($Z1414,'[1]Jenis sampah'!$M:$M,0))))</f>
        <v>1</v>
      </c>
      <c r="K1414">
        <f>IF(ISBLANK(INDEX('[1]Jenis sampah'!I:I,MATCH($Z1414,'[1]Jenis sampah'!$M:$M,0))), "", (INDEX('[1]Jenis sampah'!I:I,MATCH($Z1414,'[1]Jenis sampah'!$M:$M,0))))</f>
        <v>1</v>
      </c>
      <c r="L1414">
        <f>IF(ISBLANK(INDEX('[1]Jenis sampah'!J:J,MATCH($Z1414,'[1]Jenis sampah'!$M:$M,0))), "", (INDEX('[1]Jenis sampah'!J:J,MATCH($Z1414,'[1]Jenis sampah'!$M:$M,0))))</f>
        <v>0.2</v>
      </c>
      <c r="M1414">
        <f>IF(ISBLANK(INDEX('[1]Jenis sampah'!K:K,MATCH($Z1414,'[1]Jenis sampah'!$M:$M,0))), "", (INDEX('[1]Jenis sampah'!K:K,MATCH($Z1414,'[1]Jenis sampah'!$M:$M,0))))</f>
        <v>1</v>
      </c>
      <c r="N1414">
        <f>IF(ISBLANK(INDEX('[1]Jenis sampah'!L:L,MATCH($Z1414,'[1]Jenis sampah'!$M:$M,0))), "", (INDEX('[1]Jenis sampah'!L:L,MATCH($Z1414,'[1]Jenis sampah'!$M:$M,0))))</f>
        <v>11.8</v>
      </c>
      <c r="O1414" t="str">
        <f>IF(ISBLANK(INDEX('[1]Sumber sampah'!D:D,MATCH($Z1414,'[1]Sumber sampah'!$K:$K,0))), "", (INDEX('[1]Sumber sampah'!D:D,MATCH($Z1414,'[1]Sumber sampah'!$K:$K,0))))</f>
        <v/>
      </c>
      <c r="P1414" t="str">
        <f>IF(ISBLANK(INDEX('[1]Sumber sampah'!E:E,MATCH($Z1414,'[1]Sumber sampah'!$K:$K,0))), "", (INDEX('[1]Sumber sampah'!E:E,MATCH($Z1414,'[1]Sumber sampah'!$K:$K,0))))</f>
        <v/>
      </c>
      <c r="Q1414" t="str">
        <f>IF(ISBLANK(INDEX('[1]Sumber sampah'!F:F,MATCH($Z1414,'[1]Sumber sampah'!$K:$K,0))), "", (INDEX('[1]Sumber sampah'!F:F,MATCH($Z1414,'[1]Sumber sampah'!$K:$K,0))))</f>
        <v/>
      </c>
      <c r="R1414" t="str">
        <f>IF(ISBLANK(INDEX('[1]Sumber sampah'!G:G,MATCH($Z1414,'[1]Sumber sampah'!$K:$K,0))), "", (INDEX('[1]Sumber sampah'!G:G,MATCH($Z1414,'[1]Sumber sampah'!$K:$K,0))))</f>
        <v/>
      </c>
      <c r="S1414" t="str">
        <f>IF(ISBLANK(INDEX('[1]Sumber sampah'!H:H,MATCH($Z1414,'[1]Sumber sampah'!$K:$K,0))), "", (INDEX('[1]Sumber sampah'!H:H,MATCH($Z1414,'[1]Sumber sampah'!$K:$K,0))))</f>
        <v/>
      </c>
      <c r="T1414" t="str">
        <f>IF(ISBLANK(INDEX('[1]Sumber sampah'!I:I,MATCH($Z1414,'[1]Sumber sampah'!$K:$K,0))), "", (INDEX('[1]Sumber sampah'!I:I,MATCH($Z1414,'[1]Sumber sampah'!$K:$K,0))))</f>
        <v/>
      </c>
      <c r="U1414" t="str">
        <f>IF(ISBLANK(INDEX('[1]Sumber sampah'!J:J,MATCH($Z1414,'[1]Sumber sampah'!$K:$K,0))), "", (INDEX('[1]Sumber sampah'!J:J,MATCH($Z1414,'[1]Sumber sampah'!$K:$K,0))))</f>
        <v/>
      </c>
      <c r="Z1414" t="str">
        <f t="shared" si="22"/>
        <v>2021_Kalimantan Selatan_Kab. Kotabaru</v>
      </c>
    </row>
    <row r="1415" spans="1:26" x14ac:dyDescent="0.35">
      <c r="A1415" s="15">
        <v>2021</v>
      </c>
      <c r="B1415" t="s">
        <v>172</v>
      </c>
      <c r="C1415" t="s">
        <v>367</v>
      </c>
      <c r="D1415" s="16">
        <v>407.66</v>
      </c>
      <c r="E1415" s="17">
        <v>148795.79999999999</v>
      </c>
      <c r="F1415" t="str">
        <f>IF(ISBLANK(INDEX('[1]Jenis sampah'!D:D,MATCH($Z1415,'[1]Jenis sampah'!$M:$M,0))), "", (INDEX('[1]Jenis sampah'!D:D,MATCH($Z1415,'[1]Jenis sampah'!$M:$M,0))))</f>
        <v/>
      </c>
      <c r="G1415" t="str">
        <f>IF(ISBLANK(INDEX('[1]Jenis sampah'!E:E,MATCH($Z1415,'[1]Jenis sampah'!$M:$M,0))), "", (INDEX('[1]Jenis sampah'!E:E,MATCH($Z1415,'[1]Jenis sampah'!$M:$M,0))))</f>
        <v/>
      </c>
      <c r="H1415" t="str">
        <f>IF(ISBLANK(INDEX('[1]Jenis sampah'!F:F,MATCH($Z1415,'[1]Jenis sampah'!$M:$M,0))), "", (INDEX('[1]Jenis sampah'!F:F,MATCH($Z1415,'[1]Jenis sampah'!$M:$M,0))))</f>
        <v/>
      </c>
      <c r="I1415" t="str">
        <f>IF(ISBLANK(INDEX('[1]Jenis sampah'!G:G,MATCH($Z1415,'[1]Jenis sampah'!$M:$M,0))), "", (INDEX('[1]Jenis sampah'!G:G,MATCH($Z1415,'[1]Jenis sampah'!$M:$M,0))))</f>
        <v/>
      </c>
      <c r="J1415" t="str">
        <f>IF(ISBLANK(INDEX('[1]Jenis sampah'!H:H,MATCH($Z1415,'[1]Jenis sampah'!$M:$M,0))), "", (INDEX('[1]Jenis sampah'!H:H,MATCH($Z1415,'[1]Jenis sampah'!$M:$M,0))))</f>
        <v/>
      </c>
      <c r="K1415" t="str">
        <f>IF(ISBLANK(INDEX('[1]Jenis sampah'!I:I,MATCH($Z1415,'[1]Jenis sampah'!$M:$M,0))), "", (INDEX('[1]Jenis sampah'!I:I,MATCH($Z1415,'[1]Jenis sampah'!$M:$M,0))))</f>
        <v/>
      </c>
      <c r="L1415" t="str">
        <f>IF(ISBLANK(INDEX('[1]Jenis sampah'!J:J,MATCH($Z1415,'[1]Jenis sampah'!$M:$M,0))), "", (INDEX('[1]Jenis sampah'!J:J,MATCH($Z1415,'[1]Jenis sampah'!$M:$M,0))))</f>
        <v/>
      </c>
      <c r="M1415" t="str">
        <f>IF(ISBLANK(INDEX('[1]Jenis sampah'!K:K,MATCH($Z1415,'[1]Jenis sampah'!$M:$M,0))), "", (INDEX('[1]Jenis sampah'!K:K,MATCH($Z1415,'[1]Jenis sampah'!$M:$M,0))))</f>
        <v/>
      </c>
      <c r="N1415" t="str">
        <f>IF(ISBLANK(INDEX('[1]Jenis sampah'!L:L,MATCH($Z1415,'[1]Jenis sampah'!$M:$M,0))), "", (INDEX('[1]Jenis sampah'!L:L,MATCH($Z1415,'[1]Jenis sampah'!$M:$M,0))))</f>
        <v/>
      </c>
      <c r="O1415" t="str">
        <f>IF(ISBLANK(INDEX('[1]Sumber sampah'!D:D,MATCH($Z1415,'[1]Sumber sampah'!$K:$K,0))), "", (INDEX('[1]Sumber sampah'!D:D,MATCH($Z1415,'[1]Sumber sampah'!$K:$K,0))))</f>
        <v/>
      </c>
      <c r="P1415" t="str">
        <f>IF(ISBLANK(INDEX('[1]Sumber sampah'!E:E,MATCH($Z1415,'[1]Sumber sampah'!$K:$K,0))), "", (INDEX('[1]Sumber sampah'!E:E,MATCH($Z1415,'[1]Sumber sampah'!$K:$K,0))))</f>
        <v/>
      </c>
      <c r="Q1415" t="str">
        <f>IF(ISBLANK(INDEX('[1]Sumber sampah'!F:F,MATCH($Z1415,'[1]Sumber sampah'!$K:$K,0))), "", (INDEX('[1]Sumber sampah'!F:F,MATCH($Z1415,'[1]Sumber sampah'!$K:$K,0))))</f>
        <v/>
      </c>
      <c r="R1415" t="str">
        <f>IF(ISBLANK(INDEX('[1]Sumber sampah'!G:G,MATCH($Z1415,'[1]Sumber sampah'!$K:$K,0))), "", (INDEX('[1]Sumber sampah'!G:G,MATCH($Z1415,'[1]Sumber sampah'!$K:$K,0))))</f>
        <v/>
      </c>
      <c r="S1415" t="str">
        <f>IF(ISBLANK(INDEX('[1]Sumber sampah'!H:H,MATCH($Z1415,'[1]Sumber sampah'!$K:$K,0))), "", (INDEX('[1]Sumber sampah'!H:H,MATCH($Z1415,'[1]Sumber sampah'!$K:$K,0))))</f>
        <v/>
      </c>
      <c r="T1415" t="str">
        <f>IF(ISBLANK(INDEX('[1]Sumber sampah'!I:I,MATCH($Z1415,'[1]Sumber sampah'!$K:$K,0))), "", (INDEX('[1]Sumber sampah'!I:I,MATCH($Z1415,'[1]Sumber sampah'!$K:$K,0))))</f>
        <v/>
      </c>
      <c r="U1415" t="str">
        <f>IF(ISBLANK(INDEX('[1]Sumber sampah'!J:J,MATCH($Z1415,'[1]Sumber sampah'!$K:$K,0))), "", (INDEX('[1]Sumber sampah'!J:J,MATCH($Z1415,'[1]Sumber sampah'!$K:$K,0))))</f>
        <v/>
      </c>
      <c r="Z1415" t="str">
        <f t="shared" si="22"/>
        <v>2021_Kalimantan Selatan_Kab. Banjar</v>
      </c>
    </row>
    <row r="1416" spans="1:26" x14ac:dyDescent="0.35">
      <c r="A1416" s="15">
        <v>2021</v>
      </c>
      <c r="B1416" t="s">
        <v>172</v>
      </c>
      <c r="C1416" t="s">
        <v>174</v>
      </c>
      <c r="D1416" s="16">
        <v>94.96</v>
      </c>
      <c r="E1416" s="17">
        <v>34660.04</v>
      </c>
      <c r="F1416">
        <f>IF(ISBLANK(INDEX('[1]Jenis sampah'!D:D,MATCH($Z1416,'[1]Jenis sampah'!$M:$M,0))), "", (INDEX('[1]Jenis sampah'!D:D,MATCH($Z1416,'[1]Jenis sampah'!$M:$M,0))))</f>
        <v>59.5</v>
      </c>
      <c r="G1416">
        <f>IF(ISBLANK(INDEX('[1]Jenis sampah'!E:E,MATCH($Z1416,'[1]Jenis sampah'!$M:$M,0))), "", (INDEX('[1]Jenis sampah'!E:E,MATCH($Z1416,'[1]Jenis sampah'!$M:$M,0))))</f>
        <v>9.5</v>
      </c>
      <c r="H1416">
        <f>IF(ISBLANK(INDEX('[1]Jenis sampah'!F:F,MATCH($Z1416,'[1]Jenis sampah'!$M:$M,0))), "", (INDEX('[1]Jenis sampah'!F:F,MATCH($Z1416,'[1]Jenis sampah'!$M:$M,0))))</f>
        <v>10.5</v>
      </c>
      <c r="I1416">
        <f>IF(ISBLANK(INDEX('[1]Jenis sampah'!G:G,MATCH($Z1416,'[1]Jenis sampah'!$M:$M,0))), "", (INDEX('[1]Jenis sampah'!G:G,MATCH($Z1416,'[1]Jenis sampah'!$M:$M,0))))</f>
        <v>12</v>
      </c>
      <c r="J1416">
        <f>IF(ISBLANK(INDEX('[1]Jenis sampah'!H:H,MATCH($Z1416,'[1]Jenis sampah'!$M:$M,0))), "", (INDEX('[1]Jenis sampah'!H:H,MATCH($Z1416,'[1]Jenis sampah'!$M:$M,0))))</f>
        <v>3.1</v>
      </c>
      <c r="K1416">
        <f>IF(ISBLANK(INDEX('[1]Jenis sampah'!I:I,MATCH($Z1416,'[1]Jenis sampah'!$M:$M,0))), "", (INDEX('[1]Jenis sampah'!I:I,MATCH($Z1416,'[1]Jenis sampah'!$M:$M,0))))</f>
        <v>1.9</v>
      </c>
      <c r="L1416">
        <f>IF(ISBLANK(INDEX('[1]Jenis sampah'!J:J,MATCH($Z1416,'[1]Jenis sampah'!$M:$M,0))), "", (INDEX('[1]Jenis sampah'!J:J,MATCH($Z1416,'[1]Jenis sampah'!$M:$M,0))))</f>
        <v>0.5</v>
      </c>
      <c r="M1416">
        <f>IF(ISBLANK(INDEX('[1]Jenis sampah'!K:K,MATCH($Z1416,'[1]Jenis sampah'!$M:$M,0))), "", (INDEX('[1]Jenis sampah'!K:K,MATCH($Z1416,'[1]Jenis sampah'!$M:$M,0))))</f>
        <v>2</v>
      </c>
      <c r="N1416">
        <f>IF(ISBLANK(INDEX('[1]Jenis sampah'!L:L,MATCH($Z1416,'[1]Jenis sampah'!$M:$M,0))), "", (INDEX('[1]Jenis sampah'!L:L,MATCH($Z1416,'[1]Jenis sampah'!$M:$M,0))))</f>
        <v>1</v>
      </c>
      <c r="O1416">
        <f>IF(ISBLANK(INDEX('[1]Sumber sampah'!D:D,MATCH($Z1416,'[1]Sumber sampah'!$K:$K,0))), "", (INDEX('[1]Sumber sampah'!D:D,MATCH($Z1416,'[1]Sumber sampah'!$K:$K,0))))</f>
        <v>37.5</v>
      </c>
      <c r="P1416">
        <f>IF(ISBLANK(INDEX('[1]Sumber sampah'!E:E,MATCH($Z1416,'[1]Sumber sampah'!$K:$K,0))), "", (INDEX('[1]Sumber sampah'!E:E,MATCH($Z1416,'[1]Sumber sampah'!$K:$K,0))))</f>
        <v>9.3000000000000007</v>
      </c>
      <c r="Q1416">
        <f>IF(ISBLANK(INDEX('[1]Sumber sampah'!F:F,MATCH($Z1416,'[1]Sumber sampah'!$K:$K,0))), "", (INDEX('[1]Sumber sampah'!F:F,MATCH($Z1416,'[1]Sumber sampah'!$K:$K,0))))</f>
        <v>19</v>
      </c>
      <c r="R1416">
        <f>IF(ISBLANK(INDEX('[1]Sumber sampah'!G:G,MATCH($Z1416,'[1]Sumber sampah'!$K:$K,0))), "", (INDEX('[1]Sumber sampah'!G:G,MATCH($Z1416,'[1]Sumber sampah'!$K:$K,0))))</f>
        <v>10.5</v>
      </c>
      <c r="S1416">
        <f>IF(ISBLANK(INDEX('[1]Sumber sampah'!H:H,MATCH($Z1416,'[1]Sumber sampah'!$K:$K,0))), "", (INDEX('[1]Sumber sampah'!H:H,MATCH($Z1416,'[1]Sumber sampah'!$K:$K,0))))</f>
        <v>14.7</v>
      </c>
      <c r="T1416">
        <f>IF(ISBLANK(INDEX('[1]Sumber sampah'!I:I,MATCH($Z1416,'[1]Sumber sampah'!$K:$K,0))), "", (INDEX('[1]Sumber sampah'!I:I,MATCH($Z1416,'[1]Sumber sampah'!$K:$K,0))))</f>
        <v>4</v>
      </c>
      <c r="U1416">
        <f>IF(ISBLANK(INDEX('[1]Sumber sampah'!J:J,MATCH($Z1416,'[1]Sumber sampah'!$K:$K,0))), "", (INDEX('[1]Sumber sampah'!J:J,MATCH($Z1416,'[1]Sumber sampah'!$K:$K,0))))</f>
        <v>5</v>
      </c>
      <c r="Z1416" t="str">
        <f t="shared" si="22"/>
        <v>2021_Kalimantan Selatan_Kab. Barito Kuala</v>
      </c>
    </row>
    <row r="1417" spans="1:26" x14ac:dyDescent="0.35">
      <c r="A1417" s="15">
        <v>2021</v>
      </c>
      <c r="B1417" t="s">
        <v>172</v>
      </c>
      <c r="C1417" t="s">
        <v>175</v>
      </c>
      <c r="D1417" s="16">
        <v>80.489999999999995</v>
      </c>
      <c r="E1417" s="17">
        <v>29379.14</v>
      </c>
      <c r="F1417">
        <f>IF(ISBLANK(INDEX('[1]Jenis sampah'!D:D,MATCH($Z1417,'[1]Jenis sampah'!$M:$M,0))), "", (INDEX('[1]Jenis sampah'!D:D,MATCH($Z1417,'[1]Jenis sampah'!$M:$M,0))))</f>
        <v>50.24</v>
      </c>
      <c r="G1417">
        <f>IF(ISBLANK(INDEX('[1]Jenis sampah'!E:E,MATCH($Z1417,'[1]Jenis sampah'!$M:$M,0))), "", (INDEX('[1]Jenis sampah'!E:E,MATCH($Z1417,'[1]Jenis sampah'!$M:$M,0))))</f>
        <v>3.58</v>
      </c>
      <c r="H1417">
        <f>IF(ISBLANK(INDEX('[1]Jenis sampah'!F:F,MATCH($Z1417,'[1]Jenis sampah'!$M:$M,0))), "", (INDEX('[1]Jenis sampah'!F:F,MATCH($Z1417,'[1]Jenis sampah'!$M:$M,0))))</f>
        <v>10.5</v>
      </c>
      <c r="I1417">
        <f>IF(ISBLANK(INDEX('[1]Jenis sampah'!G:G,MATCH($Z1417,'[1]Jenis sampah'!$M:$M,0))), "", (INDEX('[1]Jenis sampah'!G:G,MATCH($Z1417,'[1]Jenis sampah'!$M:$M,0))))</f>
        <v>33.4</v>
      </c>
      <c r="J1417">
        <f>IF(ISBLANK(INDEX('[1]Jenis sampah'!H:H,MATCH($Z1417,'[1]Jenis sampah'!$M:$M,0))), "", (INDEX('[1]Jenis sampah'!H:H,MATCH($Z1417,'[1]Jenis sampah'!$M:$M,0))))</f>
        <v>0.48</v>
      </c>
      <c r="K1417">
        <f>IF(ISBLANK(INDEX('[1]Jenis sampah'!I:I,MATCH($Z1417,'[1]Jenis sampah'!$M:$M,0))), "", (INDEX('[1]Jenis sampah'!I:I,MATCH($Z1417,'[1]Jenis sampah'!$M:$M,0))))</f>
        <v>0.88</v>
      </c>
      <c r="L1417">
        <f>IF(ISBLANK(INDEX('[1]Jenis sampah'!J:J,MATCH($Z1417,'[1]Jenis sampah'!$M:$M,0))), "", (INDEX('[1]Jenis sampah'!J:J,MATCH($Z1417,'[1]Jenis sampah'!$M:$M,0))))</f>
        <v>0.15</v>
      </c>
      <c r="M1417">
        <f>IF(ISBLANK(INDEX('[1]Jenis sampah'!K:K,MATCH($Z1417,'[1]Jenis sampah'!$M:$M,0))), "", (INDEX('[1]Jenis sampah'!K:K,MATCH($Z1417,'[1]Jenis sampah'!$M:$M,0))))</f>
        <v>0.12</v>
      </c>
      <c r="N1417">
        <f>IF(ISBLANK(INDEX('[1]Jenis sampah'!L:L,MATCH($Z1417,'[1]Jenis sampah'!$M:$M,0))), "", (INDEX('[1]Jenis sampah'!L:L,MATCH($Z1417,'[1]Jenis sampah'!$M:$M,0))))</f>
        <v>0.64</v>
      </c>
      <c r="O1417">
        <f>IF(ISBLANK(INDEX('[1]Sumber sampah'!D:D,MATCH($Z1417,'[1]Sumber sampah'!$K:$K,0))), "", (INDEX('[1]Sumber sampah'!D:D,MATCH($Z1417,'[1]Sumber sampah'!$K:$K,0))))</f>
        <v>61.02</v>
      </c>
      <c r="P1417">
        <f>IF(ISBLANK(INDEX('[1]Sumber sampah'!E:E,MATCH($Z1417,'[1]Sumber sampah'!$K:$K,0))), "", (INDEX('[1]Sumber sampah'!E:E,MATCH($Z1417,'[1]Sumber sampah'!$K:$K,0))))</f>
        <v>1.93</v>
      </c>
      <c r="Q1417">
        <f>IF(ISBLANK(INDEX('[1]Sumber sampah'!F:F,MATCH($Z1417,'[1]Sumber sampah'!$K:$K,0))), "", (INDEX('[1]Sumber sampah'!F:F,MATCH($Z1417,'[1]Sumber sampah'!$K:$K,0))))</f>
        <v>6.04</v>
      </c>
      <c r="R1417">
        <f>IF(ISBLANK(INDEX('[1]Sumber sampah'!G:G,MATCH($Z1417,'[1]Sumber sampah'!$K:$K,0))), "", (INDEX('[1]Sumber sampah'!G:G,MATCH($Z1417,'[1]Sumber sampah'!$K:$K,0))))</f>
        <v>2.19</v>
      </c>
      <c r="S1417">
        <f>IF(ISBLANK(INDEX('[1]Sumber sampah'!H:H,MATCH($Z1417,'[1]Sumber sampah'!$K:$K,0))), "", (INDEX('[1]Sumber sampah'!H:H,MATCH($Z1417,'[1]Sumber sampah'!$K:$K,0))))</f>
        <v>2.7</v>
      </c>
      <c r="T1417">
        <f>IF(ISBLANK(INDEX('[1]Sumber sampah'!I:I,MATCH($Z1417,'[1]Sumber sampah'!$K:$K,0))), "", (INDEX('[1]Sumber sampah'!I:I,MATCH($Z1417,'[1]Sumber sampah'!$K:$K,0))))</f>
        <v>2.09</v>
      </c>
      <c r="U1417">
        <f>IF(ISBLANK(INDEX('[1]Sumber sampah'!J:J,MATCH($Z1417,'[1]Sumber sampah'!$K:$K,0))), "", (INDEX('[1]Sumber sampah'!J:J,MATCH($Z1417,'[1]Sumber sampah'!$K:$K,0))))</f>
        <v>1.38</v>
      </c>
      <c r="Z1417" t="str">
        <f t="shared" si="22"/>
        <v>2021_Kalimantan Selatan_Kab. Tapin</v>
      </c>
    </row>
    <row r="1418" spans="1:26" x14ac:dyDescent="0.35">
      <c r="A1418" s="15">
        <v>2021</v>
      </c>
      <c r="B1418" t="s">
        <v>172</v>
      </c>
      <c r="C1418" t="s">
        <v>368</v>
      </c>
      <c r="D1418" s="16">
        <v>96.01</v>
      </c>
      <c r="E1418" s="17">
        <v>35042.92</v>
      </c>
      <c r="F1418">
        <f>IF(ISBLANK(INDEX('[1]Jenis sampah'!D:D,MATCH($Z1418,'[1]Jenis sampah'!$M:$M,0))), "", (INDEX('[1]Jenis sampah'!D:D,MATCH($Z1418,'[1]Jenis sampah'!$M:$M,0))))</f>
        <v>55.18</v>
      </c>
      <c r="G1418">
        <f>IF(ISBLANK(INDEX('[1]Jenis sampah'!E:E,MATCH($Z1418,'[1]Jenis sampah'!$M:$M,0))), "", (INDEX('[1]Jenis sampah'!E:E,MATCH($Z1418,'[1]Jenis sampah'!$M:$M,0))))</f>
        <v>1.48</v>
      </c>
      <c r="H1418">
        <f>IF(ISBLANK(INDEX('[1]Jenis sampah'!F:F,MATCH($Z1418,'[1]Jenis sampah'!$M:$M,0))), "", (INDEX('[1]Jenis sampah'!F:F,MATCH($Z1418,'[1]Jenis sampah'!$M:$M,0))))</f>
        <v>13.13</v>
      </c>
      <c r="I1418">
        <f>IF(ISBLANK(INDEX('[1]Jenis sampah'!G:G,MATCH($Z1418,'[1]Jenis sampah'!$M:$M,0))), "", (INDEX('[1]Jenis sampah'!G:G,MATCH($Z1418,'[1]Jenis sampah'!$M:$M,0))))</f>
        <v>25.35</v>
      </c>
      <c r="J1418">
        <f>IF(ISBLANK(INDEX('[1]Jenis sampah'!H:H,MATCH($Z1418,'[1]Jenis sampah'!$M:$M,0))), "", (INDEX('[1]Jenis sampah'!H:H,MATCH($Z1418,'[1]Jenis sampah'!$M:$M,0))))</f>
        <v>2.9</v>
      </c>
      <c r="K1418">
        <f>IF(ISBLANK(INDEX('[1]Jenis sampah'!I:I,MATCH($Z1418,'[1]Jenis sampah'!$M:$M,0))), "", (INDEX('[1]Jenis sampah'!I:I,MATCH($Z1418,'[1]Jenis sampah'!$M:$M,0))))</f>
        <v>0.46</v>
      </c>
      <c r="L1418">
        <f>IF(ISBLANK(INDEX('[1]Jenis sampah'!J:J,MATCH($Z1418,'[1]Jenis sampah'!$M:$M,0))), "", (INDEX('[1]Jenis sampah'!J:J,MATCH($Z1418,'[1]Jenis sampah'!$M:$M,0))))</f>
        <v>0.9</v>
      </c>
      <c r="M1418">
        <f>IF(ISBLANK(INDEX('[1]Jenis sampah'!K:K,MATCH($Z1418,'[1]Jenis sampah'!$M:$M,0))), "", (INDEX('[1]Jenis sampah'!K:K,MATCH($Z1418,'[1]Jenis sampah'!$M:$M,0))))</f>
        <v>0.4</v>
      </c>
      <c r="N1418">
        <f>IF(ISBLANK(INDEX('[1]Jenis sampah'!L:L,MATCH($Z1418,'[1]Jenis sampah'!$M:$M,0))), "", (INDEX('[1]Jenis sampah'!L:L,MATCH($Z1418,'[1]Jenis sampah'!$M:$M,0))))</f>
        <v>0.2</v>
      </c>
      <c r="O1418">
        <f>IF(ISBLANK(INDEX('[1]Sumber sampah'!D:D,MATCH($Z1418,'[1]Sumber sampah'!$K:$K,0))), "", (INDEX('[1]Sumber sampah'!D:D,MATCH($Z1418,'[1]Sumber sampah'!$K:$K,0))))</f>
        <v>48.31</v>
      </c>
      <c r="P1418">
        <f>IF(ISBLANK(INDEX('[1]Sumber sampah'!E:E,MATCH($Z1418,'[1]Sumber sampah'!$K:$K,0))), "", (INDEX('[1]Sumber sampah'!E:E,MATCH($Z1418,'[1]Sumber sampah'!$K:$K,0))))</f>
        <v>0.79</v>
      </c>
      <c r="Q1418">
        <f>IF(ISBLANK(INDEX('[1]Sumber sampah'!F:F,MATCH($Z1418,'[1]Sumber sampah'!$K:$K,0))), "", (INDEX('[1]Sumber sampah'!F:F,MATCH($Z1418,'[1]Sumber sampah'!$K:$K,0))))</f>
        <v>35.020000000000003</v>
      </c>
      <c r="R1418">
        <f>IF(ISBLANK(INDEX('[1]Sumber sampah'!G:G,MATCH($Z1418,'[1]Sumber sampah'!$K:$K,0))), "", (INDEX('[1]Sumber sampah'!G:G,MATCH($Z1418,'[1]Sumber sampah'!$K:$K,0))))</f>
        <v>5.69</v>
      </c>
      <c r="S1418">
        <f>IF(ISBLANK(INDEX('[1]Sumber sampah'!H:H,MATCH($Z1418,'[1]Sumber sampah'!$K:$K,0))), "", (INDEX('[1]Sumber sampah'!H:H,MATCH($Z1418,'[1]Sumber sampah'!$K:$K,0))))</f>
        <v>4.71</v>
      </c>
      <c r="T1418">
        <f>IF(ISBLANK(INDEX('[1]Sumber sampah'!I:I,MATCH($Z1418,'[1]Sumber sampah'!$K:$K,0))), "", (INDEX('[1]Sumber sampah'!I:I,MATCH($Z1418,'[1]Sumber sampah'!$K:$K,0))))</f>
        <v>3.6</v>
      </c>
      <c r="U1418">
        <f>IF(ISBLANK(INDEX('[1]Sumber sampah'!J:J,MATCH($Z1418,'[1]Sumber sampah'!$K:$K,0))), "", (INDEX('[1]Sumber sampah'!J:J,MATCH($Z1418,'[1]Sumber sampah'!$K:$K,0))))</f>
        <v>1.88</v>
      </c>
      <c r="Z1418" t="str">
        <f t="shared" si="22"/>
        <v>2021_Kalimantan Selatan_Kab. Hulu Sungai Selatan</v>
      </c>
    </row>
    <row r="1419" spans="1:26" x14ac:dyDescent="0.35">
      <c r="A1419" s="15">
        <v>2021</v>
      </c>
      <c r="B1419" t="s">
        <v>172</v>
      </c>
      <c r="C1419" t="s">
        <v>176</v>
      </c>
      <c r="D1419" s="16">
        <v>103.49</v>
      </c>
      <c r="E1419" s="17">
        <v>37773.269999999997</v>
      </c>
      <c r="F1419">
        <f>IF(ISBLANK(INDEX('[1]Jenis sampah'!D:D,MATCH($Z1419,'[1]Jenis sampah'!$M:$M,0))), "", (INDEX('[1]Jenis sampah'!D:D,MATCH($Z1419,'[1]Jenis sampah'!$M:$M,0))))</f>
        <v>40.04</v>
      </c>
      <c r="G1419">
        <f>IF(ISBLANK(INDEX('[1]Jenis sampah'!E:E,MATCH($Z1419,'[1]Jenis sampah'!$M:$M,0))), "", (INDEX('[1]Jenis sampah'!E:E,MATCH($Z1419,'[1]Jenis sampah'!$M:$M,0))))</f>
        <v>1.4</v>
      </c>
      <c r="H1419">
        <f>IF(ISBLANK(INDEX('[1]Jenis sampah'!F:F,MATCH($Z1419,'[1]Jenis sampah'!$M:$M,0))), "", (INDEX('[1]Jenis sampah'!F:F,MATCH($Z1419,'[1]Jenis sampah'!$M:$M,0))))</f>
        <v>4.05</v>
      </c>
      <c r="I1419">
        <f>IF(ISBLANK(INDEX('[1]Jenis sampah'!G:G,MATCH($Z1419,'[1]Jenis sampah'!$M:$M,0))), "", (INDEX('[1]Jenis sampah'!G:G,MATCH($Z1419,'[1]Jenis sampah'!$M:$M,0))))</f>
        <v>24.91</v>
      </c>
      <c r="J1419">
        <f>IF(ISBLANK(INDEX('[1]Jenis sampah'!H:H,MATCH($Z1419,'[1]Jenis sampah'!$M:$M,0))), "", (INDEX('[1]Jenis sampah'!H:H,MATCH($Z1419,'[1]Jenis sampah'!$M:$M,0))))</f>
        <v>3.63</v>
      </c>
      <c r="K1419">
        <f>IF(ISBLANK(INDEX('[1]Jenis sampah'!I:I,MATCH($Z1419,'[1]Jenis sampah'!$M:$M,0))), "", (INDEX('[1]Jenis sampah'!I:I,MATCH($Z1419,'[1]Jenis sampah'!$M:$M,0))))</f>
        <v>1.05</v>
      </c>
      <c r="L1419">
        <f>IF(ISBLANK(INDEX('[1]Jenis sampah'!J:J,MATCH($Z1419,'[1]Jenis sampah'!$M:$M,0))), "", (INDEX('[1]Jenis sampah'!J:J,MATCH($Z1419,'[1]Jenis sampah'!$M:$M,0))))</f>
        <v>1.24</v>
      </c>
      <c r="M1419">
        <f>IF(ISBLANK(INDEX('[1]Jenis sampah'!K:K,MATCH($Z1419,'[1]Jenis sampah'!$M:$M,0))), "", (INDEX('[1]Jenis sampah'!K:K,MATCH($Z1419,'[1]Jenis sampah'!$M:$M,0))))</f>
        <v>1.47</v>
      </c>
      <c r="N1419">
        <f>IF(ISBLANK(INDEX('[1]Jenis sampah'!L:L,MATCH($Z1419,'[1]Jenis sampah'!$M:$M,0))), "", (INDEX('[1]Jenis sampah'!L:L,MATCH($Z1419,'[1]Jenis sampah'!$M:$M,0))))</f>
        <v>22.21</v>
      </c>
      <c r="O1419">
        <f>IF(ISBLANK(INDEX('[1]Sumber sampah'!D:D,MATCH($Z1419,'[1]Sumber sampah'!$K:$K,0))), "", (INDEX('[1]Sumber sampah'!D:D,MATCH($Z1419,'[1]Sumber sampah'!$K:$K,0))))</f>
        <v>18.3</v>
      </c>
      <c r="P1419">
        <f>IF(ISBLANK(INDEX('[1]Sumber sampah'!E:E,MATCH($Z1419,'[1]Sumber sampah'!$K:$K,0))), "", (INDEX('[1]Sumber sampah'!E:E,MATCH($Z1419,'[1]Sumber sampah'!$K:$K,0))))</f>
        <v>2.79</v>
      </c>
      <c r="Q1419">
        <f>IF(ISBLANK(INDEX('[1]Sumber sampah'!F:F,MATCH($Z1419,'[1]Sumber sampah'!$K:$K,0))), "", (INDEX('[1]Sumber sampah'!F:F,MATCH($Z1419,'[1]Sumber sampah'!$K:$K,0))))</f>
        <v>20.5</v>
      </c>
      <c r="R1419">
        <f>IF(ISBLANK(INDEX('[1]Sumber sampah'!G:G,MATCH($Z1419,'[1]Sumber sampah'!$K:$K,0))), "", (INDEX('[1]Sumber sampah'!G:G,MATCH($Z1419,'[1]Sumber sampah'!$K:$K,0))))</f>
        <v>8</v>
      </c>
      <c r="S1419">
        <f>IF(ISBLANK(INDEX('[1]Sumber sampah'!H:H,MATCH($Z1419,'[1]Sumber sampah'!$K:$K,0))), "", (INDEX('[1]Sumber sampah'!H:H,MATCH($Z1419,'[1]Sumber sampah'!$K:$K,0))))</f>
        <v>2.1</v>
      </c>
      <c r="T1419">
        <f>IF(ISBLANK(INDEX('[1]Sumber sampah'!I:I,MATCH($Z1419,'[1]Sumber sampah'!$K:$K,0))), "", (INDEX('[1]Sumber sampah'!I:I,MATCH($Z1419,'[1]Sumber sampah'!$K:$K,0))))</f>
        <v>2</v>
      </c>
      <c r="U1419">
        <f>IF(ISBLANK(INDEX('[1]Sumber sampah'!J:J,MATCH($Z1419,'[1]Sumber sampah'!$K:$K,0))), "", (INDEX('[1]Sumber sampah'!J:J,MATCH($Z1419,'[1]Sumber sampah'!$K:$K,0))))</f>
        <v>1.63</v>
      </c>
      <c r="Z1419" t="str">
        <f t="shared" si="22"/>
        <v>2021_Kalimantan Selatan_Kab. Hulu Sungai Tengah</v>
      </c>
    </row>
    <row r="1420" spans="1:26" x14ac:dyDescent="0.35">
      <c r="A1420" s="15">
        <v>2021</v>
      </c>
      <c r="B1420" t="s">
        <v>172</v>
      </c>
      <c r="C1420" t="s">
        <v>177</v>
      </c>
      <c r="D1420" s="16">
        <v>96.66</v>
      </c>
      <c r="E1420" s="17">
        <v>35280.75</v>
      </c>
      <c r="F1420">
        <f>IF(ISBLANK(INDEX('[1]Jenis sampah'!D:D,MATCH($Z1420,'[1]Jenis sampah'!$M:$M,0))), "", (INDEX('[1]Jenis sampah'!D:D,MATCH($Z1420,'[1]Jenis sampah'!$M:$M,0))))</f>
        <v>50.63</v>
      </c>
      <c r="G1420">
        <f>IF(ISBLANK(INDEX('[1]Jenis sampah'!E:E,MATCH($Z1420,'[1]Jenis sampah'!$M:$M,0))), "", (INDEX('[1]Jenis sampah'!E:E,MATCH($Z1420,'[1]Jenis sampah'!$M:$M,0))))</f>
        <v>9.2100000000000009</v>
      </c>
      <c r="H1420">
        <f>IF(ISBLANK(INDEX('[1]Jenis sampah'!F:F,MATCH($Z1420,'[1]Jenis sampah'!$M:$M,0))), "", (INDEX('[1]Jenis sampah'!F:F,MATCH($Z1420,'[1]Jenis sampah'!$M:$M,0))))</f>
        <v>9.83</v>
      </c>
      <c r="I1420">
        <f>IF(ISBLANK(INDEX('[1]Jenis sampah'!G:G,MATCH($Z1420,'[1]Jenis sampah'!$M:$M,0))), "", (INDEX('[1]Jenis sampah'!G:G,MATCH($Z1420,'[1]Jenis sampah'!$M:$M,0))))</f>
        <v>13.78</v>
      </c>
      <c r="J1420">
        <f>IF(ISBLANK(INDEX('[1]Jenis sampah'!H:H,MATCH($Z1420,'[1]Jenis sampah'!$M:$M,0))), "", (INDEX('[1]Jenis sampah'!H:H,MATCH($Z1420,'[1]Jenis sampah'!$M:$M,0))))</f>
        <v>0.85</v>
      </c>
      <c r="K1420">
        <f>IF(ISBLANK(INDEX('[1]Jenis sampah'!I:I,MATCH($Z1420,'[1]Jenis sampah'!$M:$M,0))), "", (INDEX('[1]Jenis sampah'!I:I,MATCH($Z1420,'[1]Jenis sampah'!$M:$M,0))))</f>
        <v>0.65</v>
      </c>
      <c r="L1420">
        <f>IF(ISBLANK(INDEX('[1]Jenis sampah'!J:J,MATCH($Z1420,'[1]Jenis sampah'!$M:$M,0))), "", (INDEX('[1]Jenis sampah'!J:J,MATCH($Z1420,'[1]Jenis sampah'!$M:$M,0))))</f>
        <v>1.0900000000000001</v>
      </c>
      <c r="M1420">
        <f>IF(ISBLANK(INDEX('[1]Jenis sampah'!K:K,MATCH($Z1420,'[1]Jenis sampah'!$M:$M,0))), "", (INDEX('[1]Jenis sampah'!K:K,MATCH($Z1420,'[1]Jenis sampah'!$M:$M,0))))</f>
        <v>7.8</v>
      </c>
      <c r="N1420">
        <f>IF(ISBLANK(INDEX('[1]Jenis sampah'!L:L,MATCH($Z1420,'[1]Jenis sampah'!$M:$M,0))), "", (INDEX('[1]Jenis sampah'!L:L,MATCH($Z1420,'[1]Jenis sampah'!$M:$M,0))))</f>
        <v>6.16</v>
      </c>
      <c r="O1420">
        <f>IF(ISBLANK(INDEX('[1]Sumber sampah'!D:D,MATCH($Z1420,'[1]Sumber sampah'!$K:$K,0))), "", (INDEX('[1]Sumber sampah'!D:D,MATCH($Z1420,'[1]Sumber sampah'!$K:$K,0))))</f>
        <v>23.69</v>
      </c>
      <c r="P1420">
        <f>IF(ISBLANK(INDEX('[1]Sumber sampah'!E:E,MATCH($Z1420,'[1]Sumber sampah'!$K:$K,0))), "", (INDEX('[1]Sumber sampah'!E:E,MATCH($Z1420,'[1]Sumber sampah'!$K:$K,0))))</f>
        <v>0.63</v>
      </c>
      <c r="Q1420">
        <f>IF(ISBLANK(INDEX('[1]Sumber sampah'!F:F,MATCH($Z1420,'[1]Sumber sampah'!$K:$K,0))), "", (INDEX('[1]Sumber sampah'!F:F,MATCH($Z1420,'[1]Sumber sampah'!$K:$K,0))))</f>
        <v>16.93</v>
      </c>
      <c r="R1420">
        <f>IF(ISBLANK(INDEX('[1]Sumber sampah'!G:G,MATCH($Z1420,'[1]Sumber sampah'!$K:$K,0))), "", (INDEX('[1]Sumber sampah'!G:G,MATCH($Z1420,'[1]Sumber sampah'!$K:$K,0))))</f>
        <v>2.91</v>
      </c>
      <c r="S1420">
        <f>IF(ISBLANK(INDEX('[1]Sumber sampah'!H:H,MATCH($Z1420,'[1]Sumber sampah'!$K:$K,0))), "", (INDEX('[1]Sumber sampah'!H:H,MATCH($Z1420,'[1]Sumber sampah'!$K:$K,0))))</f>
        <v>6.43</v>
      </c>
      <c r="T1420">
        <f>IF(ISBLANK(INDEX('[1]Sumber sampah'!I:I,MATCH($Z1420,'[1]Sumber sampah'!$K:$K,0))), "", (INDEX('[1]Sumber sampah'!I:I,MATCH($Z1420,'[1]Sumber sampah'!$K:$K,0))))</f>
        <v>11.51</v>
      </c>
      <c r="U1420">
        <f>IF(ISBLANK(INDEX('[1]Sumber sampah'!J:J,MATCH($Z1420,'[1]Sumber sampah'!$K:$K,0))), "", (INDEX('[1]Sumber sampah'!J:J,MATCH($Z1420,'[1]Sumber sampah'!$K:$K,0))))</f>
        <v>5.79</v>
      </c>
      <c r="Z1420" t="str">
        <f t="shared" si="22"/>
        <v>2021_Kalimantan Selatan_Kab. Hulu Sungai Utara</v>
      </c>
    </row>
    <row r="1421" spans="1:26" x14ac:dyDescent="0.35">
      <c r="A1421" s="15">
        <v>2021</v>
      </c>
      <c r="B1421" t="s">
        <v>172</v>
      </c>
      <c r="C1421" t="s">
        <v>178</v>
      </c>
      <c r="D1421" s="16">
        <v>101.32</v>
      </c>
      <c r="E1421" s="17">
        <v>36982.53</v>
      </c>
      <c r="F1421">
        <f>IF(ISBLANK(INDEX('[1]Jenis sampah'!D:D,MATCH($Z1421,'[1]Jenis sampah'!$M:$M,0))), "", (INDEX('[1]Jenis sampah'!D:D,MATCH($Z1421,'[1]Jenis sampah'!$M:$M,0))))</f>
        <v>36</v>
      </c>
      <c r="G1421">
        <f>IF(ISBLANK(INDEX('[1]Jenis sampah'!E:E,MATCH($Z1421,'[1]Jenis sampah'!$M:$M,0))), "", (INDEX('[1]Jenis sampah'!E:E,MATCH($Z1421,'[1]Jenis sampah'!$M:$M,0))))</f>
        <v>2</v>
      </c>
      <c r="H1421">
        <f>IF(ISBLANK(INDEX('[1]Jenis sampah'!F:F,MATCH($Z1421,'[1]Jenis sampah'!$M:$M,0))), "", (INDEX('[1]Jenis sampah'!F:F,MATCH($Z1421,'[1]Jenis sampah'!$M:$M,0))))</f>
        <v>17</v>
      </c>
      <c r="I1421">
        <f>IF(ISBLANK(INDEX('[1]Jenis sampah'!G:G,MATCH($Z1421,'[1]Jenis sampah'!$M:$M,0))), "", (INDEX('[1]Jenis sampah'!G:G,MATCH($Z1421,'[1]Jenis sampah'!$M:$M,0))))</f>
        <v>24</v>
      </c>
      <c r="J1421">
        <f>IF(ISBLANK(INDEX('[1]Jenis sampah'!H:H,MATCH($Z1421,'[1]Jenis sampah'!$M:$M,0))), "", (INDEX('[1]Jenis sampah'!H:H,MATCH($Z1421,'[1]Jenis sampah'!$M:$M,0))))</f>
        <v>1</v>
      </c>
      <c r="K1421">
        <f>IF(ISBLANK(INDEX('[1]Jenis sampah'!I:I,MATCH($Z1421,'[1]Jenis sampah'!$M:$M,0))), "", (INDEX('[1]Jenis sampah'!I:I,MATCH($Z1421,'[1]Jenis sampah'!$M:$M,0))))</f>
        <v>3</v>
      </c>
      <c r="L1421" t="str">
        <f>IF(ISBLANK(INDEX('[1]Jenis sampah'!J:J,MATCH($Z1421,'[1]Jenis sampah'!$M:$M,0))), "", (INDEX('[1]Jenis sampah'!J:J,MATCH($Z1421,'[1]Jenis sampah'!$M:$M,0))))</f>
        <v/>
      </c>
      <c r="M1421">
        <f>IF(ISBLANK(INDEX('[1]Jenis sampah'!K:K,MATCH($Z1421,'[1]Jenis sampah'!$M:$M,0))), "", (INDEX('[1]Jenis sampah'!K:K,MATCH($Z1421,'[1]Jenis sampah'!$M:$M,0))))</f>
        <v>3</v>
      </c>
      <c r="N1421">
        <f>IF(ISBLANK(INDEX('[1]Jenis sampah'!L:L,MATCH($Z1421,'[1]Jenis sampah'!$M:$M,0))), "", (INDEX('[1]Jenis sampah'!L:L,MATCH($Z1421,'[1]Jenis sampah'!$M:$M,0))))</f>
        <v>14</v>
      </c>
      <c r="O1421">
        <f>IF(ISBLANK(INDEX('[1]Sumber sampah'!D:D,MATCH($Z1421,'[1]Sumber sampah'!$K:$K,0))), "", (INDEX('[1]Sumber sampah'!D:D,MATCH($Z1421,'[1]Sumber sampah'!$K:$K,0))))</f>
        <v>37.56</v>
      </c>
      <c r="P1421">
        <f>IF(ISBLANK(INDEX('[1]Sumber sampah'!E:E,MATCH($Z1421,'[1]Sumber sampah'!$K:$K,0))), "", (INDEX('[1]Sumber sampah'!E:E,MATCH($Z1421,'[1]Sumber sampah'!$K:$K,0))))</f>
        <v>6.92</v>
      </c>
      <c r="Q1421">
        <f>IF(ISBLANK(INDEX('[1]Sumber sampah'!F:F,MATCH($Z1421,'[1]Sumber sampah'!$K:$K,0))), "", (INDEX('[1]Sumber sampah'!F:F,MATCH($Z1421,'[1]Sumber sampah'!$K:$K,0))))</f>
        <v>18.78</v>
      </c>
      <c r="R1421">
        <f>IF(ISBLANK(INDEX('[1]Sumber sampah'!G:G,MATCH($Z1421,'[1]Sumber sampah'!$K:$K,0))), "", (INDEX('[1]Sumber sampah'!G:G,MATCH($Z1421,'[1]Sumber sampah'!$K:$K,0))))</f>
        <v>20.76</v>
      </c>
      <c r="S1421">
        <f>IF(ISBLANK(INDEX('[1]Sumber sampah'!H:H,MATCH($Z1421,'[1]Sumber sampah'!$K:$K,0))), "", (INDEX('[1]Sumber sampah'!H:H,MATCH($Z1421,'[1]Sumber sampah'!$K:$K,0))))</f>
        <v>6.92</v>
      </c>
      <c r="T1421">
        <f>IF(ISBLANK(INDEX('[1]Sumber sampah'!I:I,MATCH($Z1421,'[1]Sumber sampah'!$K:$K,0))), "", (INDEX('[1]Sumber sampah'!I:I,MATCH($Z1421,'[1]Sumber sampah'!$K:$K,0))))</f>
        <v>6.92</v>
      </c>
      <c r="U1421">
        <f>IF(ISBLANK(INDEX('[1]Sumber sampah'!J:J,MATCH($Z1421,'[1]Sumber sampah'!$K:$K,0))), "", (INDEX('[1]Sumber sampah'!J:J,MATCH($Z1421,'[1]Sumber sampah'!$K:$K,0))))</f>
        <v>1</v>
      </c>
      <c r="Z1421" t="str">
        <f t="shared" si="22"/>
        <v>2021_Kalimantan Selatan_Kab. Tabalong</v>
      </c>
    </row>
    <row r="1422" spans="1:26" x14ac:dyDescent="0.35">
      <c r="A1422" s="15">
        <v>2021</v>
      </c>
      <c r="B1422" t="s">
        <v>172</v>
      </c>
      <c r="C1422" t="s">
        <v>179</v>
      </c>
      <c r="D1422" s="16">
        <v>164.35</v>
      </c>
      <c r="E1422" s="17">
        <v>59986.29</v>
      </c>
      <c r="F1422" t="str">
        <f>IF(ISBLANK(INDEX('[1]Jenis sampah'!D:D,MATCH($Z1422,'[1]Jenis sampah'!$M:$M,0))), "", (INDEX('[1]Jenis sampah'!D:D,MATCH($Z1422,'[1]Jenis sampah'!$M:$M,0))))</f>
        <v/>
      </c>
      <c r="G1422" t="str">
        <f>IF(ISBLANK(INDEX('[1]Jenis sampah'!E:E,MATCH($Z1422,'[1]Jenis sampah'!$M:$M,0))), "", (INDEX('[1]Jenis sampah'!E:E,MATCH($Z1422,'[1]Jenis sampah'!$M:$M,0))))</f>
        <v/>
      </c>
      <c r="H1422" t="str">
        <f>IF(ISBLANK(INDEX('[1]Jenis sampah'!F:F,MATCH($Z1422,'[1]Jenis sampah'!$M:$M,0))), "", (INDEX('[1]Jenis sampah'!F:F,MATCH($Z1422,'[1]Jenis sampah'!$M:$M,0))))</f>
        <v/>
      </c>
      <c r="I1422" t="str">
        <f>IF(ISBLANK(INDEX('[1]Jenis sampah'!G:G,MATCH($Z1422,'[1]Jenis sampah'!$M:$M,0))), "", (INDEX('[1]Jenis sampah'!G:G,MATCH($Z1422,'[1]Jenis sampah'!$M:$M,0))))</f>
        <v/>
      </c>
      <c r="J1422" t="str">
        <f>IF(ISBLANK(INDEX('[1]Jenis sampah'!H:H,MATCH($Z1422,'[1]Jenis sampah'!$M:$M,0))), "", (INDEX('[1]Jenis sampah'!H:H,MATCH($Z1422,'[1]Jenis sampah'!$M:$M,0))))</f>
        <v/>
      </c>
      <c r="K1422" t="str">
        <f>IF(ISBLANK(INDEX('[1]Jenis sampah'!I:I,MATCH($Z1422,'[1]Jenis sampah'!$M:$M,0))), "", (INDEX('[1]Jenis sampah'!I:I,MATCH($Z1422,'[1]Jenis sampah'!$M:$M,0))))</f>
        <v/>
      </c>
      <c r="L1422" t="str">
        <f>IF(ISBLANK(INDEX('[1]Jenis sampah'!J:J,MATCH($Z1422,'[1]Jenis sampah'!$M:$M,0))), "", (INDEX('[1]Jenis sampah'!J:J,MATCH($Z1422,'[1]Jenis sampah'!$M:$M,0))))</f>
        <v/>
      </c>
      <c r="M1422" t="str">
        <f>IF(ISBLANK(INDEX('[1]Jenis sampah'!K:K,MATCH($Z1422,'[1]Jenis sampah'!$M:$M,0))), "", (INDEX('[1]Jenis sampah'!K:K,MATCH($Z1422,'[1]Jenis sampah'!$M:$M,0))))</f>
        <v/>
      </c>
      <c r="N1422" t="str">
        <f>IF(ISBLANK(INDEX('[1]Jenis sampah'!L:L,MATCH($Z1422,'[1]Jenis sampah'!$M:$M,0))), "", (INDEX('[1]Jenis sampah'!L:L,MATCH($Z1422,'[1]Jenis sampah'!$M:$M,0))))</f>
        <v/>
      </c>
      <c r="O1422" t="str">
        <f>IF(ISBLANK(INDEX('[1]Sumber sampah'!D:D,MATCH($Z1422,'[1]Sumber sampah'!$K:$K,0))), "", (INDEX('[1]Sumber sampah'!D:D,MATCH($Z1422,'[1]Sumber sampah'!$K:$K,0))))</f>
        <v/>
      </c>
      <c r="P1422" t="str">
        <f>IF(ISBLANK(INDEX('[1]Sumber sampah'!E:E,MATCH($Z1422,'[1]Sumber sampah'!$K:$K,0))), "", (INDEX('[1]Sumber sampah'!E:E,MATCH($Z1422,'[1]Sumber sampah'!$K:$K,0))))</f>
        <v/>
      </c>
      <c r="Q1422" t="str">
        <f>IF(ISBLANK(INDEX('[1]Sumber sampah'!F:F,MATCH($Z1422,'[1]Sumber sampah'!$K:$K,0))), "", (INDEX('[1]Sumber sampah'!F:F,MATCH($Z1422,'[1]Sumber sampah'!$K:$K,0))))</f>
        <v/>
      </c>
      <c r="R1422" t="str">
        <f>IF(ISBLANK(INDEX('[1]Sumber sampah'!G:G,MATCH($Z1422,'[1]Sumber sampah'!$K:$K,0))), "", (INDEX('[1]Sumber sampah'!G:G,MATCH($Z1422,'[1]Sumber sampah'!$K:$K,0))))</f>
        <v/>
      </c>
      <c r="S1422" t="str">
        <f>IF(ISBLANK(INDEX('[1]Sumber sampah'!H:H,MATCH($Z1422,'[1]Sumber sampah'!$K:$K,0))), "", (INDEX('[1]Sumber sampah'!H:H,MATCH($Z1422,'[1]Sumber sampah'!$K:$K,0))))</f>
        <v/>
      </c>
      <c r="T1422" t="str">
        <f>IF(ISBLANK(INDEX('[1]Sumber sampah'!I:I,MATCH($Z1422,'[1]Sumber sampah'!$K:$K,0))), "", (INDEX('[1]Sumber sampah'!I:I,MATCH($Z1422,'[1]Sumber sampah'!$K:$K,0))))</f>
        <v/>
      </c>
      <c r="U1422" t="str">
        <f>IF(ISBLANK(INDEX('[1]Sumber sampah'!J:J,MATCH($Z1422,'[1]Sumber sampah'!$K:$K,0))), "", (INDEX('[1]Sumber sampah'!J:J,MATCH($Z1422,'[1]Sumber sampah'!$K:$K,0))))</f>
        <v/>
      </c>
      <c r="Z1422" t="str">
        <f t="shared" si="22"/>
        <v>2021_Kalimantan Selatan_Kab. Tanah Bumbu</v>
      </c>
    </row>
    <row r="1423" spans="1:26" x14ac:dyDescent="0.35">
      <c r="A1423" s="15">
        <v>2021</v>
      </c>
      <c r="B1423" t="s">
        <v>172</v>
      </c>
      <c r="C1423" t="s">
        <v>180</v>
      </c>
      <c r="D1423" s="16">
        <v>56</v>
      </c>
      <c r="E1423" s="17">
        <v>20440.98</v>
      </c>
      <c r="F1423">
        <f>IF(ISBLANK(INDEX('[1]Jenis sampah'!D:D,MATCH($Z1423,'[1]Jenis sampah'!$M:$M,0))), "", (INDEX('[1]Jenis sampah'!D:D,MATCH($Z1423,'[1]Jenis sampah'!$M:$M,0))))</f>
        <v>57.46</v>
      </c>
      <c r="G1423">
        <f>IF(ISBLANK(INDEX('[1]Jenis sampah'!E:E,MATCH($Z1423,'[1]Jenis sampah'!$M:$M,0))), "", (INDEX('[1]Jenis sampah'!E:E,MATCH($Z1423,'[1]Jenis sampah'!$M:$M,0))))</f>
        <v>10.24</v>
      </c>
      <c r="H1423">
        <f>IF(ISBLANK(INDEX('[1]Jenis sampah'!F:F,MATCH($Z1423,'[1]Jenis sampah'!$M:$M,0))), "", (INDEX('[1]Jenis sampah'!F:F,MATCH($Z1423,'[1]Jenis sampah'!$M:$M,0))))</f>
        <v>10.95</v>
      </c>
      <c r="I1423">
        <f>IF(ISBLANK(INDEX('[1]Jenis sampah'!G:G,MATCH($Z1423,'[1]Jenis sampah'!$M:$M,0))), "", (INDEX('[1]Jenis sampah'!G:G,MATCH($Z1423,'[1]Jenis sampah'!$M:$M,0))))</f>
        <v>14.62</v>
      </c>
      <c r="J1423">
        <f>IF(ISBLANK(INDEX('[1]Jenis sampah'!H:H,MATCH($Z1423,'[1]Jenis sampah'!$M:$M,0))), "", (INDEX('[1]Jenis sampah'!H:H,MATCH($Z1423,'[1]Jenis sampah'!$M:$M,0))))</f>
        <v>2.06</v>
      </c>
      <c r="K1423">
        <f>IF(ISBLANK(INDEX('[1]Jenis sampah'!I:I,MATCH($Z1423,'[1]Jenis sampah'!$M:$M,0))), "", (INDEX('[1]Jenis sampah'!I:I,MATCH($Z1423,'[1]Jenis sampah'!$M:$M,0))))</f>
        <v>1.67</v>
      </c>
      <c r="L1423">
        <f>IF(ISBLANK(INDEX('[1]Jenis sampah'!J:J,MATCH($Z1423,'[1]Jenis sampah'!$M:$M,0))), "", (INDEX('[1]Jenis sampah'!J:J,MATCH($Z1423,'[1]Jenis sampah'!$M:$M,0))))</f>
        <v>0.72</v>
      </c>
      <c r="M1423">
        <f>IF(ISBLANK(INDEX('[1]Jenis sampah'!K:K,MATCH($Z1423,'[1]Jenis sampah'!$M:$M,0))), "", (INDEX('[1]Jenis sampah'!K:K,MATCH($Z1423,'[1]Jenis sampah'!$M:$M,0))))</f>
        <v>1.2</v>
      </c>
      <c r="N1423">
        <f>IF(ISBLANK(INDEX('[1]Jenis sampah'!L:L,MATCH($Z1423,'[1]Jenis sampah'!$M:$M,0))), "", (INDEX('[1]Jenis sampah'!L:L,MATCH($Z1423,'[1]Jenis sampah'!$M:$M,0))))</f>
        <v>1.08</v>
      </c>
      <c r="O1423">
        <f>IF(ISBLANK(INDEX('[1]Sumber sampah'!D:D,MATCH($Z1423,'[1]Sumber sampah'!$K:$K,0))), "", (INDEX('[1]Sumber sampah'!D:D,MATCH($Z1423,'[1]Sumber sampah'!$K:$K,0))))</f>
        <v>26.76</v>
      </c>
      <c r="P1423">
        <f>IF(ISBLANK(INDEX('[1]Sumber sampah'!E:E,MATCH($Z1423,'[1]Sumber sampah'!$K:$K,0))), "", (INDEX('[1]Sumber sampah'!E:E,MATCH($Z1423,'[1]Sumber sampah'!$K:$K,0))))</f>
        <v>5.16</v>
      </c>
      <c r="Q1423">
        <f>IF(ISBLANK(INDEX('[1]Sumber sampah'!F:F,MATCH($Z1423,'[1]Sumber sampah'!$K:$K,0))), "", (INDEX('[1]Sumber sampah'!F:F,MATCH($Z1423,'[1]Sumber sampah'!$K:$K,0))))</f>
        <v>9.94</v>
      </c>
      <c r="R1423">
        <f>IF(ISBLANK(INDEX('[1]Sumber sampah'!G:G,MATCH($Z1423,'[1]Sumber sampah'!$K:$K,0))), "", (INDEX('[1]Sumber sampah'!G:G,MATCH($Z1423,'[1]Sumber sampah'!$K:$K,0))))</f>
        <v>6.72</v>
      </c>
      <c r="S1423">
        <f>IF(ISBLANK(INDEX('[1]Sumber sampah'!H:H,MATCH($Z1423,'[1]Sumber sampah'!$K:$K,0))), "", (INDEX('[1]Sumber sampah'!H:H,MATCH($Z1423,'[1]Sumber sampah'!$K:$K,0))))</f>
        <v>2.78</v>
      </c>
      <c r="T1423">
        <f>IF(ISBLANK(INDEX('[1]Sumber sampah'!I:I,MATCH($Z1423,'[1]Sumber sampah'!$K:$K,0))), "", (INDEX('[1]Sumber sampah'!I:I,MATCH($Z1423,'[1]Sumber sampah'!$K:$K,0))))</f>
        <v>3.9</v>
      </c>
      <c r="U1423">
        <f>IF(ISBLANK(INDEX('[1]Sumber sampah'!J:J,MATCH($Z1423,'[1]Sumber sampah'!$K:$K,0))), "", (INDEX('[1]Sumber sampah'!J:J,MATCH($Z1423,'[1]Sumber sampah'!$K:$K,0))))</f>
        <v>1.3</v>
      </c>
      <c r="Z1423" t="str">
        <f t="shared" si="22"/>
        <v>2021_Kalimantan Selatan_Kab. Balangan</v>
      </c>
    </row>
    <row r="1424" spans="1:26" x14ac:dyDescent="0.35">
      <c r="A1424" s="15">
        <v>2021</v>
      </c>
      <c r="B1424" t="s">
        <v>172</v>
      </c>
      <c r="C1424" t="s">
        <v>181</v>
      </c>
      <c r="D1424" s="16">
        <v>506.45</v>
      </c>
      <c r="E1424" s="17">
        <v>184856.04</v>
      </c>
      <c r="F1424">
        <f>IF(ISBLANK(INDEX('[1]Jenis sampah'!D:D,MATCH($Z1424,'[1]Jenis sampah'!$M:$M,0))), "", (INDEX('[1]Jenis sampah'!D:D,MATCH($Z1424,'[1]Jenis sampah'!$M:$M,0))))</f>
        <v>55.89</v>
      </c>
      <c r="G1424">
        <f>IF(ISBLANK(INDEX('[1]Jenis sampah'!E:E,MATCH($Z1424,'[1]Jenis sampah'!$M:$M,0))), "", (INDEX('[1]Jenis sampah'!E:E,MATCH($Z1424,'[1]Jenis sampah'!$M:$M,0))))</f>
        <v>0.64</v>
      </c>
      <c r="H1424">
        <f>IF(ISBLANK(INDEX('[1]Jenis sampah'!F:F,MATCH($Z1424,'[1]Jenis sampah'!$M:$M,0))), "", (INDEX('[1]Jenis sampah'!F:F,MATCH($Z1424,'[1]Jenis sampah'!$M:$M,0))))</f>
        <v>9.39</v>
      </c>
      <c r="I1424">
        <f>IF(ISBLANK(INDEX('[1]Jenis sampah'!G:G,MATCH($Z1424,'[1]Jenis sampah'!$M:$M,0))), "", (INDEX('[1]Jenis sampah'!G:G,MATCH($Z1424,'[1]Jenis sampah'!$M:$M,0))))</f>
        <v>12.77</v>
      </c>
      <c r="J1424">
        <f>IF(ISBLANK(INDEX('[1]Jenis sampah'!H:H,MATCH($Z1424,'[1]Jenis sampah'!$M:$M,0))), "", (INDEX('[1]Jenis sampah'!H:H,MATCH($Z1424,'[1]Jenis sampah'!$M:$M,0))))</f>
        <v>1.36</v>
      </c>
      <c r="K1424">
        <f>IF(ISBLANK(INDEX('[1]Jenis sampah'!I:I,MATCH($Z1424,'[1]Jenis sampah'!$M:$M,0))), "", (INDEX('[1]Jenis sampah'!I:I,MATCH($Z1424,'[1]Jenis sampah'!$M:$M,0))))</f>
        <v>14.93</v>
      </c>
      <c r="L1424">
        <f>IF(ISBLANK(INDEX('[1]Jenis sampah'!J:J,MATCH($Z1424,'[1]Jenis sampah'!$M:$M,0))), "", (INDEX('[1]Jenis sampah'!J:J,MATCH($Z1424,'[1]Jenis sampah'!$M:$M,0))))</f>
        <v>1.63</v>
      </c>
      <c r="M1424">
        <f>IF(ISBLANK(INDEX('[1]Jenis sampah'!K:K,MATCH($Z1424,'[1]Jenis sampah'!$M:$M,0))), "", (INDEX('[1]Jenis sampah'!K:K,MATCH($Z1424,'[1]Jenis sampah'!$M:$M,0))))</f>
        <v>2.71</v>
      </c>
      <c r="N1424">
        <f>IF(ISBLANK(INDEX('[1]Jenis sampah'!L:L,MATCH($Z1424,'[1]Jenis sampah'!$M:$M,0))), "", (INDEX('[1]Jenis sampah'!L:L,MATCH($Z1424,'[1]Jenis sampah'!$M:$M,0))))</f>
        <v>0.68</v>
      </c>
      <c r="O1424">
        <f>IF(ISBLANK(INDEX('[1]Sumber sampah'!D:D,MATCH($Z1424,'[1]Sumber sampah'!$K:$K,0))), "", (INDEX('[1]Sumber sampah'!D:D,MATCH($Z1424,'[1]Sumber sampah'!$K:$K,0))))</f>
        <v>332.48</v>
      </c>
      <c r="P1424">
        <f>IF(ISBLANK(INDEX('[1]Sumber sampah'!E:E,MATCH($Z1424,'[1]Sumber sampah'!$K:$K,0))), "", (INDEX('[1]Sumber sampah'!E:E,MATCH($Z1424,'[1]Sumber sampah'!$K:$K,0))))</f>
        <v>3.55</v>
      </c>
      <c r="Q1424">
        <f>IF(ISBLANK(INDEX('[1]Sumber sampah'!F:F,MATCH($Z1424,'[1]Sumber sampah'!$K:$K,0))), "", (INDEX('[1]Sumber sampah'!F:F,MATCH($Z1424,'[1]Sumber sampah'!$K:$K,0))))</f>
        <v>76.680000000000007</v>
      </c>
      <c r="R1424">
        <f>IF(ISBLANK(INDEX('[1]Sumber sampah'!G:G,MATCH($Z1424,'[1]Sumber sampah'!$K:$K,0))), "", (INDEX('[1]Sumber sampah'!G:G,MATCH($Z1424,'[1]Sumber sampah'!$K:$K,0))))</f>
        <v>26.49</v>
      </c>
      <c r="S1424">
        <f>IF(ISBLANK(INDEX('[1]Sumber sampah'!H:H,MATCH($Z1424,'[1]Sumber sampah'!$K:$K,0))), "", (INDEX('[1]Sumber sampah'!H:H,MATCH($Z1424,'[1]Sumber sampah'!$K:$K,0))))</f>
        <v>56.32</v>
      </c>
      <c r="T1424">
        <f>IF(ISBLANK(INDEX('[1]Sumber sampah'!I:I,MATCH($Z1424,'[1]Sumber sampah'!$K:$K,0))), "", (INDEX('[1]Sumber sampah'!I:I,MATCH($Z1424,'[1]Sumber sampah'!$K:$K,0))))</f>
        <v>10.64</v>
      </c>
      <c r="U1424">
        <f>IF(ISBLANK(INDEX('[1]Sumber sampah'!J:J,MATCH($Z1424,'[1]Sumber sampah'!$K:$K,0))), "", (INDEX('[1]Sumber sampah'!J:J,MATCH($Z1424,'[1]Sumber sampah'!$K:$K,0))))</f>
        <v>0.3</v>
      </c>
      <c r="Z1424" t="str">
        <f t="shared" si="22"/>
        <v>2021_Kalimantan Selatan_Kota Banjarmasin</v>
      </c>
    </row>
    <row r="1425" spans="1:26" x14ac:dyDescent="0.35">
      <c r="A1425" s="15">
        <v>2021</v>
      </c>
      <c r="B1425" t="s">
        <v>172</v>
      </c>
      <c r="C1425" t="s">
        <v>369</v>
      </c>
      <c r="D1425" s="16">
        <v>164.71</v>
      </c>
      <c r="E1425" s="17">
        <v>60120.18</v>
      </c>
      <c r="F1425">
        <f>IF(ISBLANK(INDEX('[1]Jenis sampah'!D:D,MATCH($Z1425,'[1]Jenis sampah'!$M:$M,0))), "", (INDEX('[1]Jenis sampah'!D:D,MATCH($Z1425,'[1]Jenis sampah'!$M:$M,0))))</f>
        <v>48.3</v>
      </c>
      <c r="G1425">
        <f>IF(ISBLANK(INDEX('[1]Jenis sampah'!E:E,MATCH($Z1425,'[1]Jenis sampah'!$M:$M,0))), "", (INDEX('[1]Jenis sampah'!E:E,MATCH($Z1425,'[1]Jenis sampah'!$M:$M,0))))</f>
        <v>4.2</v>
      </c>
      <c r="H1425">
        <f>IF(ISBLANK(INDEX('[1]Jenis sampah'!F:F,MATCH($Z1425,'[1]Jenis sampah'!$M:$M,0))), "", (INDEX('[1]Jenis sampah'!F:F,MATCH($Z1425,'[1]Jenis sampah'!$M:$M,0))))</f>
        <v>16</v>
      </c>
      <c r="I1425">
        <f>IF(ISBLANK(INDEX('[1]Jenis sampah'!G:G,MATCH($Z1425,'[1]Jenis sampah'!$M:$M,0))), "", (INDEX('[1]Jenis sampah'!G:G,MATCH($Z1425,'[1]Jenis sampah'!$M:$M,0))))</f>
        <v>23.7</v>
      </c>
      <c r="J1425">
        <f>IF(ISBLANK(INDEX('[1]Jenis sampah'!H:H,MATCH($Z1425,'[1]Jenis sampah'!$M:$M,0))), "", (INDEX('[1]Jenis sampah'!H:H,MATCH($Z1425,'[1]Jenis sampah'!$M:$M,0))))</f>
        <v>0.5</v>
      </c>
      <c r="K1425">
        <f>IF(ISBLANK(INDEX('[1]Jenis sampah'!I:I,MATCH($Z1425,'[1]Jenis sampah'!$M:$M,0))), "", (INDEX('[1]Jenis sampah'!I:I,MATCH($Z1425,'[1]Jenis sampah'!$M:$M,0))))</f>
        <v>0.3</v>
      </c>
      <c r="L1425">
        <f>IF(ISBLANK(INDEX('[1]Jenis sampah'!J:J,MATCH($Z1425,'[1]Jenis sampah'!$M:$M,0))), "", (INDEX('[1]Jenis sampah'!J:J,MATCH($Z1425,'[1]Jenis sampah'!$M:$M,0))))</f>
        <v>0.4</v>
      </c>
      <c r="M1425">
        <f>IF(ISBLANK(INDEX('[1]Jenis sampah'!K:K,MATCH($Z1425,'[1]Jenis sampah'!$M:$M,0))), "", (INDEX('[1]Jenis sampah'!K:K,MATCH($Z1425,'[1]Jenis sampah'!$M:$M,0))))</f>
        <v>0.1</v>
      </c>
      <c r="N1425">
        <f>IF(ISBLANK(INDEX('[1]Jenis sampah'!L:L,MATCH($Z1425,'[1]Jenis sampah'!$M:$M,0))), "", (INDEX('[1]Jenis sampah'!L:L,MATCH($Z1425,'[1]Jenis sampah'!$M:$M,0))))</f>
        <v>6.5</v>
      </c>
      <c r="O1425" t="str">
        <f>IF(ISBLANK(INDEX('[1]Sumber sampah'!D:D,MATCH($Z1425,'[1]Sumber sampah'!$K:$K,0))), "", (INDEX('[1]Sumber sampah'!D:D,MATCH($Z1425,'[1]Sumber sampah'!$K:$K,0))))</f>
        <v/>
      </c>
      <c r="P1425" t="str">
        <f>IF(ISBLANK(INDEX('[1]Sumber sampah'!E:E,MATCH($Z1425,'[1]Sumber sampah'!$K:$K,0))), "", (INDEX('[1]Sumber sampah'!E:E,MATCH($Z1425,'[1]Sumber sampah'!$K:$K,0))))</f>
        <v/>
      </c>
      <c r="Q1425" t="str">
        <f>IF(ISBLANK(INDEX('[1]Sumber sampah'!F:F,MATCH($Z1425,'[1]Sumber sampah'!$K:$K,0))), "", (INDEX('[1]Sumber sampah'!F:F,MATCH($Z1425,'[1]Sumber sampah'!$K:$K,0))))</f>
        <v/>
      </c>
      <c r="R1425" t="str">
        <f>IF(ISBLANK(INDEX('[1]Sumber sampah'!G:G,MATCH($Z1425,'[1]Sumber sampah'!$K:$K,0))), "", (INDEX('[1]Sumber sampah'!G:G,MATCH($Z1425,'[1]Sumber sampah'!$K:$K,0))))</f>
        <v/>
      </c>
      <c r="S1425" t="str">
        <f>IF(ISBLANK(INDEX('[1]Sumber sampah'!H:H,MATCH($Z1425,'[1]Sumber sampah'!$K:$K,0))), "", (INDEX('[1]Sumber sampah'!H:H,MATCH($Z1425,'[1]Sumber sampah'!$K:$K,0))))</f>
        <v/>
      </c>
      <c r="T1425" t="str">
        <f>IF(ISBLANK(INDEX('[1]Sumber sampah'!I:I,MATCH($Z1425,'[1]Sumber sampah'!$K:$K,0))), "", (INDEX('[1]Sumber sampah'!I:I,MATCH($Z1425,'[1]Sumber sampah'!$K:$K,0))))</f>
        <v/>
      </c>
      <c r="U1425" t="str">
        <f>IF(ISBLANK(INDEX('[1]Sumber sampah'!J:J,MATCH($Z1425,'[1]Sumber sampah'!$K:$K,0))), "", (INDEX('[1]Sumber sampah'!J:J,MATCH($Z1425,'[1]Sumber sampah'!$K:$K,0))))</f>
        <v/>
      </c>
      <c r="Z1425" t="str">
        <f t="shared" si="22"/>
        <v>2021_Kalimantan Selatan_Kota Banjarbaru</v>
      </c>
    </row>
    <row r="1426" spans="1:26" x14ac:dyDescent="0.35">
      <c r="A1426" s="15">
        <v>2021</v>
      </c>
      <c r="B1426" t="s">
        <v>182</v>
      </c>
      <c r="C1426" t="s">
        <v>183</v>
      </c>
      <c r="D1426" s="16">
        <v>115.29</v>
      </c>
      <c r="E1426" s="17">
        <v>42080.85</v>
      </c>
      <c r="F1426">
        <f>IF(ISBLANK(INDEX('[1]Jenis sampah'!D:D,MATCH($Z1426,'[1]Jenis sampah'!$M:$M,0))), "", (INDEX('[1]Jenis sampah'!D:D,MATCH($Z1426,'[1]Jenis sampah'!$M:$M,0))))</f>
        <v>54.99</v>
      </c>
      <c r="G1426">
        <f>IF(ISBLANK(INDEX('[1]Jenis sampah'!E:E,MATCH($Z1426,'[1]Jenis sampah'!$M:$M,0))), "", (INDEX('[1]Jenis sampah'!E:E,MATCH($Z1426,'[1]Jenis sampah'!$M:$M,0))))</f>
        <v>0.22</v>
      </c>
      <c r="H1426">
        <f>IF(ISBLANK(INDEX('[1]Jenis sampah'!F:F,MATCH($Z1426,'[1]Jenis sampah'!$M:$M,0))), "", (INDEX('[1]Jenis sampah'!F:F,MATCH($Z1426,'[1]Jenis sampah'!$M:$M,0))))</f>
        <v>10.199999999999999</v>
      </c>
      <c r="I1426">
        <f>IF(ISBLANK(INDEX('[1]Jenis sampah'!G:G,MATCH($Z1426,'[1]Jenis sampah'!$M:$M,0))), "", (INDEX('[1]Jenis sampah'!G:G,MATCH($Z1426,'[1]Jenis sampah'!$M:$M,0))))</f>
        <v>13.64</v>
      </c>
      <c r="J1426">
        <f>IF(ISBLANK(INDEX('[1]Jenis sampah'!H:H,MATCH($Z1426,'[1]Jenis sampah'!$M:$M,0))), "", (INDEX('[1]Jenis sampah'!H:H,MATCH($Z1426,'[1]Jenis sampah'!$M:$M,0))))</f>
        <v>1.38</v>
      </c>
      <c r="K1426">
        <f>IF(ISBLANK(INDEX('[1]Jenis sampah'!I:I,MATCH($Z1426,'[1]Jenis sampah'!$M:$M,0))), "", (INDEX('[1]Jenis sampah'!I:I,MATCH($Z1426,'[1]Jenis sampah'!$M:$M,0))))</f>
        <v>13.56</v>
      </c>
      <c r="L1426">
        <f>IF(ISBLANK(INDEX('[1]Jenis sampah'!J:J,MATCH($Z1426,'[1]Jenis sampah'!$M:$M,0))), "", (INDEX('[1]Jenis sampah'!J:J,MATCH($Z1426,'[1]Jenis sampah'!$M:$M,0))))</f>
        <v>1.2</v>
      </c>
      <c r="M1426">
        <f>IF(ISBLANK(INDEX('[1]Jenis sampah'!K:K,MATCH($Z1426,'[1]Jenis sampah'!$M:$M,0))), "", (INDEX('[1]Jenis sampah'!K:K,MATCH($Z1426,'[1]Jenis sampah'!$M:$M,0))))</f>
        <v>3.52</v>
      </c>
      <c r="N1426">
        <f>IF(ISBLANK(INDEX('[1]Jenis sampah'!L:L,MATCH($Z1426,'[1]Jenis sampah'!$M:$M,0))), "", (INDEX('[1]Jenis sampah'!L:L,MATCH($Z1426,'[1]Jenis sampah'!$M:$M,0))))</f>
        <v>1.29</v>
      </c>
      <c r="O1426">
        <f>IF(ISBLANK(INDEX('[1]Sumber sampah'!D:D,MATCH($Z1426,'[1]Sumber sampah'!$K:$K,0))), "", (INDEX('[1]Sumber sampah'!D:D,MATCH($Z1426,'[1]Sumber sampah'!$K:$K,0))))</f>
        <v>81.430000000000007</v>
      </c>
      <c r="P1426">
        <f>IF(ISBLANK(INDEX('[1]Sumber sampah'!E:E,MATCH($Z1426,'[1]Sumber sampah'!$K:$K,0))), "", (INDEX('[1]Sumber sampah'!E:E,MATCH($Z1426,'[1]Sumber sampah'!$K:$K,0))))</f>
        <v>2.29</v>
      </c>
      <c r="Q1426">
        <f>IF(ISBLANK(INDEX('[1]Sumber sampah'!F:F,MATCH($Z1426,'[1]Sumber sampah'!$K:$K,0))), "", (INDEX('[1]Sumber sampah'!F:F,MATCH($Z1426,'[1]Sumber sampah'!$K:$K,0))))</f>
        <v>10.31</v>
      </c>
      <c r="R1426">
        <f>IF(ISBLANK(INDEX('[1]Sumber sampah'!G:G,MATCH($Z1426,'[1]Sumber sampah'!$K:$K,0))), "", (INDEX('[1]Sumber sampah'!G:G,MATCH($Z1426,'[1]Sumber sampah'!$K:$K,0))))</f>
        <v>5.73</v>
      </c>
      <c r="S1426">
        <f>IF(ISBLANK(INDEX('[1]Sumber sampah'!H:H,MATCH($Z1426,'[1]Sumber sampah'!$K:$K,0))), "", (INDEX('[1]Sumber sampah'!H:H,MATCH($Z1426,'[1]Sumber sampah'!$K:$K,0))))</f>
        <v>2.29</v>
      </c>
      <c r="T1426">
        <f>IF(ISBLANK(INDEX('[1]Sumber sampah'!I:I,MATCH($Z1426,'[1]Sumber sampah'!$K:$K,0))), "", (INDEX('[1]Sumber sampah'!I:I,MATCH($Z1426,'[1]Sumber sampah'!$K:$K,0))))</f>
        <v>2.29</v>
      </c>
      <c r="U1426" t="str">
        <f>IF(ISBLANK(INDEX('[1]Sumber sampah'!J:J,MATCH($Z1426,'[1]Sumber sampah'!$K:$K,0))), "", (INDEX('[1]Sumber sampah'!J:J,MATCH($Z1426,'[1]Sumber sampah'!$K:$K,0))))</f>
        <v/>
      </c>
      <c r="Z1426" t="str">
        <f t="shared" si="22"/>
        <v>2021_Kalimantan Timur_Kab. Paser</v>
      </c>
    </row>
    <row r="1427" spans="1:26" x14ac:dyDescent="0.35">
      <c r="A1427" s="15">
        <v>2021</v>
      </c>
      <c r="B1427" t="s">
        <v>182</v>
      </c>
      <c r="C1427" t="s">
        <v>184</v>
      </c>
      <c r="D1427" s="16">
        <v>222.59</v>
      </c>
      <c r="E1427" s="17">
        <v>81243.53</v>
      </c>
      <c r="F1427">
        <f>IF(ISBLANK(INDEX('[1]Jenis sampah'!D:D,MATCH($Z1427,'[1]Jenis sampah'!$M:$M,0))), "", (INDEX('[1]Jenis sampah'!D:D,MATCH($Z1427,'[1]Jenis sampah'!$M:$M,0))))</f>
        <v>73.92</v>
      </c>
      <c r="G1427">
        <f>IF(ISBLANK(INDEX('[1]Jenis sampah'!E:E,MATCH($Z1427,'[1]Jenis sampah'!$M:$M,0))), "", (INDEX('[1]Jenis sampah'!E:E,MATCH($Z1427,'[1]Jenis sampah'!$M:$M,0))))</f>
        <v>0.98</v>
      </c>
      <c r="H1427">
        <f>IF(ISBLANK(INDEX('[1]Jenis sampah'!F:F,MATCH($Z1427,'[1]Jenis sampah'!$M:$M,0))), "", (INDEX('[1]Jenis sampah'!F:F,MATCH($Z1427,'[1]Jenis sampah'!$M:$M,0))))</f>
        <v>10.43</v>
      </c>
      <c r="I1427">
        <f>IF(ISBLANK(INDEX('[1]Jenis sampah'!G:G,MATCH($Z1427,'[1]Jenis sampah'!$M:$M,0))), "", (INDEX('[1]Jenis sampah'!G:G,MATCH($Z1427,'[1]Jenis sampah'!$M:$M,0))))</f>
        <v>7.86</v>
      </c>
      <c r="J1427">
        <f>IF(ISBLANK(INDEX('[1]Jenis sampah'!H:H,MATCH($Z1427,'[1]Jenis sampah'!$M:$M,0))), "", (INDEX('[1]Jenis sampah'!H:H,MATCH($Z1427,'[1]Jenis sampah'!$M:$M,0))))</f>
        <v>2.04</v>
      </c>
      <c r="K1427">
        <f>IF(ISBLANK(INDEX('[1]Jenis sampah'!I:I,MATCH($Z1427,'[1]Jenis sampah'!$M:$M,0))), "", (INDEX('[1]Jenis sampah'!I:I,MATCH($Z1427,'[1]Jenis sampah'!$M:$M,0))))</f>
        <v>1.57</v>
      </c>
      <c r="L1427">
        <f>IF(ISBLANK(INDEX('[1]Jenis sampah'!J:J,MATCH($Z1427,'[1]Jenis sampah'!$M:$M,0))), "", (INDEX('[1]Jenis sampah'!J:J,MATCH($Z1427,'[1]Jenis sampah'!$M:$M,0))))</f>
        <v>0.55000000000000004</v>
      </c>
      <c r="M1427">
        <f>IF(ISBLANK(INDEX('[1]Jenis sampah'!K:K,MATCH($Z1427,'[1]Jenis sampah'!$M:$M,0))), "", (INDEX('[1]Jenis sampah'!K:K,MATCH($Z1427,'[1]Jenis sampah'!$M:$M,0))))</f>
        <v>1.75</v>
      </c>
      <c r="N1427">
        <f>IF(ISBLANK(INDEX('[1]Jenis sampah'!L:L,MATCH($Z1427,'[1]Jenis sampah'!$M:$M,0))), "", (INDEX('[1]Jenis sampah'!L:L,MATCH($Z1427,'[1]Jenis sampah'!$M:$M,0))))</f>
        <v>0.9</v>
      </c>
      <c r="O1427">
        <f>IF(ISBLANK(INDEX('[1]Sumber sampah'!D:D,MATCH($Z1427,'[1]Sumber sampah'!$K:$K,0))), "", (INDEX('[1]Sumber sampah'!D:D,MATCH($Z1427,'[1]Sumber sampah'!$K:$K,0))))</f>
        <v>61.52</v>
      </c>
      <c r="P1427">
        <f>IF(ISBLANK(INDEX('[1]Sumber sampah'!E:E,MATCH($Z1427,'[1]Sumber sampah'!$K:$K,0))), "", (INDEX('[1]Sumber sampah'!E:E,MATCH($Z1427,'[1]Sumber sampah'!$K:$K,0))))</f>
        <v>8.61</v>
      </c>
      <c r="Q1427">
        <f>IF(ISBLANK(INDEX('[1]Sumber sampah'!F:F,MATCH($Z1427,'[1]Sumber sampah'!$K:$K,0))), "", (INDEX('[1]Sumber sampah'!F:F,MATCH($Z1427,'[1]Sumber sampah'!$K:$K,0))))</f>
        <v>1.1399999999999999</v>
      </c>
      <c r="R1427">
        <f>IF(ISBLANK(INDEX('[1]Sumber sampah'!G:G,MATCH($Z1427,'[1]Sumber sampah'!$K:$K,0))), "", (INDEX('[1]Sumber sampah'!G:G,MATCH($Z1427,'[1]Sumber sampah'!$K:$K,0))))</f>
        <v>5.8</v>
      </c>
      <c r="S1427">
        <f>IF(ISBLANK(INDEX('[1]Sumber sampah'!H:H,MATCH($Z1427,'[1]Sumber sampah'!$K:$K,0))), "", (INDEX('[1]Sumber sampah'!H:H,MATCH($Z1427,'[1]Sumber sampah'!$K:$K,0))))</f>
        <v>55.34</v>
      </c>
      <c r="T1427">
        <f>IF(ISBLANK(INDEX('[1]Sumber sampah'!I:I,MATCH($Z1427,'[1]Sumber sampah'!$K:$K,0))), "", (INDEX('[1]Sumber sampah'!I:I,MATCH($Z1427,'[1]Sumber sampah'!$K:$K,0))))</f>
        <v>89.23</v>
      </c>
      <c r="U1427">
        <f>IF(ISBLANK(INDEX('[1]Sumber sampah'!J:J,MATCH($Z1427,'[1]Sumber sampah'!$K:$K,0))), "", (INDEX('[1]Sumber sampah'!J:J,MATCH($Z1427,'[1]Sumber sampah'!$K:$K,0))))</f>
        <v>0.95</v>
      </c>
      <c r="Z1427" t="str">
        <f t="shared" si="22"/>
        <v>2021_Kalimantan Timur_Kab. Kutai Kartanegara</v>
      </c>
    </row>
    <row r="1428" spans="1:26" x14ac:dyDescent="0.35">
      <c r="A1428" s="15">
        <v>2021</v>
      </c>
      <c r="B1428" t="s">
        <v>182</v>
      </c>
      <c r="C1428" t="s">
        <v>187</v>
      </c>
      <c r="D1428" s="16">
        <v>212.22</v>
      </c>
      <c r="E1428" s="17">
        <v>77461.58</v>
      </c>
      <c r="F1428">
        <f>IF(ISBLANK(INDEX('[1]Jenis sampah'!D:D,MATCH($Z1428,'[1]Jenis sampah'!$M:$M,0))), "", (INDEX('[1]Jenis sampah'!D:D,MATCH($Z1428,'[1]Jenis sampah'!$M:$M,0))))</f>
        <v>43</v>
      </c>
      <c r="G1428">
        <f>IF(ISBLANK(INDEX('[1]Jenis sampah'!E:E,MATCH($Z1428,'[1]Jenis sampah'!$M:$M,0))), "", (INDEX('[1]Jenis sampah'!E:E,MATCH($Z1428,'[1]Jenis sampah'!$M:$M,0))))</f>
        <v>20</v>
      </c>
      <c r="H1428">
        <f>IF(ISBLANK(INDEX('[1]Jenis sampah'!F:F,MATCH($Z1428,'[1]Jenis sampah'!$M:$M,0))), "", (INDEX('[1]Jenis sampah'!F:F,MATCH($Z1428,'[1]Jenis sampah'!$M:$M,0))))</f>
        <v>7</v>
      </c>
      <c r="I1428">
        <f>IF(ISBLANK(INDEX('[1]Jenis sampah'!G:G,MATCH($Z1428,'[1]Jenis sampah'!$M:$M,0))), "", (INDEX('[1]Jenis sampah'!G:G,MATCH($Z1428,'[1]Jenis sampah'!$M:$M,0))))</f>
        <v>22</v>
      </c>
      <c r="J1428">
        <f>IF(ISBLANK(INDEX('[1]Jenis sampah'!H:H,MATCH($Z1428,'[1]Jenis sampah'!$M:$M,0))), "", (INDEX('[1]Jenis sampah'!H:H,MATCH($Z1428,'[1]Jenis sampah'!$M:$M,0))))</f>
        <v>2</v>
      </c>
      <c r="K1428">
        <f>IF(ISBLANK(INDEX('[1]Jenis sampah'!I:I,MATCH($Z1428,'[1]Jenis sampah'!$M:$M,0))), "", (INDEX('[1]Jenis sampah'!I:I,MATCH($Z1428,'[1]Jenis sampah'!$M:$M,0))))</f>
        <v>1</v>
      </c>
      <c r="L1428">
        <f>IF(ISBLANK(INDEX('[1]Jenis sampah'!J:J,MATCH($Z1428,'[1]Jenis sampah'!$M:$M,0))), "", (INDEX('[1]Jenis sampah'!J:J,MATCH($Z1428,'[1]Jenis sampah'!$M:$M,0))))</f>
        <v>2</v>
      </c>
      <c r="M1428">
        <f>IF(ISBLANK(INDEX('[1]Jenis sampah'!K:K,MATCH($Z1428,'[1]Jenis sampah'!$M:$M,0))), "", (INDEX('[1]Jenis sampah'!K:K,MATCH($Z1428,'[1]Jenis sampah'!$M:$M,0))))</f>
        <v>2</v>
      </c>
      <c r="N1428">
        <f>IF(ISBLANK(INDEX('[1]Jenis sampah'!L:L,MATCH($Z1428,'[1]Jenis sampah'!$M:$M,0))), "", (INDEX('[1]Jenis sampah'!L:L,MATCH($Z1428,'[1]Jenis sampah'!$M:$M,0))))</f>
        <v>1</v>
      </c>
      <c r="O1428">
        <f>IF(ISBLANK(INDEX('[1]Sumber sampah'!D:D,MATCH($Z1428,'[1]Sumber sampah'!$K:$K,0))), "", (INDEX('[1]Sumber sampah'!D:D,MATCH($Z1428,'[1]Sumber sampah'!$K:$K,0))))</f>
        <v>55</v>
      </c>
      <c r="P1428">
        <f>IF(ISBLANK(INDEX('[1]Sumber sampah'!E:E,MATCH($Z1428,'[1]Sumber sampah'!$K:$K,0))), "", (INDEX('[1]Sumber sampah'!E:E,MATCH($Z1428,'[1]Sumber sampah'!$K:$K,0))))</f>
        <v>4</v>
      </c>
      <c r="Q1428">
        <f>IF(ISBLANK(INDEX('[1]Sumber sampah'!F:F,MATCH($Z1428,'[1]Sumber sampah'!$K:$K,0))), "", (INDEX('[1]Sumber sampah'!F:F,MATCH($Z1428,'[1]Sumber sampah'!$K:$K,0))))</f>
        <v>20</v>
      </c>
      <c r="R1428">
        <f>IF(ISBLANK(INDEX('[1]Sumber sampah'!G:G,MATCH($Z1428,'[1]Sumber sampah'!$K:$K,0))), "", (INDEX('[1]Sumber sampah'!G:G,MATCH($Z1428,'[1]Sumber sampah'!$K:$K,0))))</f>
        <v>4</v>
      </c>
      <c r="S1428">
        <f>IF(ISBLANK(INDEX('[1]Sumber sampah'!H:H,MATCH($Z1428,'[1]Sumber sampah'!$K:$K,0))), "", (INDEX('[1]Sumber sampah'!H:H,MATCH($Z1428,'[1]Sumber sampah'!$K:$K,0))))</f>
        <v>7</v>
      </c>
      <c r="T1428">
        <f>IF(ISBLANK(INDEX('[1]Sumber sampah'!I:I,MATCH($Z1428,'[1]Sumber sampah'!$K:$K,0))), "", (INDEX('[1]Sumber sampah'!I:I,MATCH($Z1428,'[1]Sumber sampah'!$K:$K,0))))</f>
        <v>7</v>
      </c>
      <c r="U1428">
        <f>IF(ISBLANK(INDEX('[1]Sumber sampah'!J:J,MATCH($Z1428,'[1]Sumber sampah'!$K:$K,0))), "", (INDEX('[1]Sumber sampah'!J:J,MATCH($Z1428,'[1]Sumber sampah'!$K:$K,0))))</f>
        <v>3</v>
      </c>
      <c r="Z1428" t="str">
        <f t="shared" si="22"/>
        <v>2021_Kalimantan Timur_Kab. Kutai Timur</v>
      </c>
    </row>
    <row r="1429" spans="1:26" x14ac:dyDescent="0.35">
      <c r="A1429" s="15">
        <v>2021</v>
      </c>
      <c r="B1429" t="s">
        <v>182</v>
      </c>
      <c r="C1429" t="s">
        <v>188</v>
      </c>
      <c r="D1429" s="16">
        <v>92.51</v>
      </c>
      <c r="E1429" s="17">
        <v>33766.519999999997</v>
      </c>
      <c r="F1429">
        <f>IF(ISBLANK(INDEX('[1]Jenis sampah'!D:D,MATCH($Z1429,'[1]Jenis sampah'!$M:$M,0))), "", (INDEX('[1]Jenis sampah'!D:D,MATCH($Z1429,'[1]Jenis sampah'!$M:$M,0))))</f>
        <v>46.13</v>
      </c>
      <c r="G1429">
        <f>IF(ISBLANK(INDEX('[1]Jenis sampah'!E:E,MATCH($Z1429,'[1]Jenis sampah'!$M:$M,0))), "", (INDEX('[1]Jenis sampah'!E:E,MATCH($Z1429,'[1]Jenis sampah'!$M:$M,0))))</f>
        <v>1.0900000000000001</v>
      </c>
      <c r="H1429">
        <f>IF(ISBLANK(INDEX('[1]Jenis sampah'!F:F,MATCH($Z1429,'[1]Jenis sampah'!$M:$M,0))), "", (INDEX('[1]Jenis sampah'!F:F,MATCH($Z1429,'[1]Jenis sampah'!$M:$M,0))))</f>
        <v>20.87</v>
      </c>
      <c r="I1429">
        <f>IF(ISBLANK(INDEX('[1]Jenis sampah'!G:G,MATCH($Z1429,'[1]Jenis sampah'!$M:$M,0))), "", (INDEX('[1]Jenis sampah'!G:G,MATCH($Z1429,'[1]Jenis sampah'!$M:$M,0))))</f>
        <v>29.83</v>
      </c>
      <c r="J1429">
        <f>IF(ISBLANK(INDEX('[1]Jenis sampah'!H:H,MATCH($Z1429,'[1]Jenis sampah'!$M:$M,0))), "", (INDEX('[1]Jenis sampah'!H:H,MATCH($Z1429,'[1]Jenis sampah'!$M:$M,0))))</f>
        <v>0.22</v>
      </c>
      <c r="K1429">
        <f>IF(ISBLANK(INDEX('[1]Jenis sampah'!I:I,MATCH($Z1429,'[1]Jenis sampah'!$M:$M,0))), "", (INDEX('[1]Jenis sampah'!I:I,MATCH($Z1429,'[1]Jenis sampah'!$M:$M,0))))</f>
        <v>0.02</v>
      </c>
      <c r="L1429">
        <f>IF(ISBLANK(INDEX('[1]Jenis sampah'!J:J,MATCH($Z1429,'[1]Jenis sampah'!$M:$M,0))), "", (INDEX('[1]Jenis sampah'!J:J,MATCH($Z1429,'[1]Jenis sampah'!$M:$M,0))))</f>
        <v>0.67</v>
      </c>
      <c r="M1429">
        <f>IF(ISBLANK(INDEX('[1]Jenis sampah'!K:K,MATCH($Z1429,'[1]Jenis sampah'!$M:$M,0))), "", (INDEX('[1]Jenis sampah'!K:K,MATCH($Z1429,'[1]Jenis sampah'!$M:$M,0))))</f>
        <v>0.83</v>
      </c>
      <c r="N1429">
        <f>IF(ISBLANK(INDEX('[1]Jenis sampah'!L:L,MATCH($Z1429,'[1]Jenis sampah'!$M:$M,0))), "", (INDEX('[1]Jenis sampah'!L:L,MATCH($Z1429,'[1]Jenis sampah'!$M:$M,0))))</f>
        <v>0.34</v>
      </c>
      <c r="O1429">
        <f>IF(ISBLANK(INDEX('[1]Sumber sampah'!D:D,MATCH($Z1429,'[1]Sumber sampah'!$K:$K,0))), "", (INDEX('[1]Sumber sampah'!D:D,MATCH($Z1429,'[1]Sumber sampah'!$K:$K,0))))</f>
        <v>13</v>
      </c>
      <c r="P1429">
        <f>IF(ISBLANK(INDEX('[1]Sumber sampah'!E:E,MATCH($Z1429,'[1]Sumber sampah'!$K:$K,0))), "", (INDEX('[1]Sumber sampah'!E:E,MATCH($Z1429,'[1]Sumber sampah'!$K:$K,0))))</f>
        <v>2</v>
      </c>
      <c r="Q1429">
        <f>IF(ISBLANK(INDEX('[1]Sumber sampah'!F:F,MATCH($Z1429,'[1]Sumber sampah'!$K:$K,0))), "", (INDEX('[1]Sumber sampah'!F:F,MATCH($Z1429,'[1]Sumber sampah'!$K:$K,0))))</f>
        <v>5</v>
      </c>
      <c r="R1429">
        <f>IF(ISBLANK(INDEX('[1]Sumber sampah'!G:G,MATCH($Z1429,'[1]Sumber sampah'!$K:$K,0))), "", (INDEX('[1]Sumber sampah'!G:G,MATCH($Z1429,'[1]Sumber sampah'!$K:$K,0))))</f>
        <v>2.5</v>
      </c>
      <c r="S1429">
        <f>IF(ISBLANK(INDEX('[1]Sumber sampah'!H:H,MATCH($Z1429,'[1]Sumber sampah'!$K:$K,0))), "", (INDEX('[1]Sumber sampah'!H:H,MATCH($Z1429,'[1]Sumber sampah'!$K:$K,0))))</f>
        <v>2</v>
      </c>
      <c r="T1429">
        <f>IF(ISBLANK(INDEX('[1]Sumber sampah'!I:I,MATCH($Z1429,'[1]Sumber sampah'!$K:$K,0))), "", (INDEX('[1]Sumber sampah'!I:I,MATCH($Z1429,'[1]Sumber sampah'!$K:$K,0))))</f>
        <v>1.5</v>
      </c>
      <c r="U1429">
        <f>IF(ISBLANK(INDEX('[1]Sumber sampah'!J:J,MATCH($Z1429,'[1]Sumber sampah'!$K:$K,0))), "", (INDEX('[1]Sumber sampah'!J:J,MATCH($Z1429,'[1]Sumber sampah'!$K:$K,0))))</f>
        <v>2</v>
      </c>
      <c r="Z1429" t="str">
        <f t="shared" si="22"/>
        <v>2021_Kalimantan Timur_Kab. Penajam Paser Utara</v>
      </c>
    </row>
    <row r="1430" spans="1:26" x14ac:dyDescent="0.35">
      <c r="A1430" s="15">
        <v>2021</v>
      </c>
      <c r="B1430" t="s">
        <v>182</v>
      </c>
      <c r="C1430" t="s">
        <v>190</v>
      </c>
      <c r="D1430" s="16">
        <v>497.21</v>
      </c>
      <c r="E1430" s="17">
        <v>181479.86</v>
      </c>
      <c r="F1430">
        <f>IF(ISBLANK(INDEX('[1]Jenis sampah'!D:D,MATCH($Z1430,'[1]Jenis sampah'!$M:$M,0))), "", (INDEX('[1]Jenis sampah'!D:D,MATCH($Z1430,'[1]Jenis sampah'!$M:$M,0))))</f>
        <v>42.3</v>
      </c>
      <c r="G1430">
        <f>IF(ISBLANK(INDEX('[1]Jenis sampah'!E:E,MATCH($Z1430,'[1]Jenis sampah'!$M:$M,0))), "", (INDEX('[1]Jenis sampah'!E:E,MATCH($Z1430,'[1]Jenis sampah'!$M:$M,0))))</f>
        <v>6.36</v>
      </c>
      <c r="H1430">
        <f>IF(ISBLANK(INDEX('[1]Jenis sampah'!F:F,MATCH($Z1430,'[1]Jenis sampah'!$M:$M,0))), "", (INDEX('[1]Jenis sampah'!F:F,MATCH($Z1430,'[1]Jenis sampah'!$M:$M,0))))</f>
        <v>10.26</v>
      </c>
      <c r="I1430">
        <f>IF(ISBLANK(INDEX('[1]Jenis sampah'!G:G,MATCH($Z1430,'[1]Jenis sampah'!$M:$M,0))), "", (INDEX('[1]Jenis sampah'!G:G,MATCH($Z1430,'[1]Jenis sampah'!$M:$M,0))))</f>
        <v>7.2</v>
      </c>
      <c r="J1430">
        <f>IF(ISBLANK(INDEX('[1]Jenis sampah'!H:H,MATCH($Z1430,'[1]Jenis sampah'!$M:$M,0))), "", (INDEX('[1]Jenis sampah'!H:H,MATCH($Z1430,'[1]Jenis sampah'!$M:$M,0))))</f>
        <v>3.87</v>
      </c>
      <c r="K1430">
        <f>IF(ISBLANK(INDEX('[1]Jenis sampah'!I:I,MATCH($Z1430,'[1]Jenis sampah'!$M:$M,0))), "", (INDEX('[1]Jenis sampah'!I:I,MATCH($Z1430,'[1]Jenis sampah'!$M:$M,0))))</f>
        <v>2.94</v>
      </c>
      <c r="L1430">
        <f>IF(ISBLANK(INDEX('[1]Jenis sampah'!J:J,MATCH($Z1430,'[1]Jenis sampah'!$M:$M,0))), "", (INDEX('[1]Jenis sampah'!J:J,MATCH($Z1430,'[1]Jenis sampah'!$M:$M,0))))</f>
        <v>0.98</v>
      </c>
      <c r="M1430">
        <f>IF(ISBLANK(INDEX('[1]Jenis sampah'!K:K,MATCH($Z1430,'[1]Jenis sampah'!$M:$M,0))), "", (INDEX('[1]Jenis sampah'!K:K,MATCH($Z1430,'[1]Jenis sampah'!$M:$M,0))))</f>
        <v>6.56</v>
      </c>
      <c r="N1430">
        <f>IF(ISBLANK(INDEX('[1]Jenis sampah'!L:L,MATCH($Z1430,'[1]Jenis sampah'!$M:$M,0))), "", (INDEX('[1]Jenis sampah'!L:L,MATCH($Z1430,'[1]Jenis sampah'!$M:$M,0))))</f>
        <v>19.53</v>
      </c>
      <c r="O1430">
        <f>IF(ISBLANK(INDEX('[1]Sumber sampah'!D:D,MATCH($Z1430,'[1]Sumber sampah'!$K:$K,0))), "", (INDEX('[1]Sumber sampah'!D:D,MATCH($Z1430,'[1]Sumber sampah'!$K:$K,0))))</f>
        <v>336.66</v>
      </c>
      <c r="P1430">
        <f>IF(ISBLANK(INDEX('[1]Sumber sampah'!E:E,MATCH($Z1430,'[1]Sumber sampah'!$K:$K,0))), "", (INDEX('[1]Sumber sampah'!E:E,MATCH($Z1430,'[1]Sumber sampah'!$K:$K,0))))</f>
        <v>9.02</v>
      </c>
      <c r="Q1430">
        <f>IF(ISBLANK(INDEX('[1]Sumber sampah'!F:F,MATCH($Z1430,'[1]Sumber sampah'!$K:$K,0))), "", (INDEX('[1]Sumber sampah'!F:F,MATCH($Z1430,'[1]Sumber sampah'!$K:$K,0))))</f>
        <v>29.66</v>
      </c>
      <c r="R1430">
        <f>IF(ISBLANK(INDEX('[1]Sumber sampah'!G:G,MATCH($Z1430,'[1]Sumber sampah'!$K:$K,0))), "", (INDEX('[1]Sumber sampah'!G:G,MATCH($Z1430,'[1]Sumber sampah'!$K:$K,0))))</f>
        <v>42.03</v>
      </c>
      <c r="S1430">
        <f>IF(ISBLANK(INDEX('[1]Sumber sampah'!H:H,MATCH($Z1430,'[1]Sumber sampah'!$K:$K,0))), "", (INDEX('[1]Sumber sampah'!H:H,MATCH($Z1430,'[1]Sumber sampah'!$K:$K,0))))</f>
        <v>21.9</v>
      </c>
      <c r="T1430">
        <f>IF(ISBLANK(INDEX('[1]Sumber sampah'!I:I,MATCH($Z1430,'[1]Sumber sampah'!$K:$K,0))), "", (INDEX('[1]Sumber sampah'!I:I,MATCH($Z1430,'[1]Sumber sampah'!$K:$K,0))))</f>
        <v>6.28</v>
      </c>
      <c r="U1430">
        <f>IF(ISBLANK(INDEX('[1]Sumber sampah'!J:J,MATCH($Z1430,'[1]Sumber sampah'!$K:$K,0))), "", (INDEX('[1]Sumber sampah'!J:J,MATCH($Z1430,'[1]Sumber sampah'!$K:$K,0))))</f>
        <v>19.39</v>
      </c>
      <c r="Z1430" t="str">
        <f t="shared" si="22"/>
        <v>2021_Kalimantan Timur_Kota Balikpapan</v>
      </c>
    </row>
    <row r="1431" spans="1:26" x14ac:dyDescent="0.35">
      <c r="A1431" s="15">
        <v>2021</v>
      </c>
      <c r="B1431" t="s">
        <v>182</v>
      </c>
      <c r="C1431" t="s">
        <v>191</v>
      </c>
      <c r="D1431" s="16">
        <v>581.85</v>
      </c>
      <c r="E1431" s="17">
        <v>212376.71</v>
      </c>
      <c r="F1431">
        <f>IF(ISBLANK(INDEX('[1]Jenis sampah'!D:D,MATCH($Z1431,'[1]Jenis sampah'!$M:$M,0))), "", (INDEX('[1]Jenis sampah'!D:D,MATCH($Z1431,'[1]Jenis sampah'!$M:$M,0))))</f>
        <v>53.39</v>
      </c>
      <c r="G1431">
        <f>IF(ISBLANK(INDEX('[1]Jenis sampah'!E:E,MATCH($Z1431,'[1]Jenis sampah'!$M:$M,0))), "", (INDEX('[1]Jenis sampah'!E:E,MATCH($Z1431,'[1]Jenis sampah'!$M:$M,0))))</f>
        <v>7</v>
      </c>
      <c r="H1431">
        <f>IF(ISBLANK(INDEX('[1]Jenis sampah'!F:F,MATCH($Z1431,'[1]Jenis sampah'!$M:$M,0))), "", (INDEX('[1]Jenis sampah'!F:F,MATCH($Z1431,'[1]Jenis sampah'!$M:$M,0))))</f>
        <v>17</v>
      </c>
      <c r="I1431">
        <f>IF(ISBLANK(INDEX('[1]Jenis sampah'!G:G,MATCH($Z1431,'[1]Jenis sampah'!$M:$M,0))), "", (INDEX('[1]Jenis sampah'!G:G,MATCH($Z1431,'[1]Jenis sampah'!$M:$M,0))))</f>
        <v>19.899999999999999</v>
      </c>
      <c r="J1431">
        <f>IF(ISBLANK(INDEX('[1]Jenis sampah'!H:H,MATCH($Z1431,'[1]Jenis sampah'!$M:$M,0))), "", (INDEX('[1]Jenis sampah'!H:H,MATCH($Z1431,'[1]Jenis sampah'!$M:$M,0))))</f>
        <v>0.65</v>
      </c>
      <c r="K1431">
        <f>IF(ISBLANK(INDEX('[1]Jenis sampah'!I:I,MATCH($Z1431,'[1]Jenis sampah'!$M:$M,0))), "", (INDEX('[1]Jenis sampah'!I:I,MATCH($Z1431,'[1]Jenis sampah'!$M:$M,0))))</f>
        <v>0.62</v>
      </c>
      <c r="L1431">
        <f>IF(ISBLANK(INDEX('[1]Jenis sampah'!J:J,MATCH($Z1431,'[1]Jenis sampah'!$M:$M,0))), "", (INDEX('[1]Jenis sampah'!J:J,MATCH($Z1431,'[1]Jenis sampah'!$M:$M,0))))</f>
        <v>0.06</v>
      </c>
      <c r="M1431">
        <f>IF(ISBLANK(INDEX('[1]Jenis sampah'!K:K,MATCH($Z1431,'[1]Jenis sampah'!$M:$M,0))), "", (INDEX('[1]Jenis sampah'!K:K,MATCH($Z1431,'[1]Jenis sampah'!$M:$M,0))))</f>
        <v>0.92</v>
      </c>
      <c r="N1431">
        <f>IF(ISBLANK(INDEX('[1]Jenis sampah'!L:L,MATCH($Z1431,'[1]Jenis sampah'!$M:$M,0))), "", (INDEX('[1]Jenis sampah'!L:L,MATCH($Z1431,'[1]Jenis sampah'!$M:$M,0))))</f>
        <v>0.46</v>
      </c>
      <c r="O1431" t="str">
        <f>IF(ISBLANK(INDEX('[1]Sumber sampah'!D:D,MATCH($Z1431,'[1]Sumber sampah'!$K:$K,0))), "", (INDEX('[1]Sumber sampah'!D:D,MATCH($Z1431,'[1]Sumber sampah'!$K:$K,0))))</f>
        <v/>
      </c>
      <c r="P1431" t="str">
        <f>IF(ISBLANK(INDEX('[1]Sumber sampah'!E:E,MATCH($Z1431,'[1]Sumber sampah'!$K:$K,0))), "", (INDEX('[1]Sumber sampah'!E:E,MATCH($Z1431,'[1]Sumber sampah'!$K:$K,0))))</f>
        <v/>
      </c>
      <c r="Q1431" t="str">
        <f>IF(ISBLANK(INDEX('[1]Sumber sampah'!F:F,MATCH($Z1431,'[1]Sumber sampah'!$K:$K,0))), "", (INDEX('[1]Sumber sampah'!F:F,MATCH($Z1431,'[1]Sumber sampah'!$K:$K,0))))</f>
        <v/>
      </c>
      <c r="R1431" t="str">
        <f>IF(ISBLANK(INDEX('[1]Sumber sampah'!G:G,MATCH($Z1431,'[1]Sumber sampah'!$K:$K,0))), "", (INDEX('[1]Sumber sampah'!G:G,MATCH($Z1431,'[1]Sumber sampah'!$K:$K,0))))</f>
        <v/>
      </c>
      <c r="S1431" t="str">
        <f>IF(ISBLANK(INDEX('[1]Sumber sampah'!H:H,MATCH($Z1431,'[1]Sumber sampah'!$K:$K,0))), "", (INDEX('[1]Sumber sampah'!H:H,MATCH($Z1431,'[1]Sumber sampah'!$K:$K,0))))</f>
        <v/>
      </c>
      <c r="T1431" t="str">
        <f>IF(ISBLANK(INDEX('[1]Sumber sampah'!I:I,MATCH($Z1431,'[1]Sumber sampah'!$K:$K,0))), "", (INDEX('[1]Sumber sampah'!I:I,MATCH($Z1431,'[1]Sumber sampah'!$K:$K,0))))</f>
        <v/>
      </c>
      <c r="U1431" t="str">
        <f>IF(ISBLANK(INDEX('[1]Sumber sampah'!J:J,MATCH($Z1431,'[1]Sumber sampah'!$K:$K,0))), "", (INDEX('[1]Sumber sampah'!J:J,MATCH($Z1431,'[1]Sumber sampah'!$K:$K,0))))</f>
        <v/>
      </c>
      <c r="Z1431" t="str">
        <f t="shared" si="22"/>
        <v>2021_Kalimantan Timur_Kota Samarinda</v>
      </c>
    </row>
    <row r="1432" spans="1:26" x14ac:dyDescent="0.35">
      <c r="A1432" s="15">
        <v>2021</v>
      </c>
      <c r="B1432" t="s">
        <v>182</v>
      </c>
      <c r="C1432" t="s">
        <v>192</v>
      </c>
      <c r="D1432" s="16">
        <v>103.82</v>
      </c>
      <c r="E1432" s="17">
        <v>37894.33</v>
      </c>
      <c r="F1432">
        <f>IF(ISBLANK(INDEX('[1]Jenis sampah'!D:D,MATCH($Z1432,'[1]Jenis sampah'!$M:$M,0))), "", (INDEX('[1]Jenis sampah'!D:D,MATCH($Z1432,'[1]Jenis sampah'!$M:$M,0))))</f>
        <v>44.12</v>
      </c>
      <c r="G1432">
        <f>IF(ISBLANK(INDEX('[1]Jenis sampah'!E:E,MATCH($Z1432,'[1]Jenis sampah'!$M:$M,0))), "", (INDEX('[1]Jenis sampah'!E:E,MATCH($Z1432,'[1]Jenis sampah'!$M:$M,0))))</f>
        <v>6</v>
      </c>
      <c r="H1432">
        <f>IF(ISBLANK(INDEX('[1]Jenis sampah'!F:F,MATCH($Z1432,'[1]Jenis sampah'!$M:$M,0))), "", (INDEX('[1]Jenis sampah'!F:F,MATCH($Z1432,'[1]Jenis sampah'!$M:$M,0))))</f>
        <v>27.5</v>
      </c>
      <c r="I1432">
        <f>IF(ISBLANK(INDEX('[1]Jenis sampah'!G:G,MATCH($Z1432,'[1]Jenis sampah'!$M:$M,0))), "", (INDEX('[1]Jenis sampah'!G:G,MATCH($Z1432,'[1]Jenis sampah'!$M:$M,0))))</f>
        <v>18</v>
      </c>
      <c r="J1432">
        <f>IF(ISBLANK(INDEX('[1]Jenis sampah'!H:H,MATCH($Z1432,'[1]Jenis sampah'!$M:$M,0))), "", (INDEX('[1]Jenis sampah'!H:H,MATCH($Z1432,'[1]Jenis sampah'!$M:$M,0))))</f>
        <v>2.1</v>
      </c>
      <c r="K1432">
        <f>IF(ISBLANK(INDEX('[1]Jenis sampah'!I:I,MATCH($Z1432,'[1]Jenis sampah'!$M:$M,0))), "", (INDEX('[1]Jenis sampah'!I:I,MATCH($Z1432,'[1]Jenis sampah'!$M:$M,0))))</f>
        <v>0.03</v>
      </c>
      <c r="L1432">
        <f>IF(ISBLANK(INDEX('[1]Jenis sampah'!J:J,MATCH($Z1432,'[1]Jenis sampah'!$M:$M,0))), "", (INDEX('[1]Jenis sampah'!J:J,MATCH($Z1432,'[1]Jenis sampah'!$M:$M,0))))</f>
        <v>0.25</v>
      </c>
      <c r="M1432">
        <f>IF(ISBLANK(INDEX('[1]Jenis sampah'!K:K,MATCH($Z1432,'[1]Jenis sampah'!$M:$M,0))), "", (INDEX('[1]Jenis sampah'!K:K,MATCH($Z1432,'[1]Jenis sampah'!$M:$M,0))))</f>
        <v>1.05</v>
      </c>
      <c r="N1432">
        <f>IF(ISBLANK(INDEX('[1]Jenis sampah'!L:L,MATCH($Z1432,'[1]Jenis sampah'!$M:$M,0))), "", (INDEX('[1]Jenis sampah'!L:L,MATCH($Z1432,'[1]Jenis sampah'!$M:$M,0))))</f>
        <v>0.95</v>
      </c>
      <c r="O1432">
        <f>IF(ISBLANK(INDEX('[1]Sumber sampah'!D:D,MATCH($Z1432,'[1]Sumber sampah'!$K:$K,0))), "", (INDEX('[1]Sumber sampah'!D:D,MATCH($Z1432,'[1]Sumber sampah'!$K:$K,0))))</f>
        <v>82.2</v>
      </c>
      <c r="P1432">
        <f>IF(ISBLANK(INDEX('[1]Sumber sampah'!E:E,MATCH($Z1432,'[1]Sumber sampah'!$K:$K,0))), "", (INDEX('[1]Sumber sampah'!E:E,MATCH($Z1432,'[1]Sumber sampah'!$K:$K,0))))</f>
        <v>5.0599999999999996</v>
      </c>
      <c r="Q1432">
        <f>IF(ISBLANK(INDEX('[1]Sumber sampah'!F:F,MATCH($Z1432,'[1]Sumber sampah'!$K:$K,0))), "", (INDEX('[1]Sumber sampah'!F:F,MATCH($Z1432,'[1]Sumber sampah'!$K:$K,0))))</f>
        <v>5.91</v>
      </c>
      <c r="R1432" t="str">
        <f>IF(ISBLANK(INDEX('[1]Sumber sampah'!G:G,MATCH($Z1432,'[1]Sumber sampah'!$K:$K,0))), "", (INDEX('[1]Sumber sampah'!G:G,MATCH($Z1432,'[1]Sumber sampah'!$K:$K,0))))</f>
        <v/>
      </c>
      <c r="S1432">
        <f>IF(ISBLANK(INDEX('[1]Sumber sampah'!H:H,MATCH($Z1432,'[1]Sumber sampah'!$K:$K,0))), "", (INDEX('[1]Sumber sampah'!H:H,MATCH($Z1432,'[1]Sumber sampah'!$K:$K,0))))</f>
        <v>3.03</v>
      </c>
      <c r="T1432" t="str">
        <f>IF(ISBLANK(INDEX('[1]Sumber sampah'!I:I,MATCH($Z1432,'[1]Sumber sampah'!$K:$K,0))), "", (INDEX('[1]Sumber sampah'!I:I,MATCH($Z1432,'[1]Sumber sampah'!$K:$K,0))))</f>
        <v/>
      </c>
      <c r="U1432">
        <f>IF(ISBLANK(INDEX('[1]Sumber sampah'!J:J,MATCH($Z1432,'[1]Sumber sampah'!$K:$K,0))), "", (INDEX('[1]Sumber sampah'!J:J,MATCH($Z1432,'[1]Sumber sampah'!$K:$K,0))))</f>
        <v>3.8</v>
      </c>
      <c r="Z1432" t="str">
        <f t="shared" si="22"/>
        <v>2021_Kalimantan Timur_Kota Bontang</v>
      </c>
    </row>
    <row r="1433" spans="1:26" x14ac:dyDescent="0.35">
      <c r="A1433" s="15">
        <v>2021</v>
      </c>
      <c r="B1433" t="s">
        <v>193</v>
      </c>
      <c r="C1433" t="s">
        <v>370</v>
      </c>
      <c r="D1433" s="16">
        <v>41.81</v>
      </c>
      <c r="E1433" s="17">
        <v>15260.25</v>
      </c>
      <c r="F1433">
        <f>IF(ISBLANK(INDEX('[1]Jenis sampah'!D:D,MATCH($Z1433,'[1]Jenis sampah'!$M:$M,0))), "", (INDEX('[1]Jenis sampah'!D:D,MATCH($Z1433,'[1]Jenis sampah'!$M:$M,0))))</f>
        <v>46.4</v>
      </c>
      <c r="G1433">
        <f>IF(ISBLANK(INDEX('[1]Jenis sampah'!E:E,MATCH($Z1433,'[1]Jenis sampah'!$M:$M,0))), "", (INDEX('[1]Jenis sampah'!E:E,MATCH($Z1433,'[1]Jenis sampah'!$M:$M,0))))</f>
        <v>8.1999999999999993</v>
      </c>
      <c r="H1433">
        <f>IF(ISBLANK(INDEX('[1]Jenis sampah'!F:F,MATCH($Z1433,'[1]Jenis sampah'!$M:$M,0))), "", (INDEX('[1]Jenis sampah'!F:F,MATCH($Z1433,'[1]Jenis sampah'!$M:$M,0))))</f>
        <v>23.4</v>
      </c>
      <c r="I1433">
        <f>IF(ISBLANK(INDEX('[1]Jenis sampah'!G:G,MATCH($Z1433,'[1]Jenis sampah'!$M:$M,0))), "", (INDEX('[1]Jenis sampah'!G:G,MATCH($Z1433,'[1]Jenis sampah'!$M:$M,0))))</f>
        <v>21.3</v>
      </c>
      <c r="J1433">
        <f>IF(ISBLANK(INDEX('[1]Jenis sampah'!H:H,MATCH($Z1433,'[1]Jenis sampah'!$M:$M,0))), "", (INDEX('[1]Jenis sampah'!H:H,MATCH($Z1433,'[1]Jenis sampah'!$M:$M,0))))</f>
        <v>0.2</v>
      </c>
      <c r="K1433">
        <f>IF(ISBLANK(INDEX('[1]Jenis sampah'!I:I,MATCH($Z1433,'[1]Jenis sampah'!$M:$M,0))), "", (INDEX('[1]Jenis sampah'!I:I,MATCH($Z1433,'[1]Jenis sampah'!$M:$M,0))))</f>
        <v>0.2</v>
      </c>
      <c r="L1433">
        <f>IF(ISBLANK(INDEX('[1]Jenis sampah'!J:J,MATCH($Z1433,'[1]Jenis sampah'!$M:$M,0))), "", (INDEX('[1]Jenis sampah'!J:J,MATCH($Z1433,'[1]Jenis sampah'!$M:$M,0))))</f>
        <v>0.1</v>
      </c>
      <c r="M1433">
        <f>IF(ISBLANK(INDEX('[1]Jenis sampah'!K:K,MATCH($Z1433,'[1]Jenis sampah'!$M:$M,0))), "", (INDEX('[1]Jenis sampah'!K:K,MATCH($Z1433,'[1]Jenis sampah'!$M:$M,0))))</f>
        <v>0.1</v>
      </c>
      <c r="N1433">
        <f>IF(ISBLANK(INDEX('[1]Jenis sampah'!L:L,MATCH($Z1433,'[1]Jenis sampah'!$M:$M,0))), "", (INDEX('[1]Jenis sampah'!L:L,MATCH($Z1433,'[1]Jenis sampah'!$M:$M,0))))</f>
        <v>0.1</v>
      </c>
      <c r="O1433" t="str">
        <f>IF(ISBLANK(INDEX('[1]Sumber sampah'!D:D,MATCH($Z1433,'[1]Sumber sampah'!$K:$K,0))), "", (INDEX('[1]Sumber sampah'!D:D,MATCH($Z1433,'[1]Sumber sampah'!$K:$K,0))))</f>
        <v/>
      </c>
      <c r="P1433" t="str">
        <f>IF(ISBLANK(INDEX('[1]Sumber sampah'!E:E,MATCH($Z1433,'[1]Sumber sampah'!$K:$K,0))), "", (INDEX('[1]Sumber sampah'!E:E,MATCH($Z1433,'[1]Sumber sampah'!$K:$K,0))))</f>
        <v/>
      </c>
      <c r="Q1433" t="str">
        <f>IF(ISBLANK(INDEX('[1]Sumber sampah'!F:F,MATCH($Z1433,'[1]Sumber sampah'!$K:$K,0))), "", (INDEX('[1]Sumber sampah'!F:F,MATCH($Z1433,'[1]Sumber sampah'!$K:$K,0))))</f>
        <v/>
      </c>
      <c r="R1433" t="str">
        <f>IF(ISBLANK(INDEX('[1]Sumber sampah'!G:G,MATCH($Z1433,'[1]Sumber sampah'!$K:$K,0))), "", (INDEX('[1]Sumber sampah'!G:G,MATCH($Z1433,'[1]Sumber sampah'!$K:$K,0))))</f>
        <v/>
      </c>
      <c r="S1433" t="str">
        <f>IF(ISBLANK(INDEX('[1]Sumber sampah'!H:H,MATCH($Z1433,'[1]Sumber sampah'!$K:$K,0))), "", (INDEX('[1]Sumber sampah'!H:H,MATCH($Z1433,'[1]Sumber sampah'!$K:$K,0))))</f>
        <v/>
      </c>
      <c r="T1433" t="str">
        <f>IF(ISBLANK(INDEX('[1]Sumber sampah'!I:I,MATCH($Z1433,'[1]Sumber sampah'!$K:$K,0))), "", (INDEX('[1]Sumber sampah'!I:I,MATCH($Z1433,'[1]Sumber sampah'!$K:$K,0))))</f>
        <v/>
      </c>
      <c r="U1433" t="str">
        <f>IF(ISBLANK(INDEX('[1]Sumber sampah'!J:J,MATCH($Z1433,'[1]Sumber sampah'!$K:$K,0))), "", (INDEX('[1]Sumber sampah'!J:J,MATCH($Z1433,'[1]Sumber sampah'!$K:$K,0))))</f>
        <v/>
      </c>
      <c r="Z1433" t="str">
        <f t="shared" si="22"/>
        <v>2021_Kalimantan Utara_Kab. Nunukan</v>
      </c>
    </row>
    <row r="1434" spans="1:26" x14ac:dyDescent="0.35">
      <c r="A1434" s="15">
        <v>2021</v>
      </c>
      <c r="B1434" t="s">
        <v>193</v>
      </c>
      <c r="C1434" t="s">
        <v>371</v>
      </c>
      <c r="D1434" s="16">
        <v>13.24</v>
      </c>
      <c r="E1434" s="17">
        <v>4832.8900000000003</v>
      </c>
      <c r="F1434" t="str">
        <f>IF(ISBLANK(INDEX('[1]Jenis sampah'!D:D,MATCH($Z1434,'[1]Jenis sampah'!$M:$M,0))), "", (INDEX('[1]Jenis sampah'!D:D,MATCH($Z1434,'[1]Jenis sampah'!$M:$M,0))))</f>
        <v/>
      </c>
      <c r="G1434" t="str">
        <f>IF(ISBLANK(INDEX('[1]Jenis sampah'!E:E,MATCH($Z1434,'[1]Jenis sampah'!$M:$M,0))), "", (INDEX('[1]Jenis sampah'!E:E,MATCH($Z1434,'[1]Jenis sampah'!$M:$M,0))))</f>
        <v/>
      </c>
      <c r="H1434" t="str">
        <f>IF(ISBLANK(INDEX('[1]Jenis sampah'!F:F,MATCH($Z1434,'[1]Jenis sampah'!$M:$M,0))), "", (INDEX('[1]Jenis sampah'!F:F,MATCH($Z1434,'[1]Jenis sampah'!$M:$M,0))))</f>
        <v/>
      </c>
      <c r="I1434" t="str">
        <f>IF(ISBLANK(INDEX('[1]Jenis sampah'!G:G,MATCH($Z1434,'[1]Jenis sampah'!$M:$M,0))), "", (INDEX('[1]Jenis sampah'!G:G,MATCH($Z1434,'[1]Jenis sampah'!$M:$M,0))))</f>
        <v/>
      </c>
      <c r="J1434" t="str">
        <f>IF(ISBLANK(INDEX('[1]Jenis sampah'!H:H,MATCH($Z1434,'[1]Jenis sampah'!$M:$M,0))), "", (INDEX('[1]Jenis sampah'!H:H,MATCH($Z1434,'[1]Jenis sampah'!$M:$M,0))))</f>
        <v/>
      </c>
      <c r="K1434" t="str">
        <f>IF(ISBLANK(INDEX('[1]Jenis sampah'!I:I,MATCH($Z1434,'[1]Jenis sampah'!$M:$M,0))), "", (INDEX('[1]Jenis sampah'!I:I,MATCH($Z1434,'[1]Jenis sampah'!$M:$M,0))))</f>
        <v/>
      </c>
      <c r="L1434" t="str">
        <f>IF(ISBLANK(INDEX('[1]Jenis sampah'!J:J,MATCH($Z1434,'[1]Jenis sampah'!$M:$M,0))), "", (INDEX('[1]Jenis sampah'!J:J,MATCH($Z1434,'[1]Jenis sampah'!$M:$M,0))))</f>
        <v/>
      </c>
      <c r="M1434" t="str">
        <f>IF(ISBLANK(INDEX('[1]Jenis sampah'!K:K,MATCH($Z1434,'[1]Jenis sampah'!$M:$M,0))), "", (INDEX('[1]Jenis sampah'!K:K,MATCH($Z1434,'[1]Jenis sampah'!$M:$M,0))))</f>
        <v/>
      </c>
      <c r="N1434" t="str">
        <f>IF(ISBLANK(INDEX('[1]Jenis sampah'!L:L,MATCH($Z1434,'[1]Jenis sampah'!$M:$M,0))), "", (INDEX('[1]Jenis sampah'!L:L,MATCH($Z1434,'[1]Jenis sampah'!$M:$M,0))))</f>
        <v/>
      </c>
      <c r="O1434">
        <f>IF(ISBLANK(INDEX('[1]Sumber sampah'!D:D,MATCH($Z1434,'[1]Sumber sampah'!$K:$K,0))), "", (INDEX('[1]Sumber sampah'!D:D,MATCH($Z1434,'[1]Sumber sampah'!$K:$K,0))))</f>
        <v>10.82</v>
      </c>
      <c r="P1434">
        <f>IF(ISBLANK(INDEX('[1]Sumber sampah'!E:E,MATCH($Z1434,'[1]Sumber sampah'!$K:$K,0))), "", (INDEX('[1]Sumber sampah'!E:E,MATCH($Z1434,'[1]Sumber sampah'!$K:$K,0))))</f>
        <v>1.2</v>
      </c>
      <c r="Q1434">
        <f>IF(ISBLANK(INDEX('[1]Sumber sampah'!F:F,MATCH($Z1434,'[1]Sumber sampah'!$K:$K,0))), "", (INDEX('[1]Sumber sampah'!F:F,MATCH($Z1434,'[1]Sumber sampah'!$K:$K,0))))</f>
        <v>0.8</v>
      </c>
      <c r="R1434" t="str">
        <f>IF(ISBLANK(INDEX('[1]Sumber sampah'!G:G,MATCH($Z1434,'[1]Sumber sampah'!$K:$K,0))), "", (INDEX('[1]Sumber sampah'!G:G,MATCH($Z1434,'[1]Sumber sampah'!$K:$K,0))))</f>
        <v/>
      </c>
      <c r="S1434" t="str">
        <f>IF(ISBLANK(INDEX('[1]Sumber sampah'!H:H,MATCH($Z1434,'[1]Sumber sampah'!$K:$K,0))), "", (INDEX('[1]Sumber sampah'!H:H,MATCH($Z1434,'[1]Sumber sampah'!$K:$K,0))))</f>
        <v/>
      </c>
      <c r="T1434" t="str">
        <f>IF(ISBLANK(INDEX('[1]Sumber sampah'!I:I,MATCH($Z1434,'[1]Sumber sampah'!$K:$K,0))), "", (INDEX('[1]Sumber sampah'!I:I,MATCH($Z1434,'[1]Sumber sampah'!$K:$K,0))))</f>
        <v/>
      </c>
      <c r="U1434" t="str">
        <f>IF(ISBLANK(INDEX('[1]Sumber sampah'!J:J,MATCH($Z1434,'[1]Sumber sampah'!$K:$K,0))), "", (INDEX('[1]Sumber sampah'!J:J,MATCH($Z1434,'[1]Sumber sampah'!$K:$K,0))))</f>
        <v/>
      </c>
      <c r="Z1434" t="str">
        <f t="shared" si="22"/>
        <v>2021_Kalimantan Utara_Kab. Tana Tidung</v>
      </c>
    </row>
    <row r="1435" spans="1:26" x14ac:dyDescent="0.35">
      <c r="A1435" s="15">
        <v>2021</v>
      </c>
      <c r="B1435" t="s">
        <v>195</v>
      </c>
      <c r="C1435" t="s">
        <v>196</v>
      </c>
      <c r="D1435" s="16">
        <v>55.7</v>
      </c>
      <c r="E1435" s="17">
        <v>20332.25</v>
      </c>
      <c r="F1435">
        <f>IF(ISBLANK(INDEX('[1]Jenis sampah'!D:D,MATCH($Z1435,'[1]Jenis sampah'!$M:$M,0))), "", (INDEX('[1]Jenis sampah'!D:D,MATCH($Z1435,'[1]Jenis sampah'!$M:$M,0))))</f>
        <v>51.1</v>
      </c>
      <c r="G1435">
        <f>IF(ISBLANK(INDEX('[1]Jenis sampah'!E:E,MATCH($Z1435,'[1]Jenis sampah'!$M:$M,0))), "", (INDEX('[1]Jenis sampah'!E:E,MATCH($Z1435,'[1]Jenis sampah'!$M:$M,0))))</f>
        <v>4.8899999999999997</v>
      </c>
      <c r="H1435">
        <f>IF(ISBLANK(INDEX('[1]Jenis sampah'!F:F,MATCH($Z1435,'[1]Jenis sampah'!$M:$M,0))), "", (INDEX('[1]Jenis sampah'!F:F,MATCH($Z1435,'[1]Jenis sampah'!$M:$M,0))))</f>
        <v>5.2</v>
      </c>
      <c r="I1435">
        <f>IF(ISBLANK(INDEX('[1]Jenis sampah'!G:G,MATCH($Z1435,'[1]Jenis sampah'!$M:$M,0))), "", (INDEX('[1]Jenis sampah'!G:G,MATCH($Z1435,'[1]Jenis sampah'!$M:$M,0))))</f>
        <v>26</v>
      </c>
      <c r="J1435">
        <f>IF(ISBLANK(INDEX('[1]Jenis sampah'!H:H,MATCH($Z1435,'[1]Jenis sampah'!$M:$M,0))), "", (INDEX('[1]Jenis sampah'!H:H,MATCH($Z1435,'[1]Jenis sampah'!$M:$M,0))))</f>
        <v>0.4</v>
      </c>
      <c r="K1435">
        <f>IF(ISBLANK(INDEX('[1]Jenis sampah'!I:I,MATCH($Z1435,'[1]Jenis sampah'!$M:$M,0))), "", (INDEX('[1]Jenis sampah'!I:I,MATCH($Z1435,'[1]Jenis sampah'!$M:$M,0))))</f>
        <v>3.3</v>
      </c>
      <c r="L1435">
        <f>IF(ISBLANK(INDEX('[1]Jenis sampah'!J:J,MATCH($Z1435,'[1]Jenis sampah'!$M:$M,0))), "", (INDEX('[1]Jenis sampah'!J:J,MATCH($Z1435,'[1]Jenis sampah'!$M:$M,0))))</f>
        <v>0.5</v>
      </c>
      <c r="M1435">
        <f>IF(ISBLANK(INDEX('[1]Jenis sampah'!K:K,MATCH($Z1435,'[1]Jenis sampah'!$M:$M,0))), "", (INDEX('[1]Jenis sampah'!K:K,MATCH($Z1435,'[1]Jenis sampah'!$M:$M,0))))</f>
        <v>2</v>
      </c>
      <c r="N1435">
        <f>IF(ISBLANK(INDEX('[1]Jenis sampah'!L:L,MATCH($Z1435,'[1]Jenis sampah'!$M:$M,0))), "", (INDEX('[1]Jenis sampah'!L:L,MATCH($Z1435,'[1]Jenis sampah'!$M:$M,0))))</f>
        <v>6.61</v>
      </c>
      <c r="O1435">
        <f>IF(ISBLANK(INDEX('[1]Sumber sampah'!D:D,MATCH($Z1435,'[1]Sumber sampah'!$K:$K,0))), "", (INDEX('[1]Sumber sampah'!D:D,MATCH($Z1435,'[1]Sumber sampah'!$K:$K,0))))</f>
        <v>65.84</v>
      </c>
      <c r="P1435">
        <f>IF(ISBLANK(INDEX('[1]Sumber sampah'!E:E,MATCH($Z1435,'[1]Sumber sampah'!$K:$K,0))), "", (INDEX('[1]Sumber sampah'!E:E,MATCH($Z1435,'[1]Sumber sampah'!$K:$K,0))))</f>
        <v>1</v>
      </c>
      <c r="Q1435">
        <f>IF(ISBLANK(INDEX('[1]Sumber sampah'!F:F,MATCH($Z1435,'[1]Sumber sampah'!$K:$K,0))), "", (INDEX('[1]Sumber sampah'!F:F,MATCH($Z1435,'[1]Sumber sampah'!$K:$K,0))))</f>
        <v>13.17</v>
      </c>
      <c r="R1435">
        <f>IF(ISBLANK(INDEX('[1]Sumber sampah'!G:G,MATCH($Z1435,'[1]Sumber sampah'!$K:$K,0))), "", (INDEX('[1]Sumber sampah'!G:G,MATCH($Z1435,'[1]Sumber sampah'!$K:$K,0))))</f>
        <v>4.3899999999999997</v>
      </c>
      <c r="S1435">
        <f>IF(ISBLANK(INDEX('[1]Sumber sampah'!H:H,MATCH($Z1435,'[1]Sumber sampah'!$K:$K,0))), "", (INDEX('[1]Sumber sampah'!H:H,MATCH($Z1435,'[1]Sumber sampah'!$K:$K,0))))</f>
        <v>1.31</v>
      </c>
      <c r="T1435" t="str">
        <f>IF(ISBLANK(INDEX('[1]Sumber sampah'!I:I,MATCH($Z1435,'[1]Sumber sampah'!$K:$K,0))), "", (INDEX('[1]Sumber sampah'!I:I,MATCH($Z1435,'[1]Sumber sampah'!$K:$K,0))))</f>
        <v/>
      </c>
      <c r="U1435">
        <f>IF(ISBLANK(INDEX('[1]Sumber sampah'!J:J,MATCH($Z1435,'[1]Sumber sampah'!$K:$K,0))), "", (INDEX('[1]Sumber sampah'!J:J,MATCH($Z1435,'[1]Sumber sampah'!$K:$K,0))))</f>
        <v>1.75</v>
      </c>
      <c r="Z1435" t="str">
        <f t="shared" si="22"/>
        <v>2021_Sulawesi Utara_Kab. Kepulauan Sangihe</v>
      </c>
    </row>
    <row r="1436" spans="1:26" x14ac:dyDescent="0.35">
      <c r="A1436" s="15">
        <v>2021</v>
      </c>
      <c r="B1436" t="s">
        <v>195</v>
      </c>
      <c r="C1436" t="s">
        <v>197</v>
      </c>
      <c r="D1436" s="16">
        <v>94.59</v>
      </c>
      <c r="E1436" s="17">
        <v>34523.599999999999</v>
      </c>
      <c r="F1436">
        <f>IF(ISBLANK(INDEX('[1]Jenis sampah'!D:D,MATCH($Z1436,'[1]Jenis sampah'!$M:$M,0))), "", (INDEX('[1]Jenis sampah'!D:D,MATCH($Z1436,'[1]Jenis sampah'!$M:$M,0))))</f>
        <v>20</v>
      </c>
      <c r="G1436">
        <f>IF(ISBLANK(INDEX('[1]Jenis sampah'!E:E,MATCH($Z1436,'[1]Jenis sampah'!$M:$M,0))), "", (INDEX('[1]Jenis sampah'!E:E,MATCH($Z1436,'[1]Jenis sampah'!$M:$M,0))))</f>
        <v>12</v>
      </c>
      <c r="H1436">
        <f>IF(ISBLANK(INDEX('[1]Jenis sampah'!F:F,MATCH($Z1436,'[1]Jenis sampah'!$M:$M,0))), "", (INDEX('[1]Jenis sampah'!F:F,MATCH($Z1436,'[1]Jenis sampah'!$M:$M,0))))</f>
        <v>12</v>
      </c>
      <c r="I1436">
        <f>IF(ISBLANK(INDEX('[1]Jenis sampah'!G:G,MATCH($Z1436,'[1]Jenis sampah'!$M:$M,0))), "", (INDEX('[1]Jenis sampah'!G:G,MATCH($Z1436,'[1]Jenis sampah'!$M:$M,0))))</f>
        <v>36</v>
      </c>
      <c r="J1436">
        <f>IF(ISBLANK(INDEX('[1]Jenis sampah'!H:H,MATCH($Z1436,'[1]Jenis sampah'!$M:$M,0))), "", (INDEX('[1]Jenis sampah'!H:H,MATCH($Z1436,'[1]Jenis sampah'!$M:$M,0))))</f>
        <v>4</v>
      </c>
      <c r="K1436">
        <f>IF(ISBLANK(INDEX('[1]Jenis sampah'!I:I,MATCH($Z1436,'[1]Jenis sampah'!$M:$M,0))), "", (INDEX('[1]Jenis sampah'!I:I,MATCH($Z1436,'[1]Jenis sampah'!$M:$M,0))))</f>
        <v>4</v>
      </c>
      <c r="L1436">
        <f>IF(ISBLANK(INDEX('[1]Jenis sampah'!J:J,MATCH($Z1436,'[1]Jenis sampah'!$M:$M,0))), "", (INDEX('[1]Jenis sampah'!J:J,MATCH($Z1436,'[1]Jenis sampah'!$M:$M,0))))</f>
        <v>5</v>
      </c>
      <c r="M1436">
        <f>IF(ISBLANK(INDEX('[1]Jenis sampah'!K:K,MATCH($Z1436,'[1]Jenis sampah'!$M:$M,0))), "", (INDEX('[1]Jenis sampah'!K:K,MATCH($Z1436,'[1]Jenis sampah'!$M:$M,0))))</f>
        <v>2</v>
      </c>
      <c r="N1436">
        <f>IF(ISBLANK(INDEX('[1]Jenis sampah'!L:L,MATCH($Z1436,'[1]Jenis sampah'!$M:$M,0))), "", (INDEX('[1]Jenis sampah'!L:L,MATCH($Z1436,'[1]Jenis sampah'!$M:$M,0))))</f>
        <v>5</v>
      </c>
      <c r="O1436">
        <f>IF(ISBLANK(INDEX('[1]Sumber sampah'!D:D,MATCH($Z1436,'[1]Sumber sampah'!$K:$K,0))), "", (INDEX('[1]Sumber sampah'!D:D,MATCH($Z1436,'[1]Sumber sampah'!$K:$K,0))))</f>
        <v>15</v>
      </c>
      <c r="P1436">
        <f>IF(ISBLANK(INDEX('[1]Sumber sampah'!E:E,MATCH($Z1436,'[1]Sumber sampah'!$K:$K,0))), "", (INDEX('[1]Sumber sampah'!E:E,MATCH($Z1436,'[1]Sumber sampah'!$K:$K,0))))</f>
        <v>0.5</v>
      </c>
      <c r="Q1436">
        <f>IF(ISBLANK(INDEX('[1]Sumber sampah'!F:F,MATCH($Z1436,'[1]Sumber sampah'!$K:$K,0))), "", (INDEX('[1]Sumber sampah'!F:F,MATCH($Z1436,'[1]Sumber sampah'!$K:$K,0))))</f>
        <v>4</v>
      </c>
      <c r="R1436">
        <f>IF(ISBLANK(INDEX('[1]Sumber sampah'!G:G,MATCH($Z1436,'[1]Sumber sampah'!$K:$K,0))), "", (INDEX('[1]Sumber sampah'!G:G,MATCH($Z1436,'[1]Sumber sampah'!$K:$K,0))))</f>
        <v>0.8</v>
      </c>
      <c r="S1436">
        <f>IF(ISBLANK(INDEX('[1]Sumber sampah'!H:H,MATCH($Z1436,'[1]Sumber sampah'!$K:$K,0))), "", (INDEX('[1]Sumber sampah'!H:H,MATCH($Z1436,'[1]Sumber sampah'!$K:$K,0))))</f>
        <v>0.7</v>
      </c>
      <c r="T1436">
        <f>IF(ISBLANK(INDEX('[1]Sumber sampah'!I:I,MATCH($Z1436,'[1]Sumber sampah'!$K:$K,0))), "", (INDEX('[1]Sumber sampah'!I:I,MATCH($Z1436,'[1]Sumber sampah'!$K:$K,0))))</f>
        <v>1</v>
      </c>
      <c r="U1436">
        <f>IF(ISBLANK(INDEX('[1]Sumber sampah'!J:J,MATCH($Z1436,'[1]Sumber sampah'!$K:$K,0))), "", (INDEX('[1]Sumber sampah'!J:J,MATCH($Z1436,'[1]Sumber sampah'!$K:$K,0))))</f>
        <v>1</v>
      </c>
      <c r="Z1436" t="str">
        <f t="shared" si="22"/>
        <v>2021_Sulawesi Utara_Kab. Minahasa Selatan</v>
      </c>
    </row>
    <row r="1437" spans="1:26" x14ac:dyDescent="0.35">
      <c r="A1437" s="15">
        <v>2021</v>
      </c>
      <c r="B1437" t="s">
        <v>195</v>
      </c>
      <c r="C1437" t="s">
        <v>199</v>
      </c>
      <c r="D1437" s="16">
        <v>45.37</v>
      </c>
      <c r="E1437" s="17">
        <v>16559.47</v>
      </c>
      <c r="F1437">
        <f>IF(ISBLANK(INDEX('[1]Jenis sampah'!D:D,MATCH($Z1437,'[1]Jenis sampah'!$M:$M,0))), "", (INDEX('[1]Jenis sampah'!D:D,MATCH($Z1437,'[1]Jenis sampah'!$M:$M,0))))</f>
        <v>36.08</v>
      </c>
      <c r="G1437">
        <f>IF(ISBLANK(INDEX('[1]Jenis sampah'!E:E,MATCH($Z1437,'[1]Jenis sampah'!$M:$M,0))), "", (INDEX('[1]Jenis sampah'!E:E,MATCH($Z1437,'[1]Jenis sampah'!$M:$M,0))))</f>
        <v>9.68</v>
      </c>
      <c r="H1437">
        <f>IF(ISBLANK(INDEX('[1]Jenis sampah'!F:F,MATCH($Z1437,'[1]Jenis sampah'!$M:$M,0))), "", (INDEX('[1]Jenis sampah'!F:F,MATCH($Z1437,'[1]Jenis sampah'!$M:$M,0))))</f>
        <v>12.16</v>
      </c>
      <c r="I1437">
        <f>IF(ISBLANK(INDEX('[1]Jenis sampah'!G:G,MATCH($Z1437,'[1]Jenis sampah'!$M:$M,0))), "", (INDEX('[1]Jenis sampah'!G:G,MATCH($Z1437,'[1]Jenis sampah'!$M:$M,0))))</f>
        <v>11.04</v>
      </c>
      <c r="J1437">
        <f>IF(ISBLANK(INDEX('[1]Jenis sampah'!H:H,MATCH($Z1437,'[1]Jenis sampah'!$M:$M,0))), "", (INDEX('[1]Jenis sampah'!H:H,MATCH($Z1437,'[1]Jenis sampah'!$M:$M,0))))</f>
        <v>4.28</v>
      </c>
      <c r="K1437">
        <f>IF(ISBLANK(INDEX('[1]Jenis sampah'!I:I,MATCH($Z1437,'[1]Jenis sampah'!$M:$M,0))), "", (INDEX('[1]Jenis sampah'!I:I,MATCH($Z1437,'[1]Jenis sampah'!$M:$M,0))))</f>
        <v>4.26</v>
      </c>
      <c r="L1437">
        <f>IF(ISBLANK(INDEX('[1]Jenis sampah'!J:J,MATCH($Z1437,'[1]Jenis sampah'!$M:$M,0))), "", (INDEX('[1]Jenis sampah'!J:J,MATCH($Z1437,'[1]Jenis sampah'!$M:$M,0))))</f>
        <v>3.24</v>
      </c>
      <c r="M1437">
        <f>IF(ISBLANK(INDEX('[1]Jenis sampah'!K:K,MATCH($Z1437,'[1]Jenis sampah'!$M:$M,0))), "", (INDEX('[1]Jenis sampah'!K:K,MATCH($Z1437,'[1]Jenis sampah'!$M:$M,0))))</f>
        <v>5.14</v>
      </c>
      <c r="N1437">
        <f>IF(ISBLANK(INDEX('[1]Jenis sampah'!L:L,MATCH($Z1437,'[1]Jenis sampah'!$M:$M,0))), "", (INDEX('[1]Jenis sampah'!L:L,MATCH($Z1437,'[1]Jenis sampah'!$M:$M,0))))</f>
        <v>14.12</v>
      </c>
      <c r="O1437" t="str">
        <f>IF(ISBLANK(INDEX('[1]Sumber sampah'!D:D,MATCH($Z1437,'[1]Sumber sampah'!$K:$K,0))), "", (INDEX('[1]Sumber sampah'!D:D,MATCH($Z1437,'[1]Sumber sampah'!$K:$K,0))))</f>
        <v/>
      </c>
      <c r="P1437" t="str">
        <f>IF(ISBLANK(INDEX('[1]Sumber sampah'!E:E,MATCH($Z1437,'[1]Sumber sampah'!$K:$K,0))), "", (INDEX('[1]Sumber sampah'!E:E,MATCH($Z1437,'[1]Sumber sampah'!$K:$K,0))))</f>
        <v/>
      </c>
      <c r="Q1437" t="str">
        <f>IF(ISBLANK(INDEX('[1]Sumber sampah'!F:F,MATCH($Z1437,'[1]Sumber sampah'!$K:$K,0))), "", (INDEX('[1]Sumber sampah'!F:F,MATCH($Z1437,'[1]Sumber sampah'!$K:$K,0))))</f>
        <v/>
      </c>
      <c r="R1437" t="str">
        <f>IF(ISBLANK(INDEX('[1]Sumber sampah'!G:G,MATCH($Z1437,'[1]Sumber sampah'!$K:$K,0))), "", (INDEX('[1]Sumber sampah'!G:G,MATCH($Z1437,'[1]Sumber sampah'!$K:$K,0))))</f>
        <v/>
      </c>
      <c r="S1437" t="str">
        <f>IF(ISBLANK(INDEX('[1]Sumber sampah'!H:H,MATCH($Z1437,'[1]Sumber sampah'!$K:$K,0))), "", (INDEX('[1]Sumber sampah'!H:H,MATCH($Z1437,'[1]Sumber sampah'!$K:$K,0))))</f>
        <v/>
      </c>
      <c r="T1437" t="str">
        <f>IF(ISBLANK(INDEX('[1]Sumber sampah'!I:I,MATCH($Z1437,'[1]Sumber sampah'!$K:$K,0))), "", (INDEX('[1]Sumber sampah'!I:I,MATCH($Z1437,'[1]Sumber sampah'!$K:$K,0))))</f>
        <v/>
      </c>
      <c r="U1437" t="str">
        <f>IF(ISBLANK(INDEX('[1]Sumber sampah'!J:J,MATCH($Z1437,'[1]Sumber sampah'!$K:$K,0))), "", (INDEX('[1]Sumber sampah'!J:J,MATCH($Z1437,'[1]Sumber sampah'!$K:$K,0))))</f>
        <v/>
      </c>
      <c r="Z1437" t="str">
        <f t="shared" si="22"/>
        <v>2021_Sulawesi Utara_Kab. Minahasa Tenggara</v>
      </c>
    </row>
    <row r="1438" spans="1:26" x14ac:dyDescent="0.35">
      <c r="A1438" s="15">
        <v>2021</v>
      </c>
      <c r="B1438" t="s">
        <v>195</v>
      </c>
      <c r="C1438" t="s">
        <v>200</v>
      </c>
      <c r="D1438" s="16">
        <v>41.56</v>
      </c>
      <c r="E1438" s="17">
        <v>15167.94</v>
      </c>
      <c r="F1438">
        <f>IF(ISBLANK(INDEX('[1]Jenis sampah'!D:D,MATCH($Z1438,'[1]Jenis sampah'!$M:$M,0))), "", (INDEX('[1]Jenis sampah'!D:D,MATCH($Z1438,'[1]Jenis sampah'!$M:$M,0))))</f>
        <v>2</v>
      </c>
      <c r="G1438">
        <f>IF(ISBLANK(INDEX('[1]Jenis sampah'!E:E,MATCH($Z1438,'[1]Jenis sampah'!$M:$M,0))), "", (INDEX('[1]Jenis sampah'!E:E,MATCH($Z1438,'[1]Jenis sampah'!$M:$M,0))))</f>
        <v>15</v>
      </c>
      <c r="H1438">
        <f>IF(ISBLANK(INDEX('[1]Jenis sampah'!F:F,MATCH($Z1438,'[1]Jenis sampah'!$M:$M,0))), "", (INDEX('[1]Jenis sampah'!F:F,MATCH($Z1438,'[1]Jenis sampah'!$M:$M,0))))</f>
        <v>1</v>
      </c>
      <c r="I1438">
        <f>IF(ISBLANK(INDEX('[1]Jenis sampah'!G:G,MATCH($Z1438,'[1]Jenis sampah'!$M:$M,0))), "", (INDEX('[1]Jenis sampah'!G:G,MATCH($Z1438,'[1]Jenis sampah'!$M:$M,0))))</f>
        <v>8</v>
      </c>
      <c r="J1438">
        <f>IF(ISBLANK(INDEX('[1]Jenis sampah'!H:H,MATCH($Z1438,'[1]Jenis sampah'!$M:$M,0))), "", (INDEX('[1]Jenis sampah'!H:H,MATCH($Z1438,'[1]Jenis sampah'!$M:$M,0))))</f>
        <v>0.5</v>
      </c>
      <c r="K1438">
        <f>IF(ISBLANK(INDEX('[1]Jenis sampah'!I:I,MATCH($Z1438,'[1]Jenis sampah'!$M:$M,0))), "", (INDEX('[1]Jenis sampah'!I:I,MATCH($Z1438,'[1]Jenis sampah'!$M:$M,0))))</f>
        <v>1</v>
      </c>
      <c r="L1438">
        <f>IF(ISBLANK(INDEX('[1]Jenis sampah'!J:J,MATCH($Z1438,'[1]Jenis sampah'!$M:$M,0))), "", (INDEX('[1]Jenis sampah'!J:J,MATCH($Z1438,'[1]Jenis sampah'!$M:$M,0))))</f>
        <v>0.3</v>
      </c>
      <c r="M1438">
        <f>IF(ISBLANK(INDEX('[1]Jenis sampah'!K:K,MATCH($Z1438,'[1]Jenis sampah'!$M:$M,0))), "", (INDEX('[1]Jenis sampah'!K:K,MATCH($Z1438,'[1]Jenis sampah'!$M:$M,0))))</f>
        <v>0.5</v>
      </c>
      <c r="N1438">
        <f>IF(ISBLANK(INDEX('[1]Jenis sampah'!L:L,MATCH($Z1438,'[1]Jenis sampah'!$M:$M,0))), "", (INDEX('[1]Jenis sampah'!L:L,MATCH($Z1438,'[1]Jenis sampah'!$M:$M,0))))</f>
        <v>71.7</v>
      </c>
      <c r="O1438">
        <f>IF(ISBLANK(INDEX('[1]Sumber sampah'!D:D,MATCH($Z1438,'[1]Sumber sampah'!$K:$K,0))), "", (INDEX('[1]Sumber sampah'!D:D,MATCH($Z1438,'[1]Sumber sampah'!$K:$K,0))))</f>
        <v>40</v>
      </c>
      <c r="P1438">
        <f>IF(ISBLANK(INDEX('[1]Sumber sampah'!E:E,MATCH($Z1438,'[1]Sumber sampah'!$K:$K,0))), "", (INDEX('[1]Sumber sampah'!E:E,MATCH($Z1438,'[1]Sumber sampah'!$K:$K,0))))</f>
        <v>10</v>
      </c>
      <c r="Q1438">
        <f>IF(ISBLANK(INDEX('[1]Sumber sampah'!F:F,MATCH($Z1438,'[1]Sumber sampah'!$K:$K,0))), "", (INDEX('[1]Sumber sampah'!F:F,MATCH($Z1438,'[1]Sumber sampah'!$K:$K,0))))</f>
        <v>10</v>
      </c>
      <c r="R1438">
        <f>IF(ISBLANK(INDEX('[1]Sumber sampah'!G:G,MATCH($Z1438,'[1]Sumber sampah'!$K:$K,0))), "", (INDEX('[1]Sumber sampah'!G:G,MATCH($Z1438,'[1]Sumber sampah'!$K:$K,0))))</f>
        <v>5</v>
      </c>
      <c r="S1438">
        <f>IF(ISBLANK(INDEX('[1]Sumber sampah'!H:H,MATCH($Z1438,'[1]Sumber sampah'!$K:$K,0))), "", (INDEX('[1]Sumber sampah'!H:H,MATCH($Z1438,'[1]Sumber sampah'!$K:$K,0))))</f>
        <v>20</v>
      </c>
      <c r="T1438">
        <f>IF(ISBLANK(INDEX('[1]Sumber sampah'!I:I,MATCH($Z1438,'[1]Sumber sampah'!$K:$K,0))), "", (INDEX('[1]Sumber sampah'!I:I,MATCH($Z1438,'[1]Sumber sampah'!$K:$K,0))))</f>
        <v>5</v>
      </c>
      <c r="U1438">
        <f>IF(ISBLANK(INDEX('[1]Sumber sampah'!J:J,MATCH($Z1438,'[1]Sumber sampah'!$K:$K,0))), "", (INDEX('[1]Sumber sampah'!J:J,MATCH($Z1438,'[1]Sumber sampah'!$K:$K,0))))</f>
        <v>10</v>
      </c>
      <c r="Z1438" t="str">
        <f t="shared" si="22"/>
        <v>2021_Sulawesi Utara_Kab. Bolaang Mongondow Utara</v>
      </c>
    </row>
    <row r="1439" spans="1:26" x14ac:dyDescent="0.35">
      <c r="A1439" s="15">
        <v>2021</v>
      </c>
      <c r="B1439" t="s">
        <v>195</v>
      </c>
      <c r="C1439" t="s">
        <v>203</v>
      </c>
      <c r="D1439" s="16">
        <v>34.9</v>
      </c>
      <c r="E1439" s="17">
        <v>12736.86</v>
      </c>
      <c r="F1439">
        <f>IF(ISBLANK(INDEX('[1]Jenis sampah'!D:D,MATCH($Z1439,'[1]Jenis sampah'!$M:$M,0))), "", (INDEX('[1]Jenis sampah'!D:D,MATCH($Z1439,'[1]Jenis sampah'!$M:$M,0))))</f>
        <v>20</v>
      </c>
      <c r="G1439">
        <f>IF(ISBLANK(INDEX('[1]Jenis sampah'!E:E,MATCH($Z1439,'[1]Jenis sampah'!$M:$M,0))), "", (INDEX('[1]Jenis sampah'!E:E,MATCH($Z1439,'[1]Jenis sampah'!$M:$M,0))))</f>
        <v>10</v>
      </c>
      <c r="H1439">
        <f>IF(ISBLANK(INDEX('[1]Jenis sampah'!F:F,MATCH($Z1439,'[1]Jenis sampah'!$M:$M,0))), "", (INDEX('[1]Jenis sampah'!F:F,MATCH($Z1439,'[1]Jenis sampah'!$M:$M,0))))</f>
        <v>10</v>
      </c>
      <c r="I1439">
        <f>IF(ISBLANK(INDEX('[1]Jenis sampah'!G:G,MATCH($Z1439,'[1]Jenis sampah'!$M:$M,0))), "", (INDEX('[1]Jenis sampah'!G:G,MATCH($Z1439,'[1]Jenis sampah'!$M:$M,0))))</f>
        <v>25</v>
      </c>
      <c r="J1439">
        <f>IF(ISBLANK(INDEX('[1]Jenis sampah'!H:H,MATCH($Z1439,'[1]Jenis sampah'!$M:$M,0))), "", (INDEX('[1]Jenis sampah'!H:H,MATCH($Z1439,'[1]Jenis sampah'!$M:$M,0))))</f>
        <v>5</v>
      </c>
      <c r="K1439">
        <f>IF(ISBLANK(INDEX('[1]Jenis sampah'!I:I,MATCH($Z1439,'[1]Jenis sampah'!$M:$M,0))), "", (INDEX('[1]Jenis sampah'!I:I,MATCH($Z1439,'[1]Jenis sampah'!$M:$M,0))))</f>
        <v>12</v>
      </c>
      <c r="L1439">
        <f>IF(ISBLANK(INDEX('[1]Jenis sampah'!J:J,MATCH($Z1439,'[1]Jenis sampah'!$M:$M,0))), "", (INDEX('[1]Jenis sampah'!J:J,MATCH($Z1439,'[1]Jenis sampah'!$M:$M,0))))</f>
        <v>10</v>
      </c>
      <c r="M1439">
        <f>IF(ISBLANK(INDEX('[1]Jenis sampah'!K:K,MATCH($Z1439,'[1]Jenis sampah'!$M:$M,0))), "", (INDEX('[1]Jenis sampah'!K:K,MATCH($Z1439,'[1]Jenis sampah'!$M:$M,0))))</f>
        <v>5</v>
      </c>
      <c r="N1439">
        <f>IF(ISBLANK(INDEX('[1]Jenis sampah'!L:L,MATCH($Z1439,'[1]Jenis sampah'!$M:$M,0))), "", (INDEX('[1]Jenis sampah'!L:L,MATCH($Z1439,'[1]Jenis sampah'!$M:$M,0))))</f>
        <v>3</v>
      </c>
      <c r="O1439">
        <f>IF(ISBLANK(INDEX('[1]Sumber sampah'!D:D,MATCH($Z1439,'[1]Sumber sampah'!$K:$K,0))), "", (INDEX('[1]Sumber sampah'!D:D,MATCH($Z1439,'[1]Sumber sampah'!$K:$K,0))))</f>
        <v>25</v>
      </c>
      <c r="P1439">
        <f>IF(ISBLANK(INDEX('[1]Sumber sampah'!E:E,MATCH($Z1439,'[1]Sumber sampah'!$K:$K,0))), "", (INDEX('[1]Sumber sampah'!E:E,MATCH($Z1439,'[1]Sumber sampah'!$K:$K,0))))</f>
        <v>15</v>
      </c>
      <c r="Q1439">
        <f>IF(ISBLANK(INDEX('[1]Sumber sampah'!F:F,MATCH($Z1439,'[1]Sumber sampah'!$K:$K,0))), "", (INDEX('[1]Sumber sampah'!F:F,MATCH($Z1439,'[1]Sumber sampah'!$K:$K,0))))</f>
        <v>20</v>
      </c>
      <c r="R1439">
        <f>IF(ISBLANK(INDEX('[1]Sumber sampah'!G:G,MATCH($Z1439,'[1]Sumber sampah'!$K:$K,0))), "", (INDEX('[1]Sumber sampah'!G:G,MATCH($Z1439,'[1]Sumber sampah'!$K:$K,0))))</f>
        <v>15</v>
      </c>
      <c r="S1439">
        <f>IF(ISBLANK(INDEX('[1]Sumber sampah'!H:H,MATCH($Z1439,'[1]Sumber sampah'!$K:$K,0))), "", (INDEX('[1]Sumber sampah'!H:H,MATCH($Z1439,'[1]Sumber sampah'!$K:$K,0))))</f>
        <v>15</v>
      </c>
      <c r="T1439">
        <f>IF(ISBLANK(INDEX('[1]Sumber sampah'!I:I,MATCH($Z1439,'[1]Sumber sampah'!$K:$K,0))), "", (INDEX('[1]Sumber sampah'!I:I,MATCH($Z1439,'[1]Sumber sampah'!$K:$K,0))))</f>
        <v>5</v>
      </c>
      <c r="U1439">
        <f>IF(ISBLANK(INDEX('[1]Sumber sampah'!J:J,MATCH($Z1439,'[1]Sumber sampah'!$K:$K,0))), "", (INDEX('[1]Sumber sampah'!J:J,MATCH($Z1439,'[1]Sumber sampah'!$K:$K,0))))</f>
        <v>5</v>
      </c>
      <c r="Z1439" t="str">
        <f t="shared" si="22"/>
        <v>2021_Sulawesi Utara_Kab. Bolaang Mongondow Selatan</v>
      </c>
    </row>
    <row r="1440" spans="1:26" x14ac:dyDescent="0.35">
      <c r="A1440" s="15">
        <v>2021</v>
      </c>
      <c r="B1440" t="s">
        <v>195</v>
      </c>
      <c r="C1440" t="s">
        <v>204</v>
      </c>
      <c r="D1440" s="16">
        <v>339.89</v>
      </c>
      <c r="E1440" s="17">
        <v>124059.81</v>
      </c>
      <c r="F1440">
        <f>IF(ISBLANK(INDEX('[1]Jenis sampah'!D:D,MATCH($Z1440,'[1]Jenis sampah'!$M:$M,0))), "", (INDEX('[1]Jenis sampah'!D:D,MATCH($Z1440,'[1]Jenis sampah'!$M:$M,0))))</f>
        <v>47.7</v>
      </c>
      <c r="G1440">
        <f>IF(ISBLANK(INDEX('[1]Jenis sampah'!E:E,MATCH($Z1440,'[1]Jenis sampah'!$M:$M,0))), "", (INDEX('[1]Jenis sampah'!E:E,MATCH($Z1440,'[1]Jenis sampah'!$M:$M,0))))</f>
        <v>1.1399999999999999</v>
      </c>
      <c r="H1440">
        <f>IF(ISBLANK(INDEX('[1]Jenis sampah'!F:F,MATCH($Z1440,'[1]Jenis sampah'!$M:$M,0))), "", (INDEX('[1]Jenis sampah'!F:F,MATCH($Z1440,'[1]Jenis sampah'!$M:$M,0))))</f>
        <v>18.66</v>
      </c>
      <c r="I1440">
        <f>IF(ISBLANK(INDEX('[1]Jenis sampah'!G:G,MATCH($Z1440,'[1]Jenis sampah'!$M:$M,0))), "", (INDEX('[1]Jenis sampah'!G:G,MATCH($Z1440,'[1]Jenis sampah'!$M:$M,0))))</f>
        <v>19.48</v>
      </c>
      <c r="J1440">
        <f>IF(ISBLANK(INDEX('[1]Jenis sampah'!H:H,MATCH($Z1440,'[1]Jenis sampah'!$M:$M,0))), "", (INDEX('[1]Jenis sampah'!H:H,MATCH($Z1440,'[1]Jenis sampah'!$M:$M,0))))</f>
        <v>0.26</v>
      </c>
      <c r="K1440">
        <f>IF(ISBLANK(INDEX('[1]Jenis sampah'!I:I,MATCH($Z1440,'[1]Jenis sampah'!$M:$M,0))), "", (INDEX('[1]Jenis sampah'!I:I,MATCH($Z1440,'[1]Jenis sampah'!$M:$M,0))))</f>
        <v>1.54</v>
      </c>
      <c r="L1440">
        <f>IF(ISBLANK(INDEX('[1]Jenis sampah'!J:J,MATCH($Z1440,'[1]Jenis sampah'!$M:$M,0))), "", (INDEX('[1]Jenis sampah'!J:J,MATCH($Z1440,'[1]Jenis sampah'!$M:$M,0))))</f>
        <v>1.49</v>
      </c>
      <c r="M1440">
        <f>IF(ISBLANK(INDEX('[1]Jenis sampah'!K:K,MATCH($Z1440,'[1]Jenis sampah'!$M:$M,0))), "", (INDEX('[1]Jenis sampah'!K:K,MATCH($Z1440,'[1]Jenis sampah'!$M:$M,0))))</f>
        <v>1.85</v>
      </c>
      <c r="N1440">
        <f>IF(ISBLANK(INDEX('[1]Jenis sampah'!L:L,MATCH($Z1440,'[1]Jenis sampah'!$M:$M,0))), "", (INDEX('[1]Jenis sampah'!L:L,MATCH($Z1440,'[1]Jenis sampah'!$M:$M,0))))</f>
        <v>7.88</v>
      </c>
      <c r="O1440" t="str">
        <f>IF(ISBLANK(INDEX('[1]Sumber sampah'!D:D,MATCH($Z1440,'[1]Sumber sampah'!$K:$K,0))), "", (INDEX('[1]Sumber sampah'!D:D,MATCH($Z1440,'[1]Sumber sampah'!$K:$K,0))))</f>
        <v/>
      </c>
      <c r="P1440" t="str">
        <f>IF(ISBLANK(INDEX('[1]Sumber sampah'!E:E,MATCH($Z1440,'[1]Sumber sampah'!$K:$K,0))), "", (INDEX('[1]Sumber sampah'!E:E,MATCH($Z1440,'[1]Sumber sampah'!$K:$K,0))))</f>
        <v/>
      </c>
      <c r="Q1440" t="str">
        <f>IF(ISBLANK(INDEX('[1]Sumber sampah'!F:F,MATCH($Z1440,'[1]Sumber sampah'!$K:$K,0))), "", (INDEX('[1]Sumber sampah'!F:F,MATCH($Z1440,'[1]Sumber sampah'!$K:$K,0))))</f>
        <v/>
      </c>
      <c r="R1440" t="str">
        <f>IF(ISBLANK(INDEX('[1]Sumber sampah'!G:G,MATCH($Z1440,'[1]Sumber sampah'!$K:$K,0))), "", (INDEX('[1]Sumber sampah'!G:G,MATCH($Z1440,'[1]Sumber sampah'!$K:$K,0))))</f>
        <v/>
      </c>
      <c r="S1440" t="str">
        <f>IF(ISBLANK(INDEX('[1]Sumber sampah'!H:H,MATCH($Z1440,'[1]Sumber sampah'!$K:$K,0))), "", (INDEX('[1]Sumber sampah'!H:H,MATCH($Z1440,'[1]Sumber sampah'!$K:$K,0))))</f>
        <v/>
      </c>
      <c r="T1440" t="str">
        <f>IF(ISBLANK(INDEX('[1]Sumber sampah'!I:I,MATCH($Z1440,'[1]Sumber sampah'!$K:$K,0))), "", (INDEX('[1]Sumber sampah'!I:I,MATCH($Z1440,'[1]Sumber sampah'!$K:$K,0))))</f>
        <v/>
      </c>
      <c r="U1440" t="str">
        <f>IF(ISBLANK(INDEX('[1]Sumber sampah'!J:J,MATCH($Z1440,'[1]Sumber sampah'!$K:$K,0))), "", (INDEX('[1]Sumber sampah'!J:J,MATCH($Z1440,'[1]Sumber sampah'!$K:$K,0))))</f>
        <v/>
      </c>
      <c r="Z1440" t="str">
        <f t="shared" si="22"/>
        <v>2021_Sulawesi Utara_Kota Manado</v>
      </c>
    </row>
    <row r="1441" spans="1:26" x14ac:dyDescent="0.35">
      <c r="A1441" s="15">
        <v>2021</v>
      </c>
      <c r="B1441" t="s">
        <v>195</v>
      </c>
      <c r="C1441" t="s">
        <v>205</v>
      </c>
      <c r="D1441" s="16">
        <v>158.56</v>
      </c>
      <c r="E1441" s="17">
        <v>57874.58</v>
      </c>
      <c r="F1441">
        <f>IF(ISBLANK(INDEX('[1]Jenis sampah'!D:D,MATCH($Z1441,'[1]Jenis sampah'!$M:$M,0))), "", (INDEX('[1]Jenis sampah'!D:D,MATCH($Z1441,'[1]Jenis sampah'!$M:$M,0))))</f>
        <v>48.2</v>
      </c>
      <c r="G1441">
        <f>IF(ISBLANK(INDEX('[1]Jenis sampah'!E:E,MATCH($Z1441,'[1]Jenis sampah'!$M:$M,0))), "", (INDEX('[1]Jenis sampah'!E:E,MATCH($Z1441,'[1]Jenis sampah'!$M:$M,0))))</f>
        <v>2.0499999999999998</v>
      </c>
      <c r="H1441">
        <f>IF(ISBLANK(INDEX('[1]Jenis sampah'!F:F,MATCH($Z1441,'[1]Jenis sampah'!$M:$M,0))), "", (INDEX('[1]Jenis sampah'!F:F,MATCH($Z1441,'[1]Jenis sampah'!$M:$M,0))))</f>
        <v>18.03</v>
      </c>
      <c r="I1441">
        <f>IF(ISBLANK(INDEX('[1]Jenis sampah'!G:G,MATCH($Z1441,'[1]Jenis sampah'!$M:$M,0))), "", (INDEX('[1]Jenis sampah'!G:G,MATCH($Z1441,'[1]Jenis sampah'!$M:$M,0))))</f>
        <v>19.07</v>
      </c>
      <c r="J1441">
        <f>IF(ISBLANK(INDEX('[1]Jenis sampah'!H:H,MATCH($Z1441,'[1]Jenis sampah'!$M:$M,0))), "", (INDEX('[1]Jenis sampah'!H:H,MATCH($Z1441,'[1]Jenis sampah'!$M:$M,0))))</f>
        <v>0.36</v>
      </c>
      <c r="K1441">
        <f>IF(ISBLANK(INDEX('[1]Jenis sampah'!I:I,MATCH($Z1441,'[1]Jenis sampah'!$M:$M,0))), "", (INDEX('[1]Jenis sampah'!I:I,MATCH($Z1441,'[1]Jenis sampah'!$M:$M,0))))</f>
        <v>1.48</v>
      </c>
      <c r="L1441">
        <f>IF(ISBLANK(INDEX('[1]Jenis sampah'!J:J,MATCH($Z1441,'[1]Jenis sampah'!$M:$M,0))), "", (INDEX('[1]Jenis sampah'!J:J,MATCH($Z1441,'[1]Jenis sampah'!$M:$M,0))))</f>
        <v>1.37</v>
      </c>
      <c r="M1441">
        <f>IF(ISBLANK(INDEX('[1]Jenis sampah'!K:K,MATCH($Z1441,'[1]Jenis sampah'!$M:$M,0))), "", (INDEX('[1]Jenis sampah'!K:K,MATCH($Z1441,'[1]Jenis sampah'!$M:$M,0))))</f>
        <v>1.83</v>
      </c>
      <c r="N1441">
        <f>IF(ISBLANK(INDEX('[1]Jenis sampah'!L:L,MATCH($Z1441,'[1]Jenis sampah'!$M:$M,0))), "", (INDEX('[1]Jenis sampah'!L:L,MATCH($Z1441,'[1]Jenis sampah'!$M:$M,0))))</f>
        <v>7.61</v>
      </c>
      <c r="O1441">
        <f>IF(ISBLANK(INDEX('[1]Sumber sampah'!D:D,MATCH($Z1441,'[1]Sumber sampah'!$K:$K,0))), "", (INDEX('[1]Sumber sampah'!D:D,MATCH($Z1441,'[1]Sumber sampah'!$K:$K,0))))</f>
        <v>54.62</v>
      </c>
      <c r="P1441">
        <f>IF(ISBLANK(INDEX('[1]Sumber sampah'!E:E,MATCH($Z1441,'[1]Sumber sampah'!$K:$K,0))), "", (INDEX('[1]Sumber sampah'!E:E,MATCH($Z1441,'[1]Sumber sampah'!$K:$K,0))))</f>
        <v>3.55</v>
      </c>
      <c r="Q1441">
        <f>IF(ISBLANK(INDEX('[1]Sumber sampah'!F:F,MATCH($Z1441,'[1]Sumber sampah'!$K:$K,0))), "", (INDEX('[1]Sumber sampah'!F:F,MATCH($Z1441,'[1]Sumber sampah'!$K:$K,0))))</f>
        <v>5.95</v>
      </c>
      <c r="R1441">
        <f>IF(ISBLANK(INDEX('[1]Sumber sampah'!G:G,MATCH($Z1441,'[1]Sumber sampah'!$K:$K,0))), "", (INDEX('[1]Sumber sampah'!G:G,MATCH($Z1441,'[1]Sumber sampah'!$K:$K,0))))</f>
        <v>10.72</v>
      </c>
      <c r="S1441">
        <f>IF(ISBLANK(INDEX('[1]Sumber sampah'!H:H,MATCH($Z1441,'[1]Sumber sampah'!$K:$K,0))), "", (INDEX('[1]Sumber sampah'!H:H,MATCH($Z1441,'[1]Sumber sampah'!$K:$K,0))))</f>
        <v>42.81</v>
      </c>
      <c r="T1441">
        <f>IF(ISBLANK(INDEX('[1]Sumber sampah'!I:I,MATCH($Z1441,'[1]Sumber sampah'!$K:$K,0))), "", (INDEX('[1]Sumber sampah'!I:I,MATCH($Z1441,'[1]Sumber sampah'!$K:$K,0))))</f>
        <v>30.25</v>
      </c>
      <c r="U1441">
        <f>IF(ISBLANK(INDEX('[1]Sumber sampah'!J:J,MATCH($Z1441,'[1]Sumber sampah'!$K:$K,0))), "", (INDEX('[1]Sumber sampah'!J:J,MATCH($Z1441,'[1]Sumber sampah'!$K:$K,0))))</f>
        <v>10.6</v>
      </c>
      <c r="Z1441" t="str">
        <f t="shared" si="22"/>
        <v>2021_Sulawesi Utara_Kota Bitung</v>
      </c>
    </row>
    <row r="1442" spans="1:26" x14ac:dyDescent="0.35">
      <c r="A1442" s="15">
        <v>2021</v>
      </c>
      <c r="B1442" t="s">
        <v>195</v>
      </c>
      <c r="C1442" t="s">
        <v>207</v>
      </c>
      <c r="D1442" s="16">
        <v>86.63</v>
      </c>
      <c r="E1442" s="17">
        <v>31620.68</v>
      </c>
      <c r="F1442">
        <f>IF(ISBLANK(INDEX('[1]Jenis sampah'!D:D,MATCH($Z1442,'[1]Jenis sampah'!$M:$M,0))), "", (INDEX('[1]Jenis sampah'!D:D,MATCH($Z1442,'[1]Jenis sampah'!$M:$M,0))))</f>
        <v>53.5</v>
      </c>
      <c r="G1442">
        <f>IF(ISBLANK(INDEX('[1]Jenis sampah'!E:E,MATCH($Z1442,'[1]Jenis sampah'!$M:$M,0))), "", (INDEX('[1]Jenis sampah'!E:E,MATCH($Z1442,'[1]Jenis sampah'!$M:$M,0))))</f>
        <v>5</v>
      </c>
      <c r="H1442">
        <f>IF(ISBLANK(INDEX('[1]Jenis sampah'!F:F,MATCH($Z1442,'[1]Jenis sampah'!$M:$M,0))), "", (INDEX('[1]Jenis sampah'!F:F,MATCH($Z1442,'[1]Jenis sampah'!$M:$M,0))))</f>
        <v>11.8</v>
      </c>
      <c r="I1442">
        <f>IF(ISBLANK(INDEX('[1]Jenis sampah'!G:G,MATCH($Z1442,'[1]Jenis sampah'!$M:$M,0))), "", (INDEX('[1]Jenis sampah'!G:G,MATCH($Z1442,'[1]Jenis sampah'!$M:$M,0))))</f>
        <v>8.5</v>
      </c>
      <c r="J1442">
        <f>IF(ISBLANK(INDEX('[1]Jenis sampah'!H:H,MATCH($Z1442,'[1]Jenis sampah'!$M:$M,0))), "", (INDEX('[1]Jenis sampah'!H:H,MATCH($Z1442,'[1]Jenis sampah'!$M:$M,0))))</f>
        <v>5.7</v>
      </c>
      <c r="K1442">
        <f>IF(ISBLANK(INDEX('[1]Jenis sampah'!I:I,MATCH($Z1442,'[1]Jenis sampah'!$M:$M,0))), "", (INDEX('[1]Jenis sampah'!I:I,MATCH($Z1442,'[1]Jenis sampah'!$M:$M,0))))</f>
        <v>3.6</v>
      </c>
      <c r="L1442">
        <f>IF(ISBLANK(INDEX('[1]Jenis sampah'!J:J,MATCH($Z1442,'[1]Jenis sampah'!$M:$M,0))), "", (INDEX('[1]Jenis sampah'!J:J,MATCH($Z1442,'[1]Jenis sampah'!$M:$M,0))))</f>
        <v>2.6</v>
      </c>
      <c r="M1442">
        <f>IF(ISBLANK(INDEX('[1]Jenis sampah'!K:K,MATCH($Z1442,'[1]Jenis sampah'!$M:$M,0))), "", (INDEX('[1]Jenis sampah'!K:K,MATCH($Z1442,'[1]Jenis sampah'!$M:$M,0))))</f>
        <v>2.8</v>
      </c>
      <c r="N1442">
        <f>IF(ISBLANK(INDEX('[1]Jenis sampah'!L:L,MATCH($Z1442,'[1]Jenis sampah'!$M:$M,0))), "", (INDEX('[1]Jenis sampah'!L:L,MATCH($Z1442,'[1]Jenis sampah'!$M:$M,0))))</f>
        <v>6.5</v>
      </c>
      <c r="O1442">
        <f>IF(ISBLANK(INDEX('[1]Sumber sampah'!D:D,MATCH($Z1442,'[1]Sumber sampah'!$K:$K,0))), "", (INDEX('[1]Sumber sampah'!D:D,MATCH($Z1442,'[1]Sumber sampah'!$K:$K,0))))</f>
        <v>49.35</v>
      </c>
      <c r="P1442">
        <f>IF(ISBLANK(INDEX('[1]Sumber sampah'!E:E,MATCH($Z1442,'[1]Sumber sampah'!$K:$K,0))), "", (INDEX('[1]Sumber sampah'!E:E,MATCH($Z1442,'[1]Sumber sampah'!$K:$K,0))))</f>
        <v>6.21</v>
      </c>
      <c r="Q1442">
        <f>IF(ISBLANK(INDEX('[1]Sumber sampah'!F:F,MATCH($Z1442,'[1]Sumber sampah'!$K:$K,0))), "", (INDEX('[1]Sumber sampah'!F:F,MATCH($Z1442,'[1]Sumber sampah'!$K:$K,0))))</f>
        <v>11.9</v>
      </c>
      <c r="R1442">
        <f>IF(ISBLANK(INDEX('[1]Sumber sampah'!G:G,MATCH($Z1442,'[1]Sumber sampah'!$K:$K,0))), "", (INDEX('[1]Sumber sampah'!G:G,MATCH($Z1442,'[1]Sumber sampah'!$K:$K,0))))</f>
        <v>7.2</v>
      </c>
      <c r="S1442">
        <f>IF(ISBLANK(INDEX('[1]Sumber sampah'!H:H,MATCH($Z1442,'[1]Sumber sampah'!$K:$K,0))), "", (INDEX('[1]Sumber sampah'!H:H,MATCH($Z1442,'[1]Sumber sampah'!$K:$K,0))))</f>
        <v>6.45</v>
      </c>
      <c r="T1442" t="str">
        <f>IF(ISBLANK(INDEX('[1]Sumber sampah'!I:I,MATCH($Z1442,'[1]Sumber sampah'!$K:$K,0))), "", (INDEX('[1]Sumber sampah'!I:I,MATCH($Z1442,'[1]Sumber sampah'!$K:$K,0))))</f>
        <v/>
      </c>
      <c r="U1442">
        <f>IF(ISBLANK(INDEX('[1]Sumber sampah'!J:J,MATCH($Z1442,'[1]Sumber sampah'!$K:$K,0))), "", (INDEX('[1]Sumber sampah'!J:J,MATCH($Z1442,'[1]Sumber sampah'!$K:$K,0))))</f>
        <v>5.39</v>
      </c>
      <c r="Z1442" t="str">
        <f t="shared" si="22"/>
        <v>2021_Sulawesi Utara_Kota Kotamobagu</v>
      </c>
    </row>
    <row r="1443" spans="1:26" x14ac:dyDescent="0.35">
      <c r="A1443" s="15">
        <v>2021</v>
      </c>
      <c r="B1443" t="s">
        <v>208</v>
      </c>
      <c r="C1443" t="s">
        <v>375</v>
      </c>
      <c r="D1443" s="16">
        <v>121.64</v>
      </c>
      <c r="E1443" s="17">
        <v>44400.06</v>
      </c>
      <c r="F1443">
        <f>IF(ISBLANK(INDEX('[1]Jenis sampah'!D:D,MATCH($Z1443,'[1]Jenis sampah'!$M:$M,0))), "", (INDEX('[1]Jenis sampah'!D:D,MATCH($Z1443,'[1]Jenis sampah'!$M:$M,0))))</f>
        <v>35</v>
      </c>
      <c r="G1443">
        <f>IF(ISBLANK(INDEX('[1]Jenis sampah'!E:E,MATCH($Z1443,'[1]Jenis sampah'!$M:$M,0))), "", (INDEX('[1]Jenis sampah'!E:E,MATCH($Z1443,'[1]Jenis sampah'!$M:$M,0))))</f>
        <v>10</v>
      </c>
      <c r="H1443">
        <f>IF(ISBLANK(INDEX('[1]Jenis sampah'!F:F,MATCH($Z1443,'[1]Jenis sampah'!$M:$M,0))), "", (INDEX('[1]Jenis sampah'!F:F,MATCH($Z1443,'[1]Jenis sampah'!$M:$M,0))))</f>
        <v>20</v>
      </c>
      <c r="I1443">
        <f>IF(ISBLANK(INDEX('[1]Jenis sampah'!G:G,MATCH($Z1443,'[1]Jenis sampah'!$M:$M,0))), "", (INDEX('[1]Jenis sampah'!G:G,MATCH($Z1443,'[1]Jenis sampah'!$M:$M,0))))</f>
        <v>13</v>
      </c>
      <c r="J1443">
        <f>IF(ISBLANK(INDEX('[1]Jenis sampah'!H:H,MATCH($Z1443,'[1]Jenis sampah'!$M:$M,0))), "", (INDEX('[1]Jenis sampah'!H:H,MATCH($Z1443,'[1]Jenis sampah'!$M:$M,0))))</f>
        <v>6</v>
      </c>
      <c r="K1443">
        <f>IF(ISBLANK(INDEX('[1]Jenis sampah'!I:I,MATCH($Z1443,'[1]Jenis sampah'!$M:$M,0))), "", (INDEX('[1]Jenis sampah'!I:I,MATCH($Z1443,'[1]Jenis sampah'!$M:$M,0))))</f>
        <v>3</v>
      </c>
      <c r="L1443">
        <f>IF(ISBLANK(INDEX('[1]Jenis sampah'!J:J,MATCH($Z1443,'[1]Jenis sampah'!$M:$M,0))), "", (INDEX('[1]Jenis sampah'!J:J,MATCH($Z1443,'[1]Jenis sampah'!$M:$M,0))))</f>
        <v>3</v>
      </c>
      <c r="M1443">
        <f>IF(ISBLANK(INDEX('[1]Jenis sampah'!K:K,MATCH($Z1443,'[1]Jenis sampah'!$M:$M,0))), "", (INDEX('[1]Jenis sampah'!K:K,MATCH($Z1443,'[1]Jenis sampah'!$M:$M,0))))</f>
        <v>3</v>
      </c>
      <c r="N1443">
        <f>IF(ISBLANK(INDEX('[1]Jenis sampah'!L:L,MATCH($Z1443,'[1]Jenis sampah'!$M:$M,0))), "", (INDEX('[1]Jenis sampah'!L:L,MATCH($Z1443,'[1]Jenis sampah'!$M:$M,0))))</f>
        <v>7</v>
      </c>
      <c r="O1443">
        <f>IF(ISBLANK(INDEX('[1]Sumber sampah'!D:D,MATCH($Z1443,'[1]Sumber sampah'!$K:$K,0))), "", (INDEX('[1]Sumber sampah'!D:D,MATCH($Z1443,'[1]Sumber sampah'!$K:$K,0))))</f>
        <v>3</v>
      </c>
      <c r="P1443">
        <f>IF(ISBLANK(INDEX('[1]Sumber sampah'!E:E,MATCH($Z1443,'[1]Sumber sampah'!$K:$K,0))), "", (INDEX('[1]Sumber sampah'!E:E,MATCH($Z1443,'[1]Sumber sampah'!$K:$K,0))))</f>
        <v>0.5</v>
      </c>
      <c r="Q1443">
        <f>IF(ISBLANK(INDEX('[1]Sumber sampah'!F:F,MATCH($Z1443,'[1]Sumber sampah'!$K:$K,0))), "", (INDEX('[1]Sumber sampah'!F:F,MATCH($Z1443,'[1]Sumber sampah'!$K:$K,0))))</f>
        <v>2</v>
      </c>
      <c r="R1443">
        <f>IF(ISBLANK(INDEX('[1]Sumber sampah'!G:G,MATCH($Z1443,'[1]Sumber sampah'!$K:$K,0))), "", (INDEX('[1]Sumber sampah'!G:G,MATCH($Z1443,'[1]Sumber sampah'!$K:$K,0))))</f>
        <v>1.5</v>
      </c>
      <c r="S1443">
        <f>IF(ISBLANK(INDEX('[1]Sumber sampah'!H:H,MATCH($Z1443,'[1]Sumber sampah'!$K:$K,0))), "", (INDEX('[1]Sumber sampah'!H:H,MATCH($Z1443,'[1]Sumber sampah'!$K:$K,0))))</f>
        <v>1.69</v>
      </c>
      <c r="T1443">
        <f>IF(ISBLANK(INDEX('[1]Sumber sampah'!I:I,MATCH($Z1443,'[1]Sumber sampah'!$K:$K,0))), "", (INDEX('[1]Sumber sampah'!I:I,MATCH($Z1443,'[1]Sumber sampah'!$K:$K,0))))</f>
        <v>1</v>
      </c>
      <c r="U1443">
        <f>IF(ISBLANK(INDEX('[1]Sumber sampah'!J:J,MATCH($Z1443,'[1]Sumber sampah'!$K:$K,0))), "", (INDEX('[1]Sumber sampah'!J:J,MATCH($Z1443,'[1]Sumber sampah'!$K:$K,0))))</f>
        <v>1</v>
      </c>
      <c r="Z1443" t="str">
        <f t="shared" si="22"/>
        <v>2021_Sulawesi Tengah_Kab. Donggala</v>
      </c>
    </row>
    <row r="1444" spans="1:26" x14ac:dyDescent="0.35">
      <c r="A1444" s="15">
        <v>2021</v>
      </c>
      <c r="B1444" t="s">
        <v>208</v>
      </c>
      <c r="C1444" t="s">
        <v>210</v>
      </c>
      <c r="D1444" s="16">
        <v>225.59</v>
      </c>
      <c r="E1444" s="17">
        <v>82341.990000000005</v>
      </c>
      <c r="F1444" t="str">
        <f>IF(ISBLANK(INDEX('[1]Jenis sampah'!D:D,MATCH($Z1444,'[1]Jenis sampah'!$M:$M,0))), "", (INDEX('[1]Jenis sampah'!D:D,MATCH($Z1444,'[1]Jenis sampah'!$M:$M,0))))</f>
        <v/>
      </c>
      <c r="G1444" t="str">
        <f>IF(ISBLANK(INDEX('[1]Jenis sampah'!E:E,MATCH($Z1444,'[1]Jenis sampah'!$M:$M,0))), "", (INDEX('[1]Jenis sampah'!E:E,MATCH($Z1444,'[1]Jenis sampah'!$M:$M,0))))</f>
        <v/>
      </c>
      <c r="H1444" t="str">
        <f>IF(ISBLANK(INDEX('[1]Jenis sampah'!F:F,MATCH($Z1444,'[1]Jenis sampah'!$M:$M,0))), "", (INDEX('[1]Jenis sampah'!F:F,MATCH($Z1444,'[1]Jenis sampah'!$M:$M,0))))</f>
        <v/>
      </c>
      <c r="I1444" t="str">
        <f>IF(ISBLANK(INDEX('[1]Jenis sampah'!G:G,MATCH($Z1444,'[1]Jenis sampah'!$M:$M,0))), "", (INDEX('[1]Jenis sampah'!G:G,MATCH($Z1444,'[1]Jenis sampah'!$M:$M,0))))</f>
        <v/>
      </c>
      <c r="J1444" t="str">
        <f>IF(ISBLANK(INDEX('[1]Jenis sampah'!H:H,MATCH($Z1444,'[1]Jenis sampah'!$M:$M,0))), "", (INDEX('[1]Jenis sampah'!H:H,MATCH($Z1444,'[1]Jenis sampah'!$M:$M,0))))</f>
        <v/>
      </c>
      <c r="K1444" t="str">
        <f>IF(ISBLANK(INDEX('[1]Jenis sampah'!I:I,MATCH($Z1444,'[1]Jenis sampah'!$M:$M,0))), "", (INDEX('[1]Jenis sampah'!I:I,MATCH($Z1444,'[1]Jenis sampah'!$M:$M,0))))</f>
        <v/>
      </c>
      <c r="L1444" t="str">
        <f>IF(ISBLANK(INDEX('[1]Jenis sampah'!J:J,MATCH($Z1444,'[1]Jenis sampah'!$M:$M,0))), "", (INDEX('[1]Jenis sampah'!J:J,MATCH($Z1444,'[1]Jenis sampah'!$M:$M,0))))</f>
        <v/>
      </c>
      <c r="M1444" t="str">
        <f>IF(ISBLANK(INDEX('[1]Jenis sampah'!K:K,MATCH($Z1444,'[1]Jenis sampah'!$M:$M,0))), "", (INDEX('[1]Jenis sampah'!K:K,MATCH($Z1444,'[1]Jenis sampah'!$M:$M,0))))</f>
        <v/>
      </c>
      <c r="N1444" t="str">
        <f>IF(ISBLANK(INDEX('[1]Jenis sampah'!L:L,MATCH($Z1444,'[1]Jenis sampah'!$M:$M,0))), "", (INDEX('[1]Jenis sampah'!L:L,MATCH($Z1444,'[1]Jenis sampah'!$M:$M,0))))</f>
        <v/>
      </c>
      <c r="O1444" t="str">
        <f>IF(ISBLANK(INDEX('[1]Sumber sampah'!D:D,MATCH($Z1444,'[1]Sumber sampah'!$K:$K,0))), "", (INDEX('[1]Sumber sampah'!D:D,MATCH($Z1444,'[1]Sumber sampah'!$K:$K,0))))</f>
        <v/>
      </c>
      <c r="P1444" t="str">
        <f>IF(ISBLANK(INDEX('[1]Sumber sampah'!E:E,MATCH($Z1444,'[1]Sumber sampah'!$K:$K,0))), "", (INDEX('[1]Sumber sampah'!E:E,MATCH($Z1444,'[1]Sumber sampah'!$K:$K,0))))</f>
        <v/>
      </c>
      <c r="Q1444" t="str">
        <f>IF(ISBLANK(INDEX('[1]Sumber sampah'!F:F,MATCH($Z1444,'[1]Sumber sampah'!$K:$K,0))), "", (INDEX('[1]Sumber sampah'!F:F,MATCH($Z1444,'[1]Sumber sampah'!$K:$K,0))))</f>
        <v/>
      </c>
      <c r="R1444" t="str">
        <f>IF(ISBLANK(INDEX('[1]Sumber sampah'!G:G,MATCH($Z1444,'[1]Sumber sampah'!$K:$K,0))), "", (INDEX('[1]Sumber sampah'!G:G,MATCH($Z1444,'[1]Sumber sampah'!$K:$K,0))))</f>
        <v/>
      </c>
      <c r="S1444" t="str">
        <f>IF(ISBLANK(INDEX('[1]Sumber sampah'!H:H,MATCH($Z1444,'[1]Sumber sampah'!$K:$K,0))), "", (INDEX('[1]Sumber sampah'!H:H,MATCH($Z1444,'[1]Sumber sampah'!$K:$K,0))))</f>
        <v/>
      </c>
      <c r="T1444" t="str">
        <f>IF(ISBLANK(INDEX('[1]Sumber sampah'!I:I,MATCH($Z1444,'[1]Sumber sampah'!$K:$K,0))), "", (INDEX('[1]Sumber sampah'!I:I,MATCH($Z1444,'[1]Sumber sampah'!$K:$K,0))))</f>
        <v/>
      </c>
      <c r="U1444" t="str">
        <f>IF(ISBLANK(INDEX('[1]Sumber sampah'!J:J,MATCH($Z1444,'[1]Sumber sampah'!$K:$K,0))), "", (INDEX('[1]Sumber sampah'!J:J,MATCH($Z1444,'[1]Sumber sampah'!$K:$K,0))))</f>
        <v/>
      </c>
      <c r="Z1444" t="str">
        <f t="shared" si="22"/>
        <v>2021_Sulawesi Tengah_Kab. Parigi Moutong</v>
      </c>
    </row>
    <row r="1445" spans="1:26" x14ac:dyDescent="0.35">
      <c r="A1445" s="15">
        <v>2021</v>
      </c>
      <c r="B1445" t="s">
        <v>208</v>
      </c>
      <c r="C1445" t="s">
        <v>448</v>
      </c>
      <c r="D1445" s="16">
        <v>128.79</v>
      </c>
      <c r="E1445" s="17">
        <v>47008.35</v>
      </c>
      <c r="F1445" t="str">
        <f>IF(ISBLANK(INDEX('[1]Jenis sampah'!D:D,MATCH($Z1445,'[1]Jenis sampah'!$M:$M,0))), "", (INDEX('[1]Jenis sampah'!D:D,MATCH($Z1445,'[1]Jenis sampah'!$M:$M,0))))</f>
        <v/>
      </c>
      <c r="G1445" t="str">
        <f>IF(ISBLANK(INDEX('[1]Jenis sampah'!E:E,MATCH($Z1445,'[1]Jenis sampah'!$M:$M,0))), "", (INDEX('[1]Jenis sampah'!E:E,MATCH($Z1445,'[1]Jenis sampah'!$M:$M,0))))</f>
        <v/>
      </c>
      <c r="H1445" t="str">
        <f>IF(ISBLANK(INDEX('[1]Jenis sampah'!F:F,MATCH($Z1445,'[1]Jenis sampah'!$M:$M,0))), "", (INDEX('[1]Jenis sampah'!F:F,MATCH($Z1445,'[1]Jenis sampah'!$M:$M,0))))</f>
        <v/>
      </c>
      <c r="I1445" t="str">
        <f>IF(ISBLANK(INDEX('[1]Jenis sampah'!G:G,MATCH($Z1445,'[1]Jenis sampah'!$M:$M,0))), "", (INDEX('[1]Jenis sampah'!G:G,MATCH($Z1445,'[1]Jenis sampah'!$M:$M,0))))</f>
        <v/>
      </c>
      <c r="J1445" t="str">
        <f>IF(ISBLANK(INDEX('[1]Jenis sampah'!H:H,MATCH($Z1445,'[1]Jenis sampah'!$M:$M,0))), "", (INDEX('[1]Jenis sampah'!H:H,MATCH($Z1445,'[1]Jenis sampah'!$M:$M,0))))</f>
        <v/>
      </c>
      <c r="K1445" t="str">
        <f>IF(ISBLANK(INDEX('[1]Jenis sampah'!I:I,MATCH($Z1445,'[1]Jenis sampah'!$M:$M,0))), "", (INDEX('[1]Jenis sampah'!I:I,MATCH($Z1445,'[1]Jenis sampah'!$M:$M,0))))</f>
        <v/>
      </c>
      <c r="L1445" t="str">
        <f>IF(ISBLANK(INDEX('[1]Jenis sampah'!J:J,MATCH($Z1445,'[1]Jenis sampah'!$M:$M,0))), "", (INDEX('[1]Jenis sampah'!J:J,MATCH($Z1445,'[1]Jenis sampah'!$M:$M,0))))</f>
        <v/>
      </c>
      <c r="M1445" t="str">
        <f>IF(ISBLANK(INDEX('[1]Jenis sampah'!K:K,MATCH($Z1445,'[1]Jenis sampah'!$M:$M,0))), "", (INDEX('[1]Jenis sampah'!K:K,MATCH($Z1445,'[1]Jenis sampah'!$M:$M,0))))</f>
        <v/>
      </c>
      <c r="N1445">
        <f>IF(ISBLANK(INDEX('[1]Jenis sampah'!L:L,MATCH($Z1445,'[1]Jenis sampah'!$M:$M,0))), "", (INDEX('[1]Jenis sampah'!L:L,MATCH($Z1445,'[1]Jenis sampah'!$M:$M,0))))</f>
        <v>0</v>
      </c>
      <c r="O1445">
        <f>IF(ISBLANK(INDEX('[1]Sumber sampah'!D:D,MATCH($Z1445,'[1]Sumber sampah'!$K:$K,0))), "", (INDEX('[1]Sumber sampah'!D:D,MATCH($Z1445,'[1]Sumber sampah'!$K:$K,0))))</f>
        <v>0.5</v>
      </c>
      <c r="P1445">
        <f>IF(ISBLANK(INDEX('[1]Sumber sampah'!E:E,MATCH($Z1445,'[1]Sumber sampah'!$K:$K,0))), "", (INDEX('[1]Sumber sampah'!E:E,MATCH($Z1445,'[1]Sumber sampah'!$K:$K,0))))</f>
        <v>0.5</v>
      </c>
      <c r="Q1445">
        <f>IF(ISBLANK(INDEX('[1]Sumber sampah'!F:F,MATCH($Z1445,'[1]Sumber sampah'!$K:$K,0))), "", (INDEX('[1]Sumber sampah'!F:F,MATCH($Z1445,'[1]Sumber sampah'!$K:$K,0))))</f>
        <v>0.3</v>
      </c>
      <c r="R1445">
        <f>IF(ISBLANK(INDEX('[1]Sumber sampah'!G:G,MATCH($Z1445,'[1]Sumber sampah'!$K:$K,0))), "", (INDEX('[1]Sumber sampah'!G:G,MATCH($Z1445,'[1]Sumber sampah'!$K:$K,0))))</f>
        <v>6.51</v>
      </c>
      <c r="S1445">
        <f>IF(ISBLANK(INDEX('[1]Sumber sampah'!H:H,MATCH($Z1445,'[1]Sumber sampah'!$K:$K,0))), "", (INDEX('[1]Sumber sampah'!H:H,MATCH($Z1445,'[1]Sumber sampah'!$K:$K,0))))</f>
        <v>0.4</v>
      </c>
      <c r="T1445" t="str">
        <f>IF(ISBLANK(INDEX('[1]Sumber sampah'!I:I,MATCH($Z1445,'[1]Sumber sampah'!$K:$K,0))), "", (INDEX('[1]Sumber sampah'!I:I,MATCH($Z1445,'[1]Sumber sampah'!$K:$K,0))))</f>
        <v/>
      </c>
      <c r="U1445" t="str">
        <f>IF(ISBLANK(INDEX('[1]Sumber sampah'!J:J,MATCH($Z1445,'[1]Sumber sampah'!$K:$K,0))), "", (INDEX('[1]Sumber sampah'!J:J,MATCH($Z1445,'[1]Sumber sampah'!$K:$K,0))))</f>
        <v/>
      </c>
      <c r="Z1445" t="str">
        <f t="shared" si="22"/>
        <v>2021_Sulawesi Tengah_Kab. Sigi</v>
      </c>
    </row>
    <row r="1446" spans="1:26" x14ac:dyDescent="0.35">
      <c r="A1446" s="15">
        <v>2021</v>
      </c>
      <c r="B1446" t="s">
        <v>208</v>
      </c>
      <c r="C1446" t="s">
        <v>377</v>
      </c>
      <c r="D1446" s="16">
        <v>35.44</v>
      </c>
      <c r="E1446" s="17">
        <v>12933.78</v>
      </c>
      <c r="F1446" t="str">
        <f>IF(ISBLANK(INDEX('[1]Jenis sampah'!D:D,MATCH($Z1446,'[1]Jenis sampah'!$M:$M,0))), "", (INDEX('[1]Jenis sampah'!D:D,MATCH($Z1446,'[1]Jenis sampah'!$M:$M,0))))</f>
        <v/>
      </c>
      <c r="G1446" t="str">
        <f>IF(ISBLANK(INDEX('[1]Jenis sampah'!E:E,MATCH($Z1446,'[1]Jenis sampah'!$M:$M,0))), "", (INDEX('[1]Jenis sampah'!E:E,MATCH($Z1446,'[1]Jenis sampah'!$M:$M,0))))</f>
        <v/>
      </c>
      <c r="H1446" t="str">
        <f>IF(ISBLANK(INDEX('[1]Jenis sampah'!F:F,MATCH($Z1446,'[1]Jenis sampah'!$M:$M,0))), "", (INDEX('[1]Jenis sampah'!F:F,MATCH($Z1446,'[1]Jenis sampah'!$M:$M,0))))</f>
        <v/>
      </c>
      <c r="I1446" t="str">
        <f>IF(ISBLANK(INDEX('[1]Jenis sampah'!G:G,MATCH($Z1446,'[1]Jenis sampah'!$M:$M,0))), "", (INDEX('[1]Jenis sampah'!G:G,MATCH($Z1446,'[1]Jenis sampah'!$M:$M,0))))</f>
        <v/>
      </c>
      <c r="J1446" t="str">
        <f>IF(ISBLANK(INDEX('[1]Jenis sampah'!H:H,MATCH($Z1446,'[1]Jenis sampah'!$M:$M,0))), "", (INDEX('[1]Jenis sampah'!H:H,MATCH($Z1446,'[1]Jenis sampah'!$M:$M,0))))</f>
        <v/>
      </c>
      <c r="K1446" t="str">
        <f>IF(ISBLANK(INDEX('[1]Jenis sampah'!I:I,MATCH($Z1446,'[1]Jenis sampah'!$M:$M,0))), "", (INDEX('[1]Jenis sampah'!I:I,MATCH($Z1446,'[1]Jenis sampah'!$M:$M,0))))</f>
        <v/>
      </c>
      <c r="L1446" t="str">
        <f>IF(ISBLANK(INDEX('[1]Jenis sampah'!J:J,MATCH($Z1446,'[1]Jenis sampah'!$M:$M,0))), "", (INDEX('[1]Jenis sampah'!J:J,MATCH($Z1446,'[1]Jenis sampah'!$M:$M,0))))</f>
        <v/>
      </c>
      <c r="M1446" t="str">
        <f>IF(ISBLANK(INDEX('[1]Jenis sampah'!K:K,MATCH($Z1446,'[1]Jenis sampah'!$M:$M,0))), "", (INDEX('[1]Jenis sampah'!K:K,MATCH($Z1446,'[1]Jenis sampah'!$M:$M,0))))</f>
        <v/>
      </c>
      <c r="N1446" t="str">
        <f>IF(ISBLANK(INDEX('[1]Jenis sampah'!L:L,MATCH($Z1446,'[1]Jenis sampah'!$M:$M,0))), "", (INDEX('[1]Jenis sampah'!L:L,MATCH($Z1446,'[1]Jenis sampah'!$M:$M,0))))</f>
        <v/>
      </c>
      <c r="O1446" t="str">
        <f>IF(ISBLANK(INDEX('[1]Sumber sampah'!D:D,MATCH($Z1446,'[1]Sumber sampah'!$K:$K,0))), "", (INDEX('[1]Sumber sampah'!D:D,MATCH($Z1446,'[1]Sumber sampah'!$K:$K,0))))</f>
        <v/>
      </c>
      <c r="P1446" t="str">
        <f>IF(ISBLANK(INDEX('[1]Sumber sampah'!E:E,MATCH($Z1446,'[1]Sumber sampah'!$K:$K,0))), "", (INDEX('[1]Sumber sampah'!E:E,MATCH($Z1446,'[1]Sumber sampah'!$K:$K,0))))</f>
        <v/>
      </c>
      <c r="Q1446" t="str">
        <f>IF(ISBLANK(INDEX('[1]Sumber sampah'!F:F,MATCH($Z1446,'[1]Sumber sampah'!$K:$K,0))), "", (INDEX('[1]Sumber sampah'!F:F,MATCH($Z1446,'[1]Sumber sampah'!$K:$K,0))))</f>
        <v/>
      </c>
      <c r="R1446" t="str">
        <f>IF(ISBLANK(INDEX('[1]Sumber sampah'!G:G,MATCH($Z1446,'[1]Sumber sampah'!$K:$K,0))), "", (INDEX('[1]Sumber sampah'!G:G,MATCH($Z1446,'[1]Sumber sampah'!$K:$K,0))))</f>
        <v/>
      </c>
      <c r="S1446" t="str">
        <f>IF(ISBLANK(INDEX('[1]Sumber sampah'!H:H,MATCH($Z1446,'[1]Sumber sampah'!$K:$K,0))), "", (INDEX('[1]Sumber sampah'!H:H,MATCH($Z1446,'[1]Sumber sampah'!$K:$K,0))))</f>
        <v/>
      </c>
      <c r="T1446" t="str">
        <f>IF(ISBLANK(INDEX('[1]Sumber sampah'!I:I,MATCH($Z1446,'[1]Sumber sampah'!$K:$K,0))), "", (INDEX('[1]Sumber sampah'!I:I,MATCH($Z1446,'[1]Sumber sampah'!$K:$K,0))))</f>
        <v/>
      </c>
      <c r="U1446" t="str">
        <f>IF(ISBLANK(INDEX('[1]Sumber sampah'!J:J,MATCH($Z1446,'[1]Sumber sampah'!$K:$K,0))), "", (INDEX('[1]Sumber sampah'!J:J,MATCH($Z1446,'[1]Sumber sampah'!$K:$K,0))))</f>
        <v/>
      </c>
      <c r="Z1446" t="str">
        <f t="shared" si="22"/>
        <v>2021_Sulawesi Tengah_Kab. Banggai Laut</v>
      </c>
    </row>
    <row r="1447" spans="1:26" x14ac:dyDescent="0.35">
      <c r="A1447" s="15">
        <v>2021</v>
      </c>
      <c r="B1447" t="s">
        <v>208</v>
      </c>
      <c r="C1447" t="s">
        <v>379</v>
      </c>
      <c r="D1447" s="16">
        <v>186.93</v>
      </c>
      <c r="E1447" s="17">
        <v>68228.899999999994</v>
      </c>
      <c r="F1447" t="str">
        <f>IF(ISBLANK(INDEX('[1]Jenis sampah'!D:D,MATCH($Z1447,'[1]Jenis sampah'!$M:$M,0))), "", (INDEX('[1]Jenis sampah'!D:D,MATCH($Z1447,'[1]Jenis sampah'!$M:$M,0))))</f>
        <v/>
      </c>
      <c r="G1447" t="str">
        <f>IF(ISBLANK(INDEX('[1]Jenis sampah'!E:E,MATCH($Z1447,'[1]Jenis sampah'!$M:$M,0))), "", (INDEX('[1]Jenis sampah'!E:E,MATCH($Z1447,'[1]Jenis sampah'!$M:$M,0))))</f>
        <v/>
      </c>
      <c r="H1447" t="str">
        <f>IF(ISBLANK(INDEX('[1]Jenis sampah'!F:F,MATCH($Z1447,'[1]Jenis sampah'!$M:$M,0))), "", (INDEX('[1]Jenis sampah'!F:F,MATCH($Z1447,'[1]Jenis sampah'!$M:$M,0))))</f>
        <v/>
      </c>
      <c r="I1447" t="str">
        <f>IF(ISBLANK(INDEX('[1]Jenis sampah'!G:G,MATCH($Z1447,'[1]Jenis sampah'!$M:$M,0))), "", (INDEX('[1]Jenis sampah'!G:G,MATCH($Z1447,'[1]Jenis sampah'!$M:$M,0))))</f>
        <v/>
      </c>
      <c r="J1447" t="str">
        <f>IF(ISBLANK(INDEX('[1]Jenis sampah'!H:H,MATCH($Z1447,'[1]Jenis sampah'!$M:$M,0))), "", (INDEX('[1]Jenis sampah'!H:H,MATCH($Z1447,'[1]Jenis sampah'!$M:$M,0))))</f>
        <v/>
      </c>
      <c r="K1447" t="str">
        <f>IF(ISBLANK(INDEX('[1]Jenis sampah'!I:I,MATCH($Z1447,'[1]Jenis sampah'!$M:$M,0))), "", (INDEX('[1]Jenis sampah'!I:I,MATCH($Z1447,'[1]Jenis sampah'!$M:$M,0))))</f>
        <v/>
      </c>
      <c r="L1447" t="str">
        <f>IF(ISBLANK(INDEX('[1]Jenis sampah'!J:J,MATCH($Z1447,'[1]Jenis sampah'!$M:$M,0))), "", (INDEX('[1]Jenis sampah'!J:J,MATCH($Z1447,'[1]Jenis sampah'!$M:$M,0))))</f>
        <v/>
      </c>
      <c r="M1447" t="str">
        <f>IF(ISBLANK(INDEX('[1]Jenis sampah'!K:K,MATCH($Z1447,'[1]Jenis sampah'!$M:$M,0))), "", (INDEX('[1]Jenis sampah'!K:K,MATCH($Z1447,'[1]Jenis sampah'!$M:$M,0))))</f>
        <v/>
      </c>
      <c r="N1447" t="str">
        <f>IF(ISBLANK(INDEX('[1]Jenis sampah'!L:L,MATCH($Z1447,'[1]Jenis sampah'!$M:$M,0))), "", (INDEX('[1]Jenis sampah'!L:L,MATCH($Z1447,'[1]Jenis sampah'!$M:$M,0))))</f>
        <v/>
      </c>
      <c r="O1447" t="str">
        <f>IF(ISBLANK(INDEX('[1]Sumber sampah'!D:D,MATCH($Z1447,'[1]Sumber sampah'!$K:$K,0))), "", (INDEX('[1]Sumber sampah'!D:D,MATCH($Z1447,'[1]Sumber sampah'!$K:$K,0))))</f>
        <v/>
      </c>
      <c r="P1447" t="str">
        <f>IF(ISBLANK(INDEX('[1]Sumber sampah'!E:E,MATCH($Z1447,'[1]Sumber sampah'!$K:$K,0))), "", (INDEX('[1]Sumber sampah'!E:E,MATCH($Z1447,'[1]Sumber sampah'!$K:$K,0))))</f>
        <v/>
      </c>
      <c r="Q1447" t="str">
        <f>IF(ISBLANK(INDEX('[1]Sumber sampah'!F:F,MATCH($Z1447,'[1]Sumber sampah'!$K:$K,0))), "", (INDEX('[1]Sumber sampah'!F:F,MATCH($Z1447,'[1]Sumber sampah'!$K:$K,0))))</f>
        <v/>
      </c>
      <c r="R1447" t="str">
        <f>IF(ISBLANK(INDEX('[1]Sumber sampah'!G:G,MATCH($Z1447,'[1]Sumber sampah'!$K:$K,0))), "", (INDEX('[1]Sumber sampah'!G:G,MATCH($Z1447,'[1]Sumber sampah'!$K:$K,0))))</f>
        <v/>
      </c>
      <c r="S1447" t="str">
        <f>IF(ISBLANK(INDEX('[1]Sumber sampah'!H:H,MATCH($Z1447,'[1]Sumber sampah'!$K:$K,0))), "", (INDEX('[1]Sumber sampah'!H:H,MATCH($Z1447,'[1]Sumber sampah'!$K:$K,0))))</f>
        <v/>
      </c>
      <c r="T1447" t="str">
        <f>IF(ISBLANK(INDEX('[1]Sumber sampah'!I:I,MATCH($Z1447,'[1]Sumber sampah'!$K:$K,0))), "", (INDEX('[1]Sumber sampah'!I:I,MATCH($Z1447,'[1]Sumber sampah'!$K:$K,0))))</f>
        <v/>
      </c>
      <c r="U1447" t="str">
        <f>IF(ISBLANK(INDEX('[1]Sumber sampah'!J:J,MATCH($Z1447,'[1]Sumber sampah'!$K:$K,0))), "", (INDEX('[1]Sumber sampah'!J:J,MATCH($Z1447,'[1]Sumber sampah'!$K:$K,0))))</f>
        <v/>
      </c>
      <c r="Z1447" t="str">
        <f t="shared" si="22"/>
        <v>2021_Sulawesi Tengah_Kota Palu</v>
      </c>
    </row>
    <row r="1448" spans="1:26" x14ac:dyDescent="0.35">
      <c r="A1448" s="15">
        <v>2021</v>
      </c>
      <c r="B1448" t="s">
        <v>211</v>
      </c>
      <c r="C1448" t="s">
        <v>380</v>
      </c>
      <c r="D1448" s="16">
        <v>56.13</v>
      </c>
      <c r="E1448" s="17">
        <v>20488.47</v>
      </c>
      <c r="F1448" t="str">
        <f>IF(ISBLANK(INDEX('[1]Jenis sampah'!D:D,MATCH($Z1448,'[1]Jenis sampah'!$M:$M,0))), "", (INDEX('[1]Jenis sampah'!D:D,MATCH($Z1448,'[1]Jenis sampah'!$M:$M,0))))</f>
        <v/>
      </c>
      <c r="G1448" t="str">
        <f>IF(ISBLANK(INDEX('[1]Jenis sampah'!E:E,MATCH($Z1448,'[1]Jenis sampah'!$M:$M,0))), "", (INDEX('[1]Jenis sampah'!E:E,MATCH($Z1448,'[1]Jenis sampah'!$M:$M,0))))</f>
        <v/>
      </c>
      <c r="H1448" t="str">
        <f>IF(ISBLANK(INDEX('[1]Jenis sampah'!F:F,MATCH($Z1448,'[1]Jenis sampah'!$M:$M,0))), "", (INDEX('[1]Jenis sampah'!F:F,MATCH($Z1448,'[1]Jenis sampah'!$M:$M,0))))</f>
        <v/>
      </c>
      <c r="I1448" t="str">
        <f>IF(ISBLANK(INDEX('[1]Jenis sampah'!G:G,MATCH($Z1448,'[1]Jenis sampah'!$M:$M,0))), "", (INDEX('[1]Jenis sampah'!G:G,MATCH($Z1448,'[1]Jenis sampah'!$M:$M,0))))</f>
        <v/>
      </c>
      <c r="J1448" t="str">
        <f>IF(ISBLANK(INDEX('[1]Jenis sampah'!H:H,MATCH($Z1448,'[1]Jenis sampah'!$M:$M,0))), "", (INDEX('[1]Jenis sampah'!H:H,MATCH($Z1448,'[1]Jenis sampah'!$M:$M,0))))</f>
        <v/>
      </c>
      <c r="K1448" t="str">
        <f>IF(ISBLANK(INDEX('[1]Jenis sampah'!I:I,MATCH($Z1448,'[1]Jenis sampah'!$M:$M,0))), "", (INDEX('[1]Jenis sampah'!I:I,MATCH($Z1448,'[1]Jenis sampah'!$M:$M,0))))</f>
        <v/>
      </c>
      <c r="L1448" t="str">
        <f>IF(ISBLANK(INDEX('[1]Jenis sampah'!J:J,MATCH($Z1448,'[1]Jenis sampah'!$M:$M,0))), "", (INDEX('[1]Jenis sampah'!J:J,MATCH($Z1448,'[1]Jenis sampah'!$M:$M,0))))</f>
        <v/>
      </c>
      <c r="M1448" t="str">
        <f>IF(ISBLANK(INDEX('[1]Jenis sampah'!K:K,MATCH($Z1448,'[1]Jenis sampah'!$M:$M,0))), "", (INDEX('[1]Jenis sampah'!K:K,MATCH($Z1448,'[1]Jenis sampah'!$M:$M,0))))</f>
        <v/>
      </c>
      <c r="N1448" t="str">
        <f>IF(ISBLANK(INDEX('[1]Jenis sampah'!L:L,MATCH($Z1448,'[1]Jenis sampah'!$M:$M,0))), "", (INDEX('[1]Jenis sampah'!L:L,MATCH($Z1448,'[1]Jenis sampah'!$M:$M,0))))</f>
        <v/>
      </c>
      <c r="O1448" t="str">
        <f>IF(ISBLANK(INDEX('[1]Sumber sampah'!D:D,MATCH($Z1448,'[1]Sumber sampah'!$K:$K,0))), "", (INDEX('[1]Sumber sampah'!D:D,MATCH($Z1448,'[1]Sumber sampah'!$K:$K,0))))</f>
        <v/>
      </c>
      <c r="P1448" t="str">
        <f>IF(ISBLANK(INDEX('[1]Sumber sampah'!E:E,MATCH($Z1448,'[1]Sumber sampah'!$K:$K,0))), "", (INDEX('[1]Sumber sampah'!E:E,MATCH($Z1448,'[1]Sumber sampah'!$K:$K,0))))</f>
        <v/>
      </c>
      <c r="Q1448" t="str">
        <f>IF(ISBLANK(INDEX('[1]Sumber sampah'!F:F,MATCH($Z1448,'[1]Sumber sampah'!$K:$K,0))), "", (INDEX('[1]Sumber sampah'!F:F,MATCH($Z1448,'[1]Sumber sampah'!$K:$K,0))))</f>
        <v/>
      </c>
      <c r="R1448" t="str">
        <f>IF(ISBLANK(INDEX('[1]Sumber sampah'!G:G,MATCH($Z1448,'[1]Sumber sampah'!$K:$K,0))), "", (INDEX('[1]Sumber sampah'!G:G,MATCH($Z1448,'[1]Sumber sampah'!$K:$K,0))))</f>
        <v/>
      </c>
      <c r="S1448" t="str">
        <f>IF(ISBLANK(INDEX('[1]Sumber sampah'!H:H,MATCH($Z1448,'[1]Sumber sampah'!$K:$K,0))), "", (INDEX('[1]Sumber sampah'!H:H,MATCH($Z1448,'[1]Sumber sampah'!$K:$K,0))))</f>
        <v/>
      </c>
      <c r="T1448" t="str">
        <f>IF(ISBLANK(INDEX('[1]Sumber sampah'!I:I,MATCH($Z1448,'[1]Sumber sampah'!$K:$K,0))), "", (INDEX('[1]Sumber sampah'!I:I,MATCH($Z1448,'[1]Sumber sampah'!$K:$K,0))))</f>
        <v/>
      </c>
      <c r="U1448" t="str">
        <f>IF(ISBLANK(INDEX('[1]Sumber sampah'!J:J,MATCH($Z1448,'[1]Sumber sampah'!$K:$K,0))), "", (INDEX('[1]Sumber sampah'!J:J,MATCH($Z1448,'[1]Sumber sampah'!$K:$K,0))))</f>
        <v/>
      </c>
      <c r="Z1448" t="str">
        <f t="shared" si="22"/>
        <v>2021_Sulawesi Selatan_Kab. Kepulauan Selayar</v>
      </c>
    </row>
    <row r="1449" spans="1:26" x14ac:dyDescent="0.35">
      <c r="A1449" s="15">
        <v>2021</v>
      </c>
      <c r="B1449" t="s">
        <v>211</v>
      </c>
      <c r="C1449" t="s">
        <v>212</v>
      </c>
      <c r="D1449" s="16">
        <v>173.94</v>
      </c>
      <c r="E1449" s="17">
        <v>63488.39</v>
      </c>
      <c r="F1449">
        <f>IF(ISBLANK(INDEX('[1]Jenis sampah'!D:D,MATCH($Z1449,'[1]Jenis sampah'!$M:$M,0))), "", (INDEX('[1]Jenis sampah'!D:D,MATCH($Z1449,'[1]Jenis sampah'!$M:$M,0))))</f>
        <v>15</v>
      </c>
      <c r="G1449">
        <f>IF(ISBLANK(INDEX('[1]Jenis sampah'!E:E,MATCH($Z1449,'[1]Jenis sampah'!$M:$M,0))), "", (INDEX('[1]Jenis sampah'!E:E,MATCH($Z1449,'[1]Jenis sampah'!$M:$M,0))))</f>
        <v>10</v>
      </c>
      <c r="H1449">
        <f>IF(ISBLANK(INDEX('[1]Jenis sampah'!F:F,MATCH($Z1449,'[1]Jenis sampah'!$M:$M,0))), "", (INDEX('[1]Jenis sampah'!F:F,MATCH($Z1449,'[1]Jenis sampah'!$M:$M,0))))</f>
        <v>25</v>
      </c>
      <c r="I1449">
        <f>IF(ISBLANK(INDEX('[1]Jenis sampah'!G:G,MATCH($Z1449,'[1]Jenis sampah'!$M:$M,0))), "", (INDEX('[1]Jenis sampah'!G:G,MATCH($Z1449,'[1]Jenis sampah'!$M:$M,0))))</f>
        <v>20</v>
      </c>
      <c r="J1449">
        <f>IF(ISBLANK(INDEX('[1]Jenis sampah'!H:H,MATCH($Z1449,'[1]Jenis sampah'!$M:$M,0))), "", (INDEX('[1]Jenis sampah'!H:H,MATCH($Z1449,'[1]Jenis sampah'!$M:$M,0))))</f>
        <v>5</v>
      </c>
      <c r="K1449">
        <f>IF(ISBLANK(INDEX('[1]Jenis sampah'!I:I,MATCH($Z1449,'[1]Jenis sampah'!$M:$M,0))), "", (INDEX('[1]Jenis sampah'!I:I,MATCH($Z1449,'[1]Jenis sampah'!$M:$M,0))))</f>
        <v>5</v>
      </c>
      <c r="L1449">
        <f>IF(ISBLANK(INDEX('[1]Jenis sampah'!J:J,MATCH($Z1449,'[1]Jenis sampah'!$M:$M,0))), "", (INDEX('[1]Jenis sampah'!J:J,MATCH($Z1449,'[1]Jenis sampah'!$M:$M,0))))</f>
        <v>5</v>
      </c>
      <c r="M1449">
        <f>IF(ISBLANK(INDEX('[1]Jenis sampah'!K:K,MATCH($Z1449,'[1]Jenis sampah'!$M:$M,0))), "", (INDEX('[1]Jenis sampah'!K:K,MATCH($Z1449,'[1]Jenis sampah'!$M:$M,0))))</f>
        <v>5</v>
      </c>
      <c r="N1449">
        <f>IF(ISBLANK(INDEX('[1]Jenis sampah'!L:L,MATCH($Z1449,'[1]Jenis sampah'!$M:$M,0))), "", (INDEX('[1]Jenis sampah'!L:L,MATCH($Z1449,'[1]Jenis sampah'!$M:$M,0))))</f>
        <v>10</v>
      </c>
      <c r="O1449" t="str">
        <f>IF(ISBLANK(INDEX('[1]Sumber sampah'!D:D,MATCH($Z1449,'[1]Sumber sampah'!$K:$K,0))), "", (INDEX('[1]Sumber sampah'!D:D,MATCH($Z1449,'[1]Sumber sampah'!$K:$K,0))))</f>
        <v/>
      </c>
      <c r="P1449" t="str">
        <f>IF(ISBLANK(INDEX('[1]Sumber sampah'!E:E,MATCH($Z1449,'[1]Sumber sampah'!$K:$K,0))), "", (INDEX('[1]Sumber sampah'!E:E,MATCH($Z1449,'[1]Sumber sampah'!$K:$K,0))))</f>
        <v/>
      </c>
      <c r="Q1449" t="str">
        <f>IF(ISBLANK(INDEX('[1]Sumber sampah'!F:F,MATCH($Z1449,'[1]Sumber sampah'!$K:$K,0))), "", (INDEX('[1]Sumber sampah'!F:F,MATCH($Z1449,'[1]Sumber sampah'!$K:$K,0))))</f>
        <v/>
      </c>
      <c r="R1449" t="str">
        <f>IF(ISBLANK(INDEX('[1]Sumber sampah'!G:G,MATCH($Z1449,'[1]Sumber sampah'!$K:$K,0))), "", (INDEX('[1]Sumber sampah'!G:G,MATCH($Z1449,'[1]Sumber sampah'!$K:$K,0))))</f>
        <v/>
      </c>
      <c r="S1449" t="str">
        <f>IF(ISBLANK(INDEX('[1]Sumber sampah'!H:H,MATCH($Z1449,'[1]Sumber sampah'!$K:$K,0))), "", (INDEX('[1]Sumber sampah'!H:H,MATCH($Z1449,'[1]Sumber sampah'!$K:$K,0))))</f>
        <v/>
      </c>
      <c r="T1449" t="str">
        <f>IF(ISBLANK(INDEX('[1]Sumber sampah'!I:I,MATCH($Z1449,'[1]Sumber sampah'!$K:$K,0))), "", (INDEX('[1]Sumber sampah'!I:I,MATCH($Z1449,'[1]Sumber sampah'!$K:$K,0))))</f>
        <v/>
      </c>
      <c r="U1449" t="str">
        <f>IF(ISBLANK(INDEX('[1]Sumber sampah'!J:J,MATCH($Z1449,'[1]Sumber sampah'!$K:$K,0))), "", (INDEX('[1]Sumber sampah'!J:J,MATCH($Z1449,'[1]Sumber sampah'!$K:$K,0))))</f>
        <v/>
      </c>
      <c r="Z1449" t="str">
        <f t="shared" si="22"/>
        <v>2021_Sulawesi Selatan_Kab. Bulukumba</v>
      </c>
    </row>
    <row r="1450" spans="1:26" x14ac:dyDescent="0.35">
      <c r="A1450" s="15">
        <v>2021</v>
      </c>
      <c r="B1450" t="s">
        <v>211</v>
      </c>
      <c r="C1450" t="s">
        <v>213</v>
      </c>
      <c r="D1450" s="16">
        <v>80.680000000000007</v>
      </c>
      <c r="E1450" s="17">
        <v>29446.45</v>
      </c>
      <c r="F1450">
        <f>IF(ISBLANK(INDEX('[1]Jenis sampah'!D:D,MATCH($Z1450,'[1]Jenis sampah'!$M:$M,0))), "", (INDEX('[1]Jenis sampah'!D:D,MATCH($Z1450,'[1]Jenis sampah'!$M:$M,0))))</f>
        <v>30.13</v>
      </c>
      <c r="G1450">
        <f>IF(ISBLANK(INDEX('[1]Jenis sampah'!E:E,MATCH($Z1450,'[1]Jenis sampah'!$M:$M,0))), "", (INDEX('[1]Jenis sampah'!E:E,MATCH($Z1450,'[1]Jenis sampah'!$M:$M,0))))</f>
        <v>27.5</v>
      </c>
      <c r="H1450">
        <f>IF(ISBLANK(INDEX('[1]Jenis sampah'!F:F,MATCH($Z1450,'[1]Jenis sampah'!$M:$M,0))), "", (INDEX('[1]Jenis sampah'!F:F,MATCH($Z1450,'[1]Jenis sampah'!$M:$M,0))))</f>
        <v>11</v>
      </c>
      <c r="I1450">
        <f>IF(ISBLANK(INDEX('[1]Jenis sampah'!G:G,MATCH($Z1450,'[1]Jenis sampah'!$M:$M,0))), "", (INDEX('[1]Jenis sampah'!G:G,MATCH($Z1450,'[1]Jenis sampah'!$M:$M,0))))</f>
        <v>14</v>
      </c>
      <c r="J1450">
        <f>IF(ISBLANK(INDEX('[1]Jenis sampah'!H:H,MATCH($Z1450,'[1]Jenis sampah'!$M:$M,0))), "", (INDEX('[1]Jenis sampah'!H:H,MATCH($Z1450,'[1]Jenis sampah'!$M:$M,0))))</f>
        <v>1.24</v>
      </c>
      <c r="K1450">
        <f>IF(ISBLANK(INDEX('[1]Jenis sampah'!I:I,MATCH($Z1450,'[1]Jenis sampah'!$M:$M,0))), "", (INDEX('[1]Jenis sampah'!I:I,MATCH($Z1450,'[1]Jenis sampah'!$M:$M,0))))</f>
        <v>3</v>
      </c>
      <c r="L1450">
        <f>IF(ISBLANK(INDEX('[1]Jenis sampah'!J:J,MATCH($Z1450,'[1]Jenis sampah'!$M:$M,0))), "", (INDEX('[1]Jenis sampah'!J:J,MATCH($Z1450,'[1]Jenis sampah'!$M:$M,0))))</f>
        <v>2</v>
      </c>
      <c r="M1450">
        <f>IF(ISBLANK(INDEX('[1]Jenis sampah'!K:K,MATCH($Z1450,'[1]Jenis sampah'!$M:$M,0))), "", (INDEX('[1]Jenis sampah'!K:K,MATCH($Z1450,'[1]Jenis sampah'!$M:$M,0))))</f>
        <v>1.1299999999999999</v>
      </c>
      <c r="N1450">
        <f>IF(ISBLANK(INDEX('[1]Jenis sampah'!L:L,MATCH($Z1450,'[1]Jenis sampah'!$M:$M,0))), "", (INDEX('[1]Jenis sampah'!L:L,MATCH($Z1450,'[1]Jenis sampah'!$M:$M,0))))</f>
        <v>10</v>
      </c>
      <c r="O1450">
        <f>IF(ISBLANK(INDEX('[1]Sumber sampah'!D:D,MATCH($Z1450,'[1]Sumber sampah'!$K:$K,0))), "", (INDEX('[1]Sumber sampah'!D:D,MATCH($Z1450,'[1]Sumber sampah'!$K:$K,0))))</f>
        <v>31.37</v>
      </c>
      <c r="P1450">
        <f>IF(ISBLANK(INDEX('[1]Sumber sampah'!E:E,MATCH($Z1450,'[1]Sumber sampah'!$K:$K,0))), "", (INDEX('[1]Sumber sampah'!E:E,MATCH($Z1450,'[1]Sumber sampah'!$K:$K,0))))</f>
        <v>0.92</v>
      </c>
      <c r="Q1450">
        <f>IF(ISBLANK(INDEX('[1]Sumber sampah'!F:F,MATCH($Z1450,'[1]Sumber sampah'!$K:$K,0))), "", (INDEX('[1]Sumber sampah'!F:F,MATCH($Z1450,'[1]Sumber sampah'!$K:$K,0))))</f>
        <v>1.8</v>
      </c>
      <c r="R1450">
        <f>IF(ISBLANK(INDEX('[1]Sumber sampah'!G:G,MATCH($Z1450,'[1]Sumber sampah'!$K:$K,0))), "", (INDEX('[1]Sumber sampah'!G:G,MATCH($Z1450,'[1]Sumber sampah'!$K:$K,0))))</f>
        <v>2.2999999999999998</v>
      </c>
      <c r="S1450">
        <f>IF(ISBLANK(INDEX('[1]Sumber sampah'!H:H,MATCH($Z1450,'[1]Sumber sampah'!$K:$K,0))), "", (INDEX('[1]Sumber sampah'!H:H,MATCH($Z1450,'[1]Sumber sampah'!$K:$K,0))))</f>
        <v>0.09</v>
      </c>
      <c r="T1450" t="str">
        <f>IF(ISBLANK(INDEX('[1]Sumber sampah'!I:I,MATCH($Z1450,'[1]Sumber sampah'!$K:$K,0))), "", (INDEX('[1]Sumber sampah'!I:I,MATCH($Z1450,'[1]Sumber sampah'!$K:$K,0))))</f>
        <v/>
      </c>
      <c r="U1450">
        <f>IF(ISBLANK(INDEX('[1]Sumber sampah'!J:J,MATCH($Z1450,'[1]Sumber sampah'!$K:$K,0))), "", (INDEX('[1]Sumber sampah'!J:J,MATCH($Z1450,'[1]Sumber sampah'!$K:$K,0))))</f>
        <v>3.12</v>
      </c>
      <c r="Z1450" t="str">
        <f t="shared" si="22"/>
        <v>2021_Sulawesi Selatan_Kab. Bantaeng</v>
      </c>
    </row>
    <row r="1451" spans="1:26" x14ac:dyDescent="0.35">
      <c r="A1451" s="15">
        <v>2021</v>
      </c>
      <c r="B1451" t="s">
        <v>211</v>
      </c>
      <c r="C1451" t="s">
        <v>381</v>
      </c>
      <c r="D1451" s="16">
        <v>160.63999999999999</v>
      </c>
      <c r="E1451" s="17">
        <v>58635.06</v>
      </c>
      <c r="F1451">
        <f>IF(ISBLANK(INDEX('[1]Jenis sampah'!D:D,MATCH($Z1451,'[1]Jenis sampah'!$M:$M,0))), "", (INDEX('[1]Jenis sampah'!D:D,MATCH($Z1451,'[1]Jenis sampah'!$M:$M,0))))</f>
        <v>27</v>
      </c>
      <c r="G1451">
        <f>IF(ISBLANK(INDEX('[1]Jenis sampah'!E:E,MATCH($Z1451,'[1]Jenis sampah'!$M:$M,0))), "", (INDEX('[1]Jenis sampah'!E:E,MATCH($Z1451,'[1]Jenis sampah'!$M:$M,0))))</f>
        <v>18</v>
      </c>
      <c r="H1451">
        <f>IF(ISBLANK(INDEX('[1]Jenis sampah'!F:F,MATCH($Z1451,'[1]Jenis sampah'!$M:$M,0))), "", (INDEX('[1]Jenis sampah'!F:F,MATCH($Z1451,'[1]Jenis sampah'!$M:$M,0))))</f>
        <v>10</v>
      </c>
      <c r="I1451">
        <f>IF(ISBLANK(INDEX('[1]Jenis sampah'!G:G,MATCH($Z1451,'[1]Jenis sampah'!$M:$M,0))), "", (INDEX('[1]Jenis sampah'!G:G,MATCH($Z1451,'[1]Jenis sampah'!$M:$M,0))))</f>
        <v>18</v>
      </c>
      <c r="J1451">
        <f>IF(ISBLANK(INDEX('[1]Jenis sampah'!H:H,MATCH($Z1451,'[1]Jenis sampah'!$M:$M,0))), "", (INDEX('[1]Jenis sampah'!H:H,MATCH($Z1451,'[1]Jenis sampah'!$M:$M,0))))</f>
        <v>6</v>
      </c>
      <c r="K1451">
        <f>IF(ISBLANK(INDEX('[1]Jenis sampah'!I:I,MATCH($Z1451,'[1]Jenis sampah'!$M:$M,0))), "", (INDEX('[1]Jenis sampah'!I:I,MATCH($Z1451,'[1]Jenis sampah'!$M:$M,0))))</f>
        <v>1.5</v>
      </c>
      <c r="L1451">
        <f>IF(ISBLANK(INDEX('[1]Jenis sampah'!J:J,MATCH($Z1451,'[1]Jenis sampah'!$M:$M,0))), "", (INDEX('[1]Jenis sampah'!J:J,MATCH($Z1451,'[1]Jenis sampah'!$M:$M,0))))</f>
        <v>5</v>
      </c>
      <c r="M1451">
        <f>IF(ISBLANK(INDEX('[1]Jenis sampah'!K:K,MATCH($Z1451,'[1]Jenis sampah'!$M:$M,0))), "", (INDEX('[1]Jenis sampah'!K:K,MATCH($Z1451,'[1]Jenis sampah'!$M:$M,0))))</f>
        <v>1.5</v>
      </c>
      <c r="N1451">
        <f>IF(ISBLANK(INDEX('[1]Jenis sampah'!L:L,MATCH($Z1451,'[1]Jenis sampah'!$M:$M,0))), "", (INDEX('[1]Jenis sampah'!L:L,MATCH($Z1451,'[1]Jenis sampah'!$M:$M,0))))</f>
        <v>13</v>
      </c>
      <c r="O1451">
        <f>IF(ISBLANK(INDEX('[1]Sumber sampah'!D:D,MATCH($Z1451,'[1]Sumber sampah'!$K:$K,0))), "", (INDEX('[1]Sumber sampah'!D:D,MATCH($Z1451,'[1]Sumber sampah'!$K:$K,0))))</f>
        <v>0.99</v>
      </c>
      <c r="P1451">
        <f>IF(ISBLANK(INDEX('[1]Sumber sampah'!E:E,MATCH($Z1451,'[1]Sumber sampah'!$K:$K,0))), "", (INDEX('[1]Sumber sampah'!E:E,MATCH($Z1451,'[1]Sumber sampah'!$K:$K,0))))</f>
        <v>0.33</v>
      </c>
      <c r="Q1451">
        <f>IF(ISBLANK(INDEX('[1]Sumber sampah'!F:F,MATCH($Z1451,'[1]Sumber sampah'!$K:$K,0))), "", (INDEX('[1]Sumber sampah'!F:F,MATCH($Z1451,'[1]Sumber sampah'!$K:$K,0))))</f>
        <v>6.6</v>
      </c>
      <c r="R1451">
        <f>IF(ISBLANK(INDEX('[1]Sumber sampah'!G:G,MATCH($Z1451,'[1]Sumber sampah'!$K:$K,0))), "", (INDEX('[1]Sumber sampah'!G:G,MATCH($Z1451,'[1]Sumber sampah'!$K:$K,0))))</f>
        <v>3.3</v>
      </c>
      <c r="S1451">
        <f>IF(ISBLANK(INDEX('[1]Sumber sampah'!H:H,MATCH($Z1451,'[1]Sumber sampah'!$K:$K,0))), "", (INDEX('[1]Sumber sampah'!H:H,MATCH($Z1451,'[1]Sumber sampah'!$K:$K,0))))</f>
        <v>3.96</v>
      </c>
      <c r="T1451">
        <f>IF(ISBLANK(INDEX('[1]Sumber sampah'!I:I,MATCH($Z1451,'[1]Sumber sampah'!$K:$K,0))), "", (INDEX('[1]Sumber sampah'!I:I,MATCH($Z1451,'[1]Sumber sampah'!$K:$K,0))))</f>
        <v>0.49</v>
      </c>
      <c r="U1451">
        <f>IF(ISBLANK(INDEX('[1]Sumber sampah'!J:J,MATCH($Z1451,'[1]Sumber sampah'!$K:$K,0))), "", (INDEX('[1]Sumber sampah'!J:J,MATCH($Z1451,'[1]Sumber sampah'!$K:$K,0))))</f>
        <v>3.79</v>
      </c>
      <c r="Z1451" t="str">
        <f t="shared" si="22"/>
        <v>2021_Sulawesi Selatan_Kab. Jeneponto</v>
      </c>
    </row>
    <row r="1452" spans="1:26" x14ac:dyDescent="0.35">
      <c r="A1452" s="15">
        <v>2021</v>
      </c>
      <c r="B1452" t="s">
        <v>211</v>
      </c>
      <c r="C1452" t="s">
        <v>451</v>
      </c>
      <c r="D1452" s="16">
        <v>108.31</v>
      </c>
      <c r="E1452" s="17">
        <v>39534.76</v>
      </c>
      <c r="F1452">
        <f>IF(ISBLANK(INDEX('[1]Jenis sampah'!D:D,MATCH($Z1452,'[1]Jenis sampah'!$M:$M,0))), "", (INDEX('[1]Jenis sampah'!D:D,MATCH($Z1452,'[1]Jenis sampah'!$M:$M,0))))</f>
        <v>31.5</v>
      </c>
      <c r="G1452">
        <f>IF(ISBLANK(INDEX('[1]Jenis sampah'!E:E,MATCH($Z1452,'[1]Jenis sampah'!$M:$M,0))), "", (INDEX('[1]Jenis sampah'!E:E,MATCH($Z1452,'[1]Jenis sampah'!$M:$M,0))))</f>
        <v>13</v>
      </c>
      <c r="H1452">
        <f>IF(ISBLANK(INDEX('[1]Jenis sampah'!F:F,MATCH($Z1452,'[1]Jenis sampah'!$M:$M,0))), "", (INDEX('[1]Jenis sampah'!F:F,MATCH($Z1452,'[1]Jenis sampah'!$M:$M,0))))</f>
        <v>31.09</v>
      </c>
      <c r="I1452">
        <f>IF(ISBLANK(INDEX('[1]Jenis sampah'!G:G,MATCH($Z1452,'[1]Jenis sampah'!$M:$M,0))), "", (INDEX('[1]Jenis sampah'!G:G,MATCH($Z1452,'[1]Jenis sampah'!$M:$M,0))))</f>
        <v>14.68</v>
      </c>
      <c r="J1452">
        <f>IF(ISBLANK(INDEX('[1]Jenis sampah'!H:H,MATCH($Z1452,'[1]Jenis sampah'!$M:$M,0))), "", (INDEX('[1]Jenis sampah'!H:H,MATCH($Z1452,'[1]Jenis sampah'!$M:$M,0))))</f>
        <v>8.1999999999999993</v>
      </c>
      <c r="K1452">
        <f>IF(ISBLANK(INDEX('[1]Jenis sampah'!I:I,MATCH($Z1452,'[1]Jenis sampah'!$M:$M,0))), "", (INDEX('[1]Jenis sampah'!I:I,MATCH($Z1452,'[1]Jenis sampah'!$M:$M,0))))</f>
        <v>0.87</v>
      </c>
      <c r="L1452">
        <f>IF(ISBLANK(INDEX('[1]Jenis sampah'!J:J,MATCH($Z1452,'[1]Jenis sampah'!$M:$M,0))), "", (INDEX('[1]Jenis sampah'!J:J,MATCH($Z1452,'[1]Jenis sampah'!$M:$M,0))))</f>
        <v>0.44</v>
      </c>
      <c r="M1452">
        <f>IF(ISBLANK(INDEX('[1]Jenis sampah'!K:K,MATCH($Z1452,'[1]Jenis sampah'!$M:$M,0))), "", (INDEX('[1]Jenis sampah'!K:K,MATCH($Z1452,'[1]Jenis sampah'!$M:$M,0))))</f>
        <v>0.08</v>
      </c>
      <c r="N1452">
        <f>IF(ISBLANK(INDEX('[1]Jenis sampah'!L:L,MATCH($Z1452,'[1]Jenis sampah'!$M:$M,0))), "", (INDEX('[1]Jenis sampah'!L:L,MATCH($Z1452,'[1]Jenis sampah'!$M:$M,0))))</f>
        <v>0.14000000000000001</v>
      </c>
      <c r="O1452">
        <f>IF(ISBLANK(INDEX('[1]Sumber sampah'!D:D,MATCH($Z1452,'[1]Sumber sampah'!$K:$K,0))), "", (INDEX('[1]Sumber sampah'!D:D,MATCH($Z1452,'[1]Sumber sampah'!$K:$K,0))))</f>
        <v>54.4</v>
      </c>
      <c r="P1452">
        <f>IF(ISBLANK(INDEX('[1]Sumber sampah'!E:E,MATCH($Z1452,'[1]Sumber sampah'!$K:$K,0))), "", (INDEX('[1]Sumber sampah'!E:E,MATCH($Z1452,'[1]Sumber sampah'!$K:$K,0))))</f>
        <v>0.73</v>
      </c>
      <c r="Q1452">
        <f>IF(ISBLANK(INDEX('[1]Sumber sampah'!F:F,MATCH($Z1452,'[1]Sumber sampah'!$K:$K,0))), "", (INDEX('[1]Sumber sampah'!F:F,MATCH($Z1452,'[1]Sumber sampah'!$K:$K,0))))</f>
        <v>21.16</v>
      </c>
      <c r="R1452">
        <f>IF(ISBLANK(INDEX('[1]Sumber sampah'!G:G,MATCH($Z1452,'[1]Sumber sampah'!$K:$K,0))), "", (INDEX('[1]Sumber sampah'!G:G,MATCH($Z1452,'[1]Sumber sampah'!$K:$K,0))))</f>
        <v>12.09</v>
      </c>
      <c r="S1452">
        <f>IF(ISBLANK(INDEX('[1]Sumber sampah'!H:H,MATCH($Z1452,'[1]Sumber sampah'!$K:$K,0))), "", (INDEX('[1]Sumber sampah'!H:H,MATCH($Z1452,'[1]Sumber sampah'!$K:$K,0))))</f>
        <v>6.04</v>
      </c>
      <c r="T1452">
        <f>IF(ISBLANK(INDEX('[1]Sumber sampah'!I:I,MATCH($Z1452,'[1]Sumber sampah'!$K:$K,0))), "", (INDEX('[1]Sumber sampah'!I:I,MATCH($Z1452,'[1]Sumber sampah'!$K:$K,0))))</f>
        <v>9.07</v>
      </c>
      <c r="U1452">
        <f>IF(ISBLANK(INDEX('[1]Sumber sampah'!J:J,MATCH($Z1452,'[1]Sumber sampah'!$K:$K,0))), "", (INDEX('[1]Sumber sampah'!J:J,MATCH($Z1452,'[1]Sumber sampah'!$K:$K,0))))</f>
        <v>4.82</v>
      </c>
      <c r="Z1452" t="str">
        <f t="shared" si="22"/>
        <v>2021_Sulawesi Selatan_Kab. Sinjai</v>
      </c>
    </row>
    <row r="1453" spans="1:26" x14ac:dyDescent="0.35">
      <c r="A1453" s="15">
        <v>2021</v>
      </c>
      <c r="B1453" t="s">
        <v>211</v>
      </c>
      <c r="C1453" t="s">
        <v>214</v>
      </c>
      <c r="D1453" s="16">
        <v>403.38</v>
      </c>
      <c r="E1453" s="17">
        <v>147231.88</v>
      </c>
      <c r="F1453">
        <f>IF(ISBLANK(INDEX('[1]Jenis sampah'!D:D,MATCH($Z1453,'[1]Jenis sampah'!$M:$M,0))), "", (INDEX('[1]Jenis sampah'!D:D,MATCH($Z1453,'[1]Jenis sampah'!$M:$M,0))))</f>
        <v>73.2</v>
      </c>
      <c r="G1453">
        <f>IF(ISBLANK(INDEX('[1]Jenis sampah'!E:E,MATCH($Z1453,'[1]Jenis sampah'!$M:$M,0))), "", (INDEX('[1]Jenis sampah'!E:E,MATCH($Z1453,'[1]Jenis sampah'!$M:$M,0))))</f>
        <v>0.5</v>
      </c>
      <c r="H1453">
        <f>IF(ISBLANK(INDEX('[1]Jenis sampah'!F:F,MATCH($Z1453,'[1]Jenis sampah'!$M:$M,0))), "", (INDEX('[1]Jenis sampah'!F:F,MATCH($Z1453,'[1]Jenis sampah'!$M:$M,0))))</f>
        <v>10.1</v>
      </c>
      <c r="I1453">
        <f>IF(ISBLANK(INDEX('[1]Jenis sampah'!G:G,MATCH($Z1453,'[1]Jenis sampah'!$M:$M,0))), "", (INDEX('[1]Jenis sampah'!G:G,MATCH($Z1453,'[1]Jenis sampah'!$M:$M,0))))</f>
        <v>8.6999999999999993</v>
      </c>
      <c r="J1453">
        <f>IF(ISBLANK(INDEX('[1]Jenis sampah'!H:H,MATCH($Z1453,'[1]Jenis sampah'!$M:$M,0))), "", (INDEX('[1]Jenis sampah'!H:H,MATCH($Z1453,'[1]Jenis sampah'!$M:$M,0))))</f>
        <v>3.1</v>
      </c>
      <c r="K1453">
        <f>IF(ISBLANK(INDEX('[1]Jenis sampah'!I:I,MATCH($Z1453,'[1]Jenis sampah'!$M:$M,0))), "", (INDEX('[1]Jenis sampah'!I:I,MATCH($Z1453,'[1]Jenis sampah'!$M:$M,0))))</f>
        <v>0.3</v>
      </c>
      <c r="L1453">
        <f>IF(ISBLANK(INDEX('[1]Jenis sampah'!J:J,MATCH($Z1453,'[1]Jenis sampah'!$M:$M,0))), "", (INDEX('[1]Jenis sampah'!J:J,MATCH($Z1453,'[1]Jenis sampah'!$M:$M,0))))</f>
        <v>1.1000000000000001</v>
      </c>
      <c r="M1453">
        <f>IF(ISBLANK(INDEX('[1]Jenis sampah'!K:K,MATCH($Z1453,'[1]Jenis sampah'!$M:$M,0))), "", (INDEX('[1]Jenis sampah'!K:K,MATCH($Z1453,'[1]Jenis sampah'!$M:$M,0))))</f>
        <v>1.1000000000000001</v>
      </c>
      <c r="N1453">
        <f>IF(ISBLANK(INDEX('[1]Jenis sampah'!L:L,MATCH($Z1453,'[1]Jenis sampah'!$M:$M,0))), "", (INDEX('[1]Jenis sampah'!L:L,MATCH($Z1453,'[1]Jenis sampah'!$M:$M,0))))</f>
        <v>1.9</v>
      </c>
      <c r="O1453">
        <f>IF(ISBLANK(INDEX('[1]Sumber sampah'!D:D,MATCH($Z1453,'[1]Sumber sampah'!$K:$K,0))), "", (INDEX('[1]Sumber sampah'!D:D,MATCH($Z1453,'[1]Sumber sampah'!$K:$K,0))))</f>
        <v>190</v>
      </c>
      <c r="P1453">
        <f>IF(ISBLANK(INDEX('[1]Sumber sampah'!E:E,MATCH($Z1453,'[1]Sumber sampah'!$K:$K,0))), "", (INDEX('[1]Sumber sampah'!E:E,MATCH($Z1453,'[1]Sumber sampah'!$K:$K,0))))</f>
        <v>34.1</v>
      </c>
      <c r="Q1453">
        <f>IF(ISBLANK(INDEX('[1]Sumber sampah'!F:F,MATCH($Z1453,'[1]Sumber sampah'!$K:$K,0))), "", (INDEX('[1]Sumber sampah'!F:F,MATCH($Z1453,'[1]Sumber sampah'!$K:$K,0))))</f>
        <v>73.599999999999994</v>
      </c>
      <c r="R1453">
        <f>IF(ISBLANK(INDEX('[1]Sumber sampah'!G:G,MATCH($Z1453,'[1]Sumber sampah'!$K:$K,0))), "", (INDEX('[1]Sumber sampah'!G:G,MATCH($Z1453,'[1]Sumber sampah'!$K:$K,0))))</f>
        <v>29.3</v>
      </c>
      <c r="S1453">
        <f>IF(ISBLANK(INDEX('[1]Sumber sampah'!H:H,MATCH($Z1453,'[1]Sumber sampah'!$K:$K,0))), "", (INDEX('[1]Sumber sampah'!H:H,MATCH($Z1453,'[1]Sumber sampah'!$K:$K,0))))</f>
        <v>22.7</v>
      </c>
      <c r="T1453">
        <f>IF(ISBLANK(INDEX('[1]Sumber sampah'!I:I,MATCH($Z1453,'[1]Sumber sampah'!$K:$K,0))), "", (INDEX('[1]Sumber sampah'!I:I,MATCH($Z1453,'[1]Sumber sampah'!$K:$K,0))))</f>
        <v>16.3</v>
      </c>
      <c r="U1453">
        <f>IF(ISBLANK(INDEX('[1]Sumber sampah'!J:J,MATCH($Z1453,'[1]Sumber sampah'!$K:$K,0))), "", (INDEX('[1]Sumber sampah'!J:J,MATCH($Z1453,'[1]Sumber sampah'!$K:$K,0))))</f>
        <v>11.5</v>
      </c>
      <c r="Z1453" t="str">
        <f t="shared" si="22"/>
        <v>2021_Sulawesi Selatan_Kab. Bone</v>
      </c>
    </row>
    <row r="1454" spans="1:26" x14ac:dyDescent="0.35">
      <c r="A1454" s="15">
        <v>2021</v>
      </c>
      <c r="B1454" t="s">
        <v>211</v>
      </c>
      <c r="C1454" t="s">
        <v>215</v>
      </c>
      <c r="D1454" s="16">
        <v>158.77000000000001</v>
      </c>
      <c r="E1454" s="17">
        <v>57950.9</v>
      </c>
      <c r="F1454">
        <f>IF(ISBLANK(INDEX('[1]Jenis sampah'!D:D,MATCH($Z1454,'[1]Jenis sampah'!$M:$M,0))), "", (INDEX('[1]Jenis sampah'!D:D,MATCH($Z1454,'[1]Jenis sampah'!$M:$M,0))))</f>
        <v>73.98</v>
      </c>
      <c r="G1454">
        <f>IF(ISBLANK(INDEX('[1]Jenis sampah'!E:E,MATCH($Z1454,'[1]Jenis sampah'!$M:$M,0))), "", (INDEX('[1]Jenis sampah'!E:E,MATCH($Z1454,'[1]Jenis sampah'!$M:$M,0))))</f>
        <v>7.9</v>
      </c>
      <c r="H1454">
        <f>IF(ISBLANK(INDEX('[1]Jenis sampah'!F:F,MATCH($Z1454,'[1]Jenis sampah'!$M:$M,0))), "", (INDEX('[1]Jenis sampah'!F:F,MATCH($Z1454,'[1]Jenis sampah'!$M:$M,0))))</f>
        <v>3.18</v>
      </c>
      <c r="I1454">
        <f>IF(ISBLANK(INDEX('[1]Jenis sampah'!G:G,MATCH($Z1454,'[1]Jenis sampah'!$M:$M,0))), "", (INDEX('[1]Jenis sampah'!G:G,MATCH($Z1454,'[1]Jenis sampah'!$M:$M,0))))</f>
        <v>7.86</v>
      </c>
      <c r="J1454">
        <f>IF(ISBLANK(INDEX('[1]Jenis sampah'!H:H,MATCH($Z1454,'[1]Jenis sampah'!$M:$M,0))), "", (INDEX('[1]Jenis sampah'!H:H,MATCH($Z1454,'[1]Jenis sampah'!$M:$M,0))))</f>
        <v>2.21</v>
      </c>
      <c r="K1454">
        <f>IF(ISBLANK(INDEX('[1]Jenis sampah'!I:I,MATCH($Z1454,'[1]Jenis sampah'!$M:$M,0))), "", (INDEX('[1]Jenis sampah'!I:I,MATCH($Z1454,'[1]Jenis sampah'!$M:$M,0))))</f>
        <v>0.56999999999999995</v>
      </c>
      <c r="L1454">
        <f>IF(ISBLANK(INDEX('[1]Jenis sampah'!J:J,MATCH($Z1454,'[1]Jenis sampah'!$M:$M,0))), "", (INDEX('[1]Jenis sampah'!J:J,MATCH($Z1454,'[1]Jenis sampah'!$M:$M,0))))</f>
        <v>0.55000000000000004</v>
      </c>
      <c r="M1454">
        <f>IF(ISBLANK(INDEX('[1]Jenis sampah'!K:K,MATCH($Z1454,'[1]Jenis sampah'!$M:$M,0))), "", (INDEX('[1]Jenis sampah'!K:K,MATCH($Z1454,'[1]Jenis sampah'!$M:$M,0))))</f>
        <v>0.25</v>
      </c>
      <c r="N1454">
        <f>IF(ISBLANK(INDEX('[1]Jenis sampah'!L:L,MATCH($Z1454,'[1]Jenis sampah'!$M:$M,0))), "", (INDEX('[1]Jenis sampah'!L:L,MATCH($Z1454,'[1]Jenis sampah'!$M:$M,0))))</f>
        <v>3.5</v>
      </c>
      <c r="O1454" t="str">
        <f>IF(ISBLANK(INDEX('[1]Sumber sampah'!D:D,MATCH($Z1454,'[1]Sumber sampah'!$K:$K,0))), "", (INDEX('[1]Sumber sampah'!D:D,MATCH($Z1454,'[1]Sumber sampah'!$K:$K,0))))</f>
        <v/>
      </c>
      <c r="P1454" t="str">
        <f>IF(ISBLANK(INDEX('[1]Sumber sampah'!E:E,MATCH($Z1454,'[1]Sumber sampah'!$K:$K,0))), "", (INDEX('[1]Sumber sampah'!E:E,MATCH($Z1454,'[1]Sumber sampah'!$K:$K,0))))</f>
        <v/>
      </c>
      <c r="Q1454" t="str">
        <f>IF(ISBLANK(INDEX('[1]Sumber sampah'!F:F,MATCH($Z1454,'[1]Sumber sampah'!$K:$K,0))), "", (INDEX('[1]Sumber sampah'!F:F,MATCH($Z1454,'[1]Sumber sampah'!$K:$K,0))))</f>
        <v/>
      </c>
      <c r="R1454" t="str">
        <f>IF(ISBLANK(INDEX('[1]Sumber sampah'!G:G,MATCH($Z1454,'[1]Sumber sampah'!$K:$K,0))), "", (INDEX('[1]Sumber sampah'!G:G,MATCH($Z1454,'[1]Sumber sampah'!$K:$K,0))))</f>
        <v/>
      </c>
      <c r="S1454" t="str">
        <f>IF(ISBLANK(INDEX('[1]Sumber sampah'!H:H,MATCH($Z1454,'[1]Sumber sampah'!$K:$K,0))), "", (INDEX('[1]Sumber sampah'!H:H,MATCH($Z1454,'[1]Sumber sampah'!$K:$K,0))))</f>
        <v/>
      </c>
      <c r="T1454" t="str">
        <f>IF(ISBLANK(INDEX('[1]Sumber sampah'!I:I,MATCH($Z1454,'[1]Sumber sampah'!$K:$K,0))), "", (INDEX('[1]Sumber sampah'!I:I,MATCH($Z1454,'[1]Sumber sampah'!$K:$K,0))))</f>
        <v/>
      </c>
      <c r="U1454" t="str">
        <f>IF(ISBLANK(INDEX('[1]Sumber sampah'!J:J,MATCH($Z1454,'[1]Sumber sampah'!$K:$K,0))), "", (INDEX('[1]Sumber sampah'!J:J,MATCH($Z1454,'[1]Sumber sampah'!$K:$K,0))))</f>
        <v/>
      </c>
      <c r="Z1454" t="str">
        <f t="shared" si="22"/>
        <v>2021_Sulawesi Selatan_Kab. Maros</v>
      </c>
    </row>
    <row r="1455" spans="1:26" x14ac:dyDescent="0.35">
      <c r="A1455" s="15">
        <v>2021</v>
      </c>
      <c r="B1455" t="s">
        <v>211</v>
      </c>
      <c r="C1455" t="s">
        <v>382</v>
      </c>
      <c r="D1455" s="16">
        <v>138.31</v>
      </c>
      <c r="E1455" s="17">
        <v>50483.15</v>
      </c>
      <c r="F1455">
        <f>IF(ISBLANK(INDEX('[1]Jenis sampah'!D:D,MATCH($Z1455,'[1]Jenis sampah'!$M:$M,0))), "", (INDEX('[1]Jenis sampah'!D:D,MATCH($Z1455,'[1]Jenis sampah'!$M:$M,0))))</f>
        <v>63.13</v>
      </c>
      <c r="G1455">
        <f>IF(ISBLANK(INDEX('[1]Jenis sampah'!E:E,MATCH($Z1455,'[1]Jenis sampah'!$M:$M,0))), "", (INDEX('[1]Jenis sampah'!E:E,MATCH($Z1455,'[1]Jenis sampah'!$M:$M,0))))</f>
        <v>10.83</v>
      </c>
      <c r="H1455">
        <f>IF(ISBLANK(INDEX('[1]Jenis sampah'!F:F,MATCH($Z1455,'[1]Jenis sampah'!$M:$M,0))), "", (INDEX('[1]Jenis sampah'!F:F,MATCH($Z1455,'[1]Jenis sampah'!$M:$M,0))))</f>
        <v>8.99</v>
      </c>
      <c r="I1455">
        <f>IF(ISBLANK(INDEX('[1]Jenis sampah'!G:G,MATCH($Z1455,'[1]Jenis sampah'!$M:$M,0))), "", (INDEX('[1]Jenis sampah'!G:G,MATCH($Z1455,'[1]Jenis sampah'!$M:$M,0))))</f>
        <v>7.29</v>
      </c>
      <c r="J1455">
        <f>IF(ISBLANK(INDEX('[1]Jenis sampah'!H:H,MATCH($Z1455,'[1]Jenis sampah'!$M:$M,0))), "", (INDEX('[1]Jenis sampah'!H:H,MATCH($Z1455,'[1]Jenis sampah'!$M:$M,0))))</f>
        <v>6.5</v>
      </c>
      <c r="K1455">
        <f>IF(ISBLANK(INDEX('[1]Jenis sampah'!I:I,MATCH($Z1455,'[1]Jenis sampah'!$M:$M,0))), "", (INDEX('[1]Jenis sampah'!I:I,MATCH($Z1455,'[1]Jenis sampah'!$M:$M,0))))</f>
        <v>0.72</v>
      </c>
      <c r="L1455">
        <f>IF(ISBLANK(INDEX('[1]Jenis sampah'!J:J,MATCH($Z1455,'[1]Jenis sampah'!$M:$M,0))), "", (INDEX('[1]Jenis sampah'!J:J,MATCH($Z1455,'[1]Jenis sampah'!$M:$M,0))))</f>
        <v>0.19</v>
      </c>
      <c r="M1455">
        <f>IF(ISBLANK(INDEX('[1]Jenis sampah'!K:K,MATCH($Z1455,'[1]Jenis sampah'!$M:$M,0))), "", (INDEX('[1]Jenis sampah'!K:K,MATCH($Z1455,'[1]Jenis sampah'!$M:$M,0))))</f>
        <v>1.55</v>
      </c>
      <c r="N1455">
        <f>IF(ISBLANK(INDEX('[1]Jenis sampah'!L:L,MATCH($Z1455,'[1]Jenis sampah'!$M:$M,0))), "", (INDEX('[1]Jenis sampah'!L:L,MATCH($Z1455,'[1]Jenis sampah'!$M:$M,0))))</f>
        <v>0.8</v>
      </c>
      <c r="O1455">
        <f>IF(ISBLANK(INDEX('[1]Sumber sampah'!D:D,MATCH($Z1455,'[1]Sumber sampah'!$K:$K,0))), "", (INDEX('[1]Sumber sampah'!D:D,MATCH($Z1455,'[1]Sumber sampah'!$K:$K,0))))</f>
        <v>84.09</v>
      </c>
      <c r="P1455">
        <f>IF(ISBLANK(INDEX('[1]Sumber sampah'!E:E,MATCH($Z1455,'[1]Sumber sampah'!$K:$K,0))), "", (INDEX('[1]Sumber sampah'!E:E,MATCH($Z1455,'[1]Sumber sampah'!$K:$K,0))))</f>
        <v>5.14</v>
      </c>
      <c r="Q1455">
        <f>IF(ISBLANK(INDEX('[1]Sumber sampah'!F:F,MATCH($Z1455,'[1]Sumber sampah'!$K:$K,0))), "", (INDEX('[1]Sumber sampah'!F:F,MATCH($Z1455,'[1]Sumber sampah'!$K:$K,0))))</f>
        <v>23.71</v>
      </c>
      <c r="R1455">
        <f>IF(ISBLANK(INDEX('[1]Sumber sampah'!G:G,MATCH($Z1455,'[1]Sumber sampah'!$K:$K,0))), "", (INDEX('[1]Sumber sampah'!G:G,MATCH($Z1455,'[1]Sumber sampah'!$K:$K,0))))</f>
        <v>19.649999999999999</v>
      </c>
      <c r="S1455">
        <f>IF(ISBLANK(INDEX('[1]Sumber sampah'!H:H,MATCH($Z1455,'[1]Sumber sampah'!$K:$K,0))), "", (INDEX('[1]Sumber sampah'!H:H,MATCH($Z1455,'[1]Sumber sampah'!$K:$K,0))))</f>
        <v>1.18</v>
      </c>
      <c r="T1455">
        <f>IF(ISBLANK(INDEX('[1]Sumber sampah'!I:I,MATCH($Z1455,'[1]Sumber sampah'!$K:$K,0))), "", (INDEX('[1]Sumber sampah'!I:I,MATCH($Z1455,'[1]Sumber sampah'!$K:$K,0))))</f>
        <v>4.04</v>
      </c>
      <c r="U1455">
        <f>IF(ISBLANK(INDEX('[1]Sumber sampah'!J:J,MATCH($Z1455,'[1]Sumber sampah'!$K:$K,0))), "", (INDEX('[1]Sumber sampah'!J:J,MATCH($Z1455,'[1]Sumber sampah'!$K:$K,0))))</f>
        <v>0.47</v>
      </c>
      <c r="Z1455" t="str">
        <f t="shared" si="22"/>
        <v>2021_Sulawesi Selatan_Kab. Pangkajene dan Kepulauan</v>
      </c>
    </row>
    <row r="1456" spans="1:26" x14ac:dyDescent="0.35">
      <c r="A1456" s="15">
        <v>2021</v>
      </c>
      <c r="B1456" t="s">
        <v>211</v>
      </c>
      <c r="C1456" t="s">
        <v>383</v>
      </c>
      <c r="D1456" s="16">
        <v>75.95</v>
      </c>
      <c r="E1456" s="17">
        <v>27722.04</v>
      </c>
      <c r="F1456">
        <f>IF(ISBLANK(INDEX('[1]Jenis sampah'!D:D,MATCH($Z1456,'[1]Jenis sampah'!$M:$M,0))), "", (INDEX('[1]Jenis sampah'!D:D,MATCH($Z1456,'[1]Jenis sampah'!$M:$M,0))))</f>
        <v>57</v>
      </c>
      <c r="G1456">
        <f>IF(ISBLANK(INDEX('[1]Jenis sampah'!E:E,MATCH($Z1456,'[1]Jenis sampah'!$M:$M,0))), "", (INDEX('[1]Jenis sampah'!E:E,MATCH($Z1456,'[1]Jenis sampah'!$M:$M,0))))</f>
        <v>12.5</v>
      </c>
      <c r="H1456">
        <f>IF(ISBLANK(INDEX('[1]Jenis sampah'!F:F,MATCH($Z1456,'[1]Jenis sampah'!$M:$M,0))), "", (INDEX('[1]Jenis sampah'!F:F,MATCH($Z1456,'[1]Jenis sampah'!$M:$M,0))))</f>
        <v>6</v>
      </c>
      <c r="I1456">
        <f>IF(ISBLANK(INDEX('[1]Jenis sampah'!G:G,MATCH($Z1456,'[1]Jenis sampah'!$M:$M,0))), "", (INDEX('[1]Jenis sampah'!G:G,MATCH($Z1456,'[1]Jenis sampah'!$M:$M,0))))</f>
        <v>15</v>
      </c>
      <c r="J1456">
        <f>IF(ISBLANK(INDEX('[1]Jenis sampah'!H:H,MATCH($Z1456,'[1]Jenis sampah'!$M:$M,0))), "", (INDEX('[1]Jenis sampah'!H:H,MATCH($Z1456,'[1]Jenis sampah'!$M:$M,0))))</f>
        <v>2.5</v>
      </c>
      <c r="K1456">
        <f>IF(ISBLANK(INDEX('[1]Jenis sampah'!I:I,MATCH($Z1456,'[1]Jenis sampah'!$M:$M,0))), "", (INDEX('[1]Jenis sampah'!I:I,MATCH($Z1456,'[1]Jenis sampah'!$M:$M,0))))</f>
        <v>1</v>
      </c>
      <c r="L1456">
        <f>IF(ISBLANK(INDEX('[1]Jenis sampah'!J:J,MATCH($Z1456,'[1]Jenis sampah'!$M:$M,0))), "", (INDEX('[1]Jenis sampah'!J:J,MATCH($Z1456,'[1]Jenis sampah'!$M:$M,0))))</f>
        <v>1</v>
      </c>
      <c r="M1456">
        <f>IF(ISBLANK(INDEX('[1]Jenis sampah'!K:K,MATCH($Z1456,'[1]Jenis sampah'!$M:$M,0))), "", (INDEX('[1]Jenis sampah'!K:K,MATCH($Z1456,'[1]Jenis sampah'!$M:$M,0))))</f>
        <v>1</v>
      </c>
      <c r="N1456">
        <f>IF(ISBLANK(INDEX('[1]Jenis sampah'!L:L,MATCH($Z1456,'[1]Jenis sampah'!$M:$M,0))), "", (INDEX('[1]Jenis sampah'!L:L,MATCH($Z1456,'[1]Jenis sampah'!$M:$M,0))))</f>
        <v>4</v>
      </c>
      <c r="O1456">
        <f>IF(ISBLANK(INDEX('[1]Sumber sampah'!D:D,MATCH($Z1456,'[1]Sumber sampah'!$K:$K,0))), "", (INDEX('[1]Sumber sampah'!D:D,MATCH($Z1456,'[1]Sumber sampah'!$K:$K,0))))</f>
        <v>45.57</v>
      </c>
      <c r="P1456">
        <f>IF(ISBLANK(INDEX('[1]Sumber sampah'!E:E,MATCH($Z1456,'[1]Sumber sampah'!$K:$K,0))), "", (INDEX('[1]Sumber sampah'!E:E,MATCH($Z1456,'[1]Sumber sampah'!$K:$K,0))))</f>
        <v>7.6</v>
      </c>
      <c r="Q1456">
        <f>IF(ISBLANK(INDEX('[1]Sumber sampah'!F:F,MATCH($Z1456,'[1]Sumber sampah'!$K:$K,0))), "", (INDEX('[1]Sumber sampah'!F:F,MATCH($Z1456,'[1]Sumber sampah'!$K:$K,0))))</f>
        <v>4.5599999999999996</v>
      </c>
      <c r="R1456">
        <f>IF(ISBLANK(INDEX('[1]Sumber sampah'!G:G,MATCH($Z1456,'[1]Sumber sampah'!$K:$K,0))), "", (INDEX('[1]Sumber sampah'!G:G,MATCH($Z1456,'[1]Sumber sampah'!$K:$K,0))))</f>
        <v>2.2799999999999998</v>
      </c>
      <c r="S1456">
        <f>IF(ISBLANK(INDEX('[1]Sumber sampah'!H:H,MATCH($Z1456,'[1]Sumber sampah'!$K:$K,0))), "", (INDEX('[1]Sumber sampah'!H:H,MATCH($Z1456,'[1]Sumber sampah'!$K:$K,0))))</f>
        <v>4.5599999999999996</v>
      </c>
      <c r="T1456">
        <f>IF(ISBLANK(INDEX('[1]Sumber sampah'!I:I,MATCH($Z1456,'[1]Sumber sampah'!$K:$K,0))), "", (INDEX('[1]Sumber sampah'!I:I,MATCH($Z1456,'[1]Sumber sampah'!$K:$K,0))))</f>
        <v>7.6</v>
      </c>
      <c r="U1456">
        <f>IF(ISBLANK(INDEX('[1]Sumber sampah'!J:J,MATCH($Z1456,'[1]Sumber sampah'!$K:$K,0))), "", (INDEX('[1]Sumber sampah'!J:J,MATCH($Z1456,'[1]Sumber sampah'!$K:$K,0))))</f>
        <v>3.8</v>
      </c>
      <c r="Z1456" t="str">
        <f t="shared" si="22"/>
        <v>2021_Sulawesi Selatan_Kab. Barru</v>
      </c>
    </row>
    <row r="1457" spans="1:26" x14ac:dyDescent="0.35">
      <c r="A1457" s="15">
        <v>2021</v>
      </c>
      <c r="B1457" t="s">
        <v>211</v>
      </c>
      <c r="C1457" t="s">
        <v>384</v>
      </c>
      <c r="D1457" s="16">
        <v>95.09</v>
      </c>
      <c r="E1457" s="17">
        <v>34707.120000000003</v>
      </c>
      <c r="F1457" t="str">
        <f>IF(ISBLANK(INDEX('[1]Jenis sampah'!D:D,MATCH($Z1457,'[1]Jenis sampah'!$M:$M,0))), "", (INDEX('[1]Jenis sampah'!D:D,MATCH($Z1457,'[1]Jenis sampah'!$M:$M,0))))</f>
        <v/>
      </c>
      <c r="G1457" t="str">
        <f>IF(ISBLANK(INDEX('[1]Jenis sampah'!E:E,MATCH($Z1457,'[1]Jenis sampah'!$M:$M,0))), "", (INDEX('[1]Jenis sampah'!E:E,MATCH($Z1457,'[1]Jenis sampah'!$M:$M,0))))</f>
        <v/>
      </c>
      <c r="H1457" t="str">
        <f>IF(ISBLANK(INDEX('[1]Jenis sampah'!F:F,MATCH($Z1457,'[1]Jenis sampah'!$M:$M,0))), "", (INDEX('[1]Jenis sampah'!F:F,MATCH($Z1457,'[1]Jenis sampah'!$M:$M,0))))</f>
        <v/>
      </c>
      <c r="I1457" t="str">
        <f>IF(ISBLANK(INDEX('[1]Jenis sampah'!G:G,MATCH($Z1457,'[1]Jenis sampah'!$M:$M,0))), "", (INDEX('[1]Jenis sampah'!G:G,MATCH($Z1457,'[1]Jenis sampah'!$M:$M,0))))</f>
        <v/>
      </c>
      <c r="J1457" t="str">
        <f>IF(ISBLANK(INDEX('[1]Jenis sampah'!H:H,MATCH($Z1457,'[1]Jenis sampah'!$M:$M,0))), "", (INDEX('[1]Jenis sampah'!H:H,MATCH($Z1457,'[1]Jenis sampah'!$M:$M,0))))</f>
        <v/>
      </c>
      <c r="K1457" t="str">
        <f>IF(ISBLANK(INDEX('[1]Jenis sampah'!I:I,MATCH($Z1457,'[1]Jenis sampah'!$M:$M,0))), "", (INDEX('[1]Jenis sampah'!I:I,MATCH($Z1457,'[1]Jenis sampah'!$M:$M,0))))</f>
        <v/>
      </c>
      <c r="L1457" t="str">
        <f>IF(ISBLANK(INDEX('[1]Jenis sampah'!J:J,MATCH($Z1457,'[1]Jenis sampah'!$M:$M,0))), "", (INDEX('[1]Jenis sampah'!J:J,MATCH($Z1457,'[1]Jenis sampah'!$M:$M,0))))</f>
        <v/>
      </c>
      <c r="M1457" t="str">
        <f>IF(ISBLANK(INDEX('[1]Jenis sampah'!K:K,MATCH($Z1457,'[1]Jenis sampah'!$M:$M,0))), "", (INDEX('[1]Jenis sampah'!K:K,MATCH($Z1457,'[1]Jenis sampah'!$M:$M,0))))</f>
        <v/>
      </c>
      <c r="N1457" t="str">
        <f>IF(ISBLANK(INDEX('[1]Jenis sampah'!L:L,MATCH($Z1457,'[1]Jenis sampah'!$M:$M,0))), "", (INDEX('[1]Jenis sampah'!L:L,MATCH($Z1457,'[1]Jenis sampah'!$M:$M,0))))</f>
        <v/>
      </c>
      <c r="O1457" t="str">
        <f>IF(ISBLANK(INDEX('[1]Sumber sampah'!D:D,MATCH($Z1457,'[1]Sumber sampah'!$K:$K,0))), "", (INDEX('[1]Sumber sampah'!D:D,MATCH($Z1457,'[1]Sumber sampah'!$K:$K,0))))</f>
        <v/>
      </c>
      <c r="P1457" t="str">
        <f>IF(ISBLANK(INDEX('[1]Sumber sampah'!E:E,MATCH($Z1457,'[1]Sumber sampah'!$K:$K,0))), "", (INDEX('[1]Sumber sampah'!E:E,MATCH($Z1457,'[1]Sumber sampah'!$K:$K,0))))</f>
        <v/>
      </c>
      <c r="Q1457" t="str">
        <f>IF(ISBLANK(INDEX('[1]Sumber sampah'!F:F,MATCH($Z1457,'[1]Sumber sampah'!$K:$K,0))), "", (INDEX('[1]Sumber sampah'!F:F,MATCH($Z1457,'[1]Sumber sampah'!$K:$K,0))))</f>
        <v/>
      </c>
      <c r="R1457" t="str">
        <f>IF(ISBLANK(INDEX('[1]Sumber sampah'!G:G,MATCH($Z1457,'[1]Sumber sampah'!$K:$K,0))), "", (INDEX('[1]Sumber sampah'!G:G,MATCH($Z1457,'[1]Sumber sampah'!$K:$K,0))))</f>
        <v/>
      </c>
      <c r="S1457" t="str">
        <f>IF(ISBLANK(INDEX('[1]Sumber sampah'!H:H,MATCH($Z1457,'[1]Sumber sampah'!$K:$K,0))), "", (INDEX('[1]Sumber sampah'!H:H,MATCH($Z1457,'[1]Sumber sampah'!$K:$K,0))))</f>
        <v/>
      </c>
      <c r="T1457" t="str">
        <f>IF(ISBLANK(INDEX('[1]Sumber sampah'!I:I,MATCH($Z1457,'[1]Sumber sampah'!$K:$K,0))), "", (INDEX('[1]Sumber sampah'!I:I,MATCH($Z1457,'[1]Sumber sampah'!$K:$K,0))))</f>
        <v/>
      </c>
      <c r="U1457" t="str">
        <f>IF(ISBLANK(INDEX('[1]Sumber sampah'!J:J,MATCH($Z1457,'[1]Sumber sampah'!$K:$K,0))), "", (INDEX('[1]Sumber sampah'!J:J,MATCH($Z1457,'[1]Sumber sampah'!$K:$K,0))))</f>
        <v/>
      </c>
      <c r="Z1457" t="str">
        <f t="shared" si="22"/>
        <v>2021_Sulawesi Selatan_Kab. Soppeng</v>
      </c>
    </row>
    <row r="1458" spans="1:26" x14ac:dyDescent="0.35">
      <c r="A1458" s="15">
        <v>2021</v>
      </c>
      <c r="B1458" t="s">
        <v>211</v>
      </c>
      <c r="C1458" t="s">
        <v>452</v>
      </c>
      <c r="D1458" s="16">
        <v>151.63999999999999</v>
      </c>
      <c r="E1458" s="17">
        <v>55348.6</v>
      </c>
      <c r="F1458">
        <f>IF(ISBLANK(INDEX('[1]Jenis sampah'!D:D,MATCH($Z1458,'[1]Jenis sampah'!$M:$M,0))), "", (INDEX('[1]Jenis sampah'!D:D,MATCH($Z1458,'[1]Jenis sampah'!$M:$M,0))))</f>
        <v>41.03</v>
      </c>
      <c r="G1458">
        <f>IF(ISBLANK(INDEX('[1]Jenis sampah'!E:E,MATCH($Z1458,'[1]Jenis sampah'!$M:$M,0))), "", (INDEX('[1]Jenis sampah'!E:E,MATCH($Z1458,'[1]Jenis sampah'!$M:$M,0))))</f>
        <v>17.34</v>
      </c>
      <c r="H1458">
        <f>IF(ISBLANK(INDEX('[1]Jenis sampah'!F:F,MATCH($Z1458,'[1]Jenis sampah'!$M:$M,0))), "", (INDEX('[1]Jenis sampah'!F:F,MATCH($Z1458,'[1]Jenis sampah'!$M:$M,0))))</f>
        <v>7.2</v>
      </c>
      <c r="I1458">
        <f>IF(ISBLANK(INDEX('[1]Jenis sampah'!G:G,MATCH($Z1458,'[1]Jenis sampah'!$M:$M,0))), "", (INDEX('[1]Jenis sampah'!G:G,MATCH($Z1458,'[1]Jenis sampah'!$M:$M,0))))</f>
        <v>17.02</v>
      </c>
      <c r="J1458">
        <f>IF(ISBLANK(INDEX('[1]Jenis sampah'!H:H,MATCH($Z1458,'[1]Jenis sampah'!$M:$M,0))), "", (INDEX('[1]Jenis sampah'!H:H,MATCH($Z1458,'[1]Jenis sampah'!$M:$M,0))))</f>
        <v>2.1</v>
      </c>
      <c r="K1458">
        <f>IF(ISBLANK(INDEX('[1]Jenis sampah'!I:I,MATCH($Z1458,'[1]Jenis sampah'!$M:$M,0))), "", (INDEX('[1]Jenis sampah'!I:I,MATCH($Z1458,'[1]Jenis sampah'!$M:$M,0))))</f>
        <v>3.9</v>
      </c>
      <c r="L1458">
        <f>IF(ISBLANK(INDEX('[1]Jenis sampah'!J:J,MATCH($Z1458,'[1]Jenis sampah'!$M:$M,0))), "", (INDEX('[1]Jenis sampah'!J:J,MATCH($Z1458,'[1]Jenis sampah'!$M:$M,0))))</f>
        <v>6.4</v>
      </c>
      <c r="M1458">
        <f>IF(ISBLANK(INDEX('[1]Jenis sampah'!K:K,MATCH($Z1458,'[1]Jenis sampah'!$M:$M,0))), "", (INDEX('[1]Jenis sampah'!K:K,MATCH($Z1458,'[1]Jenis sampah'!$M:$M,0))))</f>
        <v>2.9</v>
      </c>
      <c r="N1458">
        <f>IF(ISBLANK(INDEX('[1]Jenis sampah'!L:L,MATCH($Z1458,'[1]Jenis sampah'!$M:$M,0))), "", (INDEX('[1]Jenis sampah'!L:L,MATCH($Z1458,'[1]Jenis sampah'!$M:$M,0))))</f>
        <v>2.11</v>
      </c>
      <c r="O1458">
        <f>IF(ISBLANK(INDEX('[1]Sumber sampah'!D:D,MATCH($Z1458,'[1]Sumber sampah'!$K:$K,0))), "", (INDEX('[1]Sumber sampah'!D:D,MATCH($Z1458,'[1]Sumber sampah'!$K:$K,0))))</f>
        <v>64.73</v>
      </c>
      <c r="P1458">
        <f>IF(ISBLANK(INDEX('[1]Sumber sampah'!E:E,MATCH($Z1458,'[1]Sumber sampah'!$K:$K,0))), "", (INDEX('[1]Sumber sampah'!E:E,MATCH($Z1458,'[1]Sumber sampah'!$K:$K,0))))</f>
        <v>12.3</v>
      </c>
      <c r="Q1458">
        <f>IF(ISBLANK(INDEX('[1]Sumber sampah'!F:F,MATCH($Z1458,'[1]Sumber sampah'!$K:$K,0))), "", (INDEX('[1]Sumber sampah'!F:F,MATCH($Z1458,'[1]Sumber sampah'!$K:$K,0))))</f>
        <v>20.36</v>
      </c>
      <c r="R1458">
        <f>IF(ISBLANK(INDEX('[1]Sumber sampah'!G:G,MATCH($Z1458,'[1]Sumber sampah'!$K:$K,0))), "", (INDEX('[1]Sumber sampah'!G:G,MATCH($Z1458,'[1]Sumber sampah'!$K:$K,0))))</f>
        <v>17.04</v>
      </c>
      <c r="S1458">
        <f>IF(ISBLANK(INDEX('[1]Sumber sampah'!H:H,MATCH($Z1458,'[1]Sumber sampah'!$K:$K,0))), "", (INDEX('[1]Sumber sampah'!H:H,MATCH($Z1458,'[1]Sumber sampah'!$K:$K,0))))</f>
        <v>7.2</v>
      </c>
      <c r="T1458">
        <f>IF(ISBLANK(INDEX('[1]Sumber sampah'!I:I,MATCH($Z1458,'[1]Sumber sampah'!$K:$K,0))), "", (INDEX('[1]Sumber sampah'!I:I,MATCH($Z1458,'[1]Sumber sampah'!$K:$K,0))))</f>
        <v>4.46</v>
      </c>
      <c r="U1458">
        <f>IF(ISBLANK(INDEX('[1]Sumber sampah'!J:J,MATCH($Z1458,'[1]Sumber sampah'!$K:$K,0))), "", (INDEX('[1]Sumber sampah'!J:J,MATCH($Z1458,'[1]Sumber sampah'!$K:$K,0))))</f>
        <v>25.55</v>
      </c>
      <c r="Z1458" t="str">
        <f t="shared" si="22"/>
        <v>2021_Sulawesi Selatan_Kab. Wajo</v>
      </c>
    </row>
    <row r="1459" spans="1:26" x14ac:dyDescent="0.35">
      <c r="A1459" s="15">
        <v>2021</v>
      </c>
      <c r="B1459" t="s">
        <v>211</v>
      </c>
      <c r="C1459" t="s">
        <v>385</v>
      </c>
      <c r="D1459" s="16">
        <v>128</v>
      </c>
      <c r="E1459" s="17">
        <v>46718.54</v>
      </c>
      <c r="F1459">
        <f>IF(ISBLANK(INDEX('[1]Jenis sampah'!D:D,MATCH($Z1459,'[1]Jenis sampah'!$M:$M,0))), "", (INDEX('[1]Jenis sampah'!D:D,MATCH($Z1459,'[1]Jenis sampah'!$M:$M,0))))</f>
        <v>56</v>
      </c>
      <c r="G1459">
        <f>IF(ISBLANK(INDEX('[1]Jenis sampah'!E:E,MATCH($Z1459,'[1]Jenis sampah'!$M:$M,0))), "", (INDEX('[1]Jenis sampah'!E:E,MATCH($Z1459,'[1]Jenis sampah'!$M:$M,0))))</f>
        <v>9.6</v>
      </c>
      <c r="H1459">
        <f>IF(ISBLANK(INDEX('[1]Jenis sampah'!F:F,MATCH($Z1459,'[1]Jenis sampah'!$M:$M,0))), "", (INDEX('[1]Jenis sampah'!F:F,MATCH($Z1459,'[1]Jenis sampah'!$M:$M,0))))</f>
        <v>6.2</v>
      </c>
      <c r="I1459">
        <f>IF(ISBLANK(INDEX('[1]Jenis sampah'!G:G,MATCH($Z1459,'[1]Jenis sampah'!$M:$M,0))), "", (INDEX('[1]Jenis sampah'!G:G,MATCH($Z1459,'[1]Jenis sampah'!$M:$M,0))))</f>
        <v>6.6</v>
      </c>
      <c r="J1459">
        <f>IF(ISBLANK(INDEX('[1]Jenis sampah'!H:H,MATCH($Z1459,'[1]Jenis sampah'!$M:$M,0))), "", (INDEX('[1]Jenis sampah'!H:H,MATCH($Z1459,'[1]Jenis sampah'!$M:$M,0))))</f>
        <v>4.5</v>
      </c>
      <c r="K1459">
        <f>IF(ISBLANK(INDEX('[1]Jenis sampah'!I:I,MATCH($Z1459,'[1]Jenis sampah'!$M:$M,0))), "", (INDEX('[1]Jenis sampah'!I:I,MATCH($Z1459,'[1]Jenis sampah'!$M:$M,0))))</f>
        <v>3.6</v>
      </c>
      <c r="L1459">
        <f>IF(ISBLANK(INDEX('[1]Jenis sampah'!J:J,MATCH($Z1459,'[1]Jenis sampah'!$M:$M,0))), "", (INDEX('[1]Jenis sampah'!J:J,MATCH($Z1459,'[1]Jenis sampah'!$M:$M,0))))</f>
        <v>4.2</v>
      </c>
      <c r="M1459">
        <f>IF(ISBLANK(INDEX('[1]Jenis sampah'!K:K,MATCH($Z1459,'[1]Jenis sampah'!$M:$M,0))), "", (INDEX('[1]Jenis sampah'!K:K,MATCH($Z1459,'[1]Jenis sampah'!$M:$M,0))))</f>
        <v>4.4000000000000004</v>
      </c>
      <c r="N1459">
        <f>IF(ISBLANK(INDEX('[1]Jenis sampah'!L:L,MATCH($Z1459,'[1]Jenis sampah'!$M:$M,0))), "", (INDEX('[1]Jenis sampah'!L:L,MATCH($Z1459,'[1]Jenis sampah'!$M:$M,0))))</f>
        <v>4.9000000000000004</v>
      </c>
      <c r="O1459">
        <f>IF(ISBLANK(INDEX('[1]Sumber sampah'!D:D,MATCH($Z1459,'[1]Sumber sampah'!$K:$K,0))), "", (INDEX('[1]Sumber sampah'!D:D,MATCH($Z1459,'[1]Sumber sampah'!$K:$K,0))))</f>
        <v>93.06</v>
      </c>
      <c r="P1459">
        <f>IF(ISBLANK(INDEX('[1]Sumber sampah'!E:E,MATCH($Z1459,'[1]Sumber sampah'!$K:$K,0))), "", (INDEX('[1]Sumber sampah'!E:E,MATCH($Z1459,'[1]Sumber sampah'!$K:$K,0))))</f>
        <v>4.45</v>
      </c>
      <c r="Q1459">
        <f>IF(ISBLANK(INDEX('[1]Sumber sampah'!F:F,MATCH($Z1459,'[1]Sumber sampah'!$K:$K,0))), "", (INDEX('[1]Sumber sampah'!F:F,MATCH($Z1459,'[1]Sumber sampah'!$K:$K,0))))</f>
        <v>7.2</v>
      </c>
      <c r="R1459">
        <f>IF(ISBLANK(INDEX('[1]Sumber sampah'!G:G,MATCH($Z1459,'[1]Sumber sampah'!$K:$K,0))), "", (INDEX('[1]Sumber sampah'!G:G,MATCH($Z1459,'[1]Sumber sampah'!$K:$K,0))))</f>
        <v>3.49</v>
      </c>
      <c r="S1459">
        <f>IF(ISBLANK(INDEX('[1]Sumber sampah'!H:H,MATCH($Z1459,'[1]Sumber sampah'!$K:$K,0))), "", (INDEX('[1]Sumber sampah'!H:H,MATCH($Z1459,'[1]Sumber sampah'!$K:$K,0))))</f>
        <v>8.89</v>
      </c>
      <c r="T1459">
        <f>IF(ISBLANK(INDEX('[1]Sumber sampah'!I:I,MATCH($Z1459,'[1]Sumber sampah'!$K:$K,0))), "", (INDEX('[1]Sumber sampah'!I:I,MATCH($Z1459,'[1]Sumber sampah'!$K:$K,0))))</f>
        <v>2.2200000000000002</v>
      </c>
      <c r="U1459">
        <f>IF(ISBLANK(INDEX('[1]Sumber sampah'!J:J,MATCH($Z1459,'[1]Sumber sampah'!$K:$K,0))), "", (INDEX('[1]Sumber sampah'!J:J,MATCH($Z1459,'[1]Sumber sampah'!$K:$K,0))))</f>
        <v>8.68</v>
      </c>
      <c r="Z1459" t="str">
        <f t="shared" si="22"/>
        <v>2021_Sulawesi Selatan_Kab. Sidenreng Rappang</v>
      </c>
    </row>
    <row r="1460" spans="1:26" x14ac:dyDescent="0.35">
      <c r="A1460" s="15">
        <v>2021</v>
      </c>
      <c r="B1460" t="s">
        <v>211</v>
      </c>
      <c r="C1460" t="s">
        <v>386</v>
      </c>
      <c r="D1460" s="16">
        <v>176.9</v>
      </c>
      <c r="E1460" s="17">
        <v>64570.25</v>
      </c>
      <c r="F1460" t="str">
        <f>IF(ISBLANK(INDEX('[1]Jenis sampah'!D:D,MATCH($Z1460,'[1]Jenis sampah'!$M:$M,0))), "", (INDEX('[1]Jenis sampah'!D:D,MATCH($Z1460,'[1]Jenis sampah'!$M:$M,0))))</f>
        <v/>
      </c>
      <c r="G1460" t="str">
        <f>IF(ISBLANK(INDEX('[1]Jenis sampah'!E:E,MATCH($Z1460,'[1]Jenis sampah'!$M:$M,0))), "", (INDEX('[1]Jenis sampah'!E:E,MATCH($Z1460,'[1]Jenis sampah'!$M:$M,0))))</f>
        <v/>
      </c>
      <c r="H1460" t="str">
        <f>IF(ISBLANK(INDEX('[1]Jenis sampah'!F:F,MATCH($Z1460,'[1]Jenis sampah'!$M:$M,0))), "", (INDEX('[1]Jenis sampah'!F:F,MATCH($Z1460,'[1]Jenis sampah'!$M:$M,0))))</f>
        <v/>
      </c>
      <c r="I1460" t="str">
        <f>IF(ISBLANK(INDEX('[1]Jenis sampah'!G:G,MATCH($Z1460,'[1]Jenis sampah'!$M:$M,0))), "", (INDEX('[1]Jenis sampah'!G:G,MATCH($Z1460,'[1]Jenis sampah'!$M:$M,0))))</f>
        <v/>
      </c>
      <c r="J1460" t="str">
        <f>IF(ISBLANK(INDEX('[1]Jenis sampah'!H:H,MATCH($Z1460,'[1]Jenis sampah'!$M:$M,0))), "", (INDEX('[1]Jenis sampah'!H:H,MATCH($Z1460,'[1]Jenis sampah'!$M:$M,0))))</f>
        <v/>
      </c>
      <c r="K1460" t="str">
        <f>IF(ISBLANK(INDEX('[1]Jenis sampah'!I:I,MATCH($Z1460,'[1]Jenis sampah'!$M:$M,0))), "", (INDEX('[1]Jenis sampah'!I:I,MATCH($Z1460,'[1]Jenis sampah'!$M:$M,0))))</f>
        <v/>
      </c>
      <c r="L1460" t="str">
        <f>IF(ISBLANK(INDEX('[1]Jenis sampah'!J:J,MATCH($Z1460,'[1]Jenis sampah'!$M:$M,0))), "", (INDEX('[1]Jenis sampah'!J:J,MATCH($Z1460,'[1]Jenis sampah'!$M:$M,0))))</f>
        <v/>
      </c>
      <c r="M1460" t="str">
        <f>IF(ISBLANK(INDEX('[1]Jenis sampah'!K:K,MATCH($Z1460,'[1]Jenis sampah'!$M:$M,0))), "", (INDEX('[1]Jenis sampah'!K:K,MATCH($Z1460,'[1]Jenis sampah'!$M:$M,0))))</f>
        <v/>
      </c>
      <c r="N1460" t="str">
        <f>IF(ISBLANK(INDEX('[1]Jenis sampah'!L:L,MATCH($Z1460,'[1]Jenis sampah'!$M:$M,0))), "", (INDEX('[1]Jenis sampah'!L:L,MATCH($Z1460,'[1]Jenis sampah'!$M:$M,0))))</f>
        <v/>
      </c>
      <c r="O1460" t="str">
        <f>IF(ISBLANK(INDEX('[1]Sumber sampah'!D:D,MATCH($Z1460,'[1]Sumber sampah'!$K:$K,0))), "", (INDEX('[1]Sumber sampah'!D:D,MATCH($Z1460,'[1]Sumber sampah'!$K:$K,0))))</f>
        <v/>
      </c>
      <c r="P1460" t="str">
        <f>IF(ISBLANK(INDEX('[1]Sumber sampah'!E:E,MATCH($Z1460,'[1]Sumber sampah'!$K:$K,0))), "", (INDEX('[1]Sumber sampah'!E:E,MATCH($Z1460,'[1]Sumber sampah'!$K:$K,0))))</f>
        <v/>
      </c>
      <c r="Q1460" t="str">
        <f>IF(ISBLANK(INDEX('[1]Sumber sampah'!F:F,MATCH($Z1460,'[1]Sumber sampah'!$K:$K,0))), "", (INDEX('[1]Sumber sampah'!F:F,MATCH($Z1460,'[1]Sumber sampah'!$K:$K,0))))</f>
        <v/>
      </c>
      <c r="R1460" t="str">
        <f>IF(ISBLANK(INDEX('[1]Sumber sampah'!G:G,MATCH($Z1460,'[1]Sumber sampah'!$K:$K,0))), "", (INDEX('[1]Sumber sampah'!G:G,MATCH($Z1460,'[1]Sumber sampah'!$K:$K,0))))</f>
        <v/>
      </c>
      <c r="S1460" t="str">
        <f>IF(ISBLANK(INDEX('[1]Sumber sampah'!H:H,MATCH($Z1460,'[1]Sumber sampah'!$K:$K,0))), "", (INDEX('[1]Sumber sampah'!H:H,MATCH($Z1460,'[1]Sumber sampah'!$K:$K,0))))</f>
        <v/>
      </c>
      <c r="T1460" t="str">
        <f>IF(ISBLANK(INDEX('[1]Sumber sampah'!I:I,MATCH($Z1460,'[1]Sumber sampah'!$K:$K,0))), "", (INDEX('[1]Sumber sampah'!I:I,MATCH($Z1460,'[1]Sumber sampah'!$K:$K,0))))</f>
        <v/>
      </c>
      <c r="U1460" t="str">
        <f>IF(ISBLANK(INDEX('[1]Sumber sampah'!J:J,MATCH($Z1460,'[1]Sumber sampah'!$K:$K,0))), "", (INDEX('[1]Sumber sampah'!J:J,MATCH($Z1460,'[1]Sumber sampah'!$K:$K,0))))</f>
        <v/>
      </c>
      <c r="Z1460" t="str">
        <f t="shared" si="22"/>
        <v>2021_Sulawesi Selatan_Kab. Pinrang</v>
      </c>
    </row>
    <row r="1461" spans="1:26" x14ac:dyDescent="0.35">
      <c r="A1461" s="15">
        <v>2021</v>
      </c>
      <c r="B1461" t="s">
        <v>211</v>
      </c>
      <c r="C1461" t="s">
        <v>387</v>
      </c>
      <c r="D1461" s="16">
        <v>113.96</v>
      </c>
      <c r="E1461" s="17">
        <v>41596.68</v>
      </c>
      <c r="F1461" t="str">
        <f>IF(ISBLANK(INDEX('[1]Jenis sampah'!D:D,MATCH($Z1461,'[1]Jenis sampah'!$M:$M,0))), "", (INDEX('[1]Jenis sampah'!D:D,MATCH($Z1461,'[1]Jenis sampah'!$M:$M,0))))</f>
        <v/>
      </c>
      <c r="G1461" t="str">
        <f>IF(ISBLANK(INDEX('[1]Jenis sampah'!E:E,MATCH($Z1461,'[1]Jenis sampah'!$M:$M,0))), "", (INDEX('[1]Jenis sampah'!E:E,MATCH($Z1461,'[1]Jenis sampah'!$M:$M,0))))</f>
        <v/>
      </c>
      <c r="H1461" t="str">
        <f>IF(ISBLANK(INDEX('[1]Jenis sampah'!F:F,MATCH($Z1461,'[1]Jenis sampah'!$M:$M,0))), "", (INDEX('[1]Jenis sampah'!F:F,MATCH($Z1461,'[1]Jenis sampah'!$M:$M,0))))</f>
        <v/>
      </c>
      <c r="I1461" t="str">
        <f>IF(ISBLANK(INDEX('[1]Jenis sampah'!G:G,MATCH($Z1461,'[1]Jenis sampah'!$M:$M,0))), "", (INDEX('[1]Jenis sampah'!G:G,MATCH($Z1461,'[1]Jenis sampah'!$M:$M,0))))</f>
        <v/>
      </c>
      <c r="J1461" t="str">
        <f>IF(ISBLANK(INDEX('[1]Jenis sampah'!H:H,MATCH($Z1461,'[1]Jenis sampah'!$M:$M,0))), "", (INDEX('[1]Jenis sampah'!H:H,MATCH($Z1461,'[1]Jenis sampah'!$M:$M,0))))</f>
        <v/>
      </c>
      <c r="K1461" t="str">
        <f>IF(ISBLANK(INDEX('[1]Jenis sampah'!I:I,MATCH($Z1461,'[1]Jenis sampah'!$M:$M,0))), "", (INDEX('[1]Jenis sampah'!I:I,MATCH($Z1461,'[1]Jenis sampah'!$M:$M,0))))</f>
        <v/>
      </c>
      <c r="L1461" t="str">
        <f>IF(ISBLANK(INDEX('[1]Jenis sampah'!J:J,MATCH($Z1461,'[1]Jenis sampah'!$M:$M,0))), "", (INDEX('[1]Jenis sampah'!J:J,MATCH($Z1461,'[1]Jenis sampah'!$M:$M,0))))</f>
        <v/>
      </c>
      <c r="M1461" t="str">
        <f>IF(ISBLANK(INDEX('[1]Jenis sampah'!K:K,MATCH($Z1461,'[1]Jenis sampah'!$M:$M,0))), "", (INDEX('[1]Jenis sampah'!K:K,MATCH($Z1461,'[1]Jenis sampah'!$M:$M,0))))</f>
        <v/>
      </c>
      <c r="N1461" t="str">
        <f>IF(ISBLANK(INDEX('[1]Jenis sampah'!L:L,MATCH($Z1461,'[1]Jenis sampah'!$M:$M,0))), "", (INDEX('[1]Jenis sampah'!L:L,MATCH($Z1461,'[1]Jenis sampah'!$M:$M,0))))</f>
        <v/>
      </c>
      <c r="O1461" t="str">
        <f>IF(ISBLANK(INDEX('[1]Sumber sampah'!D:D,MATCH($Z1461,'[1]Sumber sampah'!$K:$K,0))), "", (INDEX('[1]Sumber sampah'!D:D,MATCH($Z1461,'[1]Sumber sampah'!$K:$K,0))))</f>
        <v/>
      </c>
      <c r="P1461" t="str">
        <f>IF(ISBLANK(INDEX('[1]Sumber sampah'!E:E,MATCH($Z1461,'[1]Sumber sampah'!$K:$K,0))), "", (INDEX('[1]Sumber sampah'!E:E,MATCH($Z1461,'[1]Sumber sampah'!$K:$K,0))))</f>
        <v/>
      </c>
      <c r="Q1461" t="str">
        <f>IF(ISBLANK(INDEX('[1]Sumber sampah'!F:F,MATCH($Z1461,'[1]Sumber sampah'!$K:$K,0))), "", (INDEX('[1]Sumber sampah'!F:F,MATCH($Z1461,'[1]Sumber sampah'!$K:$K,0))))</f>
        <v/>
      </c>
      <c r="R1461" t="str">
        <f>IF(ISBLANK(INDEX('[1]Sumber sampah'!G:G,MATCH($Z1461,'[1]Sumber sampah'!$K:$K,0))), "", (INDEX('[1]Sumber sampah'!G:G,MATCH($Z1461,'[1]Sumber sampah'!$K:$K,0))))</f>
        <v/>
      </c>
      <c r="S1461" t="str">
        <f>IF(ISBLANK(INDEX('[1]Sumber sampah'!H:H,MATCH($Z1461,'[1]Sumber sampah'!$K:$K,0))), "", (INDEX('[1]Sumber sampah'!H:H,MATCH($Z1461,'[1]Sumber sampah'!$K:$K,0))))</f>
        <v/>
      </c>
      <c r="T1461" t="str">
        <f>IF(ISBLANK(INDEX('[1]Sumber sampah'!I:I,MATCH($Z1461,'[1]Sumber sampah'!$K:$K,0))), "", (INDEX('[1]Sumber sampah'!I:I,MATCH($Z1461,'[1]Sumber sampah'!$K:$K,0))))</f>
        <v/>
      </c>
      <c r="U1461" t="str">
        <f>IF(ISBLANK(INDEX('[1]Sumber sampah'!J:J,MATCH($Z1461,'[1]Sumber sampah'!$K:$K,0))), "", (INDEX('[1]Sumber sampah'!J:J,MATCH($Z1461,'[1]Sumber sampah'!$K:$K,0))))</f>
        <v/>
      </c>
      <c r="Z1461" t="str">
        <f t="shared" si="22"/>
        <v>2021_Sulawesi Selatan_Kab. Enrekang</v>
      </c>
    </row>
    <row r="1462" spans="1:26" x14ac:dyDescent="0.35">
      <c r="A1462" s="15">
        <v>2021</v>
      </c>
      <c r="B1462" t="s">
        <v>211</v>
      </c>
      <c r="C1462" t="s">
        <v>389</v>
      </c>
      <c r="D1462" s="16">
        <v>120.2</v>
      </c>
      <c r="E1462" s="17">
        <v>43874.61</v>
      </c>
      <c r="F1462">
        <f>IF(ISBLANK(INDEX('[1]Jenis sampah'!D:D,MATCH($Z1462,'[1]Jenis sampah'!$M:$M,0))), "", (INDEX('[1]Jenis sampah'!D:D,MATCH($Z1462,'[1]Jenis sampah'!$M:$M,0))))</f>
        <v>40</v>
      </c>
      <c r="G1462">
        <f>IF(ISBLANK(INDEX('[1]Jenis sampah'!E:E,MATCH($Z1462,'[1]Jenis sampah'!$M:$M,0))), "", (INDEX('[1]Jenis sampah'!E:E,MATCH($Z1462,'[1]Jenis sampah'!$M:$M,0))))</f>
        <v>10</v>
      </c>
      <c r="H1462">
        <f>IF(ISBLANK(INDEX('[1]Jenis sampah'!F:F,MATCH($Z1462,'[1]Jenis sampah'!$M:$M,0))), "", (INDEX('[1]Jenis sampah'!F:F,MATCH($Z1462,'[1]Jenis sampah'!$M:$M,0))))</f>
        <v>25</v>
      </c>
      <c r="I1462">
        <f>IF(ISBLANK(INDEX('[1]Jenis sampah'!G:G,MATCH($Z1462,'[1]Jenis sampah'!$M:$M,0))), "", (INDEX('[1]Jenis sampah'!G:G,MATCH($Z1462,'[1]Jenis sampah'!$M:$M,0))))</f>
        <v>15</v>
      </c>
      <c r="J1462">
        <f>IF(ISBLANK(INDEX('[1]Jenis sampah'!H:H,MATCH($Z1462,'[1]Jenis sampah'!$M:$M,0))), "", (INDEX('[1]Jenis sampah'!H:H,MATCH($Z1462,'[1]Jenis sampah'!$M:$M,0))))</f>
        <v>3</v>
      </c>
      <c r="K1462">
        <f>IF(ISBLANK(INDEX('[1]Jenis sampah'!I:I,MATCH($Z1462,'[1]Jenis sampah'!$M:$M,0))), "", (INDEX('[1]Jenis sampah'!I:I,MATCH($Z1462,'[1]Jenis sampah'!$M:$M,0))))</f>
        <v>1</v>
      </c>
      <c r="L1462">
        <f>IF(ISBLANK(INDEX('[1]Jenis sampah'!J:J,MATCH($Z1462,'[1]Jenis sampah'!$M:$M,0))), "", (INDEX('[1]Jenis sampah'!J:J,MATCH($Z1462,'[1]Jenis sampah'!$M:$M,0))))</f>
        <v>2</v>
      </c>
      <c r="M1462">
        <f>IF(ISBLANK(INDEX('[1]Jenis sampah'!K:K,MATCH($Z1462,'[1]Jenis sampah'!$M:$M,0))), "", (INDEX('[1]Jenis sampah'!K:K,MATCH($Z1462,'[1]Jenis sampah'!$M:$M,0))))</f>
        <v>2</v>
      </c>
      <c r="N1462">
        <f>IF(ISBLANK(INDEX('[1]Jenis sampah'!L:L,MATCH($Z1462,'[1]Jenis sampah'!$M:$M,0))), "", (INDEX('[1]Jenis sampah'!L:L,MATCH($Z1462,'[1]Jenis sampah'!$M:$M,0))))</f>
        <v>2</v>
      </c>
      <c r="O1462">
        <f>IF(ISBLANK(INDEX('[1]Sumber sampah'!D:D,MATCH($Z1462,'[1]Sumber sampah'!$K:$K,0))), "", (INDEX('[1]Sumber sampah'!D:D,MATCH($Z1462,'[1]Sumber sampah'!$K:$K,0))))</f>
        <v>46.2</v>
      </c>
      <c r="P1462">
        <f>IF(ISBLANK(INDEX('[1]Sumber sampah'!E:E,MATCH($Z1462,'[1]Sumber sampah'!$K:$K,0))), "", (INDEX('[1]Sumber sampah'!E:E,MATCH($Z1462,'[1]Sumber sampah'!$K:$K,0))))</f>
        <v>11.2</v>
      </c>
      <c r="Q1462">
        <f>IF(ISBLANK(INDEX('[1]Sumber sampah'!F:F,MATCH($Z1462,'[1]Sumber sampah'!$K:$K,0))), "", (INDEX('[1]Sumber sampah'!F:F,MATCH($Z1462,'[1]Sumber sampah'!$K:$K,0))))</f>
        <v>22.7</v>
      </c>
      <c r="R1462">
        <f>IF(ISBLANK(INDEX('[1]Sumber sampah'!G:G,MATCH($Z1462,'[1]Sumber sampah'!$K:$K,0))), "", (INDEX('[1]Sumber sampah'!G:G,MATCH($Z1462,'[1]Sumber sampah'!$K:$K,0))))</f>
        <v>11.3</v>
      </c>
      <c r="S1462">
        <f>IF(ISBLANK(INDEX('[1]Sumber sampah'!H:H,MATCH($Z1462,'[1]Sumber sampah'!$K:$K,0))), "", (INDEX('[1]Sumber sampah'!H:H,MATCH($Z1462,'[1]Sumber sampah'!$K:$K,0))))</f>
        <v>5.9</v>
      </c>
      <c r="T1462">
        <f>IF(ISBLANK(INDEX('[1]Sumber sampah'!I:I,MATCH($Z1462,'[1]Sumber sampah'!$K:$K,0))), "", (INDEX('[1]Sumber sampah'!I:I,MATCH($Z1462,'[1]Sumber sampah'!$K:$K,0))))</f>
        <v>5.9</v>
      </c>
      <c r="U1462">
        <f>IF(ISBLANK(INDEX('[1]Sumber sampah'!J:J,MATCH($Z1462,'[1]Sumber sampah'!$K:$K,0))), "", (INDEX('[1]Sumber sampah'!J:J,MATCH($Z1462,'[1]Sumber sampah'!$K:$K,0))))</f>
        <v>16.8</v>
      </c>
      <c r="Z1462" t="str">
        <f t="shared" si="22"/>
        <v>2021_Sulawesi Selatan_Kab. Luwu Timur</v>
      </c>
    </row>
    <row r="1463" spans="1:26" x14ac:dyDescent="0.35">
      <c r="A1463" s="15">
        <v>2021</v>
      </c>
      <c r="B1463" t="s">
        <v>211</v>
      </c>
      <c r="C1463" t="s">
        <v>391</v>
      </c>
      <c r="D1463" s="17">
        <v>1023.71</v>
      </c>
      <c r="E1463" s="17">
        <v>373653.93</v>
      </c>
      <c r="F1463" t="str">
        <f>IF(ISBLANK(INDEX('[1]Jenis sampah'!D:D,MATCH($Z1463,'[1]Jenis sampah'!$M:$M,0))), "", (INDEX('[1]Jenis sampah'!D:D,MATCH($Z1463,'[1]Jenis sampah'!$M:$M,0))))</f>
        <v/>
      </c>
      <c r="G1463" t="str">
        <f>IF(ISBLANK(INDEX('[1]Jenis sampah'!E:E,MATCH($Z1463,'[1]Jenis sampah'!$M:$M,0))), "", (INDEX('[1]Jenis sampah'!E:E,MATCH($Z1463,'[1]Jenis sampah'!$M:$M,0))))</f>
        <v/>
      </c>
      <c r="H1463" t="str">
        <f>IF(ISBLANK(INDEX('[1]Jenis sampah'!F:F,MATCH($Z1463,'[1]Jenis sampah'!$M:$M,0))), "", (INDEX('[1]Jenis sampah'!F:F,MATCH($Z1463,'[1]Jenis sampah'!$M:$M,0))))</f>
        <v/>
      </c>
      <c r="I1463" t="str">
        <f>IF(ISBLANK(INDEX('[1]Jenis sampah'!G:G,MATCH($Z1463,'[1]Jenis sampah'!$M:$M,0))), "", (INDEX('[1]Jenis sampah'!G:G,MATCH($Z1463,'[1]Jenis sampah'!$M:$M,0))))</f>
        <v/>
      </c>
      <c r="J1463" t="str">
        <f>IF(ISBLANK(INDEX('[1]Jenis sampah'!H:H,MATCH($Z1463,'[1]Jenis sampah'!$M:$M,0))), "", (INDEX('[1]Jenis sampah'!H:H,MATCH($Z1463,'[1]Jenis sampah'!$M:$M,0))))</f>
        <v/>
      </c>
      <c r="K1463" t="str">
        <f>IF(ISBLANK(INDEX('[1]Jenis sampah'!I:I,MATCH($Z1463,'[1]Jenis sampah'!$M:$M,0))), "", (INDEX('[1]Jenis sampah'!I:I,MATCH($Z1463,'[1]Jenis sampah'!$M:$M,0))))</f>
        <v/>
      </c>
      <c r="L1463" t="str">
        <f>IF(ISBLANK(INDEX('[1]Jenis sampah'!J:J,MATCH($Z1463,'[1]Jenis sampah'!$M:$M,0))), "", (INDEX('[1]Jenis sampah'!J:J,MATCH($Z1463,'[1]Jenis sampah'!$M:$M,0))))</f>
        <v/>
      </c>
      <c r="M1463" t="str">
        <f>IF(ISBLANK(INDEX('[1]Jenis sampah'!K:K,MATCH($Z1463,'[1]Jenis sampah'!$M:$M,0))), "", (INDEX('[1]Jenis sampah'!K:K,MATCH($Z1463,'[1]Jenis sampah'!$M:$M,0))))</f>
        <v/>
      </c>
      <c r="N1463" t="str">
        <f>IF(ISBLANK(INDEX('[1]Jenis sampah'!L:L,MATCH($Z1463,'[1]Jenis sampah'!$M:$M,0))), "", (INDEX('[1]Jenis sampah'!L:L,MATCH($Z1463,'[1]Jenis sampah'!$M:$M,0))))</f>
        <v/>
      </c>
      <c r="O1463" t="str">
        <f>IF(ISBLANK(INDEX('[1]Sumber sampah'!D:D,MATCH($Z1463,'[1]Sumber sampah'!$K:$K,0))), "", (INDEX('[1]Sumber sampah'!D:D,MATCH($Z1463,'[1]Sumber sampah'!$K:$K,0))))</f>
        <v/>
      </c>
      <c r="P1463" t="str">
        <f>IF(ISBLANK(INDEX('[1]Sumber sampah'!E:E,MATCH($Z1463,'[1]Sumber sampah'!$K:$K,0))), "", (INDEX('[1]Sumber sampah'!E:E,MATCH($Z1463,'[1]Sumber sampah'!$K:$K,0))))</f>
        <v/>
      </c>
      <c r="Q1463" t="str">
        <f>IF(ISBLANK(INDEX('[1]Sumber sampah'!F:F,MATCH($Z1463,'[1]Sumber sampah'!$K:$K,0))), "", (INDEX('[1]Sumber sampah'!F:F,MATCH($Z1463,'[1]Sumber sampah'!$K:$K,0))))</f>
        <v/>
      </c>
      <c r="R1463" t="str">
        <f>IF(ISBLANK(INDEX('[1]Sumber sampah'!G:G,MATCH($Z1463,'[1]Sumber sampah'!$K:$K,0))), "", (INDEX('[1]Sumber sampah'!G:G,MATCH($Z1463,'[1]Sumber sampah'!$K:$K,0))))</f>
        <v/>
      </c>
      <c r="S1463" t="str">
        <f>IF(ISBLANK(INDEX('[1]Sumber sampah'!H:H,MATCH($Z1463,'[1]Sumber sampah'!$K:$K,0))), "", (INDEX('[1]Sumber sampah'!H:H,MATCH($Z1463,'[1]Sumber sampah'!$K:$K,0))))</f>
        <v/>
      </c>
      <c r="T1463" t="str">
        <f>IF(ISBLANK(INDEX('[1]Sumber sampah'!I:I,MATCH($Z1463,'[1]Sumber sampah'!$K:$K,0))), "", (INDEX('[1]Sumber sampah'!I:I,MATCH($Z1463,'[1]Sumber sampah'!$K:$K,0))))</f>
        <v/>
      </c>
      <c r="U1463" t="str">
        <f>IF(ISBLANK(INDEX('[1]Sumber sampah'!J:J,MATCH($Z1463,'[1]Sumber sampah'!$K:$K,0))), "", (INDEX('[1]Sumber sampah'!J:J,MATCH($Z1463,'[1]Sumber sampah'!$K:$K,0))))</f>
        <v/>
      </c>
      <c r="Z1463" t="str">
        <f t="shared" si="22"/>
        <v>2021_Sulawesi Selatan_Kota Makassar</v>
      </c>
    </row>
    <row r="1464" spans="1:26" x14ac:dyDescent="0.35">
      <c r="A1464" s="15">
        <v>2021</v>
      </c>
      <c r="B1464" t="s">
        <v>211</v>
      </c>
      <c r="C1464" t="s">
        <v>392</v>
      </c>
      <c r="D1464" s="16">
        <v>76.25</v>
      </c>
      <c r="E1464" s="17">
        <v>27832.35</v>
      </c>
      <c r="F1464">
        <f>IF(ISBLANK(INDEX('[1]Jenis sampah'!D:D,MATCH($Z1464,'[1]Jenis sampah'!$M:$M,0))), "", (INDEX('[1]Jenis sampah'!D:D,MATCH($Z1464,'[1]Jenis sampah'!$M:$M,0))))</f>
        <v>51.8</v>
      </c>
      <c r="G1464">
        <f>IF(ISBLANK(INDEX('[1]Jenis sampah'!E:E,MATCH($Z1464,'[1]Jenis sampah'!$M:$M,0))), "", (INDEX('[1]Jenis sampah'!E:E,MATCH($Z1464,'[1]Jenis sampah'!$M:$M,0))))</f>
        <v>11.35</v>
      </c>
      <c r="H1464">
        <f>IF(ISBLANK(INDEX('[1]Jenis sampah'!F:F,MATCH($Z1464,'[1]Jenis sampah'!$M:$M,0))), "", (INDEX('[1]Jenis sampah'!F:F,MATCH($Z1464,'[1]Jenis sampah'!$M:$M,0))))</f>
        <v>12.45</v>
      </c>
      <c r="I1464">
        <f>IF(ISBLANK(INDEX('[1]Jenis sampah'!G:G,MATCH($Z1464,'[1]Jenis sampah'!$M:$M,0))), "", (INDEX('[1]Jenis sampah'!G:G,MATCH($Z1464,'[1]Jenis sampah'!$M:$M,0))))</f>
        <v>11.2</v>
      </c>
      <c r="J1464">
        <f>IF(ISBLANK(INDEX('[1]Jenis sampah'!H:H,MATCH($Z1464,'[1]Jenis sampah'!$M:$M,0))), "", (INDEX('[1]Jenis sampah'!H:H,MATCH($Z1464,'[1]Jenis sampah'!$M:$M,0))))</f>
        <v>3.75</v>
      </c>
      <c r="K1464">
        <f>IF(ISBLANK(INDEX('[1]Jenis sampah'!I:I,MATCH($Z1464,'[1]Jenis sampah'!$M:$M,0))), "", (INDEX('[1]Jenis sampah'!I:I,MATCH($Z1464,'[1]Jenis sampah'!$M:$M,0))))</f>
        <v>1.95</v>
      </c>
      <c r="L1464">
        <f>IF(ISBLANK(INDEX('[1]Jenis sampah'!J:J,MATCH($Z1464,'[1]Jenis sampah'!$M:$M,0))), "", (INDEX('[1]Jenis sampah'!J:J,MATCH($Z1464,'[1]Jenis sampah'!$M:$M,0))))</f>
        <v>2.1</v>
      </c>
      <c r="M1464">
        <f>IF(ISBLANK(INDEX('[1]Jenis sampah'!K:K,MATCH($Z1464,'[1]Jenis sampah'!$M:$M,0))), "", (INDEX('[1]Jenis sampah'!K:K,MATCH($Z1464,'[1]Jenis sampah'!$M:$M,0))))</f>
        <v>2.75</v>
      </c>
      <c r="N1464">
        <f>IF(ISBLANK(INDEX('[1]Jenis sampah'!L:L,MATCH($Z1464,'[1]Jenis sampah'!$M:$M,0))), "", (INDEX('[1]Jenis sampah'!L:L,MATCH($Z1464,'[1]Jenis sampah'!$M:$M,0))))</f>
        <v>2.65</v>
      </c>
      <c r="O1464">
        <f>IF(ISBLANK(INDEX('[1]Sumber sampah'!D:D,MATCH($Z1464,'[1]Sumber sampah'!$K:$K,0))), "", (INDEX('[1]Sumber sampah'!D:D,MATCH($Z1464,'[1]Sumber sampah'!$K:$K,0))))</f>
        <v>32.75</v>
      </c>
      <c r="P1464">
        <f>IF(ISBLANK(INDEX('[1]Sumber sampah'!E:E,MATCH($Z1464,'[1]Sumber sampah'!$K:$K,0))), "", (INDEX('[1]Sumber sampah'!E:E,MATCH($Z1464,'[1]Sumber sampah'!$K:$K,0))))</f>
        <v>5.25</v>
      </c>
      <c r="Q1464">
        <f>IF(ISBLANK(INDEX('[1]Sumber sampah'!F:F,MATCH($Z1464,'[1]Sumber sampah'!$K:$K,0))), "", (INDEX('[1]Sumber sampah'!F:F,MATCH($Z1464,'[1]Sumber sampah'!$K:$K,0))))</f>
        <v>15.9</v>
      </c>
      <c r="R1464">
        <f>IF(ISBLANK(INDEX('[1]Sumber sampah'!G:G,MATCH($Z1464,'[1]Sumber sampah'!$K:$K,0))), "", (INDEX('[1]Sumber sampah'!G:G,MATCH($Z1464,'[1]Sumber sampah'!$K:$K,0))))</f>
        <v>8.75</v>
      </c>
      <c r="S1464">
        <f>IF(ISBLANK(INDEX('[1]Sumber sampah'!H:H,MATCH($Z1464,'[1]Sumber sampah'!$K:$K,0))), "", (INDEX('[1]Sumber sampah'!H:H,MATCH($Z1464,'[1]Sumber sampah'!$K:$K,0))))</f>
        <v>4.0999999999999996</v>
      </c>
      <c r="T1464">
        <f>IF(ISBLANK(INDEX('[1]Sumber sampah'!I:I,MATCH($Z1464,'[1]Sumber sampah'!$K:$K,0))), "", (INDEX('[1]Sumber sampah'!I:I,MATCH($Z1464,'[1]Sumber sampah'!$K:$K,0))))</f>
        <v>7.5</v>
      </c>
      <c r="U1464">
        <f>IF(ISBLANK(INDEX('[1]Sumber sampah'!J:J,MATCH($Z1464,'[1]Sumber sampah'!$K:$K,0))), "", (INDEX('[1]Sumber sampah'!J:J,MATCH($Z1464,'[1]Sumber sampah'!$K:$K,0))))</f>
        <v>2</v>
      </c>
      <c r="Z1464" t="str">
        <f t="shared" si="22"/>
        <v>2021_Sulawesi Selatan_Kota Parepare</v>
      </c>
    </row>
    <row r="1465" spans="1:26" x14ac:dyDescent="0.35">
      <c r="A1465" s="15">
        <v>2021</v>
      </c>
      <c r="B1465" t="s">
        <v>211</v>
      </c>
      <c r="C1465" t="s">
        <v>393</v>
      </c>
      <c r="D1465" s="16">
        <v>92.34</v>
      </c>
      <c r="E1465" s="17">
        <v>33704.28</v>
      </c>
      <c r="F1465">
        <f>IF(ISBLANK(INDEX('[1]Jenis sampah'!D:D,MATCH($Z1465,'[1]Jenis sampah'!$M:$M,0))), "", (INDEX('[1]Jenis sampah'!D:D,MATCH($Z1465,'[1]Jenis sampah'!$M:$M,0))))</f>
        <v>30</v>
      </c>
      <c r="G1465">
        <f>IF(ISBLANK(INDEX('[1]Jenis sampah'!E:E,MATCH($Z1465,'[1]Jenis sampah'!$M:$M,0))), "", (INDEX('[1]Jenis sampah'!E:E,MATCH($Z1465,'[1]Jenis sampah'!$M:$M,0))))</f>
        <v>25</v>
      </c>
      <c r="H1465">
        <f>IF(ISBLANK(INDEX('[1]Jenis sampah'!F:F,MATCH($Z1465,'[1]Jenis sampah'!$M:$M,0))), "", (INDEX('[1]Jenis sampah'!F:F,MATCH($Z1465,'[1]Jenis sampah'!$M:$M,0))))</f>
        <v>20</v>
      </c>
      <c r="I1465">
        <f>IF(ISBLANK(INDEX('[1]Jenis sampah'!G:G,MATCH($Z1465,'[1]Jenis sampah'!$M:$M,0))), "", (INDEX('[1]Jenis sampah'!G:G,MATCH($Z1465,'[1]Jenis sampah'!$M:$M,0))))</f>
        <v>15</v>
      </c>
      <c r="J1465">
        <f>IF(ISBLANK(INDEX('[1]Jenis sampah'!H:H,MATCH($Z1465,'[1]Jenis sampah'!$M:$M,0))), "", (INDEX('[1]Jenis sampah'!H:H,MATCH($Z1465,'[1]Jenis sampah'!$M:$M,0))))</f>
        <v>8</v>
      </c>
      <c r="K1465" t="str">
        <f>IF(ISBLANK(INDEX('[1]Jenis sampah'!I:I,MATCH($Z1465,'[1]Jenis sampah'!$M:$M,0))), "", (INDEX('[1]Jenis sampah'!I:I,MATCH($Z1465,'[1]Jenis sampah'!$M:$M,0))))</f>
        <v/>
      </c>
      <c r="L1465" t="str">
        <f>IF(ISBLANK(INDEX('[1]Jenis sampah'!J:J,MATCH($Z1465,'[1]Jenis sampah'!$M:$M,0))), "", (INDEX('[1]Jenis sampah'!J:J,MATCH($Z1465,'[1]Jenis sampah'!$M:$M,0))))</f>
        <v/>
      </c>
      <c r="M1465" t="str">
        <f>IF(ISBLANK(INDEX('[1]Jenis sampah'!K:K,MATCH($Z1465,'[1]Jenis sampah'!$M:$M,0))), "", (INDEX('[1]Jenis sampah'!K:K,MATCH($Z1465,'[1]Jenis sampah'!$M:$M,0))))</f>
        <v/>
      </c>
      <c r="N1465">
        <f>IF(ISBLANK(INDEX('[1]Jenis sampah'!L:L,MATCH($Z1465,'[1]Jenis sampah'!$M:$M,0))), "", (INDEX('[1]Jenis sampah'!L:L,MATCH($Z1465,'[1]Jenis sampah'!$M:$M,0))))</f>
        <v>2</v>
      </c>
      <c r="O1465">
        <f>IF(ISBLANK(INDEX('[1]Sumber sampah'!D:D,MATCH($Z1465,'[1]Sumber sampah'!$K:$K,0))), "", (INDEX('[1]Sumber sampah'!D:D,MATCH($Z1465,'[1]Sumber sampah'!$K:$K,0))))</f>
        <v>6.7</v>
      </c>
      <c r="P1465">
        <f>IF(ISBLANK(INDEX('[1]Sumber sampah'!E:E,MATCH($Z1465,'[1]Sumber sampah'!$K:$K,0))), "", (INDEX('[1]Sumber sampah'!E:E,MATCH($Z1465,'[1]Sumber sampah'!$K:$K,0))))</f>
        <v>0.5</v>
      </c>
      <c r="Q1465">
        <f>IF(ISBLANK(INDEX('[1]Sumber sampah'!F:F,MATCH($Z1465,'[1]Sumber sampah'!$K:$K,0))), "", (INDEX('[1]Sumber sampah'!F:F,MATCH($Z1465,'[1]Sumber sampah'!$K:$K,0))))</f>
        <v>13</v>
      </c>
      <c r="R1465">
        <f>IF(ISBLANK(INDEX('[1]Sumber sampah'!G:G,MATCH($Z1465,'[1]Sumber sampah'!$K:$K,0))), "", (INDEX('[1]Sumber sampah'!G:G,MATCH($Z1465,'[1]Sumber sampah'!$K:$K,0))))</f>
        <v>3.9</v>
      </c>
      <c r="S1465">
        <f>IF(ISBLANK(INDEX('[1]Sumber sampah'!H:H,MATCH($Z1465,'[1]Sumber sampah'!$K:$K,0))), "", (INDEX('[1]Sumber sampah'!H:H,MATCH($Z1465,'[1]Sumber sampah'!$K:$K,0))))</f>
        <v>3.6</v>
      </c>
      <c r="T1465">
        <f>IF(ISBLANK(INDEX('[1]Sumber sampah'!I:I,MATCH($Z1465,'[1]Sumber sampah'!$K:$K,0))), "", (INDEX('[1]Sumber sampah'!I:I,MATCH($Z1465,'[1]Sumber sampah'!$K:$K,0))))</f>
        <v>3</v>
      </c>
      <c r="U1465">
        <f>IF(ISBLANK(INDEX('[1]Sumber sampah'!J:J,MATCH($Z1465,'[1]Sumber sampah'!$K:$K,0))), "", (INDEX('[1]Sumber sampah'!J:J,MATCH($Z1465,'[1]Sumber sampah'!$K:$K,0))))</f>
        <v>3</v>
      </c>
      <c r="Z1465" t="str">
        <f t="shared" si="22"/>
        <v>2021_Sulawesi Selatan_Kota Palopo</v>
      </c>
    </row>
    <row r="1466" spans="1:26" x14ac:dyDescent="0.35">
      <c r="A1466" s="15">
        <v>2021</v>
      </c>
      <c r="B1466" t="s">
        <v>218</v>
      </c>
      <c r="C1466" t="s">
        <v>455</v>
      </c>
      <c r="D1466" s="16">
        <v>79.19</v>
      </c>
      <c r="E1466" s="17">
        <v>28902.67</v>
      </c>
      <c r="F1466" t="str">
        <f>IF(ISBLANK(INDEX('[1]Jenis sampah'!D:D,MATCH($Z1466,'[1]Jenis sampah'!$M:$M,0))), "", (INDEX('[1]Jenis sampah'!D:D,MATCH($Z1466,'[1]Jenis sampah'!$M:$M,0))))</f>
        <v/>
      </c>
      <c r="G1466" t="str">
        <f>IF(ISBLANK(INDEX('[1]Jenis sampah'!E:E,MATCH($Z1466,'[1]Jenis sampah'!$M:$M,0))), "", (INDEX('[1]Jenis sampah'!E:E,MATCH($Z1466,'[1]Jenis sampah'!$M:$M,0))))</f>
        <v/>
      </c>
      <c r="H1466" t="str">
        <f>IF(ISBLANK(INDEX('[1]Jenis sampah'!F:F,MATCH($Z1466,'[1]Jenis sampah'!$M:$M,0))), "", (INDEX('[1]Jenis sampah'!F:F,MATCH($Z1466,'[1]Jenis sampah'!$M:$M,0))))</f>
        <v/>
      </c>
      <c r="I1466" t="str">
        <f>IF(ISBLANK(INDEX('[1]Jenis sampah'!G:G,MATCH($Z1466,'[1]Jenis sampah'!$M:$M,0))), "", (INDEX('[1]Jenis sampah'!G:G,MATCH($Z1466,'[1]Jenis sampah'!$M:$M,0))))</f>
        <v/>
      </c>
      <c r="J1466" t="str">
        <f>IF(ISBLANK(INDEX('[1]Jenis sampah'!H:H,MATCH($Z1466,'[1]Jenis sampah'!$M:$M,0))), "", (INDEX('[1]Jenis sampah'!H:H,MATCH($Z1466,'[1]Jenis sampah'!$M:$M,0))))</f>
        <v/>
      </c>
      <c r="K1466" t="str">
        <f>IF(ISBLANK(INDEX('[1]Jenis sampah'!I:I,MATCH($Z1466,'[1]Jenis sampah'!$M:$M,0))), "", (INDEX('[1]Jenis sampah'!I:I,MATCH($Z1466,'[1]Jenis sampah'!$M:$M,0))))</f>
        <v/>
      </c>
      <c r="L1466" t="str">
        <f>IF(ISBLANK(INDEX('[1]Jenis sampah'!J:J,MATCH($Z1466,'[1]Jenis sampah'!$M:$M,0))), "", (INDEX('[1]Jenis sampah'!J:J,MATCH($Z1466,'[1]Jenis sampah'!$M:$M,0))))</f>
        <v/>
      </c>
      <c r="M1466" t="str">
        <f>IF(ISBLANK(INDEX('[1]Jenis sampah'!K:K,MATCH($Z1466,'[1]Jenis sampah'!$M:$M,0))), "", (INDEX('[1]Jenis sampah'!K:K,MATCH($Z1466,'[1]Jenis sampah'!$M:$M,0))))</f>
        <v/>
      </c>
      <c r="N1466" t="str">
        <f>IF(ISBLANK(INDEX('[1]Jenis sampah'!L:L,MATCH($Z1466,'[1]Jenis sampah'!$M:$M,0))), "", (INDEX('[1]Jenis sampah'!L:L,MATCH($Z1466,'[1]Jenis sampah'!$M:$M,0))))</f>
        <v/>
      </c>
      <c r="O1466" t="str">
        <f>IF(ISBLANK(INDEX('[1]Sumber sampah'!D:D,MATCH($Z1466,'[1]Sumber sampah'!$K:$K,0))), "", (INDEX('[1]Sumber sampah'!D:D,MATCH($Z1466,'[1]Sumber sampah'!$K:$K,0))))</f>
        <v/>
      </c>
      <c r="P1466" t="str">
        <f>IF(ISBLANK(INDEX('[1]Sumber sampah'!E:E,MATCH($Z1466,'[1]Sumber sampah'!$K:$K,0))), "", (INDEX('[1]Sumber sampah'!E:E,MATCH($Z1466,'[1]Sumber sampah'!$K:$K,0))))</f>
        <v/>
      </c>
      <c r="Q1466" t="str">
        <f>IF(ISBLANK(INDEX('[1]Sumber sampah'!F:F,MATCH($Z1466,'[1]Sumber sampah'!$K:$K,0))), "", (INDEX('[1]Sumber sampah'!F:F,MATCH($Z1466,'[1]Sumber sampah'!$K:$K,0))))</f>
        <v/>
      </c>
      <c r="R1466" t="str">
        <f>IF(ISBLANK(INDEX('[1]Sumber sampah'!G:G,MATCH($Z1466,'[1]Sumber sampah'!$K:$K,0))), "", (INDEX('[1]Sumber sampah'!G:G,MATCH($Z1466,'[1]Sumber sampah'!$K:$K,0))))</f>
        <v/>
      </c>
      <c r="S1466" t="str">
        <f>IF(ISBLANK(INDEX('[1]Sumber sampah'!H:H,MATCH($Z1466,'[1]Sumber sampah'!$K:$K,0))), "", (INDEX('[1]Sumber sampah'!H:H,MATCH($Z1466,'[1]Sumber sampah'!$K:$K,0))))</f>
        <v/>
      </c>
      <c r="T1466" t="str">
        <f>IF(ISBLANK(INDEX('[1]Sumber sampah'!I:I,MATCH($Z1466,'[1]Sumber sampah'!$K:$K,0))), "", (INDEX('[1]Sumber sampah'!I:I,MATCH($Z1466,'[1]Sumber sampah'!$K:$K,0))))</f>
        <v/>
      </c>
      <c r="U1466" t="str">
        <f>IF(ISBLANK(INDEX('[1]Sumber sampah'!J:J,MATCH($Z1466,'[1]Sumber sampah'!$K:$K,0))), "", (INDEX('[1]Sumber sampah'!J:J,MATCH($Z1466,'[1]Sumber sampah'!$K:$K,0))))</f>
        <v/>
      </c>
      <c r="Z1466" t="str">
        <f t="shared" si="22"/>
        <v>2021_Sulawesi Tenggara_Kab. Wakatobi</v>
      </c>
    </row>
    <row r="1467" spans="1:26" x14ac:dyDescent="0.35">
      <c r="A1467" s="15">
        <v>2021</v>
      </c>
      <c r="B1467" t="s">
        <v>218</v>
      </c>
      <c r="C1467" t="s">
        <v>224</v>
      </c>
      <c r="D1467" s="16">
        <v>264.5</v>
      </c>
      <c r="E1467" s="17">
        <v>96542.67</v>
      </c>
      <c r="F1467">
        <f>IF(ISBLANK(INDEX('[1]Jenis sampah'!D:D,MATCH($Z1467,'[1]Jenis sampah'!$M:$M,0))), "", (INDEX('[1]Jenis sampah'!D:D,MATCH($Z1467,'[1]Jenis sampah'!$M:$M,0))))</f>
        <v>43.65</v>
      </c>
      <c r="G1467">
        <f>IF(ISBLANK(INDEX('[1]Jenis sampah'!E:E,MATCH($Z1467,'[1]Jenis sampah'!$M:$M,0))), "", (INDEX('[1]Jenis sampah'!E:E,MATCH($Z1467,'[1]Jenis sampah'!$M:$M,0))))</f>
        <v>17.440000000000001</v>
      </c>
      <c r="H1467">
        <f>IF(ISBLANK(INDEX('[1]Jenis sampah'!F:F,MATCH($Z1467,'[1]Jenis sampah'!$M:$M,0))), "", (INDEX('[1]Jenis sampah'!F:F,MATCH($Z1467,'[1]Jenis sampah'!$M:$M,0))))</f>
        <v>16.78</v>
      </c>
      <c r="I1467">
        <f>IF(ISBLANK(INDEX('[1]Jenis sampah'!G:G,MATCH($Z1467,'[1]Jenis sampah'!$M:$M,0))), "", (INDEX('[1]Jenis sampah'!G:G,MATCH($Z1467,'[1]Jenis sampah'!$M:$M,0))))</f>
        <v>17.25</v>
      </c>
      <c r="J1467">
        <f>IF(ISBLANK(INDEX('[1]Jenis sampah'!H:H,MATCH($Z1467,'[1]Jenis sampah'!$M:$M,0))), "", (INDEX('[1]Jenis sampah'!H:H,MATCH($Z1467,'[1]Jenis sampah'!$M:$M,0))))</f>
        <v>1.54</v>
      </c>
      <c r="K1467">
        <f>IF(ISBLANK(INDEX('[1]Jenis sampah'!I:I,MATCH($Z1467,'[1]Jenis sampah'!$M:$M,0))), "", (INDEX('[1]Jenis sampah'!I:I,MATCH($Z1467,'[1]Jenis sampah'!$M:$M,0))))</f>
        <v>0.72</v>
      </c>
      <c r="L1467">
        <f>IF(ISBLANK(INDEX('[1]Jenis sampah'!J:J,MATCH($Z1467,'[1]Jenis sampah'!$M:$M,0))), "", (INDEX('[1]Jenis sampah'!J:J,MATCH($Z1467,'[1]Jenis sampah'!$M:$M,0))))</f>
        <v>1.06</v>
      </c>
      <c r="M1467">
        <f>IF(ISBLANK(INDEX('[1]Jenis sampah'!K:K,MATCH($Z1467,'[1]Jenis sampah'!$M:$M,0))), "", (INDEX('[1]Jenis sampah'!K:K,MATCH($Z1467,'[1]Jenis sampah'!$M:$M,0))))</f>
        <v>1.1599999999999999</v>
      </c>
      <c r="N1467">
        <f>IF(ISBLANK(INDEX('[1]Jenis sampah'!L:L,MATCH($Z1467,'[1]Jenis sampah'!$M:$M,0))), "", (INDEX('[1]Jenis sampah'!L:L,MATCH($Z1467,'[1]Jenis sampah'!$M:$M,0))))</f>
        <v>0.4</v>
      </c>
      <c r="O1467">
        <f>IF(ISBLANK(INDEX('[1]Sumber sampah'!D:D,MATCH($Z1467,'[1]Sumber sampah'!$K:$K,0))), "", (INDEX('[1]Sumber sampah'!D:D,MATCH($Z1467,'[1]Sumber sampah'!$K:$K,0))))</f>
        <v>163.02000000000001</v>
      </c>
      <c r="P1467">
        <f>IF(ISBLANK(INDEX('[1]Sumber sampah'!E:E,MATCH($Z1467,'[1]Sumber sampah'!$K:$K,0))), "", (INDEX('[1]Sumber sampah'!E:E,MATCH($Z1467,'[1]Sumber sampah'!$K:$K,0))))</f>
        <v>8.1199999999999992</v>
      </c>
      <c r="Q1467">
        <f>IF(ISBLANK(INDEX('[1]Sumber sampah'!F:F,MATCH($Z1467,'[1]Sumber sampah'!$K:$K,0))), "", (INDEX('[1]Sumber sampah'!F:F,MATCH($Z1467,'[1]Sumber sampah'!$K:$K,0))))</f>
        <v>18.78</v>
      </c>
      <c r="R1467">
        <f>IF(ISBLANK(INDEX('[1]Sumber sampah'!G:G,MATCH($Z1467,'[1]Sumber sampah'!$K:$K,0))), "", (INDEX('[1]Sumber sampah'!G:G,MATCH($Z1467,'[1]Sumber sampah'!$K:$K,0))))</f>
        <v>2.1800000000000002</v>
      </c>
      <c r="S1467">
        <f>IF(ISBLANK(INDEX('[1]Sumber sampah'!H:H,MATCH($Z1467,'[1]Sumber sampah'!$K:$K,0))), "", (INDEX('[1]Sumber sampah'!H:H,MATCH($Z1467,'[1]Sumber sampah'!$K:$K,0))))</f>
        <v>2.4500000000000002</v>
      </c>
      <c r="T1467">
        <f>IF(ISBLANK(INDEX('[1]Sumber sampah'!I:I,MATCH($Z1467,'[1]Sumber sampah'!$K:$K,0))), "", (INDEX('[1]Sumber sampah'!I:I,MATCH($Z1467,'[1]Sumber sampah'!$K:$K,0))))</f>
        <v>5.23</v>
      </c>
      <c r="U1467">
        <f>IF(ISBLANK(INDEX('[1]Sumber sampah'!J:J,MATCH($Z1467,'[1]Sumber sampah'!$K:$K,0))), "", (INDEX('[1]Sumber sampah'!J:J,MATCH($Z1467,'[1]Sumber sampah'!$K:$K,0))))</f>
        <v>1.58</v>
      </c>
      <c r="Z1467" t="str">
        <f t="shared" si="22"/>
        <v>2021_Sulawesi Tenggara_Kota Kendari</v>
      </c>
    </row>
    <row r="1468" spans="1:26" x14ac:dyDescent="0.35">
      <c r="A1468" s="15">
        <v>2021</v>
      </c>
      <c r="B1468" t="s">
        <v>225</v>
      </c>
      <c r="C1468" t="s">
        <v>395</v>
      </c>
      <c r="D1468" s="16">
        <v>141.21</v>
      </c>
      <c r="E1468" s="17">
        <v>51541.5</v>
      </c>
      <c r="F1468">
        <f>IF(ISBLANK(INDEX('[1]Jenis sampah'!D:D,MATCH($Z1468,'[1]Jenis sampah'!$M:$M,0))), "", (INDEX('[1]Jenis sampah'!D:D,MATCH($Z1468,'[1]Jenis sampah'!$M:$M,0))))</f>
        <v>21</v>
      </c>
      <c r="G1468">
        <f>IF(ISBLANK(INDEX('[1]Jenis sampah'!E:E,MATCH($Z1468,'[1]Jenis sampah'!$M:$M,0))), "", (INDEX('[1]Jenis sampah'!E:E,MATCH($Z1468,'[1]Jenis sampah'!$M:$M,0))))</f>
        <v>10</v>
      </c>
      <c r="H1468">
        <f>IF(ISBLANK(INDEX('[1]Jenis sampah'!F:F,MATCH($Z1468,'[1]Jenis sampah'!$M:$M,0))), "", (INDEX('[1]Jenis sampah'!F:F,MATCH($Z1468,'[1]Jenis sampah'!$M:$M,0))))</f>
        <v>10</v>
      </c>
      <c r="I1468">
        <f>IF(ISBLANK(INDEX('[1]Jenis sampah'!G:G,MATCH($Z1468,'[1]Jenis sampah'!$M:$M,0))), "", (INDEX('[1]Jenis sampah'!G:G,MATCH($Z1468,'[1]Jenis sampah'!$M:$M,0))))</f>
        <v>30</v>
      </c>
      <c r="J1468">
        <f>IF(ISBLANK(INDEX('[1]Jenis sampah'!H:H,MATCH($Z1468,'[1]Jenis sampah'!$M:$M,0))), "", (INDEX('[1]Jenis sampah'!H:H,MATCH($Z1468,'[1]Jenis sampah'!$M:$M,0))))</f>
        <v>8</v>
      </c>
      <c r="K1468">
        <f>IF(ISBLANK(INDEX('[1]Jenis sampah'!I:I,MATCH($Z1468,'[1]Jenis sampah'!$M:$M,0))), "", (INDEX('[1]Jenis sampah'!I:I,MATCH($Z1468,'[1]Jenis sampah'!$M:$M,0))))</f>
        <v>5</v>
      </c>
      <c r="L1468">
        <f>IF(ISBLANK(INDEX('[1]Jenis sampah'!J:J,MATCH($Z1468,'[1]Jenis sampah'!$M:$M,0))), "", (INDEX('[1]Jenis sampah'!J:J,MATCH($Z1468,'[1]Jenis sampah'!$M:$M,0))))</f>
        <v>7</v>
      </c>
      <c r="M1468">
        <f>IF(ISBLANK(INDEX('[1]Jenis sampah'!K:K,MATCH($Z1468,'[1]Jenis sampah'!$M:$M,0))), "", (INDEX('[1]Jenis sampah'!K:K,MATCH($Z1468,'[1]Jenis sampah'!$M:$M,0))))</f>
        <v>9</v>
      </c>
      <c r="N1468" t="str">
        <f>IF(ISBLANK(INDEX('[1]Jenis sampah'!L:L,MATCH($Z1468,'[1]Jenis sampah'!$M:$M,0))), "", (INDEX('[1]Jenis sampah'!L:L,MATCH($Z1468,'[1]Jenis sampah'!$M:$M,0))))</f>
        <v/>
      </c>
      <c r="O1468">
        <f>IF(ISBLANK(INDEX('[1]Sumber sampah'!D:D,MATCH($Z1468,'[1]Sumber sampah'!$K:$K,0))), "", (INDEX('[1]Sumber sampah'!D:D,MATCH($Z1468,'[1]Sumber sampah'!$K:$K,0))))</f>
        <v>33</v>
      </c>
      <c r="P1468">
        <f>IF(ISBLANK(INDEX('[1]Sumber sampah'!E:E,MATCH($Z1468,'[1]Sumber sampah'!$K:$K,0))), "", (INDEX('[1]Sumber sampah'!E:E,MATCH($Z1468,'[1]Sumber sampah'!$K:$K,0))))</f>
        <v>15</v>
      </c>
      <c r="Q1468">
        <f>IF(ISBLANK(INDEX('[1]Sumber sampah'!F:F,MATCH($Z1468,'[1]Sumber sampah'!$K:$K,0))), "", (INDEX('[1]Sumber sampah'!F:F,MATCH($Z1468,'[1]Sumber sampah'!$K:$K,0))))</f>
        <v>1700</v>
      </c>
      <c r="R1468">
        <f>IF(ISBLANK(INDEX('[1]Sumber sampah'!G:G,MATCH($Z1468,'[1]Sumber sampah'!$K:$K,0))), "", (INDEX('[1]Sumber sampah'!G:G,MATCH($Z1468,'[1]Sumber sampah'!$K:$K,0))))</f>
        <v>21</v>
      </c>
      <c r="S1468">
        <f>IF(ISBLANK(INDEX('[1]Sumber sampah'!H:H,MATCH($Z1468,'[1]Sumber sampah'!$K:$K,0))), "", (INDEX('[1]Sumber sampah'!H:H,MATCH($Z1468,'[1]Sumber sampah'!$K:$K,0))))</f>
        <v>10</v>
      </c>
      <c r="T1468">
        <f>IF(ISBLANK(INDEX('[1]Sumber sampah'!I:I,MATCH($Z1468,'[1]Sumber sampah'!$K:$K,0))), "", (INDEX('[1]Sumber sampah'!I:I,MATCH($Z1468,'[1]Sumber sampah'!$K:$K,0))))</f>
        <v>4</v>
      </c>
      <c r="U1468" t="str">
        <f>IF(ISBLANK(INDEX('[1]Sumber sampah'!J:J,MATCH($Z1468,'[1]Sumber sampah'!$K:$K,0))), "", (INDEX('[1]Sumber sampah'!J:J,MATCH($Z1468,'[1]Sumber sampah'!$K:$K,0))))</f>
        <v/>
      </c>
      <c r="Z1468" t="str">
        <f t="shared" si="22"/>
        <v>2021_Gorontalo_Kota Gorontalo</v>
      </c>
    </row>
    <row r="1469" spans="1:26" x14ac:dyDescent="0.35">
      <c r="A1469" s="15">
        <v>2021</v>
      </c>
      <c r="B1469" t="s">
        <v>227</v>
      </c>
      <c r="C1469" t="s">
        <v>228</v>
      </c>
      <c r="D1469" s="16">
        <v>69.760000000000005</v>
      </c>
      <c r="E1469" s="17">
        <v>25463.42</v>
      </c>
      <c r="F1469" t="str">
        <f>IF(ISBLANK(INDEX('[1]Jenis sampah'!D:D,MATCH($Z1469,'[1]Jenis sampah'!$M:$M,0))), "", (INDEX('[1]Jenis sampah'!D:D,MATCH($Z1469,'[1]Jenis sampah'!$M:$M,0))))</f>
        <v/>
      </c>
      <c r="G1469" t="str">
        <f>IF(ISBLANK(INDEX('[1]Jenis sampah'!E:E,MATCH($Z1469,'[1]Jenis sampah'!$M:$M,0))), "", (INDEX('[1]Jenis sampah'!E:E,MATCH($Z1469,'[1]Jenis sampah'!$M:$M,0))))</f>
        <v/>
      </c>
      <c r="H1469" t="str">
        <f>IF(ISBLANK(INDEX('[1]Jenis sampah'!F:F,MATCH($Z1469,'[1]Jenis sampah'!$M:$M,0))), "", (INDEX('[1]Jenis sampah'!F:F,MATCH($Z1469,'[1]Jenis sampah'!$M:$M,0))))</f>
        <v/>
      </c>
      <c r="I1469" t="str">
        <f>IF(ISBLANK(INDEX('[1]Jenis sampah'!G:G,MATCH($Z1469,'[1]Jenis sampah'!$M:$M,0))), "", (INDEX('[1]Jenis sampah'!G:G,MATCH($Z1469,'[1]Jenis sampah'!$M:$M,0))))</f>
        <v/>
      </c>
      <c r="J1469" t="str">
        <f>IF(ISBLANK(INDEX('[1]Jenis sampah'!H:H,MATCH($Z1469,'[1]Jenis sampah'!$M:$M,0))), "", (INDEX('[1]Jenis sampah'!H:H,MATCH($Z1469,'[1]Jenis sampah'!$M:$M,0))))</f>
        <v/>
      </c>
      <c r="K1469" t="str">
        <f>IF(ISBLANK(INDEX('[1]Jenis sampah'!I:I,MATCH($Z1469,'[1]Jenis sampah'!$M:$M,0))), "", (INDEX('[1]Jenis sampah'!I:I,MATCH($Z1469,'[1]Jenis sampah'!$M:$M,0))))</f>
        <v/>
      </c>
      <c r="L1469" t="str">
        <f>IF(ISBLANK(INDEX('[1]Jenis sampah'!J:J,MATCH($Z1469,'[1]Jenis sampah'!$M:$M,0))), "", (INDEX('[1]Jenis sampah'!J:J,MATCH($Z1469,'[1]Jenis sampah'!$M:$M,0))))</f>
        <v/>
      </c>
      <c r="M1469" t="str">
        <f>IF(ISBLANK(INDEX('[1]Jenis sampah'!K:K,MATCH($Z1469,'[1]Jenis sampah'!$M:$M,0))), "", (INDEX('[1]Jenis sampah'!K:K,MATCH($Z1469,'[1]Jenis sampah'!$M:$M,0))))</f>
        <v/>
      </c>
      <c r="N1469" t="str">
        <f>IF(ISBLANK(INDEX('[1]Jenis sampah'!L:L,MATCH($Z1469,'[1]Jenis sampah'!$M:$M,0))), "", (INDEX('[1]Jenis sampah'!L:L,MATCH($Z1469,'[1]Jenis sampah'!$M:$M,0))))</f>
        <v/>
      </c>
      <c r="O1469" t="str">
        <f>IF(ISBLANK(INDEX('[1]Sumber sampah'!D:D,MATCH($Z1469,'[1]Sumber sampah'!$K:$K,0))), "", (INDEX('[1]Sumber sampah'!D:D,MATCH($Z1469,'[1]Sumber sampah'!$K:$K,0))))</f>
        <v/>
      </c>
      <c r="P1469" t="str">
        <f>IF(ISBLANK(INDEX('[1]Sumber sampah'!E:E,MATCH($Z1469,'[1]Sumber sampah'!$K:$K,0))), "", (INDEX('[1]Sumber sampah'!E:E,MATCH($Z1469,'[1]Sumber sampah'!$K:$K,0))))</f>
        <v/>
      </c>
      <c r="Q1469" t="str">
        <f>IF(ISBLANK(INDEX('[1]Sumber sampah'!F:F,MATCH($Z1469,'[1]Sumber sampah'!$K:$K,0))), "", (INDEX('[1]Sumber sampah'!F:F,MATCH($Z1469,'[1]Sumber sampah'!$K:$K,0))))</f>
        <v/>
      </c>
      <c r="R1469" t="str">
        <f>IF(ISBLANK(INDEX('[1]Sumber sampah'!G:G,MATCH($Z1469,'[1]Sumber sampah'!$K:$K,0))), "", (INDEX('[1]Sumber sampah'!G:G,MATCH($Z1469,'[1]Sumber sampah'!$K:$K,0))))</f>
        <v/>
      </c>
      <c r="S1469" t="str">
        <f>IF(ISBLANK(INDEX('[1]Sumber sampah'!H:H,MATCH($Z1469,'[1]Sumber sampah'!$K:$K,0))), "", (INDEX('[1]Sumber sampah'!H:H,MATCH($Z1469,'[1]Sumber sampah'!$K:$K,0))))</f>
        <v/>
      </c>
      <c r="T1469" t="str">
        <f>IF(ISBLANK(INDEX('[1]Sumber sampah'!I:I,MATCH($Z1469,'[1]Sumber sampah'!$K:$K,0))), "", (INDEX('[1]Sumber sampah'!I:I,MATCH($Z1469,'[1]Sumber sampah'!$K:$K,0))))</f>
        <v/>
      </c>
      <c r="U1469" t="str">
        <f>IF(ISBLANK(INDEX('[1]Sumber sampah'!J:J,MATCH($Z1469,'[1]Sumber sampah'!$K:$K,0))), "", (INDEX('[1]Sumber sampah'!J:J,MATCH($Z1469,'[1]Sumber sampah'!$K:$K,0))))</f>
        <v/>
      </c>
      <c r="Z1469" t="str">
        <f t="shared" si="22"/>
        <v>2021_Sulawesi Barat_Kab. Majene</v>
      </c>
    </row>
    <row r="1470" spans="1:26" x14ac:dyDescent="0.35">
      <c r="A1470" s="15">
        <v>2021</v>
      </c>
      <c r="B1470" t="s">
        <v>227</v>
      </c>
      <c r="C1470" t="s">
        <v>462</v>
      </c>
      <c r="D1470" s="16">
        <v>62.64</v>
      </c>
      <c r="E1470" s="17">
        <v>22864.48</v>
      </c>
      <c r="F1470" t="str">
        <f>IF(ISBLANK(INDEX('[1]Jenis sampah'!D:D,MATCH($Z1470,'[1]Jenis sampah'!$M:$M,0))), "", (INDEX('[1]Jenis sampah'!D:D,MATCH($Z1470,'[1]Jenis sampah'!$M:$M,0))))</f>
        <v/>
      </c>
      <c r="G1470" t="str">
        <f>IF(ISBLANK(INDEX('[1]Jenis sampah'!E:E,MATCH($Z1470,'[1]Jenis sampah'!$M:$M,0))), "", (INDEX('[1]Jenis sampah'!E:E,MATCH($Z1470,'[1]Jenis sampah'!$M:$M,0))))</f>
        <v/>
      </c>
      <c r="H1470" t="str">
        <f>IF(ISBLANK(INDEX('[1]Jenis sampah'!F:F,MATCH($Z1470,'[1]Jenis sampah'!$M:$M,0))), "", (INDEX('[1]Jenis sampah'!F:F,MATCH($Z1470,'[1]Jenis sampah'!$M:$M,0))))</f>
        <v/>
      </c>
      <c r="I1470" t="str">
        <f>IF(ISBLANK(INDEX('[1]Jenis sampah'!G:G,MATCH($Z1470,'[1]Jenis sampah'!$M:$M,0))), "", (INDEX('[1]Jenis sampah'!G:G,MATCH($Z1470,'[1]Jenis sampah'!$M:$M,0))))</f>
        <v/>
      </c>
      <c r="J1470" t="str">
        <f>IF(ISBLANK(INDEX('[1]Jenis sampah'!H:H,MATCH($Z1470,'[1]Jenis sampah'!$M:$M,0))), "", (INDEX('[1]Jenis sampah'!H:H,MATCH($Z1470,'[1]Jenis sampah'!$M:$M,0))))</f>
        <v/>
      </c>
      <c r="K1470" t="str">
        <f>IF(ISBLANK(INDEX('[1]Jenis sampah'!I:I,MATCH($Z1470,'[1]Jenis sampah'!$M:$M,0))), "", (INDEX('[1]Jenis sampah'!I:I,MATCH($Z1470,'[1]Jenis sampah'!$M:$M,0))))</f>
        <v/>
      </c>
      <c r="L1470" t="str">
        <f>IF(ISBLANK(INDEX('[1]Jenis sampah'!J:J,MATCH($Z1470,'[1]Jenis sampah'!$M:$M,0))), "", (INDEX('[1]Jenis sampah'!J:J,MATCH($Z1470,'[1]Jenis sampah'!$M:$M,0))))</f>
        <v/>
      </c>
      <c r="M1470" t="str">
        <f>IF(ISBLANK(INDEX('[1]Jenis sampah'!K:K,MATCH($Z1470,'[1]Jenis sampah'!$M:$M,0))), "", (INDEX('[1]Jenis sampah'!K:K,MATCH($Z1470,'[1]Jenis sampah'!$M:$M,0))))</f>
        <v/>
      </c>
      <c r="N1470" t="str">
        <f>IF(ISBLANK(INDEX('[1]Jenis sampah'!L:L,MATCH($Z1470,'[1]Jenis sampah'!$M:$M,0))), "", (INDEX('[1]Jenis sampah'!L:L,MATCH($Z1470,'[1]Jenis sampah'!$M:$M,0))))</f>
        <v/>
      </c>
      <c r="O1470" t="str">
        <f>IF(ISBLANK(INDEX('[1]Sumber sampah'!D:D,MATCH($Z1470,'[1]Sumber sampah'!$K:$K,0))), "", (INDEX('[1]Sumber sampah'!D:D,MATCH($Z1470,'[1]Sumber sampah'!$K:$K,0))))</f>
        <v/>
      </c>
      <c r="P1470" t="str">
        <f>IF(ISBLANK(INDEX('[1]Sumber sampah'!E:E,MATCH($Z1470,'[1]Sumber sampah'!$K:$K,0))), "", (INDEX('[1]Sumber sampah'!E:E,MATCH($Z1470,'[1]Sumber sampah'!$K:$K,0))))</f>
        <v/>
      </c>
      <c r="Q1470" t="str">
        <f>IF(ISBLANK(INDEX('[1]Sumber sampah'!F:F,MATCH($Z1470,'[1]Sumber sampah'!$K:$K,0))), "", (INDEX('[1]Sumber sampah'!F:F,MATCH($Z1470,'[1]Sumber sampah'!$K:$K,0))))</f>
        <v/>
      </c>
      <c r="R1470" t="str">
        <f>IF(ISBLANK(INDEX('[1]Sumber sampah'!G:G,MATCH($Z1470,'[1]Sumber sampah'!$K:$K,0))), "", (INDEX('[1]Sumber sampah'!G:G,MATCH($Z1470,'[1]Sumber sampah'!$K:$K,0))))</f>
        <v/>
      </c>
      <c r="S1470" t="str">
        <f>IF(ISBLANK(INDEX('[1]Sumber sampah'!H:H,MATCH($Z1470,'[1]Sumber sampah'!$K:$K,0))), "", (INDEX('[1]Sumber sampah'!H:H,MATCH($Z1470,'[1]Sumber sampah'!$K:$K,0))))</f>
        <v/>
      </c>
      <c r="T1470" t="str">
        <f>IF(ISBLANK(INDEX('[1]Sumber sampah'!I:I,MATCH($Z1470,'[1]Sumber sampah'!$K:$K,0))), "", (INDEX('[1]Sumber sampah'!I:I,MATCH($Z1470,'[1]Sumber sampah'!$K:$K,0))))</f>
        <v/>
      </c>
      <c r="U1470">
        <f>IF(ISBLANK(INDEX('[1]Sumber sampah'!J:J,MATCH($Z1470,'[1]Sumber sampah'!$K:$K,0))), "", (INDEX('[1]Sumber sampah'!J:J,MATCH($Z1470,'[1]Sumber sampah'!$K:$K,0))))</f>
        <v>11</v>
      </c>
      <c r="Z1470" t="str">
        <f t="shared" si="22"/>
        <v>2021_Sulawesi Barat_Kab. Mamuju Tengah</v>
      </c>
    </row>
    <row r="1471" spans="1:26" x14ac:dyDescent="0.35">
      <c r="A1471" s="15">
        <v>2021</v>
      </c>
      <c r="B1471" t="s">
        <v>229</v>
      </c>
      <c r="C1471" t="s">
        <v>463</v>
      </c>
      <c r="D1471" s="16">
        <v>170.32</v>
      </c>
      <c r="E1471" s="17">
        <v>62165.919999999998</v>
      </c>
      <c r="F1471" t="str">
        <f>IF(ISBLANK(INDEX('[1]Jenis sampah'!D:D,MATCH($Z1471,'[1]Jenis sampah'!$M:$M,0))), "", (INDEX('[1]Jenis sampah'!D:D,MATCH($Z1471,'[1]Jenis sampah'!$M:$M,0))))</f>
        <v/>
      </c>
      <c r="G1471" t="str">
        <f>IF(ISBLANK(INDEX('[1]Jenis sampah'!E:E,MATCH($Z1471,'[1]Jenis sampah'!$M:$M,0))), "", (INDEX('[1]Jenis sampah'!E:E,MATCH($Z1471,'[1]Jenis sampah'!$M:$M,0))))</f>
        <v/>
      </c>
      <c r="H1471" t="str">
        <f>IF(ISBLANK(INDEX('[1]Jenis sampah'!F:F,MATCH($Z1471,'[1]Jenis sampah'!$M:$M,0))), "", (INDEX('[1]Jenis sampah'!F:F,MATCH($Z1471,'[1]Jenis sampah'!$M:$M,0))))</f>
        <v/>
      </c>
      <c r="I1471" t="str">
        <f>IF(ISBLANK(INDEX('[1]Jenis sampah'!G:G,MATCH($Z1471,'[1]Jenis sampah'!$M:$M,0))), "", (INDEX('[1]Jenis sampah'!G:G,MATCH($Z1471,'[1]Jenis sampah'!$M:$M,0))))</f>
        <v/>
      </c>
      <c r="J1471" t="str">
        <f>IF(ISBLANK(INDEX('[1]Jenis sampah'!H:H,MATCH($Z1471,'[1]Jenis sampah'!$M:$M,0))), "", (INDEX('[1]Jenis sampah'!H:H,MATCH($Z1471,'[1]Jenis sampah'!$M:$M,0))))</f>
        <v/>
      </c>
      <c r="K1471" t="str">
        <f>IF(ISBLANK(INDEX('[1]Jenis sampah'!I:I,MATCH($Z1471,'[1]Jenis sampah'!$M:$M,0))), "", (INDEX('[1]Jenis sampah'!I:I,MATCH($Z1471,'[1]Jenis sampah'!$M:$M,0))))</f>
        <v/>
      </c>
      <c r="L1471" t="str">
        <f>IF(ISBLANK(INDEX('[1]Jenis sampah'!J:J,MATCH($Z1471,'[1]Jenis sampah'!$M:$M,0))), "", (INDEX('[1]Jenis sampah'!J:J,MATCH($Z1471,'[1]Jenis sampah'!$M:$M,0))))</f>
        <v/>
      </c>
      <c r="M1471" t="str">
        <f>IF(ISBLANK(INDEX('[1]Jenis sampah'!K:K,MATCH($Z1471,'[1]Jenis sampah'!$M:$M,0))), "", (INDEX('[1]Jenis sampah'!K:K,MATCH($Z1471,'[1]Jenis sampah'!$M:$M,0))))</f>
        <v/>
      </c>
      <c r="N1471" t="str">
        <f>IF(ISBLANK(INDEX('[1]Jenis sampah'!L:L,MATCH($Z1471,'[1]Jenis sampah'!$M:$M,0))), "", (INDEX('[1]Jenis sampah'!L:L,MATCH($Z1471,'[1]Jenis sampah'!$M:$M,0))))</f>
        <v/>
      </c>
      <c r="O1471">
        <f>IF(ISBLANK(INDEX('[1]Sumber sampah'!D:D,MATCH($Z1471,'[1]Sumber sampah'!$K:$K,0))), "", (INDEX('[1]Sumber sampah'!D:D,MATCH($Z1471,'[1]Sumber sampah'!$K:$K,0))))</f>
        <v>12</v>
      </c>
      <c r="P1471">
        <f>IF(ISBLANK(INDEX('[1]Sumber sampah'!E:E,MATCH($Z1471,'[1]Sumber sampah'!$K:$K,0))), "", (INDEX('[1]Sumber sampah'!E:E,MATCH($Z1471,'[1]Sumber sampah'!$K:$K,0))))</f>
        <v>0.2</v>
      </c>
      <c r="Q1471">
        <f>IF(ISBLANK(INDEX('[1]Sumber sampah'!F:F,MATCH($Z1471,'[1]Sumber sampah'!$K:$K,0))), "", (INDEX('[1]Sumber sampah'!F:F,MATCH($Z1471,'[1]Sumber sampah'!$K:$K,0))))</f>
        <v>2</v>
      </c>
      <c r="R1471" t="str">
        <f>IF(ISBLANK(INDEX('[1]Sumber sampah'!G:G,MATCH($Z1471,'[1]Sumber sampah'!$K:$K,0))), "", (INDEX('[1]Sumber sampah'!G:G,MATCH($Z1471,'[1]Sumber sampah'!$K:$K,0))))</f>
        <v/>
      </c>
      <c r="S1471" t="str">
        <f>IF(ISBLANK(INDEX('[1]Sumber sampah'!H:H,MATCH($Z1471,'[1]Sumber sampah'!$K:$K,0))), "", (INDEX('[1]Sumber sampah'!H:H,MATCH($Z1471,'[1]Sumber sampah'!$K:$K,0))))</f>
        <v/>
      </c>
      <c r="T1471" t="str">
        <f>IF(ISBLANK(INDEX('[1]Sumber sampah'!I:I,MATCH($Z1471,'[1]Sumber sampah'!$K:$K,0))), "", (INDEX('[1]Sumber sampah'!I:I,MATCH($Z1471,'[1]Sumber sampah'!$K:$K,0))))</f>
        <v/>
      </c>
      <c r="U1471" t="str">
        <f>IF(ISBLANK(INDEX('[1]Sumber sampah'!J:J,MATCH($Z1471,'[1]Sumber sampah'!$K:$K,0))), "", (INDEX('[1]Sumber sampah'!J:J,MATCH($Z1471,'[1]Sumber sampah'!$K:$K,0))))</f>
        <v/>
      </c>
      <c r="Z1471" t="str">
        <f t="shared" si="22"/>
        <v>2021_Maluku_Kab. Maluku Tengah</v>
      </c>
    </row>
    <row r="1472" spans="1:26" x14ac:dyDescent="0.35">
      <c r="A1472" s="15">
        <v>2021</v>
      </c>
      <c r="B1472" t="s">
        <v>229</v>
      </c>
      <c r="C1472" t="s">
        <v>491</v>
      </c>
      <c r="D1472" s="16">
        <v>30.95</v>
      </c>
      <c r="E1472" s="17">
        <v>11296.6</v>
      </c>
      <c r="F1472">
        <f>IF(ISBLANK(INDEX('[1]Jenis sampah'!D:D,MATCH($Z1472,'[1]Jenis sampah'!$M:$M,0))), "", (INDEX('[1]Jenis sampah'!D:D,MATCH($Z1472,'[1]Jenis sampah'!$M:$M,0))))</f>
        <v>33</v>
      </c>
      <c r="G1472">
        <f>IF(ISBLANK(INDEX('[1]Jenis sampah'!E:E,MATCH($Z1472,'[1]Jenis sampah'!$M:$M,0))), "", (INDEX('[1]Jenis sampah'!E:E,MATCH($Z1472,'[1]Jenis sampah'!$M:$M,0))))</f>
        <v>22</v>
      </c>
      <c r="H1472">
        <f>IF(ISBLANK(INDEX('[1]Jenis sampah'!F:F,MATCH($Z1472,'[1]Jenis sampah'!$M:$M,0))), "", (INDEX('[1]Jenis sampah'!F:F,MATCH($Z1472,'[1]Jenis sampah'!$M:$M,0))))</f>
        <v>11</v>
      </c>
      <c r="I1472">
        <f>IF(ISBLANK(INDEX('[1]Jenis sampah'!G:G,MATCH($Z1472,'[1]Jenis sampah'!$M:$M,0))), "", (INDEX('[1]Jenis sampah'!G:G,MATCH($Z1472,'[1]Jenis sampah'!$M:$M,0))))</f>
        <v>23</v>
      </c>
      <c r="J1472">
        <f>IF(ISBLANK(INDEX('[1]Jenis sampah'!H:H,MATCH($Z1472,'[1]Jenis sampah'!$M:$M,0))), "", (INDEX('[1]Jenis sampah'!H:H,MATCH($Z1472,'[1]Jenis sampah'!$M:$M,0))))</f>
        <v>2</v>
      </c>
      <c r="K1472">
        <f>IF(ISBLANK(INDEX('[1]Jenis sampah'!I:I,MATCH($Z1472,'[1]Jenis sampah'!$M:$M,0))), "", (INDEX('[1]Jenis sampah'!I:I,MATCH($Z1472,'[1]Jenis sampah'!$M:$M,0))))</f>
        <v>1</v>
      </c>
      <c r="L1472">
        <f>IF(ISBLANK(INDEX('[1]Jenis sampah'!J:J,MATCH($Z1472,'[1]Jenis sampah'!$M:$M,0))), "", (INDEX('[1]Jenis sampah'!J:J,MATCH($Z1472,'[1]Jenis sampah'!$M:$M,0))))</f>
        <v>1</v>
      </c>
      <c r="M1472">
        <f>IF(ISBLANK(INDEX('[1]Jenis sampah'!K:K,MATCH($Z1472,'[1]Jenis sampah'!$M:$M,0))), "", (INDEX('[1]Jenis sampah'!K:K,MATCH($Z1472,'[1]Jenis sampah'!$M:$M,0))))</f>
        <v>2</v>
      </c>
      <c r="N1472">
        <f>IF(ISBLANK(INDEX('[1]Jenis sampah'!L:L,MATCH($Z1472,'[1]Jenis sampah'!$M:$M,0))), "", (INDEX('[1]Jenis sampah'!L:L,MATCH($Z1472,'[1]Jenis sampah'!$M:$M,0))))</f>
        <v>5</v>
      </c>
      <c r="O1472">
        <f>IF(ISBLANK(INDEX('[1]Sumber sampah'!D:D,MATCH($Z1472,'[1]Sumber sampah'!$K:$K,0))), "", (INDEX('[1]Sumber sampah'!D:D,MATCH($Z1472,'[1]Sumber sampah'!$K:$K,0))))</f>
        <v>5.1100000000000003</v>
      </c>
      <c r="P1472">
        <f>IF(ISBLANK(INDEX('[1]Sumber sampah'!E:E,MATCH($Z1472,'[1]Sumber sampah'!$K:$K,0))), "", (INDEX('[1]Sumber sampah'!E:E,MATCH($Z1472,'[1]Sumber sampah'!$K:$K,0))))</f>
        <v>0.41</v>
      </c>
      <c r="Q1472">
        <f>IF(ISBLANK(INDEX('[1]Sumber sampah'!F:F,MATCH($Z1472,'[1]Sumber sampah'!$K:$K,0))), "", (INDEX('[1]Sumber sampah'!F:F,MATCH($Z1472,'[1]Sumber sampah'!$K:$K,0))))</f>
        <v>2.5099999999999998</v>
      </c>
      <c r="R1472">
        <f>IF(ISBLANK(INDEX('[1]Sumber sampah'!G:G,MATCH($Z1472,'[1]Sumber sampah'!$K:$K,0))), "", (INDEX('[1]Sumber sampah'!G:G,MATCH($Z1472,'[1]Sumber sampah'!$K:$K,0))))</f>
        <v>9.92</v>
      </c>
      <c r="S1472">
        <f>IF(ISBLANK(INDEX('[1]Sumber sampah'!H:H,MATCH($Z1472,'[1]Sumber sampah'!$K:$K,0))), "", (INDEX('[1]Sumber sampah'!H:H,MATCH($Z1472,'[1]Sumber sampah'!$K:$K,0))))</f>
        <v>1.57</v>
      </c>
      <c r="T1472" t="str">
        <f>IF(ISBLANK(INDEX('[1]Sumber sampah'!I:I,MATCH($Z1472,'[1]Sumber sampah'!$K:$K,0))), "", (INDEX('[1]Sumber sampah'!I:I,MATCH($Z1472,'[1]Sumber sampah'!$K:$K,0))))</f>
        <v/>
      </c>
      <c r="U1472">
        <f>IF(ISBLANK(INDEX('[1]Sumber sampah'!J:J,MATCH($Z1472,'[1]Sumber sampah'!$K:$K,0))), "", (INDEX('[1]Sumber sampah'!J:J,MATCH($Z1472,'[1]Sumber sampah'!$K:$K,0))))</f>
        <v>1.05</v>
      </c>
      <c r="Z1472" t="str">
        <f t="shared" si="22"/>
        <v>2021_Maluku_Kab. Buru Selatan</v>
      </c>
    </row>
    <row r="1473" spans="1:26" x14ac:dyDescent="0.35">
      <c r="A1473" s="15">
        <v>2021</v>
      </c>
      <c r="B1473" t="s">
        <v>229</v>
      </c>
      <c r="C1473" t="s">
        <v>466</v>
      </c>
      <c r="D1473" s="16">
        <v>53.73</v>
      </c>
      <c r="E1473" s="17">
        <v>19611.919999999998</v>
      </c>
      <c r="F1473">
        <f>IF(ISBLANK(INDEX('[1]Jenis sampah'!D:D,MATCH($Z1473,'[1]Jenis sampah'!$M:$M,0))), "", (INDEX('[1]Jenis sampah'!D:D,MATCH($Z1473,'[1]Jenis sampah'!$M:$M,0))))</f>
        <v>8.5</v>
      </c>
      <c r="G1473">
        <f>IF(ISBLANK(INDEX('[1]Jenis sampah'!E:E,MATCH($Z1473,'[1]Jenis sampah'!$M:$M,0))), "", (INDEX('[1]Jenis sampah'!E:E,MATCH($Z1473,'[1]Jenis sampah'!$M:$M,0))))</f>
        <v>17.5</v>
      </c>
      <c r="H1473">
        <f>IF(ISBLANK(INDEX('[1]Jenis sampah'!F:F,MATCH($Z1473,'[1]Jenis sampah'!$M:$M,0))), "", (INDEX('[1]Jenis sampah'!F:F,MATCH($Z1473,'[1]Jenis sampah'!$M:$M,0))))</f>
        <v>10.8</v>
      </c>
      <c r="I1473">
        <f>IF(ISBLANK(INDEX('[1]Jenis sampah'!G:G,MATCH($Z1473,'[1]Jenis sampah'!$M:$M,0))), "", (INDEX('[1]Jenis sampah'!G:G,MATCH($Z1473,'[1]Jenis sampah'!$M:$M,0))))</f>
        <v>15.8</v>
      </c>
      <c r="J1473">
        <f>IF(ISBLANK(INDEX('[1]Jenis sampah'!H:H,MATCH($Z1473,'[1]Jenis sampah'!$M:$M,0))), "", (INDEX('[1]Jenis sampah'!H:H,MATCH($Z1473,'[1]Jenis sampah'!$M:$M,0))))</f>
        <v>5.6</v>
      </c>
      <c r="K1473">
        <f>IF(ISBLANK(INDEX('[1]Jenis sampah'!I:I,MATCH($Z1473,'[1]Jenis sampah'!$M:$M,0))), "", (INDEX('[1]Jenis sampah'!I:I,MATCH($Z1473,'[1]Jenis sampah'!$M:$M,0))))</f>
        <v>9.3000000000000007</v>
      </c>
      <c r="L1473">
        <f>IF(ISBLANK(INDEX('[1]Jenis sampah'!J:J,MATCH($Z1473,'[1]Jenis sampah'!$M:$M,0))), "", (INDEX('[1]Jenis sampah'!J:J,MATCH($Z1473,'[1]Jenis sampah'!$M:$M,0))))</f>
        <v>7</v>
      </c>
      <c r="M1473">
        <f>IF(ISBLANK(INDEX('[1]Jenis sampah'!K:K,MATCH($Z1473,'[1]Jenis sampah'!$M:$M,0))), "", (INDEX('[1]Jenis sampah'!K:K,MATCH($Z1473,'[1]Jenis sampah'!$M:$M,0))))</f>
        <v>6.7</v>
      </c>
      <c r="N1473">
        <f>IF(ISBLANK(INDEX('[1]Jenis sampah'!L:L,MATCH($Z1473,'[1]Jenis sampah'!$M:$M,0))), "", (INDEX('[1]Jenis sampah'!L:L,MATCH($Z1473,'[1]Jenis sampah'!$M:$M,0))))</f>
        <v>18.8</v>
      </c>
      <c r="O1473" t="str">
        <f>IF(ISBLANK(INDEX('[1]Sumber sampah'!D:D,MATCH($Z1473,'[1]Sumber sampah'!$K:$K,0))), "", (INDEX('[1]Sumber sampah'!D:D,MATCH($Z1473,'[1]Sumber sampah'!$K:$K,0))))</f>
        <v/>
      </c>
      <c r="P1473">
        <f>IF(ISBLANK(INDEX('[1]Sumber sampah'!E:E,MATCH($Z1473,'[1]Sumber sampah'!$K:$K,0))), "", (INDEX('[1]Sumber sampah'!E:E,MATCH($Z1473,'[1]Sumber sampah'!$K:$K,0))))</f>
        <v>0.9</v>
      </c>
      <c r="Q1473">
        <f>IF(ISBLANK(INDEX('[1]Sumber sampah'!F:F,MATCH($Z1473,'[1]Sumber sampah'!$K:$K,0))), "", (INDEX('[1]Sumber sampah'!F:F,MATCH($Z1473,'[1]Sumber sampah'!$K:$K,0))))</f>
        <v>15</v>
      </c>
      <c r="R1473">
        <f>IF(ISBLANK(INDEX('[1]Sumber sampah'!G:G,MATCH($Z1473,'[1]Sumber sampah'!$K:$K,0))), "", (INDEX('[1]Sumber sampah'!G:G,MATCH($Z1473,'[1]Sumber sampah'!$K:$K,0))))</f>
        <v>0.5</v>
      </c>
      <c r="S1473">
        <f>IF(ISBLANK(INDEX('[1]Sumber sampah'!H:H,MATCH($Z1473,'[1]Sumber sampah'!$K:$K,0))), "", (INDEX('[1]Sumber sampah'!H:H,MATCH($Z1473,'[1]Sumber sampah'!$K:$K,0))))</f>
        <v>2.2999999999999998</v>
      </c>
      <c r="T1473">
        <f>IF(ISBLANK(INDEX('[1]Sumber sampah'!I:I,MATCH($Z1473,'[1]Sumber sampah'!$K:$K,0))), "", (INDEX('[1]Sumber sampah'!I:I,MATCH($Z1473,'[1]Sumber sampah'!$K:$K,0))))</f>
        <v>10</v>
      </c>
      <c r="U1473">
        <f>IF(ISBLANK(INDEX('[1]Sumber sampah'!J:J,MATCH($Z1473,'[1]Sumber sampah'!$K:$K,0))), "", (INDEX('[1]Sumber sampah'!J:J,MATCH($Z1473,'[1]Sumber sampah'!$K:$K,0))))</f>
        <v>5</v>
      </c>
      <c r="Z1473" t="str">
        <f t="shared" si="22"/>
        <v>2021_Maluku_Kota Tual</v>
      </c>
    </row>
    <row r="1474" spans="1:26" x14ac:dyDescent="0.35">
      <c r="A1474" s="15">
        <v>2021</v>
      </c>
      <c r="B1474" t="s">
        <v>232</v>
      </c>
      <c r="C1474" t="s">
        <v>470</v>
      </c>
      <c r="D1474" s="16">
        <v>46.12</v>
      </c>
      <c r="E1474" s="17">
        <v>16834.53</v>
      </c>
      <c r="F1474">
        <f>IF(ISBLANK(INDEX('[1]Jenis sampah'!D:D,MATCH($Z1474,'[1]Jenis sampah'!$M:$M,0))), "", (INDEX('[1]Jenis sampah'!D:D,MATCH($Z1474,'[1]Jenis sampah'!$M:$M,0))))</f>
        <v>34</v>
      </c>
      <c r="G1474">
        <f>IF(ISBLANK(INDEX('[1]Jenis sampah'!E:E,MATCH($Z1474,'[1]Jenis sampah'!$M:$M,0))), "", (INDEX('[1]Jenis sampah'!E:E,MATCH($Z1474,'[1]Jenis sampah'!$M:$M,0))))</f>
        <v>25</v>
      </c>
      <c r="H1474">
        <f>IF(ISBLANK(INDEX('[1]Jenis sampah'!F:F,MATCH($Z1474,'[1]Jenis sampah'!$M:$M,0))), "", (INDEX('[1]Jenis sampah'!F:F,MATCH($Z1474,'[1]Jenis sampah'!$M:$M,0))))</f>
        <v>12</v>
      </c>
      <c r="I1474">
        <f>IF(ISBLANK(INDEX('[1]Jenis sampah'!G:G,MATCH($Z1474,'[1]Jenis sampah'!$M:$M,0))), "", (INDEX('[1]Jenis sampah'!G:G,MATCH($Z1474,'[1]Jenis sampah'!$M:$M,0))))</f>
        <v>11.8</v>
      </c>
      <c r="J1474">
        <f>IF(ISBLANK(INDEX('[1]Jenis sampah'!H:H,MATCH($Z1474,'[1]Jenis sampah'!$M:$M,0))), "", (INDEX('[1]Jenis sampah'!H:H,MATCH($Z1474,'[1]Jenis sampah'!$M:$M,0))))</f>
        <v>2.2999999999999998</v>
      </c>
      <c r="K1474">
        <f>IF(ISBLANK(INDEX('[1]Jenis sampah'!I:I,MATCH($Z1474,'[1]Jenis sampah'!$M:$M,0))), "", (INDEX('[1]Jenis sampah'!I:I,MATCH($Z1474,'[1]Jenis sampah'!$M:$M,0))))</f>
        <v>0.8</v>
      </c>
      <c r="L1474">
        <f>IF(ISBLANK(INDEX('[1]Jenis sampah'!J:J,MATCH($Z1474,'[1]Jenis sampah'!$M:$M,0))), "", (INDEX('[1]Jenis sampah'!J:J,MATCH($Z1474,'[1]Jenis sampah'!$M:$M,0))))</f>
        <v>1.5</v>
      </c>
      <c r="M1474">
        <f>IF(ISBLANK(INDEX('[1]Jenis sampah'!K:K,MATCH($Z1474,'[1]Jenis sampah'!$M:$M,0))), "", (INDEX('[1]Jenis sampah'!K:K,MATCH($Z1474,'[1]Jenis sampah'!$M:$M,0))))</f>
        <v>5.8</v>
      </c>
      <c r="N1474">
        <f>IF(ISBLANK(INDEX('[1]Jenis sampah'!L:L,MATCH($Z1474,'[1]Jenis sampah'!$M:$M,0))), "", (INDEX('[1]Jenis sampah'!L:L,MATCH($Z1474,'[1]Jenis sampah'!$M:$M,0))))</f>
        <v>6.8</v>
      </c>
      <c r="O1474">
        <f>IF(ISBLANK(INDEX('[1]Sumber sampah'!D:D,MATCH($Z1474,'[1]Sumber sampah'!$K:$K,0))), "", (INDEX('[1]Sumber sampah'!D:D,MATCH($Z1474,'[1]Sumber sampah'!$K:$K,0))))</f>
        <v>36.32</v>
      </c>
      <c r="P1474">
        <f>IF(ISBLANK(INDEX('[1]Sumber sampah'!E:E,MATCH($Z1474,'[1]Sumber sampah'!$K:$K,0))), "", (INDEX('[1]Sumber sampah'!E:E,MATCH($Z1474,'[1]Sumber sampah'!$K:$K,0))))</f>
        <v>6.36</v>
      </c>
      <c r="Q1474">
        <f>IF(ISBLANK(INDEX('[1]Sumber sampah'!F:F,MATCH($Z1474,'[1]Sumber sampah'!$K:$K,0))), "", (INDEX('[1]Sumber sampah'!F:F,MATCH($Z1474,'[1]Sumber sampah'!$K:$K,0))))</f>
        <v>18.16</v>
      </c>
      <c r="R1474">
        <f>IF(ISBLANK(INDEX('[1]Sumber sampah'!G:G,MATCH($Z1474,'[1]Sumber sampah'!$K:$K,0))), "", (INDEX('[1]Sumber sampah'!G:G,MATCH($Z1474,'[1]Sumber sampah'!$K:$K,0))))</f>
        <v>13.62</v>
      </c>
      <c r="S1474">
        <f>IF(ISBLANK(INDEX('[1]Sumber sampah'!H:H,MATCH($Z1474,'[1]Sumber sampah'!$K:$K,0))), "", (INDEX('[1]Sumber sampah'!H:H,MATCH($Z1474,'[1]Sumber sampah'!$K:$K,0))))</f>
        <v>9.06</v>
      </c>
      <c r="T1474">
        <f>IF(ISBLANK(INDEX('[1]Sumber sampah'!I:I,MATCH($Z1474,'[1]Sumber sampah'!$K:$K,0))), "", (INDEX('[1]Sumber sampah'!I:I,MATCH($Z1474,'[1]Sumber sampah'!$K:$K,0))))</f>
        <v>5.47</v>
      </c>
      <c r="U1474">
        <f>IF(ISBLANK(INDEX('[1]Sumber sampah'!J:J,MATCH($Z1474,'[1]Sumber sampah'!$K:$K,0))), "", (INDEX('[1]Sumber sampah'!J:J,MATCH($Z1474,'[1]Sumber sampah'!$K:$K,0))))</f>
        <v>1.82</v>
      </c>
      <c r="Z1474" t="str">
        <f t="shared" ref="Z1474:Z1537" si="23">A1474&amp;"_"&amp;B1474&amp;"_"&amp;C1474</f>
        <v>2021_Maluku Utara_Kota Tidore Kepulauan</v>
      </c>
    </row>
    <row r="1475" spans="1:26" x14ac:dyDescent="0.35">
      <c r="A1475" s="15">
        <v>2021</v>
      </c>
      <c r="B1475" t="s">
        <v>401</v>
      </c>
      <c r="C1475" t="s">
        <v>402</v>
      </c>
      <c r="D1475" s="16">
        <v>84.24</v>
      </c>
      <c r="E1475" s="17">
        <v>30746.87</v>
      </c>
      <c r="F1475">
        <f>IF(ISBLANK(INDEX('[1]Jenis sampah'!D:D,MATCH($Z1475,'[1]Jenis sampah'!$M:$M,0))), "", (INDEX('[1]Jenis sampah'!D:D,MATCH($Z1475,'[1]Jenis sampah'!$M:$M,0))))</f>
        <v>40</v>
      </c>
      <c r="G1475" t="str">
        <f>IF(ISBLANK(INDEX('[1]Jenis sampah'!E:E,MATCH($Z1475,'[1]Jenis sampah'!$M:$M,0))), "", (INDEX('[1]Jenis sampah'!E:E,MATCH($Z1475,'[1]Jenis sampah'!$M:$M,0))))</f>
        <v/>
      </c>
      <c r="H1475">
        <f>IF(ISBLANK(INDEX('[1]Jenis sampah'!F:F,MATCH($Z1475,'[1]Jenis sampah'!$M:$M,0))), "", (INDEX('[1]Jenis sampah'!F:F,MATCH($Z1475,'[1]Jenis sampah'!$M:$M,0))))</f>
        <v>20</v>
      </c>
      <c r="I1475">
        <f>IF(ISBLANK(INDEX('[1]Jenis sampah'!G:G,MATCH($Z1475,'[1]Jenis sampah'!$M:$M,0))), "", (INDEX('[1]Jenis sampah'!G:G,MATCH($Z1475,'[1]Jenis sampah'!$M:$M,0))))</f>
        <v>20</v>
      </c>
      <c r="J1475">
        <f>IF(ISBLANK(INDEX('[1]Jenis sampah'!H:H,MATCH($Z1475,'[1]Jenis sampah'!$M:$M,0))), "", (INDEX('[1]Jenis sampah'!H:H,MATCH($Z1475,'[1]Jenis sampah'!$M:$M,0))))</f>
        <v>3</v>
      </c>
      <c r="K1475" t="str">
        <f>IF(ISBLANK(INDEX('[1]Jenis sampah'!I:I,MATCH($Z1475,'[1]Jenis sampah'!$M:$M,0))), "", (INDEX('[1]Jenis sampah'!I:I,MATCH($Z1475,'[1]Jenis sampah'!$M:$M,0))))</f>
        <v/>
      </c>
      <c r="L1475" t="str">
        <f>IF(ISBLANK(INDEX('[1]Jenis sampah'!J:J,MATCH($Z1475,'[1]Jenis sampah'!$M:$M,0))), "", (INDEX('[1]Jenis sampah'!J:J,MATCH($Z1475,'[1]Jenis sampah'!$M:$M,0))))</f>
        <v/>
      </c>
      <c r="M1475" t="str">
        <f>IF(ISBLANK(INDEX('[1]Jenis sampah'!K:K,MATCH($Z1475,'[1]Jenis sampah'!$M:$M,0))), "", (INDEX('[1]Jenis sampah'!K:K,MATCH($Z1475,'[1]Jenis sampah'!$M:$M,0))))</f>
        <v/>
      </c>
      <c r="N1475" t="str">
        <f>IF(ISBLANK(INDEX('[1]Jenis sampah'!L:L,MATCH($Z1475,'[1]Jenis sampah'!$M:$M,0))), "", (INDEX('[1]Jenis sampah'!L:L,MATCH($Z1475,'[1]Jenis sampah'!$M:$M,0))))</f>
        <v/>
      </c>
      <c r="O1475">
        <f>IF(ISBLANK(INDEX('[1]Sumber sampah'!D:D,MATCH($Z1475,'[1]Sumber sampah'!$K:$K,0))), "", (INDEX('[1]Sumber sampah'!D:D,MATCH($Z1475,'[1]Sumber sampah'!$K:$K,0))))</f>
        <v>84.24</v>
      </c>
      <c r="P1475">
        <f>IF(ISBLANK(INDEX('[1]Sumber sampah'!E:E,MATCH($Z1475,'[1]Sumber sampah'!$K:$K,0))), "", (INDEX('[1]Sumber sampah'!E:E,MATCH($Z1475,'[1]Sumber sampah'!$K:$K,0))))</f>
        <v>0.53</v>
      </c>
      <c r="Q1475">
        <f>IF(ISBLANK(INDEX('[1]Sumber sampah'!F:F,MATCH($Z1475,'[1]Sumber sampah'!$K:$K,0))), "", (INDEX('[1]Sumber sampah'!F:F,MATCH($Z1475,'[1]Sumber sampah'!$K:$K,0))))</f>
        <v>9</v>
      </c>
      <c r="R1475">
        <f>IF(ISBLANK(INDEX('[1]Sumber sampah'!G:G,MATCH($Z1475,'[1]Sumber sampah'!$K:$K,0))), "", (INDEX('[1]Sumber sampah'!G:G,MATCH($Z1475,'[1]Sumber sampah'!$K:$K,0))))</f>
        <v>160</v>
      </c>
      <c r="S1475">
        <f>IF(ISBLANK(INDEX('[1]Sumber sampah'!H:H,MATCH($Z1475,'[1]Sumber sampah'!$K:$K,0))), "", (INDEX('[1]Sumber sampah'!H:H,MATCH($Z1475,'[1]Sumber sampah'!$K:$K,0))))</f>
        <v>391</v>
      </c>
      <c r="T1475">
        <f>IF(ISBLANK(INDEX('[1]Sumber sampah'!I:I,MATCH($Z1475,'[1]Sumber sampah'!$K:$K,0))), "", (INDEX('[1]Sumber sampah'!I:I,MATCH($Z1475,'[1]Sumber sampah'!$K:$K,0))))</f>
        <v>0.14000000000000001</v>
      </c>
      <c r="U1475" t="str">
        <f>IF(ISBLANK(INDEX('[1]Sumber sampah'!J:J,MATCH($Z1475,'[1]Sumber sampah'!$K:$K,0))), "", (INDEX('[1]Sumber sampah'!J:J,MATCH($Z1475,'[1]Sumber sampah'!$K:$K,0))))</f>
        <v/>
      </c>
      <c r="Z1475" t="str">
        <f t="shared" si="23"/>
        <v>2021_Papua_Kab. Jayapura</v>
      </c>
    </row>
    <row r="1476" spans="1:26" x14ac:dyDescent="0.35">
      <c r="A1476" s="15">
        <v>2021</v>
      </c>
      <c r="B1476" t="s">
        <v>401</v>
      </c>
      <c r="C1476" t="s">
        <v>471</v>
      </c>
      <c r="D1476" s="16">
        <v>58.42</v>
      </c>
      <c r="E1476" s="17">
        <v>21323.59</v>
      </c>
      <c r="F1476">
        <f>IF(ISBLANK(INDEX('[1]Jenis sampah'!D:D,MATCH($Z1476,'[1]Jenis sampah'!$M:$M,0))), "", (INDEX('[1]Jenis sampah'!D:D,MATCH($Z1476,'[1]Jenis sampah'!$M:$M,0))))</f>
        <v>12.88</v>
      </c>
      <c r="G1476">
        <f>IF(ISBLANK(INDEX('[1]Jenis sampah'!E:E,MATCH($Z1476,'[1]Jenis sampah'!$M:$M,0))), "", (INDEX('[1]Jenis sampah'!E:E,MATCH($Z1476,'[1]Jenis sampah'!$M:$M,0))))</f>
        <v>39.22</v>
      </c>
      <c r="H1476">
        <f>IF(ISBLANK(INDEX('[1]Jenis sampah'!F:F,MATCH($Z1476,'[1]Jenis sampah'!$M:$M,0))), "", (INDEX('[1]Jenis sampah'!F:F,MATCH($Z1476,'[1]Jenis sampah'!$M:$M,0))))</f>
        <v>22.35</v>
      </c>
      <c r="I1476">
        <f>IF(ISBLANK(INDEX('[1]Jenis sampah'!G:G,MATCH($Z1476,'[1]Jenis sampah'!$M:$M,0))), "", (INDEX('[1]Jenis sampah'!G:G,MATCH($Z1476,'[1]Jenis sampah'!$M:$M,0))))</f>
        <v>11.63</v>
      </c>
      <c r="J1476">
        <f>IF(ISBLANK(INDEX('[1]Jenis sampah'!H:H,MATCH($Z1476,'[1]Jenis sampah'!$M:$M,0))), "", (INDEX('[1]Jenis sampah'!H:H,MATCH($Z1476,'[1]Jenis sampah'!$M:$M,0))))</f>
        <v>10.46</v>
      </c>
      <c r="K1476">
        <f>IF(ISBLANK(INDEX('[1]Jenis sampah'!I:I,MATCH($Z1476,'[1]Jenis sampah'!$M:$M,0))), "", (INDEX('[1]Jenis sampah'!I:I,MATCH($Z1476,'[1]Jenis sampah'!$M:$M,0))))</f>
        <v>0.01</v>
      </c>
      <c r="L1476">
        <f>IF(ISBLANK(INDEX('[1]Jenis sampah'!J:J,MATCH($Z1476,'[1]Jenis sampah'!$M:$M,0))), "", (INDEX('[1]Jenis sampah'!J:J,MATCH($Z1476,'[1]Jenis sampah'!$M:$M,0))))</f>
        <v>0.13</v>
      </c>
      <c r="M1476">
        <f>IF(ISBLANK(INDEX('[1]Jenis sampah'!K:K,MATCH($Z1476,'[1]Jenis sampah'!$M:$M,0))), "", (INDEX('[1]Jenis sampah'!K:K,MATCH($Z1476,'[1]Jenis sampah'!$M:$M,0))))</f>
        <v>3.32</v>
      </c>
      <c r="N1476" t="str">
        <f>IF(ISBLANK(INDEX('[1]Jenis sampah'!L:L,MATCH($Z1476,'[1]Jenis sampah'!$M:$M,0))), "", (INDEX('[1]Jenis sampah'!L:L,MATCH($Z1476,'[1]Jenis sampah'!$M:$M,0))))</f>
        <v/>
      </c>
      <c r="O1476">
        <f>IF(ISBLANK(INDEX('[1]Sumber sampah'!D:D,MATCH($Z1476,'[1]Sumber sampah'!$K:$K,0))), "", (INDEX('[1]Sumber sampah'!D:D,MATCH($Z1476,'[1]Sumber sampah'!$K:$K,0))))</f>
        <v>27.57</v>
      </c>
      <c r="P1476">
        <f>IF(ISBLANK(INDEX('[1]Sumber sampah'!E:E,MATCH($Z1476,'[1]Sumber sampah'!$K:$K,0))), "", (INDEX('[1]Sumber sampah'!E:E,MATCH($Z1476,'[1]Sumber sampah'!$K:$K,0))))</f>
        <v>3.73</v>
      </c>
      <c r="Q1476">
        <f>IF(ISBLANK(INDEX('[1]Sumber sampah'!F:F,MATCH($Z1476,'[1]Sumber sampah'!$K:$K,0))), "", (INDEX('[1]Sumber sampah'!F:F,MATCH($Z1476,'[1]Sumber sampah'!$K:$K,0))))</f>
        <v>9.76</v>
      </c>
      <c r="R1476">
        <f>IF(ISBLANK(INDEX('[1]Sumber sampah'!G:G,MATCH($Z1476,'[1]Sumber sampah'!$K:$K,0))), "", (INDEX('[1]Sumber sampah'!G:G,MATCH($Z1476,'[1]Sumber sampah'!$K:$K,0))))</f>
        <v>3.21</v>
      </c>
      <c r="S1476">
        <f>IF(ISBLANK(INDEX('[1]Sumber sampah'!H:H,MATCH($Z1476,'[1]Sumber sampah'!$K:$K,0))), "", (INDEX('[1]Sumber sampah'!H:H,MATCH($Z1476,'[1]Sumber sampah'!$K:$K,0))))</f>
        <v>3.58</v>
      </c>
      <c r="T1476">
        <f>IF(ISBLANK(INDEX('[1]Sumber sampah'!I:I,MATCH($Z1476,'[1]Sumber sampah'!$K:$K,0))), "", (INDEX('[1]Sumber sampah'!I:I,MATCH($Z1476,'[1]Sumber sampah'!$K:$K,0))))</f>
        <v>6.61</v>
      </c>
      <c r="U1476" t="str">
        <f>IF(ISBLANK(INDEX('[1]Sumber sampah'!J:J,MATCH($Z1476,'[1]Sumber sampah'!$K:$K,0))), "", (INDEX('[1]Sumber sampah'!J:J,MATCH($Z1476,'[1]Sumber sampah'!$K:$K,0))))</f>
        <v/>
      </c>
      <c r="Z1476" t="str">
        <f t="shared" si="23"/>
        <v>2021_Papua_Kab. Biak Numfor</v>
      </c>
    </row>
    <row r="1477" spans="1:26" x14ac:dyDescent="0.35">
      <c r="A1477" s="15">
        <v>2021</v>
      </c>
      <c r="B1477" t="s">
        <v>401</v>
      </c>
      <c r="C1477" t="s">
        <v>405</v>
      </c>
      <c r="D1477" s="16">
        <v>26.13</v>
      </c>
      <c r="E1477" s="17">
        <v>9536.2800000000007</v>
      </c>
      <c r="F1477">
        <f>IF(ISBLANK(INDEX('[1]Jenis sampah'!D:D,MATCH($Z1477,'[1]Jenis sampah'!$M:$M,0))), "", (INDEX('[1]Jenis sampah'!D:D,MATCH($Z1477,'[1]Jenis sampah'!$M:$M,0))))</f>
        <v>10</v>
      </c>
      <c r="G1477">
        <f>IF(ISBLANK(INDEX('[1]Jenis sampah'!E:E,MATCH($Z1477,'[1]Jenis sampah'!$M:$M,0))), "", (INDEX('[1]Jenis sampah'!E:E,MATCH($Z1477,'[1]Jenis sampah'!$M:$M,0))))</f>
        <v>10</v>
      </c>
      <c r="H1477">
        <f>IF(ISBLANK(INDEX('[1]Jenis sampah'!F:F,MATCH($Z1477,'[1]Jenis sampah'!$M:$M,0))), "", (INDEX('[1]Jenis sampah'!F:F,MATCH($Z1477,'[1]Jenis sampah'!$M:$M,0))))</f>
        <v>5</v>
      </c>
      <c r="I1477">
        <f>IF(ISBLANK(INDEX('[1]Jenis sampah'!G:G,MATCH($Z1477,'[1]Jenis sampah'!$M:$M,0))), "", (INDEX('[1]Jenis sampah'!G:G,MATCH($Z1477,'[1]Jenis sampah'!$M:$M,0))))</f>
        <v>45</v>
      </c>
      <c r="J1477">
        <f>IF(ISBLANK(INDEX('[1]Jenis sampah'!H:H,MATCH($Z1477,'[1]Jenis sampah'!$M:$M,0))), "", (INDEX('[1]Jenis sampah'!H:H,MATCH($Z1477,'[1]Jenis sampah'!$M:$M,0))))</f>
        <v>10</v>
      </c>
      <c r="K1477">
        <f>IF(ISBLANK(INDEX('[1]Jenis sampah'!I:I,MATCH($Z1477,'[1]Jenis sampah'!$M:$M,0))), "", (INDEX('[1]Jenis sampah'!I:I,MATCH($Z1477,'[1]Jenis sampah'!$M:$M,0))))</f>
        <v>5</v>
      </c>
      <c r="L1477">
        <f>IF(ISBLANK(INDEX('[1]Jenis sampah'!J:J,MATCH($Z1477,'[1]Jenis sampah'!$M:$M,0))), "", (INDEX('[1]Jenis sampah'!J:J,MATCH($Z1477,'[1]Jenis sampah'!$M:$M,0))))</f>
        <v>5</v>
      </c>
      <c r="M1477">
        <f>IF(ISBLANK(INDEX('[1]Jenis sampah'!K:K,MATCH($Z1477,'[1]Jenis sampah'!$M:$M,0))), "", (INDEX('[1]Jenis sampah'!K:K,MATCH($Z1477,'[1]Jenis sampah'!$M:$M,0))))</f>
        <v>5</v>
      </c>
      <c r="N1477">
        <f>IF(ISBLANK(INDEX('[1]Jenis sampah'!L:L,MATCH($Z1477,'[1]Jenis sampah'!$M:$M,0))), "", (INDEX('[1]Jenis sampah'!L:L,MATCH($Z1477,'[1]Jenis sampah'!$M:$M,0))))</f>
        <v>5</v>
      </c>
      <c r="O1477">
        <f>IF(ISBLANK(INDEX('[1]Sumber sampah'!D:D,MATCH($Z1477,'[1]Sumber sampah'!$K:$K,0))), "", (INDEX('[1]Sumber sampah'!D:D,MATCH($Z1477,'[1]Sumber sampah'!$K:$K,0))))</f>
        <v>20</v>
      </c>
      <c r="P1477">
        <f>IF(ISBLANK(INDEX('[1]Sumber sampah'!E:E,MATCH($Z1477,'[1]Sumber sampah'!$K:$K,0))), "", (INDEX('[1]Sumber sampah'!E:E,MATCH($Z1477,'[1]Sumber sampah'!$K:$K,0))))</f>
        <v>10</v>
      </c>
      <c r="Q1477">
        <f>IF(ISBLANK(INDEX('[1]Sumber sampah'!F:F,MATCH($Z1477,'[1]Sumber sampah'!$K:$K,0))), "", (INDEX('[1]Sumber sampah'!F:F,MATCH($Z1477,'[1]Sumber sampah'!$K:$K,0))))</f>
        <v>40</v>
      </c>
      <c r="R1477">
        <f>IF(ISBLANK(INDEX('[1]Sumber sampah'!G:G,MATCH($Z1477,'[1]Sumber sampah'!$K:$K,0))), "", (INDEX('[1]Sumber sampah'!G:G,MATCH($Z1477,'[1]Sumber sampah'!$K:$K,0))))</f>
        <v>15</v>
      </c>
      <c r="S1477">
        <f>IF(ISBLANK(INDEX('[1]Sumber sampah'!H:H,MATCH($Z1477,'[1]Sumber sampah'!$K:$K,0))), "", (INDEX('[1]Sumber sampah'!H:H,MATCH($Z1477,'[1]Sumber sampah'!$K:$K,0))))</f>
        <v>5</v>
      </c>
      <c r="T1477">
        <f>IF(ISBLANK(INDEX('[1]Sumber sampah'!I:I,MATCH($Z1477,'[1]Sumber sampah'!$K:$K,0))), "", (INDEX('[1]Sumber sampah'!I:I,MATCH($Z1477,'[1]Sumber sampah'!$K:$K,0))))</f>
        <v>5</v>
      </c>
      <c r="U1477">
        <f>IF(ISBLANK(INDEX('[1]Sumber sampah'!J:J,MATCH($Z1477,'[1]Sumber sampah'!$K:$K,0))), "", (INDEX('[1]Sumber sampah'!J:J,MATCH($Z1477,'[1]Sumber sampah'!$K:$K,0))))</f>
        <v>5</v>
      </c>
      <c r="Z1477" t="str">
        <f t="shared" si="23"/>
        <v>2021_Papua_Kab. Keerom</v>
      </c>
    </row>
    <row r="1478" spans="1:26" x14ac:dyDescent="0.35">
      <c r="A1478" s="15">
        <v>2021</v>
      </c>
      <c r="B1478" t="s">
        <v>401</v>
      </c>
      <c r="C1478" t="s">
        <v>406</v>
      </c>
      <c r="D1478" s="16">
        <v>217.8</v>
      </c>
      <c r="E1478" s="17">
        <v>79496.56</v>
      </c>
      <c r="F1478">
        <f>IF(ISBLANK(INDEX('[1]Jenis sampah'!D:D,MATCH($Z1478,'[1]Jenis sampah'!$M:$M,0))), "", (INDEX('[1]Jenis sampah'!D:D,MATCH($Z1478,'[1]Jenis sampah'!$M:$M,0))))</f>
        <v>67.39</v>
      </c>
      <c r="G1478">
        <f>IF(ISBLANK(INDEX('[1]Jenis sampah'!E:E,MATCH($Z1478,'[1]Jenis sampah'!$M:$M,0))), "", (INDEX('[1]Jenis sampah'!E:E,MATCH($Z1478,'[1]Jenis sampah'!$M:$M,0))))</f>
        <v>10.5</v>
      </c>
      <c r="H1478">
        <f>IF(ISBLANK(INDEX('[1]Jenis sampah'!F:F,MATCH($Z1478,'[1]Jenis sampah'!$M:$M,0))), "", (INDEX('[1]Jenis sampah'!F:F,MATCH($Z1478,'[1]Jenis sampah'!$M:$M,0))))</f>
        <v>4.78</v>
      </c>
      <c r="I1478">
        <f>IF(ISBLANK(INDEX('[1]Jenis sampah'!G:G,MATCH($Z1478,'[1]Jenis sampah'!$M:$M,0))), "", (INDEX('[1]Jenis sampah'!G:G,MATCH($Z1478,'[1]Jenis sampah'!$M:$M,0))))</f>
        <v>6.59</v>
      </c>
      <c r="J1478">
        <f>IF(ISBLANK(INDEX('[1]Jenis sampah'!H:H,MATCH($Z1478,'[1]Jenis sampah'!$M:$M,0))), "", (INDEX('[1]Jenis sampah'!H:H,MATCH($Z1478,'[1]Jenis sampah'!$M:$M,0))))</f>
        <v>4.22</v>
      </c>
      <c r="K1478">
        <f>IF(ISBLANK(INDEX('[1]Jenis sampah'!I:I,MATCH($Z1478,'[1]Jenis sampah'!$M:$M,0))), "", (INDEX('[1]Jenis sampah'!I:I,MATCH($Z1478,'[1]Jenis sampah'!$M:$M,0))))</f>
        <v>2.04</v>
      </c>
      <c r="L1478">
        <f>IF(ISBLANK(INDEX('[1]Jenis sampah'!J:J,MATCH($Z1478,'[1]Jenis sampah'!$M:$M,0))), "", (INDEX('[1]Jenis sampah'!J:J,MATCH($Z1478,'[1]Jenis sampah'!$M:$M,0))))</f>
        <v>1.0900000000000001</v>
      </c>
      <c r="M1478">
        <f>IF(ISBLANK(INDEX('[1]Jenis sampah'!K:K,MATCH($Z1478,'[1]Jenis sampah'!$M:$M,0))), "", (INDEX('[1]Jenis sampah'!K:K,MATCH($Z1478,'[1]Jenis sampah'!$M:$M,0))))</f>
        <v>0.45</v>
      </c>
      <c r="N1478">
        <f>IF(ISBLANK(INDEX('[1]Jenis sampah'!L:L,MATCH($Z1478,'[1]Jenis sampah'!$M:$M,0))), "", (INDEX('[1]Jenis sampah'!L:L,MATCH($Z1478,'[1]Jenis sampah'!$M:$M,0))))</f>
        <v>2.94</v>
      </c>
      <c r="O1478">
        <f>IF(ISBLANK(INDEX('[1]Sumber sampah'!D:D,MATCH($Z1478,'[1]Sumber sampah'!$K:$K,0))), "", (INDEX('[1]Sumber sampah'!D:D,MATCH($Z1478,'[1]Sumber sampah'!$K:$K,0))))</f>
        <v>165.15</v>
      </c>
      <c r="P1478">
        <f>IF(ISBLANK(INDEX('[1]Sumber sampah'!E:E,MATCH($Z1478,'[1]Sumber sampah'!$K:$K,0))), "", (INDEX('[1]Sumber sampah'!E:E,MATCH($Z1478,'[1]Sumber sampah'!$K:$K,0))))</f>
        <v>46.1</v>
      </c>
      <c r="Q1478">
        <f>IF(ISBLANK(INDEX('[1]Sumber sampah'!F:F,MATCH($Z1478,'[1]Sumber sampah'!$K:$K,0))), "", (INDEX('[1]Sumber sampah'!F:F,MATCH($Z1478,'[1]Sumber sampah'!$K:$K,0))))</f>
        <v>23.21</v>
      </c>
      <c r="R1478">
        <f>IF(ISBLANK(INDEX('[1]Sumber sampah'!G:G,MATCH($Z1478,'[1]Sumber sampah'!$K:$K,0))), "", (INDEX('[1]Sumber sampah'!G:G,MATCH($Z1478,'[1]Sumber sampah'!$K:$K,0))))</f>
        <v>9.61</v>
      </c>
      <c r="S1478">
        <f>IF(ISBLANK(INDEX('[1]Sumber sampah'!H:H,MATCH($Z1478,'[1]Sumber sampah'!$K:$K,0))), "", (INDEX('[1]Sumber sampah'!H:H,MATCH($Z1478,'[1]Sumber sampah'!$K:$K,0))))</f>
        <v>6.7</v>
      </c>
      <c r="T1478">
        <f>IF(ISBLANK(INDEX('[1]Sumber sampah'!I:I,MATCH($Z1478,'[1]Sumber sampah'!$K:$K,0))), "", (INDEX('[1]Sumber sampah'!I:I,MATCH($Z1478,'[1]Sumber sampah'!$K:$K,0))))</f>
        <v>2.5</v>
      </c>
      <c r="U1478" t="str">
        <f>IF(ISBLANK(INDEX('[1]Sumber sampah'!J:J,MATCH($Z1478,'[1]Sumber sampah'!$K:$K,0))), "", (INDEX('[1]Sumber sampah'!J:J,MATCH($Z1478,'[1]Sumber sampah'!$K:$K,0))))</f>
        <v/>
      </c>
      <c r="Z1478" t="str">
        <f t="shared" si="23"/>
        <v>2021_Papua_Kota Jayapura</v>
      </c>
    </row>
    <row r="1479" spans="1:26" x14ac:dyDescent="0.35">
      <c r="A1479" s="15">
        <v>2021</v>
      </c>
      <c r="B1479" t="s">
        <v>407</v>
      </c>
      <c r="C1479" t="s">
        <v>408</v>
      </c>
      <c r="D1479" s="16">
        <v>160.02000000000001</v>
      </c>
      <c r="E1479" s="17">
        <v>58405.66</v>
      </c>
      <c r="F1479">
        <f>IF(ISBLANK(INDEX('[1]Jenis sampah'!D:D,MATCH($Z1479,'[1]Jenis sampah'!$M:$M,0))), "", (INDEX('[1]Jenis sampah'!D:D,MATCH($Z1479,'[1]Jenis sampah'!$M:$M,0))))</f>
        <v>44</v>
      </c>
      <c r="G1479" t="str">
        <f>IF(ISBLANK(INDEX('[1]Jenis sampah'!E:E,MATCH($Z1479,'[1]Jenis sampah'!$M:$M,0))), "", (INDEX('[1]Jenis sampah'!E:E,MATCH($Z1479,'[1]Jenis sampah'!$M:$M,0))))</f>
        <v/>
      </c>
      <c r="H1479">
        <f>IF(ISBLANK(INDEX('[1]Jenis sampah'!F:F,MATCH($Z1479,'[1]Jenis sampah'!$M:$M,0))), "", (INDEX('[1]Jenis sampah'!F:F,MATCH($Z1479,'[1]Jenis sampah'!$M:$M,0))))</f>
        <v>11</v>
      </c>
      <c r="I1479">
        <f>IF(ISBLANK(INDEX('[1]Jenis sampah'!G:G,MATCH($Z1479,'[1]Jenis sampah'!$M:$M,0))), "", (INDEX('[1]Jenis sampah'!G:G,MATCH($Z1479,'[1]Jenis sampah'!$M:$M,0))))</f>
        <v>26</v>
      </c>
      <c r="J1479" t="str">
        <f>IF(ISBLANK(INDEX('[1]Jenis sampah'!H:H,MATCH($Z1479,'[1]Jenis sampah'!$M:$M,0))), "", (INDEX('[1]Jenis sampah'!H:H,MATCH($Z1479,'[1]Jenis sampah'!$M:$M,0))))</f>
        <v/>
      </c>
      <c r="K1479" t="str">
        <f>IF(ISBLANK(INDEX('[1]Jenis sampah'!I:I,MATCH($Z1479,'[1]Jenis sampah'!$M:$M,0))), "", (INDEX('[1]Jenis sampah'!I:I,MATCH($Z1479,'[1]Jenis sampah'!$M:$M,0))))</f>
        <v/>
      </c>
      <c r="L1479" t="str">
        <f>IF(ISBLANK(INDEX('[1]Jenis sampah'!J:J,MATCH($Z1479,'[1]Jenis sampah'!$M:$M,0))), "", (INDEX('[1]Jenis sampah'!J:J,MATCH($Z1479,'[1]Jenis sampah'!$M:$M,0))))</f>
        <v/>
      </c>
      <c r="M1479" t="str">
        <f>IF(ISBLANK(INDEX('[1]Jenis sampah'!K:K,MATCH($Z1479,'[1]Jenis sampah'!$M:$M,0))), "", (INDEX('[1]Jenis sampah'!K:K,MATCH($Z1479,'[1]Jenis sampah'!$M:$M,0))))</f>
        <v/>
      </c>
      <c r="N1479">
        <f>IF(ISBLANK(INDEX('[1]Jenis sampah'!L:L,MATCH($Z1479,'[1]Jenis sampah'!$M:$M,0))), "", (INDEX('[1]Jenis sampah'!L:L,MATCH($Z1479,'[1]Jenis sampah'!$M:$M,0))))</f>
        <v>19</v>
      </c>
      <c r="O1479">
        <f>IF(ISBLANK(INDEX('[1]Sumber sampah'!D:D,MATCH($Z1479,'[1]Sumber sampah'!$K:$K,0))), "", (INDEX('[1]Sumber sampah'!D:D,MATCH($Z1479,'[1]Sumber sampah'!$K:$K,0))))</f>
        <v>131.69999999999999</v>
      </c>
      <c r="P1479" t="str">
        <f>IF(ISBLANK(INDEX('[1]Sumber sampah'!E:E,MATCH($Z1479,'[1]Sumber sampah'!$K:$K,0))), "", (INDEX('[1]Sumber sampah'!E:E,MATCH($Z1479,'[1]Sumber sampah'!$K:$K,0))))</f>
        <v/>
      </c>
      <c r="Q1479">
        <f>IF(ISBLANK(INDEX('[1]Sumber sampah'!F:F,MATCH($Z1479,'[1]Sumber sampah'!$K:$K,0))), "", (INDEX('[1]Sumber sampah'!F:F,MATCH($Z1479,'[1]Sumber sampah'!$K:$K,0))))</f>
        <v>19.8</v>
      </c>
      <c r="R1479">
        <f>IF(ISBLANK(INDEX('[1]Sumber sampah'!G:G,MATCH($Z1479,'[1]Sumber sampah'!$K:$K,0))), "", (INDEX('[1]Sumber sampah'!G:G,MATCH($Z1479,'[1]Sumber sampah'!$K:$K,0))))</f>
        <v>4.4000000000000004</v>
      </c>
      <c r="S1479">
        <f>IF(ISBLANK(INDEX('[1]Sumber sampah'!H:H,MATCH($Z1479,'[1]Sumber sampah'!$K:$K,0))), "", (INDEX('[1]Sumber sampah'!H:H,MATCH($Z1479,'[1]Sumber sampah'!$K:$K,0))))</f>
        <v>4.12</v>
      </c>
      <c r="T1479" t="str">
        <f>IF(ISBLANK(INDEX('[1]Sumber sampah'!I:I,MATCH($Z1479,'[1]Sumber sampah'!$K:$K,0))), "", (INDEX('[1]Sumber sampah'!I:I,MATCH($Z1479,'[1]Sumber sampah'!$K:$K,0))))</f>
        <v/>
      </c>
      <c r="U1479" t="str">
        <f>IF(ISBLANK(INDEX('[1]Sumber sampah'!J:J,MATCH($Z1479,'[1]Sumber sampah'!$K:$K,0))), "", (INDEX('[1]Sumber sampah'!J:J,MATCH($Z1479,'[1]Sumber sampah'!$K:$K,0))))</f>
        <v/>
      </c>
      <c r="Z1479" t="str">
        <f t="shared" si="23"/>
        <v>2021_Papua Barat_Kab. Manokwari</v>
      </c>
    </row>
    <row r="1480" spans="1:26" x14ac:dyDescent="0.35">
      <c r="A1480" s="15">
        <v>2021</v>
      </c>
      <c r="B1480" t="s">
        <v>410</v>
      </c>
      <c r="C1480" t="s">
        <v>411</v>
      </c>
      <c r="D1480" s="16">
        <v>44.65</v>
      </c>
      <c r="E1480" s="17">
        <v>16298.27</v>
      </c>
      <c r="F1480">
        <f>IF(ISBLANK(INDEX('[1]Jenis sampah'!D:D,MATCH($Z1480,'[1]Jenis sampah'!$M:$M,0))), "", (INDEX('[1]Jenis sampah'!D:D,MATCH($Z1480,'[1]Jenis sampah'!$M:$M,0))))</f>
        <v>20</v>
      </c>
      <c r="G1480">
        <f>IF(ISBLANK(INDEX('[1]Jenis sampah'!E:E,MATCH($Z1480,'[1]Jenis sampah'!$M:$M,0))), "", (INDEX('[1]Jenis sampah'!E:E,MATCH($Z1480,'[1]Jenis sampah'!$M:$M,0))))</f>
        <v>10</v>
      </c>
      <c r="H1480">
        <f>IF(ISBLANK(INDEX('[1]Jenis sampah'!F:F,MATCH($Z1480,'[1]Jenis sampah'!$M:$M,0))), "", (INDEX('[1]Jenis sampah'!F:F,MATCH($Z1480,'[1]Jenis sampah'!$M:$M,0))))</f>
        <v>15</v>
      </c>
      <c r="I1480">
        <f>IF(ISBLANK(INDEX('[1]Jenis sampah'!G:G,MATCH($Z1480,'[1]Jenis sampah'!$M:$M,0))), "", (INDEX('[1]Jenis sampah'!G:G,MATCH($Z1480,'[1]Jenis sampah'!$M:$M,0))))</f>
        <v>40</v>
      </c>
      <c r="J1480">
        <f>IF(ISBLANK(INDEX('[1]Jenis sampah'!H:H,MATCH($Z1480,'[1]Jenis sampah'!$M:$M,0))), "", (INDEX('[1]Jenis sampah'!H:H,MATCH($Z1480,'[1]Jenis sampah'!$M:$M,0))))</f>
        <v>4</v>
      </c>
      <c r="K1480">
        <f>IF(ISBLANK(INDEX('[1]Jenis sampah'!I:I,MATCH($Z1480,'[1]Jenis sampah'!$M:$M,0))), "", (INDEX('[1]Jenis sampah'!I:I,MATCH($Z1480,'[1]Jenis sampah'!$M:$M,0))))</f>
        <v>3</v>
      </c>
      <c r="L1480">
        <f>IF(ISBLANK(INDEX('[1]Jenis sampah'!J:J,MATCH($Z1480,'[1]Jenis sampah'!$M:$M,0))), "", (INDEX('[1]Jenis sampah'!J:J,MATCH($Z1480,'[1]Jenis sampah'!$M:$M,0))))</f>
        <v>3</v>
      </c>
      <c r="M1480">
        <f>IF(ISBLANK(INDEX('[1]Jenis sampah'!K:K,MATCH($Z1480,'[1]Jenis sampah'!$M:$M,0))), "", (INDEX('[1]Jenis sampah'!K:K,MATCH($Z1480,'[1]Jenis sampah'!$M:$M,0))))</f>
        <v>3</v>
      </c>
      <c r="N1480">
        <f>IF(ISBLANK(INDEX('[1]Jenis sampah'!L:L,MATCH($Z1480,'[1]Jenis sampah'!$M:$M,0))), "", (INDEX('[1]Jenis sampah'!L:L,MATCH($Z1480,'[1]Jenis sampah'!$M:$M,0))))</f>
        <v>2</v>
      </c>
      <c r="O1480">
        <f>IF(ISBLANK(INDEX('[1]Sumber sampah'!D:D,MATCH($Z1480,'[1]Sumber sampah'!$K:$K,0))), "", (INDEX('[1]Sumber sampah'!D:D,MATCH($Z1480,'[1]Sumber sampah'!$K:$K,0))))</f>
        <v>28.5</v>
      </c>
      <c r="P1480">
        <f>IF(ISBLANK(INDEX('[1]Sumber sampah'!E:E,MATCH($Z1480,'[1]Sumber sampah'!$K:$K,0))), "", (INDEX('[1]Sumber sampah'!E:E,MATCH($Z1480,'[1]Sumber sampah'!$K:$K,0))))</f>
        <v>3</v>
      </c>
      <c r="Q1480">
        <f>IF(ISBLANK(INDEX('[1]Sumber sampah'!F:F,MATCH($Z1480,'[1]Sumber sampah'!$K:$K,0))), "", (INDEX('[1]Sumber sampah'!F:F,MATCH($Z1480,'[1]Sumber sampah'!$K:$K,0))))</f>
        <v>4.4000000000000004</v>
      </c>
      <c r="R1480">
        <f>IF(ISBLANK(INDEX('[1]Sumber sampah'!G:G,MATCH($Z1480,'[1]Sumber sampah'!$K:$K,0))), "", (INDEX('[1]Sumber sampah'!G:G,MATCH($Z1480,'[1]Sumber sampah'!$K:$K,0))))</f>
        <v>2.81</v>
      </c>
      <c r="S1480">
        <f>IF(ISBLANK(INDEX('[1]Sumber sampah'!H:H,MATCH($Z1480,'[1]Sumber sampah'!$K:$K,0))), "", (INDEX('[1]Sumber sampah'!H:H,MATCH($Z1480,'[1]Sumber sampah'!$K:$K,0))))</f>
        <v>1.29</v>
      </c>
      <c r="T1480">
        <f>IF(ISBLANK(INDEX('[1]Sumber sampah'!I:I,MATCH($Z1480,'[1]Sumber sampah'!$K:$K,0))), "", (INDEX('[1]Sumber sampah'!I:I,MATCH($Z1480,'[1]Sumber sampah'!$K:$K,0))))</f>
        <v>3.62</v>
      </c>
      <c r="U1480">
        <f>IF(ISBLANK(INDEX('[1]Sumber sampah'!J:J,MATCH($Z1480,'[1]Sumber sampah'!$K:$K,0))), "", (INDEX('[1]Sumber sampah'!J:J,MATCH($Z1480,'[1]Sumber sampah'!$K:$K,0))))</f>
        <v>1.02</v>
      </c>
      <c r="Z1480" t="str">
        <f t="shared" si="23"/>
        <v>2021_Papua Selatan_Kab. Asmat</v>
      </c>
    </row>
    <row r="1481" spans="1:26" x14ac:dyDescent="0.35">
      <c r="A1481" s="15">
        <v>2021</v>
      </c>
      <c r="B1481" t="s">
        <v>235</v>
      </c>
      <c r="C1481" t="s">
        <v>499</v>
      </c>
      <c r="D1481" s="16">
        <v>67.650000000000006</v>
      </c>
      <c r="E1481" s="17">
        <v>24693.86</v>
      </c>
      <c r="F1481">
        <f>IF(ISBLANK(INDEX('[1]Jenis sampah'!D:D,MATCH($Z1481,'[1]Jenis sampah'!$M:$M,0))), "", (INDEX('[1]Jenis sampah'!D:D,MATCH($Z1481,'[1]Jenis sampah'!$M:$M,0))))</f>
        <v>62.56</v>
      </c>
      <c r="G1481">
        <f>IF(ISBLANK(INDEX('[1]Jenis sampah'!E:E,MATCH($Z1481,'[1]Jenis sampah'!$M:$M,0))), "", (INDEX('[1]Jenis sampah'!E:E,MATCH($Z1481,'[1]Jenis sampah'!$M:$M,0))))</f>
        <v>15.13</v>
      </c>
      <c r="H1481">
        <f>IF(ISBLANK(INDEX('[1]Jenis sampah'!F:F,MATCH($Z1481,'[1]Jenis sampah'!$M:$M,0))), "", (INDEX('[1]Jenis sampah'!F:F,MATCH($Z1481,'[1]Jenis sampah'!$M:$M,0))))</f>
        <v>4.5999999999999996</v>
      </c>
      <c r="I1481">
        <f>IF(ISBLANK(INDEX('[1]Jenis sampah'!G:G,MATCH($Z1481,'[1]Jenis sampah'!$M:$M,0))), "", (INDEX('[1]Jenis sampah'!G:G,MATCH($Z1481,'[1]Jenis sampah'!$M:$M,0))))</f>
        <v>11.32</v>
      </c>
      <c r="J1481">
        <f>IF(ISBLANK(INDEX('[1]Jenis sampah'!H:H,MATCH($Z1481,'[1]Jenis sampah'!$M:$M,0))), "", (INDEX('[1]Jenis sampah'!H:H,MATCH($Z1481,'[1]Jenis sampah'!$M:$M,0))))</f>
        <v>0.48</v>
      </c>
      <c r="K1481">
        <f>IF(ISBLANK(INDEX('[1]Jenis sampah'!I:I,MATCH($Z1481,'[1]Jenis sampah'!$M:$M,0))), "", (INDEX('[1]Jenis sampah'!I:I,MATCH($Z1481,'[1]Jenis sampah'!$M:$M,0))))</f>
        <v>1.95</v>
      </c>
      <c r="L1481" t="str">
        <f>IF(ISBLANK(INDEX('[1]Jenis sampah'!J:J,MATCH($Z1481,'[1]Jenis sampah'!$M:$M,0))), "", (INDEX('[1]Jenis sampah'!J:J,MATCH($Z1481,'[1]Jenis sampah'!$M:$M,0))))</f>
        <v/>
      </c>
      <c r="M1481">
        <f>IF(ISBLANK(INDEX('[1]Jenis sampah'!K:K,MATCH($Z1481,'[1]Jenis sampah'!$M:$M,0))), "", (INDEX('[1]Jenis sampah'!K:K,MATCH($Z1481,'[1]Jenis sampah'!$M:$M,0))))</f>
        <v>1.79</v>
      </c>
      <c r="N1481">
        <f>IF(ISBLANK(INDEX('[1]Jenis sampah'!L:L,MATCH($Z1481,'[1]Jenis sampah'!$M:$M,0))), "", (INDEX('[1]Jenis sampah'!L:L,MATCH($Z1481,'[1]Jenis sampah'!$M:$M,0))))</f>
        <v>2.17</v>
      </c>
      <c r="O1481" t="str">
        <f>IF(ISBLANK(INDEX('[1]Sumber sampah'!D:D,MATCH($Z1481,'[1]Sumber sampah'!$K:$K,0))), "", (INDEX('[1]Sumber sampah'!D:D,MATCH($Z1481,'[1]Sumber sampah'!$K:$K,0))))</f>
        <v/>
      </c>
      <c r="P1481" t="str">
        <f>IF(ISBLANK(INDEX('[1]Sumber sampah'!E:E,MATCH($Z1481,'[1]Sumber sampah'!$K:$K,0))), "", (INDEX('[1]Sumber sampah'!E:E,MATCH($Z1481,'[1]Sumber sampah'!$K:$K,0))))</f>
        <v/>
      </c>
      <c r="Q1481" t="str">
        <f>IF(ISBLANK(INDEX('[1]Sumber sampah'!F:F,MATCH($Z1481,'[1]Sumber sampah'!$K:$K,0))), "", (INDEX('[1]Sumber sampah'!F:F,MATCH($Z1481,'[1]Sumber sampah'!$K:$K,0))))</f>
        <v/>
      </c>
      <c r="R1481" t="str">
        <f>IF(ISBLANK(INDEX('[1]Sumber sampah'!G:G,MATCH($Z1481,'[1]Sumber sampah'!$K:$K,0))), "", (INDEX('[1]Sumber sampah'!G:G,MATCH($Z1481,'[1]Sumber sampah'!$K:$K,0))))</f>
        <v/>
      </c>
      <c r="S1481" t="str">
        <f>IF(ISBLANK(INDEX('[1]Sumber sampah'!H:H,MATCH($Z1481,'[1]Sumber sampah'!$K:$K,0))), "", (INDEX('[1]Sumber sampah'!H:H,MATCH($Z1481,'[1]Sumber sampah'!$K:$K,0))))</f>
        <v/>
      </c>
      <c r="T1481" t="str">
        <f>IF(ISBLANK(INDEX('[1]Sumber sampah'!I:I,MATCH($Z1481,'[1]Sumber sampah'!$K:$K,0))), "", (INDEX('[1]Sumber sampah'!I:I,MATCH($Z1481,'[1]Sumber sampah'!$K:$K,0))))</f>
        <v/>
      </c>
      <c r="U1481" t="str">
        <f>IF(ISBLANK(INDEX('[1]Sumber sampah'!J:J,MATCH($Z1481,'[1]Sumber sampah'!$K:$K,0))), "", (INDEX('[1]Sumber sampah'!J:J,MATCH($Z1481,'[1]Sumber sampah'!$K:$K,0))))</f>
        <v/>
      </c>
      <c r="Z1481" t="str">
        <f t="shared" si="23"/>
        <v>2021_Papua Tengah_Kab. Nabire</v>
      </c>
    </row>
    <row r="1482" spans="1:26" x14ac:dyDescent="0.35">
      <c r="A1482" s="15">
        <v>2021</v>
      </c>
      <c r="B1482" t="s">
        <v>476</v>
      </c>
      <c r="C1482" t="s">
        <v>500</v>
      </c>
      <c r="D1482" s="16">
        <v>80.78</v>
      </c>
      <c r="E1482" s="17">
        <v>29483.24</v>
      </c>
      <c r="F1482" t="str">
        <f>IF(ISBLANK(INDEX('[1]Jenis sampah'!D:D,MATCH($Z1482,'[1]Jenis sampah'!$M:$M,0))), "", (INDEX('[1]Jenis sampah'!D:D,MATCH($Z1482,'[1]Jenis sampah'!$M:$M,0))))</f>
        <v/>
      </c>
      <c r="G1482" t="str">
        <f>IF(ISBLANK(INDEX('[1]Jenis sampah'!E:E,MATCH($Z1482,'[1]Jenis sampah'!$M:$M,0))), "", (INDEX('[1]Jenis sampah'!E:E,MATCH($Z1482,'[1]Jenis sampah'!$M:$M,0))))</f>
        <v/>
      </c>
      <c r="H1482" t="str">
        <f>IF(ISBLANK(INDEX('[1]Jenis sampah'!F:F,MATCH($Z1482,'[1]Jenis sampah'!$M:$M,0))), "", (INDEX('[1]Jenis sampah'!F:F,MATCH($Z1482,'[1]Jenis sampah'!$M:$M,0))))</f>
        <v/>
      </c>
      <c r="I1482" t="str">
        <f>IF(ISBLANK(INDEX('[1]Jenis sampah'!G:G,MATCH($Z1482,'[1]Jenis sampah'!$M:$M,0))), "", (INDEX('[1]Jenis sampah'!G:G,MATCH($Z1482,'[1]Jenis sampah'!$M:$M,0))))</f>
        <v/>
      </c>
      <c r="J1482" t="str">
        <f>IF(ISBLANK(INDEX('[1]Jenis sampah'!H:H,MATCH($Z1482,'[1]Jenis sampah'!$M:$M,0))), "", (INDEX('[1]Jenis sampah'!H:H,MATCH($Z1482,'[1]Jenis sampah'!$M:$M,0))))</f>
        <v/>
      </c>
      <c r="K1482" t="str">
        <f>IF(ISBLANK(INDEX('[1]Jenis sampah'!I:I,MATCH($Z1482,'[1]Jenis sampah'!$M:$M,0))), "", (INDEX('[1]Jenis sampah'!I:I,MATCH($Z1482,'[1]Jenis sampah'!$M:$M,0))))</f>
        <v/>
      </c>
      <c r="L1482" t="str">
        <f>IF(ISBLANK(INDEX('[1]Jenis sampah'!J:J,MATCH($Z1482,'[1]Jenis sampah'!$M:$M,0))), "", (INDEX('[1]Jenis sampah'!J:J,MATCH($Z1482,'[1]Jenis sampah'!$M:$M,0))))</f>
        <v/>
      </c>
      <c r="M1482" t="str">
        <f>IF(ISBLANK(INDEX('[1]Jenis sampah'!K:K,MATCH($Z1482,'[1]Jenis sampah'!$M:$M,0))), "", (INDEX('[1]Jenis sampah'!K:K,MATCH($Z1482,'[1]Jenis sampah'!$M:$M,0))))</f>
        <v/>
      </c>
      <c r="N1482" t="str">
        <f>IF(ISBLANK(INDEX('[1]Jenis sampah'!L:L,MATCH($Z1482,'[1]Jenis sampah'!$M:$M,0))), "", (INDEX('[1]Jenis sampah'!L:L,MATCH($Z1482,'[1]Jenis sampah'!$M:$M,0))))</f>
        <v/>
      </c>
      <c r="O1482" t="str">
        <f>IF(ISBLANK(INDEX('[1]Sumber sampah'!D:D,MATCH($Z1482,'[1]Sumber sampah'!$K:$K,0))), "", (INDEX('[1]Sumber sampah'!D:D,MATCH($Z1482,'[1]Sumber sampah'!$K:$K,0))))</f>
        <v/>
      </c>
      <c r="P1482" t="str">
        <f>IF(ISBLANK(INDEX('[1]Sumber sampah'!E:E,MATCH($Z1482,'[1]Sumber sampah'!$K:$K,0))), "", (INDEX('[1]Sumber sampah'!E:E,MATCH($Z1482,'[1]Sumber sampah'!$K:$K,0))))</f>
        <v/>
      </c>
      <c r="Q1482" t="str">
        <f>IF(ISBLANK(INDEX('[1]Sumber sampah'!F:F,MATCH($Z1482,'[1]Sumber sampah'!$K:$K,0))), "", (INDEX('[1]Sumber sampah'!F:F,MATCH($Z1482,'[1]Sumber sampah'!$K:$K,0))))</f>
        <v/>
      </c>
      <c r="R1482" t="str">
        <f>IF(ISBLANK(INDEX('[1]Sumber sampah'!G:G,MATCH($Z1482,'[1]Sumber sampah'!$K:$K,0))), "", (INDEX('[1]Sumber sampah'!G:G,MATCH($Z1482,'[1]Sumber sampah'!$K:$K,0))))</f>
        <v/>
      </c>
      <c r="S1482" t="str">
        <f>IF(ISBLANK(INDEX('[1]Sumber sampah'!H:H,MATCH($Z1482,'[1]Sumber sampah'!$K:$K,0))), "", (INDEX('[1]Sumber sampah'!H:H,MATCH($Z1482,'[1]Sumber sampah'!$K:$K,0))))</f>
        <v/>
      </c>
      <c r="T1482" t="str">
        <f>IF(ISBLANK(INDEX('[1]Sumber sampah'!I:I,MATCH($Z1482,'[1]Sumber sampah'!$K:$K,0))), "", (INDEX('[1]Sumber sampah'!I:I,MATCH($Z1482,'[1]Sumber sampah'!$K:$K,0))))</f>
        <v/>
      </c>
      <c r="U1482" t="str">
        <f>IF(ISBLANK(INDEX('[1]Sumber sampah'!J:J,MATCH($Z1482,'[1]Sumber sampah'!$K:$K,0))), "", (INDEX('[1]Sumber sampah'!J:J,MATCH($Z1482,'[1]Sumber sampah'!$K:$K,0))))</f>
        <v/>
      </c>
      <c r="Z1482" t="str">
        <f t="shared" si="23"/>
        <v>2021_Papua Pegunungan_Kab. Lanny Jaya</v>
      </c>
    </row>
    <row r="1483" spans="1:26" x14ac:dyDescent="0.35">
      <c r="A1483" s="15">
        <v>2021</v>
      </c>
      <c r="B1483" t="s">
        <v>237</v>
      </c>
      <c r="C1483" t="s">
        <v>478</v>
      </c>
      <c r="D1483" s="16">
        <v>22.38</v>
      </c>
      <c r="E1483" s="17">
        <v>8167.39</v>
      </c>
      <c r="F1483" t="str">
        <f>IF(ISBLANK(INDEX('[1]Jenis sampah'!D:D,MATCH($Z1483,'[1]Jenis sampah'!$M:$M,0))), "", (INDEX('[1]Jenis sampah'!D:D,MATCH($Z1483,'[1]Jenis sampah'!$M:$M,0))))</f>
        <v/>
      </c>
      <c r="G1483" t="str">
        <f>IF(ISBLANK(INDEX('[1]Jenis sampah'!E:E,MATCH($Z1483,'[1]Jenis sampah'!$M:$M,0))), "", (INDEX('[1]Jenis sampah'!E:E,MATCH($Z1483,'[1]Jenis sampah'!$M:$M,0))))</f>
        <v/>
      </c>
      <c r="H1483" t="str">
        <f>IF(ISBLANK(INDEX('[1]Jenis sampah'!F:F,MATCH($Z1483,'[1]Jenis sampah'!$M:$M,0))), "", (INDEX('[1]Jenis sampah'!F:F,MATCH($Z1483,'[1]Jenis sampah'!$M:$M,0))))</f>
        <v/>
      </c>
      <c r="I1483" t="str">
        <f>IF(ISBLANK(INDEX('[1]Jenis sampah'!G:G,MATCH($Z1483,'[1]Jenis sampah'!$M:$M,0))), "", (INDEX('[1]Jenis sampah'!G:G,MATCH($Z1483,'[1]Jenis sampah'!$M:$M,0))))</f>
        <v/>
      </c>
      <c r="J1483" t="str">
        <f>IF(ISBLANK(INDEX('[1]Jenis sampah'!H:H,MATCH($Z1483,'[1]Jenis sampah'!$M:$M,0))), "", (INDEX('[1]Jenis sampah'!H:H,MATCH($Z1483,'[1]Jenis sampah'!$M:$M,0))))</f>
        <v/>
      </c>
      <c r="K1483" t="str">
        <f>IF(ISBLANK(INDEX('[1]Jenis sampah'!I:I,MATCH($Z1483,'[1]Jenis sampah'!$M:$M,0))), "", (INDEX('[1]Jenis sampah'!I:I,MATCH($Z1483,'[1]Jenis sampah'!$M:$M,0))))</f>
        <v/>
      </c>
      <c r="L1483" t="str">
        <f>IF(ISBLANK(INDEX('[1]Jenis sampah'!J:J,MATCH($Z1483,'[1]Jenis sampah'!$M:$M,0))), "", (INDEX('[1]Jenis sampah'!J:J,MATCH($Z1483,'[1]Jenis sampah'!$M:$M,0))))</f>
        <v/>
      </c>
      <c r="M1483" t="str">
        <f>IF(ISBLANK(INDEX('[1]Jenis sampah'!K:K,MATCH($Z1483,'[1]Jenis sampah'!$M:$M,0))), "", (INDEX('[1]Jenis sampah'!K:K,MATCH($Z1483,'[1]Jenis sampah'!$M:$M,0))))</f>
        <v/>
      </c>
      <c r="N1483" t="str">
        <f>IF(ISBLANK(INDEX('[1]Jenis sampah'!L:L,MATCH($Z1483,'[1]Jenis sampah'!$M:$M,0))), "", (INDEX('[1]Jenis sampah'!L:L,MATCH($Z1483,'[1]Jenis sampah'!$M:$M,0))))</f>
        <v/>
      </c>
      <c r="O1483" t="str">
        <f>IF(ISBLANK(INDEX('[1]Sumber sampah'!D:D,MATCH($Z1483,'[1]Sumber sampah'!$K:$K,0))), "", (INDEX('[1]Sumber sampah'!D:D,MATCH($Z1483,'[1]Sumber sampah'!$K:$K,0))))</f>
        <v/>
      </c>
      <c r="P1483" t="str">
        <f>IF(ISBLANK(INDEX('[1]Sumber sampah'!E:E,MATCH($Z1483,'[1]Sumber sampah'!$K:$K,0))), "", (INDEX('[1]Sumber sampah'!E:E,MATCH($Z1483,'[1]Sumber sampah'!$K:$K,0))))</f>
        <v/>
      </c>
      <c r="Q1483" t="str">
        <f>IF(ISBLANK(INDEX('[1]Sumber sampah'!F:F,MATCH($Z1483,'[1]Sumber sampah'!$K:$K,0))), "", (INDEX('[1]Sumber sampah'!F:F,MATCH($Z1483,'[1]Sumber sampah'!$K:$K,0))))</f>
        <v/>
      </c>
      <c r="R1483" t="str">
        <f>IF(ISBLANK(INDEX('[1]Sumber sampah'!G:G,MATCH($Z1483,'[1]Sumber sampah'!$K:$K,0))), "", (INDEX('[1]Sumber sampah'!G:G,MATCH($Z1483,'[1]Sumber sampah'!$K:$K,0))))</f>
        <v/>
      </c>
      <c r="S1483" t="str">
        <f>IF(ISBLANK(INDEX('[1]Sumber sampah'!H:H,MATCH($Z1483,'[1]Sumber sampah'!$K:$K,0))), "", (INDEX('[1]Sumber sampah'!H:H,MATCH($Z1483,'[1]Sumber sampah'!$K:$K,0))))</f>
        <v/>
      </c>
      <c r="T1483" t="str">
        <f>IF(ISBLANK(INDEX('[1]Sumber sampah'!I:I,MATCH($Z1483,'[1]Sumber sampah'!$K:$K,0))), "", (INDEX('[1]Sumber sampah'!I:I,MATCH($Z1483,'[1]Sumber sampah'!$K:$K,0))))</f>
        <v/>
      </c>
      <c r="U1483" t="str">
        <f>IF(ISBLANK(INDEX('[1]Sumber sampah'!J:J,MATCH($Z1483,'[1]Sumber sampah'!$K:$K,0))), "", (INDEX('[1]Sumber sampah'!J:J,MATCH($Z1483,'[1]Sumber sampah'!$K:$K,0))))</f>
        <v/>
      </c>
      <c r="Z1483" t="str">
        <f t="shared" si="23"/>
        <v>2021_Papua Barat Daya_Kab. Sorong Selatan</v>
      </c>
    </row>
    <row r="1484" spans="1:26" x14ac:dyDescent="0.35">
      <c r="A1484" s="15">
        <v>2021</v>
      </c>
      <c r="B1484" t="s">
        <v>237</v>
      </c>
      <c r="C1484" t="s">
        <v>501</v>
      </c>
      <c r="D1484" s="16">
        <v>11.35</v>
      </c>
      <c r="E1484" s="17">
        <v>4143.33</v>
      </c>
      <c r="F1484" t="str">
        <f>IF(ISBLANK(INDEX('[1]Jenis sampah'!D:D,MATCH($Z1484,'[1]Jenis sampah'!$M:$M,0))), "", (INDEX('[1]Jenis sampah'!D:D,MATCH($Z1484,'[1]Jenis sampah'!$M:$M,0))))</f>
        <v/>
      </c>
      <c r="G1484" t="str">
        <f>IF(ISBLANK(INDEX('[1]Jenis sampah'!E:E,MATCH($Z1484,'[1]Jenis sampah'!$M:$M,0))), "", (INDEX('[1]Jenis sampah'!E:E,MATCH($Z1484,'[1]Jenis sampah'!$M:$M,0))))</f>
        <v/>
      </c>
      <c r="H1484" t="str">
        <f>IF(ISBLANK(INDEX('[1]Jenis sampah'!F:F,MATCH($Z1484,'[1]Jenis sampah'!$M:$M,0))), "", (INDEX('[1]Jenis sampah'!F:F,MATCH($Z1484,'[1]Jenis sampah'!$M:$M,0))))</f>
        <v/>
      </c>
      <c r="I1484" t="str">
        <f>IF(ISBLANK(INDEX('[1]Jenis sampah'!G:G,MATCH($Z1484,'[1]Jenis sampah'!$M:$M,0))), "", (INDEX('[1]Jenis sampah'!G:G,MATCH($Z1484,'[1]Jenis sampah'!$M:$M,0))))</f>
        <v/>
      </c>
      <c r="J1484" t="str">
        <f>IF(ISBLANK(INDEX('[1]Jenis sampah'!H:H,MATCH($Z1484,'[1]Jenis sampah'!$M:$M,0))), "", (INDEX('[1]Jenis sampah'!H:H,MATCH($Z1484,'[1]Jenis sampah'!$M:$M,0))))</f>
        <v/>
      </c>
      <c r="K1484" t="str">
        <f>IF(ISBLANK(INDEX('[1]Jenis sampah'!I:I,MATCH($Z1484,'[1]Jenis sampah'!$M:$M,0))), "", (INDEX('[1]Jenis sampah'!I:I,MATCH($Z1484,'[1]Jenis sampah'!$M:$M,0))))</f>
        <v/>
      </c>
      <c r="L1484" t="str">
        <f>IF(ISBLANK(INDEX('[1]Jenis sampah'!J:J,MATCH($Z1484,'[1]Jenis sampah'!$M:$M,0))), "", (INDEX('[1]Jenis sampah'!J:J,MATCH($Z1484,'[1]Jenis sampah'!$M:$M,0))))</f>
        <v/>
      </c>
      <c r="M1484" t="str">
        <f>IF(ISBLANK(INDEX('[1]Jenis sampah'!K:K,MATCH($Z1484,'[1]Jenis sampah'!$M:$M,0))), "", (INDEX('[1]Jenis sampah'!K:K,MATCH($Z1484,'[1]Jenis sampah'!$M:$M,0))))</f>
        <v/>
      </c>
      <c r="N1484" t="str">
        <f>IF(ISBLANK(INDEX('[1]Jenis sampah'!L:L,MATCH($Z1484,'[1]Jenis sampah'!$M:$M,0))), "", (INDEX('[1]Jenis sampah'!L:L,MATCH($Z1484,'[1]Jenis sampah'!$M:$M,0))))</f>
        <v/>
      </c>
      <c r="O1484">
        <f>IF(ISBLANK(INDEX('[1]Sumber sampah'!D:D,MATCH($Z1484,'[1]Sumber sampah'!$K:$K,0))), "", (INDEX('[1]Sumber sampah'!D:D,MATCH($Z1484,'[1]Sumber sampah'!$K:$K,0))))</f>
        <v>3.5</v>
      </c>
      <c r="P1484">
        <f>IF(ISBLANK(INDEX('[1]Sumber sampah'!E:E,MATCH($Z1484,'[1]Sumber sampah'!$K:$K,0))), "", (INDEX('[1]Sumber sampah'!E:E,MATCH($Z1484,'[1]Sumber sampah'!$K:$K,0))))</f>
        <v>1.5</v>
      </c>
      <c r="Q1484">
        <f>IF(ISBLANK(INDEX('[1]Sumber sampah'!F:F,MATCH($Z1484,'[1]Sumber sampah'!$K:$K,0))), "", (INDEX('[1]Sumber sampah'!F:F,MATCH($Z1484,'[1]Sumber sampah'!$K:$K,0))))</f>
        <v>2</v>
      </c>
      <c r="R1484">
        <f>IF(ISBLANK(INDEX('[1]Sumber sampah'!G:G,MATCH($Z1484,'[1]Sumber sampah'!$K:$K,0))), "", (INDEX('[1]Sumber sampah'!G:G,MATCH($Z1484,'[1]Sumber sampah'!$K:$K,0))))</f>
        <v>1</v>
      </c>
      <c r="S1484">
        <f>IF(ISBLANK(INDEX('[1]Sumber sampah'!H:H,MATCH($Z1484,'[1]Sumber sampah'!$K:$K,0))), "", (INDEX('[1]Sumber sampah'!H:H,MATCH($Z1484,'[1]Sumber sampah'!$K:$K,0))))</f>
        <v>1</v>
      </c>
      <c r="T1484">
        <f>IF(ISBLANK(INDEX('[1]Sumber sampah'!I:I,MATCH($Z1484,'[1]Sumber sampah'!$K:$K,0))), "", (INDEX('[1]Sumber sampah'!I:I,MATCH($Z1484,'[1]Sumber sampah'!$K:$K,0))))</f>
        <v>1</v>
      </c>
      <c r="U1484">
        <f>IF(ISBLANK(INDEX('[1]Sumber sampah'!J:J,MATCH($Z1484,'[1]Sumber sampah'!$K:$K,0))), "", (INDEX('[1]Sumber sampah'!J:J,MATCH($Z1484,'[1]Sumber sampah'!$K:$K,0))))</f>
        <v>1.35</v>
      </c>
      <c r="Z1484" t="str">
        <f t="shared" si="23"/>
        <v>2021_Papua Barat Daya_Kab. Tambrauw</v>
      </c>
    </row>
    <row r="1485" spans="1:26" x14ac:dyDescent="0.35">
      <c r="A1485" s="15">
        <v>2020</v>
      </c>
      <c r="B1485" t="s">
        <v>21</v>
      </c>
      <c r="C1485" t="s">
        <v>24</v>
      </c>
      <c r="D1485" s="16">
        <v>57.6</v>
      </c>
      <c r="E1485" s="17">
        <v>21023.49</v>
      </c>
      <c r="F1485">
        <f>IF(ISBLANK(INDEX('[1]Jenis sampah'!D:D,MATCH($Z1485,'[1]Jenis sampah'!$M:$M,0))), "", (INDEX('[1]Jenis sampah'!D:D,MATCH($Z1485,'[1]Jenis sampah'!$M:$M,0))))</f>
        <v>37</v>
      </c>
      <c r="G1485">
        <f>IF(ISBLANK(INDEX('[1]Jenis sampah'!E:E,MATCH($Z1485,'[1]Jenis sampah'!$M:$M,0))), "", (INDEX('[1]Jenis sampah'!E:E,MATCH($Z1485,'[1]Jenis sampah'!$M:$M,0))))</f>
        <v>14</v>
      </c>
      <c r="H1485">
        <f>IF(ISBLANK(INDEX('[1]Jenis sampah'!F:F,MATCH($Z1485,'[1]Jenis sampah'!$M:$M,0))), "", (INDEX('[1]Jenis sampah'!F:F,MATCH($Z1485,'[1]Jenis sampah'!$M:$M,0))))</f>
        <v>5</v>
      </c>
      <c r="I1485">
        <f>IF(ISBLANK(INDEX('[1]Jenis sampah'!G:G,MATCH($Z1485,'[1]Jenis sampah'!$M:$M,0))), "", (INDEX('[1]Jenis sampah'!G:G,MATCH($Z1485,'[1]Jenis sampah'!$M:$M,0))))</f>
        <v>26</v>
      </c>
      <c r="J1485">
        <f>IF(ISBLANK(INDEX('[1]Jenis sampah'!H:H,MATCH($Z1485,'[1]Jenis sampah'!$M:$M,0))), "", (INDEX('[1]Jenis sampah'!H:H,MATCH($Z1485,'[1]Jenis sampah'!$M:$M,0))))</f>
        <v>5</v>
      </c>
      <c r="K1485">
        <f>IF(ISBLANK(INDEX('[1]Jenis sampah'!I:I,MATCH($Z1485,'[1]Jenis sampah'!$M:$M,0))), "", (INDEX('[1]Jenis sampah'!I:I,MATCH($Z1485,'[1]Jenis sampah'!$M:$M,0))))</f>
        <v>3</v>
      </c>
      <c r="L1485">
        <f>IF(ISBLANK(INDEX('[1]Jenis sampah'!J:J,MATCH($Z1485,'[1]Jenis sampah'!$M:$M,0))), "", (INDEX('[1]Jenis sampah'!J:J,MATCH($Z1485,'[1]Jenis sampah'!$M:$M,0))))</f>
        <v>2</v>
      </c>
      <c r="M1485">
        <f>IF(ISBLANK(INDEX('[1]Jenis sampah'!K:K,MATCH($Z1485,'[1]Jenis sampah'!$M:$M,0))), "", (INDEX('[1]Jenis sampah'!K:K,MATCH($Z1485,'[1]Jenis sampah'!$M:$M,0))))</f>
        <v>4</v>
      </c>
      <c r="N1485">
        <f>IF(ISBLANK(INDEX('[1]Jenis sampah'!L:L,MATCH($Z1485,'[1]Jenis sampah'!$M:$M,0))), "", (INDEX('[1]Jenis sampah'!L:L,MATCH($Z1485,'[1]Jenis sampah'!$M:$M,0))))</f>
        <v>4</v>
      </c>
      <c r="O1485">
        <f>IF(ISBLANK(INDEX('[1]Sumber sampah'!D:D,MATCH($Z1485,'[1]Sumber sampah'!$K:$K,0))), "", (INDEX('[1]Sumber sampah'!D:D,MATCH($Z1485,'[1]Sumber sampah'!$K:$K,0))))</f>
        <v>17.350000000000001</v>
      </c>
      <c r="P1485">
        <f>IF(ISBLANK(INDEX('[1]Sumber sampah'!E:E,MATCH($Z1485,'[1]Sumber sampah'!$K:$K,0))), "", (INDEX('[1]Sumber sampah'!E:E,MATCH($Z1485,'[1]Sumber sampah'!$K:$K,0))))</f>
        <v>5</v>
      </c>
      <c r="Q1485">
        <f>IF(ISBLANK(INDEX('[1]Sumber sampah'!F:F,MATCH($Z1485,'[1]Sumber sampah'!$K:$K,0))), "", (INDEX('[1]Sumber sampah'!F:F,MATCH($Z1485,'[1]Sumber sampah'!$K:$K,0))))</f>
        <v>10</v>
      </c>
      <c r="R1485">
        <f>IF(ISBLANK(INDEX('[1]Sumber sampah'!G:G,MATCH($Z1485,'[1]Sumber sampah'!$K:$K,0))), "", (INDEX('[1]Sumber sampah'!G:G,MATCH($Z1485,'[1]Sumber sampah'!$K:$K,0))))</f>
        <v>8</v>
      </c>
      <c r="S1485">
        <f>IF(ISBLANK(INDEX('[1]Sumber sampah'!H:H,MATCH($Z1485,'[1]Sumber sampah'!$K:$K,0))), "", (INDEX('[1]Sumber sampah'!H:H,MATCH($Z1485,'[1]Sumber sampah'!$K:$K,0))))</f>
        <v>5</v>
      </c>
      <c r="T1485">
        <f>IF(ISBLANK(INDEX('[1]Sumber sampah'!I:I,MATCH($Z1485,'[1]Sumber sampah'!$K:$K,0))), "", (INDEX('[1]Sumber sampah'!I:I,MATCH($Z1485,'[1]Sumber sampah'!$K:$K,0))))</f>
        <v>2</v>
      </c>
      <c r="U1485">
        <f>IF(ISBLANK(INDEX('[1]Sumber sampah'!J:J,MATCH($Z1485,'[1]Sumber sampah'!$K:$K,0))), "", (INDEX('[1]Sumber sampah'!J:J,MATCH($Z1485,'[1]Sumber sampah'!$K:$K,0))))</f>
        <v>2</v>
      </c>
      <c r="Z1485" t="str">
        <f t="shared" si="23"/>
        <v>2020_Aceh_Kab. Aceh Timur</v>
      </c>
    </row>
    <row r="1486" spans="1:26" x14ac:dyDescent="0.35">
      <c r="A1486" s="15">
        <v>2020</v>
      </c>
      <c r="B1486" t="s">
        <v>21</v>
      </c>
      <c r="C1486" t="s">
        <v>239</v>
      </c>
      <c r="D1486" s="16">
        <v>101.55</v>
      </c>
      <c r="E1486" s="17">
        <v>37067.15</v>
      </c>
      <c r="F1486">
        <f>IF(ISBLANK(INDEX('[1]Jenis sampah'!D:D,MATCH($Z1486,'[1]Jenis sampah'!$M:$M,0))), "", (INDEX('[1]Jenis sampah'!D:D,MATCH($Z1486,'[1]Jenis sampah'!$M:$M,0))))</f>
        <v>22</v>
      </c>
      <c r="G1486">
        <f>IF(ISBLANK(INDEX('[1]Jenis sampah'!E:E,MATCH($Z1486,'[1]Jenis sampah'!$M:$M,0))), "", (INDEX('[1]Jenis sampah'!E:E,MATCH($Z1486,'[1]Jenis sampah'!$M:$M,0))))</f>
        <v>18</v>
      </c>
      <c r="H1486">
        <f>IF(ISBLANK(INDEX('[1]Jenis sampah'!F:F,MATCH($Z1486,'[1]Jenis sampah'!$M:$M,0))), "", (INDEX('[1]Jenis sampah'!F:F,MATCH($Z1486,'[1]Jenis sampah'!$M:$M,0))))</f>
        <v>7</v>
      </c>
      <c r="I1486">
        <f>IF(ISBLANK(INDEX('[1]Jenis sampah'!G:G,MATCH($Z1486,'[1]Jenis sampah'!$M:$M,0))), "", (INDEX('[1]Jenis sampah'!G:G,MATCH($Z1486,'[1]Jenis sampah'!$M:$M,0))))</f>
        <v>26</v>
      </c>
      <c r="J1486">
        <f>IF(ISBLANK(INDEX('[1]Jenis sampah'!H:H,MATCH($Z1486,'[1]Jenis sampah'!$M:$M,0))), "", (INDEX('[1]Jenis sampah'!H:H,MATCH($Z1486,'[1]Jenis sampah'!$M:$M,0))))</f>
        <v>3</v>
      </c>
      <c r="K1486">
        <f>IF(ISBLANK(INDEX('[1]Jenis sampah'!I:I,MATCH($Z1486,'[1]Jenis sampah'!$M:$M,0))), "", (INDEX('[1]Jenis sampah'!I:I,MATCH($Z1486,'[1]Jenis sampah'!$M:$M,0))))</f>
        <v>11</v>
      </c>
      <c r="L1486">
        <f>IF(ISBLANK(INDEX('[1]Jenis sampah'!J:J,MATCH($Z1486,'[1]Jenis sampah'!$M:$M,0))), "", (INDEX('[1]Jenis sampah'!J:J,MATCH($Z1486,'[1]Jenis sampah'!$M:$M,0))))</f>
        <v>5</v>
      </c>
      <c r="M1486">
        <f>IF(ISBLANK(INDEX('[1]Jenis sampah'!K:K,MATCH($Z1486,'[1]Jenis sampah'!$M:$M,0))), "", (INDEX('[1]Jenis sampah'!K:K,MATCH($Z1486,'[1]Jenis sampah'!$M:$M,0))))</f>
        <v>5</v>
      </c>
      <c r="N1486">
        <f>IF(ISBLANK(INDEX('[1]Jenis sampah'!L:L,MATCH($Z1486,'[1]Jenis sampah'!$M:$M,0))), "", (INDEX('[1]Jenis sampah'!L:L,MATCH($Z1486,'[1]Jenis sampah'!$M:$M,0))))</f>
        <v>3</v>
      </c>
      <c r="O1486">
        <f>IF(ISBLANK(INDEX('[1]Sumber sampah'!D:D,MATCH($Z1486,'[1]Sumber sampah'!$K:$K,0))), "", (INDEX('[1]Sumber sampah'!D:D,MATCH($Z1486,'[1]Sumber sampah'!$K:$K,0))))</f>
        <v>14991.9</v>
      </c>
      <c r="P1486">
        <f>IF(ISBLANK(INDEX('[1]Sumber sampah'!E:E,MATCH($Z1486,'[1]Sumber sampah'!$K:$K,0))), "", (INDEX('[1]Sumber sampah'!E:E,MATCH($Z1486,'[1]Sumber sampah'!$K:$K,0))))</f>
        <v>5162.5</v>
      </c>
      <c r="Q1486">
        <f>IF(ISBLANK(INDEX('[1]Sumber sampah'!F:F,MATCH($Z1486,'[1]Sumber sampah'!$K:$K,0))), "", (INDEX('[1]Sumber sampah'!F:F,MATCH($Z1486,'[1]Sumber sampah'!$K:$K,0))))</f>
        <v>16551</v>
      </c>
      <c r="R1486">
        <f>IF(ISBLANK(INDEX('[1]Sumber sampah'!G:G,MATCH($Z1486,'[1]Sumber sampah'!$K:$K,0))), "", (INDEX('[1]Sumber sampah'!G:G,MATCH($Z1486,'[1]Sumber sampah'!$K:$K,0))))</f>
        <v>11690</v>
      </c>
      <c r="S1486">
        <f>IF(ISBLANK(INDEX('[1]Sumber sampah'!H:H,MATCH($Z1486,'[1]Sumber sampah'!$K:$K,0))), "", (INDEX('[1]Sumber sampah'!H:H,MATCH($Z1486,'[1]Sumber sampah'!$K:$K,0))))</f>
        <v>10562.5</v>
      </c>
      <c r="T1486">
        <f>IF(ISBLANK(INDEX('[1]Sumber sampah'!I:I,MATCH($Z1486,'[1]Sumber sampah'!$K:$K,0))), "", (INDEX('[1]Sumber sampah'!I:I,MATCH($Z1486,'[1]Sumber sampah'!$K:$K,0))))</f>
        <v>99999.99</v>
      </c>
      <c r="U1486">
        <f>IF(ISBLANK(INDEX('[1]Sumber sampah'!J:J,MATCH($Z1486,'[1]Sumber sampah'!$K:$K,0))), "", (INDEX('[1]Sumber sampah'!J:J,MATCH($Z1486,'[1]Sumber sampah'!$K:$K,0))))</f>
        <v>30108.5</v>
      </c>
      <c r="Z1486" t="str">
        <f t="shared" si="23"/>
        <v>2020_Aceh_Kab. Aceh Tengah</v>
      </c>
    </row>
    <row r="1487" spans="1:26" x14ac:dyDescent="0.35">
      <c r="A1487" s="15">
        <v>2020</v>
      </c>
      <c r="B1487" t="s">
        <v>21</v>
      </c>
      <c r="C1487" t="s">
        <v>29</v>
      </c>
      <c r="D1487" s="16">
        <v>43.55</v>
      </c>
      <c r="E1487" s="17">
        <v>15897.1</v>
      </c>
      <c r="F1487">
        <f>IF(ISBLANK(INDEX('[1]Jenis sampah'!D:D,MATCH($Z1487,'[1]Jenis sampah'!$M:$M,0))), "", (INDEX('[1]Jenis sampah'!D:D,MATCH($Z1487,'[1]Jenis sampah'!$M:$M,0))))</f>
        <v>5.18</v>
      </c>
      <c r="G1487">
        <f>IF(ISBLANK(INDEX('[1]Jenis sampah'!E:E,MATCH($Z1487,'[1]Jenis sampah'!$M:$M,0))), "", (INDEX('[1]Jenis sampah'!E:E,MATCH($Z1487,'[1]Jenis sampah'!$M:$M,0))))</f>
        <v>13.05</v>
      </c>
      <c r="H1487">
        <f>IF(ISBLANK(INDEX('[1]Jenis sampah'!F:F,MATCH($Z1487,'[1]Jenis sampah'!$M:$M,0))), "", (INDEX('[1]Jenis sampah'!F:F,MATCH($Z1487,'[1]Jenis sampah'!$M:$M,0))))</f>
        <v>11.93</v>
      </c>
      <c r="I1487">
        <f>IF(ISBLANK(INDEX('[1]Jenis sampah'!G:G,MATCH($Z1487,'[1]Jenis sampah'!$M:$M,0))), "", (INDEX('[1]Jenis sampah'!G:G,MATCH($Z1487,'[1]Jenis sampah'!$M:$M,0))))</f>
        <v>35.729999999999997</v>
      </c>
      <c r="J1487">
        <f>IF(ISBLANK(INDEX('[1]Jenis sampah'!H:H,MATCH($Z1487,'[1]Jenis sampah'!$M:$M,0))), "", (INDEX('[1]Jenis sampah'!H:H,MATCH($Z1487,'[1]Jenis sampah'!$M:$M,0))))</f>
        <v>16.88</v>
      </c>
      <c r="K1487">
        <f>IF(ISBLANK(INDEX('[1]Jenis sampah'!I:I,MATCH($Z1487,'[1]Jenis sampah'!$M:$M,0))), "", (INDEX('[1]Jenis sampah'!I:I,MATCH($Z1487,'[1]Jenis sampah'!$M:$M,0))))</f>
        <v>6.65</v>
      </c>
      <c r="L1487">
        <f>IF(ISBLANK(INDEX('[1]Jenis sampah'!J:J,MATCH($Z1487,'[1]Jenis sampah'!$M:$M,0))), "", (INDEX('[1]Jenis sampah'!J:J,MATCH($Z1487,'[1]Jenis sampah'!$M:$M,0))))</f>
        <v>5.55</v>
      </c>
      <c r="M1487">
        <f>IF(ISBLANK(INDEX('[1]Jenis sampah'!K:K,MATCH($Z1487,'[1]Jenis sampah'!$M:$M,0))), "", (INDEX('[1]Jenis sampah'!K:K,MATCH($Z1487,'[1]Jenis sampah'!$M:$M,0))))</f>
        <v>2.0299999999999998</v>
      </c>
      <c r="N1487">
        <f>IF(ISBLANK(INDEX('[1]Jenis sampah'!L:L,MATCH($Z1487,'[1]Jenis sampah'!$M:$M,0))), "", (INDEX('[1]Jenis sampah'!L:L,MATCH($Z1487,'[1]Jenis sampah'!$M:$M,0))))</f>
        <v>3</v>
      </c>
      <c r="O1487">
        <f>IF(ISBLANK(INDEX('[1]Sumber sampah'!D:D,MATCH($Z1487,'[1]Sumber sampah'!$K:$K,0))), "", (INDEX('[1]Sumber sampah'!D:D,MATCH($Z1487,'[1]Sumber sampah'!$K:$K,0))))</f>
        <v>26.13</v>
      </c>
      <c r="P1487">
        <f>IF(ISBLANK(INDEX('[1]Sumber sampah'!E:E,MATCH($Z1487,'[1]Sumber sampah'!$K:$K,0))), "", (INDEX('[1]Sumber sampah'!E:E,MATCH($Z1487,'[1]Sumber sampah'!$K:$K,0))))</f>
        <v>4.3600000000000003</v>
      </c>
      <c r="Q1487">
        <f>IF(ISBLANK(INDEX('[1]Sumber sampah'!F:F,MATCH($Z1487,'[1]Sumber sampah'!$K:$K,0))), "", (INDEX('[1]Sumber sampah'!F:F,MATCH($Z1487,'[1]Sumber sampah'!$K:$K,0))))</f>
        <v>5.66</v>
      </c>
      <c r="R1487">
        <f>IF(ISBLANK(INDEX('[1]Sumber sampah'!G:G,MATCH($Z1487,'[1]Sumber sampah'!$K:$K,0))), "", (INDEX('[1]Sumber sampah'!G:G,MATCH($Z1487,'[1]Sumber sampah'!$K:$K,0))))</f>
        <v>3.48</v>
      </c>
      <c r="S1487">
        <f>IF(ISBLANK(INDEX('[1]Sumber sampah'!H:H,MATCH($Z1487,'[1]Sumber sampah'!$K:$K,0))), "", (INDEX('[1]Sumber sampah'!H:H,MATCH($Z1487,'[1]Sumber sampah'!$K:$K,0))))</f>
        <v>2.1800000000000002</v>
      </c>
      <c r="T1487">
        <f>IF(ISBLANK(INDEX('[1]Sumber sampah'!I:I,MATCH($Z1487,'[1]Sumber sampah'!$K:$K,0))), "", (INDEX('[1]Sumber sampah'!I:I,MATCH($Z1487,'[1]Sumber sampah'!$K:$K,0))))</f>
        <v>0.44</v>
      </c>
      <c r="U1487">
        <f>IF(ISBLANK(INDEX('[1]Sumber sampah'!J:J,MATCH($Z1487,'[1]Sumber sampah'!$K:$K,0))), "", (INDEX('[1]Sumber sampah'!J:J,MATCH($Z1487,'[1]Sumber sampah'!$K:$K,0))))</f>
        <v>1.31</v>
      </c>
      <c r="Z1487" t="str">
        <f t="shared" si="23"/>
        <v>2020_Aceh_Kab. Simeulue</v>
      </c>
    </row>
    <row r="1488" spans="1:26" x14ac:dyDescent="0.35">
      <c r="A1488" s="15">
        <v>2020</v>
      </c>
      <c r="B1488" t="s">
        <v>21</v>
      </c>
      <c r="C1488" t="s">
        <v>34</v>
      </c>
      <c r="D1488" s="16">
        <v>46.24</v>
      </c>
      <c r="E1488" s="17">
        <v>16876.509999999998</v>
      </c>
      <c r="F1488" t="str">
        <f>IF(ISBLANK(INDEX('[1]Jenis sampah'!D:D,MATCH($Z1488,'[1]Jenis sampah'!$M:$M,0))), "", (INDEX('[1]Jenis sampah'!D:D,MATCH($Z1488,'[1]Jenis sampah'!$M:$M,0))))</f>
        <v/>
      </c>
      <c r="G1488" t="str">
        <f>IF(ISBLANK(INDEX('[1]Jenis sampah'!E:E,MATCH($Z1488,'[1]Jenis sampah'!$M:$M,0))), "", (INDEX('[1]Jenis sampah'!E:E,MATCH($Z1488,'[1]Jenis sampah'!$M:$M,0))))</f>
        <v/>
      </c>
      <c r="H1488" t="str">
        <f>IF(ISBLANK(INDEX('[1]Jenis sampah'!F:F,MATCH($Z1488,'[1]Jenis sampah'!$M:$M,0))), "", (INDEX('[1]Jenis sampah'!F:F,MATCH($Z1488,'[1]Jenis sampah'!$M:$M,0))))</f>
        <v/>
      </c>
      <c r="I1488" t="str">
        <f>IF(ISBLANK(INDEX('[1]Jenis sampah'!G:G,MATCH($Z1488,'[1]Jenis sampah'!$M:$M,0))), "", (INDEX('[1]Jenis sampah'!G:G,MATCH($Z1488,'[1]Jenis sampah'!$M:$M,0))))</f>
        <v/>
      </c>
      <c r="J1488" t="str">
        <f>IF(ISBLANK(INDEX('[1]Jenis sampah'!H:H,MATCH($Z1488,'[1]Jenis sampah'!$M:$M,0))), "", (INDEX('[1]Jenis sampah'!H:H,MATCH($Z1488,'[1]Jenis sampah'!$M:$M,0))))</f>
        <v/>
      </c>
      <c r="K1488" t="str">
        <f>IF(ISBLANK(INDEX('[1]Jenis sampah'!I:I,MATCH($Z1488,'[1]Jenis sampah'!$M:$M,0))), "", (INDEX('[1]Jenis sampah'!I:I,MATCH($Z1488,'[1]Jenis sampah'!$M:$M,0))))</f>
        <v/>
      </c>
      <c r="L1488" t="str">
        <f>IF(ISBLANK(INDEX('[1]Jenis sampah'!J:J,MATCH($Z1488,'[1]Jenis sampah'!$M:$M,0))), "", (INDEX('[1]Jenis sampah'!J:J,MATCH($Z1488,'[1]Jenis sampah'!$M:$M,0))))</f>
        <v/>
      </c>
      <c r="M1488" t="str">
        <f>IF(ISBLANK(INDEX('[1]Jenis sampah'!K:K,MATCH($Z1488,'[1]Jenis sampah'!$M:$M,0))), "", (INDEX('[1]Jenis sampah'!K:K,MATCH($Z1488,'[1]Jenis sampah'!$M:$M,0))))</f>
        <v/>
      </c>
      <c r="N1488" t="str">
        <f>IF(ISBLANK(INDEX('[1]Jenis sampah'!L:L,MATCH($Z1488,'[1]Jenis sampah'!$M:$M,0))), "", (INDEX('[1]Jenis sampah'!L:L,MATCH($Z1488,'[1]Jenis sampah'!$M:$M,0))))</f>
        <v/>
      </c>
      <c r="O1488" t="str">
        <f>IF(ISBLANK(INDEX('[1]Sumber sampah'!D:D,MATCH($Z1488,'[1]Sumber sampah'!$K:$K,0))), "", (INDEX('[1]Sumber sampah'!D:D,MATCH($Z1488,'[1]Sumber sampah'!$K:$K,0))))</f>
        <v/>
      </c>
      <c r="P1488" t="str">
        <f>IF(ISBLANK(INDEX('[1]Sumber sampah'!E:E,MATCH($Z1488,'[1]Sumber sampah'!$K:$K,0))), "", (INDEX('[1]Sumber sampah'!E:E,MATCH($Z1488,'[1]Sumber sampah'!$K:$K,0))))</f>
        <v/>
      </c>
      <c r="Q1488" t="str">
        <f>IF(ISBLANK(INDEX('[1]Sumber sampah'!F:F,MATCH($Z1488,'[1]Sumber sampah'!$K:$K,0))), "", (INDEX('[1]Sumber sampah'!F:F,MATCH($Z1488,'[1]Sumber sampah'!$K:$K,0))))</f>
        <v/>
      </c>
      <c r="R1488" t="str">
        <f>IF(ISBLANK(INDEX('[1]Sumber sampah'!G:G,MATCH($Z1488,'[1]Sumber sampah'!$K:$K,0))), "", (INDEX('[1]Sumber sampah'!G:G,MATCH($Z1488,'[1]Sumber sampah'!$K:$K,0))))</f>
        <v/>
      </c>
      <c r="S1488" t="str">
        <f>IF(ISBLANK(INDEX('[1]Sumber sampah'!H:H,MATCH($Z1488,'[1]Sumber sampah'!$K:$K,0))), "", (INDEX('[1]Sumber sampah'!H:H,MATCH($Z1488,'[1]Sumber sampah'!$K:$K,0))))</f>
        <v/>
      </c>
      <c r="T1488" t="str">
        <f>IF(ISBLANK(INDEX('[1]Sumber sampah'!I:I,MATCH($Z1488,'[1]Sumber sampah'!$K:$K,0))), "", (INDEX('[1]Sumber sampah'!I:I,MATCH($Z1488,'[1]Sumber sampah'!$K:$K,0))))</f>
        <v/>
      </c>
      <c r="U1488" t="str">
        <f>IF(ISBLANK(INDEX('[1]Sumber sampah'!J:J,MATCH($Z1488,'[1]Sumber sampah'!$K:$K,0))), "", (INDEX('[1]Sumber sampah'!J:J,MATCH($Z1488,'[1]Sumber sampah'!$K:$K,0))))</f>
        <v/>
      </c>
      <c r="Z1488" t="str">
        <f t="shared" si="23"/>
        <v>2020_Aceh_Kab. Aceh Jaya</v>
      </c>
    </row>
    <row r="1489" spans="1:26" x14ac:dyDescent="0.35">
      <c r="A1489" s="15">
        <v>2020</v>
      </c>
      <c r="B1489" t="s">
        <v>21</v>
      </c>
      <c r="C1489" t="s">
        <v>36</v>
      </c>
      <c r="D1489" s="16">
        <v>64.650000000000006</v>
      </c>
      <c r="E1489" s="17">
        <v>23597.54</v>
      </c>
      <c r="F1489">
        <f>IF(ISBLANK(INDEX('[1]Jenis sampah'!D:D,MATCH($Z1489,'[1]Jenis sampah'!$M:$M,0))), "", (INDEX('[1]Jenis sampah'!D:D,MATCH($Z1489,'[1]Jenis sampah'!$M:$M,0))))</f>
        <v>20</v>
      </c>
      <c r="G1489">
        <f>IF(ISBLANK(INDEX('[1]Jenis sampah'!E:E,MATCH($Z1489,'[1]Jenis sampah'!$M:$M,0))), "", (INDEX('[1]Jenis sampah'!E:E,MATCH($Z1489,'[1]Jenis sampah'!$M:$M,0))))</f>
        <v>20</v>
      </c>
      <c r="H1489">
        <f>IF(ISBLANK(INDEX('[1]Jenis sampah'!F:F,MATCH($Z1489,'[1]Jenis sampah'!$M:$M,0))), "", (INDEX('[1]Jenis sampah'!F:F,MATCH($Z1489,'[1]Jenis sampah'!$M:$M,0))))</f>
        <v>10</v>
      </c>
      <c r="I1489">
        <f>IF(ISBLANK(INDEX('[1]Jenis sampah'!G:G,MATCH($Z1489,'[1]Jenis sampah'!$M:$M,0))), "", (INDEX('[1]Jenis sampah'!G:G,MATCH($Z1489,'[1]Jenis sampah'!$M:$M,0))))</f>
        <v>15</v>
      </c>
      <c r="J1489">
        <f>IF(ISBLANK(INDEX('[1]Jenis sampah'!H:H,MATCH($Z1489,'[1]Jenis sampah'!$M:$M,0))), "", (INDEX('[1]Jenis sampah'!H:H,MATCH($Z1489,'[1]Jenis sampah'!$M:$M,0))))</f>
        <v>5</v>
      </c>
      <c r="K1489">
        <f>IF(ISBLANK(INDEX('[1]Jenis sampah'!I:I,MATCH($Z1489,'[1]Jenis sampah'!$M:$M,0))), "", (INDEX('[1]Jenis sampah'!I:I,MATCH($Z1489,'[1]Jenis sampah'!$M:$M,0))))</f>
        <v>10</v>
      </c>
      <c r="L1489">
        <f>IF(ISBLANK(INDEX('[1]Jenis sampah'!J:J,MATCH($Z1489,'[1]Jenis sampah'!$M:$M,0))), "", (INDEX('[1]Jenis sampah'!J:J,MATCH($Z1489,'[1]Jenis sampah'!$M:$M,0))))</f>
        <v>5</v>
      </c>
      <c r="M1489">
        <f>IF(ISBLANK(INDEX('[1]Jenis sampah'!K:K,MATCH($Z1489,'[1]Jenis sampah'!$M:$M,0))), "", (INDEX('[1]Jenis sampah'!K:K,MATCH($Z1489,'[1]Jenis sampah'!$M:$M,0))))</f>
        <v>5</v>
      </c>
      <c r="N1489">
        <f>IF(ISBLANK(INDEX('[1]Jenis sampah'!L:L,MATCH($Z1489,'[1]Jenis sampah'!$M:$M,0))), "", (INDEX('[1]Jenis sampah'!L:L,MATCH($Z1489,'[1]Jenis sampah'!$M:$M,0))))</f>
        <v>10</v>
      </c>
      <c r="O1489" t="str">
        <f>IF(ISBLANK(INDEX('[1]Sumber sampah'!D:D,MATCH($Z1489,'[1]Sumber sampah'!$K:$K,0))), "", (INDEX('[1]Sumber sampah'!D:D,MATCH($Z1489,'[1]Sumber sampah'!$K:$K,0))))</f>
        <v/>
      </c>
      <c r="P1489" t="str">
        <f>IF(ISBLANK(INDEX('[1]Sumber sampah'!E:E,MATCH($Z1489,'[1]Sumber sampah'!$K:$K,0))), "", (INDEX('[1]Sumber sampah'!E:E,MATCH($Z1489,'[1]Sumber sampah'!$K:$K,0))))</f>
        <v/>
      </c>
      <c r="Q1489" t="str">
        <f>IF(ISBLANK(INDEX('[1]Sumber sampah'!F:F,MATCH($Z1489,'[1]Sumber sampah'!$K:$K,0))), "", (INDEX('[1]Sumber sampah'!F:F,MATCH($Z1489,'[1]Sumber sampah'!$K:$K,0))))</f>
        <v/>
      </c>
      <c r="R1489" t="str">
        <f>IF(ISBLANK(INDEX('[1]Sumber sampah'!G:G,MATCH($Z1489,'[1]Sumber sampah'!$K:$K,0))), "", (INDEX('[1]Sumber sampah'!G:G,MATCH($Z1489,'[1]Sumber sampah'!$K:$K,0))))</f>
        <v/>
      </c>
      <c r="S1489" t="str">
        <f>IF(ISBLANK(INDEX('[1]Sumber sampah'!H:H,MATCH($Z1489,'[1]Sumber sampah'!$K:$K,0))), "", (INDEX('[1]Sumber sampah'!H:H,MATCH($Z1489,'[1]Sumber sampah'!$K:$K,0))))</f>
        <v/>
      </c>
      <c r="T1489" t="str">
        <f>IF(ISBLANK(INDEX('[1]Sumber sampah'!I:I,MATCH($Z1489,'[1]Sumber sampah'!$K:$K,0))), "", (INDEX('[1]Sumber sampah'!I:I,MATCH($Z1489,'[1]Sumber sampah'!$K:$K,0))))</f>
        <v/>
      </c>
      <c r="U1489" t="str">
        <f>IF(ISBLANK(INDEX('[1]Sumber sampah'!J:J,MATCH($Z1489,'[1]Sumber sampah'!$K:$K,0))), "", (INDEX('[1]Sumber sampah'!J:J,MATCH($Z1489,'[1]Sumber sampah'!$K:$K,0))))</f>
        <v/>
      </c>
      <c r="Z1489" t="str">
        <f t="shared" si="23"/>
        <v>2020_Aceh_Kab. Bener Meriah</v>
      </c>
    </row>
    <row r="1490" spans="1:26" x14ac:dyDescent="0.35">
      <c r="A1490" s="15">
        <v>2020</v>
      </c>
      <c r="B1490" t="s">
        <v>21</v>
      </c>
      <c r="C1490" t="s">
        <v>37</v>
      </c>
      <c r="D1490" s="16">
        <v>243.29</v>
      </c>
      <c r="E1490" s="17">
        <v>88800.12</v>
      </c>
      <c r="F1490">
        <f>IF(ISBLANK(INDEX('[1]Jenis sampah'!D:D,MATCH($Z1490,'[1]Jenis sampah'!$M:$M,0))), "", (INDEX('[1]Jenis sampah'!D:D,MATCH($Z1490,'[1]Jenis sampah'!$M:$M,0))))</f>
        <v>35.200000000000003</v>
      </c>
      <c r="G1490">
        <f>IF(ISBLANK(INDEX('[1]Jenis sampah'!E:E,MATCH($Z1490,'[1]Jenis sampah'!$M:$M,0))), "", (INDEX('[1]Jenis sampah'!E:E,MATCH($Z1490,'[1]Jenis sampah'!$M:$M,0))))</f>
        <v>11.5</v>
      </c>
      <c r="H1490">
        <f>IF(ISBLANK(INDEX('[1]Jenis sampah'!F:F,MATCH($Z1490,'[1]Jenis sampah'!$M:$M,0))), "", (INDEX('[1]Jenis sampah'!F:F,MATCH($Z1490,'[1]Jenis sampah'!$M:$M,0))))</f>
        <v>3</v>
      </c>
      <c r="I1490">
        <f>IF(ISBLANK(INDEX('[1]Jenis sampah'!G:G,MATCH($Z1490,'[1]Jenis sampah'!$M:$M,0))), "", (INDEX('[1]Jenis sampah'!G:G,MATCH($Z1490,'[1]Jenis sampah'!$M:$M,0))))</f>
        <v>6.8</v>
      </c>
      <c r="J1490">
        <f>IF(ISBLANK(INDEX('[1]Jenis sampah'!H:H,MATCH($Z1490,'[1]Jenis sampah'!$M:$M,0))), "", (INDEX('[1]Jenis sampah'!H:H,MATCH($Z1490,'[1]Jenis sampah'!$M:$M,0))))</f>
        <v>4.5</v>
      </c>
      <c r="K1490">
        <f>IF(ISBLANK(INDEX('[1]Jenis sampah'!I:I,MATCH($Z1490,'[1]Jenis sampah'!$M:$M,0))), "", (INDEX('[1]Jenis sampah'!I:I,MATCH($Z1490,'[1]Jenis sampah'!$M:$M,0))))</f>
        <v>7.5</v>
      </c>
      <c r="L1490">
        <f>IF(ISBLANK(INDEX('[1]Jenis sampah'!J:J,MATCH($Z1490,'[1]Jenis sampah'!$M:$M,0))), "", (INDEX('[1]Jenis sampah'!J:J,MATCH($Z1490,'[1]Jenis sampah'!$M:$M,0))))</f>
        <v>9.3000000000000007</v>
      </c>
      <c r="M1490">
        <f>IF(ISBLANK(INDEX('[1]Jenis sampah'!K:K,MATCH($Z1490,'[1]Jenis sampah'!$M:$M,0))), "", (INDEX('[1]Jenis sampah'!K:K,MATCH($Z1490,'[1]Jenis sampah'!$M:$M,0))))</f>
        <v>4.5</v>
      </c>
      <c r="N1490">
        <f>IF(ISBLANK(INDEX('[1]Jenis sampah'!L:L,MATCH($Z1490,'[1]Jenis sampah'!$M:$M,0))), "", (INDEX('[1]Jenis sampah'!L:L,MATCH($Z1490,'[1]Jenis sampah'!$M:$M,0))))</f>
        <v>17.7</v>
      </c>
      <c r="O1490">
        <f>IF(ISBLANK(INDEX('[1]Sumber sampah'!D:D,MATCH($Z1490,'[1]Sumber sampah'!$K:$K,0))), "", (INDEX('[1]Sumber sampah'!D:D,MATCH($Z1490,'[1]Sumber sampah'!$K:$K,0))))</f>
        <v>186.16</v>
      </c>
      <c r="P1490">
        <f>IF(ISBLANK(INDEX('[1]Sumber sampah'!E:E,MATCH($Z1490,'[1]Sumber sampah'!$K:$K,0))), "", (INDEX('[1]Sumber sampah'!E:E,MATCH($Z1490,'[1]Sumber sampah'!$K:$K,0))))</f>
        <v>0.56000000000000005</v>
      </c>
      <c r="Q1490">
        <f>IF(ISBLANK(INDEX('[1]Sumber sampah'!F:F,MATCH($Z1490,'[1]Sumber sampah'!$K:$K,0))), "", (INDEX('[1]Sumber sampah'!F:F,MATCH($Z1490,'[1]Sumber sampah'!$K:$K,0))))</f>
        <v>9.0299999999999994</v>
      </c>
      <c r="R1490">
        <f>IF(ISBLANK(INDEX('[1]Sumber sampah'!G:G,MATCH($Z1490,'[1]Sumber sampah'!$K:$K,0))), "", (INDEX('[1]Sumber sampah'!G:G,MATCH($Z1490,'[1]Sumber sampah'!$K:$K,0))))</f>
        <v>45.18</v>
      </c>
      <c r="S1490">
        <f>IF(ISBLANK(INDEX('[1]Sumber sampah'!H:H,MATCH($Z1490,'[1]Sumber sampah'!$K:$K,0))), "", (INDEX('[1]Sumber sampah'!H:H,MATCH($Z1490,'[1]Sumber sampah'!$K:$K,0))))</f>
        <v>2.31</v>
      </c>
      <c r="T1490">
        <f>IF(ISBLANK(INDEX('[1]Sumber sampah'!I:I,MATCH($Z1490,'[1]Sumber sampah'!$K:$K,0))), "", (INDEX('[1]Sumber sampah'!I:I,MATCH($Z1490,'[1]Sumber sampah'!$K:$K,0))))</f>
        <v>0</v>
      </c>
      <c r="U1490">
        <f>IF(ISBLANK(INDEX('[1]Sumber sampah'!J:J,MATCH($Z1490,'[1]Sumber sampah'!$K:$K,0))), "", (INDEX('[1]Sumber sampah'!J:J,MATCH($Z1490,'[1]Sumber sampah'!$K:$K,0))))</f>
        <v>0.05</v>
      </c>
      <c r="Z1490" t="str">
        <f t="shared" si="23"/>
        <v>2020_Aceh_Kota Banda Aceh</v>
      </c>
    </row>
    <row r="1491" spans="1:26" x14ac:dyDescent="0.35">
      <c r="A1491" s="15">
        <v>2020</v>
      </c>
      <c r="B1491" t="s">
        <v>21</v>
      </c>
      <c r="C1491" t="s">
        <v>38</v>
      </c>
      <c r="D1491" s="16">
        <v>26.37</v>
      </c>
      <c r="E1491" s="17">
        <v>9624.82</v>
      </c>
      <c r="F1491" t="str">
        <f>IF(ISBLANK(INDEX('[1]Jenis sampah'!D:D,MATCH($Z1491,'[1]Jenis sampah'!$M:$M,0))), "", (INDEX('[1]Jenis sampah'!D:D,MATCH($Z1491,'[1]Jenis sampah'!$M:$M,0))))</f>
        <v/>
      </c>
      <c r="G1491" t="str">
        <f>IF(ISBLANK(INDEX('[1]Jenis sampah'!E:E,MATCH($Z1491,'[1]Jenis sampah'!$M:$M,0))), "", (INDEX('[1]Jenis sampah'!E:E,MATCH($Z1491,'[1]Jenis sampah'!$M:$M,0))))</f>
        <v/>
      </c>
      <c r="H1491" t="str">
        <f>IF(ISBLANK(INDEX('[1]Jenis sampah'!F:F,MATCH($Z1491,'[1]Jenis sampah'!$M:$M,0))), "", (INDEX('[1]Jenis sampah'!F:F,MATCH($Z1491,'[1]Jenis sampah'!$M:$M,0))))</f>
        <v/>
      </c>
      <c r="I1491" t="str">
        <f>IF(ISBLANK(INDEX('[1]Jenis sampah'!G:G,MATCH($Z1491,'[1]Jenis sampah'!$M:$M,0))), "", (INDEX('[1]Jenis sampah'!G:G,MATCH($Z1491,'[1]Jenis sampah'!$M:$M,0))))</f>
        <v/>
      </c>
      <c r="J1491" t="str">
        <f>IF(ISBLANK(INDEX('[1]Jenis sampah'!H:H,MATCH($Z1491,'[1]Jenis sampah'!$M:$M,0))), "", (INDEX('[1]Jenis sampah'!H:H,MATCH($Z1491,'[1]Jenis sampah'!$M:$M,0))))</f>
        <v/>
      </c>
      <c r="K1491" t="str">
        <f>IF(ISBLANK(INDEX('[1]Jenis sampah'!I:I,MATCH($Z1491,'[1]Jenis sampah'!$M:$M,0))), "", (INDEX('[1]Jenis sampah'!I:I,MATCH($Z1491,'[1]Jenis sampah'!$M:$M,0))))</f>
        <v/>
      </c>
      <c r="L1491" t="str">
        <f>IF(ISBLANK(INDEX('[1]Jenis sampah'!J:J,MATCH($Z1491,'[1]Jenis sampah'!$M:$M,0))), "", (INDEX('[1]Jenis sampah'!J:J,MATCH($Z1491,'[1]Jenis sampah'!$M:$M,0))))</f>
        <v/>
      </c>
      <c r="M1491" t="str">
        <f>IF(ISBLANK(INDEX('[1]Jenis sampah'!K:K,MATCH($Z1491,'[1]Jenis sampah'!$M:$M,0))), "", (INDEX('[1]Jenis sampah'!K:K,MATCH($Z1491,'[1]Jenis sampah'!$M:$M,0))))</f>
        <v/>
      </c>
      <c r="N1491" t="str">
        <f>IF(ISBLANK(INDEX('[1]Jenis sampah'!L:L,MATCH($Z1491,'[1]Jenis sampah'!$M:$M,0))), "", (INDEX('[1]Jenis sampah'!L:L,MATCH($Z1491,'[1]Jenis sampah'!$M:$M,0))))</f>
        <v/>
      </c>
      <c r="O1491">
        <f>IF(ISBLANK(INDEX('[1]Sumber sampah'!D:D,MATCH($Z1491,'[1]Sumber sampah'!$K:$K,0))), "", (INDEX('[1]Sumber sampah'!D:D,MATCH($Z1491,'[1]Sumber sampah'!$K:$K,0))))</f>
        <v>1</v>
      </c>
      <c r="P1491">
        <f>IF(ISBLANK(INDEX('[1]Sumber sampah'!E:E,MATCH($Z1491,'[1]Sumber sampah'!$K:$K,0))), "", (INDEX('[1]Sumber sampah'!E:E,MATCH($Z1491,'[1]Sumber sampah'!$K:$K,0))))</f>
        <v>0.01</v>
      </c>
      <c r="Q1491">
        <f>IF(ISBLANK(INDEX('[1]Sumber sampah'!F:F,MATCH($Z1491,'[1]Sumber sampah'!$K:$K,0))), "", (INDEX('[1]Sumber sampah'!F:F,MATCH($Z1491,'[1]Sumber sampah'!$K:$K,0))))</f>
        <v>0.03</v>
      </c>
      <c r="R1491">
        <f>IF(ISBLANK(INDEX('[1]Sumber sampah'!G:G,MATCH($Z1491,'[1]Sumber sampah'!$K:$K,0))), "", (INDEX('[1]Sumber sampah'!G:G,MATCH($Z1491,'[1]Sumber sampah'!$K:$K,0))))</f>
        <v>0.03</v>
      </c>
      <c r="S1491">
        <f>IF(ISBLANK(INDEX('[1]Sumber sampah'!H:H,MATCH($Z1491,'[1]Sumber sampah'!$K:$K,0))), "", (INDEX('[1]Sumber sampah'!H:H,MATCH($Z1491,'[1]Sumber sampah'!$K:$K,0))))</f>
        <v>0.36</v>
      </c>
      <c r="T1491">
        <f>IF(ISBLANK(INDEX('[1]Sumber sampah'!I:I,MATCH($Z1491,'[1]Sumber sampah'!$K:$K,0))), "", (INDEX('[1]Sumber sampah'!I:I,MATCH($Z1491,'[1]Sumber sampah'!$K:$K,0))))</f>
        <v>0.03</v>
      </c>
      <c r="U1491">
        <f>IF(ISBLANK(INDEX('[1]Sumber sampah'!J:J,MATCH($Z1491,'[1]Sumber sampah'!$K:$K,0))), "", (INDEX('[1]Sumber sampah'!J:J,MATCH($Z1491,'[1]Sumber sampah'!$K:$K,0))))</f>
        <v>0.31</v>
      </c>
      <c r="Z1491" t="str">
        <f t="shared" si="23"/>
        <v>2020_Aceh_Kota Sabang</v>
      </c>
    </row>
    <row r="1492" spans="1:26" x14ac:dyDescent="0.35">
      <c r="A1492" s="15">
        <v>2020</v>
      </c>
      <c r="B1492" t="s">
        <v>21</v>
      </c>
      <c r="C1492" t="s">
        <v>40</v>
      </c>
      <c r="D1492" s="16">
        <v>95.17</v>
      </c>
      <c r="E1492" s="17">
        <v>34737.78</v>
      </c>
      <c r="F1492">
        <f>IF(ISBLANK(INDEX('[1]Jenis sampah'!D:D,MATCH($Z1492,'[1]Jenis sampah'!$M:$M,0))), "", (INDEX('[1]Jenis sampah'!D:D,MATCH($Z1492,'[1]Jenis sampah'!$M:$M,0))))</f>
        <v>18</v>
      </c>
      <c r="G1492">
        <f>IF(ISBLANK(INDEX('[1]Jenis sampah'!E:E,MATCH($Z1492,'[1]Jenis sampah'!$M:$M,0))), "", (INDEX('[1]Jenis sampah'!E:E,MATCH($Z1492,'[1]Jenis sampah'!$M:$M,0))))</f>
        <v>21</v>
      </c>
      <c r="H1492">
        <f>IF(ISBLANK(INDEX('[1]Jenis sampah'!F:F,MATCH($Z1492,'[1]Jenis sampah'!$M:$M,0))), "", (INDEX('[1]Jenis sampah'!F:F,MATCH($Z1492,'[1]Jenis sampah'!$M:$M,0))))</f>
        <v>4</v>
      </c>
      <c r="I1492">
        <f>IF(ISBLANK(INDEX('[1]Jenis sampah'!G:G,MATCH($Z1492,'[1]Jenis sampah'!$M:$M,0))), "", (INDEX('[1]Jenis sampah'!G:G,MATCH($Z1492,'[1]Jenis sampah'!$M:$M,0))))</f>
        <v>8</v>
      </c>
      <c r="J1492">
        <f>IF(ISBLANK(INDEX('[1]Jenis sampah'!H:H,MATCH($Z1492,'[1]Jenis sampah'!$M:$M,0))), "", (INDEX('[1]Jenis sampah'!H:H,MATCH($Z1492,'[1]Jenis sampah'!$M:$M,0))))</f>
        <v>13</v>
      </c>
      <c r="K1492">
        <f>IF(ISBLANK(INDEX('[1]Jenis sampah'!I:I,MATCH($Z1492,'[1]Jenis sampah'!$M:$M,0))), "", (INDEX('[1]Jenis sampah'!I:I,MATCH($Z1492,'[1]Jenis sampah'!$M:$M,0))))</f>
        <v>10</v>
      </c>
      <c r="L1492">
        <f>IF(ISBLANK(INDEX('[1]Jenis sampah'!J:J,MATCH($Z1492,'[1]Jenis sampah'!$M:$M,0))), "", (INDEX('[1]Jenis sampah'!J:J,MATCH($Z1492,'[1]Jenis sampah'!$M:$M,0))))</f>
        <v>7</v>
      </c>
      <c r="M1492">
        <f>IF(ISBLANK(INDEX('[1]Jenis sampah'!K:K,MATCH($Z1492,'[1]Jenis sampah'!$M:$M,0))), "", (INDEX('[1]Jenis sampah'!K:K,MATCH($Z1492,'[1]Jenis sampah'!$M:$M,0))))</f>
        <v>8</v>
      </c>
      <c r="N1492">
        <f>IF(ISBLANK(INDEX('[1]Jenis sampah'!L:L,MATCH($Z1492,'[1]Jenis sampah'!$M:$M,0))), "", (INDEX('[1]Jenis sampah'!L:L,MATCH($Z1492,'[1]Jenis sampah'!$M:$M,0))))</f>
        <v>11</v>
      </c>
      <c r="O1492">
        <f>IF(ISBLANK(INDEX('[1]Sumber sampah'!D:D,MATCH($Z1492,'[1]Sumber sampah'!$K:$K,0))), "", (INDEX('[1]Sumber sampah'!D:D,MATCH($Z1492,'[1]Sumber sampah'!$K:$K,0))))</f>
        <v>16</v>
      </c>
      <c r="P1492">
        <f>IF(ISBLANK(INDEX('[1]Sumber sampah'!E:E,MATCH($Z1492,'[1]Sumber sampah'!$K:$K,0))), "", (INDEX('[1]Sumber sampah'!E:E,MATCH($Z1492,'[1]Sumber sampah'!$K:$K,0))))</f>
        <v>1.2</v>
      </c>
      <c r="Q1492">
        <f>IF(ISBLANK(INDEX('[1]Sumber sampah'!F:F,MATCH($Z1492,'[1]Sumber sampah'!$K:$K,0))), "", (INDEX('[1]Sumber sampah'!F:F,MATCH($Z1492,'[1]Sumber sampah'!$K:$K,0))))</f>
        <v>14</v>
      </c>
      <c r="R1492">
        <f>IF(ISBLANK(INDEX('[1]Sumber sampah'!G:G,MATCH($Z1492,'[1]Sumber sampah'!$K:$K,0))), "", (INDEX('[1]Sumber sampah'!G:G,MATCH($Z1492,'[1]Sumber sampah'!$K:$K,0))))</f>
        <v>8</v>
      </c>
      <c r="S1492">
        <f>IF(ISBLANK(INDEX('[1]Sumber sampah'!H:H,MATCH($Z1492,'[1]Sumber sampah'!$K:$K,0))), "", (INDEX('[1]Sumber sampah'!H:H,MATCH($Z1492,'[1]Sumber sampah'!$K:$K,0))))</f>
        <v>5</v>
      </c>
      <c r="T1492">
        <f>IF(ISBLANK(INDEX('[1]Sumber sampah'!I:I,MATCH($Z1492,'[1]Sumber sampah'!$K:$K,0))), "", (INDEX('[1]Sumber sampah'!I:I,MATCH($Z1492,'[1]Sumber sampah'!$K:$K,0))))</f>
        <v>2</v>
      </c>
      <c r="U1492" t="str">
        <f>IF(ISBLANK(INDEX('[1]Sumber sampah'!J:J,MATCH($Z1492,'[1]Sumber sampah'!$K:$K,0))), "", (INDEX('[1]Sumber sampah'!J:J,MATCH($Z1492,'[1]Sumber sampah'!$K:$K,0))))</f>
        <v/>
      </c>
      <c r="Z1492" t="str">
        <f t="shared" si="23"/>
        <v>2020_Aceh_Kota Langsa</v>
      </c>
    </row>
    <row r="1493" spans="1:26" x14ac:dyDescent="0.35">
      <c r="A1493" s="15">
        <v>2020</v>
      </c>
      <c r="B1493" t="s">
        <v>42</v>
      </c>
      <c r="C1493" t="s">
        <v>242</v>
      </c>
      <c r="D1493" s="16">
        <v>412.08</v>
      </c>
      <c r="E1493" s="17">
        <v>150409.49</v>
      </c>
      <c r="F1493">
        <f>IF(ISBLANK(INDEX('[1]Jenis sampah'!D:D,MATCH($Z1493,'[1]Jenis sampah'!$M:$M,0))), "", (INDEX('[1]Jenis sampah'!D:D,MATCH($Z1493,'[1]Jenis sampah'!$M:$M,0))))</f>
        <v>37</v>
      </c>
      <c r="G1493">
        <f>IF(ISBLANK(INDEX('[1]Jenis sampah'!E:E,MATCH($Z1493,'[1]Jenis sampah'!$M:$M,0))), "", (INDEX('[1]Jenis sampah'!E:E,MATCH($Z1493,'[1]Jenis sampah'!$M:$M,0))))</f>
        <v>31</v>
      </c>
      <c r="H1493">
        <f>IF(ISBLANK(INDEX('[1]Jenis sampah'!F:F,MATCH($Z1493,'[1]Jenis sampah'!$M:$M,0))), "", (INDEX('[1]Jenis sampah'!F:F,MATCH($Z1493,'[1]Jenis sampah'!$M:$M,0))))</f>
        <v>24.4</v>
      </c>
      <c r="I1493">
        <f>IF(ISBLANK(INDEX('[1]Jenis sampah'!G:G,MATCH($Z1493,'[1]Jenis sampah'!$M:$M,0))), "", (INDEX('[1]Jenis sampah'!G:G,MATCH($Z1493,'[1]Jenis sampah'!$M:$M,0))))</f>
        <v>7</v>
      </c>
      <c r="J1493">
        <f>IF(ISBLANK(INDEX('[1]Jenis sampah'!H:H,MATCH($Z1493,'[1]Jenis sampah'!$M:$M,0))), "", (INDEX('[1]Jenis sampah'!H:H,MATCH($Z1493,'[1]Jenis sampah'!$M:$M,0))))</f>
        <v>0.2</v>
      </c>
      <c r="K1493">
        <f>IF(ISBLANK(INDEX('[1]Jenis sampah'!I:I,MATCH($Z1493,'[1]Jenis sampah'!$M:$M,0))), "", (INDEX('[1]Jenis sampah'!I:I,MATCH($Z1493,'[1]Jenis sampah'!$M:$M,0))))</f>
        <v>0.2</v>
      </c>
      <c r="L1493">
        <f>IF(ISBLANK(INDEX('[1]Jenis sampah'!J:J,MATCH($Z1493,'[1]Jenis sampah'!$M:$M,0))), "", (INDEX('[1]Jenis sampah'!J:J,MATCH($Z1493,'[1]Jenis sampah'!$M:$M,0))))</f>
        <v>0.2</v>
      </c>
      <c r="M1493" t="str">
        <f>IF(ISBLANK(INDEX('[1]Jenis sampah'!K:K,MATCH($Z1493,'[1]Jenis sampah'!$M:$M,0))), "", (INDEX('[1]Jenis sampah'!K:K,MATCH($Z1493,'[1]Jenis sampah'!$M:$M,0))))</f>
        <v/>
      </c>
      <c r="N1493" t="str">
        <f>IF(ISBLANK(INDEX('[1]Jenis sampah'!L:L,MATCH($Z1493,'[1]Jenis sampah'!$M:$M,0))), "", (INDEX('[1]Jenis sampah'!L:L,MATCH($Z1493,'[1]Jenis sampah'!$M:$M,0))))</f>
        <v/>
      </c>
      <c r="O1493">
        <f>IF(ISBLANK(INDEX('[1]Sumber sampah'!D:D,MATCH($Z1493,'[1]Sumber sampah'!$K:$K,0))), "", (INDEX('[1]Sumber sampah'!D:D,MATCH($Z1493,'[1]Sumber sampah'!$K:$K,0))))</f>
        <v>8.5</v>
      </c>
      <c r="P1493">
        <f>IF(ISBLANK(INDEX('[1]Sumber sampah'!E:E,MATCH($Z1493,'[1]Sumber sampah'!$K:$K,0))), "", (INDEX('[1]Sumber sampah'!E:E,MATCH($Z1493,'[1]Sumber sampah'!$K:$K,0))))</f>
        <v>5.4</v>
      </c>
      <c r="Q1493">
        <f>IF(ISBLANK(INDEX('[1]Sumber sampah'!F:F,MATCH($Z1493,'[1]Sumber sampah'!$K:$K,0))), "", (INDEX('[1]Sumber sampah'!F:F,MATCH($Z1493,'[1]Sumber sampah'!$K:$K,0))))</f>
        <v>7.6</v>
      </c>
      <c r="R1493">
        <f>IF(ISBLANK(INDEX('[1]Sumber sampah'!G:G,MATCH($Z1493,'[1]Sumber sampah'!$K:$K,0))), "", (INDEX('[1]Sumber sampah'!G:G,MATCH($Z1493,'[1]Sumber sampah'!$K:$K,0))))</f>
        <v>6</v>
      </c>
      <c r="S1493">
        <f>IF(ISBLANK(INDEX('[1]Sumber sampah'!H:H,MATCH($Z1493,'[1]Sumber sampah'!$K:$K,0))), "", (INDEX('[1]Sumber sampah'!H:H,MATCH($Z1493,'[1]Sumber sampah'!$K:$K,0))))</f>
        <v>3.9</v>
      </c>
      <c r="T1493">
        <f>IF(ISBLANK(INDEX('[1]Sumber sampah'!I:I,MATCH($Z1493,'[1]Sumber sampah'!$K:$K,0))), "", (INDEX('[1]Sumber sampah'!I:I,MATCH($Z1493,'[1]Sumber sampah'!$K:$K,0))))</f>
        <v>1.9</v>
      </c>
      <c r="U1493">
        <f>IF(ISBLANK(INDEX('[1]Sumber sampah'!J:J,MATCH($Z1493,'[1]Sumber sampah'!$K:$K,0))), "", (INDEX('[1]Sumber sampah'!J:J,MATCH($Z1493,'[1]Sumber sampah'!$K:$K,0))))</f>
        <v>2.8</v>
      </c>
      <c r="Z1493" t="str">
        <f t="shared" si="23"/>
        <v>2020_Sumatera Utara_Kab. Langkat</v>
      </c>
    </row>
    <row r="1494" spans="1:26" x14ac:dyDescent="0.35">
      <c r="A1494" s="15">
        <v>2020</v>
      </c>
      <c r="B1494" t="s">
        <v>42</v>
      </c>
      <c r="C1494" t="s">
        <v>412</v>
      </c>
      <c r="D1494" s="17">
        <v>1097.8499999999999</v>
      </c>
      <c r="E1494" s="17">
        <v>400716.89</v>
      </c>
      <c r="F1494">
        <f>IF(ISBLANK(INDEX('[1]Jenis sampah'!D:D,MATCH($Z1494,'[1]Jenis sampah'!$M:$M,0))), "", (INDEX('[1]Jenis sampah'!D:D,MATCH($Z1494,'[1]Jenis sampah'!$M:$M,0))))</f>
        <v>20.5</v>
      </c>
      <c r="G1494">
        <f>IF(ISBLANK(INDEX('[1]Jenis sampah'!E:E,MATCH($Z1494,'[1]Jenis sampah'!$M:$M,0))), "", (INDEX('[1]Jenis sampah'!E:E,MATCH($Z1494,'[1]Jenis sampah'!$M:$M,0))))</f>
        <v>24</v>
      </c>
      <c r="H1494">
        <f>IF(ISBLANK(INDEX('[1]Jenis sampah'!F:F,MATCH($Z1494,'[1]Jenis sampah'!$M:$M,0))), "", (INDEX('[1]Jenis sampah'!F:F,MATCH($Z1494,'[1]Jenis sampah'!$M:$M,0))))</f>
        <v>13.8</v>
      </c>
      <c r="I1494">
        <f>IF(ISBLANK(INDEX('[1]Jenis sampah'!G:G,MATCH($Z1494,'[1]Jenis sampah'!$M:$M,0))), "", (INDEX('[1]Jenis sampah'!G:G,MATCH($Z1494,'[1]Jenis sampah'!$M:$M,0))))</f>
        <v>20.2</v>
      </c>
      <c r="J1494">
        <f>IF(ISBLANK(INDEX('[1]Jenis sampah'!H:H,MATCH($Z1494,'[1]Jenis sampah'!$M:$M,0))), "", (INDEX('[1]Jenis sampah'!H:H,MATCH($Z1494,'[1]Jenis sampah'!$M:$M,0))))</f>
        <v>6</v>
      </c>
      <c r="K1494">
        <f>IF(ISBLANK(INDEX('[1]Jenis sampah'!I:I,MATCH($Z1494,'[1]Jenis sampah'!$M:$M,0))), "", (INDEX('[1]Jenis sampah'!I:I,MATCH($Z1494,'[1]Jenis sampah'!$M:$M,0))))</f>
        <v>5</v>
      </c>
      <c r="L1494">
        <f>IF(ISBLANK(INDEX('[1]Jenis sampah'!J:J,MATCH($Z1494,'[1]Jenis sampah'!$M:$M,0))), "", (INDEX('[1]Jenis sampah'!J:J,MATCH($Z1494,'[1]Jenis sampah'!$M:$M,0))))</f>
        <v>3</v>
      </c>
      <c r="M1494">
        <f>IF(ISBLANK(INDEX('[1]Jenis sampah'!K:K,MATCH($Z1494,'[1]Jenis sampah'!$M:$M,0))), "", (INDEX('[1]Jenis sampah'!K:K,MATCH($Z1494,'[1]Jenis sampah'!$M:$M,0))))</f>
        <v>2</v>
      </c>
      <c r="N1494">
        <f>IF(ISBLANK(INDEX('[1]Jenis sampah'!L:L,MATCH($Z1494,'[1]Jenis sampah'!$M:$M,0))), "", (INDEX('[1]Jenis sampah'!L:L,MATCH($Z1494,'[1]Jenis sampah'!$M:$M,0))))</f>
        <v>5.5</v>
      </c>
      <c r="O1494">
        <f>IF(ISBLANK(INDEX('[1]Sumber sampah'!D:D,MATCH($Z1494,'[1]Sumber sampah'!$K:$K,0))), "", (INDEX('[1]Sumber sampah'!D:D,MATCH($Z1494,'[1]Sumber sampah'!$K:$K,0))))</f>
        <v>658.2</v>
      </c>
      <c r="P1494">
        <f>IF(ISBLANK(INDEX('[1]Sumber sampah'!E:E,MATCH($Z1494,'[1]Sumber sampah'!$K:$K,0))), "", (INDEX('[1]Sumber sampah'!E:E,MATCH($Z1494,'[1]Sumber sampah'!$K:$K,0))))</f>
        <v>21.94</v>
      </c>
      <c r="Q1494">
        <f>IF(ISBLANK(INDEX('[1]Sumber sampah'!F:F,MATCH($Z1494,'[1]Sumber sampah'!$K:$K,0))), "", (INDEX('[1]Sumber sampah'!F:F,MATCH($Z1494,'[1]Sumber sampah'!$K:$K,0))))</f>
        <v>164.55</v>
      </c>
      <c r="R1494">
        <f>IF(ISBLANK(INDEX('[1]Sumber sampah'!G:G,MATCH($Z1494,'[1]Sumber sampah'!$K:$K,0))), "", (INDEX('[1]Sumber sampah'!G:G,MATCH($Z1494,'[1]Sumber sampah'!$K:$K,0))))</f>
        <v>32.909999999999997</v>
      </c>
      <c r="S1494">
        <f>IF(ISBLANK(INDEX('[1]Sumber sampah'!H:H,MATCH($Z1494,'[1]Sumber sampah'!$K:$K,0))), "", (INDEX('[1]Sumber sampah'!H:H,MATCH($Z1494,'[1]Sumber sampah'!$K:$K,0))))</f>
        <v>109.7</v>
      </c>
      <c r="T1494">
        <f>IF(ISBLANK(INDEX('[1]Sumber sampah'!I:I,MATCH($Z1494,'[1]Sumber sampah'!$K:$K,0))), "", (INDEX('[1]Sumber sampah'!I:I,MATCH($Z1494,'[1]Sumber sampah'!$K:$K,0))))</f>
        <v>38.39</v>
      </c>
      <c r="U1494">
        <f>IF(ISBLANK(INDEX('[1]Sumber sampah'!J:J,MATCH($Z1494,'[1]Sumber sampah'!$K:$K,0))), "", (INDEX('[1]Sumber sampah'!J:J,MATCH($Z1494,'[1]Sumber sampah'!$K:$K,0))))</f>
        <v>71.31</v>
      </c>
      <c r="Z1494" t="str">
        <f t="shared" si="23"/>
        <v>2020_Sumatera Utara_Kab. Deli Serdang</v>
      </c>
    </row>
    <row r="1495" spans="1:26" x14ac:dyDescent="0.35">
      <c r="A1495" s="15">
        <v>2020</v>
      </c>
      <c r="B1495" t="s">
        <v>42</v>
      </c>
      <c r="C1495" t="s">
        <v>244</v>
      </c>
      <c r="D1495" s="16">
        <v>113.72</v>
      </c>
      <c r="E1495" s="17">
        <v>41508.379999999997</v>
      </c>
      <c r="F1495">
        <f>IF(ISBLANK(INDEX('[1]Jenis sampah'!D:D,MATCH($Z1495,'[1]Jenis sampah'!$M:$M,0))), "", (INDEX('[1]Jenis sampah'!D:D,MATCH($Z1495,'[1]Jenis sampah'!$M:$M,0))))</f>
        <v>55.53</v>
      </c>
      <c r="G1495">
        <f>IF(ISBLANK(INDEX('[1]Jenis sampah'!E:E,MATCH($Z1495,'[1]Jenis sampah'!$M:$M,0))), "", (INDEX('[1]Jenis sampah'!E:E,MATCH($Z1495,'[1]Jenis sampah'!$M:$M,0))))</f>
        <v>10.99</v>
      </c>
      <c r="H1495">
        <f>IF(ISBLANK(INDEX('[1]Jenis sampah'!F:F,MATCH($Z1495,'[1]Jenis sampah'!$M:$M,0))), "", (INDEX('[1]Jenis sampah'!F:F,MATCH($Z1495,'[1]Jenis sampah'!$M:$M,0))))</f>
        <v>12.48</v>
      </c>
      <c r="I1495">
        <f>IF(ISBLANK(INDEX('[1]Jenis sampah'!G:G,MATCH($Z1495,'[1]Jenis sampah'!$M:$M,0))), "", (INDEX('[1]Jenis sampah'!G:G,MATCH($Z1495,'[1]Jenis sampah'!$M:$M,0))))</f>
        <v>19.260000000000002</v>
      </c>
      <c r="J1495">
        <f>IF(ISBLANK(INDEX('[1]Jenis sampah'!H:H,MATCH($Z1495,'[1]Jenis sampah'!$M:$M,0))), "", (INDEX('[1]Jenis sampah'!H:H,MATCH($Z1495,'[1]Jenis sampah'!$M:$M,0))))</f>
        <v>0.32</v>
      </c>
      <c r="K1495">
        <f>IF(ISBLANK(INDEX('[1]Jenis sampah'!I:I,MATCH($Z1495,'[1]Jenis sampah'!$M:$M,0))), "", (INDEX('[1]Jenis sampah'!I:I,MATCH($Z1495,'[1]Jenis sampah'!$M:$M,0))))</f>
        <v>0.35</v>
      </c>
      <c r="L1495">
        <f>IF(ISBLANK(INDEX('[1]Jenis sampah'!J:J,MATCH($Z1495,'[1]Jenis sampah'!$M:$M,0))), "", (INDEX('[1]Jenis sampah'!J:J,MATCH($Z1495,'[1]Jenis sampah'!$M:$M,0))))</f>
        <v>0.2</v>
      </c>
      <c r="M1495">
        <f>IF(ISBLANK(INDEX('[1]Jenis sampah'!K:K,MATCH($Z1495,'[1]Jenis sampah'!$M:$M,0))), "", (INDEX('[1]Jenis sampah'!K:K,MATCH($Z1495,'[1]Jenis sampah'!$M:$M,0))))</f>
        <v>0.53</v>
      </c>
      <c r="N1495">
        <f>IF(ISBLANK(INDEX('[1]Jenis sampah'!L:L,MATCH($Z1495,'[1]Jenis sampah'!$M:$M,0))), "", (INDEX('[1]Jenis sampah'!L:L,MATCH($Z1495,'[1]Jenis sampah'!$M:$M,0))))</f>
        <v>0.34</v>
      </c>
      <c r="O1495">
        <f>IF(ISBLANK(INDEX('[1]Sumber sampah'!D:D,MATCH($Z1495,'[1]Sumber sampah'!$K:$K,0))), "", (INDEX('[1]Sumber sampah'!D:D,MATCH($Z1495,'[1]Sumber sampah'!$K:$K,0))))</f>
        <v>2.2599999999999998</v>
      </c>
      <c r="P1495">
        <f>IF(ISBLANK(INDEX('[1]Sumber sampah'!E:E,MATCH($Z1495,'[1]Sumber sampah'!$K:$K,0))), "", (INDEX('[1]Sumber sampah'!E:E,MATCH($Z1495,'[1]Sumber sampah'!$K:$K,0))))</f>
        <v>0.12</v>
      </c>
      <c r="Q1495">
        <f>IF(ISBLANK(INDEX('[1]Sumber sampah'!F:F,MATCH($Z1495,'[1]Sumber sampah'!$K:$K,0))), "", (INDEX('[1]Sumber sampah'!F:F,MATCH($Z1495,'[1]Sumber sampah'!$K:$K,0))))</f>
        <v>2.64</v>
      </c>
      <c r="R1495" t="str">
        <f>IF(ISBLANK(INDEX('[1]Sumber sampah'!G:G,MATCH($Z1495,'[1]Sumber sampah'!$K:$K,0))), "", (INDEX('[1]Sumber sampah'!G:G,MATCH($Z1495,'[1]Sumber sampah'!$K:$K,0))))</f>
        <v/>
      </c>
      <c r="S1495">
        <f>IF(ISBLANK(INDEX('[1]Sumber sampah'!H:H,MATCH($Z1495,'[1]Sumber sampah'!$K:$K,0))), "", (INDEX('[1]Sumber sampah'!H:H,MATCH($Z1495,'[1]Sumber sampah'!$K:$K,0))))</f>
        <v>0.55000000000000004</v>
      </c>
      <c r="T1495">
        <f>IF(ISBLANK(INDEX('[1]Sumber sampah'!I:I,MATCH($Z1495,'[1]Sumber sampah'!$K:$K,0))), "", (INDEX('[1]Sumber sampah'!I:I,MATCH($Z1495,'[1]Sumber sampah'!$K:$K,0))))</f>
        <v>0.36</v>
      </c>
      <c r="U1495" t="str">
        <f>IF(ISBLANK(INDEX('[1]Sumber sampah'!J:J,MATCH($Z1495,'[1]Sumber sampah'!$K:$K,0))), "", (INDEX('[1]Sumber sampah'!J:J,MATCH($Z1495,'[1]Sumber sampah'!$K:$K,0))))</f>
        <v/>
      </c>
      <c r="Z1495" t="str">
        <f t="shared" si="23"/>
        <v>2020_Sumatera Utara_Kab. Dairi</v>
      </c>
    </row>
    <row r="1496" spans="1:26" x14ac:dyDescent="0.35">
      <c r="A1496" s="15">
        <v>2020</v>
      </c>
      <c r="B1496" t="s">
        <v>42</v>
      </c>
      <c r="C1496" t="s">
        <v>246</v>
      </c>
      <c r="D1496" s="16">
        <v>57.06</v>
      </c>
      <c r="E1496" s="17">
        <v>20825.37</v>
      </c>
      <c r="F1496">
        <f>IF(ISBLANK(INDEX('[1]Jenis sampah'!D:D,MATCH($Z1496,'[1]Jenis sampah'!$M:$M,0))), "", (INDEX('[1]Jenis sampah'!D:D,MATCH($Z1496,'[1]Jenis sampah'!$M:$M,0))))</f>
        <v>12</v>
      </c>
      <c r="G1496">
        <f>IF(ISBLANK(INDEX('[1]Jenis sampah'!E:E,MATCH($Z1496,'[1]Jenis sampah'!$M:$M,0))), "", (INDEX('[1]Jenis sampah'!E:E,MATCH($Z1496,'[1]Jenis sampah'!$M:$M,0))))</f>
        <v>55</v>
      </c>
      <c r="H1496">
        <f>IF(ISBLANK(INDEX('[1]Jenis sampah'!F:F,MATCH($Z1496,'[1]Jenis sampah'!$M:$M,0))), "", (INDEX('[1]Jenis sampah'!F:F,MATCH($Z1496,'[1]Jenis sampah'!$M:$M,0))))</f>
        <v>10</v>
      </c>
      <c r="I1496">
        <f>IF(ISBLANK(INDEX('[1]Jenis sampah'!G:G,MATCH($Z1496,'[1]Jenis sampah'!$M:$M,0))), "", (INDEX('[1]Jenis sampah'!G:G,MATCH($Z1496,'[1]Jenis sampah'!$M:$M,0))))</f>
        <v>13</v>
      </c>
      <c r="J1496">
        <f>IF(ISBLANK(INDEX('[1]Jenis sampah'!H:H,MATCH($Z1496,'[1]Jenis sampah'!$M:$M,0))), "", (INDEX('[1]Jenis sampah'!H:H,MATCH($Z1496,'[1]Jenis sampah'!$M:$M,0))))</f>
        <v>3</v>
      </c>
      <c r="K1496">
        <f>IF(ISBLANK(INDEX('[1]Jenis sampah'!I:I,MATCH($Z1496,'[1]Jenis sampah'!$M:$M,0))), "", (INDEX('[1]Jenis sampah'!I:I,MATCH($Z1496,'[1]Jenis sampah'!$M:$M,0))))</f>
        <v>1</v>
      </c>
      <c r="L1496">
        <f>IF(ISBLANK(INDEX('[1]Jenis sampah'!J:J,MATCH($Z1496,'[1]Jenis sampah'!$M:$M,0))), "", (INDEX('[1]Jenis sampah'!J:J,MATCH($Z1496,'[1]Jenis sampah'!$M:$M,0))))</f>
        <v>0.2</v>
      </c>
      <c r="M1496">
        <f>IF(ISBLANK(INDEX('[1]Jenis sampah'!K:K,MATCH($Z1496,'[1]Jenis sampah'!$M:$M,0))), "", (INDEX('[1]Jenis sampah'!K:K,MATCH($Z1496,'[1]Jenis sampah'!$M:$M,0))))</f>
        <v>0.8</v>
      </c>
      <c r="N1496">
        <f>IF(ISBLANK(INDEX('[1]Jenis sampah'!L:L,MATCH($Z1496,'[1]Jenis sampah'!$M:$M,0))), "", (INDEX('[1]Jenis sampah'!L:L,MATCH($Z1496,'[1]Jenis sampah'!$M:$M,0))))</f>
        <v>5</v>
      </c>
      <c r="O1496">
        <f>IF(ISBLANK(INDEX('[1]Sumber sampah'!D:D,MATCH($Z1496,'[1]Sumber sampah'!$K:$K,0))), "", (INDEX('[1]Sumber sampah'!D:D,MATCH($Z1496,'[1]Sumber sampah'!$K:$K,0))))</f>
        <v>10</v>
      </c>
      <c r="P1496">
        <f>IF(ISBLANK(INDEX('[1]Sumber sampah'!E:E,MATCH($Z1496,'[1]Sumber sampah'!$K:$K,0))), "", (INDEX('[1]Sumber sampah'!E:E,MATCH($Z1496,'[1]Sumber sampah'!$K:$K,0))))</f>
        <v>0.5</v>
      </c>
      <c r="Q1496">
        <f>IF(ISBLANK(INDEX('[1]Sumber sampah'!F:F,MATCH($Z1496,'[1]Sumber sampah'!$K:$K,0))), "", (INDEX('[1]Sumber sampah'!F:F,MATCH($Z1496,'[1]Sumber sampah'!$K:$K,0))))</f>
        <v>1</v>
      </c>
      <c r="R1496" t="str">
        <f>IF(ISBLANK(INDEX('[1]Sumber sampah'!G:G,MATCH($Z1496,'[1]Sumber sampah'!$K:$K,0))), "", (INDEX('[1]Sumber sampah'!G:G,MATCH($Z1496,'[1]Sumber sampah'!$K:$K,0))))</f>
        <v/>
      </c>
      <c r="S1496">
        <f>IF(ISBLANK(INDEX('[1]Sumber sampah'!H:H,MATCH($Z1496,'[1]Sumber sampah'!$K:$K,0))), "", (INDEX('[1]Sumber sampah'!H:H,MATCH($Z1496,'[1]Sumber sampah'!$K:$K,0))))</f>
        <v>1.45</v>
      </c>
      <c r="T1496" t="str">
        <f>IF(ISBLANK(INDEX('[1]Sumber sampah'!I:I,MATCH($Z1496,'[1]Sumber sampah'!$K:$K,0))), "", (INDEX('[1]Sumber sampah'!I:I,MATCH($Z1496,'[1]Sumber sampah'!$K:$K,0))))</f>
        <v/>
      </c>
      <c r="U1496">
        <f>IF(ISBLANK(INDEX('[1]Sumber sampah'!J:J,MATCH($Z1496,'[1]Sumber sampah'!$K:$K,0))), "", (INDEX('[1]Sumber sampah'!J:J,MATCH($Z1496,'[1]Sumber sampah'!$K:$K,0))))</f>
        <v>2.5</v>
      </c>
      <c r="Z1496" t="str">
        <f t="shared" si="23"/>
        <v>2020_Sumatera Utara_Kab. Humbang Hasundutan</v>
      </c>
    </row>
    <row r="1497" spans="1:26" x14ac:dyDescent="0.35">
      <c r="A1497" s="15">
        <v>2020</v>
      </c>
      <c r="B1497" t="s">
        <v>42</v>
      </c>
      <c r="C1497" t="s">
        <v>247</v>
      </c>
      <c r="D1497" s="16">
        <v>88.69</v>
      </c>
      <c r="E1497" s="17">
        <v>32370.63</v>
      </c>
      <c r="F1497">
        <f>IF(ISBLANK(INDEX('[1]Jenis sampah'!D:D,MATCH($Z1497,'[1]Jenis sampah'!$M:$M,0))), "", (INDEX('[1]Jenis sampah'!D:D,MATCH($Z1497,'[1]Jenis sampah'!$M:$M,0))))</f>
        <v>24</v>
      </c>
      <c r="G1497">
        <f>IF(ISBLANK(INDEX('[1]Jenis sampah'!E:E,MATCH($Z1497,'[1]Jenis sampah'!$M:$M,0))), "", (INDEX('[1]Jenis sampah'!E:E,MATCH($Z1497,'[1]Jenis sampah'!$M:$M,0))))</f>
        <v>10</v>
      </c>
      <c r="H1497">
        <f>IF(ISBLANK(INDEX('[1]Jenis sampah'!F:F,MATCH($Z1497,'[1]Jenis sampah'!$M:$M,0))), "", (INDEX('[1]Jenis sampah'!F:F,MATCH($Z1497,'[1]Jenis sampah'!$M:$M,0))))</f>
        <v>20</v>
      </c>
      <c r="I1497">
        <f>IF(ISBLANK(INDEX('[1]Jenis sampah'!G:G,MATCH($Z1497,'[1]Jenis sampah'!$M:$M,0))), "", (INDEX('[1]Jenis sampah'!G:G,MATCH($Z1497,'[1]Jenis sampah'!$M:$M,0))))</f>
        <v>30</v>
      </c>
      <c r="J1497">
        <f>IF(ISBLANK(INDEX('[1]Jenis sampah'!H:H,MATCH($Z1497,'[1]Jenis sampah'!$M:$M,0))), "", (INDEX('[1]Jenis sampah'!H:H,MATCH($Z1497,'[1]Jenis sampah'!$M:$M,0))))</f>
        <v>6.2</v>
      </c>
      <c r="K1497">
        <f>IF(ISBLANK(INDEX('[1]Jenis sampah'!I:I,MATCH($Z1497,'[1]Jenis sampah'!$M:$M,0))), "", (INDEX('[1]Jenis sampah'!I:I,MATCH($Z1497,'[1]Jenis sampah'!$M:$M,0))))</f>
        <v>2</v>
      </c>
      <c r="L1497">
        <f>IF(ISBLANK(INDEX('[1]Jenis sampah'!J:J,MATCH($Z1497,'[1]Jenis sampah'!$M:$M,0))), "", (INDEX('[1]Jenis sampah'!J:J,MATCH($Z1497,'[1]Jenis sampah'!$M:$M,0))))</f>
        <v>1</v>
      </c>
      <c r="M1497">
        <f>IF(ISBLANK(INDEX('[1]Jenis sampah'!K:K,MATCH($Z1497,'[1]Jenis sampah'!$M:$M,0))), "", (INDEX('[1]Jenis sampah'!K:K,MATCH($Z1497,'[1]Jenis sampah'!$M:$M,0))))</f>
        <v>0.8</v>
      </c>
      <c r="N1497">
        <f>IF(ISBLANK(INDEX('[1]Jenis sampah'!L:L,MATCH($Z1497,'[1]Jenis sampah'!$M:$M,0))), "", (INDEX('[1]Jenis sampah'!L:L,MATCH($Z1497,'[1]Jenis sampah'!$M:$M,0))))</f>
        <v>6</v>
      </c>
      <c r="O1497">
        <f>IF(ISBLANK(INDEX('[1]Sumber sampah'!D:D,MATCH($Z1497,'[1]Sumber sampah'!$K:$K,0))), "", (INDEX('[1]Sumber sampah'!D:D,MATCH($Z1497,'[1]Sumber sampah'!$K:$K,0))))</f>
        <v>12</v>
      </c>
      <c r="P1497">
        <f>IF(ISBLANK(INDEX('[1]Sumber sampah'!E:E,MATCH($Z1497,'[1]Sumber sampah'!$K:$K,0))), "", (INDEX('[1]Sumber sampah'!E:E,MATCH($Z1497,'[1]Sumber sampah'!$K:$K,0))))</f>
        <v>2</v>
      </c>
      <c r="Q1497">
        <f>IF(ISBLANK(INDEX('[1]Sumber sampah'!F:F,MATCH($Z1497,'[1]Sumber sampah'!$K:$K,0))), "", (INDEX('[1]Sumber sampah'!F:F,MATCH($Z1497,'[1]Sumber sampah'!$K:$K,0))))</f>
        <v>5</v>
      </c>
      <c r="R1497">
        <f>IF(ISBLANK(INDEX('[1]Sumber sampah'!G:G,MATCH($Z1497,'[1]Sumber sampah'!$K:$K,0))), "", (INDEX('[1]Sumber sampah'!G:G,MATCH($Z1497,'[1]Sumber sampah'!$K:$K,0))))</f>
        <v>5</v>
      </c>
      <c r="S1497">
        <f>IF(ISBLANK(INDEX('[1]Sumber sampah'!H:H,MATCH($Z1497,'[1]Sumber sampah'!$K:$K,0))), "", (INDEX('[1]Sumber sampah'!H:H,MATCH($Z1497,'[1]Sumber sampah'!$K:$K,0))))</f>
        <v>1</v>
      </c>
      <c r="T1497">
        <f>IF(ISBLANK(INDEX('[1]Sumber sampah'!I:I,MATCH($Z1497,'[1]Sumber sampah'!$K:$K,0))), "", (INDEX('[1]Sumber sampah'!I:I,MATCH($Z1497,'[1]Sumber sampah'!$K:$K,0))))</f>
        <v>3</v>
      </c>
      <c r="U1497">
        <f>IF(ISBLANK(INDEX('[1]Sumber sampah'!J:J,MATCH($Z1497,'[1]Sumber sampah'!$K:$K,0))), "", (INDEX('[1]Sumber sampah'!J:J,MATCH($Z1497,'[1]Sumber sampah'!$K:$K,0))))</f>
        <v>1</v>
      </c>
      <c r="Z1497" t="str">
        <f t="shared" si="23"/>
        <v>2020_Sumatera Utara_Kab. Samosir</v>
      </c>
    </row>
    <row r="1498" spans="1:26" x14ac:dyDescent="0.35">
      <c r="A1498" s="15">
        <v>2020</v>
      </c>
      <c r="B1498" t="s">
        <v>42</v>
      </c>
      <c r="C1498" t="s">
        <v>45</v>
      </c>
      <c r="D1498" s="17">
        <v>1704.68</v>
      </c>
      <c r="E1498" s="17">
        <v>622206.89</v>
      </c>
      <c r="F1498">
        <f>IF(ISBLANK(INDEX('[1]Jenis sampah'!D:D,MATCH($Z1498,'[1]Jenis sampah'!$M:$M,0))), "", (INDEX('[1]Jenis sampah'!D:D,MATCH($Z1498,'[1]Jenis sampah'!$M:$M,0))))</f>
        <v>48</v>
      </c>
      <c r="G1498">
        <f>IF(ISBLANK(INDEX('[1]Jenis sampah'!E:E,MATCH($Z1498,'[1]Jenis sampah'!$M:$M,0))), "", (INDEX('[1]Jenis sampah'!E:E,MATCH($Z1498,'[1]Jenis sampah'!$M:$M,0))))</f>
        <v>5</v>
      </c>
      <c r="H1498">
        <f>IF(ISBLANK(INDEX('[1]Jenis sampah'!F:F,MATCH($Z1498,'[1]Jenis sampah'!$M:$M,0))), "", (INDEX('[1]Jenis sampah'!F:F,MATCH($Z1498,'[1]Jenis sampah'!$M:$M,0))))</f>
        <v>17</v>
      </c>
      <c r="I1498">
        <f>IF(ISBLANK(INDEX('[1]Jenis sampah'!G:G,MATCH($Z1498,'[1]Jenis sampah'!$M:$M,0))), "", (INDEX('[1]Jenis sampah'!G:G,MATCH($Z1498,'[1]Jenis sampah'!$M:$M,0))))</f>
        <v>14</v>
      </c>
      <c r="J1498">
        <f>IF(ISBLANK(INDEX('[1]Jenis sampah'!H:H,MATCH($Z1498,'[1]Jenis sampah'!$M:$M,0))), "", (INDEX('[1]Jenis sampah'!H:H,MATCH($Z1498,'[1]Jenis sampah'!$M:$M,0))))</f>
        <v>1</v>
      </c>
      <c r="K1498">
        <f>IF(ISBLANK(INDEX('[1]Jenis sampah'!I:I,MATCH($Z1498,'[1]Jenis sampah'!$M:$M,0))), "", (INDEX('[1]Jenis sampah'!I:I,MATCH($Z1498,'[1]Jenis sampah'!$M:$M,0))))</f>
        <v>4</v>
      </c>
      <c r="L1498">
        <f>IF(ISBLANK(INDEX('[1]Jenis sampah'!J:J,MATCH($Z1498,'[1]Jenis sampah'!$M:$M,0))), "", (INDEX('[1]Jenis sampah'!J:J,MATCH($Z1498,'[1]Jenis sampah'!$M:$M,0))))</f>
        <v>2</v>
      </c>
      <c r="M1498">
        <f>IF(ISBLANK(INDEX('[1]Jenis sampah'!K:K,MATCH($Z1498,'[1]Jenis sampah'!$M:$M,0))), "", (INDEX('[1]Jenis sampah'!K:K,MATCH($Z1498,'[1]Jenis sampah'!$M:$M,0))))</f>
        <v>1</v>
      </c>
      <c r="N1498">
        <f>IF(ISBLANK(INDEX('[1]Jenis sampah'!L:L,MATCH($Z1498,'[1]Jenis sampah'!$M:$M,0))), "", (INDEX('[1]Jenis sampah'!L:L,MATCH($Z1498,'[1]Jenis sampah'!$M:$M,0))))</f>
        <v>8</v>
      </c>
      <c r="O1498" t="str">
        <f>IF(ISBLANK(INDEX('[1]Sumber sampah'!D:D,MATCH($Z1498,'[1]Sumber sampah'!$K:$K,0))), "", (INDEX('[1]Sumber sampah'!D:D,MATCH($Z1498,'[1]Sumber sampah'!$K:$K,0))))</f>
        <v/>
      </c>
      <c r="P1498" t="str">
        <f>IF(ISBLANK(INDEX('[1]Sumber sampah'!E:E,MATCH($Z1498,'[1]Sumber sampah'!$K:$K,0))), "", (INDEX('[1]Sumber sampah'!E:E,MATCH($Z1498,'[1]Sumber sampah'!$K:$K,0))))</f>
        <v/>
      </c>
      <c r="Q1498" t="str">
        <f>IF(ISBLANK(INDEX('[1]Sumber sampah'!F:F,MATCH($Z1498,'[1]Sumber sampah'!$K:$K,0))), "", (INDEX('[1]Sumber sampah'!F:F,MATCH($Z1498,'[1]Sumber sampah'!$K:$K,0))))</f>
        <v/>
      </c>
      <c r="R1498" t="str">
        <f>IF(ISBLANK(INDEX('[1]Sumber sampah'!G:G,MATCH($Z1498,'[1]Sumber sampah'!$K:$K,0))), "", (INDEX('[1]Sumber sampah'!G:G,MATCH($Z1498,'[1]Sumber sampah'!$K:$K,0))))</f>
        <v/>
      </c>
      <c r="S1498" t="str">
        <f>IF(ISBLANK(INDEX('[1]Sumber sampah'!H:H,MATCH($Z1498,'[1]Sumber sampah'!$K:$K,0))), "", (INDEX('[1]Sumber sampah'!H:H,MATCH($Z1498,'[1]Sumber sampah'!$K:$K,0))))</f>
        <v/>
      </c>
      <c r="T1498" t="str">
        <f>IF(ISBLANK(INDEX('[1]Sumber sampah'!I:I,MATCH($Z1498,'[1]Sumber sampah'!$K:$K,0))), "", (INDEX('[1]Sumber sampah'!I:I,MATCH($Z1498,'[1]Sumber sampah'!$K:$K,0))))</f>
        <v/>
      </c>
      <c r="U1498" t="str">
        <f>IF(ISBLANK(INDEX('[1]Sumber sampah'!J:J,MATCH($Z1498,'[1]Sumber sampah'!$K:$K,0))), "", (INDEX('[1]Sumber sampah'!J:J,MATCH($Z1498,'[1]Sumber sampah'!$K:$K,0))))</f>
        <v/>
      </c>
      <c r="Z1498" t="str">
        <f t="shared" si="23"/>
        <v>2020_Sumatera Utara_Kota Medan</v>
      </c>
    </row>
    <row r="1499" spans="1:26" x14ac:dyDescent="0.35">
      <c r="A1499" s="15">
        <v>2020</v>
      </c>
      <c r="B1499" t="s">
        <v>42</v>
      </c>
      <c r="C1499" t="s">
        <v>248</v>
      </c>
      <c r="D1499" s="16">
        <v>61.34</v>
      </c>
      <c r="E1499" s="17">
        <v>22388.44</v>
      </c>
      <c r="F1499" t="str">
        <f>IF(ISBLANK(INDEX('[1]Jenis sampah'!D:D,MATCH($Z1499,'[1]Jenis sampah'!$M:$M,0))), "", (INDEX('[1]Jenis sampah'!D:D,MATCH($Z1499,'[1]Jenis sampah'!$M:$M,0))))</f>
        <v/>
      </c>
      <c r="G1499" t="str">
        <f>IF(ISBLANK(INDEX('[1]Jenis sampah'!E:E,MATCH($Z1499,'[1]Jenis sampah'!$M:$M,0))), "", (INDEX('[1]Jenis sampah'!E:E,MATCH($Z1499,'[1]Jenis sampah'!$M:$M,0))))</f>
        <v/>
      </c>
      <c r="H1499" t="str">
        <f>IF(ISBLANK(INDEX('[1]Jenis sampah'!F:F,MATCH($Z1499,'[1]Jenis sampah'!$M:$M,0))), "", (INDEX('[1]Jenis sampah'!F:F,MATCH($Z1499,'[1]Jenis sampah'!$M:$M,0))))</f>
        <v/>
      </c>
      <c r="I1499" t="str">
        <f>IF(ISBLANK(INDEX('[1]Jenis sampah'!G:G,MATCH($Z1499,'[1]Jenis sampah'!$M:$M,0))), "", (INDEX('[1]Jenis sampah'!G:G,MATCH($Z1499,'[1]Jenis sampah'!$M:$M,0))))</f>
        <v/>
      </c>
      <c r="J1499" t="str">
        <f>IF(ISBLANK(INDEX('[1]Jenis sampah'!H:H,MATCH($Z1499,'[1]Jenis sampah'!$M:$M,0))), "", (INDEX('[1]Jenis sampah'!H:H,MATCH($Z1499,'[1]Jenis sampah'!$M:$M,0))))</f>
        <v/>
      </c>
      <c r="K1499" t="str">
        <f>IF(ISBLANK(INDEX('[1]Jenis sampah'!I:I,MATCH($Z1499,'[1]Jenis sampah'!$M:$M,0))), "", (INDEX('[1]Jenis sampah'!I:I,MATCH($Z1499,'[1]Jenis sampah'!$M:$M,0))))</f>
        <v/>
      </c>
      <c r="L1499" t="str">
        <f>IF(ISBLANK(INDEX('[1]Jenis sampah'!J:J,MATCH($Z1499,'[1]Jenis sampah'!$M:$M,0))), "", (INDEX('[1]Jenis sampah'!J:J,MATCH($Z1499,'[1]Jenis sampah'!$M:$M,0))))</f>
        <v/>
      </c>
      <c r="M1499" t="str">
        <f>IF(ISBLANK(INDEX('[1]Jenis sampah'!K:K,MATCH($Z1499,'[1]Jenis sampah'!$M:$M,0))), "", (INDEX('[1]Jenis sampah'!K:K,MATCH($Z1499,'[1]Jenis sampah'!$M:$M,0))))</f>
        <v/>
      </c>
      <c r="N1499" t="str">
        <f>IF(ISBLANK(INDEX('[1]Jenis sampah'!L:L,MATCH($Z1499,'[1]Jenis sampah'!$M:$M,0))), "", (INDEX('[1]Jenis sampah'!L:L,MATCH($Z1499,'[1]Jenis sampah'!$M:$M,0))))</f>
        <v/>
      </c>
      <c r="O1499" t="str">
        <f>IF(ISBLANK(INDEX('[1]Sumber sampah'!D:D,MATCH($Z1499,'[1]Sumber sampah'!$K:$K,0))), "", (INDEX('[1]Sumber sampah'!D:D,MATCH($Z1499,'[1]Sumber sampah'!$K:$K,0))))</f>
        <v/>
      </c>
      <c r="P1499" t="str">
        <f>IF(ISBLANK(INDEX('[1]Sumber sampah'!E:E,MATCH($Z1499,'[1]Sumber sampah'!$K:$K,0))), "", (INDEX('[1]Sumber sampah'!E:E,MATCH($Z1499,'[1]Sumber sampah'!$K:$K,0))))</f>
        <v/>
      </c>
      <c r="Q1499" t="str">
        <f>IF(ISBLANK(INDEX('[1]Sumber sampah'!F:F,MATCH($Z1499,'[1]Sumber sampah'!$K:$K,0))), "", (INDEX('[1]Sumber sampah'!F:F,MATCH($Z1499,'[1]Sumber sampah'!$K:$K,0))))</f>
        <v/>
      </c>
      <c r="R1499" t="str">
        <f>IF(ISBLANK(INDEX('[1]Sumber sampah'!G:G,MATCH($Z1499,'[1]Sumber sampah'!$K:$K,0))), "", (INDEX('[1]Sumber sampah'!G:G,MATCH($Z1499,'[1]Sumber sampah'!$K:$K,0))))</f>
        <v/>
      </c>
      <c r="S1499" t="str">
        <f>IF(ISBLANK(INDEX('[1]Sumber sampah'!H:H,MATCH($Z1499,'[1]Sumber sampah'!$K:$K,0))), "", (INDEX('[1]Sumber sampah'!H:H,MATCH($Z1499,'[1]Sumber sampah'!$K:$K,0))))</f>
        <v/>
      </c>
      <c r="T1499" t="str">
        <f>IF(ISBLANK(INDEX('[1]Sumber sampah'!I:I,MATCH($Z1499,'[1]Sumber sampah'!$K:$K,0))), "", (INDEX('[1]Sumber sampah'!I:I,MATCH($Z1499,'[1]Sumber sampah'!$K:$K,0))))</f>
        <v/>
      </c>
      <c r="U1499" t="str">
        <f>IF(ISBLANK(INDEX('[1]Sumber sampah'!J:J,MATCH($Z1499,'[1]Sumber sampah'!$K:$K,0))), "", (INDEX('[1]Sumber sampah'!J:J,MATCH($Z1499,'[1]Sumber sampah'!$K:$K,0))))</f>
        <v/>
      </c>
      <c r="Z1499" t="str">
        <f t="shared" si="23"/>
        <v>2020_Sumatera Utara_Kota Sibolga</v>
      </c>
    </row>
    <row r="1500" spans="1:26" x14ac:dyDescent="0.35">
      <c r="A1500" s="15">
        <v>2020</v>
      </c>
      <c r="B1500" t="s">
        <v>42</v>
      </c>
      <c r="C1500" t="s">
        <v>416</v>
      </c>
      <c r="D1500" s="16">
        <v>122.54</v>
      </c>
      <c r="E1500" s="17">
        <v>44726.04</v>
      </c>
      <c r="F1500">
        <f>IF(ISBLANK(INDEX('[1]Jenis sampah'!D:D,MATCH($Z1500,'[1]Jenis sampah'!$M:$M,0))), "", (INDEX('[1]Jenis sampah'!D:D,MATCH($Z1500,'[1]Jenis sampah'!$M:$M,0))))</f>
        <v>62.7</v>
      </c>
      <c r="G1500">
        <f>IF(ISBLANK(INDEX('[1]Jenis sampah'!E:E,MATCH($Z1500,'[1]Jenis sampah'!$M:$M,0))), "", (INDEX('[1]Jenis sampah'!E:E,MATCH($Z1500,'[1]Jenis sampah'!$M:$M,0))))</f>
        <v>1.73</v>
      </c>
      <c r="H1500">
        <f>IF(ISBLANK(INDEX('[1]Jenis sampah'!F:F,MATCH($Z1500,'[1]Jenis sampah'!$M:$M,0))), "", (INDEX('[1]Jenis sampah'!F:F,MATCH($Z1500,'[1]Jenis sampah'!$M:$M,0))))</f>
        <v>11.43</v>
      </c>
      <c r="I1500">
        <f>IF(ISBLANK(INDEX('[1]Jenis sampah'!G:G,MATCH($Z1500,'[1]Jenis sampah'!$M:$M,0))), "", (INDEX('[1]Jenis sampah'!G:G,MATCH($Z1500,'[1]Jenis sampah'!$M:$M,0))))</f>
        <v>16.649999999999999</v>
      </c>
      <c r="J1500">
        <f>IF(ISBLANK(INDEX('[1]Jenis sampah'!H:H,MATCH($Z1500,'[1]Jenis sampah'!$M:$M,0))), "", (INDEX('[1]Jenis sampah'!H:H,MATCH($Z1500,'[1]Jenis sampah'!$M:$M,0))))</f>
        <v>0.73</v>
      </c>
      <c r="K1500">
        <f>IF(ISBLANK(INDEX('[1]Jenis sampah'!I:I,MATCH($Z1500,'[1]Jenis sampah'!$M:$M,0))), "", (INDEX('[1]Jenis sampah'!I:I,MATCH($Z1500,'[1]Jenis sampah'!$M:$M,0))))</f>
        <v>2.6</v>
      </c>
      <c r="L1500">
        <f>IF(ISBLANK(INDEX('[1]Jenis sampah'!J:J,MATCH($Z1500,'[1]Jenis sampah'!$M:$M,0))), "", (INDEX('[1]Jenis sampah'!J:J,MATCH($Z1500,'[1]Jenis sampah'!$M:$M,0))))</f>
        <v>0.71</v>
      </c>
      <c r="M1500">
        <f>IF(ISBLANK(INDEX('[1]Jenis sampah'!K:K,MATCH($Z1500,'[1]Jenis sampah'!$M:$M,0))), "", (INDEX('[1]Jenis sampah'!K:K,MATCH($Z1500,'[1]Jenis sampah'!$M:$M,0))))</f>
        <v>1.83</v>
      </c>
      <c r="N1500">
        <f>IF(ISBLANK(INDEX('[1]Jenis sampah'!L:L,MATCH($Z1500,'[1]Jenis sampah'!$M:$M,0))), "", (INDEX('[1]Jenis sampah'!L:L,MATCH($Z1500,'[1]Jenis sampah'!$M:$M,0))))</f>
        <v>1.62</v>
      </c>
      <c r="O1500">
        <f>IF(ISBLANK(INDEX('[1]Sumber sampah'!D:D,MATCH($Z1500,'[1]Sumber sampah'!$K:$K,0))), "", (INDEX('[1]Sumber sampah'!D:D,MATCH($Z1500,'[1]Sumber sampah'!$K:$K,0))))</f>
        <v>74.66</v>
      </c>
      <c r="P1500">
        <f>IF(ISBLANK(INDEX('[1]Sumber sampah'!E:E,MATCH($Z1500,'[1]Sumber sampah'!$K:$K,0))), "", (INDEX('[1]Sumber sampah'!E:E,MATCH($Z1500,'[1]Sumber sampah'!$K:$K,0))))</f>
        <v>9.43</v>
      </c>
      <c r="Q1500">
        <f>IF(ISBLANK(INDEX('[1]Sumber sampah'!F:F,MATCH($Z1500,'[1]Sumber sampah'!$K:$K,0))), "", (INDEX('[1]Sumber sampah'!F:F,MATCH($Z1500,'[1]Sumber sampah'!$K:$K,0))))</f>
        <v>21.17</v>
      </c>
      <c r="R1500">
        <f>IF(ISBLANK(INDEX('[1]Sumber sampah'!G:G,MATCH($Z1500,'[1]Sumber sampah'!$K:$K,0))), "", (INDEX('[1]Sumber sampah'!G:G,MATCH($Z1500,'[1]Sumber sampah'!$K:$K,0))))</f>
        <v>8.81</v>
      </c>
      <c r="S1500">
        <f>IF(ISBLANK(INDEX('[1]Sumber sampah'!H:H,MATCH($Z1500,'[1]Sumber sampah'!$K:$K,0))), "", (INDEX('[1]Sumber sampah'!H:H,MATCH($Z1500,'[1]Sumber sampah'!$K:$K,0))))</f>
        <v>4.3600000000000003</v>
      </c>
      <c r="T1500">
        <f>IF(ISBLANK(INDEX('[1]Sumber sampah'!I:I,MATCH($Z1500,'[1]Sumber sampah'!$K:$K,0))), "", (INDEX('[1]Sumber sampah'!I:I,MATCH($Z1500,'[1]Sumber sampah'!$K:$K,0))))</f>
        <v>3.67</v>
      </c>
      <c r="U1500">
        <f>IF(ISBLANK(INDEX('[1]Sumber sampah'!J:J,MATCH($Z1500,'[1]Sumber sampah'!$K:$K,0))), "", (INDEX('[1]Sumber sampah'!J:J,MATCH($Z1500,'[1]Sumber sampah'!$K:$K,0))))</f>
        <v>0.39</v>
      </c>
      <c r="Z1500" t="str">
        <f t="shared" si="23"/>
        <v>2020_Sumatera Utara_Kota Tebing Tinggi</v>
      </c>
    </row>
    <row r="1501" spans="1:26" x14ac:dyDescent="0.35">
      <c r="A1501" s="15">
        <v>2020</v>
      </c>
      <c r="B1501" t="s">
        <v>47</v>
      </c>
      <c r="C1501" t="s">
        <v>249</v>
      </c>
      <c r="D1501" s="16">
        <v>153.52000000000001</v>
      </c>
      <c r="E1501" s="17">
        <v>56034.44</v>
      </c>
      <c r="F1501">
        <f>IF(ISBLANK(INDEX('[1]Jenis sampah'!D:D,MATCH($Z1501,'[1]Jenis sampah'!$M:$M,0))), "", (INDEX('[1]Jenis sampah'!D:D,MATCH($Z1501,'[1]Jenis sampah'!$M:$M,0))))</f>
        <v>20.399999999999999</v>
      </c>
      <c r="G1501">
        <f>IF(ISBLANK(INDEX('[1]Jenis sampah'!E:E,MATCH($Z1501,'[1]Jenis sampah'!$M:$M,0))), "", (INDEX('[1]Jenis sampah'!E:E,MATCH($Z1501,'[1]Jenis sampah'!$M:$M,0))))</f>
        <v>19.600000000000001</v>
      </c>
      <c r="H1501">
        <f>IF(ISBLANK(INDEX('[1]Jenis sampah'!F:F,MATCH($Z1501,'[1]Jenis sampah'!$M:$M,0))), "", (INDEX('[1]Jenis sampah'!F:F,MATCH($Z1501,'[1]Jenis sampah'!$M:$M,0))))</f>
        <v>23</v>
      </c>
      <c r="I1501">
        <f>IF(ISBLANK(INDEX('[1]Jenis sampah'!G:G,MATCH($Z1501,'[1]Jenis sampah'!$M:$M,0))), "", (INDEX('[1]Jenis sampah'!G:G,MATCH($Z1501,'[1]Jenis sampah'!$M:$M,0))))</f>
        <v>19</v>
      </c>
      <c r="J1501">
        <f>IF(ISBLANK(INDEX('[1]Jenis sampah'!H:H,MATCH($Z1501,'[1]Jenis sampah'!$M:$M,0))), "", (INDEX('[1]Jenis sampah'!H:H,MATCH($Z1501,'[1]Jenis sampah'!$M:$M,0))))</f>
        <v>16</v>
      </c>
      <c r="K1501">
        <f>IF(ISBLANK(INDEX('[1]Jenis sampah'!I:I,MATCH($Z1501,'[1]Jenis sampah'!$M:$M,0))), "", (INDEX('[1]Jenis sampah'!I:I,MATCH($Z1501,'[1]Jenis sampah'!$M:$M,0))))</f>
        <v>0.42</v>
      </c>
      <c r="L1501">
        <f>IF(ISBLANK(INDEX('[1]Jenis sampah'!J:J,MATCH($Z1501,'[1]Jenis sampah'!$M:$M,0))), "", (INDEX('[1]Jenis sampah'!J:J,MATCH($Z1501,'[1]Jenis sampah'!$M:$M,0))))</f>
        <v>1.58</v>
      </c>
      <c r="M1501" t="str">
        <f>IF(ISBLANK(INDEX('[1]Jenis sampah'!K:K,MATCH($Z1501,'[1]Jenis sampah'!$M:$M,0))), "", (INDEX('[1]Jenis sampah'!K:K,MATCH($Z1501,'[1]Jenis sampah'!$M:$M,0))))</f>
        <v/>
      </c>
      <c r="N1501" t="str">
        <f>IF(ISBLANK(INDEX('[1]Jenis sampah'!L:L,MATCH($Z1501,'[1]Jenis sampah'!$M:$M,0))), "", (INDEX('[1]Jenis sampah'!L:L,MATCH($Z1501,'[1]Jenis sampah'!$M:$M,0))))</f>
        <v/>
      </c>
      <c r="O1501">
        <f>IF(ISBLANK(INDEX('[1]Sumber sampah'!D:D,MATCH($Z1501,'[1]Sumber sampah'!$K:$K,0))), "", (INDEX('[1]Sumber sampah'!D:D,MATCH($Z1501,'[1]Sumber sampah'!$K:$K,0))))</f>
        <v>86.1</v>
      </c>
      <c r="P1501">
        <f>IF(ISBLANK(INDEX('[1]Sumber sampah'!E:E,MATCH($Z1501,'[1]Sumber sampah'!$K:$K,0))), "", (INDEX('[1]Sumber sampah'!E:E,MATCH($Z1501,'[1]Sumber sampah'!$K:$K,0))))</f>
        <v>16</v>
      </c>
      <c r="Q1501">
        <f>IF(ISBLANK(INDEX('[1]Sumber sampah'!F:F,MATCH($Z1501,'[1]Sumber sampah'!$K:$K,0))), "", (INDEX('[1]Sumber sampah'!F:F,MATCH($Z1501,'[1]Sumber sampah'!$K:$K,0))))</f>
        <v>28.3</v>
      </c>
      <c r="R1501">
        <f>IF(ISBLANK(INDEX('[1]Sumber sampah'!G:G,MATCH($Z1501,'[1]Sumber sampah'!$K:$K,0))), "", (INDEX('[1]Sumber sampah'!G:G,MATCH($Z1501,'[1]Sumber sampah'!$K:$K,0))))</f>
        <v>1.5</v>
      </c>
      <c r="S1501">
        <f>IF(ISBLANK(INDEX('[1]Sumber sampah'!H:H,MATCH($Z1501,'[1]Sumber sampah'!$K:$K,0))), "", (INDEX('[1]Sumber sampah'!H:H,MATCH($Z1501,'[1]Sumber sampah'!$K:$K,0))))</f>
        <v>18</v>
      </c>
      <c r="T1501">
        <f>IF(ISBLANK(INDEX('[1]Sumber sampah'!I:I,MATCH($Z1501,'[1]Sumber sampah'!$K:$K,0))), "", (INDEX('[1]Sumber sampah'!I:I,MATCH($Z1501,'[1]Sumber sampah'!$K:$K,0))))</f>
        <v>3.6</v>
      </c>
      <c r="U1501" t="str">
        <f>IF(ISBLANK(INDEX('[1]Sumber sampah'!J:J,MATCH($Z1501,'[1]Sumber sampah'!$K:$K,0))), "", (INDEX('[1]Sumber sampah'!J:J,MATCH($Z1501,'[1]Sumber sampah'!$K:$K,0))))</f>
        <v/>
      </c>
      <c r="Z1501" t="str">
        <f t="shared" si="23"/>
        <v>2020_Sumatera Barat_Kab. Pesisir Selatan</v>
      </c>
    </row>
    <row r="1502" spans="1:26" x14ac:dyDescent="0.35">
      <c r="A1502" s="15">
        <v>2020</v>
      </c>
      <c r="B1502" t="s">
        <v>47</v>
      </c>
      <c r="C1502" t="s">
        <v>250</v>
      </c>
      <c r="D1502" s="16">
        <v>95.86</v>
      </c>
      <c r="E1502" s="17">
        <v>34989.67</v>
      </c>
      <c r="F1502">
        <f>IF(ISBLANK(INDEX('[1]Jenis sampah'!D:D,MATCH($Z1502,'[1]Jenis sampah'!$M:$M,0))), "", (INDEX('[1]Jenis sampah'!D:D,MATCH($Z1502,'[1]Jenis sampah'!$M:$M,0))))</f>
        <v>20.8</v>
      </c>
      <c r="G1502">
        <f>IF(ISBLANK(INDEX('[1]Jenis sampah'!E:E,MATCH($Z1502,'[1]Jenis sampah'!$M:$M,0))), "", (INDEX('[1]Jenis sampah'!E:E,MATCH($Z1502,'[1]Jenis sampah'!$M:$M,0))))</f>
        <v>18.600000000000001</v>
      </c>
      <c r="H1502">
        <f>IF(ISBLANK(INDEX('[1]Jenis sampah'!F:F,MATCH($Z1502,'[1]Jenis sampah'!$M:$M,0))), "", (INDEX('[1]Jenis sampah'!F:F,MATCH($Z1502,'[1]Jenis sampah'!$M:$M,0))))</f>
        <v>38.4</v>
      </c>
      <c r="I1502">
        <f>IF(ISBLANK(INDEX('[1]Jenis sampah'!G:G,MATCH($Z1502,'[1]Jenis sampah'!$M:$M,0))), "", (INDEX('[1]Jenis sampah'!G:G,MATCH($Z1502,'[1]Jenis sampah'!$M:$M,0))))</f>
        <v>19.600000000000001</v>
      </c>
      <c r="J1502">
        <f>IF(ISBLANK(INDEX('[1]Jenis sampah'!H:H,MATCH($Z1502,'[1]Jenis sampah'!$M:$M,0))), "", (INDEX('[1]Jenis sampah'!H:H,MATCH($Z1502,'[1]Jenis sampah'!$M:$M,0))))</f>
        <v>1.9</v>
      </c>
      <c r="K1502">
        <f>IF(ISBLANK(INDEX('[1]Jenis sampah'!I:I,MATCH($Z1502,'[1]Jenis sampah'!$M:$M,0))), "", (INDEX('[1]Jenis sampah'!I:I,MATCH($Z1502,'[1]Jenis sampah'!$M:$M,0))))</f>
        <v>0.3</v>
      </c>
      <c r="L1502">
        <f>IF(ISBLANK(INDEX('[1]Jenis sampah'!J:J,MATCH($Z1502,'[1]Jenis sampah'!$M:$M,0))), "", (INDEX('[1]Jenis sampah'!J:J,MATCH($Z1502,'[1]Jenis sampah'!$M:$M,0))))</f>
        <v>0.4</v>
      </c>
      <c r="M1502" t="str">
        <f>IF(ISBLANK(INDEX('[1]Jenis sampah'!K:K,MATCH($Z1502,'[1]Jenis sampah'!$M:$M,0))), "", (INDEX('[1]Jenis sampah'!K:K,MATCH($Z1502,'[1]Jenis sampah'!$M:$M,0))))</f>
        <v/>
      </c>
      <c r="N1502" t="str">
        <f>IF(ISBLANK(INDEX('[1]Jenis sampah'!L:L,MATCH($Z1502,'[1]Jenis sampah'!$M:$M,0))), "", (INDEX('[1]Jenis sampah'!L:L,MATCH($Z1502,'[1]Jenis sampah'!$M:$M,0))))</f>
        <v/>
      </c>
      <c r="O1502">
        <f>IF(ISBLANK(INDEX('[1]Sumber sampah'!D:D,MATCH($Z1502,'[1]Sumber sampah'!$K:$K,0))), "", (INDEX('[1]Sumber sampah'!D:D,MATCH($Z1502,'[1]Sumber sampah'!$K:$K,0))))</f>
        <v>14.6</v>
      </c>
      <c r="P1502">
        <f>IF(ISBLANK(INDEX('[1]Sumber sampah'!E:E,MATCH($Z1502,'[1]Sumber sampah'!$K:$K,0))), "", (INDEX('[1]Sumber sampah'!E:E,MATCH($Z1502,'[1]Sumber sampah'!$K:$K,0))))</f>
        <v>7.3</v>
      </c>
      <c r="Q1502">
        <f>IF(ISBLANK(INDEX('[1]Sumber sampah'!F:F,MATCH($Z1502,'[1]Sumber sampah'!$K:$K,0))), "", (INDEX('[1]Sumber sampah'!F:F,MATCH($Z1502,'[1]Sumber sampah'!$K:$K,0))))</f>
        <v>9.1999999999999993</v>
      </c>
      <c r="R1502">
        <f>IF(ISBLANK(INDEX('[1]Sumber sampah'!G:G,MATCH($Z1502,'[1]Sumber sampah'!$K:$K,0))), "", (INDEX('[1]Sumber sampah'!G:G,MATCH($Z1502,'[1]Sumber sampah'!$K:$K,0))))</f>
        <v>0.9</v>
      </c>
      <c r="S1502">
        <f>IF(ISBLANK(INDEX('[1]Sumber sampah'!H:H,MATCH($Z1502,'[1]Sumber sampah'!$K:$K,0))), "", (INDEX('[1]Sumber sampah'!H:H,MATCH($Z1502,'[1]Sumber sampah'!$K:$K,0))))</f>
        <v>2.2000000000000002</v>
      </c>
      <c r="T1502">
        <f>IF(ISBLANK(INDEX('[1]Sumber sampah'!I:I,MATCH($Z1502,'[1]Sumber sampah'!$K:$K,0))), "", (INDEX('[1]Sumber sampah'!I:I,MATCH($Z1502,'[1]Sumber sampah'!$K:$K,0))))</f>
        <v>0.7</v>
      </c>
      <c r="U1502" t="str">
        <f>IF(ISBLANK(INDEX('[1]Sumber sampah'!J:J,MATCH($Z1502,'[1]Sumber sampah'!$K:$K,0))), "", (INDEX('[1]Sumber sampah'!J:J,MATCH($Z1502,'[1]Sumber sampah'!$K:$K,0))))</f>
        <v/>
      </c>
      <c r="Z1502" t="str">
        <f t="shared" si="23"/>
        <v>2020_Sumatera Barat_Kab. Sijunjung</v>
      </c>
    </row>
    <row r="1503" spans="1:26" x14ac:dyDescent="0.35">
      <c r="A1503" s="15">
        <v>2020</v>
      </c>
      <c r="B1503" t="s">
        <v>47</v>
      </c>
      <c r="C1503" t="s">
        <v>251</v>
      </c>
      <c r="D1503" s="16">
        <v>120.44</v>
      </c>
      <c r="E1503" s="17">
        <v>43959.16</v>
      </c>
      <c r="F1503">
        <f>IF(ISBLANK(INDEX('[1]Jenis sampah'!D:D,MATCH($Z1503,'[1]Jenis sampah'!$M:$M,0))), "", (INDEX('[1]Jenis sampah'!D:D,MATCH($Z1503,'[1]Jenis sampah'!$M:$M,0))))</f>
        <v>69.34</v>
      </c>
      <c r="G1503" t="str">
        <f>IF(ISBLANK(INDEX('[1]Jenis sampah'!E:E,MATCH($Z1503,'[1]Jenis sampah'!$M:$M,0))), "", (INDEX('[1]Jenis sampah'!E:E,MATCH($Z1503,'[1]Jenis sampah'!$M:$M,0))))</f>
        <v/>
      </c>
      <c r="H1503">
        <f>IF(ISBLANK(INDEX('[1]Jenis sampah'!F:F,MATCH($Z1503,'[1]Jenis sampah'!$M:$M,0))), "", (INDEX('[1]Jenis sampah'!F:F,MATCH($Z1503,'[1]Jenis sampah'!$M:$M,0))))</f>
        <v>8.6300000000000008</v>
      </c>
      <c r="I1503">
        <f>IF(ISBLANK(INDEX('[1]Jenis sampah'!G:G,MATCH($Z1503,'[1]Jenis sampah'!$M:$M,0))), "", (INDEX('[1]Jenis sampah'!G:G,MATCH($Z1503,'[1]Jenis sampah'!$M:$M,0))))</f>
        <v>6</v>
      </c>
      <c r="J1503">
        <f>IF(ISBLANK(INDEX('[1]Jenis sampah'!H:H,MATCH($Z1503,'[1]Jenis sampah'!$M:$M,0))), "", (INDEX('[1]Jenis sampah'!H:H,MATCH($Z1503,'[1]Jenis sampah'!$M:$M,0))))</f>
        <v>2.2400000000000002</v>
      </c>
      <c r="K1503">
        <f>IF(ISBLANK(INDEX('[1]Jenis sampah'!I:I,MATCH($Z1503,'[1]Jenis sampah'!$M:$M,0))), "", (INDEX('[1]Jenis sampah'!I:I,MATCH($Z1503,'[1]Jenis sampah'!$M:$M,0))))</f>
        <v>1.57</v>
      </c>
      <c r="L1503" t="str">
        <f>IF(ISBLANK(INDEX('[1]Jenis sampah'!J:J,MATCH($Z1503,'[1]Jenis sampah'!$M:$M,0))), "", (INDEX('[1]Jenis sampah'!J:J,MATCH($Z1503,'[1]Jenis sampah'!$M:$M,0))))</f>
        <v/>
      </c>
      <c r="M1503">
        <f>IF(ISBLANK(INDEX('[1]Jenis sampah'!K:K,MATCH($Z1503,'[1]Jenis sampah'!$M:$M,0))), "", (INDEX('[1]Jenis sampah'!K:K,MATCH($Z1503,'[1]Jenis sampah'!$M:$M,0))))</f>
        <v>3.33</v>
      </c>
      <c r="N1503">
        <f>IF(ISBLANK(INDEX('[1]Jenis sampah'!L:L,MATCH($Z1503,'[1]Jenis sampah'!$M:$M,0))), "", (INDEX('[1]Jenis sampah'!L:L,MATCH($Z1503,'[1]Jenis sampah'!$M:$M,0))))</f>
        <v>8.89</v>
      </c>
      <c r="O1503">
        <f>IF(ISBLANK(INDEX('[1]Sumber sampah'!D:D,MATCH($Z1503,'[1]Sumber sampah'!$K:$K,0))), "", (INDEX('[1]Sumber sampah'!D:D,MATCH($Z1503,'[1]Sumber sampah'!$K:$K,0))))</f>
        <v>88.6</v>
      </c>
      <c r="P1503">
        <f>IF(ISBLANK(INDEX('[1]Sumber sampah'!E:E,MATCH($Z1503,'[1]Sumber sampah'!$K:$K,0))), "", (INDEX('[1]Sumber sampah'!E:E,MATCH($Z1503,'[1]Sumber sampah'!$K:$K,0))))</f>
        <v>0.28000000000000003</v>
      </c>
      <c r="Q1503">
        <f>IF(ISBLANK(INDEX('[1]Sumber sampah'!F:F,MATCH($Z1503,'[1]Sumber sampah'!$K:$K,0))), "", (INDEX('[1]Sumber sampah'!F:F,MATCH($Z1503,'[1]Sumber sampah'!$K:$K,0))))</f>
        <v>17.75</v>
      </c>
      <c r="R1503">
        <f>IF(ISBLANK(INDEX('[1]Sumber sampah'!G:G,MATCH($Z1503,'[1]Sumber sampah'!$K:$K,0))), "", (INDEX('[1]Sumber sampah'!G:G,MATCH($Z1503,'[1]Sumber sampah'!$K:$K,0))))</f>
        <v>1.54</v>
      </c>
      <c r="S1503">
        <f>IF(ISBLANK(INDEX('[1]Sumber sampah'!H:H,MATCH($Z1503,'[1]Sumber sampah'!$K:$K,0))), "", (INDEX('[1]Sumber sampah'!H:H,MATCH($Z1503,'[1]Sumber sampah'!$K:$K,0))))</f>
        <v>12.27</v>
      </c>
      <c r="T1503" t="str">
        <f>IF(ISBLANK(INDEX('[1]Sumber sampah'!I:I,MATCH($Z1503,'[1]Sumber sampah'!$K:$K,0))), "", (INDEX('[1]Sumber sampah'!I:I,MATCH($Z1503,'[1]Sumber sampah'!$K:$K,0))))</f>
        <v/>
      </c>
      <c r="U1503" t="str">
        <f>IF(ISBLANK(INDEX('[1]Sumber sampah'!J:J,MATCH($Z1503,'[1]Sumber sampah'!$K:$K,0))), "", (INDEX('[1]Sumber sampah'!J:J,MATCH($Z1503,'[1]Sumber sampah'!$K:$K,0))))</f>
        <v/>
      </c>
      <c r="Z1503" t="str">
        <f t="shared" si="23"/>
        <v>2020_Sumatera Barat_Kab. Tanah Datar</v>
      </c>
    </row>
    <row r="1504" spans="1:26" x14ac:dyDescent="0.35">
      <c r="A1504" s="15">
        <v>2020</v>
      </c>
      <c r="B1504" t="s">
        <v>47</v>
      </c>
      <c r="C1504" t="s">
        <v>418</v>
      </c>
      <c r="D1504" s="16">
        <v>197.85</v>
      </c>
      <c r="E1504" s="17">
        <v>72213.64</v>
      </c>
      <c r="F1504" t="str">
        <f>IF(ISBLANK(INDEX('[1]Jenis sampah'!D:D,MATCH($Z1504,'[1]Jenis sampah'!$M:$M,0))), "", (INDEX('[1]Jenis sampah'!D:D,MATCH($Z1504,'[1]Jenis sampah'!$M:$M,0))))</f>
        <v/>
      </c>
      <c r="G1504" t="str">
        <f>IF(ISBLANK(INDEX('[1]Jenis sampah'!E:E,MATCH($Z1504,'[1]Jenis sampah'!$M:$M,0))), "", (INDEX('[1]Jenis sampah'!E:E,MATCH($Z1504,'[1]Jenis sampah'!$M:$M,0))))</f>
        <v/>
      </c>
      <c r="H1504" t="str">
        <f>IF(ISBLANK(INDEX('[1]Jenis sampah'!F:F,MATCH($Z1504,'[1]Jenis sampah'!$M:$M,0))), "", (INDEX('[1]Jenis sampah'!F:F,MATCH($Z1504,'[1]Jenis sampah'!$M:$M,0))))</f>
        <v/>
      </c>
      <c r="I1504" t="str">
        <f>IF(ISBLANK(INDEX('[1]Jenis sampah'!G:G,MATCH($Z1504,'[1]Jenis sampah'!$M:$M,0))), "", (INDEX('[1]Jenis sampah'!G:G,MATCH($Z1504,'[1]Jenis sampah'!$M:$M,0))))</f>
        <v/>
      </c>
      <c r="J1504" t="str">
        <f>IF(ISBLANK(INDEX('[1]Jenis sampah'!H:H,MATCH($Z1504,'[1]Jenis sampah'!$M:$M,0))), "", (INDEX('[1]Jenis sampah'!H:H,MATCH($Z1504,'[1]Jenis sampah'!$M:$M,0))))</f>
        <v/>
      </c>
      <c r="K1504" t="str">
        <f>IF(ISBLANK(INDEX('[1]Jenis sampah'!I:I,MATCH($Z1504,'[1]Jenis sampah'!$M:$M,0))), "", (INDEX('[1]Jenis sampah'!I:I,MATCH($Z1504,'[1]Jenis sampah'!$M:$M,0))))</f>
        <v/>
      </c>
      <c r="L1504" t="str">
        <f>IF(ISBLANK(INDEX('[1]Jenis sampah'!J:J,MATCH($Z1504,'[1]Jenis sampah'!$M:$M,0))), "", (INDEX('[1]Jenis sampah'!J:J,MATCH($Z1504,'[1]Jenis sampah'!$M:$M,0))))</f>
        <v/>
      </c>
      <c r="M1504" t="str">
        <f>IF(ISBLANK(INDEX('[1]Jenis sampah'!K:K,MATCH($Z1504,'[1]Jenis sampah'!$M:$M,0))), "", (INDEX('[1]Jenis sampah'!K:K,MATCH($Z1504,'[1]Jenis sampah'!$M:$M,0))))</f>
        <v/>
      </c>
      <c r="N1504" t="str">
        <f>IF(ISBLANK(INDEX('[1]Jenis sampah'!L:L,MATCH($Z1504,'[1]Jenis sampah'!$M:$M,0))), "", (INDEX('[1]Jenis sampah'!L:L,MATCH($Z1504,'[1]Jenis sampah'!$M:$M,0))))</f>
        <v/>
      </c>
      <c r="O1504" t="str">
        <f>IF(ISBLANK(INDEX('[1]Sumber sampah'!D:D,MATCH($Z1504,'[1]Sumber sampah'!$K:$K,0))), "", (INDEX('[1]Sumber sampah'!D:D,MATCH($Z1504,'[1]Sumber sampah'!$K:$K,0))))</f>
        <v/>
      </c>
      <c r="P1504" t="str">
        <f>IF(ISBLANK(INDEX('[1]Sumber sampah'!E:E,MATCH($Z1504,'[1]Sumber sampah'!$K:$K,0))), "", (INDEX('[1]Sumber sampah'!E:E,MATCH($Z1504,'[1]Sumber sampah'!$K:$K,0))))</f>
        <v/>
      </c>
      <c r="Q1504" t="str">
        <f>IF(ISBLANK(INDEX('[1]Sumber sampah'!F:F,MATCH($Z1504,'[1]Sumber sampah'!$K:$K,0))), "", (INDEX('[1]Sumber sampah'!F:F,MATCH($Z1504,'[1]Sumber sampah'!$K:$K,0))))</f>
        <v/>
      </c>
      <c r="R1504" t="str">
        <f>IF(ISBLANK(INDEX('[1]Sumber sampah'!G:G,MATCH($Z1504,'[1]Sumber sampah'!$K:$K,0))), "", (INDEX('[1]Sumber sampah'!G:G,MATCH($Z1504,'[1]Sumber sampah'!$K:$K,0))))</f>
        <v/>
      </c>
      <c r="S1504" t="str">
        <f>IF(ISBLANK(INDEX('[1]Sumber sampah'!H:H,MATCH($Z1504,'[1]Sumber sampah'!$K:$K,0))), "", (INDEX('[1]Sumber sampah'!H:H,MATCH($Z1504,'[1]Sumber sampah'!$K:$K,0))))</f>
        <v/>
      </c>
      <c r="T1504" t="str">
        <f>IF(ISBLANK(INDEX('[1]Sumber sampah'!I:I,MATCH($Z1504,'[1]Sumber sampah'!$K:$K,0))), "", (INDEX('[1]Sumber sampah'!I:I,MATCH($Z1504,'[1]Sumber sampah'!$K:$K,0))))</f>
        <v/>
      </c>
      <c r="U1504" t="str">
        <f>IF(ISBLANK(INDEX('[1]Sumber sampah'!J:J,MATCH($Z1504,'[1]Sumber sampah'!$K:$K,0))), "", (INDEX('[1]Sumber sampah'!J:J,MATCH($Z1504,'[1]Sumber sampah'!$K:$K,0))))</f>
        <v/>
      </c>
      <c r="Z1504" t="str">
        <f t="shared" si="23"/>
        <v>2020_Sumatera Barat_Kab. Agam</v>
      </c>
    </row>
    <row r="1505" spans="1:26" x14ac:dyDescent="0.35">
      <c r="A1505" s="15">
        <v>2020</v>
      </c>
      <c r="B1505" t="s">
        <v>47</v>
      </c>
      <c r="C1505" t="s">
        <v>253</v>
      </c>
      <c r="D1505" s="16">
        <v>154.88999999999999</v>
      </c>
      <c r="E1505" s="17">
        <v>56536.46</v>
      </c>
      <c r="F1505">
        <f>IF(ISBLANK(INDEX('[1]Jenis sampah'!D:D,MATCH($Z1505,'[1]Jenis sampah'!$M:$M,0))), "", (INDEX('[1]Jenis sampah'!D:D,MATCH($Z1505,'[1]Jenis sampah'!$M:$M,0))))</f>
        <v>40</v>
      </c>
      <c r="G1505">
        <f>IF(ISBLANK(INDEX('[1]Jenis sampah'!E:E,MATCH($Z1505,'[1]Jenis sampah'!$M:$M,0))), "", (INDEX('[1]Jenis sampah'!E:E,MATCH($Z1505,'[1]Jenis sampah'!$M:$M,0))))</f>
        <v>17</v>
      </c>
      <c r="H1505">
        <f>IF(ISBLANK(INDEX('[1]Jenis sampah'!F:F,MATCH($Z1505,'[1]Jenis sampah'!$M:$M,0))), "", (INDEX('[1]Jenis sampah'!F:F,MATCH($Z1505,'[1]Jenis sampah'!$M:$M,0))))</f>
        <v>10</v>
      </c>
      <c r="I1505">
        <f>IF(ISBLANK(INDEX('[1]Jenis sampah'!G:G,MATCH($Z1505,'[1]Jenis sampah'!$M:$M,0))), "", (INDEX('[1]Jenis sampah'!G:G,MATCH($Z1505,'[1]Jenis sampah'!$M:$M,0))))</f>
        <v>16</v>
      </c>
      <c r="J1505">
        <f>IF(ISBLANK(INDEX('[1]Jenis sampah'!H:H,MATCH($Z1505,'[1]Jenis sampah'!$M:$M,0))), "", (INDEX('[1]Jenis sampah'!H:H,MATCH($Z1505,'[1]Jenis sampah'!$M:$M,0))))</f>
        <v>4</v>
      </c>
      <c r="K1505">
        <f>IF(ISBLANK(INDEX('[1]Jenis sampah'!I:I,MATCH($Z1505,'[1]Jenis sampah'!$M:$M,0))), "", (INDEX('[1]Jenis sampah'!I:I,MATCH($Z1505,'[1]Jenis sampah'!$M:$M,0))))</f>
        <v>3</v>
      </c>
      <c r="L1505">
        <f>IF(ISBLANK(INDEX('[1]Jenis sampah'!J:J,MATCH($Z1505,'[1]Jenis sampah'!$M:$M,0))), "", (INDEX('[1]Jenis sampah'!J:J,MATCH($Z1505,'[1]Jenis sampah'!$M:$M,0))))</f>
        <v>2</v>
      </c>
      <c r="M1505">
        <f>IF(ISBLANK(INDEX('[1]Jenis sampah'!K:K,MATCH($Z1505,'[1]Jenis sampah'!$M:$M,0))), "", (INDEX('[1]Jenis sampah'!K:K,MATCH($Z1505,'[1]Jenis sampah'!$M:$M,0))))</f>
        <v>2</v>
      </c>
      <c r="N1505">
        <f>IF(ISBLANK(INDEX('[1]Jenis sampah'!L:L,MATCH($Z1505,'[1]Jenis sampah'!$M:$M,0))), "", (INDEX('[1]Jenis sampah'!L:L,MATCH($Z1505,'[1]Jenis sampah'!$M:$M,0))))</f>
        <v>6</v>
      </c>
      <c r="O1505">
        <f>IF(ISBLANK(INDEX('[1]Sumber sampah'!D:D,MATCH($Z1505,'[1]Sumber sampah'!$K:$K,0))), "", (INDEX('[1]Sumber sampah'!D:D,MATCH($Z1505,'[1]Sumber sampah'!$K:$K,0))))</f>
        <v>56</v>
      </c>
      <c r="P1505">
        <f>IF(ISBLANK(INDEX('[1]Sumber sampah'!E:E,MATCH($Z1505,'[1]Sumber sampah'!$K:$K,0))), "", (INDEX('[1]Sumber sampah'!E:E,MATCH($Z1505,'[1]Sumber sampah'!$K:$K,0))))</f>
        <v>14</v>
      </c>
      <c r="Q1505">
        <f>IF(ISBLANK(INDEX('[1]Sumber sampah'!F:F,MATCH($Z1505,'[1]Sumber sampah'!$K:$K,0))), "", (INDEX('[1]Sumber sampah'!F:F,MATCH($Z1505,'[1]Sumber sampah'!$K:$K,0))))</f>
        <v>37</v>
      </c>
      <c r="R1505">
        <f>IF(ISBLANK(INDEX('[1]Sumber sampah'!G:G,MATCH($Z1505,'[1]Sumber sampah'!$K:$K,0))), "", (INDEX('[1]Sumber sampah'!G:G,MATCH($Z1505,'[1]Sumber sampah'!$K:$K,0))))</f>
        <v>22</v>
      </c>
      <c r="S1505">
        <f>IF(ISBLANK(INDEX('[1]Sumber sampah'!H:H,MATCH($Z1505,'[1]Sumber sampah'!$K:$K,0))), "", (INDEX('[1]Sumber sampah'!H:H,MATCH($Z1505,'[1]Sumber sampah'!$K:$K,0))))</f>
        <v>19</v>
      </c>
      <c r="T1505">
        <f>IF(ISBLANK(INDEX('[1]Sumber sampah'!I:I,MATCH($Z1505,'[1]Sumber sampah'!$K:$K,0))), "", (INDEX('[1]Sumber sampah'!I:I,MATCH($Z1505,'[1]Sumber sampah'!$K:$K,0))))</f>
        <v>5</v>
      </c>
      <c r="U1505">
        <f>IF(ISBLANK(INDEX('[1]Sumber sampah'!J:J,MATCH($Z1505,'[1]Sumber sampah'!$K:$K,0))), "", (INDEX('[1]Sumber sampah'!J:J,MATCH($Z1505,'[1]Sumber sampah'!$K:$K,0))))</f>
        <v>3</v>
      </c>
      <c r="Z1505" t="str">
        <f t="shared" si="23"/>
        <v>2020_Sumatera Barat_Kab. Lima Puluh Kota</v>
      </c>
    </row>
    <row r="1506" spans="1:26" x14ac:dyDescent="0.35">
      <c r="A1506" s="15">
        <v>2020</v>
      </c>
      <c r="B1506" t="s">
        <v>47</v>
      </c>
      <c r="C1506" t="s">
        <v>255</v>
      </c>
      <c r="D1506" s="16">
        <v>97.55</v>
      </c>
      <c r="E1506" s="17">
        <v>35605.56</v>
      </c>
      <c r="F1506">
        <f>IF(ISBLANK(INDEX('[1]Jenis sampah'!D:D,MATCH($Z1506,'[1]Jenis sampah'!$M:$M,0))), "", (INDEX('[1]Jenis sampah'!D:D,MATCH($Z1506,'[1]Jenis sampah'!$M:$M,0))))</f>
        <v>47</v>
      </c>
      <c r="G1506">
        <f>IF(ISBLANK(INDEX('[1]Jenis sampah'!E:E,MATCH($Z1506,'[1]Jenis sampah'!$M:$M,0))), "", (INDEX('[1]Jenis sampah'!E:E,MATCH($Z1506,'[1]Jenis sampah'!$M:$M,0))))</f>
        <v>7</v>
      </c>
      <c r="H1506">
        <f>IF(ISBLANK(INDEX('[1]Jenis sampah'!F:F,MATCH($Z1506,'[1]Jenis sampah'!$M:$M,0))), "", (INDEX('[1]Jenis sampah'!F:F,MATCH($Z1506,'[1]Jenis sampah'!$M:$M,0))))</f>
        <v>4</v>
      </c>
      <c r="I1506">
        <f>IF(ISBLANK(INDEX('[1]Jenis sampah'!G:G,MATCH($Z1506,'[1]Jenis sampah'!$M:$M,0))), "", (INDEX('[1]Jenis sampah'!G:G,MATCH($Z1506,'[1]Jenis sampah'!$M:$M,0))))</f>
        <v>40</v>
      </c>
      <c r="J1506">
        <f>IF(ISBLANK(INDEX('[1]Jenis sampah'!H:H,MATCH($Z1506,'[1]Jenis sampah'!$M:$M,0))), "", (INDEX('[1]Jenis sampah'!H:H,MATCH($Z1506,'[1]Jenis sampah'!$M:$M,0))))</f>
        <v>1</v>
      </c>
      <c r="K1506">
        <f>IF(ISBLANK(INDEX('[1]Jenis sampah'!I:I,MATCH($Z1506,'[1]Jenis sampah'!$M:$M,0))), "", (INDEX('[1]Jenis sampah'!I:I,MATCH($Z1506,'[1]Jenis sampah'!$M:$M,0))))</f>
        <v>1</v>
      </c>
      <c r="L1506" t="str">
        <f>IF(ISBLANK(INDEX('[1]Jenis sampah'!J:J,MATCH($Z1506,'[1]Jenis sampah'!$M:$M,0))), "", (INDEX('[1]Jenis sampah'!J:J,MATCH($Z1506,'[1]Jenis sampah'!$M:$M,0))))</f>
        <v/>
      </c>
      <c r="M1506" t="str">
        <f>IF(ISBLANK(INDEX('[1]Jenis sampah'!K:K,MATCH($Z1506,'[1]Jenis sampah'!$M:$M,0))), "", (INDEX('[1]Jenis sampah'!K:K,MATCH($Z1506,'[1]Jenis sampah'!$M:$M,0))))</f>
        <v/>
      </c>
      <c r="N1506" t="str">
        <f>IF(ISBLANK(INDEX('[1]Jenis sampah'!L:L,MATCH($Z1506,'[1]Jenis sampah'!$M:$M,0))), "", (INDEX('[1]Jenis sampah'!L:L,MATCH($Z1506,'[1]Jenis sampah'!$M:$M,0))))</f>
        <v/>
      </c>
      <c r="O1506">
        <f>IF(ISBLANK(INDEX('[1]Sumber sampah'!D:D,MATCH($Z1506,'[1]Sumber sampah'!$K:$K,0))), "", (INDEX('[1]Sumber sampah'!D:D,MATCH($Z1506,'[1]Sumber sampah'!$K:$K,0))))</f>
        <v>83.33</v>
      </c>
      <c r="P1506">
        <f>IF(ISBLANK(INDEX('[1]Sumber sampah'!E:E,MATCH($Z1506,'[1]Sumber sampah'!$K:$K,0))), "", (INDEX('[1]Sumber sampah'!E:E,MATCH($Z1506,'[1]Sumber sampah'!$K:$K,0))))</f>
        <v>2.29</v>
      </c>
      <c r="Q1506">
        <f>IF(ISBLANK(INDEX('[1]Sumber sampah'!F:F,MATCH($Z1506,'[1]Sumber sampah'!$K:$K,0))), "", (INDEX('[1]Sumber sampah'!F:F,MATCH($Z1506,'[1]Sumber sampah'!$K:$K,0))))</f>
        <v>0.62</v>
      </c>
      <c r="R1506" t="str">
        <f>IF(ISBLANK(INDEX('[1]Sumber sampah'!G:G,MATCH($Z1506,'[1]Sumber sampah'!$K:$K,0))), "", (INDEX('[1]Sumber sampah'!G:G,MATCH($Z1506,'[1]Sumber sampah'!$K:$K,0))))</f>
        <v/>
      </c>
      <c r="S1506">
        <f>IF(ISBLANK(INDEX('[1]Sumber sampah'!H:H,MATCH($Z1506,'[1]Sumber sampah'!$K:$K,0))), "", (INDEX('[1]Sumber sampah'!H:H,MATCH($Z1506,'[1]Sumber sampah'!$K:$K,0))))</f>
        <v>0.09</v>
      </c>
      <c r="T1506" t="str">
        <f>IF(ISBLANK(INDEX('[1]Sumber sampah'!I:I,MATCH($Z1506,'[1]Sumber sampah'!$K:$K,0))), "", (INDEX('[1]Sumber sampah'!I:I,MATCH($Z1506,'[1]Sumber sampah'!$K:$K,0))))</f>
        <v/>
      </c>
      <c r="U1506">
        <f>IF(ISBLANK(INDEX('[1]Sumber sampah'!J:J,MATCH($Z1506,'[1]Sumber sampah'!$K:$K,0))), "", (INDEX('[1]Sumber sampah'!J:J,MATCH($Z1506,'[1]Sumber sampah'!$K:$K,0))))</f>
        <v>11.21</v>
      </c>
      <c r="Z1506" t="str">
        <f t="shared" si="23"/>
        <v>2020_Sumatera Barat_Kab. Dharmasraya</v>
      </c>
    </row>
    <row r="1507" spans="1:26" x14ac:dyDescent="0.35">
      <c r="A1507" s="15">
        <v>2020</v>
      </c>
      <c r="B1507" t="s">
        <v>47</v>
      </c>
      <c r="C1507" t="s">
        <v>483</v>
      </c>
      <c r="D1507" s="16">
        <v>177.49</v>
      </c>
      <c r="E1507" s="17">
        <v>64783.41</v>
      </c>
      <c r="F1507">
        <f>IF(ISBLANK(INDEX('[1]Jenis sampah'!D:D,MATCH($Z1507,'[1]Jenis sampah'!$M:$M,0))), "", (INDEX('[1]Jenis sampah'!D:D,MATCH($Z1507,'[1]Jenis sampah'!$M:$M,0))))</f>
        <v>30</v>
      </c>
      <c r="G1507">
        <f>IF(ISBLANK(INDEX('[1]Jenis sampah'!E:E,MATCH($Z1507,'[1]Jenis sampah'!$M:$M,0))), "", (INDEX('[1]Jenis sampah'!E:E,MATCH($Z1507,'[1]Jenis sampah'!$M:$M,0))))</f>
        <v>10</v>
      </c>
      <c r="H1507">
        <f>IF(ISBLANK(INDEX('[1]Jenis sampah'!F:F,MATCH($Z1507,'[1]Jenis sampah'!$M:$M,0))), "", (INDEX('[1]Jenis sampah'!F:F,MATCH($Z1507,'[1]Jenis sampah'!$M:$M,0))))</f>
        <v>20</v>
      </c>
      <c r="I1507">
        <f>IF(ISBLANK(INDEX('[1]Jenis sampah'!G:G,MATCH($Z1507,'[1]Jenis sampah'!$M:$M,0))), "", (INDEX('[1]Jenis sampah'!G:G,MATCH($Z1507,'[1]Jenis sampah'!$M:$M,0))))</f>
        <v>30</v>
      </c>
      <c r="J1507">
        <f>IF(ISBLANK(INDEX('[1]Jenis sampah'!H:H,MATCH($Z1507,'[1]Jenis sampah'!$M:$M,0))), "", (INDEX('[1]Jenis sampah'!H:H,MATCH($Z1507,'[1]Jenis sampah'!$M:$M,0))))</f>
        <v>5</v>
      </c>
      <c r="K1507" t="str">
        <f>IF(ISBLANK(INDEX('[1]Jenis sampah'!I:I,MATCH($Z1507,'[1]Jenis sampah'!$M:$M,0))), "", (INDEX('[1]Jenis sampah'!I:I,MATCH($Z1507,'[1]Jenis sampah'!$M:$M,0))))</f>
        <v/>
      </c>
      <c r="L1507" t="str">
        <f>IF(ISBLANK(INDEX('[1]Jenis sampah'!J:J,MATCH($Z1507,'[1]Jenis sampah'!$M:$M,0))), "", (INDEX('[1]Jenis sampah'!J:J,MATCH($Z1507,'[1]Jenis sampah'!$M:$M,0))))</f>
        <v/>
      </c>
      <c r="M1507" t="str">
        <f>IF(ISBLANK(INDEX('[1]Jenis sampah'!K:K,MATCH($Z1507,'[1]Jenis sampah'!$M:$M,0))), "", (INDEX('[1]Jenis sampah'!K:K,MATCH($Z1507,'[1]Jenis sampah'!$M:$M,0))))</f>
        <v/>
      </c>
      <c r="N1507">
        <f>IF(ISBLANK(INDEX('[1]Jenis sampah'!L:L,MATCH($Z1507,'[1]Jenis sampah'!$M:$M,0))), "", (INDEX('[1]Jenis sampah'!L:L,MATCH($Z1507,'[1]Jenis sampah'!$M:$M,0))))</f>
        <v>5</v>
      </c>
      <c r="O1507">
        <f>IF(ISBLANK(INDEX('[1]Sumber sampah'!D:D,MATCH($Z1507,'[1]Sumber sampah'!$K:$K,0))), "", (INDEX('[1]Sumber sampah'!D:D,MATCH($Z1507,'[1]Sumber sampah'!$K:$K,0))))</f>
        <v>32.700000000000003</v>
      </c>
      <c r="P1507">
        <f>IF(ISBLANK(INDEX('[1]Sumber sampah'!E:E,MATCH($Z1507,'[1]Sumber sampah'!$K:$K,0))), "", (INDEX('[1]Sumber sampah'!E:E,MATCH($Z1507,'[1]Sumber sampah'!$K:$K,0))))</f>
        <v>0.01</v>
      </c>
      <c r="Q1507">
        <f>IF(ISBLANK(INDEX('[1]Sumber sampah'!F:F,MATCH($Z1507,'[1]Sumber sampah'!$K:$K,0))), "", (INDEX('[1]Sumber sampah'!F:F,MATCH($Z1507,'[1]Sumber sampah'!$K:$K,0))))</f>
        <v>15</v>
      </c>
      <c r="R1507">
        <f>IF(ISBLANK(INDEX('[1]Sumber sampah'!G:G,MATCH($Z1507,'[1]Sumber sampah'!$K:$K,0))), "", (INDEX('[1]Sumber sampah'!G:G,MATCH($Z1507,'[1]Sumber sampah'!$K:$K,0))))</f>
        <v>0.12</v>
      </c>
      <c r="S1507">
        <f>IF(ISBLANK(INDEX('[1]Sumber sampah'!H:H,MATCH($Z1507,'[1]Sumber sampah'!$K:$K,0))), "", (INDEX('[1]Sumber sampah'!H:H,MATCH($Z1507,'[1]Sumber sampah'!$K:$K,0))))</f>
        <v>0.8</v>
      </c>
      <c r="T1507" t="str">
        <f>IF(ISBLANK(INDEX('[1]Sumber sampah'!I:I,MATCH($Z1507,'[1]Sumber sampah'!$K:$K,0))), "", (INDEX('[1]Sumber sampah'!I:I,MATCH($Z1507,'[1]Sumber sampah'!$K:$K,0))))</f>
        <v/>
      </c>
      <c r="U1507" t="str">
        <f>IF(ISBLANK(INDEX('[1]Sumber sampah'!J:J,MATCH($Z1507,'[1]Sumber sampah'!$K:$K,0))), "", (INDEX('[1]Sumber sampah'!J:J,MATCH($Z1507,'[1]Sumber sampah'!$K:$K,0))))</f>
        <v/>
      </c>
      <c r="Z1507" t="str">
        <f t="shared" si="23"/>
        <v>2020_Sumatera Barat_Kab. Pasaman Barat</v>
      </c>
    </row>
    <row r="1508" spans="1:26" x14ac:dyDescent="0.35">
      <c r="A1508" s="15">
        <v>2020</v>
      </c>
      <c r="B1508" t="s">
        <v>47</v>
      </c>
      <c r="C1508" t="s">
        <v>50</v>
      </c>
      <c r="D1508" s="16">
        <v>50.7</v>
      </c>
      <c r="E1508" s="17">
        <v>18505.87</v>
      </c>
      <c r="F1508">
        <f>IF(ISBLANK(INDEX('[1]Jenis sampah'!D:D,MATCH($Z1508,'[1]Jenis sampah'!$M:$M,0))), "", (INDEX('[1]Jenis sampah'!D:D,MATCH($Z1508,'[1]Jenis sampah'!$M:$M,0))))</f>
        <v>46.07</v>
      </c>
      <c r="G1508">
        <f>IF(ISBLANK(INDEX('[1]Jenis sampah'!E:E,MATCH($Z1508,'[1]Jenis sampah'!$M:$M,0))), "", (INDEX('[1]Jenis sampah'!E:E,MATCH($Z1508,'[1]Jenis sampah'!$M:$M,0))))</f>
        <v>11.56</v>
      </c>
      <c r="H1508">
        <f>IF(ISBLANK(INDEX('[1]Jenis sampah'!F:F,MATCH($Z1508,'[1]Jenis sampah'!$M:$M,0))), "", (INDEX('[1]Jenis sampah'!F:F,MATCH($Z1508,'[1]Jenis sampah'!$M:$M,0))))</f>
        <v>9.2799999999999994</v>
      </c>
      <c r="I1508">
        <f>IF(ISBLANK(INDEX('[1]Jenis sampah'!G:G,MATCH($Z1508,'[1]Jenis sampah'!$M:$M,0))), "", (INDEX('[1]Jenis sampah'!G:G,MATCH($Z1508,'[1]Jenis sampah'!$M:$M,0))))</f>
        <v>22.32</v>
      </c>
      <c r="J1508">
        <f>IF(ISBLANK(INDEX('[1]Jenis sampah'!H:H,MATCH($Z1508,'[1]Jenis sampah'!$M:$M,0))), "", (INDEX('[1]Jenis sampah'!H:H,MATCH($Z1508,'[1]Jenis sampah'!$M:$M,0))))</f>
        <v>0.6</v>
      </c>
      <c r="K1508">
        <f>IF(ISBLANK(INDEX('[1]Jenis sampah'!I:I,MATCH($Z1508,'[1]Jenis sampah'!$M:$M,0))), "", (INDEX('[1]Jenis sampah'!I:I,MATCH($Z1508,'[1]Jenis sampah'!$M:$M,0))))</f>
        <v>0.54</v>
      </c>
      <c r="L1508">
        <f>IF(ISBLANK(INDEX('[1]Jenis sampah'!J:J,MATCH($Z1508,'[1]Jenis sampah'!$M:$M,0))), "", (INDEX('[1]Jenis sampah'!J:J,MATCH($Z1508,'[1]Jenis sampah'!$M:$M,0))))</f>
        <v>0.1</v>
      </c>
      <c r="M1508">
        <f>IF(ISBLANK(INDEX('[1]Jenis sampah'!K:K,MATCH($Z1508,'[1]Jenis sampah'!$M:$M,0))), "", (INDEX('[1]Jenis sampah'!K:K,MATCH($Z1508,'[1]Jenis sampah'!$M:$M,0))))</f>
        <v>1.1000000000000001</v>
      </c>
      <c r="N1508">
        <f>IF(ISBLANK(INDEX('[1]Jenis sampah'!L:L,MATCH($Z1508,'[1]Jenis sampah'!$M:$M,0))), "", (INDEX('[1]Jenis sampah'!L:L,MATCH($Z1508,'[1]Jenis sampah'!$M:$M,0))))</f>
        <v>8.43</v>
      </c>
      <c r="O1508">
        <f>IF(ISBLANK(INDEX('[1]Sumber sampah'!D:D,MATCH($Z1508,'[1]Sumber sampah'!$K:$K,0))), "", (INDEX('[1]Sumber sampah'!D:D,MATCH($Z1508,'[1]Sumber sampah'!$K:$K,0))))</f>
        <v>30.82</v>
      </c>
      <c r="P1508">
        <f>IF(ISBLANK(INDEX('[1]Sumber sampah'!E:E,MATCH($Z1508,'[1]Sumber sampah'!$K:$K,0))), "", (INDEX('[1]Sumber sampah'!E:E,MATCH($Z1508,'[1]Sumber sampah'!$K:$K,0))))</f>
        <v>0.71</v>
      </c>
      <c r="Q1508">
        <f>IF(ISBLANK(INDEX('[1]Sumber sampah'!F:F,MATCH($Z1508,'[1]Sumber sampah'!$K:$K,0))), "", (INDEX('[1]Sumber sampah'!F:F,MATCH($Z1508,'[1]Sumber sampah'!$K:$K,0))))</f>
        <v>15.82</v>
      </c>
      <c r="R1508">
        <f>IF(ISBLANK(INDEX('[1]Sumber sampah'!G:G,MATCH($Z1508,'[1]Sumber sampah'!$K:$K,0))), "", (INDEX('[1]Sumber sampah'!G:G,MATCH($Z1508,'[1]Sumber sampah'!$K:$K,0))))</f>
        <v>0.43</v>
      </c>
      <c r="S1508">
        <f>IF(ISBLANK(INDEX('[1]Sumber sampah'!H:H,MATCH($Z1508,'[1]Sumber sampah'!$K:$K,0))), "", (INDEX('[1]Sumber sampah'!H:H,MATCH($Z1508,'[1]Sumber sampah'!$K:$K,0))))</f>
        <v>1.1399999999999999</v>
      </c>
      <c r="T1508">
        <f>IF(ISBLANK(INDEX('[1]Sumber sampah'!I:I,MATCH($Z1508,'[1]Sumber sampah'!$K:$K,0))), "", (INDEX('[1]Sumber sampah'!I:I,MATCH($Z1508,'[1]Sumber sampah'!$K:$K,0))))</f>
        <v>0.05</v>
      </c>
      <c r="U1508">
        <f>IF(ISBLANK(INDEX('[1]Sumber sampah'!J:J,MATCH($Z1508,'[1]Sumber sampah'!$K:$K,0))), "", (INDEX('[1]Sumber sampah'!J:J,MATCH($Z1508,'[1]Sumber sampah'!$K:$K,0))))</f>
        <v>1.73</v>
      </c>
      <c r="Z1508" t="str">
        <f t="shared" si="23"/>
        <v>2020_Sumatera Barat_Kota Solok</v>
      </c>
    </row>
    <row r="1509" spans="1:26" x14ac:dyDescent="0.35">
      <c r="A1509" s="15">
        <v>2020</v>
      </c>
      <c r="B1509" t="s">
        <v>47</v>
      </c>
      <c r="C1509" t="s">
        <v>51</v>
      </c>
      <c r="D1509" s="16">
        <v>18.77</v>
      </c>
      <c r="E1509" s="17">
        <v>6852.82</v>
      </c>
      <c r="F1509" t="str">
        <f>IF(ISBLANK(INDEX('[1]Jenis sampah'!D:D,MATCH($Z1509,'[1]Jenis sampah'!$M:$M,0))), "", (INDEX('[1]Jenis sampah'!D:D,MATCH($Z1509,'[1]Jenis sampah'!$M:$M,0))))</f>
        <v/>
      </c>
      <c r="G1509" t="str">
        <f>IF(ISBLANK(INDEX('[1]Jenis sampah'!E:E,MATCH($Z1509,'[1]Jenis sampah'!$M:$M,0))), "", (INDEX('[1]Jenis sampah'!E:E,MATCH($Z1509,'[1]Jenis sampah'!$M:$M,0))))</f>
        <v/>
      </c>
      <c r="H1509" t="str">
        <f>IF(ISBLANK(INDEX('[1]Jenis sampah'!F:F,MATCH($Z1509,'[1]Jenis sampah'!$M:$M,0))), "", (INDEX('[1]Jenis sampah'!F:F,MATCH($Z1509,'[1]Jenis sampah'!$M:$M,0))))</f>
        <v/>
      </c>
      <c r="I1509" t="str">
        <f>IF(ISBLANK(INDEX('[1]Jenis sampah'!G:G,MATCH($Z1509,'[1]Jenis sampah'!$M:$M,0))), "", (INDEX('[1]Jenis sampah'!G:G,MATCH($Z1509,'[1]Jenis sampah'!$M:$M,0))))</f>
        <v/>
      </c>
      <c r="J1509" t="str">
        <f>IF(ISBLANK(INDEX('[1]Jenis sampah'!H:H,MATCH($Z1509,'[1]Jenis sampah'!$M:$M,0))), "", (INDEX('[1]Jenis sampah'!H:H,MATCH($Z1509,'[1]Jenis sampah'!$M:$M,0))))</f>
        <v/>
      </c>
      <c r="K1509" t="str">
        <f>IF(ISBLANK(INDEX('[1]Jenis sampah'!I:I,MATCH($Z1509,'[1]Jenis sampah'!$M:$M,0))), "", (INDEX('[1]Jenis sampah'!I:I,MATCH($Z1509,'[1]Jenis sampah'!$M:$M,0))))</f>
        <v/>
      </c>
      <c r="L1509" t="str">
        <f>IF(ISBLANK(INDEX('[1]Jenis sampah'!J:J,MATCH($Z1509,'[1]Jenis sampah'!$M:$M,0))), "", (INDEX('[1]Jenis sampah'!J:J,MATCH($Z1509,'[1]Jenis sampah'!$M:$M,0))))</f>
        <v/>
      </c>
      <c r="M1509" t="str">
        <f>IF(ISBLANK(INDEX('[1]Jenis sampah'!K:K,MATCH($Z1509,'[1]Jenis sampah'!$M:$M,0))), "", (INDEX('[1]Jenis sampah'!K:K,MATCH($Z1509,'[1]Jenis sampah'!$M:$M,0))))</f>
        <v/>
      </c>
      <c r="N1509" t="str">
        <f>IF(ISBLANK(INDEX('[1]Jenis sampah'!L:L,MATCH($Z1509,'[1]Jenis sampah'!$M:$M,0))), "", (INDEX('[1]Jenis sampah'!L:L,MATCH($Z1509,'[1]Jenis sampah'!$M:$M,0))))</f>
        <v/>
      </c>
      <c r="O1509" t="str">
        <f>IF(ISBLANK(INDEX('[1]Sumber sampah'!D:D,MATCH($Z1509,'[1]Sumber sampah'!$K:$K,0))), "", (INDEX('[1]Sumber sampah'!D:D,MATCH($Z1509,'[1]Sumber sampah'!$K:$K,0))))</f>
        <v/>
      </c>
      <c r="P1509" t="str">
        <f>IF(ISBLANK(INDEX('[1]Sumber sampah'!E:E,MATCH($Z1509,'[1]Sumber sampah'!$K:$K,0))), "", (INDEX('[1]Sumber sampah'!E:E,MATCH($Z1509,'[1]Sumber sampah'!$K:$K,0))))</f>
        <v/>
      </c>
      <c r="Q1509" t="str">
        <f>IF(ISBLANK(INDEX('[1]Sumber sampah'!F:F,MATCH($Z1509,'[1]Sumber sampah'!$K:$K,0))), "", (INDEX('[1]Sumber sampah'!F:F,MATCH($Z1509,'[1]Sumber sampah'!$K:$K,0))))</f>
        <v/>
      </c>
      <c r="R1509" t="str">
        <f>IF(ISBLANK(INDEX('[1]Sumber sampah'!G:G,MATCH($Z1509,'[1]Sumber sampah'!$K:$K,0))), "", (INDEX('[1]Sumber sampah'!G:G,MATCH($Z1509,'[1]Sumber sampah'!$K:$K,0))))</f>
        <v/>
      </c>
      <c r="S1509" t="str">
        <f>IF(ISBLANK(INDEX('[1]Sumber sampah'!H:H,MATCH($Z1509,'[1]Sumber sampah'!$K:$K,0))), "", (INDEX('[1]Sumber sampah'!H:H,MATCH($Z1509,'[1]Sumber sampah'!$K:$K,0))))</f>
        <v/>
      </c>
      <c r="T1509" t="str">
        <f>IF(ISBLANK(INDEX('[1]Sumber sampah'!I:I,MATCH($Z1509,'[1]Sumber sampah'!$K:$K,0))), "", (INDEX('[1]Sumber sampah'!I:I,MATCH($Z1509,'[1]Sumber sampah'!$K:$K,0))))</f>
        <v/>
      </c>
      <c r="U1509" t="str">
        <f>IF(ISBLANK(INDEX('[1]Sumber sampah'!J:J,MATCH($Z1509,'[1]Sumber sampah'!$K:$K,0))), "", (INDEX('[1]Sumber sampah'!J:J,MATCH($Z1509,'[1]Sumber sampah'!$K:$K,0))))</f>
        <v/>
      </c>
      <c r="Z1509" t="str">
        <f t="shared" si="23"/>
        <v>2020_Sumatera Barat_Kota Sawahlunto</v>
      </c>
    </row>
    <row r="1510" spans="1:26" x14ac:dyDescent="0.35">
      <c r="A1510" s="15">
        <v>2020</v>
      </c>
      <c r="B1510" t="s">
        <v>47</v>
      </c>
      <c r="C1510" t="s">
        <v>52</v>
      </c>
      <c r="D1510" s="16">
        <v>46.63</v>
      </c>
      <c r="E1510" s="17">
        <v>17019.509999999998</v>
      </c>
      <c r="F1510">
        <f>IF(ISBLANK(INDEX('[1]Jenis sampah'!D:D,MATCH($Z1510,'[1]Jenis sampah'!$M:$M,0))), "", (INDEX('[1]Jenis sampah'!D:D,MATCH($Z1510,'[1]Jenis sampah'!$M:$M,0))))</f>
        <v>43.15</v>
      </c>
      <c r="G1510">
        <f>IF(ISBLANK(INDEX('[1]Jenis sampah'!E:E,MATCH($Z1510,'[1]Jenis sampah'!$M:$M,0))), "", (INDEX('[1]Jenis sampah'!E:E,MATCH($Z1510,'[1]Jenis sampah'!$M:$M,0))))</f>
        <v>23.56</v>
      </c>
      <c r="H1510">
        <f>IF(ISBLANK(INDEX('[1]Jenis sampah'!F:F,MATCH($Z1510,'[1]Jenis sampah'!$M:$M,0))), "", (INDEX('[1]Jenis sampah'!F:F,MATCH($Z1510,'[1]Jenis sampah'!$M:$M,0))))</f>
        <v>14.35</v>
      </c>
      <c r="I1510">
        <f>IF(ISBLANK(INDEX('[1]Jenis sampah'!G:G,MATCH($Z1510,'[1]Jenis sampah'!$M:$M,0))), "", (INDEX('[1]Jenis sampah'!G:G,MATCH($Z1510,'[1]Jenis sampah'!$M:$M,0))))</f>
        <v>12.67</v>
      </c>
      <c r="J1510">
        <f>IF(ISBLANK(INDEX('[1]Jenis sampah'!H:H,MATCH($Z1510,'[1]Jenis sampah'!$M:$M,0))), "", (INDEX('[1]Jenis sampah'!H:H,MATCH($Z1510,'[1]Jenis sampah'!$M:$M,0))))</f>
        <v>1.5</v>
      </c>
      <c r="K1510">
        <f>IF(ISBLANK(INDEX('[1]Jenis sampah'!I:I,MATCH($Z1510,'[1]Jenis sampah'!$M:$M,0))), "", (INDEX('[1]Jenis sampah'!I:I,MATCH($Z1510,'[1]Jenis sampah'!$M:$M,0))))</f>
        <v>0.95</v>
      </c>
      <c r="L1510">
        <f>IF(ISBLANK(INDEX('[1]Jenis sampah'!J:J,MATCH($Z1510,'[1]Jenis sampah'!$M:$M,0))), "", (INDEX('[1]Jenis sampah'!J:J,MATCH($Z1510,'[1]Jenis sampah'!$M:$M,0))))</f>
        <v>0.8</v>
      </c>
      <c r="M1510">
        <f>IF(ISBLANK(INDEX('[1]Jenis sampah'!K:K,MATCH($Z1510,'[1]Jenis sampah'!$M:$M,0))), "", (INDEX('[1]Jenis sampah'!K:K,MATCH($Z1510,'[1]Jenis sampah'!$M:$M,0))))</f>
        <v>1.19</v>
      </c>
      <c r="N1510">
        <f>IF(ISBLANK(INDEX('[1]Jenis sampah'!L:L,MATCH($Z1510,'[1]Jenis sampah'!$M:$M,0))), "", (INDEX('[1]Jenis sampah'!L:L,MATCH($Z1510,'[1]Jenis sampah'!$M:$M,0))))</f>
        <v>1.83</v>
      </c>
      <c r="O1510">
        <f>IF(ISBLANK(INDEX('[1]Sumber sampah'!D:D,MATCH($Z1510,'[1]Sumber sampah'!$K:$K,0))), "", (INDEX('[1]Sumber sampah'!D:D,MATCH($Z1510,'[1]Sumber sampah'!$K:$K,0))))</f>
        <v>34.659999999999997</v>
      </c>
      <c r="P1510">
        <f>IF(ISBLANK(INDEX('[1]Sumber sampah'!E:E,MATCH($Z1510,'[1]Sumber sampah'!$K:$K,0))), "", (INDEX('[1]Sumber sampah'!E:E,MATCH($Z1510,'[1]Sumber sampah'!$K:$K,0))))</f>
        <v>0.36</v>
      </c>
      <c r="Q1510">
        <f>IF(ISBLANK(INDEX('[1]Sumber sampah'!F:F,MATCH($Z1510,'[1]Sumber sampah'!$K:$K,0))), "", (INDEX('[1]Sumber sampah'!F:F,MATCH($Z1510,'[1]Sumber sampah'!$K:$K,0))))</f>
        <v>6.76</v>
      </c>
      <c r="R1510">
        <f>IF(ISBLANK(INDEX('[1]Sumber sampah'!G:G,MATCH($Z1510,'[1]Sumber sampah'!$K:$K,0))), "", (INDEX('[1]Sumber sampah'!G:G,MATCH($Z1510,'[1]Sumber sampah'!$K:$K,0))))</f>
        <v>1.52</v>
      </c>
      <c r="S1510">
        <f>IF(ISBLANK(INDEX('[1]Sumber sampah'!H:H,MATCH($Z1510,'[1]Sumber sampah'!$K:$K,0))), "", (INDEX('[1]Sumber sampah'!H:H,MATCH($Z1510,'[1]Sumber sampah'!$K:$K,0))))</f>
        <v>1.56</v>
      </c>
      <c r="T1510" t="str">
        <f>IF(ISBLANK(INDEX('[1]Sumber sampah'!I:I,MATCH($Z1510,'[1]Sumber sampah'!$K:$K,0))), "", (INDEX('[1]Sumber sampah'!I:I,MATCH($Z1510,'[1]Sumber sampah'!$K:$K,0))))</f>
        <v/>
      </c>
      <c r="U1510">
        <f>IF(ISBLANK(INDEX('[1]Sumber sampah'!J:J,MATCH($Z1510,'[1]Sumber sampah'!$K:$K,0))), "", (INDEX('[1]Sumber sampah'!J:J,MATCH($Z1510,'[1]Sumber sampah'!$K:$K,0))))</f>
        <v>1.34</v>
      </c>
      <c r="Z1510" t="str">
        <f t="shared" si="23"/>
        <v>2020_Sumatera Barat_Kota Padang Panjang</v>
      </c>
    </row>
    <row r="1511" spans="1:26" x14ac:dyDescent="0.35">
      <c r="A1511" s="15">
        <v>2020</v>
      </c>
      <c r="B1511" t="s">
        <v>47</v>
      </c>
      <c r="C1511" t="s">
        <v>53</v>
      </c>
      <c r="D1511" s="16">
        <v>124.3</v>
      </c>
      <c r="E1511" s="17">
        <v>45368.41</v>
      </c>
      <c r="F1511">
        <f>IF(ISBLANK(INDEX('[1]Jenis sampah'!D:D,MATCH($Z1511,'[1]Jenis sampah'!$M:$M,0))), "", (INDEX('[1]Jenis sampah'!D:D,MATCH($Z1511,'[1]Jenis sampah'!$M:$M,0))))</f>
        <v>61.81</v>
      </c>
      <c r="G1511">
        <f>IF(ISBLANK(INDEX('[1]Jenis sampah'!E:E,MATCH($Z1511,'[1]Jenis sampah'!$M:$M,0))), "", (INDEX('[1]Jenis sampah'!E:E,MATCH($Z1511,'[1]Jenis sampah'!$M:$M,0))))</f>
        <v>1.1000000000000001</v>
      </c>
      <c r="H1511">
        <f>IF(ISBLANK(INDEX('[1]Jenis sampah'!F:F,MATCH($Z1511,'[1]Jenis sampah'!$M:$M,0))), "", (INDEX('[1]Jenis sampah'!F:F,MATCH($Z1511,'[1]Jenis sampah'!$M:$M,0))))</f>
        <v>16.79</v>
      </c>
      <c r="I1511">
        <f>IF(ISBLANK(INDEX('[1]Jenis sampah'!G:G,MATCH($Z1511,'[1]Jenis sampah'!$M:$M,0))), "", (INDEX('[1]Jenis sampah'!G:G,MATCH($Z1511,'[1]Jenis sampah'!$M:$M,0))))</f>
        <v>17.739999999999998</v>
      </c>
      <c r="J1511">
        <f>IF(ISBLANK(INDEX('[1]Jenis sampah'!H:H,MATCH($Z1511,'[1]Jenis sampah'!$M:$M,0))), "", (INDEX('[1]Jenis sampah'!H:H,MATCH($Z1511,'[1]Jenis sampah'!$M:$M,0))))</f>
        <v>0.46</v>
      </c>
      <c r="K1511">
        <f>IF(ISBLANK(INDEX('[1]Jenis sampah'!I:I,MATCH($Z1511,'[1]Jenis sampah'!$M:$M,0))), "", (INDEX('[1]Jenis sampah'!I:I,MATCH($Z1511,'[1]Jenis sampah'!$M:$M,0))))</f>
        <v>0.9</v>
      </c>
      <c r="L1511" t="str">
        <f>IF(ISBLANK(INDEX('[1]Jenis sampah'!J:J,MATCH($Z1511,'[1]Jenis sampah'!$M:$M,0))), "", (INDEX('[1]Jenis sampah'!J:J,MATCH($Z1511,'[1]Jenis sampah'!$M:$M,0))))</f>
        <v/>
      </c>
      <c r="M1511">
        <f>IF(ISBLANK(INDEX('[1]Jenis sampah'!K:K,MATCH($Z1511,'[1]Jenis sampah'!$M:$M,0))), "", (INDEX('[1]Jenis sampah'!K:K,MATCH($Z1511,'[1]Jenis sampah'!$M:$M,0))))</f>
        <v>0.51</v>
      </c>
      <c r="N1511">
        <f>IF(ISBLANK(INDEX('[1]Jenis sampah'!L:L,MATCH($Z1511,'[1]Jenis sampah'!$M:$M,0))), "", (INDEX('[1]Jenis sampah'!L:L,MATCH($Z1511,'[1]Jenis sampah'!$M:$M,0))))</f>
        <v>0.69</v>
      </c>
      <c r="O1511">
        <f>IF(ISBLANK(INDEX('[1]Sumber sampah'!D:D,MATCH($Z1511,'[1]Sumber sampah'!$K:$K,0))), "", (INDEX('[1]Sumber sampah'!D:D,MATCH($Z1511,'[1]Sumber sampah'!$K:$K,0))))</f>
        <v>24.97</v>
      </c>
      <c r="P1511">
        <f>IF(ISBLANK(INDEX('[1]Sumber sampah'!E:E,MATCH($Z1511,'[1]Sumber sampah'!$K:$K,0))), "", (INDEX('[1]Sumber sampah'!E:E,MATCH($Z1511,'[1]Sumber sampah'!$K:$K,0))))</f>
        <v>0.03</v>
      </c>
      <c r="Q1511">
        <f>IF(ISBLANK(INDEX('[1]Sumber sampah'!F:F,MATCH($Z1511,'[1]Sumber sampah'!$K:$K,0))), "", (INDEX('[1]Sumber sampah'!F:F,MATCH($Z1511,'[1]Sumber sampah'!$K:$K,0))))</f>
        <v>27.66</v>
      </c>
      <c r="R1511">
        <f>IF(ISBLANK(INDEX('[1]Sumber sampah'!G:G,MATCH($Z1511,'[1]Sumber sampah'!$K:$K,0))), "", (INDEX('[1]Sumber sampah'!G:G,MATCH($Z1511,'[1]Sumber sampah'!$K:$K,0))))</f>
        <v>19.84</v>
      </c>
      <c r="S1511">
        <f>IF(ISBLANK(INDEX('[1]Sumber sampah'!H:H,MATCH($Z1511,'[1]Sumber sampah'!$K:$K,0))), "", (INDEX('[1]Sumber sampah'!H:H,MATCH($Z1511,'[1]Sumber sampah'!$K:$K,0))))</f>
        <v>9.56</v>
      </c>
      <c r="T1511">
        <f>IF(ISBLANK(INDEX('[1]Sumber sampah'!I:I,MATCH($Z1511,'[1]Sumber sampah'!$K:$K,0))), "", (INDEX('[1]Sumber sampah'!I:I,MATCH($Z1511,'[1]Sumber sampah'!$K:$K,0))))</f>
        <v>0.7</v>
      </c>
      <c r="U1511">
        <f>IF(ISBLANK(INDEX('[1]Sumber sampah'!J:J,MATCH($Z1511,'[1]Sumber sampah'!$K:$K,0))), "", (INDEX('[1]Sumber sampah'!J:J,MATCH($Z1511,'[1]Sumber sampah'!$K:$K,0))))</f>
        <v>39.5</v>
      </c>
      <c r="Z1511" t="str">
        <f t="shared" si="23"/>
        <v>2020_Sumatera Barat_Kota Bukittinggi</v>
      </c>
    </row>
    <row r="1512" spans="1:26" x14ac:dyDescent="0.35">
      <c r="A1512" s="15">
        <v>2020</v>
      </c>
      <c r="B1512" t="s">
        <v>47</v>
      </c>
      <c r="C1512" t="s">
        <v>419</v>
      </c>
      <c r="D1512" s="16">
        <v>97.75</v>
      </c>
      <c r="E1512" s="17">
        <v>35679.040000000001</v>
      </c>
      <c r="F1512">
        <f>IF(ISBLANK(INDEX('[1]Jenis sampah'!D:D,MATCH($Z1512,'[1]Jenis sampah'!$M:$M,0))), "", (INDEX('[1]Jenis sampah'!D:D,MATCH($Z1512,'[1]Jenis sampah'!$M:$M,0))))</f>
        <v>51.62</v>
      </c>
      <c r="G1512">
        <f>IF(ISBLANK(INDEX('[1]Jenis sampah'!E:E,MATCH($Z1512,'[1]Jenis sampah'!$M:$M,0))), "", (INDEX('[1]Jenis sampah'!E:E,MATCH($Z1512,'[1]Jenis sampah'!$M:$M,0))))</f>
        <v>7.43</v>
      </c>
      <c r="H1512">
        <f>IF(ISBLANK(INDEX('[1]Jenis sampah'!F:F,MATCH($Z1512,'[1]Jenis sampah'!$M:$M,0))), "", (INDEX('[1]Jenis sampah'!F:F,MATCH($Z1512,'[1]Jenis sampah'!$M:$M,0))))</f>
        <v>11.42</v>
      </c>
      <c r="I1512">
        <f>IF(ISBLANK(INDEX('[1]Jenis sampah'!G:G,MATCH($Z1512,'[1]Jenis sampah'!$M:$M,0))), "", (INDEX('[1]Jenis sampah'!G:G,MATCH($Z1512,'[1]Jenis sampah'!$M:$M,0))))</f>
        <v>21.54</v>
      </c>
      <c r="J1512">
        <f>IF(ISBLANK(INDEX('[1]Jenis sampah'!H:H,MATCH($Z1512,'[1]Jenis sampah'!$M:$M,0))), "", (INDEX('[1]Jenis sampah'!H:H,MATCH($Z1512,'[1]Jenis sampah'!$M:$M,0))))</f>
        <v>0.65</v>
      </c>
      <c r="K1512">
        <f>IF(ISBLANK(INDEX('[1]Jenis sampah'!I:I,MATCH($Z1512,'[1]Jenis sampah'!$M:$M,0))), "", (INDEX('[1]Jenis sampah'!I:I,MATCH($Z1512,'[1]Jenis sampah'!$M:$M,0))))</f>
        <v>1.56</v>
      </c>
      <c r="L1512">
        <f>IF(ISBLANK(INDEX('[1]Jenis sampah'!J:J,MATCH($Z1512,'[1]Jenis sampah'!$M:$M,0))), "", (INDEX('[1]Jenis sampah'!J:J,MATCH($Z1512,'[1]Jenis sampah'!$M:$M,0))))</f>
        <v>0.56999999999999995</v>
      </c>
      <c r="M1512">
        <f>IF(ISBLANK(INDEX('[1]Jenis sampah'!K:K,MATCH($Z1512,'[1]Jenis sampah'!$M:$M,0))), "", (INDEX('[1]Jenis sampah'!K:K,MATCH($Z1512,'[1]Jenis sampah'!$M:$M,0))))</f>
        <v>0.87</v>
      </c>
      <c r="N1512">
        <f>IF(ISBLANK(INDEX('[1]Jenis sampah'!L:L,MATCH($Z1512,'[1]Jenis sampah'!$M:$M,0))), "", (INDEX('[1]Jenis sampah'!L:L,MATCH($Z1512,'[1]Jenis sampah'!$M:$M,0))))</f>
        <v>4.34</v>
      </c>
      <c r="O1512">
        <f>IF(ISBLANK(INDEX('[1]Sumber sampah'!D:D,MATCH($Z1512,'[1]Sumber sampah'!$K:$K,0))), "", (INDEX('[1]Sumber sampah'!D:D,MATCH($Z1512,'[1]Sumber sampah'!$K:$K,0))))</f>
        <v>76.959999999999994</v>
      </c>
      <c r="P1512">
        <f>IF(ISBLANK(INDEX('[1]Sumber sampah'!E:E,MATCH($Z1512,'[1]Sumber sampah'!$K:$K,0))), "", (INDEX('[1]Sumber sampah'!E:E,MATCH($Z1512,'[1]Sumber sampah'!$K:$K,0))))</f>
        <v>0.74</v>
      </c>
      <c r="Q1512">
        <f>IF(ISBLANK(INDEX('[1]Sumber sampah'!F:F,MATCH($Z1512,'[1]Sumber sampah'!$K:$K,0))), "", (INDEX('[1]Sumber sampah'!F:F,MATCH($Z1512,'[1]Sumber sampah'!$K:$K,0))))</f>
        <v>9.19</v>
      </c>
      <c r="R1512">
        <f>IF(ISBLANK(INDEX('[1]Sumber sampah'!G:G,MATCH($Z1512,'[1]Sumber sampah'!$K:$K,0))), "", (INDEX('[1]Sumber sampah'!G:G,MATCH($Z1512,'[1]Sumber sampah'!$K:$K,0))))</f>
        <v>6.69</v>
      </c>
      <c r="S1512">
        <f>IF(ISBLANK(INDEX('[1]Sumber sampah'!H:H,MATCH($Z1512,'[1]Sumber sampah'!$K:$K,0))), "", (INDEX('[1]Sumber sampah'!H:H,MATCH($Z1512,'[1]Sumber sampah'!$K:$K,0))))</f>
        <v>3.29</v>
      </c>
      <c r="T1512">
        <f>IF(ISBLANK(INDEX('[1]Sumber sampah'!I:I,MATCH($Z1512,'[1]Sumber sampah'!$K:$K,0))), "", (INDEX('[1]Sumber sampah'!I:I,MATCH($Z1512,'[1]Sumber sampah'!$K:$K,0))))</f>
        <v>0.34</v>
      </c>
      <c r="U1512">
        <f>IF(ISBLANK(INDEX('[1]Sumber sampah'!J:J,MATCH($Z1512,'[1]Sumber sampah'!$K:$K,0))), "", (INDEX('[1]Sumber sampah'!J:J,MATCH($Z1512,'[1]Sumber sampah'!$K:$K,0))))</f>
        <v>0.54</v>
      </c>
      <c r="Z1512" t="str">
        <f t="shared" si="23"/>
        <v>2020_Sumatera Barat_Kota Payakumbuh</v>
      </c>
    </row>
    <row r="1513" spans="1:26" x14ac:dyDescent="0.35">
      <c r="A1513" s="15">
        <v>2020</v>
      </c>
      <c r="B1513" t="s">
        <v>55</v>
      </c>
      <c r="C1513" t="s">
        <v>502</v>
      </c>
      <c r="D1513" s="16">
        <v>351.88</v>
      </c>
      <c r="E1513" s="17">
        <v>128435.47</v>
      </c>
      <c r="F1513">
        <f>IF(ISBLANK(INDEX('[1]Jenis sampah'!D:D,MATCH($Z1513,'[1]Jenis sampah'!$M:$M,0))), "", (INDEX('[1]Jenis sampah'!D:D,MATCH($Z1513,'[1]Jenis sampah'!$M:$M,0))))</f>
        <v>20</v>
      </c>
      <c r="G1513">
        <f>IF(ISBLANK(INDEX('[1]Jenis sampah'!E:E,MATCH($Z1513,'[1]Jenis sampah'!$M:$M,0))), "", (INDEX('[1]Jenis sampah'!E:E,MATCH($Z1513,'[1]Jenis sampah'!$M:$M,0))))</f>
        <v>10</v>
      </c>
      <c r="H1513">
        <f>IF(ISBLANK(INDEX('[1]Jenis sampah'!F:F,MATCH($Z1513,'[1]Jenis sampah'!$M:$M,0))), "", (INDEX('[1]Jenis sampah'!F:F,MATCH($Z1513,'[1]Jenis sampah'!$M:$M,0))))</f>
        <v>5</v>
      </c>
      <c r="I1513">
        <f>IF(ISBLANK(INDEX('[1]Jenis sampah'!G:G,MATCH($Z1513,'[1]Jenis sampah'!$M:$M,0))), "", (INDEX('[1]Jenis sampah'!G:G,MATCH($Z1513,'[1]Jenis sampah'!$M:$M,0))))</f>
        <v>35</v>
      </c>
      <c r="J1513">
        <f>IF(ISBLANK(INDEX('[1]Jenis sampah'!H:H,MATCH($Z1513,'[1]Jenis sampah'!$M:$M,0))), "", (INDEX('[1]Jenis sampah'!H:H,MATCH($Z1513,'[1]Jenis sampah'!$M:$M,0))))</f>
        <v>10</v>
      </c>
      <c r="K1513">
        <f>IF(ISBLANK(INDEX('[1]Jenis sampah'!I:I,MATCH($Z1513,'[1]Jenis sampah'!$M:$M,0))), "", (INDEX('[1]Jenis sampah'!I:I,MATCH($Z1513,'[1]Jenis sampah'!$M:$M,0))))</f>
        <v>5</v>
      </c>
      <c r="L1513">
        <f>IF(ISBLANK(INDEX('[1]Jenis sampah'!J:J,MATCH($Z1513,'[1]Jenis sampah'!$M:$M,0))), "", (INDEX('[1]Jenis sampah'!J:J,MATCH($Z1513,'[1]Jenis sampah'!$M:$M,0))))</f>
        <v>5</v>
      </c>
      <c r="M1513">
        <f>IF(ISBLANK(INDEX('[1]Jenis sampah'!K:K,MATCH($Z1513,'[1]Jenis sampah'!$M:$M,0))), "", (INDEX('[1]Jenis sampah'!K:K,MATCH($Z1513,'[1]Jenis sampah'!$M:$M,0))))</f>
        <v>5</v>
      </c>
      <c r="N1513">
        <f>IF(ISBLANK(INDEX('[1]Jenis sampah'!L:L,MATCH($Z1513,'[1]Jenis sampah'!$M:$M,0))), "", (INDEX('[1]Jenis sampah'!L:L,MATCH($Z1513,'[1]Jenis sampah'!$M:$M,0))))</f>
        <v>5</v>
      </c>
      <c r="O1513" t="str">
        <f>IF(ISBLANK(INDEX('[1]Sumber sampah'!D:D,MATCH($Z1513,'[1]Sumber sampah'!$K:$K,0))), "", (INDEX('[1]Sumber sampah'!D:D,MATCH($Z1513,'[1]Sumber sampah'!$K:$K,0))))</f>
        <v/>
      </c>
      <c r="P1513" t="str">
        <f>IF(ISBLANK(INDEX('[1]Sumber sampah'!E:E,MATCH($Z1513,'[1]Sumber sampah'!$K:$K,0))), "", (INDEX('[1]Sumber sampah'!E:E,MATCH($Z1513,'[1]Sumber sampah'!$K:$K,0))))</f>
        <v/>
      </c>
      <c r="Q1513" t="str">
        <f>IF(ISBLANK(INDEX('[1]Sumber sampah'!F:F,MATCH($Z1513,'[1]Sumber sampah'!$K:$K,0))), "", (INDEX('[1]Sumber sampah'!F:F,MATCH($Z1513,'[1]Sumber sampah'!$K:$K,0))))</f>
        <v/>
      </c>
      <c r="R1513" t="str">
        <f>IF(ISBLANK(INDEX('[1]Sumber sampah'!G:G,MATCH($Z1513,'[1]Sumber sampah'!$K:$K,0))), "", (INDEX('[1]Sumber sampah'!G:G,MATCH($Z1513,'[1]Sumber sampah'!$K:$K,0))))</f>
        <v/>
      </c>
      <c r="S1513" t="str">
        <f>IF(ISBLANK(INDEX('[1]Sumber sampah'!H:H,MATCH($Z1513,'[1]Sumber sampah'!$K:$K,0))), "", (INDEX('[1]Sumber sampah'!H:H,MATCH($Z1513,'[1]Sumber sampah'!$K:$K,0))))</f>
        <v/>
      </c>
      <c r="T1513" t="str">
        <f>IF(ISBLANK(INDEX('[1]Sumber sampah'!I:I,MATCH($Z1513,'[1]Sumber sampah'!$K:$K,0))), "", (INDEX('[1]Sumber sampah'!I:I,MATCH($Z1513,'[1]Sumber sampah'!$K:$K,0))))</f>
        <v/>
      </c>
      <c r="U1513" t="str">
        <f>IF(ISBLANK(INDEX('[1]Sumber sampah'!J:J,MATCH($Z1513,'[1]Sumber sampah'!$K:$K,0))), "", (INDEX('[1]Sumber sampah'!J:J,MATCH($Z1513,'[1]Sumber sampah'!$K:$K,0))))</f>
        <v/>
      </c>
      <c r="Z1513" t="str">
        <f t="shared" si="23"/>
        <v>2020_Riau_Kab. Kampar</v>
      </c>
    </row>
    <row r="1514" spans="1:26" x14ac:dyDescent="0.35">
      <c r="A1514" s="15">
        <v>2020</v>
      </c>
      <c r="B1514" t="s">
        <v>55</v>
      </c>
      <c r="C1514" t="s">
        <v>497</v>
      </c>
      <c r="D1514" s="16">
        <v>299.93</v>
      </c>
      <c r="E1514" s="17">
        <v>109472.7</v>
      </c>
      <c r="F1514" t="str">
        <f>IF(ISBLANK(INDEX('[1]Jenis sampah'!D:D,MATCH($Z1514,'[1]Jenis sampah'!$M:$M,0))), "", (INDEX('[1]Jenis sampah'!D:D,MATCH($Z1514,'[1]Jenis sampah'!$M:$M,0))))</f>
        <v/>
      </c>
      <c r="G1514" t="str">
        <f>IF(ISBLANK(INDEX('[1]Jenis sampah'!E:E,MATCH($Z1514,'[1]Jenis sampah'!$M:$M,0))), "", (INDEX('[1]Jenis sampah'!E:E,MATCH($Z1514,'[1]Jenis sampah'!$M:$M,0))))</f>
        <v/>
      </c>
      <c r="H1514">
        <f>IF(ISBLANK(INDEX('[1]Jenis sampah'!F:F,MATCH($Z1514,'[1]Jenis sampah'!$M:$M,0))), "", (INDEX('[1]Jenis sampah'!F:F,MATCH($Z1514,'[1]Jenis sampah'!$M:$M,0))))</f>
        <v>36</v>
      </c>
      <c r="I1514">
        <f>IF(ISBLANK(INDEX('[1]Jenis sampah'!G:G,MATCH($Z1514,'[1]Jenis sampah'!$M:$M,0))), "", (INDEX('[1]Jenis sampah'!G:G,MATCH($Z1514,'[1]Jenis sampah'!$M:$M,0))))</f>
        <v>33</v>
      </c>
      <c r="J1514">
        <f>IF(ISBLANK(INDEX('[1]Jenis sampah'!H:H,MATCH($Z1514,'[1]Jenis sampah'!$M:$M,0))), "", (INDEX('[1]Jenis sampah'!H:H,MATCH($Z1514,'[1]Jenis sampah'!$M:$M,0))))</f>
        <v>12</v>
      </c>
      <c r="K1514" t="str">
        <f>IF(ISBLANK(INDEX('[1]Jenis sampah'!I:I,MATCH($Z1514,'[1]Jenis sampah'!$M:$M,0))), "", (INDEX('[1]Jenis sampah'!I:I,MATCH($Z1514,'[1]Jenis sampah'!$M:$M,0))))</f>
        <v/>
      </c>
      <c r="L1514" t="str">
        <f>IF(ISBLANK(INDEX('[1]Jenis sampah'!J:J,MATCH($Z1514,'[1]Jenis sampah'!$M:$M,0))), "", (INDEX('[1]Jenis sampah'!J:J,MATCH($Z1514,'[1]Jenis sampah'!$M:$M,0))))</f>
        <v/>
      </c>
      <c r="M1514" t="str">
        <f>IF(ISBLANK(INDEX('[1]Jenis sampah'!K:K,MATCH($Z1514,'[1]Jenis sampah'!$M:$M,0))), "", (INDEX('[1]Jenis sampah'!K:K,MATCH($Z1514,'[1]Jenis sampah'!$M:$M,0))))</f>
        <v/>
      </c>
      <c r="N1514" t="str">
        <f>IF(ISBLANK(INDEX('[1]Jenis sampah'!L:L,MATCH($Z1514,'[1]Jenis sampah'!$M:$M,0))), "", (INDEX('[1]Jenis sampah'!L:L,MATCH($Z1514,'[1]Jenis sampah'!$M:$M,0))))</f>
        <v/>
      </c>
      <c r="O1514">
        <f>IF(ISBLANK(INDEX('[1]Sumber sampah'!D:D,MATCH($Z1514,'[1]Sumber sampah'!$K:$K,0))), "", (INDEX('[1]Sumber sampah'!D:D,MATCH($Z1514,'[1]Sumber sampah'!$K:$K,0))))</f>
        <v>299.93</v>
      </c>
      <c r="P1514">
        <f>IF(ISBLANK(INDEX('[1]Sumber sampah'!E:E,MATCH($Z1514,'[1]Sumber sampah'!$K:$K,0))), "", (INDEX('[1]Sumber sampah'!E:E,MATCH($Z1514,'[1]Sumber sampah'!$K:$K,0))))</f>
        <v>0.9</v>
      </c>
      <c r="Q1514">
        <f>IF(ISBLANK(INDEX('[1]Sumber sampah'!F:F,MATCH($Z1514,'[1]Sumber sampah'!$K:$K,0))), "", (INDEX('[1]Sumber sampah'!F:F,MATCH($Z1514,'[1]Sumber sampah'!$K:$K,0))))</f>
        <v>4.07</v>
      </c>
      <c r="R1514">
        <f>IF(ISBLANK(INDEX('[1]Sumber sampah'!G:G,MATCH($Z1514,'[1]Sumber sampah'!$K:$K,0))), "", (INDEX('[1]Sumber sampah'!G:G,MATCH($Z1514,'[1]Sumber sampah'!$K:$K,0))))</f>
        <v>2.88</v>
      </c>
      <c r="S1514">
        <f>IF(ISBLANK(INDEX('[1]Sumber sampah'!H:H,MATCH($Z1514,'[1]Sumber sampah'!$K:$K,0))), "", (INDEX('[1]Sumber sampah'!H:H,MATCH($Z1514,'[1]Sumber sampah'!$K:$K,0))))</f>
        <v>6.7</v>
      </c>
      <c r="T1514" t="str">
        <f>IF(ISBLANK(INDEX('[1]Sumber sampah'!I:I,MATCH($Z1514,'[1]Sumber sampah'!$K:$K,0))), "", (INDEX('[1]Sumber sampah'!I:I,MATCH($Z1514,'[1]Sumber sampah'!$K:$K,0))))</f>
        <v/>
      </c>
      <c r="U1514" t="str">
        <f>IF(ISBLANK(INDEX('[1]Sumber sampah'!J:J,MATCH($Z1514,'[1]Sumber sampah'!$K:$K,0))), "", (INDEX('[1]Sumber sampah'!J:J,MATCH($Z1514,'[1]Sumber sampah'!$K:$K,0))))</f>
        <v/>
      </c>
      <c r="Z1514" t="str">
        <f t="shared" si="23"/>
        <v>2020_Riau_Kab. Indragiri Hilir</v>
      </c>
    </row>
    <row r="1515" spans="1:26" x14ac:dyDescent="0.35">
      <c r="A1515" s="15">
        <v>2020</v>
      </c>
      <c r="B1515" t="s">
        <v>55</v>
      </c>
      <c r="C1515" t="s">
        <v>503</v>
      </c>
      <c r="D1515" s="16">
        <v>151.12</v>
      </c>
      <c r="E1515" s="17">
        <v>55158.8</v>
      </c>
      <c r="F1515">
        <f>IF(ISBLANK(INDEX('[1]Jenis sampah'!D:D,MATCH($Z1515,'[1]Jenis sampah'!$M:$M,0))), "", (INDEX('[1]Jenis sampah'!D:D,MATCH($Z1515,'[1]Jenis sampah'!$M:$M,0))))</f>
        <v>10</v>
      </c>
      <c r="G1515">
        <f>IF(ISBLANK(INDEX('[1]Jenis sampah'!E:E,MATCH($Z1515,'[1]Jenis sampah'!$M:$M,0))), "", (INDEX('[1]Jenis sampah'!E:E,MATCH($Z1515,'[1]Jenis sampah'!$M:$M,0))))</f>
        <v>18</v>
      </c>
      <c r="H1515">
        <f>IF(ISBLANK(INDEX('[1]Jenis sampah'!F:F,MATCH($Z1515,'[1]Jenis sampah'!$M:$M,0))), "", (INDEX('[1]Jenis sampah'!F:F,MATCH($Z1515,'[1]Jenis sampah'!$M:$M,0))))</f>
        <v>20</v>
      </c>
      <c r="I1515">
        <f>IF(ISBLANK(INDEX('[1]Jenis sampah'!G:G,MATCH($Z1515,'[1]Jenis sampah'!$M:$M,0))), "", (INDEX('[1]Jenis sampah'!G:G,MATCH($Z1515,'[1]Jenis sampah'!$M:$M,0))))</f>
        <v>30</v>
      </c>
      <c r="J1515">
        <f>IF(ISBLANK(INDEX('[1]Jenis sampah'!H:H,MATCH($Z1515,'[1]Jenis sampah'!$M:$M,0))), "", (INDEX('[1]Jenis sampah'!H:H,MATCH($Z1515,'[1]Jenis sampah'!$M:$M,0))))</f>
        <v>6</v>
      </c>
      <c r="K1515">
        <f>IF(ISBLANK(INDEX('[1]Jenis sampah'!I:I,MATCH($Z1515,'[1]Jenis sampah'!$M:$M,0))), "", (INDEX('[1]Jenis sampah'!I:I,MATCH($Z1515,'[1]Jenis sampah'!$M:$M,0))))</f>
        <v>3</v>
      </c>
      <c r="L1515">
        <f>IF(ISBLANK(INDEX('[1]Jenis sampah'!J:J,MATCH($Z1515,'[1]Jenis sampah'!$M:$M,0))), "", (INDEX('[1]Jenis sampah'!J:J,MATCH($Z1515,'[1]Jenis sampah'!$M:$M,0))))</f>
        <v>5</v>
      </c>
      <c r="M1515">
        <f>IF(ISBLANK(INDEX('[1]Jenis sampah'!K:K,MATCH($Z1515,'[1]Jenis sampah'!$M:$M,0))), "", (INDEX('[1]Jenis sampah'!K:K,MATCH($Z1515,'[1]Jenis sampah'!$M:$M,0))))</f>
        <v>3</v>
      </c>
      <c r="N1515">
        <f>IF(ISBLANK(INDEX('[1]Jenis sampah'!L:L,MATCH($Z1515,'[1]Jenis sampah'!$M:$M,0))), "", (INDEX('[1]Jenis sampah'!L:L,MATCH($Z1515,'[1]Jenis sampah'!$M:$M,0))))</f>
        <v>5</v>
      </c>
      <c r="O1515">
        <f>IF(ISBLANK(INDEX('[1]Sumber sampah'!D:D,MATCH($Z1515,'[1]Sumber sampah'!$K:$K,0))), "", (INDEX('[1]Sumber sampah'!D:D,MATCH($Z1515,'[1]Sumber sampah'!$K:$K,0))))</f>
        <v>91.12</v>
      </c>
      <c r="P1515">
        <f>IF(ISBLANK(INDEX('[1]Sumber sampah'!E:E,MATCH($Z1515,'[1]Sumber sampah'!$K:$K,0))), "", (INDEX('[1]Sumber sampah'!E:E,MATCH($Z1515,'[1]Sumber sampah'!$K:$K,0))))</f>
        <v>6</v>
      </c>
      <c r="Q1515">
        <f>IF(ISBLANK(INDEX('[1]Sumber sampah'!F:F,MATCH($Z1515,'[1]Sumber sampah'!$K:$K,0))), "", (INDEX('[1]Sumber sampah'!F:F,MATCH($Z1515,'[1]Sumber sampah'!$K:$K,0))))</f>
        <v>30</v>
      </c>
      <c r="R1515">
        <f>IF(ISBLANK(INDEX('[1]Sumber sampah'!G:G,MATCH($Z1515,'[1]Sumber sampah'!$K:$K,0))), "", (INDEX('[1]Sumber sampah'!G:G,MATCH($Z1515,'[1]Sumber sampah'!$K:$K,0))))</f>
        <v>6</v>
      </c>
      <c r="S1515">
        <f>IF(ISBLANK(INDEX('[1]Sumber sampah'!H:H,MATCH($Z1515,'[1]Sumber sampah'!$K:$K,0))), "", (INDEX('[1]Sumber sampah'!H:H,MATCH($Z1515,'[1]Sumber sampah'!$K:$K,0))))</f>
        <v>6</v>
      </c>
      <c r="T1515">
        <f>IF(ISBLANK(INDEX('[1]Sumber sampah'!I:I,MATCH($Z1515,'[1]Sumber sampah'!$K:$K,0))), "", (INDEX('[1]Sumber sampah'!I:I,MATCH($Z1515,'[1]Sumber sampah'!$K:$K,0))))</f>
        <v>6</v>
      </c>
      <c r="U1515">
        <f>IF(ISBLANK(INDEX('[1]Sumber sampah'!J:J,MATCH($Z1515,'[1]Sumber sampah'!$K:$K,0))), "", (INDEX('[1]Sumber sampah'!J:J,MATCH($Z1515,'[1]Sumber sampah'!$K:$K,0))))</f>
        <v>6</v>
      </c>
      <c r="Z1515" t="str">
        <f t="shared" si="23"/>
        <v>2020_Riau_Kab. Pelalawan</v>
      </c>
    </row>
    <row r="1516" spans="1:26" x14ac:dyDescent="0.35">
      <c r="A1516" s="15">
        <v>2020</v>
      </c>
      <c r="B1516" t="s">
        <v>55</v>
      </c>
      <c r="C1516" t="s">
        <v>259</v>
      </c>
      <c r="D1516" s="16">
        <v>133.66</v>
      </c>
      <c r="E1516" s="17">
        <v>48784.73</v>
      </c>
      <c r="F1516" t="str">
        <f>IF(ISBLANK(INDEX('[1]Jenis sampah'!D:D,MATCH($Z1516,'[1]Jenis sampah'!$M:$M,0))), "", (INDEX('[1]Jenis sampah'!D:D,MATCH($Z1516,'[1]Jenis sampah'!$M:$M,0))))</f>
        <v/>
      </c>
      <c r="G1516" t="str">
        <f>IF(ISBLANK(INDEX('[1]Jenis sampah'!E:E,MATCH($Z1516,'[1]Jenis sampah'!$M:$M,0))), "", (INDEX('[1]Jenis sampah'!E:E,MATCH($Z1516,'[1]Jenis sampah'!$M:$M,0))))</f>
        <v/>
      </c>
      <c r="H1516" t="str">
        <f>IF(ISBLANK(INDEX('[1]Jenis sampah'!F:F,MATCH($Z1516,'[1]Jenis sampah'!$M:$M,0))), "", (INDEX('[1]Jenis sampah'!F:F,MATCH($Z1516,'[1]Jenis sampah'!$M:$M,0))))</f>
        <v/>
      </c>
      <c r="I1516" t="str">
        <f>IF(ISBLANK(INDEX('[1]Jenis sampah'!G:G,MATCH($Z1516,'[1]Jenis sampah'!$M:$M,0))), "", (INDEX('[1]Jenis sampah'!G:G,MATCH($Z1516,'[1]Jenis sampah'!$M:$M,0))))</f>
        <v/>
      </c>
      <c r="J1516" t="str">
        <f>IF(ISBLANK(INDEX('[1]Jenis sampah'!H:H,MATCH($Z1516,'[1]Jenis sampah'!$M:$M,0))), "", (INDEX('[1]Jenis sampah'!H:H,MATCH($Z1516,'[1]Jenis sampah'!$M:$M,0))))</f>
        <v/>
      </c>
      <c r="K1516" t="str">
        <f>IF(ISBLANK(INDEX('[1]Jenis sampah'!I:I,MATCH($Z1516,'[1]Jenis sampah'!$M:$M,0))), "", (INDEX('[1]Jenis sampah'!I:I,MATCH($Z1516,'[1]Jenis sampah'!$M:$M,0))))</f>
        <v/>
      </c>
      <c r="L1516" t="str">
        <f>IF(ISBLANK(INDEX('[1]Jenis sampah'!J:J,MATCH($Z1516,'[1]Jenis sampah'!$M:$M,0))), "", (INDEX('[1]Jenis sampah'!J:J,MATCH($Z1516,'[1]Jenis sampah'!$M:$M,0))))</f>
        <v/>
      </c>
      <c r="M1516" t="str">
        <f>IF(ISBLANK(INDEX('[1]Jenis sampah'!K:K,MATCH($Z1516,'[1]Jenis sampah'!$M:$M,0))), "", (INDEX('[1]Jenis sampah'!K:K,MATCH($Z1516,'[1]Jenis sampah'!$M:$M,0))))</f>
        <v/>
      </c>
      <c r="N1516" t="str">
        <f>IF(ISBLANK(INDEX('[1]Jenis sampah'!L:L,MATCH($Z1516,'[1]Jenis sampah'!$M:$M,0))), "", (INDEX('[1]Jenis sampah'!L:L,MATCH($Z1516,'[1]Jenis sampah'!$M:$M,0))))</f>
        <v/>
      </c>
      <c r="O1516" t="str">
        <f>IF(ISBLANK(INDEX('[1]Sumber sampah'!D:D,MATCH($Z1516,'[1]Sumber sampah'!$K:$K,0))), "", (INDEX('[1]Sumber sampah'!D:D,MATCH($Z1516,'[1]Sumber sampah'!$K:$K,0))))</f>
        <v/>
      </c>
      <c r="P1516" t="str">
        <f>IF(ISBLANK(INDEX('[1]Sumber sampah'!E:E,MATCH($Z1516,'[1]Sumber sampah'!$K:$K,0))), "", (INDEX('[1]Sumber sampah'!E:E,MATCH($Z1516,'[1]Sumber sampah'!$K:$K,0))))</f>
        <v/>
      </c>
      <c r="Q1516" t="str">
        <f>IF(ISBLANK(INDEX('[1]Sumber sampah'!F:F,MATCH($Z1516,'[1]Sumber sampah'!$K:$K,0))), "", (INDEX('[1]Sumber sampah'!F:F,MATCH($Z1516,'[1]Sumber sampah'!$K:$K,0))))</f>
        <v/>
      </c>
      <c r="R1516" t="str">
        <f>IF(ISBLANK(INDEX('[1]Sumber sampah'!G:G,MATCH($Z1516,'[1]Sumber sampah'!$K:$K,0))), "", (INDEX('[1]Sumber sampah'!G:G,MATCH($Z1516,'[1]Sumber sampah'!$K:$K,0))))</f>
        <v/>
      </c>
      <c r="S1516" t="str">
        <f>IF(ISBLANK(INDEX('[1]Sumber sampah'!H:H,MATCH($Z1516,'[1]Sumber sampah'!$K:$K,0))), "", (INDEX('[1]Sumber sampah'!H:H,MATCH($Z1516,'[1]Sumber sampah'!$K:$K,0))))</f>
        <v/>
      </c>
      <c r="T1516" t="str">
        <f>IF(ISBLANK(INDEX('[1]Sumber sampah'!I:I,MATCH($Z1516,'[1]Sumber sampah'!$K:$K,0))), "", (INDEX('[1]Sumber sampah'!I:I,MATCH($Z1516,'[1]Sumber sampah'!$K:$K,0))))</f>
        <v/>
      </c>
      <c r="U1516" t="str">
        <f>IF(ISBLANK(INDEX('[1]Sumber sampah'!J:J,MATCH($Z1516,'[1]Sumber sampah'!$K:$K,0))), "", (INDEX('[1]Sumber sampah'!J:J,MATCH($Z1516,'[1]Sumber sampah'!$K:$K,0))))</f>
        <v/>
      </c>
      <c r="Z1516" t="str">
        <f t="shared" si="23"/>
        <v>2020_Riau_Kab. Kuantan Singingi</v>
      </c>
    </row>
    <row r="1517" spans="1:26" x14ac:dyDescent="0.35">
      <c r="A1517" s="15">
        <v>2020</v>
      </c>
      <c r="B1517" t="s">
        <v>55</v>
      </c>
      <c r="C1517" t="s">
        <v>57</v>
      </c>
      <c r="D1517" s="17">
        <v>1097.1500000000001</v>
      </c>
      <c r="E1517" s="17">
        <v>400461.54</v>
      </c>
      <c r="F1517" t="str">
        <f>IF(ISBLANK(INDEX('[1]Jenis sampah'!D:D,MATCH($Z1517,'[1]Jenis sampah'!$M:$M,0))), "", (INDEX('[1]Jenis sampah'!D:D,MATCH($Z1517,'[1]Jenis sampah'!$M:$M,0))))</f>
        <v/>
      </c>
      <c r="G1517" t="str">
        <f>IF(ISBLANK(INDEX('[1]Jenis sampah'!E:E,MATCH($Z1517,'[1]Jenis sampah'!$M:$M,0))), "", (INDEX('[1]Jenis sampah'!E:E,MATCH($Z1517,'[1]Jenis sampah'!$M:$M,0))))</f>
        <v/>
      </c>
      <c r="H1517" t="str">
        <f>IF(ISBLANK(INDEX('[1]Jenis sampah'!F:F,MATCH($Z1517,'[1]Jenis sampah'!$M:$M,0))), "", (INDEX('[1]Jenis sampah'!F:F,MATCH($Z1517,'[1]Jenis sampah'!$M:$M,0))))</f>
        <v/>
      </c>
      <c r="I1517" t="str">
        <f>IF(ISBLANK(INDEX('[1]Jenis sampah'!G:G,MATCH($Z1517,'[1]Jenis sampah'!$M:$M,0))), "", (INDEX('[1]Jenis sampah'!G:G,MATCH($Z1517,'[1]Jenis sampah'!$M:$M,0))))</f>
        <v/>
      </c>
      <c r="J1517" t="str">
        <f>IF(ISBLANK(INDEX('[1]Jenis sampah'!H:H,MATCH($Z1517,'[1]Jenis sampah'!$M:$M,0))), "", (INDEX('[1]Jenis sampah'!H:H,MATCH($Z1517,'[1]Jenis sampah'!$M:$M,0))))</f>
        <v/>
      </c>
      <c r="K1517" t="str">
        <f>IF(ISBLANK(INDEX('[1]Jenis sampah'!I:I,MATCH($Z1517,'[1]Jenis sampah'!$M:$M,0))), "", (INDEX('[1]Jenis sampah'!I:I,MATCH($Z1517,'[1]Jenis sampah'!$M:$M,0))))</f>
        <v/>
      </c>
      <c r="L1517" t="str">
        <f>IF(ISBLANK(INDEX('[1]Jenis sampah'!J:J,MATCH($Z1517,'[1]Jenis sampah'!$M:$M,0))), "", (INDEX('[1]Jenis sampah'!J:J,MATCH($Z1517,'[1]Jenis sampah'!$M:$M,0))))</f>
        <v/>
      </c>
      <c r="M1517" t="str">
        <f>IF(ISBLANK(INDEX('[1]Jenis sampah'!K:K,MATCH($Z1517,'[1]Jenis sampah'!$M:$M,0))), "", (INDEX('[1]Jenis sampah'!K:K,MATCH($Z1517,'[1]Jenis sampah'!$M:$M,0))))</f>
        <v/>
      </c>
      <c r="N1517" t="str">
        <f>IF(ISBLANK(INDEX('[1]Jenis sampah'!L:L,MATCH($Z1517,'[1]Jenis sampah'!$M:$M,0))), "", (INDEX('[1]Jenis sampah'!L:L,MATCH($Z1517,'[1]Jenis sampah'!$M:$M,0))))</f>
        <v/>
      </c>
      <c r="O1517" t="str">
        <f>IF(ISBLANK(INDEX('[1]Sumber sampah'!D:D,MATCH($Z1517,'[1]Sumber sampah'!$K:$K,0))), "", (INDEX('[1]Sumber sampah'!D:D,MATCH($Z1517,'[1]Sumber sampah'!$K:$K,0))))</f>
        <v/>
      </c>
      <c r="P1517" t="str">
        <f>IF(ISBLANK(INDEX('[1]Sumber sampah'!E:E,MATCH($Z1517,'[1]Sumber sampah'!$K:$K,0))), "", (INDEX('[1]Sumber sampah'!E:E,MATCH($Z1517,'[1]Sumber sampah'!$K:$K,0))))</f>
        <v/>
      </c>
      <c r="Q1517" t="str">
        <f>IF(ISBLANK(INDEX('[1]Sumber sampah'!F:F,MATCH($Z1517,'[1]Sumber sampah'!$K:$K,0))), "", (INDEX('[1]Sumber sampah'!F:F,MATCH($Z1517,'[1]Sumber sampah'!$K:$K,0))))</f>
        <v/>
      </c>
      <c r="R1517" t="str">
        <f>IF(ISBLANK(INDEX('[1]Sumber sampah'!G:G,MATCH($Z1517,'[1]Sumber sampah'!$K:$K,0))), "", (INDEX('[1]Sumber sampah'!G:G,MATCH($Z1517,'[1]Sumber sampah'!$K:$K,0))))</f>
        <v/>
      </c>
      <c r="S1517" t="str">
        <f>IF(ISBLANK(INDEX('[1]Sumber sampah'!H:H,MATCH($Z1517,'[1]Sumber sampah'!$K:$K,0))), "", (INDEX('[1]Sumber sampah'!H:H,MATCH($Z1517,'[1]Sumber sampah'!$K:$K,0))))</f>
        <v/>
      </c>
      <c r="T1517" t="str">
        <f>IF(ISBLANK(INDEX('[1]Sumber sampah'!I:I,MATCH($Z1517,'[1]Sumber sampah'!$K:$K,0))), "", (INDEX('[1]Sumber sampah'!I:I,MATCH($Z1517,'[1]Sumber sampah'!$K:$K,0))))</f>
        <v/>
      </c>
      <c r="U1517" t="str">
        <f>IF(ISBLANK(INDEX('[1]Sumber sampah'!J:J,MATCH($Z1517,'[1]Sumber sampah'!$K:$K,0))), "", (INDEX('[1]Sumber sampah'!J:J,MATCH($Z1517,'[1]Sumber sampah'!$K:$K,0))))</f>
        <v/>
      </c>
      <c r="Z1517" t="str">
        <f t="shared" si="23"/>
        <v>2020_Riau_Kota Pekanbaru</v>
      </c>
    </row>
    <row r="1518" spans="1:26" x14ac:dyDescent="0.35">
      <c r="A1518" s="15">
        <v>2020</v>
      </c>
      <c r="B1518" t="s">
        <v>55</v>
      </c>
      <c r="C1518" t="s">
        <v>58</v>
      </c>
      <c r="D1518" s="16">
        <v>159.91</v>
      </c>
      <c r="E1518" s="17">
        <v>58368.43</v>
      </c>
      <c r="F1518" t="str">
        <f>IF(ISBLANK(INDEX('[1]Jenis sampah'!D:D,MATCH($Z1518,'[1]Jenis sampah'!$M:$M,0))), "", (INDEX('[1]Jenis sampah'!D:D,MATCH($Z1518,'[1]Jenis sampah'!$M:$M,0))))</f>
        <v/>
      </c>
      <c r="G1518" t="str">
        <f>IF(ISBLANK(INDEX('[1]Jenis sampah'!E:E,MATCH($Z1518,'[1]Jenis sampah'!$M:$M,0))), "", (INDEX('[1]Jenis sampah'!E:E,MATCH($Z1518,'[1]Jenis sampah'!$M:$M,0))))</f>
        <v/>
      </c>
      <c r="H1518" t="str">
        <f>IF(ISBLANK(INDEX('[1]Jenis sampah'!F:F,MATCH($Z1518,'[1]Jenis sampah'!$M:$M,0))), "", (INDEX('[1]Jenis sampah'!F:F,MATCH($Z1518,'[1]Jenis sampah'!$M:$M,0))))</f>
        <v/>
      </c>
      <c r="I1518" t="str">
        <f>IF(ISBLANK(INDEX('[1]Jenis sampah'!G:G,MATCH($Z1518,'[1]Jenis sampah'!$M:$M,0))), "", (INDEX('[1]Jenis sampah'!G:G,MATCH($Z1518,'[1]Jenis sampah'!$M:$M,0))))</f>
        <v/>
      </c>
      <c r="J1518" t="str">
        <f>IF(ISBLANK(INDEX('[1]Jenis sampah'!H:H,MATCH($Z1518,'[1]Jenis sampah'!$M:$M,0))), "", (INDEX('[1]Jenis sampah'!H:H,MATCH($Z1518,'[1]Jenis sampah'!$M:$M,0))))</f>
        <v/>
      </c>
      <c r="K1518" t="str">
        <f>IF(ISBLANK(INDEX('[1]Jenis sampah'!I:I,MATCH($Z1518,'[1]Jenis sampah'!$M:$M,0))), "", (INDEX('[1]Jenis sampah'!I:I,MATCH($Z1518,'[1]Jenis sampah'!$M:$M,0))))</f>
        <v/>
      </c>
      <c r="L1518" t="str">
        <f>IF(ISBLANK(INDEX('[1]Jenis sampah'!J:J,MATCH($Z1518,'[1]Jenis sampah'!$M:$M,0))), "", (INDEX('[1]Jenis sampah'!J:J,MATCH($Z1518,'[1]Jenis sampah'!$M:$M,0))))</f>
        <v/>
      </c>
      <c r="M1518" t="str">
        <f>IF(ISBLANK(INDEX('[1]Jenis sampah'!K:K,MATCH($Z1518,'[1]Jenis sampah'!$M:$M,0))), "", (INDEX('[1]Jenis sampah'!K:K,MATCH($Z1518,'[1]Jenis sampah'!$M:$M,0))))</f>
        <v/>
      </c>
      <c r="N1518" t="str">
        <f>IF(ISBLANK(INDEX('[1]Jenis sampah'!L:L,MATCH($Z1518,'[1]Jenis sampah'!$M:$M,0))), "", (INDEX('[1]Jenis sampah'!L:L,MATCH($Z1518,'[1]Jenis sampah'!$M:$M,0))))</f>
        <v/>
      </c>
      <c r="O1518" t="str">
        <f>IF(ISBLANK(INDEX('[1]Sumber sampah'!D:D,MATCH($Z1518,'[1]Sumber sampah'!$K:$K,0))), "", (INDEX('[1]Sumber sampah'!D:D,MATCH($Z1518,'[1]Sumber sampah'!$K:$K,0))))</f>
        <v/>
      </c>
      <c r="P1518" t="str">
        <f>IF(ISBLANK(INDEX('[1]Sumber sampah'!E:E,MATCH($Z1518,'[1]Sumber sampah'!$K:$K,0))), "", (INDEX('[1]Sumber sampah'!E:E,MATCH($Z1518,'[1]Sumber sampah'!$K:$K,0))))</f>
        <v/>
      </c>
      <c r="Q1518" t="str">
        <f>IF(ISBLANK(INDEX('[1]Sumber sampah'!F:F,MATCH($Z1518,'[1]Sumber sampah'!$K:$K,0))), "", (INDEX('[1]Sumber sampah'!F:F,MATCH($Z1518,'[1]Sumber sampah'!$K:$K,0))))</f>
        <v/>
      </c>
      <c r="R1518" t="str">
        <f>IF(ISBLANK(INDEX('[1]Sumber sampah'!G:G,MATCH($Z1518,'[1]Sumber sampah'!$K:$K,0))), "", (INDEX('[1]Sumber sampah'!G:G,MATCH($Z1518,'[1]Sumber sampah'!$K:$K,0))))</f>
        <v/>
      </c>
      <c r="S1518" t="str">
        <f>IF(ISBLANK(INDEX('[1]Sumber sampah'!H:H,MATCH($Z1518,'[1]Sumber sampah'!$K:$K,0))), "", (INDEX('[1]Sumber sampah'!H:H,MATCH($Z1518,'[1]Sumber sampah'!$K:$K,0))))</f>
        <v/>
      </c>
      <c r="T1518" t="str">
        <f>IF(ISBLANK(INDEX('[1]Sumber sampah'!I:I,MATCH($Z1518,'[1]Sumber sampah'!$K:$K,0))), "", (INDEX('[1]Sumber sampah'!I:I,MATCH($Z1518,'[1]Sumber sampah'!$K:$K,0))))</f>
        <v/>
      </c>
      <c r="U1518" t="str">
        <f>IF(ISBLANK(INDEX('[1]Sumber sampah'!J:J,MATCH($Z1518,'[1]Sumber sampah'!$K:$K,0))), "", (INDEX('[1]Sumber sampah'!J:J,MATCH($Z1518,'[1]Sumber sampah'!$K:$K,0))))</f>
        <v/>
      </c>
      <c r="Z1518" t="str">
        <f t="shared" si="23"/>
        <v>2020_Riau_Kota Dumai</v>
      </c>
    </row>
    <row r="1519" spans="1:26" x14ac:dyDescent="0.35">
      <c r="A1519" s="15">
        <v>2020</v>
      </c>
      <c r="B1519" t="s">
        <v>260</v>
      </c>
      <c r="C1519" t="s">
        <v>484</v>
      </c>
      <c r="D1519" s="16">
        <v>195.43</v>
      </c>
      <c r="E1519" s="17">
        <v>71332.5</v>
      </c>
      <c r="F1519">
        <f>IF(ISBLANK(INDEX('[1]Jenis sampah'!D:D,MATCH($Z1519,'[1]Jenis sampah'!$M:$M,0))), "", (INDEX('[1]Jenis sampah'!D:D,MATCH($Z1519,'[1]Jenis sampah'!$M:$M,0))))</f>
        <v>26.5</v>
      </c>
      <c r="G1519">
        <f>IF(ISBLANK(INDEX('[1]Jenis sampah'!E:E,MATCH($Z1519,'[1]Jenis sampah'!$M:$M,0))), "", (INDEX('[1]Jenis sampah'!E:E,MATCH($Z1519,'[1]Jenis sampah'!$M:$M,0))))</f>
        <v>15</v>
      </c>
      <c r="H1519">
        <f>IF(ISBLANK(INDEX('[1]Jenis sampah'!F:F,MATCH($Z1519,'[1]Jenis sampah'!$M:$M,0))), "", (INDEX('[1]Jenis sampah'!F:F,MATCH($Z1519,'[1]Jenis sampah'!$M:$M,0))))</f>
        <v>14.5</v>
      </c>
      <c r="I1519">
        <f>IF(ISBLANK(INDEX('[1]Jenis sampah'!G:G,MATCH($Z1519,'[1]Jenis sampah'!$M:$M,0))), "", (INDEX('[1]Jenis sampah'!G:G,MATCH($Z1519,'[1]Jenis sampah'!$M:$M,0))))</f>
        <v>23</v>
      </c>
      <c r="J1519">
        <f>IF(ISBLANK(INDEX('[1]Jenis sampah'!H:H,MATCH($Z1519,'[1]Jenis sampah'!$M:$M,0))), "", (INDEX('[1]Jenis sampah'!H:H,MATCH($Z1519,'[1]Jenis sampah'!$M:$M,0))))</f>
        <v>4.5</v>
      </c>
      <c r="K1519">
        <f>IF(ISBLANK(INDEX('[1]Jenis sampah'!I:I,MATCH($Z1519,'[1]Jenis sampah'!$M:$M,0))), "", (INDEX('[1]Jenis sampah'!I:I,MATCH($Z1519,'[1]Jenis sampah'!$M:$M,0))))</f>
        <v>3</v>
      </c>
      <c r="L1519">
        <f>IF(ISBLANK(INDEX('[1]Jenis sampah'!J:J,MATCH($Z1519,'[1]Jenis sampah'!$M:$M,0))), "", (INDEX('[1]Jenis sampah'!J:J,MATCH($Z1519,'[1]Jenis sampah'!$M:$M,0))))</f>
        <v>2.5</v>
      </c>
      <c r="M1519">
        <f>IF(ISBLANK(INDEX('[1]Jenis sampah'!K:K,MATCH($Z1519,'[1]Jenis sampah'!$M:$M,0))), "", (INDEX('[1]Jenis sampah'!K:K,MATCH($Z1519,'[1]Jenis sampah'!$M:$M,0))))</f>
        <v>1</v>
      </c>
      <c r="N1519">
        <f>IF(ISBLANK(INDEX('[1]Jenis sampah'!L:L,MATCH($Z1519,'[1]Jenis sampah'!$M:$M,0))), "", (INDEX('[1]Jenis sampah'!L:L,MATCH($Z1519,'[1]Jenis sampah'!$M:$M,0))))</f>
        <v>10</v>
      </c>
      <c r="O1519">
        <f>IF(ISBLANK(INDEX('[1]Sumber sampah'!D:D,MATCH($Z1519,'[1]Sumber sampah'!$K:$K,0))), "", (INDEX('[1]Sumber sampah'!D:D,MATCH($Z1519,'[1]Sumber sampah'!$K:$K,0))))</f>
        <v>16</v>
      </c>
      <c r="P1519">
        <f>IF(ISBLANK(INDEX('[1]Sumber sampah'!E:E,MATCH($Z1519,'[1]Sumber sampah'!$K:$K,0))), "", (INDEX('[1]Sumber sampah'!E:E,MATCH($Z1519,'[1]Sumber sampah'!$K:$K,0))))</f>
        <v>4</v>
      </c>
      <c r="Q1519">
        <f>IF(ISBLANK(INDEX('[1]Sumber sampah'!F:F,MATCH($Z1519,'[1]Sumber sampah'!$K:$K,0))), "", (INDEX('[1]Sumber sampah'!F:F,MATCH($Z1519,'[1]Sumber sampah'!$K:$K,0))))</f>
        <v>17</v>
      </c>
      <c r="R1519">
        <f>IF(ISBLANK(INDEX('[1]Sumber sampah'!G:G,MATCH($Z1519,'[1]Sumber sampah'!$K:$K,0))), "", (INDEX('[1]Sumber sampah'!G:G,MATCH($Z1519,'[1]Sumber sampah'!$K:$K,0))))</f>
        <v>8</v>
      </c>
      <c r="S1519">
        <f>IF(ISBLANK(INDEX('[1]Sumber sampah'!H:H,MATCH($Z1519,'[1]Sumber sampah'!$K:$K,0))), "", (INDEX('[1]Sumber sampah'!H:H,MATCH($Z1519,'[1]Sumber sampah'!$K:$K,0))))</f>
        <v>2</v>
      </c>
      <c r="T1519">
        <f>IF(ISBLANK(INDEX('[1]Sumber sampah'!I:I,MATCH($Z1519,'[1]Sumber sampah'!$K:$K,0))), "", (INDEX('[1]Sumber sampah'!I:I,MATCH($Z1519,'[1]Sumber sampah'!$K:$K,0))))</f>
        <v>2.2000000000000002</v>
      </c>
      <c r="U1519">
        <f>IF(ISBLANK(INDEX('[1]Sumber sampah'!J:J,MATCH($Z1519,'[1]Sumber sampah'!$K:$K,0))), "", (INDEX('[1]Sumber sampah'!J:J,MATCH($Z1519,'[1]Sumber sampah'!$K:$K,0))))</f>
        <v>2</v>
      </c>
      <c r="Z1519" t="str">
        <f t="shared" si="23"/>
        <v>2020_Jambi_Kab. Merangin</v>
      </c>
    </row>
    <row r="1520" spans="1:26" x14ac:dyDescent="0.35">
      <c r="A1520" s="15">
        <v>2020</v>
      </c>
      <c r="B1520" t="s">
        <v>260</v>
      </c>
      <c r="C1520" t="s">
        <v>485</v>
      </c>
      <c r="D1520" s="16">
        <v>111.27</v>
      </c>
      <c r="E1520" s="17">
        <v>40612.089999999997</v>
      </c>
      <c r="F1520" t="str">
        <f>IF(ISBLANK(INDEX('[1]Jenis sampah'!D:D,MATCH($Z1520,'[1]Jenis sampah'!$M:$M,0))), "", (INDEX('[1]Jenis sampah'!D:D,MATCH($Z1520,'[1]Jenis sampah'!$M:$M,0))))</f>
        <v/>
      </c>
      <c r="G1520" t="str">
        <f>IF(ISBLANK(INDEX('[1]Jenis sampah'!E:E,MATCH($Z1520,'[1]Jenis sampah'!$M:$M,0))), "", (INDEX('[1]Jenis sampah'!E:E,MATCH($Z1520,'[1]Jenis sampah'!$M:$M,0))))</f>
        <v/>
      </c>
      <c r="H1520" t="str">
        <f>IF(ISBLANK(INDEX('[1]Jenis sampah'!F:F,MATCH($Z1520,'[1]Jenis sampah'!$M:$M,0))), "", (INDEX('[1]Jenis sampah'!F:F,MATCH($Z1520,'[1]Jenis sampah'!$M:$M,0))))</f>
        <v/>
      </c>
      <c r="I1520" t="str">
        <f>IF(ISBLANK(INDEX('[1]Jenis sampah'!G:G,MATCH($Z1520,'[1]Jenis sampah'!$M:$M,0))), "", (INDEX('[1]Jenis sampah'!G:G,MATCH($Z1520,'[1]Jenis sampah'!$M:$M,0))))</f>
        <v/>
      </c>
      <c r="J1520" t="str">
        <f>IF(ISBLANK(INDEX('[1]Jenis sampah'!H:H,MATCH($Z1520,'[1]Jenis sampah'!$M:$M,0))), "", (INDEX('[1]Jenis sampah'!H:H,MATCH($Z1520,'[1]Jenis sampah'!$M:$M,0))))</f>
        <v/>
      </c>
      <c r="K1520" t="str">
        <f>IF(ISBLANK(INDEX('[1]Jenis sampah'!I:I,MATCH($Z1520,'[1]Jenis sampah'!$M:$M,0))), "", (INDEX('[1]Jenis sampah'!I:I,MATCH($Z1520,'[1]Jenis sampah'!$M:$M,0))))</f>
        <v/>
      </c>
      <c r="L1520" t="str">
        <f>IF(ISBLANK(INDEX('[1]Jenis sampah'!J:J,MATCH($Z1520,'[1]Jenis sampah'!$M:$M,0))), "", (INDEX('[1]Jenis sampah'!J:J,MATCH($Z1520,'[1]Jenis sampah'!$M:$M,0))))</f>
        <v/>
      </c>
      <c r="M1520" t="str">
        <f>IF(ISBLANK(INDEX('[1]Jenis sampah'!K:K,MATCH($Z1520,'[1]Jenis sampah'!$M:$M,0))), "", (INDEX('[1]Jenis sampah'!K:K,MATCH($Z1520,'[1]Jenis sampah'!$M:$M,0))))</f>
        <v/>
      </c>
      <c r="N1520" t="str">
        <f>IF(ISBLANK(INDEX('[1]Jenis sampah'!L:L,MATCH($Z1520,'[1]Jenis sampah'!$M:$M,0))), "", (INDEX('[1]Jenis sampah'!L:L,MATCH($Z1520,'[1]Jenis sampah'!$M:$M,0))))</f>
        <v/>
      </c>
      <c r="O1520" t="str">
        <f>IF(ISBLANK(INDEX('[1]Sumber sampah'!D:D,MATCH($Z1520,'[1]Sumber sampah'!$K:$K,0))), "", (INDEX('[1]Sumber sampah'!D:D,MATCH($Z1520,'[1]Sumber sampah'!$K:$K,0))))</f>
        <v/>
      </c>
      <c r="P1520" t="str">
        <f>IF(ISBLANK(INDEX('[1]Sumber sampah'!E:E,MATCH($Z1520,'[1]Sumber sampah'!$K:$K,0))), "", (INDEX('[1]Sumber sampah'!E:E,MATCH($Z1520,'[1]Sumber sampah'!$K:$K,0))))</f>
        <v/>
      </c>
      <c r="Q1520" t="str">
        <f>IF(ISBLANK(INDEX('[1]Sumber sampah'!F:F,MATCH($Z1520,'[1]Sumber sampah'!$K:$K,0))), "", (INDEX('[1]Sumber sampah'!F:F,MATCH($Z1520,'[1]Sumber sampah'!$K:$K,0))))</f>
        <v/>
      </c>
      <c r="R1520" t="str">
        <f>IF(ISBLANK(INDEX('[1]Sumber sampah'!G:G,MATCH($Z1520,'[1]Sumber sampah'!$K:$K,0))), "", (INDEX('[1]Sumber sampah'!G:G,MATCH($Z1520,'[1]Sumber sampah'!$K:$K,0))))</f>
        <v/>
      </c>
      <c r="S1520" t="str">
        <f>IF(ISBLANK(INDEX('[1]Sumber sampah'!H:H,MATCH($Z1520,'[1]Sumber sampah'!$K:$K,0))), "", (INDEX('[1]Sumber sampah'!H:H,MATCH($Z1520,'[1]Sumber sampah'!$K:$K,0))))</f>
        <v/>
      </c>
      <c r="T1520" t="str">
        <f>IF(ISBLANK(INDEX('[1]Sumber sampah'!I:I,MATCH($Z1520,'[1]Sumber sampah'!$K:$K,0))), "", (INDEX('[1]Sumber sampah'!I:I,MATCH($Z1520,'[1]Sumber sampah'!$K:$K,0))))</f>
        <v/>
      </c>
      <c r="U1520" t="str">
        <f>IF(ISBLANK(INDEX('[1]Sumber sampah'!J:J,MATCH($Z1520,'[1]Sumber sampah'!$K:$K,0))), "", (INDEX('[1]Sumber sampah'!J:J,MATCH($Z1520,'[1]Sumber sampah'!$K:$K,0))))</f>
        <v/>
      </c>
      <c r="Z1520" t="str">
        <f t="shared" si="23"/>
        <v>2020_Jambi_Kab. Sarolangun</v>
      </c>
    </row>
    <row r="1521" spans="1:26" x14ac:dyDescent="0.35">
      <c r="A1521" s="15">
        <v>2020</v>
      </c>
      <c r="B1521" t="s">
        <v>260</v>
      </c>
      <c r="C1521" t="s">
        <v>504</v>
      </c>
      <c r="D1521" s="16">
        <v>122.6</v>
      </c>
      <c r="E1521" s="17">
        <v>44750.17</v>
      </c>
      <c r="F1521">
        <f>IF(ISBLANK(INDEX('[1]Jenis sampah'!D:D,MATCH($Z1521,'[1]Jenis sampah'!$M:$M,0))), "", (INDEX('[1]Jenis sampah'!D:D,MATCH($Z1521,'[1]Jenis sampah'!$M:$M,0))))</f>
        <v>36</v>
      </c>
      <c r="G1521">
        <f>IF(ISBLANK(INDEX('[1]Jenis sampah'!E:E,MATCH($Z1521,'[1]Jenis sampah'!$M:$M,0))), "", (INDEX('[1]Jenis sampah'!E:E,MATCH($Z1521,'[1]Jenis sampah'!$M:$M,0))))</f>
        <v>15</v>
      </c>
      <c r="H1521">
        <f>IF(ISBLANK(INDEX('[1]Jenis sampah'!F:F,MATCH($Z1521,'[1]Jenis sampah'!$M:$M,0))), "", (INDEX('[1]Jenis sampah'!F:F,MATCH($Z1521,'[1]Jenis sampah'!$M:$M,0))))</f>
        <v>18.8</v>
      </c>
      <c r="I1521">
        <f>IF(ISBLANK(INDEX('[1]Jenis sampah'!G:G,MATCH($Z1521,'[1]Jenis sampah'!$M:$M,0))), "", (INDEX('[1]Jenis sampah'!G:G,MATCH($Z1521,'[1]Jenis sampah'!$M:$M,0))))</f>
        <v>14</v>
      </c>
      <c r="J1521">
        <f>IF(ISBLANK(INDEX('[1]Jenis sampah'!H:H,MATCH($Z1521,'[1]Jenis sampah'!$M:$M,0))), "", (INDEX('[1]Jenis sampah'!H:H,MATCH($Z1521,'[1]Jenis sampah'!$M:$M,0))))</f>
        <v>3.2</v>
      </c>
      <c r="K1521">
        <f>IF(ISBLANK(INDEX('[1]Jenis sampah'!I:I,MATCH($Z1521,'[1]Jenis sampah'!$M:$M,0))), "", (INDEX('[1]Jenis sampah'!I:I,MATCH($Z1521,'[1]Jenis sampah'!$M:$M,0))))</f>
        <v>3</v>
      </c>
      <c r="L1521">
        <f>IF(ISBLANK(INDEX('[1]Jenis sampah'!J:J,MATCH($Z1521,'[1]Jenis sampah'!$M:$M,0))), "", (INDEX('[1]Jenis sampah'!J:J,MATCH($Z1521,'[1]Jenis sampah'!$M:$M,0))))</f>
        <v>2</v>
      </c>
      <c r="M1521">
        <f>IF(ISBLANK(INDEX('[1]Jenis sampah'!K:K,MATCH($Z1521,'[1]Jenis sampah'!$M:$M,0))), "", (INDEX('[1]Jenis sampah'!K:K,MATCH($Z1521,'[1]Jenis sampah'!$M:$M,0))))</f>
        <v>2</v>
      </c>
      <c r="N1521">
        <f>IF(ISBLANK(INDEX('[1]Jenis sampah'!L:L,MATCH($Z1521,'[1]Jenis sampah'!$M:$M,0))), "", (INDEX('[1]Jenis sampah'!L:L,MATCH($Z1521,'[1]Jenis sampah'!$M:$M,0))))</f>
        <v>6</v>
      </c>
      <c r="O1521">
        <f>IF(ISBLANK(INDEX('[1]Sumber sampah'!D:D,MATCH($Z1521,'[1]Sumber sampah'!$K:$K,0))), "", (INDEX('[1]Sumber sampah'!D:D,MATCH($Z1521,'[1]Sumber sampah'!$K:$K,0))))</f>
        <v>75.5</v>
      </c>
      <c r="P1521">
        <f>IF(ISBLANK(INDEX('[1]Sumber sampah'!E:E,MATCH($Z1521,'[1]Sumber sampah'!$K:$K,0))), "", (INDEX('[1]Sumber sampah'!E:E,MATCH($Z1521,'[1]Sumber sampah'!$K:$K,0))))</f>
        <v>1.25</v>
      </c>
      <c r="Q1521">
        <f>IF(ISBLANK(INDEX('[1]Sumber sampah'!F:F,MATCH($Z1521,'[1]Sumber sampah'!$K:$K,0))), "", (INDEX('[1]Sumber sampah'!F:F,MATCH($Z1521,'[1]Sumber sampah'!$K:$K,0))))</f>
        <v>29.3</v>
      </c>
      <c r="R1521">
        <f>IF(ISBLANK(INDEX('[1]Sumber sampah'!G:G,MATCH($Z1521,'[1]Sumber sampah'!$K:$K,0))), "", (INDEX('[1]Sumber sampah'!G:G,MATCH($Z1521,'[1]Sumber sampah'!$K:$K,0))))</f>
        <v>3.4</v>
      </c>
      <c r="S1521">
        <f>IF(ISBLANK(INDEX('[1]Sumber sampah'!H:H,MATCH($Z1521,'[1]Sumber sampah'!$K:$K,0))), "", (INDEX('[1]Sumber sampah'!H:H,MATCH($Z1521,'[1]Sumber sampah'!$K:$K,0))))</f>
        <v>2.7</v>
      </c>
      <c r="T1521">
        <f>IF(ISBLANK(INDEX('[1]Sumber sampah'!I:I,MATCH($Z1521,'[1]Sumber sampah'!$K:$K,0))), "", (INDEX('[1]Sumber sampah'!I:I,MATCH($Z1521,'[1]Sumber sampah'!$K:$K,0))))</f>
        <v>2.1</v>
      </c>
      <c r="U1521">
        <f>IF(ISBLANK(INDEX('[1]Sumber sampah'!J:J,MATCH($Z1521,'[1]Sumber sampah'!$K:$K,0))), "", (INDEX('[1]Sumber sampah'!J:J,MATCH($Z1521,'[1]Sumber sampah'!$K:$K,0))))</f>
        <v>8.35</v>
      </c>
      <c r="Z1521" t="str">
        <f t="shared" si="23"/>
        <v>2020_Jambi_Kab. Batanghari</v>
      </c>
    </row>
    <row r="1522" spans="1:26" x14ac:dyDescent="0.35">
      <c r="A1522" s="15">
        <v>2020</v>
      </c>
      <c r="B1522" t="s">
        <v>260</v>
      </c>
      <c r="C1522" t="s">
        <v>505</v>
      </c>
      <c r="D1522" s="16">
        <v>81.62</v>
      </c>
      <c r="E1522" s="17">
        <v>29792.97</v>
      </c>
      <c r="F1522" t="str">
        <f>IF(ISBLANK(INDEX('[1]Jenis sampah'!D:D,MATCH($Z1522,'[1]Jenis sampah'!$M:$M,0))), "", (INDEX('[1]Jenis sampah'!D:D,MATCH($Z1522,'[1]Jenis sampah'!$M:$M,0))))</f>
        <v/>
      </c>
      <c r="G1522" t="str">
        <f>IF(ISBLANK(INDEX('[1]Jenis sampah'!E:E,MATCH($Z1522,'[1]Jenis sampah'!$M:$M,0))), "", (INDEX('[1]Jenis sampah'!E:E,MATCH($Z1522,'[1]Jenis sampah'!$M:$M,0))))</f>
        <v/>
      </c>
      <c r="H1522" t="str">
        <f>IF(ISBLANK(INDEX('[1]Jenis sampah'!F:F,MATCH($Z1522,'[1]Jenis sampah'!$M:$M,0))), "", (INDEX('[1]Jenis sampah'!F:F,MATCH($Z1522,'[1]Jenis sampah'!$M:$M,0))))</f>
        <v/>
      </c>
      <c r="I1522" t="str">
        <f>IF(ISBLANK(INDEX('[1]Jenis sampah'!G:G,MATCH($Z1522,'[1]Jenis sampah'!$M:$M,0))), "", (INDEX('[1]Jenis sampah'!G:G,MATCH($Z1522,'[1]Jenis sampah'!$M:$M,0))))</f>
        <v/>
      </c>
      <c r="J1522" t="str">
        <f>IF(ISBLANK(INDEX('[1]Jenis sampah'!H:H,MATCH($Z1522,'[1]Jenis sampah'!$M:$M,0))), "", (INDEX('[1]Jenis sampah'!H:H,MATCH($Z1522,'[1]Jenis sampah'!$M:$M,0))))</f>
        <v/>
      </c>
      <c r="K1522" t="str">
        <f>IF(ISBLANK(INDEX('[1]Jenis sampah'!I:I,MATCH($Z1522,'[1]Jenis sampah'!$M:$M,0))), "", (INDEX('[1]Jenis sampah'!I:I,MATCH($Z1522,'[1]Jenis sampah'!$M:$M,0))))</f>
        <v/>
      </c>
      <c r="L1522" t="str">
        <f>IF(ISBLANK(INDEX('[1]Jenis sampah'!J:J,MATCH($Z1522,'[1]Jenis sampah'!$M:$M,0))), "", (INDEX('[1]Jenis sampah'!J:J,MATCH($Z1522,'[1]Jenis sampah'!$M:$M,0))))</f>
        <v/>
      </c>
      <c r="M1522" t="str">
        <f>IF(ISBLANK(INDEX('[1]Jenis sampah'!K:K,MATCH($Z1522,'[1]Jenis sampah'!$M:$M,0))), "", (INDEX('[1]Jenis sampah'!K:K,MATCH($Z1522,'[1]Jenis sampah'!$M:$M,0))))</f>
        <v/>
      </c>
      <c r="N1522" t="str">
        <f>IF(ISBLANK(INDEX('[1]Jenis sampah'!L:L,MATCH($Z1522,'[1]Jenis sampah'!$M:$M,0))), "", (INDEX('[1]Jenis sampah'!L:L,MATCH($Z1522,'[1]Jenis sampah'!$M:$M,0))))</f>
        <v/>
      </c>
      <c r="O1522" t="str">
        <f>IF(ISBLANK(INDEX('[1]Sumber sampah'!D:D,MATCH($Z1522,'[1]Sumber sampah'!$K:$K,0))), "", (INDEX('[1]Sumber sampah'!D:D,MATCH($Z1522,'[1]Sumber sampah'!$K:$K,0))))</f>
        <v/>
      </c>
      <c r="P1522" t="str">
        <f>IF(ISBLANK(INDEX('[1]Sumber sampah'!E:E,MATCH($Z1522,'[1]Sumber sampah'!$K:$K,0))), "", (INDEX('[1]Sumber sampah'!E:E,MATCH($Z1522,'[1]Sumber sampah'!$K:$K,0))))</f>
        <v/>
      </c>
      <c r="Q1522" t="str">
        <f>IF(ISBLANK(INDEX('[1]Sumber sampah'!F:F,MATCH($Z1522,'[1]Sumber sampah'!$K:$K,0))), "", (INDEX('[1]Sumber sampah'!F:F,MATCH($Z1522,'[1]Sumber sampah'!$K:$K,0))))</f>
        <v/>
      </c>
      <c r="R1522" t="str">
        <f>IF(ISBLANK(INDEX('[1]Sumber sampah'!G:G,MATCH($Z1522,'[1]Sumber sampah'!$K:$K,0))), "", (INDEX('[1]Sumber sampah'!G:G,MATCH($Z1522,'[1]Sumber sampah'!$K:$K,0))))</f>
        <v/>
      </c>
      <c r="S1522" t="str">
        <f>IF(ISBLANK(INDEX('[1]Sumber sampah'!H:H,MATCH($Z1522,'[1]Sumber sampah'!$K:$K,0))), "", (INDEX('[1]Sumber sampah'!H:H,MATCH($Z1522,'[1]Sumber sampah'!$K:$K,0))))</f>
        <v/>
      </c>
      <c r="T1522" t="str">
        <f>IF(ISBLANK(INDEX('[1]Sumber sampah'!I:I,MATCH($Z1522,'[1]Sumber sampah'!$K:$K,0))), "", (INDEX('[1]Sumber sampah'!I:I,MATCH($Z1522,'[1]Sumber sampah'!$K:$K,0))))</f>
        <v/>
      </c>
      <c r="U1522" t="str">
        <f>IF(ISBLANK(INDEX('[1]Sumber sampah'!J:J,MATCH($Z1522,'[1]Sumber sampah'!$K:$K,0))), "", (INDEX('[1]Sumber sampah'!J:J,MATCH($Z1522,'[1]Sumber sampah'!$K:$K,0))))</f>
        <v/>
      </c>
      <c r="Z1522" t="str">
        <f t="shared" si="23"/>
        <v>2020_Jambi_Kab. Muaro Jambi</v>
      </c>
    </row>
    <row r="1523" spans="1:26" x14ac:dyDescent="0.35">
      <c r="A1523" s="15">
        <v>2020</v>
      </c>
      <c r="B1523" t="s">
        <v>260</v>
      </c>
      <c r="C1523" t="s">
        <v>506</v>
      </c>
      <c r="D1523" s="16">
        <v>166.97</v>
      </c>
      <c r="E1523" s="17">
        <v>60942.59</v>
      </c>
      <c r="F1523">
        <f>IF(ISBLANK(INDEX('[1]Jenis sampah'!D:D,MATCH($Z1523,'[1]Jenis sampah'!$M:$M,0))), "", (INDEX('[1]Jenis sampah'!D:D,MATCH($Z1523,'[1]Jenis sampah'!$M:$M,0))))</f>
        <v>5</v>
      </c>
      <c r="G1523">
        <f>IF(ISBLANK(INDEX('[1]Jenis sampah'!E:E,MATCH($Z1523,'[1]Jenis sampah'!$M:$M,0))), "", (INDEX('[1]Jenis sampah'!E:E,MATCH($Z1523,'[1]Jenis sampah'!$M:$M,0))))</f>
        <v>8</v>
      </c>
      <c r="H1523">
        <f>IF(ISBLANK(INDEX('[1]Jenis sampah'!F:F,MATCH($Z1523,'[1]Jenis sampah'!$M:$M,0))), "", (INDEX('[1]Jenis sampah'!F:F,MATCH($Z1523,'[1]Jenis sampah'!$M:$M,0))))</f>
        <v>30</v>
      </c>
      <c r="I1523">
        <f>IF(ISBLANK(INDEX('[1]Jenis sampah'!G:G,MATCH($Z1523,'[1]Jenis sampah'!$M:$M,0))), "", (INDEX('[1]Jenis sampah'!G:G,MATCH($Z1523,'[1]Jenis sampah'!$M:$M,0))))</f>
        <v>30</v>
      </c>
      <c r="J1523">
        <f>IF(ISBLANK(INDEX('[1]Jenis sampah'!H:H,MATCH($Z1523,'[1]Jenis sampah'!$M:$M,0))), "", (INDEX('[1]Jenis sampah'!H:H,MATCH($Z1523,'[1]Jenis sampah'!$M:$M,0))))</f>
        <v>3</v>
      </c>
      <c r="K1523">
        <f>IF(ISBLANK(INDEX('[1]Jenis sampah'!I:I,MATCH($Z1523,'[1]Jenis sampah'!$M:$M,0))), "", (INDEX('[1]Jenis sampah'!I:I,MATCH($Z1523,'[1]Jenis sampah'!$M:$M,0))))</f>
        <v>6</v>
      </c>
      <c r="L1523">
        <f>IF(ISBLANK(INDEX('[1]Jenis sampah'!J:J,MATCH($Z1523,'[1]Jenis sampah'!$M:$M,0))), "", (INDEX('[1]Jenis sampah'!J:J,MATCH($Z1523,'[1]Jenis sampah'!$M:$M,0))))</f>
        <v>10</v>
      </c>
      <c r="M1523">
        <f>IF(ISBLANK(INDEX('[1]Jenis sampah'!K:K,MATCH($Z1523,'[1]Jenis sampah'!$M:$M,0))), "", (INDEX('[1]Jenis sampah'!K:K,MATCH($Z1523,'[1]Jenis sampah'!$M:$M,0))))</f>
        <v>2</v>
      </c>
      <c r="N1523">
        <f>IF(ISBLANK(INDEX('[1]Jenis sampah'!L:L,MATCH($Z1523,'[1]Jenis sampah'!$M:$M,0))), "", (INDEX('[1]Jenis sampah'!L:L,MATCH($Z1523,'[1]Jenis sampah'!$M:$M,0))))</f>
        <v>6</v>
      </c>
      <c r="O1523">
        <f>IF(ISBLANK(INDEX('[1]Sumber sampah'!D:D,MATCH($Z1523,'[1]Sumber sampah'!$K:$K,0))), "", (INDEX('[1]Sumber sampah'!D:D,MATCH($Z1523,'[1]Sumber sampah'!$K:$K,0))))</f>
        <v>13</v>
      </c>
      <c r="P1523">
        <f>IF(ISBLANK(INDEX('[1]Sumber sampah'!E:E,MATCH($Z1523,'[1]Sumber sampah'!$K:$K,0))), "", (INDEX('[1]Sumber sampah'!E:E,MATCH($Z1523,'[1]Sumber sampah'!$K:$K,0))))</f>
        <v>2</v>
      </c>
      <c r="Q1523">
        <f>IF(ISBLANK(INDEX('[1]Sumber sampah'!F:F,MATCH($Z1523,'[1]Sumber sampah'!$K:$K,0))), "", (INDEX('[1]Sumber sampah'!F:F,MATCH($Z1523,'[1]Sumber sampah'!$K:$K,0))))</f>
        <v>8</v>
      </c>
      <c r="R1523">
        <f>IF(ISBLANK(INDEX('[1]Sumber sampah'!G:G,MATCH($Z1523,'[1]Sumber sampah'!$K:$K,0))), "", (INDEX('[1]Sumber sampah'!G:G,MATCH($Z1523,'[1]Sumber sampah'!$K:$K,0))))</f>
        <v>4</v>
      </c>
      <c r="S1523">
        <f>IF(ISBLANK(INDEX('[1]Sumber sampah'!H:H,MATCH($Z1523,'[1]Sumber sampah'!$K:$K,0))), "", (INDEX('[1]Sumber sampah'!H:H,MATCH($Z1523,'[1]Sumber sampah'!$K:$K,0))))</f>
        <v>6</v>
      </c>
      <c r="T1523">
        <f>IF(ISBLANK(INDEX('[1]Sumber sampah'!I:I,MATCH($Z1523,'[1]Sumber sampah'!$K:$K,0))), "", (INDEX('[1]Sumber sampah'!I:I,MATCH($Z1523,'[1]Sumber sampah'!$K:$K,0))))</f>
        <v>1</v>
      </c>
      <c r="U1523">
        <f>IF(ISBLANK(INDEX('[1]Sumber sampah'!J:J,MATCH($Z1523,'[1]Sumber sampah'!$K:$K,0))), "", (INDEX('[1]Sumber sampah'!J:J,MATCH($Z1523,'[1]Sumber sampah'!$K:$K,0))))</f>
        <v>6</v>
      </c>
      <c r="Z1523" t="str">
        <f t="shared" si="23"/>
        <v>2020_Jambi_Kab. Tanjung Jabung Barat</v>
      </c>
    </row>
    <row r="1524" spans="1:26" x14ac:dyDescent="0.35">
      <c r="A1524" s="15">
        <v>2020</v>
      </c>
      <c r="B1524" t="s">
        <v>260</v>
      </c>
      <c r="C1524" t="s">
        <v>261</v>
      </c>
      <c r="D1524" s="16">
        <v>152.36000000000001</v>
      </c>
      <c r="E1524" s="17">
        <v>55610.38</v>
      </c>
      <c r="F1524">
        <f>IF(ISBLANK(INDEX('[1]Jenis sampah'!D:D,MATCH($Z1524,'[1]Jenis sampah'!$M:$M,0))), "", (INDEX('[1]Jenis sampah'!D:D,MATCH($Z1524,'[1]Jenis sampah'!$M:$M,0))))</f>
        <v>63.13</v>
      </c>
      <c r="G1524">
        <f>IF(ISBLANK(INDEX('[1]Jenis sampah'!E:E,MATCH($Z1524,'[1]Jenis sampah'!$M:$M,0))), "", (INDEX('[1]Jenis sampah'!E:E,MATCH($Z1524,'[1]Jenis sampah'!$M:$M,0))))</f>
        <v>13.25</v>
      </c>
      <c r="H1524">
        <f>IF(ISBLANK(INDEX('[1]Jenis sampah'!F:F,MATCH($Z1524,'[1]Jenis sampah'!$M:$M,0))), "", (INDEX('[1]Jenis sampah'!F:F,MATCH($Z1524,'[1]Jenis sampah'!$M:$M,0))))</f>
        <v>1.42</v>
      </c>
      <c r="I1524">
        <f>IF(ISBLANK(INDEX('[1]Jenis sampah'!G:G,MATCH($Z1524,'[1]Jenis sampah'!$M:$M,0))), "", (INDEX('[1]Jenis sampah'!G:G,MATCH($Z1524,'[1]Jenis sampah'!$M:$M,0))))</f>
        <v>4.4800000000000004</v>
      </c>
      <c r="J1524">
        <f>IF(ISBLANK(INDEX('[1]Jenis sampah'!H:H,MATCH($Z1524,'[1]Jenis sampah'!$M:$M,0))), "", (INDEX('[1]Jenis sampah'!H:H,MATCH($Z1524,'[1]Jenis sampah'!$M:$M,0))))</f>
        <v>5.88</v>
      </c>
      <c r="K1524">
        <f>IF(ISBLANK(INDEX('[1]Jenis sampah'!I:I,MATCH($Z1524,'[1]Jenis sampah'!$M:$M,0))), "", (INDEX('[1]Jenis sampah'!I:I,MATCH($Z1524,'[1]Jenis sampah'!$M:$M,0))))</f>
        <v>3.83</v>
      </c>
      <c r="L1524">
        <f>IF(ISBLANK(INDEX('[1]Jenis sampah'!J:J,MATCH($Z1524,'[1]Jenis sampah'!$M:$M,0))), "", (INDEX('[1]Jenis sampah'!J:J,MATCH($Z1524,'[1]Jenis sampah'!$M:$M,0))))</f>
        <v>5.73</v>
      </c>
      <c r="M1524">
        <f>IF(ISBLANK(INDEX('[1]Jenis sampah'!K:K,MATCH($Z1524,'[1]Jenis sampah'!$M:$M,0))), "", (INDEX('[1]Jenis sampah'!K:K,MATCH($Z1524,'[1]Jenis sampah'!$M:$M,0))))</f>
        <v>1.38</v>
      </c>
      <c r="N1524">
        <f>IF(ISBLANK(INDEX('[1]Jenis sampah'!L:L,MATCH($Z1524,'[1]Jenis sampah'!$M:$M,0))), "", (INDEX('[1]Jenis sampah'!L:L,MATCH($Z1524,'[1]Jenis sampah'!$M:$M,0))))</f>
        <v>0.9</v>
      </c>
      <c r="O1524">
        <f>IF(ISBLANK(INDEX('[1]Sumber sampah'!D:D,MATCH($Z1524,'[1]Sumber sampah'!$K:$K,0))), "", (INDEX('[1]Sumber sampah'!D:D,MATCH($Z1524,'[1]Sumber sampah'!$K:$K,0))))</f>
        <v>16.61</v>
      </c>
      <c r="P1524">
        <f>IF(ISBLANK(INDEX('[1]Sumber sampah'!E:E,MATCH($Z1524,'[1]Sumber sampah'!$K:$K,0))), "", (INDEX('[1]Sumber sampah'!E:E,MATCH($Z1524,'[1]Sumber sampah'!$K:$K,0))))</f>
        <v>1.4</v>
      </c>
      <c r="Q1524">
        <f>IF(ISBLANK(INDEX('[1]Sumber sampah'!F:F,MATCH($Z1524,'[1]Sumber sampah'!$K:$K,0))), "", (INDEX('[1]Sumber sampah'!F:F,MATCH($Z1524,'[1]Sumber sampah'!$K:$K,0))))</f>
        <v>67.14</v>
      </c>
      <c r="R1524">
        <f>IF(ISBLANK(INDEX('[1]Sumber sampah'!G:G,MATCH($Z1524,'[1]Sumber sampah'!$K:$K,0))), "", (INDEX('[1]Sumber sampah'!G:G,MATCH($Z1524,'[1]Sumber sampah'!$K:$K,0))))</f>
        <v>1.32</v>
      </c>
      <c r="S1524">
        <f>IF(ISBLANK(INDEX('[1]Sumber sampah'!H:H,MATCH($Z1524,'[1]Sumber sampah'!$K:$K,0))), "", (INDEX('[1]Sumber sampah'!H:H,MATCH($Z1524,'[1]Sumber sampah'!$K:$K,0))))</f>
        <v>1.04</v>
      </c>
      <c r="T1524">
        <f>IF(ISBLANK(INDEX('[1]Sumber sampah'!I:I,MATCH($Z1524,'[1]Sumber sampah'!$K:$K,0))), "", (INDEX('[1]Sumber sampah'!I:I,MATCH($Z1524,'[1]Sumber sampah'!$K:$K,0))))</f>
        <v>2.48</v>
      </c>
      <c r="U1524">
        <f>IF(ISBLANK(INDEX('[1]Sumber sampah'!J:J,MATCH($Z1524,'[1]Sumber sampah'!$K:$K,0))), "", (INDEX('[1]Sumber sampah'!J:J,MATCH($Z1524,'[1]Sumber sampah'!$K:$K,0))))</f>
        <v>64.52</v>
      </c>
      <c r="Z1524" t="str">
        <f t="shared" si="23"/>
        <v>2020_Jambi_Kab. Bungo</v>
      </c>
    </row>
    <row r="1525" spans="1:26" x14ac:dyDescent="0.35">
      <c r="A1525" s="15">
        <v>2020</v>
      </c>
      <c r="B1525" t="s">
        <v>260</v>
      </c>
      <c r="C1525" t="s">
        <v>422</v>
      </c>
      <c r="D1525" s="16">
        <v>135.07</v>
      </c>
      <c r="E1525" s="17">
        <v>49299.67</v>
      </c>
      <c r="F1525" t="str">
        <f>IF(ISBLANK(INDEX('[1]Jenis sampah'!D:D,MATCH($Z1525,'[1]Jenis sampah'!$M:$M,0))), "", (INDEX('[1]Jenis sampah'!D:D,MATCH($Z1525,'[1]Jenis sampah'!$M:$M,0))))</f>
        <v/>
      </c>
      <c r="G1525" t="str">
        <f>IF(ISBLANK(INDEX('[1]Jenis sampah'!E:E,MATCH($Z1525,'[1]Jenis sampah'!$M:$M,0))), "", (INDEX('[1]Jenis sampah'!E:E,MATCH($Z1525,'[1]Jenis sampah'!$M:$M,0))))</f>
        <v/>
      </c>
      <c r="H1525" t="str">
        <f>IF(ISBLANK(INDEX('[1]Jenis sampah'!F:F,MATCH($Z1525,'[1]Jenis sampah'!$M:$M,0))), "", (INDEX('[1]Jenis sampah'!F:F,MATCH($Z1525,'[1]Jenis sampah'!$M:$M,0))))</f>
        <v/>
      </c>
      <c r="I1525" t="str">
        <f>IF(ISBLANK(INDEX('[1]Jenis sampah'!G:G,MATCH($Z1525,'[1]Jenis sampah'!$M:$M,0))), "", (INDEX('[1]Jenis sampah'!G:G,MATCH($Z1525,'[1]Jenis sampah'!$M:$M,0))))</f>
        <v/>
      </c>
      <c r="J1525" t="str">
        <f>IF(ISBLANK(INDEX('[1]Jenis sampah'!H:H,MATCH($Z1525,'[1]Jenis sampah'!$M:$M,0))), "", (INDEX('[1]Jenis sampah'!H:H,MATCH($Z1525,'[1]Jenis sampah'!$M:$M,0))))</f>
        <v/>
      </c>
      <c r="K1525" t="str">
        <f>IF(ISBLANK(INDEX('[1]Jenis sampah'!I:I,MATCH($Z1525,'[1]Jenis sampah'!$M:$M,0))), "", (INDEX('[1]Jenis sampah'!I:I,MATCH($Z1525,'[1]Jenis sampah'!$M:$M,0))))</f>
        <v/>
      </c>
      <c r="L1525" t="str">
        <f>IF(ISBLANK(INDEX('[1]Jenis sampah'!J:J,MATCH($Z1525,'[1]Jenis sampah'!$M:$M,0))), "", (INDEX('[1]Jenis sampah'!J:J,MATCH($Z1525,'[1]Jenis sampah'!$M:$M,0))))</f>
        <v/>
      </c>
      <c r="M1525" t="str">
        <f>IF(ISBLANK(INDEX('[1]Jenis sampah'!K:K,MATCH($Z1525,'[1]Jenis sampah'!$M:$M,0))), "", (INDEX('[1]Jenis sampah'!K:K,MATCH($Z1525,'[1]Jenis sampah'!$M:$M,0))))</f>
        <v/>
      </c>
      <c r="N1525" t="str">
        <f>IF(ISBLANK(INDEX('[1]Jenis sampah'!L:L,MATCH($Z1525,'[1]Jenis sampah'!$M:$M,0))), "", (INDEX('[1]Jenis sampah'!L:L,MATCH($Z1525,'[1]Jenis sampah'!$M:$M,0))))</f>
        <v/>
      </c>
      <c r="O1525" t="str">
        <f>IF(ISBLANK(INDEX('[1]Sumber sampah'!D:D,MATCH($Z1525,'[1]Sumber sampah'!$K:$K,0))), "", (INDEX('[1]Sumber sampah'!D:D,MATCH($Z1525,'[1]Sumber sampah'!$K:$K,0))))</f>
        <v/>
      </c>
      <c r="P1525" t="str">
        <f>IF(ISBLANK(INDEX('[1]Sumber sampah'!E:E,MATCH($Z1525,'[1]Sumber sampah'!$K:$K,0))), "", (INDEX('[1]Sumber sampah'!E:E,MATCH($Z1525,'[1]Sumber sampah'!$K:$K,0))))</f>
        <v/>
      </c>
      <c r="Q1525" t="str">
        <f>IF(ISBLANK(INDEX('[1]Sumber sampah'!F:F,MATCH($Z1525,'[1]Sumber sampah'!$K:$K,0))), "", (INDEX('[1]Sumber sampah'!F:F,MATCH($Z1525,'[1]Sumber sampah'!$K:$K,0))))</f>
        <v/>
      </c>
      <c r="R1525" t="str">
        <f>IF(ISBLANK(INDEX('[1]Sumber sampah'!G:G,MATCH($Z1525,'[1]Sumber sampah'!$K:$K,0))), "", (INDEX('[1]Sumber sampah'!G:G,MATCH($Z1525,'[1]Sumber sampah'!$K:$K,0))))</f>
        <v/>
      </c>
      <c r="S1525" t="str">
        <f>IF(ISBLANK(INDEX('[1]Sumber sampah'!H:H,MATCH($Z1525,'[1]Sumber sampah'!$K:$K,0))), "", (INDEX('[1]Sumber sampah'!H:H,MATCH($Z1525,'[1]Sumber sampah'!$K:$K,0))))</f>
        <v/>
      </c>
      <c r="T1525" t="str">
        <f>IF(ISBLANK(INDEX('[1]Sumber sampah'!I:I,MATCH($Z1525,'[1]Sumber sampah'!$K:$K,0))), "", (INDEX('[1]Sumber sampah'!I:I,MATCH($Z1525,'[1]Sumber sampah'!$K:$K,0))))</f>
        <v/>
      </c>
      <c r="U1525" t="str">
        <f>IF(ISBLANK(INDEX('[1]Sumber sampah'!J:J,MATCH($Z1525,'[1]Sumber sampah'!$K:$K,0))), "", (INDEX('[1]Sumber sampah'!J:J,MATCH($Z1525,'[1]Sumber sampah'!$K:$K,0))))</f>
        <v/>
      </c>
      <c r="Z1525" t="str">
        <f t="shared" si="23"/>
        <v>2020_Jambi_Kab. Tebo</v>
      </c>
    </row>
    <row r="1526" spans="1:26" x14ac:dyDescent="0.35">
      <c r="A1526" s="15">
        <v>2020</v>
      </c>
      <c r="B1526" t="s">
        <v>260</v>
      </c>
      <c r="C1526" t="s">
        <v>263</v>
      </c>
      <c r="D1526" s="16">
        <v>49.09</v>
      </c>
      <c r="E1526" s="17">
        <v>17916.39</v>
      </c>
      <c r="F1526" t="str">
        <f>IF(ISBLANK(INDEX('[1]Jenis sampah'!D:D,MATCH($Z1526,'[1]Jenis sampah'!$M:$M,0))), "", (INDEX('[1]Jenis sampah'!D:D,MATCH($Z1526,'[1]Jenis sampah'!$M:$M,0))))</f>
        <v/>
      </c>
      <c r="G1526" t="str">
        <f>IF(ISBLANK(INDEX('[1]Jenis sampah'!E:E,MATCH($Z1526,'[1]Jenis sampah'!$M:$M,0))), "", (INDEX('[1]Jenis sampah'!E:E,MATCH($Z1526,'[1]Jenis sampah'!$M:$M,0))))</f>
        <v/>
      </c>
      <c r="H1526" t="str">
        <f>IF(ISBLANK(INDEX('[1]Jenis sampah'!F:F,MATCH($Z1526,'[1]Jenis sampah'!$M:$M,0))), "", (INDEX('[1]Jenis sampah'!F:F,MATCH($Z1526,'[1]Jenis sampah'!$M:$M,0))))</f>
        <v/>
      </c>
      <c r="I1526" t="str">
        <f>IF(ISBLANK(INDEX('[1]Jenis sampah'!G:G,MATCH($Z1526,'[1]Jenis sampah'!$M:$M,0))), "", (INDEX('[1]Jenis sampah'!G:G,MATCH($Z1526,'[1]Jenis sampah'!$M:$M,0))))</f>
        <v/>
      </c>
      <c r="J1526" t="str">
        <f>IF(ISBLANK(INDEX('[1]Jenis sampah'!H:H,MATCH($Z1526,'[1]Jenis sampah'!$M:$M,0))), "", (INDEX('[1]Jenis sampah'!H:H,MATCH($Z1526,'[1]Jenis sampah'!$M:$M,0))))</f>
        <v/>
      </c>
      <c r="K1526" t="str">
        <f>IF(ISBLANK(INDEX('[1]Jenis sampah'!I:I,MATCH($Z1526,'[1]Jenis sampah'!$M:$M,0))), "", (INDEX('[1]Jenis sampah'!I:I,MATCH($Z1526,'[1]Jenis sampah'!$M:$M,0))))</f>
        <v/>
      </c>
      <c r="L1526" t="str">
        <f>IF(ISBLANK(INDEX('[1]Jenis sampah'!J:J,MATCH($Z1526,'[1]Jenis sampah'!$M:$M,0))), "", (INDEX('[1]Jenis sampah'!J:J,MATCH($Z1526,'[1]Jenis sampah'!$M:$M,0))))</f>
        <v/>
      </c>
      <c r="M1526" t="str">
        <f>IF(ISBLANK(INDEX('[1]Jenis sampah'!K:K,MATCH($Z1526,'[1]Jenis sampah'!$M:$M,0))), "", (INDEX('[1]Jenis sampah'!K:K,MATCH($Z1526,'[1]Jenis sampah'!$M:$M,0))))</f>
        <v/>
      </c>
      <c r="N1526" t="str">
        <f>IF(ISBLANK(INDEX('[1]Jenis sampah'!L:L,MATCH($Z1526,'[1]Jenis sampah'!$M:$M,0))), "", (INDEX('[1]Jenis sampah'!L:L,MATCH($Z1526,'[1]Jenis sampah'!$M:$M,0))))</f>
        <v/>
      </c>
      <c r="O1526" t="str">
        <f>IF(ISBLANK(INDEX('[1]Sumber sampah'!D:D,MATCH($Z1526,'[1]Sumber sampah'!$K:$K,0))), "", (INDEX('[1]Sumber sampah'!D:D,MATCH($Z1526,'[1]Sumber sampah'!$K:$K,0))))</f>
        <v/>
      </c>
      <c r="P1526" t="str">
        <f>IF(ISBLANK(INDEX('[1]Sumber sampah'!E:E,MATCH($Z1526,'[1]Sumber sampah'!$K:$K,0))), "", (INDEX('[1]Sumber sampah'!E:E,MATCH($Z1526,'[1]Sumber sampah'!$K:$K,0))))</f>
        <v/>
      </c>
      <c r="Q1526" t="str">
        <f>IF(ISBLANK(INDEX('[1]Sumber sampah'!F:F,MATCH($Z1526,'[1]Sumber sampah'!$K:$K,0))), "", (INDEX('[1]Sumber sampah'!F:F,MATCH($Z1526,'[1]Sumber sampah'!$K:$K,0))))</f>
        <v/>
      </c>
      <c r="R1526" t="str">
        <f>IF(ISBLANK(INDEX('[1]Sumber sampah'!G:G,MATCH($Z1526,'[1]Sumber sampah'!$K:$K,0))), "", (INDEX('[1]Sumber sampah'!G:G,MATCH($Z1526,'[1]Sumber sampah'!$K:$K,0))))</f>
        <v/>
      </c>
      <c r="S1526" t="str">
        <f>IF(ISBLANK(INDEX('[1]Sumber sampah'!H:H,MATCH($Z1526,'[1]Sumber sampah'!$K:$K,0))), "", (INDEX('[1]Sumber sampah'!H:H,MATCH($Z1526,'[1]Sumber sampah'!$K:$K,0))))</f>
        <v/>
      </c>
      <c r="T1526" t="str">
        <f>IF(ISBLANK(INDEX('[1]Sumber sampah'!I:I,MATCH($Z1526,'[1]Sumber sampah'!$K:$K,0))), "", (INDEX('[1]Sumber sampah'!I:I,MATCH($Z1526,'[1]Sumber sampah'!$K:$K,0))))</f>
        <v/>
      </c>
      <c r="U1526" t="str">
        <f>IF(ISBLANK(INDEX('[1]Sumber sampah'!J:J,MATCH($Z1526,'[1]Sumber sampah'!$K:$K,0))), "", (INDEX('[1]Sumber sampah'!J:J,MATCH($Z1526,'[1]Sumber sampah'!$K:$K,0))))</f>
        <v/>
      </c>
      <c r="Z1526" t="str">
        <f t="shared" si="23"/>
        <v>2020_Jambi_Kota Sungai Penuh</v>
      </c>
    </row>
    <row r="1527" spans="1:26" x14ac:dyDescent="0.35">
      <c r="A1527" s="15">
        <v>2020</v>
      </c>
      <c r="B1527" t="s">
        <v>59</v>
      </c>
      <c r="C1527" t="s">
        <v>264</v>
      </c>
      <c r="D1527" s="16">
        <v>148.85</v>
      </c>
      <c r="E1527" s="17">
        <v>54329.96</v>
      </c>
      <c r="F1527" t="str">
        <f>IF(ISBLANK(INDEX('[1]Jenis sampah'!D:D,MATCH($Z1527,'[1]Jenis sampah'!$M:$M,0))), "", (INDEX('[1]Jenis sampah'!D:D,MATCH($Z1527,'[1]Jenis sampah'!$M:$M,0))))</f>
        <v/>
      </c>
      <c r="G1527" t="str">
        <f>IF(ISBLANK(INDEX('[1]Jenis sampah'!E:E,MATCH($Z1527,'[1]Jenis sampah'!$M:$M,0))), "", (INDEX('[1]Jenis sampah'!E:E,MATCH($Z1527,'[1]Jenis sampah'!$M:$M,0))))</f>
        <v/>
      </c>
      <c r="H1527" t="str">
        <f>IF(ISBLANK(INDEX('[1]Jenis sampah'!F:F,MATCH($Z1527,'[1]Jenis sampah'!$M:$M,0))), "", (INDEX('[1]Jenis sampah'!F:F,MATCH($Z1527,'[1]Jenis sampah'!$M:$M,0))))</f>
        <v/>
      </c>
      <c r="I1527" t="str">
        <f>IF(ISBLANK(INDEX('[1]Jenis sampah'!G:G,MATCH($Z1527,'[1]Jenis sampah'!$M:$M,0))), "", (INDEX('[1]Jenis sampah'!G:G,MATCH($Z1527,'[1]Jenis sampah'!$M:$M,0))))</f>
        <v/>
      </c>
      <c r="J1527" t="str">
        <f>IF(ISBLANK(INDEX('[1]Jenis sampah'!H:H,MATCH($Z1527,'[1]Jenis sampah'!$M:$M,0))), "", (INDEX('[1]Jenis sampah'!H:H,MATCH($Z1527,'[1]Jenis sampah'!$M:$M,0))))</f>
        <v/>
      </c>
      <c r="K1527" t="str">
        <f>IF(ISBLANK(INDEX('[1]Jenis sampah'!I:I,MATCH($Z1527,'[1]Jenis sampah'!$M:$M,0))), "", (INDEX('[1]Jenis sampah'!I:I,MATCH($Z1527,'[1]Jenis sampah'!$M:$M,0))))</f>
        <v/>
      </c>
      <c r="L1527" t="str">
        <f>IF(ISBLANK(INDEX('[1]Jenis sampah'!J:J,MATCH($Z1527,'[1]Jenis sampah'!$M:$M,0))), "", (INDEX('[1]Jenis sampah'!J:J,MATCH($Z1527,'[1]Jenis sampah'!$M:$M,0))))</f>
        <v/>
      </c>
      <c r="M1527" t="str">
        <f>IF(ISBLANK(INDEX('[1]Jenis sampah'!K:K,MATCH($Z1527,'[1]Jenis sampah'!$M:$M,0))), "", (INDEX('[1]Jenis sampah'!K:K,MATCH($Z1527,'[1]Jenis sampah'!$M:$M,0))))</f>
        <v/>
      </c>
      <c r="N1527" t="str">
        <f>IF(ISBLANK(INDEX('[1]Jenis sampah'!L:L,MATCH($Z1527,'[1]Jenis sampah'!$M:$M,0))), "", (INDEX('[1]Jenis sampah'!L:L,MATCH($Z1527,'[1]Jenis sampah'!$M:$M,0))))</f>
        <v/>
      </c>
      <c r="O1527" t="str">
        <f>IF(ISBLANK(INDEX('[1]Sumber sampah'!D:D,MATCH($Z1527,'[1]Sumber sampah'!$K:$K,0))), "", (INDEX('[1]Sumber sampah'!D:D,MATCH($Z1527,'[1]Sumber sampah'!$K:$K,0))))</f>
        <v/>
      </c>
      <c r="P1527" t="str">
        <f>IF(ISBLANK(INDEX('[1]Sumber sampah'!E:E,MATCH($Z1527,'[1]Sumber sampah'!$K:$K,0))), "", (INDEX('[1]Sumber sampah'!E:E,MATCH($Z1527,'[1]Sumber sampah'!$K:$K,0))))</f>
        <v/>
      </c>
      <c r="Q1527" t="str">
        <f>IF(ISBLANK(INDEX('[1]Sumber sampah'!F:F,MATCH($Z1527,'[1]Sumber sampah'!$K:$K,0))), "", (INDEX('[1]Sumber sampah'!F:F,MATCH($Z1527,'[1]Sumber sampah'!$K:$K,0))))</f>
        <v/>
      </c>
      <c r="R1527" t="str">
        <f>IF(ISBLANK(INDEX('[1]Sumber sampah'!G:G,MATCH($Z1527,'[1]Sumber sampah'!$K:$K,0))), "", (INDEX('[1]Sumber sampah'!G:G,MATCH($Z1527,'[1]Sumber sampah'!$K:$K,0))))</f>
        <v/>
      </c>
      <c r="S1527" t="str">
        <f>IF(ISBLANK(INDEX('[1]Sumber sampah'!H:H,MATCH($Z1527,'[1]Sumber sampah'!$K:$K,0))), "", (INDEX('[1]Sumber sampah'!H:H,MATCH($Z1527,'[1]Sumber sampah'!$K:$K,0))))</f>
        <v/>
      </c>
      <c r="T1527" t="str">
        <f>IF(ISBLANK(INDEX('[1]Sumber sampah'!I:I,MATCH($Z1527,'[1]Sumber sampah'!$K:$K,0))), "", (INDEX('[1]Sumber sampah'!I:I,MATCH($Z1527,'[1]Sumber sampah'!$K:$K,0))))</f>
        <v/>
      </c>
      <c r="U1527" t="str">
        <f>IF(ISBLANK(INDEX('[1]Sumber sampah'!J:J,MATCH($Z1527,'[1]Sumber sampah'!$K:$K,0))), "", (INDEX('[1]Sumber sampah'!J:J,MATCH($Z1527,'[1]Sumber sampah'!$K:$K,0))))</f>
        <v/>
      </c>
      <c r="Z1527" t="str">
        <f t="shared" si="23"/>
        <v>2020_Sumatera Selatan_Kab. Ogan Komering Ulu</v>
      </c>
    </row>
    <row r="1528" spans="1:26" x14ac:dyDescent="0.35">
      <c r="A1528" s="15">
        <v>2020</v>
      </c>
      <c r="B1528" t="s">
        <v>59</v>
      </c>
      <c r="C1528" t="s">
        <v>60</v>
      </c>
      <c r="D1528" s="16">
        <v>406.43</v>
      </c>
      <c r="E1528" s="17">
        <v>148345.85999999999</v>
      </c>
      <c r="F1528">
        <f>IF(ISBLANK(INDEX('[1]Jenis sampah'!D:D,MATCH($Z1528,'[1]Jenis sampah'!$M:$M,0))), "", (INDEX('[1]Jenis sampah'!D:D,MATCH($Z1528,'[1]Jenis sampah'!$M:$M,0))))</f>
        <v>61.02</v>
      </c>
      <c r="G1528">
        <f>IF(ISBLANK(INDEX('[1]Jenis sampah'!E:E,MATCH($Z1528,'[1]Jenis sampah'!$M:$M,0))), "", (INDEX('[1]Jenis sampah'!E:E,MATCH($Z1528,'[1]Jenis sampah'!$M:$M,0))))</f>
        <v>8.07</v>
      </c>
      <c r="H1528">
        <f>IF(ISBLANK(INDEX('[1]Jenis sampah'!F:F,MATCH($Z1528,'[1]Jenis sampah'!$M:$M,0))), "", (INDEX('[1]Jenis sampah'!F:F,MATCH($Z1528,'[1]Jenis sampah'!$M:$M,0))))</f>
        <v>7.38</v>
      </c>
      <c r="I1528">
        <f>IF(ISBLANK(INDEX('[1]Jenis sampah'!G:G,MATCH($Z1528,'[1]Jenis sampah'!$M:$M,0))), "", (INDEX('[1]Jenis sampah'!G:G,MATCH($Z1528,'[1]Jenis sampah'!$M:$M,0))))</f>
        <v>17.18</v>
      </c>
      <c r="J1528">
        <f>IF(ISBLANK(INDEX('[1]Jenis sampah'!H:H,MATCH($Z1528,'[1]Jenis sampah'!$M:$M,0))), "", (INDEX('[1]Jenis sampah'!H:H,MATCH($Z1528,'[1]Jenis sampah'!$M:$M,0))))</f>
        <v>1.1399999999999999</v>
      </c>
      <c r="K1528">
        <f>IF(ISBLANK(INDEX('[1]Jenis sampah'!I:I,MATCH($Z1528,'[1]Jenis sampah'!$M:$M,0))), "", (INDEX('[1]Jenis sampah'!I:I,MATCH($Z1528,'[1]Jenis sampah'!$M:$M,0))))</f>
        <v>1.33</v>
      </c>
      <c r="L1528">
        <f>IF(ISBLANK(INDEX('[1]Jenis sampah'!J:J,MATCH($Z1528,'[1]Jenis sampah'!$M:$M,0))), "", (INDEX('[1]Jenis sampah'!J:J,MATCH($Z1528,'[1]Jenis sampah'!$M:$M,0))))</f>
        <v>0.36</v>
      </c>
      <c r="M1528">
        <f>IF(ISBLANK(INDEX('[1]Jenis sampah'!K:K,MATCH($Z1528,'[1]Jenis sampah'!$M:$M,0))), "", (INDEX('[1]Jenis sampah'!K:K,MATCH($Z1528,'[1]Jenis sampah'!$M:$M,0))))</f>
        <v>0.31</v>
      </c>
      <c r="N1528">
        <f>IF(ISBLANK(INDEX('[1]Jenis sampah'!L:L,MATCH($Z1528,'[1]Jenis sampah'!$M:$M,0))), "", (INDEX('[1]Jenis sampah'!L:L,MATCH($Z1528,'[1]Jenis sampah'!$M:$M,0))))</f>
        <v>3.21</v>
      </c>
      <c r="O1528">
        <f>IF(ISBLANK(INDEX('[1]Sumber sampah'!D:D,MATCH($Z1528,'[1]Sumber sampah'!$K:$K,0))), "", (INDEX('[1]Sumber sampah'!D:D,MATCH($Z1528,'[1]Sumber sampah'!$K:$K,0))))</f>
        <v>60.6</v>
      </c>
      <c r="P1528">
        <f>IF(ISBLANK(INDEX('[1]Sumber sampah'!E:E,MATCH($Z1528,'[1]Sumber sampah'!$K:$K,0))), "", (INDEX('[1]Sumber sampah'!E:E,MATCH($Z1528,'[1]Sumber sampah'!$K:$K,0))))</f>
        <v>25.7</v>
      </c>
      <c r="Q1528">
        <f>IF(ISBLANK(INDEX('[1]Sumber sampah'!F:F,MATCH($Z1528,'[1]Sumber sampah'!$K:$K,0))), "", (INDEX('[1]Sumber sampah'!F:F,MATCH($Z1528,'[1]Sumber sampah'!$K:$K,0))))</f>
        <v>57.9</v>
      </c>
      <c r="R1528">
        <f>IF(ISBLANK(INDEX('[1]Sumber sampah'!G:G,MATCH($Z1528,'[1]Sumber sampah'!$K:$K,0))), "", (INDEX('[1]Sumber sampah'!G:G,MATCH($Z1528,'[1]Sumber sampah'!$K:$K,0))))</f>
        <v>4</v>
      </c>
      <c r="S1528">
        <f>IF(ISBLANK(INDEX('[1]Sumber sampah'!H:H,MATCH($Z1528,'[1]Sumber sampah'!$K:$K,0))), "", (INDEX('[1]Sumber sampah'!H:H,MATCH($Z1528,'[1]Sumber sampah'!$K:$K,0))))</f>
        <v>0.1</v>
      </c>
      <c r="T1528">
        <f>IF(ISBLANK(INDEX('[1]Sumber sampah'!I:I,MATCH($Z1528,'[1]Sumber sampah'!$K:$K,0))), "", (INDEX('[1]Sumber sampah'!I:I,MATCH($Z1528,'[1]Sumber sampah'!$K:$K,0))))</f>
        <v>0.1</v>
      </c>
      <c r="U1528" t="str">
        <f>IF(ISBLANK(INDEX('[1]Sumber sampah'!J:J,MATCH($Z1528,'[1]Sumber sampah'!$K:$K,0))), "", (INDEX('[1]Sumber sampah'!J:J,MATCH($Z1528,'[1]Sumber sampah'!$K:$K,0))))</f>
        <v/>
      </c>
      <c r="Z1528" t="str">
        <f t="shared" si="23"/>
        <v>2020_Sumatera Selatan_Kab. Muara Enim</v>
      </c>
    </row>
    <row r="1529" spans="1:26" x14ac:dyDescent="0.35">
      <c r="A1529" s="15">
        <v>2020</v>
      </c>
      <c r="B1529" t="s">
        <v>59</v>
      </c>
      <c r="C1529" t="s">
        <v>266</v>
      </c>
      <c r="D1529" s="16">
        <v>284.33999999999997</v>
      </c>
      <c r="E1529" s="17">
        <v>103783.08</v>
      </c>
      <c r="F1529">
        <f>IF(ISBLANK(INDEX('[1]Jenis sampah'!D:D,MATCH($Z1529,'[1]Jenis sampah'!$M:$M,0))), "", (INDEX('[1]Jenis sampah'!D:D,MATCH($Z1529,'[1]Jenis sampah'!$M:$M,0))))</f>
        <v>41.18</v>
      </c>
      <c r="G1529">
        <f>IF(ISBLANK(INDEX('[1]Jenis sampah'!E:E,MATCH($Z1529,'[1]Jenis sampah'!$M:$M,0))), "", (INDEX('[1]Jenis sampah'!E:E,MATCH($Z1529,'[1]Jenis sampah'!$M:$M,0))))</f>
        <v>5.08</v>
      </c>
      <c r="H1529">
        <f>IF(ISBLANK(INDEX('[1]Jenis sampah'!F:F,MATCH($Z1529,'[1]Jenis sampah'!$M:$M,0))), "", (INDEX('[1]Jenis sampah'!F:F,MATCH($Z1529,'[1]Jenis sampah'!$M:$M,0))))</f>
        <v>1.07</v>
      </c>
      <c r="I1529">
        <f>IF(ISBLANK(INDEX('[1]Jenis sampah'!G:G,MATCH($Z1529,'[1]Jenis sampah'!$M:$M,0))), "", (INDEX('[1]Jenis sampah'!G:G,MATCH($Z1529,'[1]Jenis sampah'!$M:$M,0))))</f>
        <v>9.6300000000000008</v>
      </c>
      <c r="J1529">
        <f>IF(ISBLANK(INDEX('[1]Jenis sampah'!H:H,MATCH($Z1529,'[1]Jenis sampah'!$M:$M,0))), "", (INDEX('[1]Jenis sampah'!H:H,MATCH($Z1529,'[1]Jenis sampah'!$M:$M,0))))</f>
        <v>19.79</v>
      </c>
      <c r="K1529">
        <f>IF(ISBLANK(INDEX('[1]Jenis sampah'!I:I,MATCH($Z1529,'[1]Jenis sampah'!$M:$M,0))), "", (INDEX('[1]Jenis sampah'!I:I,MATCH($Z1529,'[1]Jenis sampah'!$M:$M,0))))</f>
        <v>0.53</v>
      </c>
      <c r="L1529">
        <f>IF(ISBLANK(INDEX('[1]Jenis sampah'!J:J,MATCH($Z1529,'[1]Jenis sampah'!$M:$M,0))), "", (INDEX('[1]Jenis sampah'!J:J,MATCH($Z1529,'[1]Jenis sampah'!$M:$M,0))))</f>
        <v>3.74</v>
      </c>
      <c r="M1529">
        <f>IF(ISBLANK(INDEX('[1]Jenis sampah'!K:K,MATCH($Z1529,'[1]Jenis sampah'!$M:$M,0))), "", (INDEX('[1]Jenis sampah'!K:K,MATCH($Z1529,'[1]Jenis sampah'!$M:$M,0))))</f>
        <v>17.38</v>
      </c>
      <c r="N1529">
        <f>IF(ISBLANK(INDEX('[1]Jenis sampah'!L:L,MATCH($Z1529,'[1]Jenis sampah'!$M:$M,0))), "", (INDEX('[1]Jenis sampah'!L:L,MATCH($Z1529,'[1]Jenis sampah'!$M:$M,0))))</f>
        <v>1.6</v>
      </c>
      <c r="O1529">
        <f>IF(ISBLANK(INDEX('[1]Sumber sampah'!D:D,MATCH($Z1529,'[1]Sumber sampah'!$K:$K,0))), "", (INDEX('[1]Sumber sampah'!D:D,MATCH($Z1529,'[1]Sumber sampah'!$K:$K,0))))</f>
        <v>267.52999999999997</v>
      </c>
      <c r="P1529">
        <f>IF(ISBLANK(INDEX('[1]Sumber sampah'!E:E,MATCH($Z1529,'[1]Sumber sampah'!$K:$K,0))), "", (INDEX('[1]Sumber sampah'!E:E,MATCH($Z1529,'[1]Sumber sampah'!$K:$K,0))))</f>
        <v>0.08</v>
      </c>
      <c r="Q1529">
        <f>IF(ISBLANK(INDEX('[1]Sumber sampah'!F:F,MATCH($Z1529,'[1]Sumber sampah'!$K:$K,0))), "", (INDEX('[1]Sumber sampah'!F:F,MATCH($Z1529,'[1]Sumber sampah'!$K:$K,0))))</f>
        <v>12.88</v>
      </c>
      <c r="R1529">
        <f>IF(ISBLANK(INDEX('[1]Sumber sampah'!G:G,MATCH($Z1529,'[1]Sumber sampah'!$K:$K,0))), "", (INDEX('[1]Sumber sampah'!G:G,MATCH($Z1529,'[1]Sumber sampah'!$K:$K,0))))</f>
        <v>1.18</v>
      </c>
      <c r="S1529">
        <f>IF(ISBLANK(INDEX('[1]Sumber sampah'!H:H,MATCH($Z1529,'[1]Sumber sampah'!$K:$K,0))), "", (INDEX('[1]Sumber sampah'!H:H,MATCH($Z1529,'[1]Sumber sampah'!$K:$K,0))))</f>
        <v>0.62</v>
      </c>
      <c r="T1529">
        <f>IF(ISBLANK(INDEX('[1]Sumber sampah'!I:I,MATCH($Z1529,'[1]Sumber sampah'!$K:$K,0))), "", (INDEX('[1]Sumber sampah'!I:I,MATCH($Z1529,'[1]Sumber sampah'!$K:$K,0))))</f>
        <v>0.18</v>
      </c>
      <c r="U1529">
        <f>IF(ISBLANK(INDEX('[1]Sumber sampah'!J:J,MATCH($Z1529,'[1]Sumber sampah'!$K:$K,0))), "", (INDEX('[1]Sumber sampah'!J:J,MATCH($Z1529,'[1]Sumber sampah'!$K:$K,0))))</f>
        <v>4.55</v>
      </c>
      <c r="Z1529" t="str">
        <f t="shared" si="23"/>
        <v>2020_Sumatera Selatan_Kab. Musi Rawas</v>
      </c>
    </row>
    <row r="1530" spans="1:26" x14ac:dyDescent="0.35">
      <c r="A1530" s="15">
        <v>2020</v>
      </c>
      <c r="B1530" t="s">
        <v>59</v>
      </c>
      <c r="C1530" t="s">
        <v>267</v>
      </c>
      <c r="D1530" s="16">
        <v>259.16000000000003</v>
      </c>
      <c r="E1530" s="17">
        <v>94593.69</v>
      </c>
      <c r="F1530">
        <f>IF(ISBLANK(INDEX('[1]Jenis sampah'!D:D,MATCH($Z1530,'[1]Jenis sampah'!$M:$M,0))), "", (INDEX('[1]Jenis sampah'!D:D,MATCH($Z1530,'[1]Jenis sampah'!$M:$M,0))))</f>
        <v>58.3</v>
      </c>
      <c r="G1530">
        <f>IF(ISBLANK(INDEX('[1]Jenis sampah'!E:E,MATCH($Z1530,'[1]Jenis sampah'!$M:$M,0))), "", (INDEX('[1]Jenis sampah'!E:E,MATCH($Z1530,'[1]Jenis sampah'!$M:$M,0))))</f>
        <v>4.8</v>
      </c>
      <c r="H1530">
        <f>IF(ISBLANK(INDEX('[1]Jenis sampah'!F:F,MATCH($Z1530,'[1]Jenis sampah'!$M:$M,0))), "", (INDEX('[1]Jenis sampah'!F:F,MATCH($Z1530,'[1]Jenis sampah'!$M:$M,0))))</f>
        <v>9.1</v>
      </c>
      <c r="I1530">
        <f>IF(ISBLANK(INDEX('[1]Jenis sampah'!G:G,MATCH($Z1530,'[1]Jenis sampah'!$M:$M,0))), "", (INDEX('[1]Jenis sampah'!G:G,MATCH($Z1530,'[1]Jenis sampah'!$M:$M,0))))</f>
        <v>21.2</v>
      </c>
      <c r="J1530">
        <f>IF(ISBLANK(INDEX('[1]Jenis sampah'!H:H,MATCH($Z1530,'[1]Jenis sampah'!$M:$M,0))), "", (INDEX('[1]Jenis sampah'!H:H,MATCH($Z1530,'[1]Jenis sampah'!$M:$M,0))))</f>
        <v>1.1000000000000001</v>
      </c>
      <c r="K1530">
        <f>IF(ISBLANK(INDEX('[1]Jenis sampah'!I:I,MATCH($Z1530,'[1]Jenis sampah'!$M:$M,0))), "", (INDEX('[1]Jenis sampah'!I:I,MATCH($Z1530,'[1]Jenis sampah'!$M:$M,0))))</f>
        <v>3</v>
      </c>
      <c r="L1530">
        <f>IF(ISBLANK(INDEX('[1]Jenis sampah'!J:J,MATCH($Z1530,'[1]Jenis sampah'!$M:$M,0))), "", (INDEX('[1]Jenis sampah'!J:J,MATCH($Z1530,'[1]Jenis sampah'!$M:$M,0))))</f>
        <v>0.8</v>
      </c>
      <c r="M1530">
        <f>IF(ISBLANK(INDEX('[1]Jenis sampah'!K:K,MATCH($Z1530,'[1]Jenis sampah'!$M:$M,0))), "", (INDEX('[1]Jenis sampah'!K:K,MATCH($Z1530,'[1]Jenis sampah'!$M:$M,0))))</f>
        <v>0.8</v>
      </c>
      <c r="N1530">
        <f>IF(ISBLANK(INDEX('[1]Jenis sampah'!L:L,MATCH($Z1530,'[1]Jenis sampah'!$M:$M,0))), "", (INDEX('[1]Jenis sampah'!L:L,MATCH($Z1530,'[1]Jenis sampah'!$M:$M,0))))</f>
        <v>0.9</v>
      </c>
      <c r="O1530">
        <f>IF(ISBLANK(INDEX('[1]Sumber sampah'!D:D,MATCH($Z1530,'[1]Sumber sampah'!$K:$K,0))), "", (INDEX('[1]Sumber sampah'!D:D,MATCH($Z1530,'[1]Sumber sampah'!$K:$K,0))))</f>
        <v>145.1</v>
      </c>
      <c r="P1530">
        <f>IF(ISBLANK(INDEX('[1]Sumber sampah'!E:E,MATCH($Z1530,'[1]Sumber sampah'!$K:$K,0))), "", (INDEX('[1]Sumber sampah'!E:E,MATCH($Z1530,'[1]Sumber sampah'!$K:$K,0))))</f>
        <v>13</v>
      </c>
      <c r="Q1530">
        <f>IF(ISBLANK(INDEX('[1]Sumber sampah'!F:F,MATCH($Z1530,'[1]Sumber sampah'!$K:$K,0))), "", (INDEX('[1]Sumber sampah'!F:F,MATCH($Z1530,'[1]Sumber sampah'!$K:$K,0))))</f>
        <v>20.7</v>
      </c>
      <c r="R1530">
        <f>IF(ISBLANK(INDEX('[1]Sumber sampah'!G:G,MATCH($Z1530,'[1]Sumber sampah'!$K:$K,0))), "", (INDEX('[1]Sumber sampah'!G:G,MATCH($Z1530,'[1]Sumber sampah'!$K:$K,0))))</f>
        <v>25.9</v>
      </c>
      <c r="S1530">
        <f>IF(ISBLANK(INDEX('[1]Sumber sampah'!H:H,MATCH($Z1530,'[1]Sumber sampah'!$K:$K,0))), "", (INDEX('[1]Sumber sampah'!H:H,MATCH($Z1530,'[1]Sumber sampah'!$K:$K,0))))</f>
        <v>13</v>
      </c>
      <c r="T1530">
        <f>IF(ISBLANK(INDEX('[1]Sumber sampah'!I:I,MATCH($Z1530,'[1]Sumber sampah'!$K:$K,0))), "", (INDEX('[1]Sumber sampah'!I:I,MATCH($Z1530,'[1]Sumber sampah'!$K:$K,0))))</f>
        <v>18.100000000000001</v>
      </c>
      <c r="U1530">
        <f>IF(ISBLANK(INDEX('[1]Sumber sampah'!J:J,MATCH($Z1530,'[1]Sumber sampah'!$K:$K,0))), "", (INDEX('[1]Sumber sampah'!J:J,MATCH($Z1530,'[1]Sumber sampah'!$K:$K,0))))</f>
        <v>23.32</v>
      </c>
      <c r="Z1530" t="str">
        <f t="shared" si="23"/>
        <v>2020_Sumatera Selatan_Kab. Musi Banyuasin</v>
      </c>
    </row>
    <row r="1531" spans="1:26" x14ac:dyDescent="0.35">
      <c r="A1531" s="15">
        <v>2020</v>
      </c>
      <c r="B1531" t="s">
        <v>59</v>
      </c>
      <c r="C1531" t="s">
        <v>486</v>
      </c>
      <c r="D1531" s="16">
        <v>568.29</v>
      </c>
      <c r="E1531" s="17">
        <v>207426.14</v>
      </c>
      <c r="F1531">
        <f>IF(ISBLANK(INDEX('[1]Jenis sampah'!D:D,MATCH($Z1531,'[1]Jenis sampah'!$M:$M,0))), "", (INDEX('[1]Jenis sampah'!D:D,MATCH($Z1531,'[1]Jenis sampah'!$M:$M,0))))</f>
        <v>38.119999999999997</v>
      </c>
      <c r="G1531">
        <f>IF(ISBLANK(INDEX('[1]Jenis sampah'!E:E,MATCH($Z1531,'[1]Jenis sampah'!$M:$M,0))), "", (INDEX('[1]Jenis sampah'!E:E,MATCH($Z1531,'[1]Jenis sampah'!$M:$M,0))))</f>
        <v>8.4600000000000009</v>
      </c>
      <c r="H1531">
        <f>IF(ISBLANK(INDEX('[1]Jenis sampah'!F:F,MATCH($Z1531,'[1]Jenis sampah'!$M:$M,0))), "", (INDEX('[1]Jenis sampah'!F:F,MATCH($Z1531,'[1]Jenis sampah'!$M:$M,0))))</f>
        <v>16.649999999999999</v>
      </c>
      <c r="I1531">
        <f>IF(ISBLANK(INDEX('[1]Jenis sampah'!G:G,MATCH($Z1531,'[1]Jenis sampah'!$M:$M,0))), "", (INDEX('[1]Jenis sampah'!G:G,MATCH($Z1531,'[1]Jenis sampah'!$M:$M,0))))</f>
        <v>13.39</v>
      </c>
      <c r="J1531">
        <f>IF(ISBLANK(INDEX('[1]Jenis sampah'!H:H,MATCH($Z1531,'[1]Jenis sampah'!$M:$M,0))), "", (INDEX('[1]Jenis sampah'!H:H,MATCH($Z1531,'[1]Jenis sampah'!$M:$M,0))))</f>
        <v>0.95</v>
      </c>
      <c r="K1531">
        <f>IF(ISBLANK(INDEX('[1]Jenis sampah'!I:I,MATCH($Z1531,'[1]Jenis sampah'!$M:$M,0))), "", (INDEX('[1]Jenis sampah'!I:I,MATCH($Z1531,'[1]Jenis sampah'!$M:$M,0))))</f>
        <v>1.25</v>
      </c>
      <c r="L1531">
        <f>IF(ISBLANK(INDEX('[1]Jenis sampah'!J:J,MATCH($Z1531,'[1]Jenis sampah'!$M:$M,0))), "", (INDEX('[1]Jenis sampah'!J:J,MATCH($Z1531,'[1]Jenis sampah'!$M:$M,0))))</f>
        <v>1.97</v>
      </c>
      <c r="M1531">
        <f>IF(ISBLANK(INDEX('[1]Jenis sampah'!K:K,MATCH($Z1531,'[1]Jenis sampah'!$M:$M,0))), "", (INDEX('[1]Jenis sampah'!K:K,MATCH($Z1531,'[1]Jenis sampah'!$M:$M,0))))</f>
        <v>1.26</v>
      </c>
      <c r="N1531">
        <f>IF(ISBLANK(INDEX('[1]Jenis sampah'!L:L,MATCH($Z1531,'[1]Jenis sampah'!$M:$M,0))), "", (INDEX('[1]Jenis sampah'!L:L,MATCH($Z1531,'[1]Jenis sampah'!$M:$M,0))))</f>
        <v>17.95</v>
      </c>
      <c r="O1531" t="str">
        <f>IF(ISBLANK(INDEX('[1]Sumber sampah'!D:D,MATCH($Z1531,'[1]Sumber sampah'!$K:$K,0))), "", (INDEX('[1]Sumber sampah'!D:D,MATCH($Z1531,'[1]Sumber sampah'!$K:$K,0))))</f>
        <v/>
      </c>
      <c r="P1531" t="str">
        <f>IF(ISBLANK(INDEX('[1]Sumber sampah'!E:E,MATCH($Z1531,'[1]Sumber sampah'!$K:$K,0))), "", (INDEX('[1]Sumber sampah'!E:E,MATCH($Z1531,'[1]Sumber sampah'!$K:$K,0))))</f>
        <v/>
      </c>
      <c r="Q1531" t="str">
        <f>IF(ISBLANK(INDEX('[1]Sumber sampah'!F:F,MATCH($Z1531,'[1]Sumber sampah'!$K:$K,0))), "", (INDEX('[1]Sumber sampah'!F:F,MATCH($Z1531,'[1]Sumber sampah'!$K:$K,0))))</f>
        <v/>
      </c>
      <c r="R1531" t="str">
        <f>IF(ISBLANK(INDEX('[1]Sumber sampah'!G:G,MATCH($Z1531,'[1]Sumber sampah'!$K:$K,0))), "", (INDEX('[1]Sumber sampah'!G:G,MATCH($Z1531,'[1]Sumber sampah'!$K:$K,0))))</f>
        <v/>
      </c>
      <c r="S1531" t="str">
        <f>IF(ISBLANK(INDEX('[1]Sumber sampah'!H:H,MATCH($Z1531,'[1]Sumber sampah'!$K:$K,0))), "", (INDEX('[1]Sumber sampah'!H:H,MATCH($Z1531,'[1]Sumber sampah'!$K:$K,0))))</f>
        <v/>
      </c>
      <c r="T1531" t="str">
        <f>IF(ISBLANK(INDEX('[1]Sumber sampah'!I:I,MATCH($Z1531,'[1]Sumber sampah'!$K:$K,0))), "", (INDEX('[1]Sumber sampah'!I:I,MATCH($Z1531,'[1]Sumber sampah'!$K:$K,0))))</f>
        <v/>
      </c>
      <c r="U1531" t="str">
        <f>IF(ISBLANK(INDEX('[1]Sumber sampah'!J:J,MATCH($Z1531,'[1]Sumber sampah'!$K:$K,0))), "", (INDEX('[1]Sumber sampah'!J:J,MATCH($Z1531,'[1]Sumber sampah'!$K:$K,0))))</f>
        <v/>
      </c>
      <c r="Z1531" t="str">
        <f t="shared" si="23"/>
        <v>2020_Sumatera Selatan_Kab. Banyuasin</v>
      </c>
    </row>
    <row r="1532" spans="1:26" x14ac:dyDescent="0.35">
      <c r="A1532" s="15">
        <v>2020</v>
      </c>
      <c r="B1532" t="s">
        <v>59</v>
      </c>
      <c r="C1532" t="s">
        <v>268</v>
      </c>
      <c r="D1532" s="16">
        <v>482.95</v>
      </c>
      <c r="E1532" s="17">
        <v>176275.84</v>
      </c>
      <c r="F1532">
        <f>IF(ISBLANK(INDEX('[1]Jenis sampah'!D:D,MATCH($Z1532,'[1]Jenis sampah'!$M:$M,0))), "", (INDEX('[1]Jenis sampah'!D:D,MATCH($Z1532,'[1]Jenis sampah'!$M:$M,0))))</f>
        <v>1</v>
      </c>
      <c r="G1532">
        <f>IF(ISBLANK(INDEX('[1]Jenis sampah'!E:E,MATCH($Z1532,'[1]Jenis sampah'!$M:$M,0))), "", (INDEX('[1]Jenis sampah'!E:E,MATCH($Z1532,'[1]Jenis sampah'!$M:$M,0))))</f>
        <v>5</v>
      </c>
      <c r="H1532">
        <f>IF(ISBLANK(INDEX('[1]Jenis sampah'!F:F,MATCH($Z1532,'[1]Jenis sampah'!$M:$M,0))), "", (INDEX('[1]Jenis sampah'!F:F,MATCH($Z1532,'[1]Jenis sampah'!$M:$M,0))))</f>
        <v>7</v>
      </c>
      <c r="I1532">
        <f>IF(ISBLANK(INDEX('[1]Jenis sampah'!G:G,MATCH($Z1532,'[1]Jenis sampah'!$M:$M,0))), "", (INDEX('[1]Jenis sampah'!G:G,MATCH($Z1532,'[1]Jenis sampah'!$M:$M,0))))</f>
        <v>7</v>
      </c>
      <c r="J1532">
        <f>IF(ISBLANK(INDEX('[1]Jenis sampah'!H:H,MATCH($Z1532,'[1]Jenis sampah'!$M:$M,0))), "", (INDEX('[1]Jenis sampah'!H:H,MATCH($Z1532,'[1]Jenis sampah'!$M:$M,0))))</f>
        <v>1</v>
      </c>
      <c r="K1532">
        <f>IF(ISBLANK(INDEX('[1]Jenis sampah'!I:I,MATCH($Z1532,'[1]Jenis sampah'!$M:$M,0))), "", (INDEX('[1]Jenis sampah'!I:I,MATCH($Z1532,'[1]Jenis sampah'!$M:$M,0))))</f>
        <v>1</v>
      </c>
      <c r="L1532">
        <f>IF(ISBLANK(INDEX('[1]Jenis sampah'!J:J,MATCH($Z1532,'[1]Jenis sampah'!$M:$M,0))), "", (INDEX('[1]Jenis sampah'!J:J,MATCH($Z1532,'[1]Jenis sampah'!$M:$M,0))))</f>
        <v>2</v>
      </c>
      <c r="M1532">
        <f>IF(ISBLANK(INDEX('[1]Jenis sampah'!K:K,MATCH($Z1532,'[1]Jenis sampah'!$M:$M,0))), "", (INDEX('[1]Jenis sampah'!K:K,MATCH($Z1532,'[1]Jenis sampah'!$M:$M,0))))</f>
        <v>1</v>
      </c>
      <c r="N1532">
        <f>IF(ISBLANK(INDEX('[1]Jenis sampah'!L:L,MATCH($Z1532,'[1]Jenis sampah'!$M:$M,0))), "", (INDEX('[1]Jenis sampah'!L:L,MATCH($Z1532,'[1]Jenis sampah'!$M:$M,0))))</f>
        <v>75</v>
      </c>
      <c r="O1532">
        <f>IF(ISBLANK(INDEX('[1]Sumber sampah'!D:D,MATCH($Z1532,'[1]Sumber sampah'!$K:$K,0))), "", (INDEX('[1]Sumber sampah'!D:D,MATCH($Z1532,'[1]Sumber sampah'!$K:$K,0))))</f>
        <v>49.33</v>
      </c>
      <c r="P1532">
        <f>IF(ISBLANK(INDEX('[1]Sumber sampah'!E:E,MATCH($Z1532,'[1]Sumber sampah'!$K:$K,0))), "", (INDEX('[1]Sumber sampah'!E:E,MATCH($Z1532,'[1]Sumber sampah'!$K:$K,0))))</f>
        <v>1.98</v>
      </c>
      <c r="Q1532">
        <f>IF(ISBLANK(INDEX('[1]Sumber sampah'!F:F,MATCH($Z1532,'[1]Sumber sampah'!$K:$K,0))), "", (INDEX('[1]Sumber sampah'!F:F,MATCH($Z1532,'[1]Sumber sampah'!$K:$K,0))))</f>
        <v>15.95</v>
      </c>
      <c r="R1532">
        <f>IF(ISBLANK(INDEX('[1]Sumber sampah'!G:G,MATCH($Z1532,'[1]Sumber sampah'!$K:$K,0))), "", (INDEX('[1]Sumber sampah'!G:G,MATCH($Z1532,'[1]Sumber sampah'!$K:$K,0))))</f>
        <v>1.32</v>
      </c>
      <c r="S1532">
        <f>IF(ISBLANK(INDEX('[1]Sumber sampah'!H:H,MATCH($Z1532,'[1]Sumber sampah'!$K:$K,0))), "", (INDEX('[1]Sumber sampah'!H:H,MATCH($Z1532,'[1]Sumber sampah'!$K:$K,0))))</f>
        <v>1.1000000000000001</v>
      </c>
      <c r="T1532">
        <f>IF(ISBLANK(INDEX('[1]Sumber sampah'!I:I,MATCH($Z1532,'[1]Sumber sampah'!$K:$K,0))), "", (INDEX('[1]Sumber sampah'!I:I,MATCH($Z1532,'[1]Sumber sampah'!$K:$K,0))))</f>
        <v>40.47</v>
      </c>
      <c r="U1532" t="str">
        <f>IF(ISBLANK(INDEX('[1]Sumber sampah'!J:J,MATCH($Z1532,'[1]Sumber sampah'!$K:$K,0))), "", (INDEX('[1]Sumber sampah'!J:J,MATCH($Z1532,'[1]Sumber sampah'!$K:$K,0))))</f>
        <v/>
      </c>
      <c r="Z1532" t="str">
        <f t="shared" si="23"/>
        <v>2020_Sumatera Selatan_Kab. Ogan Komering Ulu Timur</v>
      </c>
    </row>
    <row r="1533" spans="1:26" x14ac:dyDescent="0.35">
      <c r="A1533" s="15">
        <v>2020</v>
      </c>
      <c r="B1533" t="s">
        <v>59</v>
      </c>
      <c r="C1533" t="s">
        <v>423</v>
      </c>
      <c r="D1533" s="16">
        <v>294.55</v>
      </c>
      <c r="E1533" s="17">
        <v>107510.06</v>
      </c>
      <c r="F1533">
        <f>IF(ISBLANK(INDEX('[1]Jenis sampah'!D:D,MATCH($Z1533,'[1]Jenis sampah'!$M:$M,0))), "", (INDEX('[1]Jenis sampah'!D:D,MATCH($Z1533,'[1]Jenis sampah'!$M:$M,0))))</f>
        <v>30</v>
      </c>
      <c r="G1533">
        <f>IF(ISBLANK(INDEX('[1]Jenis sampah'!E:E,MATCH($Z1533,'[1]Jenis sampah'!$M:$M,0))), "", (INDEX('[1]Jenis sampah'!E:E,MATCH($Z1533,'[1]Jenis sampah'!$M:$M,0))))</f>
        <v>15</v>
      </c>
      <c r="H1533">
        <f>IF(ISBLANK(INDEX('[1]Jenis sampah'!F:F,MATCH($Z1533,'[1]Jenis sampah'!$M:$M,0))), "", (INDEX('[1]Jenis sampah'!F:F,MATCH($Z1533,'[1]Jenis sampah'!$M:$M,0))))</f>
        <v>10</v>
      </c>
      <c r="I1533">
        <f>IF(ISBLANK(INDEX('[1]Jenis sampah'!G:G,MATCH($Z1533,'[1]Jenis sampah'!$M:$M,0))), "", (INDEX('[1]Jenis sampah'!G:G,MATCH($Z1533,'[1]Jenis sampah'!$M:$M,0))))</f>
        <v>10</v>
      </c>
      <c r="J1533">
        <f>IF(ISBLANK(INDEX('[1]Jenis sampah'!H:H,MATCH($Z1533,'[1]Jenis sampah'!$M:$M,0))), "", (INDEX('[1]Jenis sampah'!H:H,MATCH($Z1533,'[1]Jenis sampah'!$M:$M,0))))</f>
        <v>5</v>
      </c>
      <c r="K1533">
        <f>IF(ISBLANK(INDEX('[1]Jenis sampah'!I:I,MATCH($Z1533,'[1]Jenis sampah'!$M:$M,0))), "", (INDEX('[1]Jenis sampah'!I:I,MATCH($Z1533,'[1]Jenis sampah'!$M:$M,0))))</f>
        <v>5</v>
      </c>
      <c r="L1533">
        <f>IF(ISBLANK(INDEX('[1]Jenis sampah'!J:J,MATCH($Z1533,'[1]Jenis sampah'!$M:$M,0))), "", (INDEX('[1]Jenis sampah'!J:J,MATCH($Z1533,'[1]Jenis sampah'!$M:$M,0))))</f>
        <v>5</v>
      </c>
      <c r="M1533">
        <f>IF(ISBLANK(INDEX('[1]Jenis sampah'!K:K,MATCH($Z1533,'[1]Jenis sampah'!$M:$M,0))), "", (INDEX('[1]Jenis sampah'!K:K,MATCH($Z1533,'[1]Jenis sampah'!$M:$M,0))))</f>
        <v>5</v>
      </c>
      <c r="N1533">
        <f>IF(ISBLANK(INDEX('[1]Jenis sampah'!L:L,MATCH($Z1533,'[1]Jenis sampah'!$M:$M,0))), "", (INDEX('[1]Jenis sampah'!L:L,MATCH($Z1533,'[1]Jenis sampah'!$M:$M,0))))</f>
        <v>15</v>
      </c>
      <c r="O1533">
        <f>IF(ISBLANK(INDEX('[1]Sumber sampah'!D:D,MATCH($Z1533,'[1]Sumber sampah'!$K:$K,0))), "", (INDEX('[1]Sumber sampah'!D:D,MATCH($Z1533,'[1]Sumber sampah'!$K:$K,0))))</f>
        <v>219.5</v>
      </c>
      <c r="P1533">
        <f>IF(ISBLANK(INDEX('[1]Sumber sampah'!E:E,MATCH($Z1533,'[1]Sumber sampah'!$K:$K,0))), "", (INDEX('[1]Sumber sampah'!E:E,MATCH($Z1533,'[1]Sumber sampah'!$K:$K,0))))</f>
        <v>5.3</v>
      </c>
      <c r="Q1533">
        <f>IF(ISBLANK(INDEX('[1]Sumber sampah'!F:F,MATCH($Z1533,'[1]Sumber sampah'!$K:$K,0))), "", (INDEX('[1]Sumber sampah'!F:F,MATCH($Z1533,'[1]Sumber sampah'!$K:$K,0))))</f>
        <v>35.1</v>
      </c>
      <c r="R1533">
        <f>IF(ISBLANK(INDEX('[1]Sumber sampah'!G:G,MATCH($Z1533,'[1]Sumber sampah'!$K:$K,0))), "", (INDEX('[1]Sumber sampah'!G:G,MATCH($Z1533,'[1]Sumber sampah'!$K:$K,0))))</f>
        <v>23.4</v>
      </c>
      <c r="S1533">
        <f>IF(ISBLANK(INDEX('[1]Sumber sampah'!H:H,MATCH($Z1533,'[1]Sumber sampah'!$K:$K,0))), "", (INDEX('[1]Sumber sampah'!H:H,MATCH($Z1533,'[1]Sumber sampah'!$K:$K,0))))</f>
        <v>2</v>
      </c>
      <c r="T1533">
        <f>IF(ISBLANK(INDEX('[1]Sumber sampah'!I:I,MATCH($Z1533,'[1]Sumber sampah'!$K:$K,0))), "", (INDEX('[1]Sumber sampah'!I:I,MATCH($Z1533,'[1]Sumber sampah'!$K:$K,0))))</f>
        <v>0</v>
      </c>
      <c r="U1533">
        <f>IF(ISBLANK(INDEX('[1]Sumber sampah'!J:J,MATCH($Z1533,'[1]Sumber sampah'!$K:$K,0))), "", (INDEX('[1]Sumber sampah'!J:J,MATCH($Z1533,'[1]Sumber sampah'!$K:$K,0))))</f>
        <v>7.3</v>
      </c>
      <c r="Z1533" t="str">
        <f t="shared" si="23"/>
        <v>2020_Sumatera Selatan_Kab. Ogan Ilir</v>
      </c>
    </row>
    <row r="1534" spans="1:26" x14ac:dyDescent="0.35">
      <c r="A1534" s="15">
        <v>2020</v>
      </c>
      <c r="B1534" t="s">
        <v>59</v>
      </c>
      <c r="C1534" t="s">
        <v>507</v>
      </c>
      <c r="D1534" s="16">
        <v>177.29</v>
      </c>
      <c r="E1534" s="17">
        <v>64711</v>
      </c>
      <c r="F1534" t="str">
        <f>IF(ISBLANK(INDEX('[1]Jenis sampah'!D:D,MATCH($Z1534,'[1]Jenis sampah'!$M:$M,0))), "", (INDEX('[1]Jenis sampah'!D:D,MATCH($Z1534,'[1]Jenis sampah'!$M:$M,0))))</f>
        <v/>
      </c>
      <c r="G1534" t="str">
        <f>IF(ISBLANK(INDEX('[1]Jenis sampah'!E:E,MATCH($Z1534,'[1]Jenis sampah'!$M:$M,0))), "", (INDEX('[1]Jenis sampah'!E:E,MATCH($Z1534,'[1]Jenis sampah'!$M:$M,0))))</f>
        <v/>
      </c>
      <c r="H1534" t="str">
        <f>IF(ISBLANK(INDEX('[1]Jenis sampah'!F:F,MATCH($Z1534,'[1]Jenis sampah'!$M:$M,0))), "", (INDEX('[1]Jenis sampah'!F:F,MATCH($Z1534,'[1]Jenis sampah'!$M:$M,0))))</f>
        <v/>
      </c>
      <c r="I1534" t="str">
        <f>IF(ISBLANK(INDEX('[1]Jenis sampah'!G:G,MATCH($Z1534,'[1]Jenis sampah'!$M:$M,0))), "", (INDEX('[1]Jenis sampah'!G:G,MATCH($Z1534,'[1]Jenis sampah'!$M:$M,0))))</f>
        <v/>
      </c>
      <c r="J1534" t="str">
        <f>IF(ISBLANK(INDEX('[1]Jenis sampah'!H:H,MATCH($Z1534,'[1]Jenis sampah'!$M:$M,0))), "", (INDEX('[1]Jenis sampah'!H:H,MATCH($Z1534,'[1]Jenis sampah'!$M:$M,0))))</f>
        <v/>
      </c>
      <c r="K1534" t="str">
        <f>IF(ISBLANK(INDEX('[1]Jenis sampah'!I:I,MATCH($Z1534,'[1]Jenis sampah'!$M:$M,0))), "", (INDEX('[1]Jenis sampah'!I:I,MATCH($Z1534,'[1]Jenis sampah'!$M:$M,0))))</f>
        <v/>
      </c>
      <c r="L1534" t="str">
        <f>IF(ISBLANK(INDEX('[1]Jenis sampah'!J:J,MATCH($Z1534,'[1]Jenis sampah'!$M:$M,0))), "", (INDEX('[1]Jenis sampah'!J:J,MATCH($Z1534,'[1]Jenis sampah'!$M:$M,0))))</f>
        <v/>
      </c>
      <c r="M1534" t="str">
        <f>IF(ISBLANK(INDEX('[1]Jenis sampah'!K:K,MATCH($Z1534,'[1]Jenis sampah'!$M:$M,0))), "", (INDEX('[1]Jenis sampah'!K:K,MATCH($Z1534,'[1]Jenis sampah'!$M:$M,0))))</f>
        <v/>
      </c>
      <c r="N1534" t="str">
        <f>IF(ISBLANK(INDEX('[1]Jenis sampah'!L:L,MATCH($Z1534,'[1]Jenis sampah'!$M:$M,0))), "", (INDEX('[1]Jenis sampah'!L:L,MATCH($Z1534,'[1]Jenis sampah'!$M:$M,0))))</f>
        <v/>
      </c>
      <c r="O1534">
        <f>IF(ISBLANK(INDEX('[1]Sumber sampah'!D:D,MATCH($Z1534,'[1]Sumber sampah'!$K:$K,0))), "", (INDEX('[1]Sumber sampah'!D:D,MATCH($Z1534,'[1]Sumber sampah'!$K:$K,0))))</f>
        <v>140</v>
      </c>
      <c r="P1534">
        <f>IF(ISBLANK(INDEX('[1]Sumber sampah'!E:E,MATCH($Z1534,'[1]Sumber sampah'!$K:$K,0))), "", (INDEX('[1]Sumber sampah'!E:E,MATCH($Z1534,'[1]Sumber sampah'!$K:$K,0))))</f>
        <v>0.1</v>
      </c>
      <c r="Q1534">
        <f>IF(ISBLANK(INDEX('[1]Sumber sampah'!F:F,MATCH($Z1534,'[1]Sumber sampah'!$K:$K,0))), "", (INDEX('[1]Sumber sampah'!F:F,MATCH($Z1534,'[1]Sumber sampah'!$K:$K,0))))</f>
        <v>35.700000000000003</v>
      </c>
      <c r="R1534">
        <f>IF(ISBLANK(INDEX('[1]Sumber sampah'!G:G,MATCH($Z1534,'[1]Sumber sampah'!$K:$K,0))), "", (INDEX('[1]Sumber sampah'!G:G,MATCH($Z1534,'[1]Sumber sampah'!$K:$K,0))))</f>
        <v>0.57999999999999996</v>
      </c>
      <c r="S1534">
        <f>IF(ISBLANK(INDEX('[1]Sumber sampah'!H:H,MATCH($Z1534,'[1]Sumber sampah'!$K:$K,0))), "", (INDEX('[1]Sumber sampah'!H:H,MATCH($Z1534,'[1]Sumber sampah'!$K:$K,0))))</f>
        <v>0.14000000000000001</v>
      </c>
      <c r="T1534">
        <f>IF(ISBLANK(INDEX('[1]Sumber sampah'!I:I,MATCH($Z1534,'[1]Sumber sampah'!$K:$K,0))), "", (INDEX('[1]Sumber sampah'!I:I,MATCH($Z1534,'[1]Sumber sampah'!$K:$K,0))))</f>
        <v>0.35</v>
      </c>
      <c r="U1534">
        <f>IF(ISBLANK(INDEX('[1]Sumber sampah'!J:J,MATCH($Z1534,'[1]Sumber sampah'!$K:$K,0))), "", (INDEX('[1]Sumber sampah'!J:J,MATCH($Z1534,'[1]Sumber sampah'!$K:$K,0))))</f>
        <v>0.42</v>
      </c>
      <c r="Z1534" t="str">
        <f t="shared" si="23"/>
        <v>2020_Sumatera Selatan_Kab. Empat Lawang</v>
      </c>
    </row>
    <row r="1535" spans="1:26" x14ac:dyDescent="0.35">
      <c r="A1535" s="15">
        <v>2020</v>
      </c>
      <c r="B1535" t="s">
        <v>59</v>
      </c>
      <c r="C1535" t="s">
        <v>487</v>
      </c>
      <c r="D1535" s="17">
        <v>1168.19</v>
      </c>
      <c r="E1535" s="17">
        <v>426390.66</v>
      </c>
      <c r="F1535">
        <f>IF(ISBLANK(INDEX('[1]Jenis sampah'!D:D,MATCH($Z1535,'[1]Jenis sampah'!$M:$M,0))), "", (INDEX('[1]Jenis sampah'!D:D,MATCH($Z1535,'[1]Jenis sampah'!$M:$M,0))))</f>
        <v>55</v>
      </c>
      <c r="G1535">
        <f>IF(ISBLANK(INDEX('[1]Jenis sampah'!E:E,MATCH($Z1535,'[1]Jenis sampah'!$M:$M,0))), "", (INDEX('[1]Jenis sampah'!E:E,MATCH($Z1535,'[1]Jenis sampah'!$M:$M,0))))</f>
        <v>5</v>
      </c>
      <c r="H1535">
        <f>IF(ISBLANK(INDEX('[1]Jenis sampah'!F:F,MATCH($Z1535,'[1]Jenis sampah'!$M:$M,0))), "", (INDEX('[1]Jenis sampah'!F:F,MATCH($Z1535,'[1]Jenis sampah'!$M:$M,0))))</f>
        <v>10</v>
      </c>
      <c r="I1535">
        <f>IF(ISBLANK(INDEX('[1]Jenis sampah'!G:G,MATCH($Z1535,'[1]Jenis sampah'!$M:$M,0))), "", (INDEX('[1]Jenis sampah'!G:G,MATCH($Z1535,'[1]Jenis sampah'!$M:$M,0))))</f>
        <v>14</v>
      </c>
      <c r="J1535">
        <f>IF(ISBLANK(INDEX('[1]Jenis sampah'!H:H,MATCH($Z1535,'[1]Jenis sampah'!$M:$M,0))), "", (INDEX('[1]Jenis sampah'!H:H,MATCH($Z1535,'[1]Jenis sampah'!$M:$M,0))))</f>
        <v>5</v>
      </c>
      <c r="K1535">
        <f>IF(ISBLANK(INDEX('[1]Jenis sampah'!I:I,MATCH($Z1535,'[1]Jenis sampah'!$M:$M,0))), "", (INDEX('[1]Jenis sampah'!I:I,MATCH($Z1535,'[1]Jenis sampah'!$M:$M,0))))</f>
        <v>4</v>
      </c>
      <c r="L1535">
        <f>IF(ISBLANK(INDEX('[1]Jenis sampah'!J:J,MATCH($Z1535,'[1]Jenis sampah'!$M:$M,0))), "", (INDEX('[1]Jenis sampah'!J:J,MATCH($Z1535,'[1]Jenis sampah'!$M:$M,0))))</f>
        <v>3</v>
      </c>
      <c r="M1535">
        <f>IF(ISBLANK(INDEX('[1]Jenis sampah'!K:K,MATCH($Z1535,'[1]Jenis sampah'!$M:$M,0))), "", (INDEX('[1]Jenis sampah'!K:K,MATCH($Z1535,'[1]Jenis sampah'!$M:$M,0))))</f>
        <v>2</v>
      </c>
      <c r="N1535">
        <f>IF(ISBLANK(INDEX('[1]Jenis sampah'!L:L,MATCH($Z1535,'[1]Jenis sampah'!$M:$M,0))), "", (INDEX('[1]Jenis sampah'!L:L,MATCH($Z1535,'[1]Jenis sampah'!$M:$M,0))))</f>
        <v>2</v>
      </c>
      <c r="O1535">
        <f>IF(ISBLANK(INDEX('[1]Sumber sampah'!D:D,MATCH($Z1535,'[1]Sumber sampah'!$K:$K,0))), "", (INDEX('[1]Sumber sampah'!D:D,MATCH($Z1535,'[1]Sumber sampah'!$K:$K,0))))</f>
        <v>799.13</v>
      </c>
      <c r="P1535">
        <f>IF(ISBLANK(INDEX('[1]Sumber sampah'!E:E,MATCH($Z1535,'[1]Sumber sampah'!$K:$K,0))), "", (INDEX('[1]Sumber sampah'!E:E,MATCH($Z1535,'[1]Sumber sampah'!$K:$K,0))))</f>
        <v>14.21</v>
      </c>
      <c r="Q1535">
        <f>IF(ISBLANK(INDEX('[1]Sumber sampah'!F:F,MATCH($Z1535,'[1]Sumber sampah'!$K:$K,0))), "", (INDEX('[1]Sumber sampah'!F:F,MATCH($Z1535,'[1]Sumber sampah'!$K:$K,0))))</f>
        <v>99.65</v>
      </c>
      <c r="R1535">
        <f>IF(ISBLANK(INDEX('[1]Sumber sampah'!G:G,MATCH($Z1535,'[1]Sumber sampah'!$K:$K,0))), "", (INDEX('[1]Sumber sampah'!G:G,MATCH($Z1535,'[1]Sumber sampah'!$K:$K,0))))</f>
        <v>146.15</v>
      </c>
      <c r="S1535">
        <f>IF(ISBLANK(INDEX('[1]Sumber sampah'!H:H,MATCH($Z1535,'[1]Sumber sampah'!$K:$K,0))), "", (INDEX('[1]Sumber sampah'!H:H,MATCH($Z1535,'[1]Sumber sampah'!$K:$K,0))))</f>
        <v>88.52</v>
      </c>
      <c r="T1535">
        <f>IF(ISBLANK(INDEX('[1]Sumber sampah'!I:I,MATCH($Z1535,'[1]Sumber sampah'!$K:$K,0))), "", (INDEX('[1]Sumber sampah'!I:I,MATCH($Z1535,'[1]Sumber sampah'!$K:$K,0))))</f>
        <v>15.17</v>
      </c>
      <c r="U1535">
        <f>IF(ISBLANK(INDEX('[1]Sumber sampah'!J:J,MATCH($Z1535,'[1]Sumber sampah'!$K:$K,0))), "", (INDEX('[1]Sumber sampah'!J:J,MATCH($Z1535,'[1]Sumber sampah'!$K:$K,0))))</f>
        <v>9.3000000000000007</v>
      </c>
      <c r="Z1535" t="str">
        <f t="shared" si="23"/>
        <v>2020_Sumatera Selatan_Kota Palembang</v>
      </c>
    </row>
    <row r="1536" spans="1:26" x14ac:dyDescent="0.35">
      <c r="A1536" s="15">
        <v>2020</v>
      </c>
      <c r="B1536" t="s">
        <v>59</v>
      </c>
      <c r="C1536" t="s">
        <v>62</v>
      </c>
      <c r="D1536" s="16">
        <v>94.46</v>
      </c>
      <c r="E1536" s="17">
        <v>34479.54</v>
      </c>
      <c r="F1536">
        <f>IF(ISBLANK(INDEX('[1]Jenis sampah'!D:D,MATCH($Z1536,'[1]Jenis sampah'!$M:$M,0))), "", (INDEX('[1]Jenis sampah'!D:D,MATCH($Z1536,'[1]Jenis sampah'!$M:$M,0))))</f>
        <v>61.5</v>
      </c>
      <c r="G1536">
        <f>IF(ISBLANK(INDEX('[1]Jenis sampah'!E:E,MATCH($Z1536,'[1]Jenis sampah'!$M:$M,0))), "", (INDEX('[1]Jenis sampah'!E:E,MATCH($Z1536,'[1]Jenis sampah'!$M:$M,0))))</f>
        <v>5.8</v>
      </c>
      <c r="H1536">
        <f>IF(ISBLANK(INDEX('[1]Jenis sampah'!F:F,MATCH($Z1536,'[1]Jenis sampah'!$M:$M,0))), "", (INDEX('[1]Jenis sampah'!F:F,MATCH($Z1536,'[1]Jenis sampah'!$M:$M,0))))</f>
        <v>2.7</v>
      </c>
      <c r="I1536">
        <f>IF(ISBLANK(INDEX('[1]Jenis sampah'!G:G,MATCH($Z1536,'[1]Jenis sampah'!$M:$M,0))), "", (INDEX('[1]Jenis sampah'!G:G,MATCH($Z1536,'[1]Jenis sampah'!$M:$M,0))))</f>
        <v>25.4</v>
      </c>
      <c r="J1536">
        <f>IF(ISBLANK(INDEX('[1]Jenis sampah'!H:H,MATCH($Z1536,'[1]Jenis sampah'!$M:$M,0))), "", (INDEX('[1]Jenis sampah'!H:H,MATCH($Z1536,'[1]Jenis sampah'!$M:$M,0))))</f>
        <v>0.4</v>
      </c>
      <c r="K1536">
        <f>IF(ISBLANK(INDEX('[1]Jenis sampah'!I:I,MATCH($Z1536,'[1]Jenis sampah'!$M:$M,0))), "", (INDEX('[1]Jenis sampah'!I:I,MATCH($Z1536,'[1]Jenis sampah'!$M:$M,0))))</f>
        <v>0.9</v>
      </c>
      <c r="L1536">
        <f>IF(ISBLANK(INDEX('[1]Jenis sampah'!J:J,MATCH($Z1536,'[1]Jenis sampah'!$M:$M,0))), "", (INDEX('[1]Jenis sampah'!J:J,MATCH($Z1536,'[1]Jenis sampah'!$M:$M,0))))</f>
        <v>0.2</v>
      </c>
      <c r="M1536">
        <f>IF(ISBLANK(INDEX('[1]Jenis sampah'!K:K,MATCH($Z1536,'[1]Jenis sampah'!$M:$M,0))), "", (INDEX('[1]Jenis sampah'!K:K,MATCH($Z1536,'[1]Jenis sampah'!$M:$M,0))))</f>
        <v>0.3</v>
      </c>
      <c r="N1536">
        <f>IF(ISBLANK(INDEX('[1]Jenis sampah'!L:L,MATCH($Z1536,'[1]Jenis sampah'!$M:$M,0))), "", (INDEX('[1]Jenis sampah'!L:L,MATCH($Z1536,'[1]Jenis sampah'!$M:$M,0))))</f>
        <v>2.8</v>
      </c>
      <c r="O1536">
        <f>IF(ISBLANK(INDEX('[1]Sumber sampah'!D:D,MATCH($Z1536,'[1]Sumber sampah'!$K:$K,0))), "", (INDEX('[1]Sumber sampah'!D:D,MATCH($Z1536,'[1]Sumber sampah'!$K:$K,0))))</f>
        <v>43.86</v>
      </c>
      <c r="P1536">
        <f>IF(ISBLANK(INDEX('[1]Sumber sampah'!E:E,MATCH($Z1536,'[1]Sumber sampah'!$K:$K,0))), "", (INDEX('[1]Sumber sampah'!E:E,MATCH($Z1536,'[1]Sumber sampah'!$K:$K,0))))</f>
        <v>5.25</v>
      </c>
      <c r="Q1536">
        <f>IF(ISBLANK(INDEX('[1]Sumber sampah'!F:F,MATCH($Z1536,'[1]Sumber sampah'!$K:$K,0))), "", (INDEX('[1]Sumber sampah'!F:F,MATCH($Z1536,'[1]Sumber sampah'!$K:$K,0))))</f>
        <v>21.4</v>
      </c>
      <c r="R1536">
        <f>IF(ISBLANK(INDEX('[1]Sumber sampah'!G:G,MATCH($Z1536,'[1]Sumber sampah'!$K:$K,0))), "", (INDEX('[1]Sumber sampah'!G:G,MATCH($Z1536,'[1]Sumber sampah'!$K:$K,0))))</f>
        <v>14.44</v>
      </c>
      <c r="S1536">
        <f>IF(ISBLANK(INDEX('[1]Sumber sampah'!H:H,MATCH($Z1536,'[1]Sumber sampah'!$K:$K,0))), "", (INDEX('[1]Sumber sampah'!H:H,MATCH($Z1536,'[1]Sumber sampah'!$K:$K,0))))</f>
        <v>6.68</v>
      </c>
      <c r="T1536">
        <f>IF(ISBLANK(INDEX('[1]Sumber sampah'!I:I,MATCH($Z1536,'[1]Sumber sampah'!$K:$K,0))), "", (INDEX('[1]Sumber sampah'!I:I,MATCH($Z1536,'[1]Sumber sampah'!$K:$K,0))))</f>
        <v>1.59</v>
      </c>
      <c r="U1536">
        <f>IF(ISBLANK(INDEX('[1]Sumber sampah'!J:J,MATCH($Z1536,'[1]Sumber sampah'!$K:$K,0))), "", (INDEX('[1]Sumber sampah'!J:J,MATCH($Z1536,'[1]Sumber sampah'!$K:$K,0))))</f>
        <v>1.24</v>
      </c>
      <c r="Z1536" t="str">
        <f t="shared" si="23"/>
        <v>2020_Sumatera Selatan_Kota Prabumulih</v>
      </c>
    </row>
    <row r="1537" spans="1:26" x14ac:dyDescent="0.35">
      <c r="A1537" s="15">
        <v>2020</v>
      </c>
      <c r="B1537" t="s">
        <v>63</v>
      </c>
      <c r="C1537" t="s">
        <v>270</v>
      </c>
      <c r="D1537" s="16">
        <v>43.09</v>
      </c>
      <c r="E1537" s="17">
        <v>15726.97</v>
      </c>
      <c r="F1537" t="str">
        <f>IF(ISBLANK(INDEX('[1]Jenis sampah'!D:D,MATCH($Z1537,'[1]Jenis sampah'!$M:$M,0))), "", (INDEX('[1]Jenis sampah'!D:D,MATCH($Z1537,'[1]Jenis sampah'!$M:$M,0))))</f>
        <v/>
      </c>
      <c r="G1537" t="str">
        <f>IF(ISBLANK(INDEX('[1]Jenis sampah'!E:E,MATCH($Z1537,'[1]Jenis sampah'!$M:$M,0))), "", (INDEX('[1]Jenis sampah'!E:E,MATCH($Z1537,'[1]Jenis sampah'!$M:$M,0))))</f>
        <v/>
      </c>
      <c r="H1537" t="str">
        <f>IF(ISBLANK(INDEX('[1]Jenis sampah'!F:F,MATCH($Z1537,'[1]Jenis sampah'!$M:$M,0))), "", (INDEX('[1]Jenis sampah'!F:F,MATCH($Z1537,'[1]Jenis sampah'!$M:$M,0))))</f>
        <v/>
      </c>
      <c r="I1537" t="str">
        <f>IF(ISBLANK(INDEX('[1]Jenis sampah'!G:G,MATCH($Z1537,'[1]Jenis sampah'!$M:$M,0))), "", (INDEX('[1]Jenis sampah'!G:G,MATCH($Z1537,'[1]Jenis sampah'!$M:$M,0))))</f>
        <v/>
      </c>
      <c r="J1537" t="str">
        <f>IF(ISBLANK(INDEX('[1]Jenis sampah'!H:H,MATCH($Z1537,'[1]Jenis sampah'!$M:$M,0))), "", (INDEX('[1]Jenis sampah'!H:H,MATCH($Z1537,'[1]Jenis sampah'!$M:$M,0))))</f>
        <v/>
      </c>
      <c r="K1537" t="str">
        <f>IF(ISBLANK(INDEX('[1]Jenis sampah'!I:I,MATCH($Z1537,'[1]Jenis sampah'!$M:$M,0))), "", (INDEX('[1]Jenis sampah'!I:I,MATCH($Z1537,'[1]Jenis sampah'!$M:$M,0))))</f>
        <v/>
      </c>
      <c r="L1537" t="str">
        <f>IF(ISBLANK(INDEX('[1]Jenis sampah'!J:J,MATCH($Z1537,'[1]Jenis sampah'!$M:$M,0))), "", (INDEX('[1]Jenis sampah'!J:J,MATCH($Z1537,'[1]Jenis sampah'!$M:$M,0))))</f>
        <v/>
      </c>
      <c r="M1537" t="str">
        <f>IF(ISBLANK(INDEX('[1]Jenis sampah'!K:K,MATCH($Z1537,'[1]Jenis sampah'!$M:$M,0))), "", (INDEX('[1]Jenis sampah'!K:K,MATCH($Z1537,'[1]Jenis sampah'!$M:$M,0))))</f>
        <v/>
      </c>
      <c r="N1537" t="str">
        <f>IF(ISBLANK(INDEX('[1]Jenis sampah'!L:L,MATCH($Z1537,'[1]Jenis sampah'!$M:$M,0))), "", (INDEX('[1]Jenis sampah'!L:L,MATCH($Z1537,'[1]Jenis sampah'!$M:$M,0))))</f>
        <v/>
      </c>
      <c r="O1537" t="str">
        <f>IF(ISBLANK(INDEX('[1]Sumber sampah'!D:D,MATCH($Z1537,'[1]Sumber sampah'!$K:$K,0))), "", (INDEX('[1]Sumber sampah'!D:D,MATCH($Z1537,'[1]Sumber sampah'!$K:$K,0))))</f>
        <v/>
      </c>
      <c r="P1537" t="str">
        <f>IF(ISBLANK(INDEX('[1]Sumber sampah'!E:E,MATCH($Z1537,'[1]Sumber sampah'!$K:$K,0))), "", (INDEX('[1]Sumber sampah'!E:E,MATCH($Z1537,'[1]Sumber sampah'!$K:$K,0))))</f>
        <v/>
      </c>
      <c r="Q1537" t="str">
        <f>IF(ISBLANK(INDEX('[1]Sumber sampah'!F:F,MATCH($Z1537,'[1]Sumber sampah'!$K:$K,0))), "", (INDEX('[1]Sumber sampah'!F:F,MATCH($Z1537,'[1]Sumber sampah'!$K:$K,0))))</f>
        <v/>
      </c>
      <c r="R1537" t="str">
        <f>IF(ISBLANK(INDEX('[1]Sumber sampah'!G:G,MATCH($Z1537,'[1]Sumber sampah'!$K:$K,0))), "", (INDEX('[1]Sumber sampah'!G:G,MATCH($Z1537,'[1]Sumber sampah'!$K:$K,0))))</f>
        <v/>
      </c>
      <c r="S1537" t="str">
        <f>IF(ISBLANK(INDEX('[1]Sumber sampah'!H:H,MATCH($Z1537,'[1]Sumber sampah'!$K:$K,0))), "", (INDEX('[1]Sumber sampah'!H:H,MATCH($Z1537,'[1]Sumber sampah'!$K:$K,0))))</f>
        <v/>
      </c>
      <c r="T1537" t="str">
        <f>IF(ISBLANK(INDEX('[1]Sumber sampah'!I:I,MATCH($Z1537,'[1]Sumber sampah'!$K:$K,0))), "", (INDEX('[1]Sumber sampah'!I:I,MATCH($Z1537,'[1]Sumber sampah'!$K:$K,0))))</f>
        <v/>
      </c>
      <c r="U1537" t="str">
        <f>IF(ISBLANK(INDEX('[1]Sumber sampah'!J:J,MATCH($Z1537,'[1]Sumber sampah'!$K:$K,0))), "", (INDEX('[1]Sumber sampah'!J:J,MATCH($Z1537,'[1]Sumber sampah'!$K:$K,0))))</f>
        <v/>
      </c>
      <c r="Z1537" t="str">
        <f t="shared" si="23"/>
        <v>2020_Bengkulu_Kab. Lebong</v>
      </c>
    </row>
    <row r="1538" spans="1:26" x14ac:dyDescent="0.35">
      <c r="A1538" s="15">
        <v>2020</v>
      </c>
      <c r="B1538" t="s">
        <v>63</v>
      </c>
      <c r="C1538" t="s">
        <v>508</v>
      </c>
      <c r="D1538" s="16">
        <v>56.16</v>
      </c>
      <c r="E1538" s="17">
        <v>20498.84</v>
      </c>
      <c r="F1538" t="str">
        <f>IF(ISBLANK(INDEX('[1]Jenis sampah'!D:D,MATCH($Z1538,'[1]Jenis sampah'!$M:$M,0))), "", (INDEX('[1]Jenis sampah'!D:D,MATCH($Z1538,'[1]Jenis sampah'!$M:$M,0))))</f>
        <v/>
      </c>
      <c r="G1538" t="str">
        <f>IF(ISBLANK(INDEX('[1]Jenis sampah'!E:E,MATCH($Z1538,'[1]Jenis sampah'!$M:$M,0))), "", (INDEX('[1]Jenis sampah'!E:E,MATCH($Z1538,'[1]Jenis sampah'!$M:$M,0))))</f>
        <v/>
      </c>
      <c r="H1538" t="str">
        <f>IF(ISBLANK(INDEX('[1]Jenis sampah'!F:F,MATCH($Z1538,'[1]Jenis sampah'!$M:$M,0))), "", (INDEX('[1]Jenis sampah'!F:F,MATCH($Z1538,'[1]Jenis sampah'!$M:$M,0))))</f>
        <v/>
      </c>
      <c r="I1538" t="str">
        <f>IF(ISBLANK(INDEX('[1]Jenis sampah'!G:G,MATCH($Z1538,'[1]Jenis sampah'!$M:$M,0))), "", (INDEX('[1]Jenis sampah'!G:G,MATCH($Z1538,'[1]Jenis sampah'!$M:$M,0))))</f>
        <v/>
      </c>
      <c r="J1538" t="str">
        <f>IF(ISBLANK(INDEX('[1]Jenis sampah'!H:H,MATCH($Z1538,'[1]Jenis sampah'!$M:$M,0))), "", (INDEX('[1]Jenis sampah'!H:H,MATCH($Z1538,'[1]Jenis sampah'!$M:$M,0))))</f>
        <v/>
      </c>
      <c r="K1538" t="str">
        <f>IF(ISBLANK(INDEX('[1]Jenis sampah'!I:I,MATCH($Z1538,'[1]Jenis sampah'!$M:$M,0))), "", (INDEX('[1]Jenis sampah'!I:I,MATCH($Z1538,'[1]Jenis sampah'!$M:$M,0))))</f>
        <v/>
      </c>
      <c r="L1538" t="str">
        <f>IF(ISBLANK(INDEX('[1]Jenis sampah'!J:J,MATCH($Z1538,'[1]Jenis sampah'!$M:$M,0))), "", (INDEX('[1]Jenis sampah'!J:J,MATCH($Z1538,'[1]Jenis sampah'!$M:$M,0))))</f>
        <v/>
      </c>
      <c r="M1538" t="str">
        <f>IF(ISBLANK(INDEX('[1]Jenis sampah'!K:K,MATCH($Z1538,'[1]Jenis sampah'!$M:$M,0))), "", (INDEX('[1]Jenis sampah'!K:K,MATCH($Z1538,'[1]Jenis sampah'!$M:$M,0))))</f>
        <v/>
      </c>
      <c r="N1538" t="str">
        <f>IF(ISBLANK(INDEX('[1]Jenis sampah'!L:L,MATCH($Z1538,'[1]Jenis sampah'!$M:$M,0))), "", (INDEX('[1]Jenis sampah'!L:L,MATCH($Z1538,'[1]Jenis sampah'!$M:$M,0))))</f>
        <v/>
      </c>
      <c r="O1538" t="str">
        <f>IF(ISBLANK(INDEX('[1]Sumber sampah'!D:D,MATCH($Z1538,'[1]Sumber sampah'!$K:$K,0))), "", (INDEX('[1]Sumber sampah'!D:D,MATCH($Z1538,'[1]Sumber sampah'!$K:$K,0))))</f>
        <v/>
      </c>
      <c r="P1538" t="str">
        <f>IF(ISBLANK(INDEX('[1]Sumber sampah'!E:E,MATCH($Z1538,'[1]Sumber sampah'!$K:$K,0))), "", (INDEX('[1]Sumber sampah'!E:E,MATCH($Z1538,'[1]Sumber sampah'!$K:$K,0))))</f>
        <v/>
      </c>
      <c r="Q1538" t="str">
        <f>IF(ISBLANK(INDEX('[1]Sumber sampah'!F:F,MATCH($Z1538,'[1]Sumber sampah'!$K:$K,0))), "", (INDEX('[1]Sumber sampah'!F:F,MATCH($Z1538,'[1]Sumber sampah'!$K:$K,0))))</f>
        <v/>
      </c>
      <c r="R1538" t="str">
        <f>IF(ISBLANK(INDEX('[1]Sumber sampah'!G:G,MATCH($Z1538,'[1]Sumber sampah'!$K:$K,0))), "", (INDEX('[1]Sumber sampah'!G:G,MATCH($Z1538,'[1]Sumber sampah'!$K:$K,0))))</f>
        <v/>
      </c>
      <c r="S1538" t="str">
        <f>IF(ISBLANK(INDEX('[1]Sumber sampah'!H:H,MATCH($Z1538,'[1]Sumber sampah'!$K:$K,0))), "", (INDEX('[1]Sumber sampah'!H:H,MATCH($Z1538,'[1]Sumber sampah'!$K:$K,0))))</f>
        <v/>
      </c>
      <c r="T1538" t="str">
        <f>IF(ISBLANK(INDEX('[1]Sumber sampah'!I:I,MATCH($Z1538,'[1]Sumber sampah'!$K:$K,0))), "", (INDEX('[1]Sumber sampah'!I:I,MATCH($Z1538,'[1]Sumber sampah'!$K:$K,0))))</f>
        <v/>
      </c>
      <c r="U1538" t="str">
        <f>IF(ISBLANK(INDEX('[1]Sumber sampah'!J:J,MATCH($Z1538,'[1]Sumber sampah'!$K:$K,0))), "", (INDEX('[1]Sumber sampah'!J:J,MATCH($Z1538,'[1]Sumber sampah'!$K:$K,0))))</f>
        <v/>
      </c>
      <c r="Z1538" t="str">
        <f t="shared" ref="Z1538:Z1601" si="24">A1538&amp;"_"&amp;B1538&amp;"_"&amp;C1538</f>
        <v>2020_Bengkulu_Kab. Kepahiang</v>
      </c>
    </row>
    <row r="1539" spans="1:26" x14ac:dyDescent="0.35">
      <c r="A1539" s="15">
        <v>2020</v>
      </c>
      <c r="B1539" t="s">
        <v>66</v>
      </c>
      <c r="C1539" t="s">
        <v>509</v>
      </c>
      <c r="D1539" s="16">
        <v>122.76</v>
      </c>
      <c r="E1539" s="17">
        <v>44805.94</v>
      </c>
      <c r="F1539">
        <f>IF(ISBLANK(INDEX('[1]Jenis sampah'!D:D,MATCH($Z1539,'[1]Jenis sampah'!$M:$M,0))), "", (INDEX('[1]Jenis sampah'!D:D,MATCH($Z1539,'[1]Jenis sampah'!$M:$M,0))))</f>
        <v>25</v>
      </c>
      <c r="G1539">
        <f>IF(ISBLANK(INDEX('[1]Jenis sampah'!E:E,MATCH($Z1539,'[1]Jenis sampah'!$M:$M,0))), "", (INDEX('[1]Jenis sampah'!E:E,MATCH($Z1539,'[1]Jenis sampah'!$M:$M,0))))</f>
        <v>20</v>
      </c>
      <c r="H1539">
        <f>IF(ISBLANK(INDEX('[1]Jenis sampah'!F:F,MATCH($Z1539,'[1]Jenis sampah'!$M:$M,0))), "", (INDEX('[1]Jenis sampah'!F:F,MATCH($Z1539,'[1]Jenis sampah'!$M:$M,0))))</f>
        <v>15</v>
      </c>
      <c r="I1539">
        <f>IF(ISBLANK(INDEX('[1]Jenis sampah'!G:G,MATCH($Z1539,'[1]Jenis sampah'!$M:$M,0))), "", (INDEX('[1]Jenis sampah'!G:G,MATCH($Z1539,'[1]Jenis sampah'!$M:$M,0))))</f>
        <v>35</v>
      </c>
      <c r="J1539">
        <f>IF(ISBLANK(INDEX('[1]Jenis sampah'!H:H,MATCH($Z1539,'[1]Jenis sampah'!$M:$M,0))), "", (INDEX('[1]Jenis sampah'!H:H,MATCH($Z1539,'[1]Jenis sampah'!$M:$M,0))))</f>
        <v>2</v>
      </c>
      <c r="K1539">
        <f>IF(ISBLANK(INDEX('[1]Jenis sampah'!I:I,MATCH($Z1539,'[1]Jenis sampah'!$M:$M,0))), "", (INDEX('[1]Jenis sampah'!I:I,MATCH($Z1539,'[1]Jenis sampah'!$M:$M,0))))</f>
        <v>0.5</v>
      </c>
      <c r="L1539">
        <f>IF(ISBLANK(INDEX('[1]Jenis sampah'!J:J,MATCH($Z1539,'[1]Jenis sampah'!$M:$M,0))), "", (INDEX('[1]Jenis sampah'!J:J,MATCH($Z1539,'[1]Jenis sampah'!$M:$M,0))))</f>
        <v>0.5</v>
      </c>
      <c r="M1539">
        <f>IF(ISBLANK(INDEX('[1]Jenis sampah'!K:K,MATCH($Z1539,'[1]Jenis sampah'!$M:$M,0))), "", (INDEX('[1]Jenis sampah'!K:K,MATCH($Z1539,'[1]Jenis sampah'!$M:$M,0))))</f>
        <v>0.2</v>
      </c>
      <c r="N1539">
        <f>IF(ISBLANK(INDEX('[1]Jenis sampah'!L:L,MATCH($Z1539,'[1]Jenis sampah'!$M:$M,0))), "", (INDEX('[1]Jenis sampah'!L:L,MATCH($Z1539,'[1]Jenis sampah'!$M:$M,0))))</f>
        <v>1.8</v>
      </c>
      <c r="O1539">
        <f>IF(ISBLANK(INDEX('[1]Sumber sampah'!D:D,MATCH($Z1539,'[1]Sumber sampah'!$K:$K,0))), "", (INDEX('[1]Sumber sampah'!D:D,MATCH($Z1539,'[1]Sumber sampah'!$K:$K,0))))</f>
        <v>6.3</v>
      </c>
      <c r="P1539">
        <f>IF(ISBLANK(INDEX('[1]Sumber sampah'!E:E,MATCH($Z1539,'[1]Sumber sampah'!$K:$K,0))), "", (INDEX('[1]Sumber sampah'!E:E,MATCH($Z1539,'[1]Sumber sampah'!$K:$K,0))))</f>
        <v>0.7</v>
      </c>
      <c r="Q1539">
        <f>IF(ISBLANK(INDEX('[1]Sumber sampah'!F:F,MATCH($Z1539,'[1]Sumber sampah'!$K:$K,0))), "", (INDEX('[1]Sumber sampah'!F:F,MATCH($Z1539,'[1]Sumber sampah'!$K:$K,0))))</f>
        <v>3.22</v>
      </c>
      <c r="R1539">
        <f>IF(ISBLANK(INDEX('[1]Sumber sampah'!G:G,MATCH($Z1539,'[1]Sumber sampah'!$K:$K,0))), "", (INDEX('[1]Sumber sampah'!G:G,MATCH($Z1539,'[1]Sumber sampah'!$K:$K,0))))</f>
        <v>1.8</v>
      </c>
      <c r="S1539">
        <f>IF(ISBLANK(INDEX('[1]Sumber sampah'!H:H,MATCH($Z1539,'[1]Sumber sampah'!$K:$K,0))), "", (INDEX('[1]Sumber sampah'!H:H,MATCH($Z1539,'[1]Sumber sampah'!$K:$K,0))))</f>
        <v>1.3</v>
      </c>
      <c r="T1539" t="str">
        <f>IF(ISBLANK(INDEX('[1]Sumber sampah'!I:I,MATCH($Z1539,'[1]Sumber sampah'!$K:$K,0))), "", (INDEX('[1]Sumber sampah'!I:I,MATCH($Z1539,'[1]Sumber sampah'!$K:$K,0))))</f>
        <v/>
      </c>
      <c r="U1539" t="str">
        <f>IF(ISBLANK(INDEX('[1]Sumber sampah'!J:J,MATCH($Z1539,'[1]Sumber sampah'!$K:$K,0))), "", (INDEX('[1]Sumber sampah'!J:J,MATCH($Z1539,'[1]Sumber sampah'!$K:$K,0))))</f>
        <v/>
      </c>
      <c r="Z1539" t="str">
        <f t="shared" si="24"/>
        <v>2020_Lampung_Kab. Lampung Barat</v>
      </c>
    </row>
    <row r="1540" spans="1:26" x14ac:dyDescent="0.35">
      <c r="A1540" s="15">
        <v>2020</v>
      </c>
      <c r="B1540" t="s">
        <v>66</v>
      </c>
      <c r="C1540" t="s">
        <v>71</v>
      </c>
      <c r="D1540" s="16">
        <v>179.36</v>
      </c>
      <c r="E1540" s="17">
        <v>65467.86</v>
      </c>
      <c r="F1540">
        <f>IF(ISBLANK(INDEX('[1]Jenis sampah'!D:D,MATCH($Z1540,'[1]Jenis sampah'!$M:$M,0))), "", (INDEX('[1]Jenis sampah'!D:D,MATCH($Z1540,'[1]Jenis sampah'!$M:$M,0))))</f>
        <v>29</v>
      </c>
      <c r="G1540">
        <f>IF(ISBLANK(INDEX('[1]Jenis sampah'!E:E,MATCH($Z1540,'[1]Jenis sampah'!$M:$M,0))), "", (INDEX('[1]Jenis sampah'!E:E,MATCH($Z1540,'[1]Jenis sampah'!$M:$M,0))))</f>
        <v>31</v>
      </c>
      <c r="H1540">
        <f>IF(ISBLANK(INDEX('[1]Jenis sampah'!F:F,MATCH($Z1540,'[1]Jenis sampah'!$M:$M,0))), "", (INDEX('[1]Jenis sampah'!F:F,MATCH($Z1540,'[1]Jenis sampah'!$M:$M,0))))</f>
        <v>10</v>
      </c>
      <c r="I1540">
        <f>IF(ISBLANK(INDEX('[1]Jenis sampah'!G:G,MATCH($Z1540,'[1]Jenis sampah'!$M:$M,0))), "", (INDEX('[1]Jenis sampah'!G:G,MATCH($Z1540,'[1]Jenis sampah'!$M:$M,0))))</f>
        <v>20</v>
      </c>
      <c r="J1540">
        <f>IF(ISBLANK(INDEX('[1]Jenis sampah'!H:H,MATCH($Z1540,'[1]Jenis sampah'!$M:$M,0))), "", (INDEX('[1]Jenis sampah'!H:H,MATCH($Z1540,'[1]Jenis sampah'!$M:$M,0))))</f>
        <v>3</v>
      </c>
      <c r="K1540">
        <f>IF(ISBLANK(INDEX('[1]Jenis sampah'!I:I,MATCH($Z1540,'[1]Jenis sampah'!$M:$M,0))), "", (INDEX('[1]Jenis sampah'!I:I,MATCH($Z1540,'[1]Jenis sampah'!$M:$M,0))))</f>
        <v>1</v>
      </c>
      <c r="L1540">
        <f>IF(ISBLANK(INDEX('[1]Jenis sampah'!J:J,MATCH($Z1540,'[1]Jenis sampah'!$M:$M,0))), "", (INDEX('[1]Jenis sampah'!J:J,MATCH($Z1540,'[1]Jenis sampah'!$M:$M,0))))</f>
        <v>2</v>
      </c>
      <c r="M1540">
        <f>IF(ISBLANK(INDEX('[1]Jenis sampah'!K:K,MATCH($Z1540,'[1]Jenis sampah'!$M:$M,0))), "", (INDEX('[1]Jenis sampah'!K:K,MATCH($Z1540,'[1]Jenis sampah'!$M:$M,0))))</f>
        <v>2</v>
      </c>
      <c r="N1540">
        <f>IF(ISBLANK(INDEX('[1]Jenis sampah'!L:L,MATCH($Z1540,'[1]Jenis sampah'!$M:$M,0))), "", (INDEX('[1]Jenis sampah'!L:L,MATCH($Z1540,'[1]Jenis sampah'!$M:$M,0))))</f>
        <v>2</v>
      </c>
      <c r="O1540">
        <f>IF(ISBLANK(INDEX('[1]Sumber sampah'!D:D,MATCH($Z1540,'[1]Sumber sampah'!$K:$K,0))), "", (INDEX('[1]Sumber sampah'!D:D,MATCH($Z1540,'[1]Sumber sampah'!$K:$K,0))))</f>
        <v>132</v>
      </c>
      <c r="P1540">
        <f>IF(ISBLANK(INDEX('[1]Sumber sampah'!E:E,MATCH($Z1540,'[1]Sumber sampah'!$K:$K,0))), "", (INDEX('[1]Sumber sampah'!E:E,MATCH($Z1540,'[1]Sumber sampah'!$K:$K,0))))</f>
        <v>15</v>
      </c>
      <c r="Q1540">
        <f>IF(ISBLANK(INDEX('[1]Sumber sampah'!F:F,MATCH($Z1540,'[1]Sumber sampah'!$K:$K,0))), "", (INDEX('[1]Sumber sampah'!F:F,MATCH($Z1540,'[1]Sumber sampah'!$K:$K,0))))</f>
        <v>40</v>
      </c>
      <c r="R1540">
        <f>IF(ISBLANK(INDEX('[1]Sumber sampah'!G:G,MATCH($Z1540,'[1]Sumber sampah'!$K:$K,0))), "", (INDEX('[1]Sumber sampah'!G:G,MATCH($Z1540,'[1]Sumber sampah'!$K:$K,0))))</f>
        <v>19</v>
      </c>
      <c r="S1540">
        <f>IF(ISBLANK(INDEX('[1]Sumber sampah'!H:H,MATCH($Z1540,'[1]Sumber sampah'!$K:$K,0))), "", (INDEX('[1]Sumber sampah'!H:H,MATCH($Z1540,'[1]Sumber sampah'!$K:$K,0))))</f>
        <v>19</v>
      </c>
      <c r="T1540">
        <f>IF(ISBLANK(INDEX('[1]Sumber sampah'!I:I,MATCH($Z1540,'[1]Sumber sampah'!$K:$K,0))), "", (INDEX('[1]Sumber sampah'!I:I,MATCH($Z1540,'[1]Sumber sampah'!$K:$K,0))))</f>
        <v>13</v>
      </c>
      <c r="U1540">
        <f>IF(ISBLANK(INDEX('[1]Sumber sampah'!J:J,MATCH($Z1540,'[1]Sumber sampah'!$K:$K,0))), "", (INDEX('[1]Sumber sampah'!J:J,MATCH($Z1540,'[1]Sumber sampah'!$K:$K,0))))</f>
        <v>10</v>
      </c>
      <c r="Z1540" t="str">
        <f t="shared" si="24"/>
        <v>2020_Lampung_Kab. Pesawaran</v>
      </c>
    </row>
    <row r="1541" spans="1:26" x14ac:dyDescent="0.35">
      <c r="A1541" s="15">
        <v>2020</v>
      </c>
      <c r="B1541" t="s">
        <v>66</v>
      </c>
      <c r="C1541" t="s">
        <v>74</v>
      </c>
      <c r="D1541" s="16">
        <v>757.94</v>
      </c>
      <c r="E1541" s="17">
        <v>276649.15999999997</v>
      </c>
      <c r="F1541">
        <f>IF(ISBLANK(INDEX('[1]Jenis sampah'!D:D,MATCH($Z1541,'[1]Jenis sampah'!$M:$M,0))), "", (INDEX('[1]Jenis sampah'!D:D,MATCH($Z1541,'[1]Jenis sampah'!$M:$M,0))))</f>
        <v>40.4</v>
      </c>
      <c r="G1541">
        <f>IF(ISBLANK(INDEX('[1]Jenis sampah'!E:E,MATCH($Z1541,'[1]Jenis sampah'!$M:$M,0))), "", (INDEX('[1]Jenis sampah'!E:E,MATCH($Z1541,'[1]Jenis sampah'!$M:$M,0))))</f>
        <v>12.9</v>
      </c>
      <c r="H1541">
        <f>IF(ISBLANK(INDEX('[1]Jenis sampah'!F:F,MATCH($Z1541,'[1]Jenis sampah'!$M:$M,0))), "", (INDEX('[1]Jenis sampah'!F:F,MATCH($Z1541,'[1]Jenis sampah'!$M:$M,0))))</f>
        <v>11.7</v>
      </c>
      <c r="I1541">
        <f>IF(ISBLANK(INDEX('[1]Jenis sampah'!G:G,MATCH($Z1541,'[1]Jenis sampah'!$M:$M,0))), "", (INDEX('[1]Jenis sampah'!G:G,MATCH($Z1541,'[1]Jenis sampah'!$M:$M,0))))</f>
        <v>17.399999999999999</v>
      </c>
      <c r="J1541">
        <f>IF(ISBLANK(INDEX('[1]Jenis sampah'!H:H,MATCH($Z1541,'[1]Jenis sampah'!$M:$M,0))), "", (INDEX('[1]Jenis sampah'!H:H,MATCH($Z1541,'[1]Jenis sampah'!$M:$M,0))))</f>
        <v>3.1</v>
      </c>
      <c r="K1541">
        <f>IF(ISBLANK(INDEX('[1]Jenis sampah'!I:I,MATCH($Z1541,'[1]Jenis sampah'!$M:$M,0))), "", (INDEX('[1]Jenis sampah'!I:I,MATCH($Z1541,'[1]Jenis sampah'!$M:$M,0))))</f>
        <v>2.5</v>
      </c>
      <c r="L1541">
        <f>IF(ISBLANK(INDEX('[1]Jenis sampah'!J:J,MATCH($Z1541,'[1]Jenis sampah'!$M:$M,0))), "", (INDEX('[1]Jenis sampah'!J:J,MATCH($Z1541,'[1]Jenis sampah'!$M:$M,0))))</f>
        <v>1.8</v>
      </c>
      <c r="M1541">
        <f>IF(ISBLANK(INDEX('[1]Jenis sampah'!K:K,MATCH($Z1541,'[1]Jenis sampah'!$M:$M,0))), "", (INDEX('[1]Jenis sampah'!K:K,MATCH($Z1541,'[1]Jenis sampah'!$M:$M,0))))</f>
        <v>2.2999999999999998</v>
      </c>
      <c r="N1541">
        <f>IF(ISBLANK(INDEX('[1]Jenis sampah'!L:L,MATCH($Z1541,'[1]Jenis sampah'!$M:$M,0))), "", (INDEX('[1]Jenis sampah'!L:L,MATCH($Z1541,'[1]Jenis sampah'!$M:$M,0))))</f>
        <v>7.9</v>
      </c>
      <c r="O1541">
        <f>IF(ISBLANK(INDEX('[1]Sumber sampah'!D:D,MATCH($Z1541,'[1]Sumber sampah'!$K:$K,0))), "", (INDEX('[1]Sumber sampah'!D:D,MATCH($Z1541,'[1]Sumber sampah'!$K:$K,0))))</f>
        <v>40.9</v>
      </c>
      <c r="P1541">
        <f>IF(ISBLANK(INDEX('[1]Sumber sampah'!E:E,MATCH($Z1541,'[1]Sumber sampah'!$K:$K,0))), "", (INDEX('[1]Sumber sampah'!E:E,MATCH($Z1541,'[1]Sumber sampah'!$K:$K,0))))</f>
        <v>8.1999999999999993</v>
      </c>
      <c r="Q1541">
        <f>IF(ISBLANK(INDEX('[1]Sumber sampah'!F:F,MATCH($Z1541,'[1]Sumber sampah'!$K:$K,0))), "", (INDEX('[1]Sumber sampah'!F:F,MATCH($Z1541,'[1]Sumber sampah'!$K:$K,0))))</f>
        <v>17.3</v>
      </c>
      <c r="R1541">
        <f>IF(ISBLANK(INDEX('[1]Sumber sampah'!G:G,MATCH($Z1541,'[1]Sumber sampah'!$K:$K,0))), "", (INDEX('[1]Sumber sampah'!G:G,MATCH($Z1541,'[1]Sumber sampah'!$K:$K,0))))</f>
        <v>18.100000000000001</v>
      </c>
      <c r="S1541">
        <f>IF(ISBLANK(INDEX('[1]Sumber sampah'!H:H,MATCH($Z1541,'[1]Sumber sampah'!$K:$K,0))), "", (INDEX('[1]Sumber sampah'!H:H,MATCH($Z1541,'[1]Sumber sampah'!$K:$K,0))))</f>
        <v>6.3</v>
      </c>
      <c r="T1541">
        <f>IF(ISBLANK(INDEX('[1]Sumber sampah'!I:I,MATCH($Z1541,'[1]Sumber sampah'!$K:$K,0))), "", (INDEX('[1]Sumber sampah'!I:I,MATCH($Z1541,'[1]Sumber sampah'!$K:$K,0))))</f>
        <v>5.8</v>
      </c>
      <c r="U1541">
        <f>IF(ISBLANK(INDEX('[1]Sumber sampah'!J:J,MATCH($Z1541,'[1]Sumber sampah'!$K:$K,0))), "", (INDEX('[1]Sumber sampah'!J:J,MATCH($Z1541,'[1]Sumber sampah'!$K:$K,0))))</f>
        <v>3.4</v>
      </c>
      <c r="Z1541" t="str">
        <f t="shared" si="24"/>
        <v>2020_Lampung_Kota Bandar Lampung</v>
      </c>
    </row>
    <row r="1542" spans="1:26" x14ac:dyDescent="0.35">
      <c r="A1542" s="15">
        <v>2020</v>
      </c>
      <c r="B1542" t="s">
        <v>75</v>
      </c>
      <c r="C1542" t="s">
        <v>430</v>
      </c>
      <c r="D1542" s="16">
        <v>128.62</v>
      </c>
      <c r="E1542" s="17">
        <v>46947.32</v>
      </c>
      <c r="F1542">
        <f>IF(ISBLANK(INDEX('[1]Jenis sampah'!D:D,MATCH($Z1542,'[1]Jenis sampah'!$M:$M,0))), "", (INDEX('[1]Jenis sampah'!D:D,MATCH($Z1542,'[1]Jenis sampah'!$M:$M,0))))</f>
        <v>26.17</v>
      </c>
      <c r="G1542">
        <f>IF(ISBLANK(INDEX('[1]Jenis sampah'!E:E,MATCH($Z1542,'[1]Jenis sampah'!$M:$M,0))), "", (INDEX('[1]Jenis sampah'!E:E,MATCH($Z1542,'[1]Jenis sampah'!$M:$M,0))))</f>
        <v>11.5</v>
      </c>
      <c r="H1542">
        <f>IF(ISBLANK(INDEX('[1]Jenis sampah'!F:F,MATCH($Z1542,'[1]Jenis sampah'!$M:$M,0))), "", (INDEX('[1]Jenis sampah'!F:F,MATCH($Z1542,'[1]Jenis sampah'!$M:$M,0))))</f>
        <v>30.86</v>
      </c>
      <c r="I1542">
        <f>IF(ISBLANK(INDEX('[1]Jenis sampah'!G:G,MATCH($Z1542,'[1]Jenis sampah'!$M:$M,0))), "", (INDEX('[1]Jenis sampah'!G:G,MATCH($Z1542,'[1]Jenis sampah'!$M:$M,0))))</f>
        <v>18.82</v>
      </c>
      <c r="J1542">
        <f>IF(ISBLANK(INDEX('[1]Jenis sampah'!H:H,MATCH($Z1542,'[1]Jenis sampah'!$M:$M,0))), "", (INDEX('[1]Jenis sampah'!H:H,MATCH($Z1542,'[1]Jenis sampah'!$M:$M,0))))</f>
        <v>0.62</v>
      </c>
      <c r="K1542">
        <f>IF(ISBLANK(INDEX('[1]Jenis sampah'!I:I,MATCH($Z1542,'[1]Jenis sampah'!$M:$M,0))), "", (INDEX('[1]Jenis sampah'!I:I,MATCH($Z1542,'[1]Jenis sampah'!$M:$M,0))))</f>
        <v>3.79</v>
      </c>
      <c r="L1542">
        <f>IF(ISBLANK(INDEX('[1]Jenis sampah'!J:J,MATCH($Z1542,'[1]Jenis sampah'!$M:$M,0))), "", (INDEX('[1]Jenis sampah'!J:J,MATCH($Z1542,'[1]Jenis sampah'!$M:$M,0))))</f>
        <v>0.42</v>
      </c>
      <c r="M1542">
        <f>IF(ISBLANK(INDEX('[1]Jenis sampah'!K:K,MATCH($Z1542,'[1]Jenis sampah'!$M:$M,0))), "", (INDEX('[1]Jenis sampah'!K:K,MATCH($Z1542,'[1]Jenis sampah'!$M:$M,0))))</f>
        <v>0.66</v>
      </c>
      <c r="N1542">
        <f>IF(ISBLANK(INDEX('[1]Jenis sampah'!L:L,MATCH($Z1542,'[1]Jenis sampah'!$M:$M,0))), "", (INDEX('[1]Jenis sampah'!L:L,MATCH($Z1542,'[1]Jenis sampah'!$M:$M,0))))</f>
        <v>7.16</v>
      </c>
      <c r="O1542">
        <f>IF(ISBLANK(INDEX('[1]Sumber sampah'!D:D,MATCH($Z1542,'[1]Sumber sampah'!$K:$K,0))), "", (INDEX('[1]Sumber sampah'!D:D,MATCH($Z1542,'[1]Sumber sampah'!$K:$K,0))))</f>
        <v>79.040000000000006</v>
      </c>
      <c r="P1542">
        <f>IF(ISBLANK(INDEX('[1]Sumber sampah'!E:E,MATCH($Z1542,'[1]Sumber sampah'!$K:$K,0))), "", (INDEX('[1]Sumber sampah'!E:E,MATCH($Z1542,'[1]Sumber sampah'!$K:$K,0))))</f>
        <v>6.37</v>
      </c>
      <c r="Q1542">
        <f>IF(ISBLANK(INDEX('[1]Sumber sampah'!F:F,MATCH($Z1542,'[1]Sumber sampah'!$K:$K,0))), "", (INDEX('[1]Sumber sampah'!F:F,MATCH($Z1542,'[1]Sumber sampah'!$K:$K,0))))</f>
        <v>16.57</v>
      </c>
      <c r="R1542">
        <f>IF(ISBLANK(INDEX('[1]Sumber sampah'!G:G,MATCH($Z1542,'[1]Sumber sampah'!$K:$K,0))), "", (INDEX('[1]Sumber sampah'!G:G,MATCH($Z1542,'[1]Sumber sampah'!$K:$K,0))))</f>
        <v>8.92</v>
      </c>
      <c r="S1542">
        <f>IF(ISBLANK(INDEX('[1]Sumber sampah'!H:H,MATCH($Z1542,'[1]Sumber sampah'!$K:$K,0))), "", (INDEX('[1]Sumber sampah'!H:H,MATCH($Z1542,'[1]Sumber sampah'!$K:$K,0))))</f>
        <v>3.82</v>
      </c>
      <c r="T1542">
        <f>IF(ISBLANK(INDEX('[1]Sumber sampah'!I:I,MATCH($Z1542,'[1]Sumber sampah'!$K:$K,0))), "", (INDEX('[1]Sumber sampah'!I:I,MATCH($Z1542,'[1]Sumber sampah'!$K:$K,0))))</f>
        <v>5.0999999999999996</v>
      </c>
      <c r="U1542">
        <f>IF(ISBLANK(INDEX('[1]Sumber sampah'!J:J,MATCH($Z1542,'[1]Sumber sampah'!$K:$K,0))), "", (INDEX('[1]Sumber sampah'!J:J,MATCH($Z1542,'[1]Sumber sampah'!$K:$K,0))))</f>
        <v>7.65</v>
      </c>
      <c r="Z1542" t="str">
        <f t="shared" si="24"/>
        <v>2020_Kepulauan Bangka Belitung_Kab. Bangka</v>
      </c>
    </row>
    <row r="1543" spans="1:26" x14ac:dyDescent="0.35">
      <c r="A1543" s="15">
        <v>2020</v>
      </c>
      <c r="B1543" t="s">
        <v>75</v>
      </c>
      <c r="C1543" t="s">
        <v>274</v>
      </c>
      <c r="D1543" s="16">
        <v>70.989999999999995</v>
      </c>
      <c r="E1543" s="17">
        <v>25910.91</v>
      </c>
      <c r="F1543">
        <f>IF(ISBLANK(INDEX('[1]Jenis sampah'!D:D,MATCH($Z1543,'[1]Jenis sampah'!$M:$M,0))), "", (INDEX('[1]Jenis sampah'!D:D,MATCH($Z1543,'[1]Jenis sampah'!$M:$M,0))))</f>
        <v>0.5</v>
      </c>
      <c r="G1543">
        <f>IF(ISBLANK(INDEX('[1]Jenis sampah'!E:E,MATCH($Z1543,'[1]Jenis sampah'!$M:$M,0))), "", (INDEX('[1]Jenis sampah'!E:E,MATCH($Z1543,'[1]Jenis sampah'!$M:$M,0))))</f>
        <v>75</v>
      </c>
      <c r="H1543">
        <f>IF(ISBLANK(INDEX('[1]Jenis sampah'!F:F,MATCH($Z1543,'[1]Jenis sampah'!$M:$M,0))), "", (INDEX('[1]Jenis sampah'!F:F,MATCH($Z1543,'[1]Jenis sampah'!$M:$M,0))))</f>
        <v>0.3</v>
      </c>
      <c r="I1543">
        <f>IF(ISBLANK(INDEX('[1]Jenis sampah'!G:G,MATCH($Z1543,'[1]Jenis sampah'!$M:$M,0))), "", (INDEX('[1]Jenis sampah'!G:G,MATCH($Z1543,'[1]Jenis sampah'!$M:$M,0))))</f>
        <v>0.6</v>
      </c>
      <c r="J1543">
        <f>IF(ISBLANK(INDEX('[1]Jenis sampah'!H:H,MATCH($Z1543,'[1]Jenis sampah'!$M:$M,0))), "", (INDEX('[1]Jenis sampah'!H:H,MATCH($Z1543,'[1]Jenis sampah'!$M:$M,0))))</f>
        <v>0.03</v>
      </c>
      <c r="K1543">
        <f>IF(ISBLANK(INDEX('[1]Jenis sampah'!I:I,MATCH($Z1543,'[1]Jenis sampah'!$M:$M,0))), "", (INDEX('[1]Jenis sampah'!I:I,MATCH($Z1543,'[1]Jenis sampah'!$M:$M,0))))</f>
        <v>0.25</v>
      </c>
      <c r="L1543">
        <f>IF(ISBLANK(INDEX('[1]Jenis sampah'!J:J,MATCH($Z1543,'[1]Jenis sampah'!$M:$M,0))), "", (INDEX('[1]Jenis sampah'!J:J,MATCH($Z1543,'[1]Jenis sampah'!$M:$M,0))))</f>
        <v>0.02</v>
      </c>
      <c r="M1543">
        <f>IF(ISBLANK(INDEX('[1]Jenis sampah'!K:K,MATCH($Z1543,'[1]Jenis sampah'!$M:$M,0))), "", (INDEX('[1]Jenis sampah'!K:K,MATCH($Z1543,'[1]Jenis sampah'!$M:$M,0))))</f>
        <v>0.3</v>
      </c>
      <c r="N1543">
        <f>IF(ISBLANK(INDEX('[1]Jenis sampah'!L:L,MATCH($Z1543,'[1]Jenis sampah'!$M:$M,0))), "", (INDEX('[1]Jenis sampah'!L:L,MATCH($Z1543,'[1]Jenis sampah'!$M:$M,0))))</f>
        <v>23</v>
      </c>
      <c r="O1543">
        <f>IF(ISBLANK(INDEX('[1]Sumber sampah'!D:D,MATCH($Z1543,'[1]Sumber sampah'!$K:$K,0))), "", (INDEX('[1]Sumber sampah'!D:D,MATCH($Z1543,'[1]Sumber sampah'!$K:$K,0))))</f>
        <v>32.53</v>
      </c>
      <c r="P1543">
        <f>IF(ISBLANK(INDEX('[1]Sumber sampah'!E:E,MATCH($Z1543,'[1]Sumber sampah'!$K:$K,0))), "", (INDEX('[1]Sumber sampah'!E:E,MATCH($Z1543,'[1]Sumber sampah'!$K:$K,0))))</f>
        <v>0.75</v>
      </c>
      <c r="Q1543">
        <f>IF(ISBLANK(INDEX('[1]Sumber sampah'!F:F,MATCH($Z1543,'[1]Sumber sampah'!$K:$K,0))), "", (INDEX('[1]Sumber sampah'!F:F,MATCH($Z1543,'[1]Sumber sampah'!$K:$K,0))))</f>
        <v>12.74</v>
      </c>
      <c r="R1543">
        <f>IF(ISBLANK(INDEX('[1]Sumber sampah'!G:G,MATCH($Z1543,'[1]Sumber sampah'!$K:$K,0))), "", (INDEX('[1]Sumber sampah'!G:G,MATCH($Z1543,'[1]Sumber sampah'!$K:$K,0))))</f>
        <v>4.8</v>
      </c>
      <c r="S1543">
        <f>IF(ISBLANK(INDEX('[1]Sumber sampah'!H:H,MATCH($Z1543,'[1]Sumber sampah'!$K:$K,0))), "", (INDEX('[1]Sumber sampah'!H:H,MATCH($Z1543,'[1]Sumber sampah'!$K:$K,0))))</f>
        <v>0.08</v>
      </c>
      <c r="T1543">
        <f>IF(ISBLANK(INDEX('[1]Sumber sampah'!I:I,MATCH($Z1543,'[1]Sumber sampah'!$K:$K,0))), "", (INDEX('[1]Sumber sampah'!I:I,MATCH($Z1543,'[1]Sumber sampah'!$K:$K,0))))</f>
        <v>0.67</v>
      </c>
      <c r="U1543">
        <f>IF(ISBLANK(INDEX('[1]Sumber sampah'!J:J,MATCH($Z1543,'[1]Sumber sampah'!$K:$K,0))), "", (INDEX('[1]Sumber sampah'!J:J,MATCH($Z1543,'[1]Sumber sampah'!$K:$K,0))))</f>
        <v>0.59</v>
      </c>
      <c r="Z1543" t="str">
        <f t="shared" si="24"/>
        <v>2020_Kepulauan Bangka Belitung_Kab. Belitung</v>
      </c>
    </row>
    <row r="1544" spans="1:26" x14ac:dyDescent="0.35">
      <c r="A1544" s="15">
        <v>2020</v>
      </c>
      <c r="B1544" t="s">
        <v>75</v>
      </c>
      <c r="C1544" t="s">
        <v>76</v>
      </c>
      <c r="D1544" s="16">
        <v>79.89</v>
      </c>
      <c r="E1544" s="17">
        <v>29160.14</v>
      </c>
      <c r="F1544">
        <f>IF(ISBLANK(INDEX('[1]Jenis sampah'!D:D,MATCH($Z1544,'[1]Jenis sampah'!$M:$M,0))), "", (INDEX('[1]Jenis sampah'!D:D,MATCH($Z1544,'[1]Jenis sampah'!$M:$M,0))))</f>
        <v>40</v>
      </c>
      <c r="G1544">
        <f>IF(ISBLANK(INDEX('[1]Jenis sampah'!E:E,MATCH($Z1544,'[1]Jenis sampah'!$M:$M,0))), "", (INDEX('[1]Jenis sampah'!E:E,MATCH($Z1544,'[1]Jenis sampah'!$M:$M,0))))</f>
        <v>14</v>
      </c>
      <c r="H1544">
        <f>IF(ISBLANK(INDEX('[1]Jenis sampah'!F:F,MATCH($Z1544,'[1]Jenis sampah'!$M:$M,0))), "", (INDEX('[1]Jenis sampah'!F:F,MATCH($Z1544,'[1]Jenis sampah'!$M:$M,0))))</f>
        <v>10</v>
      </c>
      <c r="I1544">
        <f>IF(ISBLANK(INDEX('[1]Jenis sampah'!G:G,MATCH($Z1544,'[1]Jenis sampah'!$M:$M,0))), "", (INDEX('[1]Jenis sampah'!G:G,MATCH($Z1544,'[1]Jenis sampah'!$M:$M,0))))</f>
        <v>15</v>
      </c>
      <c r="J1544">
        <f>IF(ISBLANK(INDEX('[1]Jenis sampah'!H:H,MATCH($Z1544,'[1]Jenis sampah'!$M:$M,0))), "", (INDEX('[1]Jenis sampah'!H:H,MATCH($Z1544,'[1]Jenis sampah'!$M:$M,0))))</f>
        <v>2</v>
      </c>
      <c r="K1544">
        <f>IF(ISBLANK(INDEX('[1]Jenis sampah'!I:I,MATCH($Z1544,'[1]Jenis sampah'!$M:$M,0))), "", (INDEX('[1]Jenis sampah'!I:I,MATCH($Z1544,'[1]Jenis sampah'!$M:$M,0))))</f>
        <v>12</v>
      </c>
      <c r="L1544">
        <f>IF(ISBLANK(INDEX('[1]Jenis sampah'!J:J,MATCH($Z1544,'[1]Jenis sampah'!$M:$M,0))), "", (INDEX('[1]Jenis sampah'!J:J,MATCH($Z1544,'[1]Jenis sampah'!$M:$M,0))))</f>
        <v>4</v>
      </c>
      <c r="M1544">
        <f>IF(ISBLANK(INDEX('[1]Jenis sampah'!K:K,MATCH($Z1544,'[1]Jenis sampah'!$M:$M,0))), "", (INDEX('[1]Jenis sampah'!K:K,MATCH($Z1544,'[1]Jenis sampah'!$M:$M,0))))</f>
        <v>1</v>
      </c>
      <c r="N1544">
        <f>IF(ISBLANK(INDEX('[1]Jenis sampah'!L:L,MATCH($Z1544,'[1]Jenis sampah'!$M:$M,0))), "", (INDEX('[1]Jenis sampah'!L:L,MATCH($Z1544,'[1]Jenis sampah'!$M:$M,0))))</f>
        <v>2</v>
      </c>
      <c r="O1544">
        <f>IF(ISBLANK(INDEX('[1]Sumber sampah'!D:D,MATCH($Z1544,'[1]Sumber sampah'!$K:$K,0))), "", (INDEX('[1]Sumber sampah'!D:D,MATCH($Z1544,'[1]Sumber sampah'!$K:$K,0))))</f>
        <v>44.48</v>
      </c>
      <c r="P1544">
        <f>IF(ISBLANK(INDEX('[1]Sumber sampah'!E:E,MATCH($Z1544,'[1]Sumber sampah'!$K:$K,0))), "", (INDEX('[1]Sumber sampah'!E:E,MATCH($Z1544,'[1]Sumber sampah'!$K:$K,0))))</f>
        <v>2.08</v>
      </c>
      <c r="Q1544">
        <f>IF(ISBLANK(INDEX('[1]Sumber sampah'!F:F,MATCH($Z1544,'[1]Sumber sampah'!$K:$K,0))), "", (INDEX('[1]Sumber sampah'!F:F,MATCH($Z1544,'[1]Sumber sampah'!$K:$K,0))))</f>
        <v>8.5299999999999994</v>
      </c>
      <c r="R1544">
        <f>IF(ISBLANK(INDEX('[1]Sumber sampah'!G:G,MATCH($Z1544,'[1]Sumber sampah'!$K:$K,0))), "", (INDEX('[1]Sumber sampah'!G:G,MATCH($Z1544,'[1]Sumber sampah'!$K:$K,0))))</f>
        <v>10.89</v>
      </c>
      <c r="S1544">
        <f>IF(ISBLANK(INDEX('[1]Sumber sampah'!H:H,MATCH($Z1544,'[1]Sumber sampah'!$K:$K,0))), "", (INDEX('[1]Sumber sampah'!H:H,MATCH($Z1544,'[1]Sumber sampah'!$K:$K,0))))</f>
        <v>10.85</v>
      </c>
      <c r="T1544">
        <f>IF(ISBLANK(INDEX('[1]Sumber sampah'!I:I,MATCH($Z1544,'[1]Sumber sampah'!$K:$K,0))), "", (INDEX('[1]Sumber sampah'!I:I,MATCH($Z1544,'[1]Sumber sampah'!$K:$K,0))))</f>
        <v>1.38</v>
      </c>
      <c r="U1544">
        <f>IF(ISBLANK(INDEX('[1]Sumber sampah'!J:J,MATCH($Z1544,'[1]Sumber sampah'!$K:$K,0))), "", (INDEX('[1]Sumber sampah'!J:J,MATCH($Z1544,'[1]Sumber sampah'!$K:$K,0))))</f>
        <v>1.6</v>
      </c>
      <c r="Z1544" t="str">
        <f t="shared" si="24"/>
        <v>2020_Kepulauan Bangka Belitung_Kab. Bangka Tengah</v>
      </c>
    </row>
    <row r="1545" spans="1:26" x14ac:dyDescent="0.35">
      <c r="A1545" s="15">
        <v>2020</v>
      </c>
      <c r="B1545" t="s">
        <v>75</v>
      </c>
      <c r="C1545" t="s">
        <v>276</v>
      </c>
      <c r="D1545" s="16">
        <v>79.61</v>
      </c>
      <c r="E1545" s="17">
        <v>29058.53</v>
      </c>
      <c r="F1545" t="str">
        <f>IF(ISBLANK(INDEX('[1]Jenis sampah'!D:D,MATCH($Z1545,'[1]Jenis sampah'!$M:$M,0))), "", (INDEX('[1]Jenis sampah'!D:D,MATCH($Z1545,'[1]Jenis sampah'!$M:$M,0))))</f>
        <v/>
      </c>
      <c r="G1545" t="str">
        <f>IF(ISBLANK(INDEX('[1]Jenis sampah'!E:E,MATCH($Z1545,'[1]Jenis sampah'!$M:$M,0))), "", (INDEX('[1]Jenis sampah'!E:E,MATCH($Z1545,'[1]Jenis sampah'!$M:$M,0))))</f>
        <v/>
      </c>
      <c r="H1545" t="str">
        <f>IF(ISBLANK(INDEX('[1]Jenis sampah'!F:F,MATCH($Z1545,'[1]Jenis sampah'!$M:$M,0))), "", (INDEX('[1]Jenis sampah'!F:F,MATCH($Z1545,'[1]Jenis sampah'!$M:$M,0))))</f>
        <v/>
      </c>
      <c r="I1545" t="str">
        <f>IF(ISBLANK(INDEX('[1]Jenis sampah'!G:G,MATCH($Z1545,'[1]Jenis sampah'!$M:$M,0))), "", (INDEX('[1]Jenis sampah'!G:G,MATCH($Z1545,'[1]Jenis sampah'!$M:$M,0))))</f>
        <v/>
      </c>
      <c r="J1545" t="str">
        <f>IF(ISBLANK(INDEX('[1]Jenis sampah'!H:H,MATCH($Z1545,'[1]Jenis sampah'!$M:$M,0))), "", (INDEX('[1]Jenis sampah'!H:H,MATCH($Z1545,'[1]Jenis sampah'!$M:$M,0))))</f>
        <v/>
      </c>
      <c r="K1545" t="str">
        <f>IF(ISBLANK(INDEX('[1]Jenis sampah'!I:I,MATCH($Z1545,'[1]Jenis sampah'!$M:$M,0))), "", (INDEX('[1]Jenis sampah'!I:I,MATCH($Z1545,'[1]Jenis sampah'!$M:$M,0))))</f>
        <v/>
      </c>
      <c r="L1545" t="str">
        <f>IF(ISBLANK(INDEX('[1]Jenis sampah'!J:J,MATCH($Z1545,'[1]Jenis sampah'!$M:$M,0))), "", (INDEX('[1]Jenis sampah'!J:J,MATCH($Z1545,'[1]Jenis sampah'!$M:$M,0))))</f>
        <v/>
      </c>
      <c r="M1545" t="str">
        <f>IF(ISBLANK(INDEX('[1]Jenis sampah'!K:K,MATCH($Z1545,'[1]Jenis sampah'!$M:$M,0))), "", (INDEX('[1]Jenis sampah'!K:K,MATCH($Z1545,'[1]Jenis sampah'!$M:$M,0))))</f>
        <v/>
      </c>
      <c r="N1545" t="str">
        <f>IF(ISBLANK(INDEX('[1]Jenis sampah'!L:L,MATCH($Z1545,'[1]Jenis sampah'!$M:$M,0))), "", (INDEX('[1]Jenis sampah'!L:L,MATCH($Z1545,'[1]Jenis sampah'!$M:$M,0))))</f>
        <v/>
      </c>
      <c r="O1545" t="str">
        <f>IF(ISBLANK(INDEX('[1]Sumber sampah'!D:D,MATCH($Z1545,'[1]Sumber sampah'!$K:$K,0))), "", (INDEX('[1]Sumber sampah'!D:D,MATCH($Z1545,'[1]Sumber sampah'!$K:$K,0))))</f>
        <v/>
      </c>
      <c r="P1545" t="str">
        <f>IF(ISBLANK(INDEX('[1]Sumber sampah'!E:E,MATCH($Z1545,'[1]Sumber sampah'!$K:$K,0))), "", (INDEX('[1]Sumber sampah'!E:E,MATCH($Z1545,'[1]Sumber sampah'!$K:$K,0))))</f>
        <v/>
      </c>
      <c r="Q1545" t="str">
        <f>IF(ISBLANK(INDEX('[1]Sumber sampah'!F:F,MATCH($Z1545,'[1]Sumber sampah'!$K:$K,0))), "", (INDEX('[1]Sumber sampah'!F:F,MATCH($Z1545,'[1]Sumber sampah'!$K:$K,0))))</f>
        <v/>
      </c>
      <c r="R1545" t="str">
        <f>IF(ISBLANK(INDEX('[1]Sumber sampah'!G:G,MATCH($Z1545,'[1]Sumber sampah'!$K:$K,0))), "", (INDEX('[1]Sumber sampah'!G:G,MATCH($Z1545,'[1]Sumber sampah'!$K:$K,0))))</f>
        <v/>
      </c>
      <c r="S1545" t="str">
        <f>IF(ISBLANK(INDEX('[1]Sumber sampah'!H:H,MATCH($Z1545,'[1]Sumber sampah'!$K:$K,0))), "", (INDEX('[1]Sumber sampah'!H:H,MATCH($Z1545,'[1]Sumber sampah'!$K:$K,0))))</f>
        <v/>
      </c>
      <c r="T1545" t="str">
        <f>IF(ISBLANK(INDEX('[1]Sumber sampah'!I:I,MATCH($Z1545,'[1]Sumber sampah'!$K:$K,0))), "", (INDEX('[1]Sumber sampah'!I:I,MATCH($Z1545,'[1]Sumber sampah'!$K:$K,0))))</f>
        <v/>
      </c>
      <c r="U1545" t="str">
        <f>IF(ISBLANK(INDEX('[1]Sumber sampah'!J:J,MATCH($Z1545,'[1]Sumber sampah'!$K:$K,0))), "", (INDEX('[1]Sumber sampah'!J:J,MATCH($Z1545,'[1]Sumber sampah'!$K:$K,0))))</f>
        <v/>
      </c>
      <c r="Z1545" t="str">
        <f t="shared" si="24"/>
        <v>2020_Kepulauan Bangka Belitung_Kab. Bangka Barat</v>
      </c>
    </row>
    <row r="1546" spans="1:26" x14ac:dyDescent="0.35">
      <c r="A1546" s="15">
        <v>2020</v>
      </c>
      <c r="B1546" t="s">
        <v>75</v>
      </c>
      <c r="C1546" t="s">
        <v>77</v>
      </c>
      <c r="D1546" s="16">
        <v>50.47</v>
      </c>
      <c r="E1546" s="17">
        <v>18421.990000000002</v>
      </c>
      <c r="F1546" t="str">
        <f>IF(ISBLANK(INDEX('[1]Jenis sampah'!D:D,MATCH($Z1546,'[1]Jenis sampah'!$M:$M,0))), "", (INDEX('[1]Jenis sampah'!D:D,MATCH($Z1546,'[1]Jenis sampah'!$M:$M,0))))</f>
        <v/>
      </c>
      <c r="G1546" t="str">
        <f>IF(ISBLANK(INDEX('[1]Jenis sampah'!E:E,MATCH($Z1546,'[1]Jenis sampah'!$M:$M,0))), "", (INDEX('[1]Jenis sampah'!E:E,MATCH($Z1546,'[1]Jenis sampah'!$M:$M,0))))</f>
        <v/>
      </c>
      <c r="H1546" t="str">
        <f>IF(ISBLANK(INDEX('[1]Jenis sampah'!F:F,MATCH($Z1546,'[1]Jenis sampah'!$M:$M,0))), "", (INDEX('[1]Jenis sampah'!F:F,MATCH($Z1546,'[1]Jenis sampah'!$M:$M,0))))</f>
        <v/>
      </c>
      <c r="I1546" t="str">
        <f>IF(ISBLANK(INDEX('[1]Jenis sampah'!G:G,MATCH($Z1546,'[1]Jenis sampah'!$M:$M,0))), "", (INDEX('[1]Jenis sampah'!G:G,MATCH($Z1546,'[1]Jenis sampah'!$M:$M,0))))</f>
        <v/>
      </c>
      <c r="J1546" t="str">
        <f>IF(ISBLANK(INDEX('[1]Jenis sampah'!H:H,MATCH($Z1546,'[1]Jenis sampah'!$M:$M,0))), "", (INDEX('[1]Jenis sampah'!H:H,MATCH($Z1546,'[1]Jenis sampah'!$M:$M,0))))</f>
        <v/>
      </c>
      <c r="K1546" t="str">
        <f>IF(ISBLANK(INDEX('[1]Jenis sampah'!I:I,MATCH($Z1546,'[1]Jenis sampah'!$M:$M,0))), "", (INDEX('[1]Jenis sampah'!I:I,MATCH($Z1546,'[1]Jenis sampah'!$M:$M,0))))</f>
        <v/>
      </c>
      <c r="L1546" t="str">
        <f>IF(ISBLANK(INDEX('[1]Jenis sampah'!J:J,MATCH($Z1546,'[1]Jenis sampah'!$M:$M,0))), "", (INDEX('[1]Jenis sampah'!J:J,MATCH($Z1546,'[1]Jenis sampah'!$M:$M,0))))</f>
        <v/>
      </c>
      <c r="M1546" t="str">
        <f>IF(ISBLANK(INDEX('[1]Jenis sampah'!K:K,MATCH($Z1546,'[1]Jenis sampah'!$M:$M,0))), "", (INDEX('[1]Jenis sampah'!K:K,MATCH($Z1546,'[1]Jenis sampah'!$M:$M,0))))</f>
        <v/>
      </c>
      <c r="N1546" t="str">
        <f>IF(ISBLANK(INDEX('[1]Jenis sampah'!L:L,MATCH($Z1546,'[1]Jenis sampah'!$M:$M,0))), "", (INDEX('[1]Jenis sampah'!L:L,MATCH($Z1546,'[1]Jenis sampah'!$M:$M,0))))</f>
        <v/>
      </c>
      <c r="O1546" t="str">
        <f>IF(ISBLANK(INDEX('[1]Sumber sampah'!D:D,MATCH($Z1546,'[1]Sumber sampah'!$K:$K,0))), "", (INDEX('[1]Sumber sampah'!D:D,MATCH($Z1546,'[1]Sumber sampah'!$K:$K,0))))</f>
        <v/>
      </c>
      <c r="P1546" t="str">
        <f>IF(ISBLANK(INDEX('[1]Sumber sampah'!E:E,MATCH($Z1546,'[1]Sumber sampah'!$K:$K,0))), "", (INDEX('[1]Sumber sampah'!E:E,MATCH($Z1546,'[1]Sumber sampah'!$K:$K,0))))</f>
        <v/>
      </c>
      <c r="Q1546" t="str">
        <f>IF(ISBLANK(INDEX('[1]Sumber sampah'!F:F,MATCH($Z1546,'[1]Sumber sampah'!$K:$K,0))), "", (INDEX('[1]Sumber sampah'!F:F,MATCH($Z1546,'[1]Sumber sampah'!$K:$K,0))))</f>
        <v/>
      </c>
      <c r="R1546" t="str">
        <f>IF(ISBLANK(INDEX('[1]Sumber sampah'!G:G,MATCH($Z1546,'[1]Sumber sampah'!$K:$K,0))), "", (INDEX('[1]Sumber sampah'!G:G,MATCH($Z1546,'[1]Sumber sampah'!$K:$K,0))))</f>
        <v/>
      </c>
      <c r="S1546" t="str">
        <f>IF(ISBLANK(INDEX('[1]Sumber sampah'!H:H,MATCH($Z1546,'[1]Sumber sampah'!$K:$K,0))), "", (INDEX('[1]Sumber sampah'!H:H,MATCH($Z1546,'[1]Sumber sampah'!$K:$K,0))))</f>
        <v/>
      </c>
      <c r="T1546" t="str">
        <f>IF(ISBLANK(INDEX('[1]Sumber sampah'!I:I,MATCH($Z1546,'[1]Sumber sampah'!$K:$K,0))), "", (INDEX('[1]Sumber sampah'!I:I,MATCH($Z1546,'[1]Sumber sampah'!$K:$K,0))))</f>
        <v/>
      </c>
      <c r="U1546" t="str">
        <f>IF(ISBLANK(INDEX('[1]Sumber sampah'!J:J,MATCH($Z1546,'[1]Sumber sampah'!$K:$K,0))), "", (INDEX('[1]Sumber sampah'!J:J,MATCH($Z1546,'[1]Sumber sampah'!$K:$K,0))))</f>
        <v/>
      </c>
      <c r="Z1546" t="str">
        <f t="shared" si="24"/>
        <v>2020_Kepulauan Bangka Belitung_Kab. Belitung Timur</v>
      </c>
    </row>
    <row r="1547" spans="1:26" x14ac:dyDescent="0.35">
      <c r="A1547" s="15">
        <v>2020</v>
      </c>
      <c r="B1547" t="s">
        <v>75</v>
      </c>
      <c r="C1547" t="s">
        <v>498</v>
      </c>
      <c r="D1547" s="16">
        <v>151.83000000000001</v>
      </c>
      <c r="E1547" s="17">
        <v>55416.160000000003</v>
      </c>
      <c r="F1547">
        <f>IF(ISBLANK(INDEX('[1]Jenis sampah'!D:D,MATCH($Z1547,'[1]Jenis sampah'!$M:$M,0))), "", (INDEX('[1]Jenis sampah'!D:D,MATCH($Z1547,'[1]Jenis sampah'!$M:$M,0))))</f>
        <v>51.73</v>
      </c>
      <c r="G1547">
        <f>IF(ISBLANK(INDEX('[1]Jenis sampah'!E:E,MATCH($Z1547,'[1]Jenis sampah'!$M:$M,0))), "", (INDEX('[1]Jenis sampah'!E:E,MATCH($Z1547,'[1]Jenis sampah'!$M:$M,0))))</f>
        <v>12.8</v>
      </c>
      <c r="H1547">
        <f>IF(ISBLANK(INDEX('[1]Jenis sampah'!F:F,MATCH($Z1547,'[1]Jenis sampah'!$M:$M,0))), "", (INDEX('[1]Jenis sampah'!F:F,MATCH($Z1547,'[1]Jenis sampah'!$M:$M,0))))</f>
        <v>7.77</v>
      </c>
      <c r="I1547">
        <f>IF(ISBLANK(INDEX('[1]Jenis sampah'!G:G,MATCH($Z1547,'[1]Jenis sampah'!$M:$M,0))), "", (INDEX('[1]Jenis sampah'!G:G,MATCH($Z1547,'[1]Jenis sampah'!$M:$M,0))))</f>
        <v>9.6</v>
      </c>
      <c r="J1547">
        <f>IF(ISBLANK(INDEX('[1]Jenis sampah'!H:H,MATCH($Z1547,'[1]Jenis sampah'!$M:$M,0))), "", (INDEX('[1]Jenis sampah'!H:H,MATCH($Z1547,'[1]Jenis sampah'!$M:$M,0))))</f>
        <v>2.2799999999999998</v>
      </c>
      <c r="K1547">
        <f>IF(ISBLANK(INDEX('[1]Jenis sampah'!I:I,MATCH($Z1547,'[1]Jenis sampah'!$M:$M,0))), "", (INDEX('[1]Jenis sampah'!I:I,MATCH($Z1547,'[1]Jenis sampah'!$M:$M,0))))</f>
        <v>3.88</v>
      </c>
      <c r="L1547">
        <f>IF(ISBLANK(INDEX('[1]Jenis sampah'!J:J,MATCH($Z1547,'[1]Jenis sampah'!$M:$M,0))), "", (INDEX('[1]Jenis sampah'!J:J,MATCH($Z1547,'[1]Jenis sampah'!$M:$M,0))))</f>
        <v>6.22</v>
      </c>
      <c r="M1547">
        <f>IF(ISBLANK(INDEX('[1]Jenis sampah'!K:K,MATCH($Z1547,'[1]Jenis sampah'!$M:$M,0))), "", (INDEX('[1]Jenis sampah'!K:K,MATCH($Z1547,'[1]Jenis sampah'!$M:$M,0))))</f>
        <v>2.2599999999999998</v>
      </c>
      <c r="N1547">
        <f>IF(ISBLANK(INDEX('[1]Jenis sampah'!L:L,MATCH($Z1547,'[1]Jenis sampah'!$M:$M,0))), "", (INDEX('[1]Jenis sampah'!L:L,MATCH($Z1547,'[1]Jenis sampah'!$M:$M,0))))</f>
        <v>3.46</v>
      </c>
      <c r="O1547">
        <f>IF(ISBLANK(INDEX('[1]Sumber sampah'!D:D,MATCH($Z1547,'[1]Sumber sampah'!$K:$K,0))), "", (INDEX('[1]Sumber sampah'!D:D,MATCH($Z1547,'[1]Sumber sampah'!$K:$K,0))))</f>
        <v>71.58</v>
      </c>
      <c r="P1547">
        <f>IF(ISBLANK(INDEX('[1]Sumber sampah'!E:E,MATCH($Z1547,'[1]Sumber sampah'!$K:$K,0))), "", (INDEX('[1]Sumber sampah'!E:E,MATCH($Z1547,'[1]Sumber sampah'!$K:$K,0))))</f>
        <v>12.38</v>
      </c>
      <c r="Q1547">
        <f>IF(ISBLANK(INDEX('[1]Sumber sampah'!F:F,MATCH($Z1547,'[1]Sumber sampah'!$K:$K,0))), "", (INDEX('[1]Sumber sampah'!F:F,MATCH($Z1547,'[1]Sumber sampah'!$K:$K,0))))</f>
        <v>28.8</v>
      </c>
      <c r="R1547">
        <f>IF(ISBLANK(INDEX('[1]Sumber sampah'!G:G,MATCH($Z1547,'[1]Sumber sampah'!$K:$K,0))), "", (INDEX('[1]Sumber sampah'!G:G,MATCH($Z1547,'[1]Sumber sampah'!$K:$K,0))))</f>
        <v>9.57</v>
      </c>
      <c r="S1547">
        <f>IF(ISBLANK(INDEX('[1]Sumber sampah'!H:H,MATCH($Z1547,'[1]Sumber sampah'!$K:$K,0))), "", (INDEX('[1]Sumber sampah'!H:H,MATCH($Z1547,'[1]Sumber sampah'!$K:$K,0))))</f>
        <v>16.71</v>
      </c>
      <c r="T1547">
        <f>IF(ISBLANK(INDEX('[1]Sumber sampah'!I:I,MATCH($Z1547,'[1]Sumber sampah'!$K:$K,0))), "", (INDEX('[1]Sumber sampah'!I:I,MATCH($Z1547,'[1]Sumber sampah'!$K:$K,0))))</f>
        <v>7.09</v>
      </c>
      <c r="U1547">
        <f>IF(ISBLANK(INDEX('[1]Sumber sampah'!J:J,MATCH($Z1547,'[1]Sumber sampah'!$K:$K,0))), "", (INDEX('[1]Sumber sampah'!J:J,MATCH($Z1547,'[1]Sumber sampah'!$K:$K,0))))</f>
        <v>5.7</v>
      </c>
      <c r="Z1547" t="str">
        <f t="shared" si="24"/>
        <v>2020_Kepulauan Bangka Belitung_Kota Pangkal Pinang</v>
      </c>
    </row>
    <row r="1548" spans="1:26" x14ac:dyDescent="0.35">
      <c r="A1548" s="15">
        <v>2020</v>
      </c>
      <c r="B1548" t="s">
        <v>78</v>
      </c>
      <c r="C1548" t="s">
        <v>79</v>
      </c>
      <c r="D1548" s="16">
        <v>53.42</v>
      </c>
      <c r="E1548" s="17">
        <v>19499.650000000001</v>
      </c>
      <c r="F1548">
        <f>IF(ISBLANK(INDEX('[1]Jenis sampah'!D:D,MATCH($Z1548,'[1]Jenis sampah'!$M:$M,0))), "", (INDEX('[1]Jenis sampah'!D:D,MATCH($Z1548,'[1]Jenis sampah'!$M:$M,0))))</f>
        <v>38.799999999999997</v>
      </c>
      <c r="G1548">
        <f>IF(ISBLANK(INDEX('[1]Jenis sampah'!E:E,MATCH($Z1548,'[1]Jenis sampah'!$M:$M,0))), "", (INDEX('[1]Jenis sampah'!E:E,MATCH($Z1548,'[1]Jenis sampah'!$M:$M,0))))</f>
        <v>5.5</v>
      </c>
      <c r="H1548">
        <f>IF(ISBLANK(INDEX('[1]Jenis sampah'!F:F,MATCH($Z1548,'[1]Jenis sampah'!$M:$M,0))), "", (INDEX('[1]Jenis sampah'!F:F,MATCH($Z1548,'[1]Jenis sampah'!$M:$M,0))))</f>
        <v>24.4</v>
      </c>
      <c r="I1548">
        <f>IF(ISBLANK(INDEX('[1]Jenis sampah'!G:G,MATCH($Z1548,'[1]Jenis sampah'!$M:$M,0))), "", (INDEX('[1]Jenis sampah'!G:G,MATCH($Z1548,'[1]Jenis sampah'!$M:$M,0))))</f>
        <v>12.4</v>
      </c>
      <c r="J1548">
        <f>IF(ISBLANK(INDEX('[1]Jenis sampah'!H:H,MATCH($Z1548,'[1]Jenis sampah'!$M:$M,0))), "", (INDEX('[1]Jenis sampah'!H:H,MATCH($Z1548,'[1]Jenis sampah'!$M:$M,0))))</f>
        <v>0.5</v>
      </c>
      <c r="K1548">
        <f>IF(ISBLANK(INDEX('[1]Jenis sampah'!I:I,MATCH($Z1548,'[1]Jenis sampah'!$M:$M,0))), "", (INDEX('[1]Jenis sampah'!I:I,MATCH($Z1548,'[1]Jenis sampah'!$M:$M,0))))</f>
        <v>5.5</v>
      </c>
      <c r="L1548">
        <f>IF(ISBLANK(INDEX('[1]Jenis sampah'!J:J,MATCH($Z1548,'[1]Jenis sampah'!$M:$M,0))), "", (INDEX('[1]Jenis sampah'!J:J,MATCH($Z1548,'[1]Jenis sampah'!$M:$M,0))))</f>
        <v>3.9</v>
      </c>
      <c r="M1548">
        <f>IF(ISBLANK(INDEX('[1]Jenis sampah'!K:K,MATCH($Z1548,'[1]Jenis sampah'!$M:$M,0))), "", (INDEX('[1]Jenis sampah'!K:K,MATCH($Z1548,'[1]Jenis sampah'!$M:$M,0))))</f>
        <v>2.5</v>
      </c>
      <c r="N1548">
        <f>IF(ISBLANK(INDEX('[1]Jenis sampah'!L:L,MATCH($Z1548,'[1]Jenis sampah'!$M:$M,0))), "", (INDEX('[1]Jenis sampah'!L:L,MATCH($Z1548,'[1]Jenis sampah'!$M:$M,0))))</f>
        <v>6.5</v>
      </c>
      <c r="O1548">
        <f>IF(ISBLANK(INDEX('[1]Sumber sampah'!D:D,MATCH($Z1548,'[1]Sumber sampah'!$K:$K,0))), "", (INDEX('[1]Sumber sampah'!D:D,MATCH($Z1548,'[1]Sumber sampah'!$K:$K,0))))</f>
        <v>24.04</v>
      </c>
      <c r="P1548">
        <f>IF(ISBLANK(INDEX('[1]Sumber sampah'!E:E,MATCH($Z1548,'[1]Sumber sampah'!$K:$K,0))), "", (INDEX('[1]Sumber sampah'!E:E,MATCH($Z1548,'[1]Sumber sampah'!$K:$K,0))))</f>
        <v>2.67</v>
      </c>
      <c r="Q1548">
        <f>IF(ISBLANK(INDEX('[1]Sumber sampah'!F:F,MATCH($Z1548,'[1]Sumber sampah'!$K:$K,0))), "", (INDEX('[1]Sumber sampah'!F:F,MATCH($Z1548,'[1]Sumber sampah'!$K:$K,0))))</f>
        <v>10.68</v>
      </c>
      <c r="R1548">
        <f>IF(ISBLANK(INDEX('[1]Sumber sampah'!G:G,MATCH($Z1548,'[1]Sumber sampah'!$K:$K,0))), "", (INDEX('[1]Sumber sampah'!G:G,MATCH($Z1548,'[1]Sumber sampah'!$K:$K,0))))</f>
        <v>3.75</v>
      </c>
      <c r="S1548">
        <f>IF(ISBLANK(INDEX('[1]Sumber sampah'!H:H,MATCH($Z1548,'[1]Sumber sampah'!$K:$K,0))), "", (INDEX('[1]Sumber sampah'!H:H,MATCH($Z1548,'[1]Sumber sampah'!$K:$K,0))))</f>
        <v>3.2</v>
      </c>
      <c r="T1548">
        <f>IF(ISBLANK(INDEX('[1]Sumber sampah'!I:I,MATCH($Z1548,'[1]Sumber sampah'!$K:$K,0))), "", (INDEX('[1]Sumber sampah'!I:I,MATCH($Z1548,'[1]Sumber sampah'!$K:$K,0))))</f>
        <v>4.8099999999999996</v>
      </c>
      <c r="U1548">
        <f>IF(ISBLANK(INDEX('[1]Sumber sampah'!J:J,MATCH($Z1548,'[1]Sumber sampah'!$K:$K,0))), "", (INDEX('[1]Sumber sampah'!J:J,MATCH($Z1548,'[1]Sumber sampah'!$K:$K,0))))</f>
        <v>4.2699999999999996</v>
      </c>
      <c r="Z1548" t="str">
        <f t="shared" si="24"/>
        <v>2020_Kepulauan Riau_Kab. Bintan</v>
      </c>
    </row>
    <row r="1549" spans="1:26" x14ac:dyDescent="0.35">
      <c r="A1549" s="15">
        <v>2020</v>
      </c>
      <c r="B1549" t="s">
        <v>78</v>
      </c>
      <c r="C1549" t="s">
        <v>277</v>
      </c>
      <c r="D1549" s="16">
        <v>177.2</v>
      </c>
      <c r="E1549" s="17">
        <v>64677.53</v>
      </c>
      <c r="F1549">
        <f>IF(ISBLANK(INDEX('[1]Jenis sampah'!D:D,MATCH($Z1549,'[1]Jenis sampah'!$M:$M,0))), "", (INDEX('[1]Jenis sampah'!D:D,MATCH($Z1549,'[1]Jenis sampah'!$M:$M,0))))</f>
        <v>23</v>
      </c>
      <c r="G1549">
        <f>IF(ISBLANK(INDEX('[1]Jenis sampah'!E:E,MATCH($Z1549,'[1]Jenis sampah'!$M:$M,0))), "", (INDEX('[1]Jenis sampah'!E:E,MATCH($Z1549,'[1]Jenis sampah'!$M:$M,0))))</f>
        <v>19</v>
      </c>
      <c r="H1549">
        <f>IF(ISBLANK(INDEX('[1]Jenis sampah'!F:F,MATCH($Z1549,'[1]Jenis sampah'!$M:$M,0))), "", (INDEX('[1]Jenis sampah'!F:F,MATCH($Z1549,'[1]Jenis sampah'!$M:$M,0))))</f>
        <v>24</v>
      </c>
      <c r="I1549">
        <f>IF(ISBLANK(INDEX('[1]Jenis sampah'!G:G,MATCH($Z1549,'[1]Jenis sampah'!$M:$M,0))), "", (INDEX('[1]Jenis sampah'!G:G,MATCH($Z1549,'[1]Jenis sampah'!$M:$M,0))))</f>
        <v>24.5</v>
      </c>
      <c r="J1549">
        <f>IF(ISBLANK(INDEX('[1]Jenis sampah'!H:H,MATCH($Z1549,'[1]Jenis sampah'!$M:$M,0))), "", (INDEX('[1]Jenis sampah'!H:H,MATCH($Z1549,'[1]Jenis sampah'!$M:$M,0))))</f>
        <v>4</v>
      </c>
      <c r="K1549">
        <f>IF(ISBLANK(INDEX('[1]Jenis sampah'!I:I,MATCH($Z1549,'[1]Jenis sampah'!$M:$M,0))), "", (INDEX('[1]Jenis sampah'!I:I,MATCH($Z1549,'[1]Jenis sampah'!$M:$M,0))))</f>
        <v>2.5</v>
      </c>
      <c r="L1549">
        <f>IF(ISBLANK(INDEX('[1]Jenis sampah'!J:J,MATCH($Z1549,'[1]Jenis sampah'!$M:$M,0))), "", (INDEX('[1]Jenis sampah'!J:J,MATCH($Z1549,'[1]Jenis sampah'!$M:$M,0))))</f>
        <v>1.5</v>
      </c>
      <c r="M1549">
        <f>IF(ISBLANK(INDEX('[1]Jenis sampah'!K:K,MATCH($Z1549,'[1]Jenis sampah'!$M:$M,0))), "", (INDEX('[1]Jenis sampah'!K:K,MATCH($Z1549,'[1]Jenis sampah'!$M:$M,0))))</f>
        <v>1.2</v>
      </c>
      <c r="N1549">
        <f>IF(ISBLANK(INDEX('[1]Jenis sampah'!L:L,MATCH($Z1549,'[1]Jenis sampah'!$M:$M,0))), "", (INDEX('[1]Jenis sampah'!L:L,MATCH($Z1549,'[1]Jenis sampah'!$M:$M,0))))</f>
        <v>0.3</v>
      </c>
      <c r="O1549">
        <f>IF(ISBLANK(INDEX('[1]Sumber sampah'!D:D,MATCH($Z1549,'[1]Sumber sampah'!$K:$K,0))), "", (INDEX('[1]Sumber sampah'!D:D,MATCH($Z1549,'[1]Sumber sampah'!$K:$K,0))))</f>
        <v>70.7</v>
      </c>
      <c r="P1549">
        <f>IF(ISBLANK(INDEX('[1]Sumber sampah'!E:E,MATCH($Z1549,'[1]Sumber sampah'!$K:$K,0))), "", (INDEX('[1]Sumber sampah'!E:E,MATCH($Z1549,'[1]Sumber sampah'!$K:$K,0))))</f>
        <v>5.3</v>
      </c>
      <c r="Q1549">
        <f>IF(ISBLANK(INDEX('[1]Sumber sampah'!F:F,MATCH($Z1549,'[1]Sumber sampah'!$K:$K,0))), "", (INDEX('[1]Sumber sampah'!F:F,MATCH($Z1549,'[1]Sumber sampah'!$K:$K,0))))</f>
        <v>17.7</v>
      </c>
      <c r="R1549">
        <f>IF(ISBLANK(INDEX('[1]Sumber sampah'!G:G,MATCH($Z1549,'[1]Sumber sampah'!$K:$K,0))), "", (INDEX('[1]Sumber sampah'!G:G,MATCH($Z1549,'[1]Sumber sampah'!$K:$K,0))))</f>
        <v>5.3</v>
      </c>
      <c r="S1549">
        <f>IF(ISBLANK(INDEX('[1]Sumber sampah'!H:H,MATCH($Z1549,'[1]Sumber sampah'!$K:$K,0))), "", (INDEX('[1]Sumber sampah'!H:H,MATCH($Z1549,'[1]Sumber sampah'!$K:$K,0))))</f>
        <v>35.4</v>
      </c>
      <c r="T1549">
        <f>IF(ISBLANK(INDEX('[1]Sumber sampah'!I:I,MATCH($Z1549,'[1]Sumber sampah'!$K:$K,0))), "", (INDEX('[1]Sumber sampah'!I:I,MATCH($Z1549,'[1]Sumber sampah'!$K:$K,0))))</f>
        <v>28.1</v>
      </c>
      <c r="U1549">
        <f>IF(ISBLANK(INDEX('[1]Sumber sampah'!J:J,MATCH($Z1549,'[1]Sumber sampah'!$K:$K,0))), "", (INDEX('[1]Sumber sampah'!J:J,MATCH($Z1549,'[1]Sumber sampah'!$K:$K,0))))</f>
        <v>14.7</v>
      </c>
      <c r="Z1549" t="str">
        <f t="shared" si="24"/>
        <v>2020_Kepulauan Riau_Kab. Karimun</v>
      </c>
    </row>
    <row r="1550" spans="1:26" x14ac:dyDescent="0.35">
      <c r="A1550" s="15">
        <v>2020</v>
      </c>
      <c r="B1550" t="s">
        <v>78</v>
      </c>
      <c r="C1550" t="s">
        <v>278</v>
      </c>
      <c r="D1550" s="16">
        <v>31.14</v>
      </c>
      <c r="E1550" s="17">
        <v>11366.74</v>
      </c>
      <c r="F1550" t="str">
        <f>IF(ISBLANK(INDEX('[1]Jenis sampah'!D:D,MATCH($Z1550,'[1]Jenis sampah'!$M:$M,0))), "", (INDEX('[1]Jenis sampah'!D:D,MATCH($Z1550,'[1]Jenis sampah'!$M:$M,0))))</f>
        <v/>
      </c>
      <c r="G1550" t="str">
        <f>IF(ISBLANK(INDEX('[1]Jenis sampah'!E:E,MATCH($Z1550,'[1]Jenis sampah'!$M:$M,0))), "", (INDEX('[1]Jenis sampah'!E:E,MATCH($Z1550,'[1]Jenis sampah'!$M:$M,0))))</f>
        <v/>
      </c>
      <c r="H1550" t="str">
        <f>IF(ISBLANK(INDEX('[1]Jenis sampah'!F:F,MATCH($Z1550,'[1]Jenis sampah'!$M:$M,0))), "", (INDEX('[1]Jenis sampah'!F:F,MATCH($Z1550,'[1]Jenis sampah'!$M:$M,0))))</f>
        <v/>
      </c>
      <c r="I1550" t="str">
        <f>IF(ISBLANK(INDEX('[1]Jenis sampah'!G:G,MATCH($Z1550,'[1]Jenis sampah'!$M:$M,0))), "", (INDEX('[1]Jenis sampah'!G:G,MATCH($Z1550,'[1]Jenis sampah'!$M:$M,0))))</f>
        <v/>
      </c>
      <c r="J1550" t="str">
        <f>IF(ISBLANK(INDEX('[1]Jenis sampah'!H:H,MATCH($Z1550,'[1]Jenis sampah'!$M:$M,0))), "", (INDEX('[1]Jenis sampah'!H:H,MATCH($Z1550,'[1]Jenis sampah'!$M:$M,0))))</f>
        <v/>
      </c>
      <c r="K1550" t="str">
        <f>IF(ISBLANK(INDEX('[1]Jenis sampah'!I:I,MATCH($Z1550,'[1]Jenis sampah'!$M:$M,0))), "", (INDEX('[1]Jenis sampah'!I:I,MATCH($Z1550,'[1]Jenis sampah'!$M:$M,0))))</f>
        <v/>
      </c>
      <c r="L1550" t="str">
        <f>IF(ISBLANK(INDEX('[1]Jenis sampah'!J:J,MATCH($Z1550,'[1]Jenis sampah'!$M:$M,0))), "", (INDEX('[1]Jenis sampah'!J:J,MATCH($Z1550,'[1]Jenis sampah'!$M:$M,0))))</f>
        <v/>
      </c>
      <c r="M1550" t="str">
        <f>IF(ISBLANK(INDEX('[1]Jenis sampah'!K:K,MATCH($Z1550,'[1]Jenis sampah'!$M:$M,0))), "", (INDEX('[1]Jenis sampah'!K:K,MATCH($Z1550,'[1]Jenis sampah'!$M:$M,0))))</f>
        <v/>
      </c>
      <c r="N1550" t="str">
        <f>IF(ISBLANK(INDEX('[1]Jenis sampah'!L:L,MATCH($Z1550,'[1]Jenis sampah'!$M:$M,0))), "", (INDEX('[1]Jenis sampah'!L:L,MATCH($Z1550,'[1]Jenis sampah'!$M:$M,0))))</f>
        <v/>
      </c>
      <c r="O1550" t="str">
        <f>IF(ISBLANK(INDEX('[1]Sumber sampah'!D:D,MATCH($Z1550,'[1]Sumber sampah'!$K:$K,0))), "", (INDEX('[1]Sumber sampah'!D:D,MATCH($Z1550,'[1]Sumber sampah'!$K:$K,0))))</f>
        <v/>
      </c>
      <c r="P1550" t="str">
        <f>IF(ISBLANK(INDEX('[1]Sumber sampah'!E:E,MATCH($Z1550,'[1]Sumber sampah'!$K:$K,0))), "", (INDEX('[1]Sumber sampah'!E:E,MATCH($Z1550,'[1]Sumber sampah'!$K:$K,0))))</f>
        <v/>
      </c>
      <c r="Q1550" t="str">
        <f>IF(ISBLANK(INDEX('[1]Sumber sampah'!F:F,MATCH($Z1550,'[1]Sumber sampah'!$K:$K,0))), "", (INDEX('[1]Sumber sampah'!F:F,MATCH($Z1550,'[1]Sumber sampah'!$K:$K,0))))</f>
        <v/>
      </c>
      <c r="R1550" t="str">
        <f>IF(ISBLANK(INDEX('[1]Sumber sampah'!G:G,MATCH($Z1550,'[1]Sumber sampah'!$K:$K,0))), "", (INDEX('[1]Sumber sampah'!G:G,MATCH($Z1550,'[1]Sumber sampah'!$K:$K,0))))</f>
        <v/>
      </c>
      <c r="S1550" t="str">
        <f>IF(ISBLANK(INDEX('[1]Sumber sampah'!H:H,MATCH($Z1550,'[1]Sumber sampah'!$K:$K,0))), "", (INDEX('[1]Sumber sampah'!H:H,MATCH($Z1550,'[1]Sumber sampah'!$K:$K,0))))</f>
        <v/>
      </c>
      <c r="T1550" t="str">
        <f>IF(ISBLANK(INDEX('[1]Sumber sampah'!I:I,MATCH($Z1550,'[1]Sumber sampah'!$K:$K,0))), "", (INDEX('[1]Sumber sampah'!I:I,MATCH($Z1550,'[1]Sumber sampah'!$K:$K,0))))</f>
        <v/>
      </c>
      <c r="U1550" t="str">
        <f>IF(ISBLANK(INDEX('[1]Sumber sampah'!J:J,MATCH($Z1550,'[1]Sumber sampah'!$K:$K,0))), "", (INDEX('[1]Sumber sampah'!J:J,MATCH($Z1550,'[1]Sumber sampah'!$K:$K,0))))</f>
        <v/>
      </c>
      <c r="Z1550" t="str">
        <f t="shared" si="24"/>
        <v>2020_Kepulauan Riau_Kab. Natuna</v>
      </c>
    </row>
    <row r="1551" spans="1:26" x14ac:dyDescent="0.35">
      <c r="A1551" s="15">
        <v>2020</v>
      </c>
      <c r="B1551" t="s">
        <v>78</v>
      </c>
      <c r="C1551" t="s">
        <v>80</v>
      </c>
      <c r="D1551" s="16">
        <v>27.83</v>
      </c>
      <c r="E1551" s="17">
        <v>10157.549999999999</v>
      </c>
      <c r="F1551">
        <f>IF(ISBLANK(INDEX('[1]Jenis sampah'!D:D,MATCH($Z1551,'[1]Jenis sampah'!$M:$M,0))), "", (INDEX('[1]Jenis sampah'!D:D,MATCH($Z1551,'[1]Jenis sampah'!$M:$M,0))))</f>
        <v>41.2</v>
      </c>
      <c r="G1551">
        <f>IF(ISBLANK(INDEX('[1]Jenis sampah'!E:E,MATCH($Z1551,'[1]Jenis sampah'!$M:$M,0))), "", (INDEX('[1]Jenis sampah'!E:E,MATCH($Z1551,'[1]Jenis sampah'!$M:$M,0))))</f>
        <v>13.6</v>
      </c>
      <c r="H1551">
        <f>IF(ISBLANK(INDEX('[1]Jenis sampah'!F:F,MATCH($Z1551,'[1]Jenis sampah'!$M:$M,0))), "", (INDEX('[1]Jenis sampah'!F:F,MATCH($Z1551,'[1]Jenis sampah'!$M:$M,0))))</f>
        <v>18.3</v>
      </c>
      <c r="I1551">
        <f>IF(ISBLANK(INDEX('[1]Jenis sampah'!G:G,MATCH($Z1551,'[1]Jenis sampah'!$M:$M,0))), "", (INDEX('[1]Jenis sampah'!G:G,MATCH($Z1551,'[1]Jenis sampah'!$M:$M,0))))</f>
        <v>10.199999999999999</v>
      </c>
      <c r="J1551">
        <f>IF(ISBLANK(INDEX('[1]Jenis sampah'!H:H,MATCH($Z1551,'[1]Jenis sampah'!$M:$M,0))), "", (INDEX('[1]Jenis sampah'!H:H,MATCH($Z1551,'[1]Jenis sampah'!$M:$M,0))))</f>
        <v>1.8</v>
      </c>
      <c r="K1551">
        <f>IF(ISBLANK(INDEX('[1]Jenis sampah'!I:I,MATCH($Z1551,'[1]Jenis sampah'!$M:$M,0))), "", (INDEX('[1]Jenis sampah'!I:I,MATCH($Z1551,'[1]Jenis sampah'!$M:$M,0))))</f>
        <v>8.9</v>
      </c>
      <c r="L1551">
        <f>IF(ISBLANK(INDEX('[1]Jenis sampah'!J:J,MATCH($Z1551,'[1]Jenis sampah'!$M:$M,0))), "", (INDEX('[1]Jenis sampah'!J:J,MATCH($Z1551,'[1]Jenis sampah'!$M:$M,0))))</f>
        <v>3.9</v>
      </c>
      <c r="M1551">
        <f>IF(ISBLANK(INDEX('[1]Jenis sampah'!K:K,MATCH($Z1551,'[1]Jenis sampah'!$M:$M,0))), "", (INDEX('[1]Jenis sampah'!K:K,MATCH($Z1551,'[1]Jenis sampah'!$M:$M,0))))</f>
        <v>1.9</v>
      </c>
      <c r="N1551">
        <f>IF(ISBLANK(INDEX('[1]Jenis sampah'!L:L,MATCH($Z1551,'[1]Jenis sampah'!$M:$M,0))), "", (INDEX('[1]Jenis sampah'!L:L,MATCH($Z1551,'[1]Jenis sampah'!$M:$M,0))))</f>
        <v>0.2</v>
      </c>
      <c r="O1551">
        <f>IF(ISBLANK(INDEX('[1]Sumber sampah'!D:D,MATCH($Z1551,'[1]Sumber sampah'!$K:$K,0))), "", (INDEX('[1]Sumber sampah'!D:D,MATCH($Z1551,'[1]Sumber sampah'!$K:$K,0))))</f>
        <v>16.3</v>
      </c>
      <c r="P1551">
        <f>IF(ISBLANK(INDEX('[1]Sumber sampah'!E:E,MATCH($Z1551,'[1]Sumber sampah'!$K:$K,0))), "", (INDEX('[1]Sumber sampah'!E:E,MATCH($Z1551,'[1]Sumber sampah'!$K:$K,0))))</f>
        <v>0.1</v>
      </c>
      <c r="Q1551">
        <f>IF(ISBLANK(INDEX('[1]Sumber sampah'!F:F,MATCH($Z1551,'[1]Sumber sampah'!$K:$K,0))), "", (INDEX('[1]Sumber sampah'!F:F,MATCH($Z1551,'[1]Sumber sampah'!$K:$K,0))))</f>
        <v>0.7</v>
      </c>
      <c r="R1551">
        <f>IF(ISBLANK(INDEX('[1]Sumber sampah'!G:G,MATCH($Z1551,'[1]Sumber sampah'!$K:$K,0))), "", (INDEX('[1]Sumber sampah'!G:G,MATCH($Z1551,'[1]Sumber sampah'!$K:$K,0))))</f>
        <v>5.0999999999999996</v>
      </c>
      <c r="S1551">
        <f>IF(ISBLANK(INDEX('[1]Sumber sampah'!H:H,MATCH($Z1551,'[1]Sumber sampah'!$K:$K,0))), "", (INDEX('[1]Sumber sampah'!H:H,MATCH($Z1551,'[1]Sumber sampah'!$K:$K,0))))</f>
        <v>3.9</v>
      </c>
      <c r="T1551">
        <f>IF(ISBLANK(INDEX('[1]Sumber sampah'!I:I,MATCH($Z1551,'[1]Sumber sampah'!$K:$K,0))), "", (INDEX('[1]Sumber sampah'!I:I,MATCH($Z1551,'[1]Sumber sampah'!$K:$K,0))))</f>
        <v>1.2</v>
      </c>
      <c r="U1551">
        <f>IF(ISBLANK(INDEX('[1]Sumber sampah'!J:J,MATCH($Z1551,'[1]Sumber sampah'!$K:$K,0))), "", (INDEX('[1]Sumber sampah'!J:J,MATCH($Z1551,'[1]Sumber sampah'!$K:$K,0))))</f>
        <v>0.3</v>
      </c>
      <c r="Z1551" t="str">
        <f t="shared" si="24"/>
        <v>2020_Kepulauan Riau_Kab. Lingga</v>
      </c>
    </row>
    <row r="1552" spans="1:26" x14ac:dyDescent="0.35">
      <c r="A1552" s="15">
        <v>2020</v>
      </c>
      <c r="B1552" t="s">
        <v>78</v>
      </c>
      <c r="C1552" t="s">
        <v>431</v>
      </c>
      <c r="D1552" s="16">
        <v>12.88</v>
      </c>
      <c r="E1552" s="17">
        <v>4702.7</v>
      </c>
      <c r="F1552" t="str">
        <f>IF(ISBLANK(INDEX('[1]Jenis sampah'!D:D,MATCH($Z1552,'[1]Jenis sampah'!$M:$M,0))), "", (INDEX('[1]Jenis sampah'!D:D,MATCH($Z1552,'[1]Jenis sampah'!$M:$M,0))))</f>
        <v/>
      </c>
      <c r="G1552" t="str">
        <f>IF(ISBLANK(INDEX('[1]Jenis sampah'!E:E,MATCH($Z1552,'[1]Jenis sampah'!$M:$M,0))), "", (INDEX('[1]Jenis sampah'!E:E,MATCH($Z1552,'[1]Jenis sampah'!$M:$M,0))))</f>
        <v/>
      </c>
      <c r="H1552" t="str">
        <f>IF(ISBLANK(INDEX('[1]Jenis sampah'!F:F,MATCH($Z1552,'[1]Jenis sampah'!$M:$M,0))), "", (INDEX('[1]Jenis sampah'!F:F,MATCH($Z1552,'[1]Jenis sampah'!$M:$M,0))))</f>
        <v/>
      </c>
      <c r="I1552" t="str">
        <f>IF(ISBLANK(INDEX('[1]Jenis sampah'!G:G,MATCH($Z1552,'[1]Jenis sampah'!$M:$M,0))), "", (INDEX('[1]Jenis sampah'!G:G,MATCH($Z1552,'[1]Jenis sampah'!$M:$M,0))))</f>
        <v/>
      </c>
      <c r="J1552" t="str">
        <f>IF(ISBLANK(INDEX('[1]Jenis sampah'!H:H,MATCH($Z1552,'[1]Jenis sampah'!$M:$M,0))), "", (INDEX('[1]Jenis sampah'!H:H,MATCH($Z1552,'[1]Jenis sampah'!$M:$M,0))))</f>
        <v/>
      </c>
      <c r="K1552" t="str">
        <f>IF(ISBLANK(INDEX('[1]Jenis sampah'!I:I,MATCH($Z1552,'[1]Jenis sampah'!$M:$M,0))), "", (INDEX('[1]Jenis sampah'!I:I,MATCH($Z1552,'[1]Jenis sampah'!$M:$M,0))))</f>
        <v/>
      </c>
      <c r="L1552" t="str">
        <f>IF(ISBLANK(INDEX('[1]Jenis sampah'!J:J,MATCH($Z1552,'[1]Jenis sampah'!$M:$M,0))), "", (INDEX('[1]Jenis sampah'!J:J,MATCH($Z1552,'[1]Jenis sampah'!$M:$M,0))))</f>
        <v/>
      </c>
      <c r="M1552" t="str">
        <f>IF(ISBLANK(INDEX('[1]Jenis sampah'!K:K,MATCH($Z1552,'[1]Jenis sampah'!$M:$M,0))), "", (INDEX('[1]Jenis sampah'!K:K,MATCH($Z1552,'[1]Jenis sampah'!$M:$M,0))))</f>
        <v/>
      </c>
      <c r="N1552" t="str">
        <f>IF(ISBLANK(INDEX('[1]Jenis sampah'!L:L,MATCH($Z1552,'[1]Jenis sampah'!$M:$M,0))), "", (INDEX('[1]Jenis sampah'!L:L,MATCH($Z1552,'[1]Jenis sampah'!$M:$M,0))))</f>
        <v/>
      </c>
      <c r="O1552" t="str">
        <f>IF(ISBLANK(INDEX('[1]Sumber sampah'!D:D,MATCH($Z1552,'[1]Sumber sampah'!$K:$K,0))), "", (INDEX('[1]Sumber sampah'!D:D,MATCH($Z1552,'[1]Sumber sampah'!$K:$K,0))))</f>
        <v/>
      </c>
      <c r="P1552" t="str">
        <f>IF(ISBLANK(INDEX('[1]Sumber sampah'!E:E,MATCH($Z1552,'[1]Sumber sampah'!$K:$K,0))), "", (INDEX('[1]Sumber sampah'!E:E,MATCH($Z1552,'[1]Sumber sampah'!$K:$K,0))))</f>
        <v/>
      </c>
      <c r="Q1552" t="str">
        <f>IF(ISBLANK(INDEX('[1]Sumber sampah'!F:F,MATCH($Z1552,'[1]Sumber sampah'!$K:$K,0))), "", (INDEX('[1]Sumber sampah'!F:F,MATCH($Z1552,'[1]Sumber sampah'!$K:$K,0))))</f>
        <v/>
      </c>
      <c r="R1552" t="str">
        <f>IF(ISBLANK(INDEX('[1]Sumber sampah'!G:G,MATCH($Z1552,'[1]Sumber sampah'!$K:$K,0))), "", (INDEX('[1]Sumber sampah'!G:G,MATCH($Z1552,'[1]Sumber sampah'!$K:$K,0))))</f>
        <v/>
      </c>
      <c r="S1552" t="str">
        <f>IF(ISBLANK(INDEX('[1]Sumber sampah'!H:H,MATCH($Z1552,'[1]Sumber sampah'!$K:$K,0))), "", (INDEX('[1]Sumber sampah'!H:H,MATCH($Z1552,'[1]Sumber sampah'!$K:$K,0))))</f>
        <v/>
      </c>
      <c r="T1552" t="str">
        <f>IF(ISBLANK(INDEX('[1]Sumber sampah'!I:I,MATCH($Z1552,'[1]Sumber sampah'!$K:$K,0))), "", (INDEX('[1]Sumber sampah'!I:I,MATCH($Z1552,'[1]Sumber sampah'!$K:$K,0))))</f>
        <v/>
      </c>
      <c r="U1552" t="str">
        <f>IF(ISBLANK(INDEX('[1]Sumber sampah'!J:J,MATCH($Z1552,'[1]Sumber sampah'!$K:$K,0))), "", (INDEX('[1]Sumber sampah'!J:J,MATCH($Z1552,'[1]Sumber sampah'!$K:$K,0))))</f>
        <v/>
      </c>
      <c r="Z1552" t="str">
        <f t="shared" si="24"/>
        <v>2020_Kepulauan Riau_Kab. Kepulauan Anambas</v>
      </c>
    </row>
    <row r="1553" spans="1:26" x14ac:dyDescent="0.35">
      <c r="A1553" s="15">
        <v>2020</v>
      </c>
      <c r="B1553" t="s">
        <v>78</v>
      </c>
      <c r="C1553" t="s">
        <v>432</v>
      </c>
      <c r="D1553" s="16">
        <v>837.48</v>
      </c>
      <c r="E1553" s="17">
        <v>305679.18</v>
      </c>
      <c r="F1553">
        <f>IF(ISBLANK(INDEX('[1]Jenis sampah'!D:D,MATCH($Z1553,'[1]Jenis sampah'!$M:$M,0))), "", (INDEX('[1]Jenis sampah'!D:D,MATCH($Z1553,'[1]Jenis sampah'!$M:$M,0))))</f>
        <v>49</v>
      </c>
      <c r="G1553">
        <f>IF(ISBLANK(INDEX('[1]Jenis sampah'!E:E,MATCH($Z1553,'[1]Jenis sampah'!$M:$M,0))), "", (INDEX('[1]Jenis sampah'!E:E,MATCH($Z1553,'[1]Jenis sampah'!$M:$M,0))))</f>
        <v>9</v>
      </c>
      <c r="H1553">
        <f>IF(ISBLANK(INDEX('[1]Jenis sampah'!F:F,MATCH($Z1553,'[1]Jenis sampah'!$M:$M,0))), "", (INDEX('[1]Jenis sampah'!F:F,MATCH($Z1553,'[1]Jenis sampah'!$M:$M,0))))</f>
        <v>10</v>
      </c>
      <c r="I1553">
        <f>IF(ISBLANK(INDEX('[1]Jenis sampah'!G:G,MATCH($Z1553,'[1]Jenis sampah'!$M:$M,0))), "", (INDEX('[1]Jenis sampah'!G:G,MATCH($Z1553,'[1]Jenis sampah'!$M:$M,0))))</f>
        <v>19</v>
      </c>
      <c r="J1553">
        <f>IF(ISBLANK(INDEX('[1]Jenis sampah'!H:H,MATCH($Z1553,'[1]Jenis sampah'!$M:$M,0))), "", (INDEX('[1]Jenis sampah'!H:H,MATCH($Z1553,'[1]Jenis sampah'!$M:$M,0))))</f>
        <v>1</v>
      </c>
      <c r="K1553">
        <f>IF(ISBLANK(INDEX('[1]Jenis sampah'!I:I,MATCH($Z1553,'[1]Jenis sampah'!$M:$M,0))), "", (INDEX('[1]Jenis sampah'!I:I,MATCH($Z1553,'[1]Jenis sampah'!$M:$M,0))))</f>
        <v>2</v>
      </c>
      <c r="L1553">
        <f>IF(ISBLANK(INDEX('[1]Jenis sampah'!J:J,MATCH($Z1553,'[1]Jenis sampah'!$M:$M,0))), "", (INDEX('[1]Jenis sampah'!J:J,MATCH($Z1553,'[1]Jenis sampah'!$M:$M,0))))</f>
        <v>0</v>
      </c>
      <c r="M1553">
        <f>IF(ISBLANK(INDEX('[1]Jenis sampah'!K:K,MATCH($Z1553,'[1]Jenis sampah'!$M:$M,0))), "", (INDEX('[1]Jenis sampah'!K:K,MATCH($Z1553,'[1]Jenis sampah'!$M:$M,0))))</f>
        <v>1</v>
      </c>
      <c r="N1553">
        <f>IF(ISBLANK(INDEX('[1]Jenis sampah'!L:L,MATCH($Z1553,'[1]Jenis sampah'!$M:$M,0))), "", (INDEX('[1]Jenis sampah'!L:L,MATCH($Z1553,'[1]Jenis sampah'!$M:$M,0))))</f>
        <v>9</v>
      </c>
      <c r="O1553">
        <f>IF(ISBLANK(INDEX('[1]Sumber sampah'!D:D,MATCH($Z1553,'[1]Sumber sampah'!$K:$K,0))), "", (INDEX('[1]Sumber sampah'!D:D,MATCH($Z1553,'[1]Sumber sampah'!$K:$K,0))))</f>
        <v>602.61</v>
      </c>
      <c r="P1553">
        <f>IF(ISBLANK(INDEX('[1]Sumber sampah'!E:E,MATCH($Z1553,'[1]Sumber sampah'!$K:$K,0))), "", (INDEX('[1]Sumber sampah'!E:E,MATCH($Z1553,'[1]Sumber sampah'!$K:$K,0))))</f>
        <v>79.510000000000005</v>
      </c>
      <c r="Q1553">
        <f>IF(ISBLANK(INDEX('[1]Sumber sampah'!F:F,MATCH($Z1553,'[1]Sumber sampah'!$K:$K,0))), "", (INDEX('[1]Sumber sampah'!F:F,MATCH($Z1553,'[1]Sumber sampah'!$K:$K,0))))</f>
        <v>2.15</v>
      </c>
      <c r="R1553">
        <f>IF(ISBLANK(INDEX('[1]Sumber sampah'!G:G,MATCH($Z1553,'[1]Sumber sampah'!$K:$K,0))), "", (INDEX('[1]Sumber sampah'!G:G,MATCH($Z1553,'[1]Sumber sampah'!$K:$K,0))))</f>
        <v>41.58</v>
      </c>
      <c r="S1553">
        <f>IF(ISBLANK(INDEX('[1]Sumber sampah'!H:H,MATCH($Z1553,'[1]Sumber sampah'!$K:$K,0))), "", (INDEX('[1]Sumber sampah'!H:H,MATCH($Z1553,'[1]Sumber sampah'!$K:$K,0))))</f>
        <v>3.11</v>
      </c>
      <c r="T1553">
        <f>IF(ISBLANK(INDEX('[1]Sumber sampah'!I:I,MATCH($Z1553,'[1]Sumber sampah'!$K:$K,0))), "", (INDEX('[1]Sumber sampah'!I:I,MATCH($Z1553,'[1]Sumber sampah'!$K:$K,0))))</f>
        <v>91.52</v>
      </c>
      <c r="U1553">
        <f>IF(ISBLANK(INDEX('[1]Sumber sampah'!J:J,MATCH($Z1553,'[1]Sumber sampah'!$K:$K,0))), "", (INDEX('[1]Sumber sampah'!J:J,MATCH($Z1553,'[1]Sumber sampah'!$K:$K,0))))</f>
        <v>16.989999999999998</v>
      </c>
      <c r="Z1553" t="str">
        <f t="shared" si="24"/>
        <v>2020_Kepulauan Riau_Kota Batam</v>
      </c>
    </row>
    <row r="1554" spans="1:26" x14ac:dyDescent="0.35">
      <c r="A1554" s="15">
        <v>2020</v>
      </c>
      <c r="B1554" t="s">
        <v>78</v>
      </c>
      <c r="C1554" t="s">
        <v>81</v>
      </c>
      <c r="D1554" s="16">
        <v>147.97999999999999</v>
      </c>
      <c r="E1554" s="17">
        <v>54013.05</v>
      </c>
      <c r="F1554">
        <f>IF(ISBLANK(INDEX('[1]Jenis sampah'!D:D,MATCH($Z1554,'[1]Jenis sampah'!$M:$M,0))), "", (INDEX('[1]Jenis sampah'!D:D,MATCH($Z1554,'[1]Jenis sampah'!$M:$M,0))))</f>
        <v>21</v>
      </c>
      <c r="G1554">
        <f>IF(ISBLANK(INDEX('[1]Jenis sampah'!E:E,MATCH($Z1554,'[1]Jenis sampah'!$M:$M,0))), "", (INDEX('[1]Jenis sampah'!E:E,MATCH($Z1554,'[1]Jenis sampah'!$M:$M,0))))</f>
        <v>37</v>
      </c>
      <c r="H1554">
        <f>IF(ISBLANK(INDEX('[1]Jenis sampah'!F:F,MATCH($Z1554,'[1]Jenis sampah'!$M:$M,0))), "", (INDEX('[1]Jenis sampah'!F:F,MATCH($Z1554,'[1]Jenis sampah'!$M:$M,0))))</f>
        <v>7</v>
      </c>
      <c r="I1554">
        <f>IF(ISBLANK(INDEX('[1]Jenis sampah'!G:G,MATCH($Z1554,'[1]Jenis sampah'!$M:$M,0))), "", (INDEX('[1]Jenis sampah'!G:G,MATCH($Z1554,'[1]Jenis sampah'!$M:$M,0))))</f>
        <v>25</v>
      </c>
      <c r="J1554">
        <f>IF(ISBLANK(INDEX('[1]Jenis sampah'!H:H,MATCH($Z1554,'[1]Jenis sampah'!$M:$M,0))), "", (INDEX('[1]Jenis sampah'!H:H,MATCH($Z1554,'[1]Jenis sampah'!$M:$M,0))))</f>
        <v>3</v>
      </c>
      <c r="K1554">
        <f>IF(ISBLANK(INDEX('[1]Jenis sampah'!I:I,MATCH($Z1554,'[1]Jenis sampah'!$M:$M,0))), "", (INDEX('[1]Jenis sampah'!I:I,MATCH($Z1554,'[1]Jenis sampah'!$M:$M,0))))</f>
        <v>2</v>
      </c>
      <c r="L1554">
        <f>IF(ISBLANK(INDEX('[1]Jenis sampah'!J:J,MATCH($Z1554,'[1]Jenis sampah'!$M:$M,0))), "", (INDEX('[1]Jenis sampah'!J:J,MATCH($Z1554,'[1]Jenis sampah'!$M:$M,0))))</f>
        <v>2</v>
      </c>
      <c r="M1554">
        <f>IF(ISBLANK(INDEX('[1]Jenis sampah'!K:K,MATCH($Z1554,'[1]Jenis sampah'!$M:$M,0))), "", (INDEX('[1]Jenis sampah'!K:K,MATCH($Z1554,'[1]Jenis sampah'!$M:$M,0))))</f>
        <v>1</v>
      </c>
      <c r="N1554">
        <f>IF(ISBLANK(INDEX('[1]Jenis sampah'!L:L,MATCH($Z1554,'[1]Jenis sampah'!$M:$M,0))), "", (INDEX('[1]Jenis sampah'!L:L,MATCH($Z1554,'[1]Jenis sampah'!$M:$M,0))))</f>
        <v>2</v>
      </c>
      <c r="O1554">
        <f>IF(ISBLANK(INDEX('[1]Sumber sampah'!D:D,MATCH($Z1554,'[1]Sumber sampah'!$K:$K,0))), "", (INDEX('[1]Sumber sampah'!D:D,MATCH($Z1554,'[1]Sumber sampah'!$K:$K,0))))</f>
        <v>16.899999999999999</v>
      </c>
      <c r="P1554">
        <f>IF(ISBLANK(INDEX('[1]Sumber sampah'!E:E,MATCH($Z1554,'[1]Sumber sampah'!$K:$K,0))), "", (INDEX('[1]Sumber sampah'!E:E,MATCH($Z1554,'[1]Sumber sampah'!$K:$K,0))))</f>
        <v>2.2999999999999998</v>
      </c>
      <c r="Q1554">
        <f>IF(ISBLANK(INDEX('[1]Sumber sampah'!F:F,MATCH($Z1554,'[1]Sumber sampah'!$K:$K,0))), "", (INDEX('[1]Sumber sampah'!F:F,MATCH($Z1554,'[1]Sumber sampah'!$K:$K,0))))</f>
        <v>10.199999999999999</v>
      </c>
      <c r="R1554">
        <f>IF(ISBLANK(INDEX('[1]Sumber sampah'!G:G,MATCH($Z1554,'[1]Sumber sampah'!$K:$K,0))), "", (INDEX('[1]Sumber sampah'!G:G,MATCH($Z1554,'[1]Sumber sampah'!$K:$K,0))))</f>
        <v>5.0999999999999996</v>
      </c>
      <c r="S1554">
        <f>IF(ISBLANK(INDEX('[1]Sumber sampah'!H:H,MATCH($Z1554,'[1]Sumber sampah'!$K:$K,0))), "", (INDEX('[1]Sumber sampah'!H:H,MATCH($Z1554,'[1]Sumber sampah'!$K:$K,0))))</f>
        <v>4.4000000000000004</v>
      </c>
      <c r="T1554">
        <f>IF(ISBLANK(INDEX('[1]Sumber sampah'!I:I,MATCH($Z1554,'[1]Sumber sampah'!$K:$K,0))), "", (INDEX('[1]Sumber sampah'!I:I,MATCH($Z1554,'[1]Sumber sampah'!$K:$K,0))))</f>
        <v>5.9</v>
      </c>
      <c r="U1554">
        <f>IF(ISBLANK(INDEX('[1]Sumber sampah'!J:J,MATCH($Z1554,'[1]Sumber sampah'!$K:$K,0))), "", (INDEX('[1]Sumber sampah'!J:J,MATCH($Z1554,'[1]Sumber sampah'!$K:$K,0))))</f>
        <v>9.4</v>
      </c>
      <c r="Z1554" t="str">
        <f t="shared" si="24"/>
        <v>2020_Kepulauan Riau_Kota Tanjung Pinang</v>
      </c>
    </row>
    <row r="1555" spans="1:26" x14ac:dyDescent="0.35">
      <c r="A1555" s="15">
        <v>2020</v>
      </c>
      <c r="B1555" t="s">
        <v>82</v>
      </c>
      <c r="C1555" t="s">
        <v>83</v>
      </c>
      <c r="D1555" s="16">
        <v>17.34</v>
      </c>
      <c r="E1555" s="17">
        <v>6329.24</v>
      </c>
      <c r="F1555">
        <f>IF(ISBLANK(INDEX('[1]Jenis sampah'!D:D,MATCH($Z1555,'[1]Jenis sampah'!$M:$M,0))), "", (INDEX('[1]Jenis sampah'!D:D,MATCH($Z1555,'[1]Jenis sampah'!$M:$M,0))))</f>
        <v>23.02</v>
      </c>
      <c r="G1555">
        <f>IF(ISBLANK(INDEX('[1]Jenis sampah'!E:E,MATCH($Z1555,'[1]Jenis sampah'!$M:$M,0))), "", (INDEX('[1]Jenis sampah'!E:E,MATCH($Z1555,'[1]Jenis sampah'!$M:$M,0))))</f>
        <v>2.97</v>
      </c>
      <c r="H1555">
        <f>IF(ISBLANK(INDEX('[1]Jenis sampah'!F:F,MATCH($Z1555,'[1]Jenis sampah'!$M:$M,0))), "", (INDEX('[1]Jenis sampah'!F:F,MATCH($Z1555,'[1]Jenis sampah'!$M:$M,0))))</f>
        <v>0.18</v>
      </c>
      <c r="I1555">
        <f>IF(ISBLANK(INDEX('[1]Jenis sampah'!G:G,MATCH($Z1555,'[1]Jenis sampah'!$M:$M,0))), "", (INDEX('[1]Jenis sampah'!G:G,MATCH($Z1555,'[1]Jenis sampah'!$M:$M,0))))</f>
        <v>0.9</v>
      </c>
      <c r="J1555">
        <f>IF(ISBLANK(INDEX('[1]Jenis sampah'!H:H,MATCH($Z1555,'[1]Jenis sampah'!$M:$M,0))), "", (INDEX('[1]Jenis sampah'!H:H,MATCH($Z1555,'[1]Jenis sampah'!$M:$M,0))))</f>
        <v>0.08</v>
      </c>
      <c r="K1555" t="str">
        <f>IF(ISBLANK(INDEX('[1]Jenis sampah'!I:I,MATCH($Z1555,'[1]Jenis sampah'!$M:$M,0))), "", (INDEX('[1]Jenis sampah'!I:I,MATCH($Z1555,'[1]Jenis sampah'!$M:$M,0))))</f>
        <v/>
      </c>
      <c r="L1555" t="str">
        <f>IF(ISBLANK(INDEX('[1]Jenis sampah'!J:J,MATCH($Z1555,'[1]Jenis sampah'!$M:$M,0))), "", (INDEX('[1]Jenis sampah'!J:J,MATCH($Z1555,'[1]Jenis sampah'!$M:$M,0))))</f>
        <v/>
      </c>
      <c r="M1555">
        <f>IF(ISBLANK(INDEX('[1]Jenis sampah'!K:K,MATCH($Z1555,'[1]Jenis sampah'!$M:$M,0))), "", (INDEX('[1]Jenis sampah'!K:K,MATCH($Z1555,'[1]Jenis sampah'!$M:$M,0))))</f>
        <v>0.65</v>
      </c>
      <c r="N1555">
        <f>IF(ISBLANK(INDEX('[1]Jenis sampah'!L:L,MATCH($Z1555,'[1]Jenis sampah'!$M:$M,0))), "", (INDEX('[1]Jenis sampah'!L:L,MATCH($Z1555,'[1]Jenis sampah'!$M:$M,0))))</f>
        <v>72.2</v>
      </c>
      <c r="O1555">
        <f>IF(ISBLANK(INDEX('[1]Sumber sampah'!D:D,MATCH($Z1555,'[1]Sumber sampah'!$K:$K,0))), "", (INDEX('[1]Sumber sampah'!D:D,MATCH($Z1555,'[1]Sumber sampah'!$K:$K,0))))</f>
        <v>20.7</v>
      </c>
      <c r="P1555" t="str">
        <f>IF(ISBLANK(INDEX('[1]Sumber sampah'!E:E,MATCH($Z1555,'[1]Sumber sampah'!$K:$K,0))), "", (INDEX('[1]Sumber sampah'!E:E,MATCH($Z1555,'[1]Sumber sampah'!$K:$K,0))))</f>
        <v/>
      </c>
      <c r="Q1555" t="str">
        <f>IF(ISBLANK(INDEX('[1]Sumber sampah'!F:F,MATCH($Z1555,'[1]Sumber sampah'!$K:$K,0))), "", (INDEX('[1]Sumber sampah'!F:F,MATCH($Z1555,'[1]Sumber sampah'!$K:$K,0))))</f>
        <v/>
      </c>
      <c r="R1555" t="str">
        <f>IF(ISBLANK(INDEX('[1]Sumber sampah'!G:G,MATCH($Z1555,'[1]Sumber sampah'!$K:$K,0))), "", (INDEX('[1]Sumber sampah'!G:G,MATCH($Z1555,'[1]Sumber sampah'!$K:$K,0))))</f>
        <v/>
      </c>
      <c r="S1555" t="str">
        <f>IF(ISBLANK(INDEX('[1]Sumber sampah'!H:H,MATCH($Z1555,'[1]Sumber sampah'!$K:$K,0))), "", (INDEX('[1]Sumber sampah'!H:H,MATCH($Z1555,'[1]Sumber sampah'!$K:$K,0))))</f>
        <v/>
      </c>
      <c r="T1555" t="str">
        <f>IF(ISBLANK(INDEX('[1]Sumber sampah'!I:I,MATCH($Z1555,'[1]Sumber sampah'!$K:$K,0))), "", (INDEX('[1]Sumber sampah'!I:I,MATCH($Z1555,'[1]Sumber sampah'!$K:$K,0))))</f>
        <v/>
      </c>
      <c r="U1555">
        <f>IF(ISBLANK(INDEX('[1]Sumber sampah'!J:J,MATCH($Z1555,'[1]Sumber sampah'!$K:$K,0))), "", (INDEX('[1]Sumber sampah'!J:J,MATCH($Z1555,'[1]Sumber sampah'!$K:$K,0))))</f>
        <v>11.6</v>
      </c>
      <c r="Z1555" t="str">
        <f t="shared" si="24"/>
        <v>2020_DKI Jakarta_Kab. Adm. Kep. Seribu</v>
      </c>
    </row>
    <row r="1556" spans="1:26" x14ac:dyDescent="0.35">
      <c r="A1556" s="15">
        <v>2020</v>
      </c>
      <c r="B1556" t="s">
        <v>82</v>
      </c>
      <c r="C1556" t="s">
        <v>84</v>
      </c>
      <c r="D1556" s="16">
        <v>844.74</v>
      </c>
      <c r="E1556" s="17">
        <v>308331.28999999998</v>
      </c>
      <c r="F1556" t="str">
        <f>IF(ISBLANK(INDEX('[1]Jenis sampah'!D:D,MATCH($Z1556,'[1]Jenis sampah'!$M:$M,0))), "", (INDEX('[1]Jenis sampah'!D:D,MATCH($Z1556,'[1]Jenis sampah'!$M:$M,0))))</f>
        <v/>
      </c>
      <c r="G1556" t="str">
        <f>IF(ISBLANK(INDEX('[1]Jenis sampah'!E:E,MATCH($Z1556,'[1]Jenis sampah'!$M:$M,0))), "", (INDEX('[1]Jenis sampah'!E:E,MATCH($Z1556,'[1]Jenis sampah'!$M:$M,0))))</f>
        <v/>
      </c>
      <c r="H1556" t="str">
        <f>IF(ISBLANK(INDEX('[1]Jenis sampah'!F:F,MATCH($Z1556,'[1]Jenis sampah'!$M:$M,0))), "", (INDEX('[1]Jenis sampah'!F:F,MATCH($Z1556,'[1]Jenis sampah'!$M:$M,0))))</f>
        <v/>
      </c>
      <c r="I1556" t="str">
        <f>IF(ISBLANK(INDEX('[1]Jenis sampah'!G:G,MATCH($Z1556,'[1]Jenis sampah'!$M:$M,0))), "", (INDEX('[1]Jenis sampah'!G:G,MATCH($Z1556,'[1]Jenis sampah'!$M:$M,0))))</f>
        <v/>
      </c>
      <c r="J1556" t="str">
        <f>IF(ISBLANK(INDEX('[1]Jenis sampah'!H:H,MATCH($Z1556,'[1]Jenis sampah'!$M:$M,0))), "", (INDEX('[1]Jenis sampah'!H:H,MATCH($Z1556,'[1]Jenis sampah'!$M:$M,0))))</f>
        <v/>
      </c>
      <c r="K1556" t="str">
        <f>IF(ISBLANK(INDEX('[1]Jenis sampah'!I:I,MATCH($Z1556,'[1]Jenis sampah'!$M:$M,0))), "", (INDEX('[1]Jenis sampah'!I:I,MATCH($Z1556,'[1]Jenis sampah'!$M:$M,0))))</f>
        <v/>
      </c>
      <c r="L1556" t="str">
        <f>IF(ISBLANK(INDEX('[1]Jenis sampah'!J:J,MATCH($Z1556,'[1]Jenis sampah'!$M:$M,0))), "", (INDEX('[1]Jenis sampah'!J:J,MATCH($Z1556,'[1]Jenis sampah'!$M:$M,0))))</f>
        <v/>
      </c>
      <c r="M1556" t="str">
        <f>IF(ISBLANK(INDEX('[1]Jenis sampah'!K:K,MATCH($Z1556,'[1]Jenis sampah'!$M:$M,0))), "", (INDEX('[1]Jenis sampah'!K:K,MATCH($Z1556,'[1]Jenis sampah'!$M:$M,0))))</f>
        <v/>
      </c>
      <c r="N1556" t="str">
        <f>IF(ISBLANK(INDEX('[1]Jenis sampah'!L:L,MATCH($Z1556,'[1]Jenis sampah'!$M:$M,0))), "", (INDEX('[1]Jenis sampah'!L:L,MATCH($Z1556,'[1]Jenis sampah'!$M:$M,0))))</f>
        <v/>
      </c>
      <c r="O1556" t="str">
        <f>IF(ISBLANK(INDEX('[1]Sumber sampah'!D:D,MATCH($Z1556,'[1]Sumber sampah'!$K:$K,0))), "", (INDEX('[1]Sumber sampah'!D:D,MATCH($Z1556,'[1]Sumber sampah'!$K:$K,0))))</f>
        <v/>
      </c>
      <c r="P1556" t="str">
        <f>IF(ISBLANK(INDEX('[1]Sumber sampah'!E:E,MATCH($Z1556,'[1]Sumber sampah'!$K:$K,0))), "", (INDEX('[1]Sumber sampah'!E:E,MATCH($Z1556,'[1]Sumber sampah'!$K:$K,0))))</f>
        <v/>
      </c>
      <c r="Q1556" t="str">
        <f>IF(ISBLANK(INDEX('[1]Sumber sampah'!F:F,MATCH($Z1556,'[1]Sumber sampah'!$K:$K,0))), "", (INDEX('[1]Sumber sampah'!F:F,MATCH($Z1556,'[1]Sumber sampah'!$K:$K,0))))</f>
        <v/>
      </c>
      <c r="R1556" t="str">
        <f>IF(ISBLANK(INDEX('[1]Sumber sampah'!G:G,MATCH($Z1556,'[1]Sumber sampah'!$K:$K,0))), "", (INDEX('[1]Sumber sampah'!G:G,MATCH($Z1556,'[1]Sumber sampah'!$K:$K,0))))</f>
        <v/>
      </c>
      <c r="S1556" t="str">
        <f>IF(ISBLANK(INDEX('[1]Sumber sampah'!H:H,MATCH($Z1556,'[1]Sumber sampah'!$K:$K,0))), "", (INDEX('[1]Sumber sampah'!H:H,MATCH($Z1556,'[1]Sumber sampah'!$K:$K,0))))</f>
        <v/>
      </c>
      <c r="T1556" t="str">
        <f>IF(ISBLANK(INDEX('[1]Sumber sampah'!I:I,MATCH($Z1556,'[1]Sumber sampah'!$K:$K,0))), "", (INDEX('[1]Sumber sampah'!I:I,MATCH($Z1556,'[1]Sumber sampah'!$K:$K,0))))</f>
        <v/>
      </c>
      <c r="U1556" t="str">
        <f>IF(ISBLANK(INDEX('[1]Sumber sampah'!J:J,MATCH($Z1556,'[1]Sumber sampah'!$K:$K,0))), "", (INDEX('[1]Sumber sampah'!J:J,MATCH($Z1556,'[1]Sumber sampah'!$K:$K,0))))</f>
        <v/>
      </c>
      <c r="Z1556" t="str">
        <f t="shared" si="24"/>
        <v>2020_DKI Jakarta_Kota Adm. Jakarta Pusat</v>
      </c>
    </row>
    <row r="1557" spans="1:26" x14ac:dyDescent="0.35">
      <c r="A1557" s="15">
        <v>2020</v>
      </c>
      <c r="B1557" t="s">
        <v>82</v>
      </c>
      <c r="C1557" t="s">
        <v>85</v>
      </c>
      <c r="D1557" s="17">
        <v>1341.04</v>
      </c>
      <c r="E1557" s="17">
        <v>489481.03</v>
      </c>
      <c r="F1557" t="str">
        <f>IF(ISBLANK(INDEX('[1]Jenis sampah'!D:D,MATCH($Z1557,'[1]Jenis sampah'!$M:$M,0))), "", (INDEX('[1]Jenis sampah'!D:D,MATCH($Z1557,'[1]Jenis sampah'!$M:$M,0))))</f>
        <v/>
      </c>
      <c r="G1557" t="str">
        <f>IF(ISBLANK(INDEX('[1]Jenis sampah'!E:E,MATCH($Z1557,'[1]Jenis sampah'!$M:$M,0))), "", (INDEX('[1]Jenis sampah'!E:E,MATCH($Z1557,'[1]Jenis sampah'!$M:$M,0))))</f>
        <v/>
      </c>
      <c r="H1557" t="str">
        <f>IF(ISBLANK(INDEX('[1]Jenis sampah'!F:F,MATCH($Z1557,'[1]Jenis sampah'!$M:$M,0))), "", (INDEX('[1]Jenis sampah'!F:F,MATCH($Z1557,'[1]Jenis sampah'!$M:$M,0))))</f>
        <v/>
      </c>
      <c r="I1557" t="str">
        <f>IF(ISBLANK(INDEX('[1]Jenis sampah'!G:G,MATCH($Z1557,'[1]Jenis sampah'!$M:$M,0))), "", (INDEX('[1]Jenis sampah'!G:G,MATCH($Z1557,'[1]Jenis sampah'!$M:$M,0))))</f>
        <v/>
      </c>
      <c r="J1557" t="str">
        <f>IF(ISBLANK(INDEX('[1]Jenis sampah'!H:H,MATCH($Z1557,'[1]Jenis sampah'!$M:$M,0))), "", (INDEX('[1]Jenis sampah'!H:H,MATCH($Z1557,'[1]Jenis sampah'!$M:$M,0))))</f>
        <v/>
      </c>
      <c r="K1557" t="str">
        <f>IF(ISBLANK(INDEX('[1]Jenis sampah'!I:I,MATCH($Z1557,'[1]Jenis sampah'!$M:$M,0))), "", (INDEX('[1]Jenis sampah'!I:I,MATCH($Z1557,'[1]Jenis sampah'!$M:$M,0))))</f>
        <v/>
      </c>
      <c r="L1557" t="str">
        <f>IF(ISBLANK(INDEX('[1]Jenis sampah'!J:J,MATCH($Z1557,'[1]Jenis sampah'!$M:$M,0))), "", (INDEX('[1]Jenis sampah'!J:J,MATCH($Z1557,'[1]Jenis sampah'!$M:$M,0))))</f>
        <v/>
      </c>
      <c r="M1557" t="str">
        <f>IF(ISBLANK(INDEX('[1]Jenis sampah'!K:K,MATCH($Z1557,'[1]Jenis sampah'!$M:$M,0))), "", (INDEX('[1]Jenis sampah'!K:K,MATCH($Z1557,'[1]Jenis sampah'!$M:$M,0))))</f>
        <v/>
      </c>
      <c r="N1557" t="str">
        <f>IF(ISBLANK(INDEX('[1]Jenis sampah'!L:L,MATCH($Z1557,'[1]Jenis sampah'!$M:$M,0))), "", (INDEX('[1]Jenis sampah'!L:L,MATCH($Z1557,'[1]Jenis sampah'!$M:$M,0))))</f>
        <v/>
      </c>
      <c r="O1557" t="str">
        <f>IF(ISBLANK(INDEX('[1]Sumber sampah'!D:D,MATCH($Z1557,'[1]Sumber sampah'!$K:$K,0))), "", (INDEX('[1]Sumber sampah'!D:D,MATCH($Z1557,'[1]Sumber sampah'!$K:$K,0))))</f>
        <v/>
      </c>
      <c r="P1557" t="str">
        <f>IF(ISBLANK(INDEX('[1]Sumber sampah'!E:E,MATCH($Z1557,'[1]Sumber sampah'!$K:$K,0))), "", (INDEX('[1]Sumber sampah'!E:E,MATCH($Z1557,'[1]Sumber sampah'!$K:$K,0))))</f>
        <v/>
      </c>
      <c r="Q1557" t="str">
        <f>IF(ISBLANK(INDEX('[1]Sumber sampah'!F:F,MATCH($Z1557,'[1]Sumber sampah'!$K:$K,0))), "", (INDEX('[1]Sumber sampah'!F:F,MATCH($Z1557,'[1]Sumber sampah'!$K:$K,0))))</f>
        <v/>
      </c>
      <c r="R1557" t="str">
        <f>IF(ISBLANK(INDEX('[1]Sumber sampah'!G:G,MATCH($Z1557,'[1]Sumber sampah'!$K:$K,0))), "", (INDEX('[1]Sumber sampah'!G:G,MATCH($Z1557,'[1]Sumber sampah'!$K:$K,0))))</f>
        <v/>
      </c>
      <c r="S1557" t="str">
        <f>IF(ISBLANK(INDEX('[1]Sumber sampah'!H:H,MATCH($Z1557,'[1]Sumber sampah'!$K:$K,0))), "", (INDEX('[1]Sumber sampah'!H:H,MATCH($Z1557,'[1]Sumber sampah'!$K:$K,0))))</f>
        <v/>
      </c>
      <c r="T1557" t="str">
        <f>IF(ISBLANK(INDEX('[1]Sumber sampah'!I:I,MATCH($Z1557,'[1]Sumber sampah'!$K:$K,0))), "", (INDEX('[1]Sumber sampah'!I:I,MATCH($Z1557,'[1]Sumber sampah'!$K:$K,0))))</f>
        <v/>
      </c>
      <c r="U1557" t="str">
        <f>IF(ISBLANK(INDEX('[1]Sumber sampah'!J:J,MATCH($Z1557,'[1]Sumber sampah'!$K:$K,0))), "", (INDEX('[1]Sumber sampah'!J:J,MATCH($Z1557,'[1]Sumber sampah'!$K:$K,0))))</f>
        <v/>
      </c>
      <c r="Z1557" t="str">
        <f t="shared" si="24"/>
        <v>2020_DKI Jakarta_Kota Adm. Jakarta Utara</v>
      </c>
    </row>
    <row r="1558" spans="1:26" x14ac:dyDescent="0.35">
      <c r="A1558" s="15">
        <v>2020</v>
      </c>
      <c r="B1558" t="s">
        <v>82</v>
      </c>
      <c r="C1558" t="s">
        <v>86</v>
      </c>
      <c r="D1558" s="17">
        <v>1971.97</v>
      </c>
      <c r="E1558" s="17">
        <v>719768</v>
      </c>
      <c r="F1558">
        <f>IF(ISBLANK(INDEX('[1]Jenis sampah'!D:D,MATCH($Z1558,'[1]Jenis sampah'!$M:$M,0))), "", (INDEX('[1]Jenis sampah'!D:D,MATCH($Z1558,'[1]Jenis sampah'!$M:$M,0))))</f>
        <v>69.77</v>
      </c>
      <c r="G1558">
        <f>IF(ISBLANK(INDEX('[1]Jenis sampah'!E:E,MATCH($Z1558,'[1]Jenis sampah'!$M:$M,0))), "", (INDEX('[1]Jenis sampah'!E:E,MATCH($Z1558,'[1]Jenis sampah'!$M:$M,0))))</f>
        <v>5.78</v>
      </c>
      <c r="H1558">
        <f>IF(ISBLANK(INDEX('[1]Jenis sampah'!F:F,MATCH($Z1558,'[1]Jenis sampah'!$M:$M,0))), "", (INDEX('[1]Jenis sampah'!F:F,MATCH($Z1558,'[1]Jenis sampah'!$M:$M,0))))</f>
        <v>3.08</v>
      </c>
      <c r="I1558">
        <f>IF(ISBLANK(INDEX('[1]Jenis sampah'!G:G,MATCH($Z1558,'[1]Jenis sampah'!$M:$M,0))), "", (INDEX('[1]Jenis sampah'!G:G,MATCH($Z1558,'[1]Jenis sampah'!$M:$M,0))))</f>
        <v>2.97</v>
      </c>
      <c r="J1558">
        <f>IF(ISBLANK(INDEX('[1]Jenis sampah'!H:H,MATCH($Z1558,'[1]Jenis sampah'!$M:$M,0))), "", (INDEX('[1]Jenis sampah'!H:H,MATCH($Z1558,'[1]Jenis sampah'!$M:$M,0))))</f>
        <v>1.49</v>
      </c>
      <c r="K1558">
        <f>IF(ISBLANK(INDEX('[1]Jenis sampah'!I:I,MATCH($Z1558,'[1]Jenis sampah'!$M:$M,0))), "", (INDEX('[1]Jenis sampah'!I:I,MATCH($Z1558,'[1]Jenis sampah'!$M:$M,0))))</f>
        <v>2.99</v>
      </c>
      <c r="L1558">
        <f>IF(ISBLANK(INDEX('[1]Jenis sampah'!J:J,MATCH($Z1558,'[1]Jenis sampah'!$M:$M,0))), "", (INDEX('[1]Jenis sampah'!J:J,MATCH($Z1558,'[1]Jenis sampah'!$M:$M,0))))</f>
        <v>1.25</v>
      </c>
      <c r="M1558">
        <f>IF(ISBLANK(INDEX('[1]Jenis sampah'!K:K,MATCH($Z1558,'[1]Jenis sampah'!$M:$M,0))), "", (INDEX('[1]Jenis sampah'!K:K,MATCH($Z1558,'[1]Jenis sampah'!$M:$M,0))))</f>
        <v>0.01</v>
      </c>
      <c r="N1558">
        <f>IF(ISBLANK(INDEX('[1]Jenis sampah'!L:L,MATCH($Z1558,'[1]Jenis sampah'!$M:$M,0))), "", (INDEX('[1]Jenis sampah'!L:L,MATCH($Z1558,'[1]Jenis sampah'!$M:$M,0))))</f>
        <v>12.66</v>
      </c>
      <c r="O1558">
        <f>IF(ISBLANK(INDEX('[1]Sumber sampah'!D:D,MATCH($Z1558,'[1]Sumber sampah'!$K:$K,0))), "", (INDEX('[1]Sumber sampah'!D:D,MATCH($Z1558,'[1]Sumber sampah'!$K:$K,0))))</f>
        <v>834.24</v>
      </c>
      <c r="P1558">
        <f>IF(ISBLANK(INDEX('[1]Sumber sampah'!E:E,MATCH($Z1558,'[1]Sumber sampah'!$K:$K,0))), "", (INDEX('[1]Sumber sampah'!E:E,MATCH($Z1558,'[1]Sumber sampah'!$K:$K,0))))</f>
        <v>430.73</v>
      </c>
      <c r="Q1558">
        <f>IF(ISBLANK(INDEX('[1]Sumber sampah'!F:F,MATCH($Z1558,'[1]Sumber sampah'!$K:$K,0))), "", (INDEX('[1]Sumber sampah'!F:F,MATCH($Z1558,'[1]Sumber sampah'!$K:$K,0))))</f>
        <v>63</v>
      </c>
      <c r="R1558">
        <f>IF(ISBLANK(INDEX('[1]Sumber sampah'!G:G,MATCH($Z1558,'[1]Sumber sampah'!$K:$K,0))), "", (INDEX('[1]Sumber sampah'!G:G,MATCH($Z1558,'[1]Sumber sampah'!$K:$K,0))))</f>
        <v>83.63</v>
      </c>
      <c r="S1558" t="str">
        <f>IF(ISBLANK(INDEX('[1]Sumber sampah'!H:H,MATCH($Z1558,'[1]Sumber sampah'!$K:$K,0))), "", (INDEX('[1]Sumber sampah'!H:H,MATCH($Z1558,'[1]Sumber sampah'!$K:$K,0))))</f>
        <v/>
      </c>
      <c r="T1558">
        <f>IF(ISBLANK(INDEX('[1]Sumber sampah'!I:I,MATCH($Z1558,'[1]Sumber sampah'!$K:$K,0))), "", (INDEX('[1]Sumber sampah'!I:I,MATCH($Z1558,'[1]Sumber sampah'!$K:$K,0))))</f>
        <v>141.27000000000001</v>
      </c>
      <c r="U1558">
        <f>IF(ISBLANK(INDEX('[1]Sumber sampah'!J:J,MATCH($Z1558,'[1]Sumber sampah'!$K:$K,0))), "", (INDEX('[1]Sumber sampah'!J:J,MATCH($Z1558,'[1]Sumber sampah'!$K:$K,0))))</f>
        <v>22.05</v>
      </c>
      <c r="Z1558" t="str">
        <f t="shared" si="24"/>
        <v>2020_DKI Jakarta_Kota Adm. Jakarta Barat</v>
      </c>
    </row>
    <row r="1559" spans="1:26" x14ac:dyDescent="0.35">
      <c r="A1559" s="15">
        <v>2020</v>
      </c>
      <c r="B1559" t="s">
        <v>82</v>
      </c>
      <c r="C1559" t="s">
        <v>87</v>
      </c>
      <c r="D1559" s="17">
        <v>1921</v>
      </c>
      <c r="E1559" s="17">
        <v>701164.63</v>
      </c>
      <c r="F1559" t="str">
        <f>IF(ISBLANK(INDEX('[1]Jenis sampah'!D:D,MATCH($Z1559,'[1]Jenis sampah'!$M:$M,0))), "", (INDEX('[1]Jenis sampah'!D:D,MATCH($Z1559,'[1]Jenis sampah'!$M:$M,0))))</f>
        <v/>
      </c>
      <c r="G1559" t="str">
        <f>IF(ISBLANK(INDEX('[1]Jenis sampah'!E:E,MATCH($Z1559,'[1]Jenis sampah'!$M:$M,0))), "", (INDEX('[1]Jenis sampah'!E:E,MATCH($Z1559,'[1]Jenis sampah'!$M:$M,0))))</f>
        <v/>
      </c>
      <c r="H1559" t="str">
        <f>IF(ISBLANK(INDEX('[1]Jenis sampah'!F:F,MATCH($Z1559,'[1]Jenis sampah'!$M:$M,0))), "", (INDEX('[1]Jenis sampah'!F:F,MATCH($Z1559,'[1]Jenis sampah'!$M:$M,0))))</f>
        <v/>
      </c>
      <c r="I1559" t="str">
        <f>IF(ISBLANK(INDEX('[1]Jenis sampah'!G:G,MATCH($Z1559,'[1]Jenis sampah'!$M:$M,0))), "", (INDEX('[1]Jenis sampah'!G:G,MATCH($Z1559,'[1]Jenis sampah'!$M:$M,0))))</f>
        <v/>
      </c>
      <c r="J1559" t="str">
        <f>IF(ISBLANK(INDEX('[1]Jenis sampah'!H:H,MATCH($Z1559,'[1]Jenis sampah'!$M:$M,0))), "", (INDEX('[1]Jenis sampah'!H:H,MATCH($Z1559,'[1]Jenis sampah'!$M:$M,0))))</f>
        <v/>
      </c>
      <c r="K1559" t="str">
        <f>IF(ISBLANK(INDEX('[1]Jenis sampah'!I:I,MATCH($Z1559,'[1]Jenis sampah'!$M:$M,0))), "", (INDEX('[1]Jenis sampah'!I:I,MATCH($Z1559,'[1]Jenis sampah'!$M:$M,0))))</f>
        <v/>
      </c>
      <c r="L1559" t="str">
        <f>IF(ISBLANK(INDEX('[1]Jenis sampah'!J:J,MATCH($Z1559,'[1]Jenis sampah'!$M:$M,0))), "", (INDEX('[1]Jenis sampah'!J:J,MATCH($Z1559,'[1]Jenis sampah'!$M:$M,0))))</f>
        <v/>
      </c>
      <c r="M1559" t="str">
        <f>IF(ISBLANK(INDEX('[1]Jenis sampah'!K:K,MATCH($Z1559,'[1]Jenis sampah'!$M:$M,0))), "", (INDEX('[1]Jenis sampah'!K:K,MATCH($Z1559,'[1]Jenis sampah'!$M:$M,0))))</f>
        <v/>
      </c>
      <c r="N1559" t="str">
        <f>IF(ISBLANK(INDEX('[1]Jenis sampah'!L:L,MATCH($Z1559,'[1]Jenis sampah'!$M:$M,0))), "", (INDEX('[1]Jenis sampah'!L:L,MATCH($Z1559,'[1]Jenis sampah'!$M:$M,0))))</f>
        <v/>
      </c>
      <c r="O1559" t="str">
        <f>IF(ISBLANK(INDEX('[1]Sumber sampah'!D:D,MATCH($Z1559,'[1]Sumber sampah'!$K:$K,0))), "", (INDEX('[1]Sumber sampah'!D:D,MATCH($Z1559,'[1]Sumber sampah'!$K:$K,0))))</f>
        <v/>
      </c>
      <c r="P1559" t="str">
        <f>IF(ISBLANK(INDEX('[1]Sumber sampah'!E:E,MATCH($Z1559,'[1]Sumber sampah'!$K:$K,0))), "", (INDEX('[1]Sumber sampah'!E:E,MATCH($Z1559,'[1]Sumber sampah'!$K:$K,0))))</f>
        <v/>
      </c>
      <c r="Q1559" t="str">
        <f>IF(ISBLANK(INDEX('[1]Sumber sampah'!F:F,MATCH($Z1559,'[1]Sumber sampah'!$K:$K,0))), "", (INDEX('[1]Sumber sampah'!F:F,MATCH($Z1559,'[1]Sumber sampah'!$K:$K,0))))</f>
        <v/>
      </c>
      <c r="R1559" t="str">
        <f>IF(ISBLANK(INDEX('[1]Sumber sampah'!G:G,MATCH($Z1559,'[1]Sumber sampah'!$K:$K,0))), "", (INDEX('[1]Sumber sampah'!G:G,MATCH($Z1559,'[1]Sumber sampah'!$K:$K,0))))</f>
        <v/>
      </c>
      <c r="S1559" t="str">
        <f>IF(ISBLANK(INDEX('[1]Sumber sampah'!H:H,MATCH($Z1559,'[1]Sumber sampah'!$K:$K,0))), "", (INDEX('[1]Sumber sampah'!H:H,MATCH($Z1559,'[1]Sumber sampah'!$K:$K,0))))</f>
        <v/>
      </c>
      <c r="T1559" t="str">
        <f>IF(ISBLANK(INDEX('[1]Sumber sampah'!I:I,MATCH($Z1559,'[1]Sumber sampah'!$K:$K,0))), "", (INDEX('[1]Sumber sampah'!I:I,MATCH($Z1559,'[1]Sumber sampah'!$K:$K,0))))</f>
        <v/>
      </c>
      <c r="U1559" t="str">
        <f>IF(ISBLANK(INDEX('[1]Sumber sampah'!J:J,MATCH($Z1559,'[1]Sumber sampah'!$K:$K,0))), "", (INDEX('[1]Sumber sampah'!J:J,MATCH($Z1559,'[1]Sumber sampah'!$K:$K,0))))</f>
        <v/>
      </c>
      <c r="Z1559" t="str">
        <f t="shared" si="24"/>
        <v>2020_DKI Jakarta_Kota Adm. Jakarta Selatan</v>
      </c>
    </row>
    <row r="1560" spans="1:26" x14ac:dyDescent="0.35">
      <c r="A1560" s="15">
        <v>2020</v>
      </c>
      <c r="B1560" t="s">
        <v>82</v>
      </c>
      <c r="C1560" t="s">
        <v>88</v>
      </c>
      <c r="D1560" s="17">
        <v>2273.25</v>
      </c>
      <c r="E1560" s="17">
        <v>829738.03</v>
      </c>
      <c r="F1560" t="str">
        <f>IF(ISBLANK(INDEX('[1]Jenis sampah'!D:D,MATCH($Z1560,'[1]Jenis sampah'!$M:$M,0))), "", (INDEX('[1]Jenis sampah'!D:D,MATCH($Z1560,'[1]Jenis sampah'!$M:$M,0))))</f>
        <v/>
      </c>
      <c r="G1560" t="str">
        <f>IF(ISBLANK(INDEX('[1]Jenis sampah'!E:E,MATCH($Z1560,'[1]Jenis sampah'!$M:$M,0))), "", (INDEX('[1]Jenis sampah'!E:E,MATCH($Z1560,'[1]Jenis sampah'!$M:$M,0))))</f>
        <v/>
      </c>
      <c r="H1560" t="str">
        <f>IF(ISBLANK(INDEX('[1]Jenis sampah'!F:F,MATCH($Z1560,'[1]Jenis sampah'!$M:$M,0))), "", (INDEX('[1]Jenis sampah'!F:F,MATCH($Z1560,'[1]Jenis sampah'!$M:$M,0))))</f>
        <v/>
      </c>
      <c r="I1560" t="str">
        <f>IF(ISBLANK(INDEX('[1]Jenis sampah'!G:G,MATCH($Z1560,'[1]Jenis sampah'!$M:$M,0))), "", (INDEX('[1]Jenis sampah'!G:G,MATCH($Z1560,'[1]Jenis sampah'!$M:$M,0))))</f>
        <v/>
      </c>
      <c r="J1560" t="str">
        <f>IF(ISBLANK(INDEX('[1]Jenis sampah'!H:H,MATCH($Z1560,'[1]Jenis sampah'!$M:$M,0))), "", (INDEX('[1]Jenis sampah'!H:H,MATCH($Z1560,'[1]Jenis sampah'!$M:$M,0))))</f>
        <v/>
      </c>
      <c r="K1560" t="str">
        <f>IF(ISBLANK(INDEX('[1]Jenis sampah'!I:I,MATCH($Z1560,'[1]Jenis sampah'!$M:$M,0))), "", (INDEX('[1]Jenis sampah'!I:I,MATCH($Z1560,'[1]Jenis sampah'!$M:$M,0))))</f>
        <v/>
      </c>
      <c r="L1560" t="str">
        <f>IF(ISBLANK(INDEX('[1]Jenis sampah'!J:J,MATCH($Z1560,'[1]Jenis sampah'!$M:$M,0))), "", (INDEX('[1]Jenis sampah'!J:J,MATCH($Z1560,'[1]Jenis sampah'!$M:$M,0))))</f>
        <v/>
      </c>
      <c r="M1560" t="str">
        <f>IF(ISBLANK(INDEX('[1]Jenis sampah'!K:K,MATCH($Z1560,'[1]Jenis sampah'!$M:$M,0))), "", (INDEX('[1]Jenis sampah'!K:K,MATCH($Z1560,'[1]Jenis sampah'!$M:$M,0))))</f>
        <v/>
      </c>
      <c r="N1560" t="str">
        <f>IF(ISBLANK(INDEX('[1]Jenis sampah'!L:L,MATCH($Z1560,'[1]Jenis sampah'!$M:$M,0))), "", (INDEX('[1]Jenis sampah'!L:L,MATCH($Z1560,'[1]Jenis sampah'!$M:$M,0))))</f>
        <v/>
      </c>
      <c r="O1560" t="str">
        <f>IF(ISBLANK(INDEX('[1]Sumber sampah'!D:D,MATCH($Z1560,'[1]Sumber sampah'!$K:$K,0))), "", (INDEX('[1]Sumber sampah'!D:D,MATCH($Z1560,'[1]Sumber sampah'!$K:$K,0))))</f>
        <v/>
      </c>
      <c r="P1560" t="str">
        <f>IF(ISBLANK(INDEX('[1]Sumber sampah'!E:E,MATCH($Z1560,'[1]Sumber sampah'!$K:$K,0))), "", (INDEX('[1]Sumber sampah'!E:E,MATCH($Z1560,'[1]Sumber sampah'!$K:$K,0))))</f>
        <v/>
      </c>
      <c r="Q1560" t="str">
        <f>IF(ISBLANK(INDEX('[1]Sumber sampah'!F:F,MATCH($Z1560,'[1]Sumber sampah'!$K:$K,0))), "", (INDEX('[1]Sumber sampah'!F:F,MATCH($Z1560,'[1]Sumber sampah'!$K:$K,0))))</f>
        <v/>
      </c>
      <c r="R1560" t="str">
        <f>IF(ISBLANK(INDEX('[1]Sumber sampah'!G:G,MATCH($Z1560,'[1]Sumber sampah'!$K:$K,0))), "", (INDEX('[1]Sumber sampah'!G:G,MATCH($Z1560,'[1]Sumber sampah'!$K:$K,0))))</f>
        <v/>
      </c>
      <c r="S1560" t="str">
        <f>IF(ISBLANK(INDEX('[1]Sumber sampah'!H:H,MATCH($Z1560,'[1]Sumber sampah'!$K:$K,0))), "", (INDEX('[1]Sumber sampah'!H:H,MATCH($Z1560,'[1]Sumber sampah'!$K:$K,0))))</f>
        <v/>
      </c>
      <c r="T1560" t="str">
        <f>IF(ISBLANK(INDEX('[1]Sumber sampah'!I:I,MATCH($Z1560,'[1]Sumber sampah'!$K:$K,0))), "", (INDEX('[1]Sumber sampah'!I:I,MATCH($Z1560,'[1]Sumber sampah'!$K:$K,0))))</f>
        <v/>
      </c>
      <c r="U1560" t="str">
        <f>IF(ISBLANK(INDEX('[1]Sumber sampah'!J:J,MATCH($Z1560,'[1]Sumber sampah'!$K:$K,0))), "", (INDEX('[1]Sumber sampah'!J:J,MATCH($Z1560,'[1]Sumber sampah'!$K:$K,0))))</f>
        <v/>
      </c>
      <c r="Z1560" t="str">
        <f t="shared" si="24"/>
        <v>2020_DKI Jakarta_Kota Adm. Jakarta Timur</v>
      </c>
    </row>
    <row r="1561" spans="1:26" x14ac:dyDescent="0.35">
      <c r="A1561" s="15">
        <v>2020</v>
      </c>
      <c r="B1561" t="s">
        <v>89</v>
      </c>
      <c r="C1561" t="s">
        <v>279</v>
      </c>
      <c r="D1561" s="17">
        <v>1321.35</v>
      </c>
      <c r="E1561" s="17">
        <v>482291.89</v>
      </c>
      <c r="F1561">
        <f>IF(ISBLANK(INDEX('[1]Jenis sampah'!D:D,MATCH($Z1561,'[1]Jenis sampah'!$M:$M,0))), "", (INDEX('[1]Jenis sampah'!D:D,MATCH($Z1561,'[1]Jenis sampah'!$M:$M,0))))</f>
        <v>43</v>
      </c>
      <c r="G1561">
        <f>IF(ISBLANK(INDEX('[1]Jenis sampah'!E:E,MATCH($Z1561,'[1]Jenis sampah'!$M:$M,0))), "", (INDEX('[1]Jenis sampah'!E:E,MATCH($Z1561,'[1]Jenis sampah'!$M:$M,0))))</f>
        <v>10</v>
      </c>
      <c r="H1561">
        <f>IF(ISBLANK(INDEX('[1]Jenis sampah'!F:F,MATCH($Z1561,'[1]Jenis sampah'!$M:$M,0))), "", (INDEX('[1]Jenis sampah'!F:F,MATCH($Z1561,'[1]Jenis sampah'!$M:$M,0))))</f>
        <v>9</v>
      </c>
      <c r="I1561">
        <f>IF(ISBLANK(INDEX('[1]Jenis sampah'!G:G,MATCH($Z1561,'[1]Jenis sampah'!$M:$M,0))), "", (INDEX('[1]Jenis sampah'!G:G,MATCH($Z1561,'[1]Jenis sampah'!$M:$M,0))))</f>
        <v>20</v>
      </c>
      <c r="J1561">
        <f>IF(ISBLANK(INDEX('[1]Jenis sampah'!H:H,MATCH($Z1561,'[1]Jenis sampah'!$M:$M,0))), "", (INDEX('[1]Jenis sampah'!H:H,MATCH($Z1561,'[1]Jenis sampah'!$M:$M,0))))</f>
        <v>2</v>
      </c>
      <c r="K1561">
        <f>IF(ISBLANK(INDEX('[1]Jenis sampah'!I:I,MATCH($Z1561,'[1]Jenis sampah'!$M:$M,0))), "", (INDEX('[1]Jenis sampah'!I:I,MATCH($Z1561,'[1]Jenis sampah'!$M:$M,0))))</f>
        <v>1</v>
      </c>
      <c r="L1561" t="str">
        <f>IF(ISBLANK(INDEX('[1]Jenis sampah'!J:J,MATCH($Z1561,'[1]Jenis sampah'!$M:$M,0))), "", (INDEX('[1]Jenis sampah'!J:J,MATCH($Z1561,'[1]Jenis sampah'!$M:$M,0))))</f>
        <v/>
      </c>
      <c r="M1561">
        <f>IF(ISBLANK(INDEX('[1]Jenis sampah'!K:K,MATCH($Z1561,'[1]Jenis sampah'!$M:$M,0))), "", (INDEX('[1]Jenis sampah'!K:K,MATCH($Z1561,'[1]Jenis sampah'!$M:$M,0))))</f>
        <v>1</v>
      </c>
      <c r="N1561">
        <f>IF(ISBLANK(INDEX('[1]Jenis sampah'!L:L,MATCH($Z1561,'[1]Jenis sampah'!$M:$M,0))), "", (INDEX('[1]Jenis sampah'!L:L,MATCH($Z1561,'[1]Jenis sampah'!$M:$M,0))))</f>
        <v>14</v>
      </c>
      <c r="O1561" t="str">
        <f>IF(ISBLANK(INDEX('[1]Sumber sampah'!D:D,MATCH($Z1561,'[1]Sumber sampah'!$K:$K,0))), "", (INDEX('[1]Sumber sampah'!D:D,MATCH($Z1561,'[1]Sumber sampah'!$K:$K,0))))</f>
        <v/>
      </c>
      <c r="P1561" t="str">
        <f>IF(ISBLANK(INDEX('[1]Sumber sampah'!E:E,MATCH($Z1561,'[1]Sumber sampah'!$K:$K,0))), "", (INDEX('[1]Sumber sampah'!E:E,MATCH($Z1561,'[1]Sumber sampah'!$K:$K,0))))</f>
        <v/>
      </c>
      <c r="Q1561" t="str">
        <f>IF(ISBLANK(INDEX('[1]Sumber sampah'!F:F,MATCH($Z1561,'[1]Sumber sampah'!$K:$K,0))), "", (INDEX('[1]Sumber sampah'!F:F,MATCH($Z1561,'[1]Sumber sampah'!$K:$K,0))))</f>
        <v/>
      </c>
      <c r="R1561" t="str">
        <f>IF(ISBLANK(INDEX('[1]Sumber sampah'!G:G,MATCH($Z1561,'[1]Sumber sampah'!$K:$K,0))), "", (INDEX('[1]Sumber sampah'!G:G,MATCH($Z1561,'[1]Sumber sampah'!$K:$K,0))))</f>
        <v/>
      </c>
      <c r="S1561" t="str">
        <f>IF(ISBLANK(INDEX('[1]Sumber sampah'!H:H,MATCH($Z1561,'[1]Sumber sampah'!$K:$K,0))), "", (INDEX('[1]Sumber sampah'!H:H,MATCH($Z1561,'[1]Sumber sampah'!$K:$K,0))))</f>
        <v/>
      </c>
      <c r="T1561" t="str">
        <f>IF(ISBLANK(INDEX('[1]Sumber sampah'!I:I,MATCH($Z1561,'[1]Sumber sampah'!$K:$K,0))), "", (INDEX('[1]Sumber sampah'!I:I,MATCH($Z1561,'[1]Sumber sampah'!$K:$K,0))))</f>
        <v/>
      </c>
      <c r="U1561" t="str">
        <f>IF(ISBLANK(INDEX('[1]Sumber sampah'!J:J,MATCH($Z1561,'[1]Sumber sampah'!$K:$K,0))), "", (INDEX('[1]Sumber sampah'!J:J,MATCH($Z1561,'[1]Sumber sampah'!$K:$K,0))))</f>
        <v/>
      </c>
      <c r="Z1561" t="str">
        <f t="shared" si="24"/>
        <v>2020_Jawa Barat_Kab. Bandung</v>
      </c>
    </row>
    <row r="1562" spans="1:26" x14ac:dyDescent="0.35">
      <c r="A1562" s="15">
        <v>2020</v>
      </c>
      <c r="B1562" t="s">
        <v>89</v>
      </c>
      <c r="C1562" t="s">
        <v>92</v>
      </c>
      <c r="D1562" s="17">
        <v>1228.4100000000001</v>
      </c>
      <c r="E1562" s="17">
        <v>448368.18</v>
      </c>
      <c r="F1562" t="str">
        <f>IF(ISBLANK(INDEX('[1]Jenis sampah'!D:D,MATCH($Z1562,'[1]Jenis sampah'!$M:$M,0))), "", (INDEX('[1]Jenis sampah'!D:D,MATCH($Z1562,'[1]Jenis sampah'!$M:$M,0))))</f>
        <v/>
      </c>
      <c r="G1562" t="str">
        <f>IF(ISBLANK(INDEX('[1]Jenis sampah'!E:E,MATCH($Z1562,'[1]Jenis sampah'!$M:$M,0))), "", (INDEX('[1]Jenis sampah'!E:E,MATCH($Z1562,'[1]Jenis sampah'!$M:$M,0))))</f>
        <v/>
      </c>
      <c r="H1562" t="str">
        <f>IF(ISBLANK(INDEX('[1]Jenis sampah'!F:F,MATCH($Z1562,'[1]Jenis sampah'!$M:$M,0))), "", (INDEX('[1]Jenis sampah'!F:F,MATCH($Z1562,'[1]Jenis sampah'!$M:$M,0))))</f>
        <v/>
      </c>
      <c r="I1562" t="str">
        <f>IF(ISBLANK(INDEX('[1]Jenis sampah'!G:G,MATCH($Z1562,'[1]Jenis sampah'!$M:$M,0))), "", (INDEX('[1]Jenis sampah'!G:G,MATCH($Z1562,'[1]Jenis sampah'!$M:$M,0))))</f>
        <v/>
      </c>
      <c r="J1562" t="str">
        <f>IF(ISBLANK(INDEX('[1]Jenis sampah'!H:H,MATCH($Z1562,'[1]Jenis sampah'!$M:$M,0))), "", (INDEX('[1]Jenis sampah'!H:H,MATCH($Z1562,'[1]Jenis sampah'!$M:$M,0))))</f>
        <v/>
      </c>
      <c r="K1562" t="str">
        <f>IF(ISBLANK(INDEX('[1]Jenis sampah'!I:I,MATCH($Z1562,'[1]Jenis sampah'!$M:$M,0))), "", (INDEX('[1]Jenis sampah'!I:I,MATCH($Z1562,'[1]Jenis sampah'!$M:$M,0))))</f>
        <v/>
      </c>
      <c r="L1562" t="str">
        <f>IF(ISBLANK(INDEX('[1]Jenis sampah'!J:J,MATCH($Z1562,'[1]Jenis sampah'!$M:$M,0))), "", (INDEX('[1]Jenis sampah'!J:J,MATCH($Z1562,'[1]Jenis sampah'!$M:$M,0))))</f>
        <v/>
      </c>
      <c r="M1562" t="str">
        <f>IF(ISBLANK(INDEX('[1]Jenis sampah'!K:K,MATCH($Z1562,'[1]Jenis sampah'!$M:$M,0))), "", (INDEX('[1]Jenis sampah'!K:K,MATCH($Z1562,'[1]Jenis sampah'!$M:$M,0))))</f>
        <v/>
      </c>
      <c r="N1562" t="str">
        <f>IF(ISBLANK(INDEX('[1]Jenis sampah'!L:L,MATCH($Z1562,'[1]Jenis sampah'!$M:$M,0))), "", (INDEX('[1]Jenis sampah'!L:L,MATCH($Z1562,'[1]Jenis sampah'!$M:$M,0))))</f>
        <v/>
      </c>
      <c r="O1562" t="str">
        <f>IF(ISBLANK(INDEX('[1]Sumber sampah'!D:D,MATCH($Z1562,'[1]Sumber sampah'!$K:$K,0))), "", (INDEX('[1]Sumber sampah'!D:D,MATCH($Z1562,'[1]Sumber sampah'!$K:$K,0))))</f>
        <v/>
      </c>
      <c r="P1562" t="str">
        <f>IF(ISBLANK(INDEX('[1]Sumber sampah'!E:E,MATCH($Z1562,'[1]Sumber sampah'!$K:$K,0))), "", (INDEX('[1]Sumber sampah'!E:E,MATCH($Z1562,'[1]Sumber sampah'!$K:$K,0))))</f>
        <v/>
      </c>
      <c r="Q1562" t="str">
        <f>IF(ISBLANK(INDEX('[1]Sumber sampah'!F:F,MATCH($Z1562,'[1]Sumber sampah'!$K:$K,0))), "", (INDEX('[1]Sumber sampah'!F:F,MATCH($Z1562,'[1]Sumber sampah'!$K:$K,0))))</f>
        <v/>
      </c>
      <c r="R1562" t="str">
        <f>IF(ISBLANK(INDEX('[1]Sumber sampah'!G:G,MATCH($Z1562,'[1]Sumber sampah'!$K:$K,0))), "", (INDEX('[1]Sumber sampah'!G:G,MATCH($Z1562,'[1]Sumber sampah'!$K:$K,0))))</f>
        <v/>
      </c>
      <c r="S1562" t="str">
        <f>IF(ISBLANK(INDEX('[1]Sumber sampah'!H:H,MATCH($Z1562,'[1]Sumber sampah'!$K:$K,0))), "", (INDEX('[1]Sumber sampah'!H:H,MATCH($Z1562,'[1]Sumber sampah'!$K:$K,0))))</f>
        <v/>
      </c>
      <c r="T1562" t="str">
        <f>IF(ISBLANK(INDEX('[1]Sumber sampah'!I:I,MATCH($Z1562,'[1]Sumber sampah'!$K:$K,0))), "", (INDEX('[1]Sumber sampah'!I:I,MATCH($Z1562,'[1]Sumber sampah'!$K:$K,0))))</f>
        <v/>
      </c>
      <c r="U1562" t="str">
        <f>IF(ISBLANK(INDEX('[1]Sumber sampah'!J:J,MATCH($Z1562,'[1]Sumber sampah'!$K:$K,0))), "", (INDEX('[1]Sumber sampah'!J:J,MATCH($Z1562,'[1]Sumber sampah'!$K:$K,0))))</f>
        <v/>
      </c>
      <c r="Z1562" t="str">
        <f t="shared" si="24"/>
        <v>2020_Jawa Barat_Kab. Cirebon</v>
      </c>
    </row>
    <row r="1563" spans="1:26" x14ac:dyDescent="0.35">
      <c r="A1563" s="15">
        <v>2020</v>
      </c>
      <c r="B1563" t="s">
        <v>89</v>
      </c>
      <c r="C1563" t="s">
        <v>93</v>
      </c>
      <c r="D1563" s="16">
        <v>440.59</v>
      </c>
      <c r="E1563" s="17">
        <v>160816.26999999999</v>
      </c>
      <c r="F1563">
        <f>IF(ISBLANK(INDEX('[1]Jenis sampah'!D:D,MATCH($Z1563,'[1]Jenis sampah'!$M:$M,0))), "", (INDEX('[1]Jenis sampah'!D:D,MATCH($Z1563,'[1]Jenis sampah'!$M:$M,0))))</f>
        <v>62.27</v>
      </c>
      <c r="G1563">
        <f>IF(ISBLANK(INDEX('[1]Jenis sampah'!E:E,MATCH($Z1563,'[1]Jenis sampah'!$M:$M,0))), "", (INDEX('[1]Jenis sampah'!E:E,MATCH($Z1563,'[1]Jenis sampah'!$M:$M,0))))</f>
        <v>1.97</v>
      </c>
      <c r="H1563">
        <f>IF(ISBLANK(INDEX('[1]Jenis sampah'!F:F,MATCH($Z1563,'[1]Jenis sampah'!$M:$M,0))), "", (INDEX('[1]Jenis sampah'!F:F,MATCH($Z1563,'[1]Jenis sampah'!$M:$M,0))))</f>
        <v>9.25</v>
      </c>
      <c r="I1563">
        <f>IF(ISBLANK(INDEX('[1]Jenis sampah'!G:G,MATCH($Z1563,'[1]Jenis sampah'!$M:$M,0))), "", (INDEX('[1]Jenis sampah'!G:G,MATCH($Z1563,'[1]Jenis sampah'!$M:$M,0))))</f>
        <v>12.57</v>
      </c>
      <c r="J1563">
        <f>IF(ISBLANK(INDEX('[1]Jenis sampah'!H:H,MATCH($Z1563,'[1]Jenis sampah'!$M:$M,0))), "", (INDEX('[1]Jenis sampah'!H:H,MATCH($Z1563,'[1]Jenis sampah'!$M:$M,0))))</f>
        <v>1.77</v>
      </c>
      <c r="K1563">
        <f>IF(ISBLANK(INDEX('[1]Jenis sampah'!I:I,MATCH($Z1563,'[1]Jenis sampah'!$M:$M,0))), "", (INDEX('[1]Jenis sampah'!I:I,MATCH($Z1563,'[1]Jenis sampah'!$M:$M,0))))</f>
        <v>0.91</v>
      </c>
      <c r="L1563">
        <f>IF(ISBLANK(INDEX('[1]Jenis sampah'!J:J,MATCH($Z1563,'[1]Jenis sampah'!$M:$M,0))), "", (INDEX('[1]Jenis sampah'!J:J,MATCH($Z1563,'[1]Jenis sampah'!$M:$M,0))))</f>
        <v>1.25</v>
      </c>
      <c r="M1563">
        <f>IF(ISBLANK(INDEX('[1]Jenis sampah'!K:K,MATCH($Z1563,'[1]Jenis sampah'!$M:$M,0))), "", (INDEX('[1]Jenis sampah'!K:K,MATCH($Z1563,'[1]Jenis sampah'!$M:$M,0))))</f>
        <v>1.0900000000000001</v>
      </c>
      <c r="N1563">
        <f>IF(ISBLANK(INDEX('[1]Jenis sampah'!L:L,MATCH($Z1563,'[1]Jenis sampah'!$M:$M,0))), "", (INDEX('[1]Jenis sampah'!L:L,MATCH($Z1563,'[1]Jenis sampah'!$M:$M,0))))</f>
        <v>8.92</v>
      </c>
      <c r="O1563">
        <f>IF(ISBLANK(INDEX('[1]Sumber sampah'!D:D,MATCH($Z1563,'[1]Sumber sampah'!$K:$K,0))), "", (INDEX('[1]Sumber sampah'!D:D,MATCH($Z1563,'[1]Sumber sampah'!$K:$K,0))))</f>
        <v>240</v>
      </c>
      <c r="P1563">
        <f>IF(ISBLANK(INDEX('[1]Sumber sampah'!E:E,MATCH($Z1563,'[1]Sumber sampah'!$K:$K,0))), "", (INDEX('[1]Sumber sampah'!E:E,MATCH($Z1563,'[1]Sumber sampah'!$K:$K,0))))</f>
        <v>5</v>
      </c>
      <c r="Q1563">
        <f>IF(ISBLANK(INDEX('[1]Sumber sampah'!F:F,MATCH($Z1563,'[1]Sumber sampah'!$K:$K,0))), "", (INDEX('[1]Sumber sampah'!F:F,MATCH($Z1563,'[1]Sumber sampah'!$K:$K,0))))</f>
        <v>100</v>
      </c>
      <c r="R1563">
        <f>IF(ISBLANK(INDEX('[1]Sumber sampah'!G:G,MATCH($Z1563,'[1]Sumber sampah'!$K:$K,0))), "", (INDEX('[1]Sumber sampah'!G:G,MATCH($Z1563,'[1]Sumber sampah'!$K:$K,0))))</f>
        <v>20</v>
      </c>
      <c r="S1563">
        <f>IF(ISBLANK(INDEX('[1]Sumber sampah'!H:H,MATCH($Z1563,'[1]Sumber sampah'!$K:$K,0))), "", (INDEX('[1]Sumber sampah'!H:H,MATCH($Z1563,'[1]Sumber sampah'!$K:$K,0))))</f>
        <v>20</v>
      </c>
      <c r="T1563">
        <f>IF(ISBLANK(INDEX('[1]Sumber sampah'!I:I,MATCH($Z1563,'[1]Sumber sampah'!$K:$K,0))), "", (INDEX('[1]Sumber sampah'!I:I,MATCH($Z1563,'[1]Sumber sampah'!$K:$K,0))))</f>
        <v>25</v>
      </c>
      <c r="U1563">
        <f>IF(ISBLANK(INDEX('[1]Sumber sampah'!J:J,MATCH($Z1563,'[1]Sumber sampah'!$K:$K,0))), "", (INDEX('[1]Sumber sampah'!J:J,MATCH($Z1563,'[1]Sumber sampah'!$K:$K,0))))</f>
        <v>31</v>
      </c>
      <c r="Z1563" t="str">
        <f t="shared" si="24"/>
        <v>2020_Jawa Barat_Kab. Sumedang</v>
      </c>
    </row>
    <row r="1564" spans="1:26" x14ac:dyDescent="0.35">
      <c r="A1564" s="15">
        <v>2020</v>
      </c>
      <c r="B1564" t="s">
        <v>89</v>
      </c>
      <c r="C1564" t="s">
        <v>285</v>
      </c>
      <c r="D1564" s="17">
        <v>1900.24</v>
      </c>
      <c r="E1564" s="17">
        <v>693586.51</v>
      </c>
      <c r="F1564" t="str">
        <f>IF(ISBLANK(INDEX('[1]Jenis sampah'!D:D,MATCH($Z1564,'[1]Jenis sampah'!$M:$M,0))), "", (INDEX('[1]Jenis sampah'!D:D,MATCH($Z1564,'[1]Jenis sampah'!$M:$M,0))))</f>
        <v/>
      </c>
      <c r="G1564" t="str">
        <f>IF(ISBLANK(INDEX('[1]Jenis sampah'!E:E,MATCH($Z1564,'[1]Jenis sampah'!$M:$M,0))), "", (INDEX('[1]Jenis sampah'!E:E,MATCH($Z1564,'[1]Jenis sampah'!$M:$M,0))))</f>
        <v/>
      </c>
      <c r="H1564" t="str">
        <f>IF(ISBLANK(INDEX('[1]Jenis sampah'!F:F,MATCH($Z1564,'[1]Jenis sampah'!$M:$M,0))), "", (INDEX('[1]Jenis sampah'!F:F,MATCH($Z1564,'[1]Jenis sampah'!$M:$M,0))))</f>
        <v/>
      </c>
      <c r="I1564" t="str">
        <f>IF(ISBLANK(INDEX('[1]Jenis sampah'!G:G,MATCH($Z1564,'[1]Jenis sampah'!$M:$M,0))), "", (INDEX('[1]Jenis sampah'!G:G,MATCH($Z1564,'[1]Jenis sampah'!$M:$M,0))))</f>
        <v/>
      </c>
      <c r="J1564" t="str">
        <f>IF(ISBLANK(INDEX('[1]Jenis sampah'!H:H,MATCH($Z1564,'[1]Jenis sampah'!$M:$M,0))), "", (INDEX('[1]Jenis sampah'!H:H,MATCH($Z1564,'[1]Jenis sampah'!$M:$M,0))))</f>
        <v/>
      </c>
      <c r="K1564" t="str">
        <f>IF(ISBLANK(INDEX('[1]Jenis sampah'!I:I,MATCH($Z1564,'[1]Jenis sampah'!$M:$M,0))), "", (INDEX('[1]Jenis sampah'!I:I,MATCH($Z1564,'[1]Jenis sampah'!$M:$M,0))))</f>
        <v/>
      </c>
      <c r="L1564" t="str">
        <f>IF(ISBLANK(INDEX('[1]Jenis sampah'!J:J,MATCH($Z1564,'[1]Jenis sampah'!$M:$M,0))), "", (INDEX('[1]Jenis sampah'!J:J,MATCH($Z1564,'[1]Jenis sampah'!$M:$M,0))))</f>
        <v/>
      </c>
      <c r="M1564" t="str">
        <f>IF(ISBLANK(INDEX('[1]Jenis sampah'!K:K,MATCH($Z1564,'[1]Jenis sampah'!$M:$M,0))), "", (INDEX('[1]Jenis sampah'!K:K,MATCH($Z1564,'[1]Jenis sampah'!$M:$M,0))))</f>
        <v/>
      </c>
      <c r="N1564" t="str">
        <f>IF(ISBLANK(INDEX('[1]Jenis sampah'!L:L,MATCH($Z1564,'[1]Jenis sampah'!$M:$M,0))), "", (INDEX('[1]Jenis sampah'!L:L,MATCH($Z1564,'[1]Jenis sampah'!$M:$M,0))))</f>
        <v/>
      </c>
      <c r="O1564" t="str">
        <f>IF(ISBLANK(INDEX('[1]Sumber sampah'!D:D,MATCH($Z1564,'[1]Sumber sampah'!$K:$K,0))), "", (INDEX('[1]Sumber sampah'!D:D,MATCH($Z1564,'[1]Sumber sampah'!$K:$K,0))))</f>
        <v/>
      </c>
      <c r="P1564" t="str">
        <f>IF(ISBLANK(INDEX('[1]Sumber sampah'!E:E,MATCH($Z1564,'[1]Sumber sampah'!$K:$K,0))), "", (INDEX('[1]Sumber sampah'!E:E,MATCH($Z1564,'[1]Sumber sampah'!$K:$K,0))))</f>
        <v/>
      </c>
      <c r="Q1564" t="str">
        <f>IF(ISBLANK(INDEX('[1]Sumber sampah'!F:F,MATCH($Z1564,'[1]Sumber sampah'!$K:$K,0))), "", (INDEX('[1]Sumber sampah'!F:F,MATCH($Z1564,'[1]Sumber sampah'!$K:$K,0))))</f>
        <v/>
      </c>
      <c r="R1564" t="str">
        <f>IF(ISBLANK(INDEX('[1]Sumber sampah'!G:G,MATCH($Z1564,'[1]Sumber sampah'!$K:$K,0))), "", (INDEX('[1]Sumber sampah'!G:G,MATCH($Z1564,'[1]Sumber sampah'!$K:$K,0))))</f>
        <v/>
      </c>
      <c r="S1564" t="str">
        <f>IF(ISBLANK(INDEX('[1]Sumber sampah'!H:H,MATCH($Z1564,'[1]Sumber sampah'!$K:$K,0))), "", (INDEX('[1]Sumber sampah'!H:H,MATCH($Z1564,'[1]Sumber sampah'!$K:$K,0))))</f>
        <v/>
      </c>
      <c r="T1564" t="str">
        <f>IF(ISBLANK(INDEX('[1]Sumber sampah'!I:I,MATCH($Z1564,'[1]Sumber sampah'!$K:$K,0))), "", (INDEX('[1]Sumber sampah'!I:I,MATCH($Z1564,'[1]Sumber sampah'!$K:$K,0))))</f>
        <v/>
      </c>
      <c r="U1564" t="str">
        <f>IF(ISBLANK(INDEX('[1]Sumber sampah'!J:J,MATCH($Z1564,'[1]Sumber sampah'!$K:$K,0))), "", (INDEX('[1]Sumber sampah'!J:J,MATCH($Z1564,'[1]Sumber sampah'!$K:$K,0))))</f>
        <v/>
      </c>
      <c r="Z1564" t="str">
        <f t="shared" si="24"/>
        <v>2020_Jawa Barat_Kab. Bekasi</v>
      </c>
    </row>
    <row r="1565" spans="1:26" x14ac:dyDescent="0.35">
      <c r="A1565" s="15">
        <v>2020</v>
      </c>
      <c r="B1565" t="s">
        <v>89</v>
      </c>
      <c r="C1565" t="s">
        <v>287</v>
      </c>
      <c r="D1565" s="16">
        <v>171.3</v>
      </c>
      <c r="E1565" s="17">
        <v>62523.33</v>
      </c>
      <c r="F1565" t="str">
        <f>IF(ISBLANK(INDEX('[1]Jenis sampah'!D:D,MATCH($Z1565,'[1]Jenis sampah'!$M:$M,0))), "", (INDEX('[1]Jenis sampah'!D:D,MATCH($Z1565,'[1]Jenis sampah'!$M:$M,0))))</f>
        <v/>
      </c>
      <c r="G1565" t="str">
        <f>IF(ISBLANK(INDEX('[1]Jenis sampah'!E:E,MATCH($Z1565,'[1]Jenis sampah'!$M:$M,0))), "", (INDEX('[1]Jenis sampah'!E:E,MATCH($Z1565,'[1]Jenis sampah'!$M:$M,0))))</f>
        <v/>
      </c>
      <c r="H1565" t="str">
        <f>IF(ISBLANK(INDEX('[1]Jenis sampah'!F:F,MATCH($Z1565,'[1]Jenis sampah'!$M:$M,0))), "", (INDEX('[1]Jenis sampah'!F:F,MATCH($Z1565,'[1]Jenis sampah'!$M:$M,0))))</f>
        <v/>
      </c>
      <c r="I1565" t="str">
        <f>IF(ISBLANK(INDEX('[1]Jenis sampah'!G:G,MATCH($Z1565,'[1]Jenis sampah'!$M:$M,0))), "", (INDEX('[1]Jenis sampah'!G:G,MATCH($Z1565,'[1]Jenis sampah'!$M:$M,0))))</f>
        <v/>
      </c>
      <c r="J1565" t="str">
        <f>IF(ISBLANK(INDEX('[1]Jenis sampah'!H:H,MATCH($Z1565,'[1]Jenis sampah'!$M:$M,0))), "", (INDEX('[1]Jenis sampah'!H:H,MATCH($Z1565,'[1]Jenis sampah'!$M:$M,0))))</f>
        <v/>
      </c>
      <c r="K1565" t="str">
        <f>IF(ISBLANK(INDEX('[1]Jenis sampah'!I:I,MATCH($Z1565,'[1]Jenis sampah'!$M:$M,0))), "", (INDEX('[1]Jenis sampah'!I:I,MATCH($Z1565,'[1]Jenis sampah'!$M:$M,0))))</f>
        <v/>
      </c>
      <c r="L1565" t="str">
        <f>IF(ISBLANK(INDEX('[1]Jenis sampah'!J:J,MATCH($Z1565,'[1]Jenis sampah'!$M:$M,0))), "", (INDEX('[1]Jenis sampah'!J:J,MATCH($Z1565,'[1]Jenis sampah'!$M:$M,0))))</f>
        <v/>
      </c>
      <c r="M1565" t="str">
        <f>IF(ISBLANK(INDEX('[1]Jenis sampah'!K:K,MATCH($Z1565,'[1]Jenis sampah'!$M:$M,0))), "", (INDEX('[1]Jenis sampah'!K:K,MATCH($Z1565,'[1]Jenis sampah'!$M:$M,0))))</f>
        <v/>
      </c>
      <c r="N1565" t="str">
        <f>IF(ISBLANK(INDEX('[1]Jenis sampah'!L:L,MATCH($Z1565,'[1]Jenis sampah'!$M:$M,0))), "", (INDEX('[1]Jenis sampah'!L:L,MATCH($Z1565,'[1]Jenis sampah'!$M:$M,0))))</f>
        <v/>
      </c>
      <c r="O1565" t="str">
        <f>IF(ISBLANK(INDEX('[1]Sumber sampah'!D:D,MATCH($Z1565,'[1]Sumber sampah'!$K:$K,0))), "", (INDEX('[1]Sumber sampah'!D:D,MATCH($Z1565,'[1]Sumber sampah'!$K:$K,0))))</f>
        <v/>
      </c>
      <c r="P1565" t="str">
        <f>IF(ISBLANK(INDEX('[1]Sumber sampah'!E:E,MATCH($Z1565,'[1]Sumber sampah'!$K:$K,0))), "", (INDEX('[1]Sumber sampah'!E:E,MATCH($Z1565,'[1]Sumber sampah'!$K:$K,0))))</f>
        <v/>
      </c>
      <c r="Q1565" t="str">
        <f>IF(ISBLANK(INDEX('[1]Sumber sampah'!F:F,MATCH($Z1565,'[1]Sumber sampah'!$K:$K,0))), "", (INDEX('[1]Sumber sampah'!F:F,MATCH($Z1565,'[1]Sumber sampah'!$K:$K,0))))</f>
        <v/>
      </c>
      <c r="R1565" t="str">
        <f>IF(ISBLANK(INDEX('[1]Sumber sampah'!G:G,MATCH($Z1565,'[1]Sumber sampah'!$K:$K,0))), "", (INDEX('[1]Sumber sampah'!G:G,MATCH($Z1565,'[1]Sumber sampah'!$K:$K,0))))</f>
        <v/>
      </c>
      <c r="S1565" t="str">
        <f>IF(ISBLANK(INDEX('[1]Sumber sampah'!H:H,MATCH($Z1565,'[1]Sumber sampah'!$K:$K,0))), "", (INDEX('[1]Sumber sampah'!H:H,MATCH($Z1565,'[1]Sumber sampah'!$K:$K,0))))</f>
        <v/>
      </c>
      <c r="T1565" t="str">
        <f>IF(ISBLANK(INDEX('[1]Sumber sampah'!I:I,MATCH($Z1565,'[1]Sumber sampah'!$K:$K,0))), "", (INDEX('[1]Sumber sampah'!I:I,MATCH($Z1565,'[1]Sumber sampah'!$K:$K,0))))</f>
        <v/>
      </c>
      <c r="U1565" t="str">
        <f>IF(ISBLANK(INDEX('[1]Sumber sampah'!J:J,MATCH($Z1565,'[1]Sumber sampah'!$K:$K,0))), "", (INDEX('[1]Sumber sampah'!J:J,MATCH($Z1565,'[1]Sumber sampah'!$K:$K,0))))</f>
        <v/>
      </c>
      <c r="Z1565" t="str">
        <f t="shared" si="24"/>
        <v>2020_Jawa Barat_Kab. Pangandaran</v>
      </c>
    </row>
    <row r="1566" spans="1:26" x14ac:dyDescent="0.35">
      <c r="A1566" s="15">
        <v>2020</v>
      </c>
      <c r="B1566" t="s">
        <v>89</v>
      </c>
      <c r="C1566" t="s">
        <v>95</v>
      </c>
      <c r="D1566" s="16">
        <v>673.76</v>
      </c>
      <c r="E1566" s="17">
        <v>245922.33</v>
      </c>
      <c r="F1566">
        <f>IF(ISBLANK(INDEX('[1]Jenis sampah'!D:D,MATCH($Z1566,'[1]Jenis sampah'!$M:$M,0))), "", (INDEX('[1]Jenis sampah'!D:D,MATCH($Z1566,'[1]Jenis sampah'!$M:$M,0))))</f>
        <v>20</v>
      </c>
      <c r="G1566">
        <f>IF(ISBLANK(INDEX('[1]Jenis sampah'!E:E,MATCH($Z1566,'[1]Jenis sampah'!$M:$M,0))), "", (INDEX('[1]Jenis sampah'!E:E,MATCH($Z1566,'[1]Jenis sampah'!$M:$M,0))))</f>
        <v>33.299999999999997</v>
      </c>
      <c r="H1566">
        <f>IF(ISBLANK(INDEX('[1]Jenis sampah'!F:F,MATCH($Z1566,'[1]Jenis sampah'!$M:$M,0))), "", (INDEX('[1]Jenis sampah'!F:F,MATCH($Z1566,'[1]Jenis sampah'!$M:$M,0))))</f>
        <v>19.7</v>
      </c>
      <c r="I1566">
        <f>IF(ISBLANK(INDEX('[1]Jenis sampah'!G:G,MATCH($Z1566,'[1]Jenis sampah'!$M:$M,0))), "", (INDEX('[1]Jenis sampah'!G:G,MATCH($Z1566,'[1]Jenis sampah'!$M:$M,0))))</f>
        <v>10</v>
      </c>
      <c r="J1566">
        <f>IF(ISBLANK(INDEX('[1]Jenis sampah'!H:H,MATCH($Z1566,'[1]Jenis sampah'!$M:$M,0))), "", (INDEX('[1]Jenis sampah'!H:H,MATCH($Z1566,'[1]Jenis sampah'!$M:$M,0))))</f>
        <v>1.5</v>
      </c>
      <c r="K1566">
        <f>IF(ISBLANK(INDEX('[1]Jenis sampah'!I:I,MATCH($Z1566,'[1]Jenis sampah'!$M:$M,0))), "", (INDEX('[1]Jenis sampah'!I:I,MATCH($Z1566,'[1]Jenis sampah'!$M:$M,0))))</f>
        <v>3.5</v>
      </c>
      <c r="L1566">
        <f>IF(ISBLANK(INDEX('[1]Jenis sampah'!J:J,MATCH($Z1566,'[1]Jenis sampah'!$M:$M,0))), "", (INDEX('[1]Jenis sampah'!J:J,MATCH($Z1566,'[1]Jenis sampah'!$M:$M,0))))</f>
        <v>1</v>
      </c>
      <c r="M1566">
        <f>IF(ISBLANK(INDEX('[1]Jenis sampah'!K:K,MATCH($Z1566,'[1]Jenis sampah'!$M:$M,0))), "", (INDEX('[1]Jenis sampah'!K:K,MATCH($Z1566,'[1]Jenis sampah'!$M:$M,0))))</f>
        <v>1</v>
      </c>
      <c r="N1566">
        <f>IF(ISBLANK(INDEX('[1]Jenis sampah'!L:L,MATCH($Z1566,'[1]Jenis sampah'!$M:$M,0))), "", (INDEX('[1]Jenis sampah'!L:L,MATCH($Z1566,'[1]Jenis sampah'!$M:$M,0))))</f>
        <v>10</v>
      </c>
      <c r="O1566">
        <f>IF(ISBLANK(INDEX('[1]Sumber sampah'!D:D,MATCH($Z1566,'[1]Sumber sampah'!$K:$K,0))), "", (INDEX('[1]Sumber sampah'!D:D,MATCH($Z1566,'[1]Sumber sampah'!$K:$K,0))))</f>
        <v>262.5</v>
      </c>
      <c r="P1566">
        <f>IF(ISBLANK(INDEX('[1]Sumber sampah'!E:E,MATCH($Z1566,'[1]Sumber sampah'!$K:$K,0))), "", (INDEX('[1]Sumber sampah'!E:E,MATCH($Z1566,'[1]Sumber sampah'!$K:$K,0))))</f>
        <v>0.03</v>
      </c>
      <c r="Q1566">
        <f>IF(ISBLANK(INDEX('[1]Sumber sampah'!F:F,MATCH($Z1566,'[1]Sumber sampah'!$K:$K,0))), "", (INDEX('[1]Sumber sampah'!F:F,MATCH($Z1566,'[1]Sumber sampah'!$K:$K,0))))</f>
        <v>20.5</v>
      </c>
      <c r="R1566">
        <f>IF(ISBLANK(INDEX('[1]Sumber sampah'!G:G,MATCH($Z1566,'[1]Sumber sampah'!$K:$K,0))), "", (INDEX('[1]Sumber sampah'!G:G,MATCH($Z1566,'[1]Sumber sampah'!$K:$K,0))))</f>
        <v>1.1000000000000001</v>
      </c>
      <c r="S1566">
        <f>IF(ISBLANK(INDEX('[1]Sumber sampah'!H:H,MATCH($Z1566,'[1]Sumber sampah'!$K:$K,0))), "", (INDEX('[1]Sumber sampah'!H:H,MATCH($Z1566,'[1]Sumber sampah'!$K:$K,0))))</f>
        <v>4.2</v>
      </c>
      <c r="T1566">
        <f>IF(ISBLANK(INDEX('[1]Sumber sampah'!I:I,MATCH($Z1566,'[1]Sumber sampah'!$K:$K,0))), "", (INDEX('[1]Sumber sampah'!I:I,MATCH($Z1566,'[1]Sumber sampah'!$K:$K,0))))</f>
        <v>2.8</v>
      </c>
      <c r="U1566">
        <f>IF(ISBLANK(INDEX('[1]Sumber sampah'!J:J,MATCH($Z1566,'[1]Sumber sampah'!$K:$K,0))), "", (INDEX('[1]Sumber sampah'!J:J,MATCH($Z1566,'[1]Sumber sampah'!$K:$K,0))))</f>
        <v>208</v>
      </c>
      <c r="Z1566" t="str">
        <f t="shared" si="24"/>
        <v>2020_Jawa Barat_Kota Bogor</v>
      </c>
    </row>
    <row r="1567" spans="1:26" x14ac:dyDescent="0.35">
      <c r="A1567" s="15">
        <v>2020</v>
      </c>
      <c r="B1567" t="s">
        <v>89</v>
      </c>
      <c r="C1567" t="s">
        <v>435</v>
      </c>
      <c r="D1567" s="16">
        <v>179.24</v>
      </c>
      <c r="E1567" s="17">
        <v>65424.09</v>
      </c>
      <c r="F1567">
        <f>IF(ISBLANK(INDEX('[1]Jenis sampah'!D:D,MATCH($Z1567,'[1]Jenis sampah'!$M:$M,0))), "", (INDEX('[1]Jenis sampah'!D:D,MATCH($Z1567,'[1]Jenis sampah'!$M:$M,0))))</f>
        <v>46.62</v>
      </c>
      <c r="G1567">
        <f>IF(ISBLANK(INDEX('[1]Jenis sampah'!E:E,MATCH($Z1567,'[1]Jenis sampah'!$M:$M,0))), "", (INDEX('[1]Jenis sampah'!E:E,MATCH($Z1567,'[1]Jenis sampah'!$M:$M,0))))</f>
        <v>15.78</v>
      </c>
      <c r="H1567">
        <f>IF(ISBLANK(INDEX('[1]Jenis sampah'!F:F,MATCH($Z1567,'[1]Jenis sampah'!$M:$M,0))), "", (INDEX('[1]Jenis sampah'!F:F,MATCH($Z1567,'[1]Jenis sampah'!$M:$M,0))))</f>
        <v>7.97</v>
      </c>
      <c r="I1567">
        <f>IF(ISBLANK(INDEX('[1]Jenis sampah'!G:G,MATCH($Z1567,'[1]Jenis sampah'!$M:$M,0))), "", (INDEX('[1]Jenis sampah'!G:G,MATCH($Z1567,'[1]Jenis sampah'!$M:$M,0))))</f>
        <v>12.45</v>
      </c>
      <c r="J1567">
        <f>IF(ISBLANK(INDEX('[1]Jenis sampah'!H:H,MATCH($Z1567,'[1]Jenis sampah'!$M:$M,0))), "", (INDEX('[1]Jenis sampah'!H:H,MATCH($Z1567,'[1]Jenis sampah'!$M:$M,0))))</f>
        <v>0.91</v>
      </c>
      <c r="K1567">
        <f>IF(ISBLANK(INDEX('[1]Jenis sampah'!I:I,MATCH($Z1567,'[1]Jenis sampah'!$M:$M,0))), "", (INDEX('[1]Jenis sampah'!I:I,MATCH($Z1567,'[1]Jenis sampah'!$M:$M,0))))</f>
        <v>1.66</v>
      </c>
      <c r="L1567">
        <f>IF(ISBLANK(INDEX('[1]Jenis sampah'!J:J,MATCH($Z1567,'[1]Jenis sampah'!$M:$M,0))), "", (INDEX('[1]Jenis sampah'!J:J,MATCH($Z1567,'[1]Jenis sampah'!$M:$M,0))))</f>
        <v>0.84</v>
      </c>
      <c r="M1567">
        <f>IF(ISBLANK(INDEX('[1]Jenis sampah'!K:K,MATCH($Z1567,'[1]Jenis sampah'!$M:$M,0))), "", (INDEX('[1]Jenis sampah'!K:K,MATCH($Z1567,'[1]Jenis sampah'!$M:$M,0))))</f>
        <v>1.91</v>
      </c>
      <c r="N1567">
        <f>IF(ISBLANK(INDEX('[1]Jenis sampah'!L:L,MATCH($Z1567,'[1]Jenis sampah'!$M:$M,0))), "", (INDEX('[1]Jenis sampah'!L:L,MATCH($Z1567,'[1]Jenis sampah'!$M:$M,0))))</f>
        <v>11.86</v>
      </c>
      <c r="O1567">
        <f>IF(ISBLANK(INDEX('[1]Sumber sampah'!D:D,MATCH($Z1567,'[1]Sumber sampah'!$K:$K,0))), "", (INDEX('[1]Sumber sampah'!D:D,MATCH($Z1567,'[1]Sumber sampah'!$K:$K,0))))</f>
        <v>168.16</v>
      </c>
      <c r="P1567">
        <f>IF(ISBLANK(INDEX('[1]Sumber sampah'!E:E,MATCH($Z1567,'[1]Sumber sampah'!$K:$K,0))), "", (INDEX('[1]Sumber sampah'!E:E,MATCH($Z1567,'[1]Sumber sampah'!$K:$K,0))))</f>
        <v>1.6</v>
      </c>
      <c r="Q1567">
        <f>IF(ISBLANK(INDEX('[1]Sumber sampah'!F:F,MATCH($Z1567,'[1]Sumber sampah'!$K:$K,0))), "", (INDEX('[1]Sumber sampah'!F:F,MATCH($Z1567,'[1]Sumber sampah'!$K:$K,0))))</f>
        <v>6.3</v>
      </c>
      <c r="R1567">
        <f>IF(ISBLANK(INDEX('[1]Sumber sampah'!G:G,MATCH($Z1567,'[1]Sumber sampah'!$K:$K,0))), "", (INDEX('[1]Sumber sampah'!G:G,MATCH($Z1567,'[1]Sumber sampah'!$K:$K,0))))</f>
        <v>2</v>
      </c>
      <c r="S1567">
        <f>IF(ISBLANK(INDEX('[1]Sumber sampah'!H:H,MATCH($Z1567,'[1]Sumber sampah'!$K:$K,0))), "", (INDEX('[1]Sumber sampah'!H:H,MATCH($Z1567,'[1]Sumber sampah'!$K:$K,0))))</f>
        <v>0.61</v>
      </c>
      <c r="T1567" t="str">
        <f>IF(ISBLANK(INDEX('[1]Sumber sampah'!I:I,MATCH($Z1567,'[1]Sumber sampah'!$K:$K,0))), "", (INDEX('[1]Sumber sampah'!I:I,MATCH($Z1567,'[1]Sumber sampah'!$K:$K,0))))</f>
        <v/>
      </c>
      <c r="U1567" t="str">
        <f>IF(ISBLANK(INDEX('[1]Sumber sampah'!J:J,MATCH($Z1567,'[1]Sumber sampah'!$K:$K,0))), "", (INDEX('[1]Sumber sampah'!J:J,MATCH($Z1567,'[1]Sumber sampah'!$K:$K,0))))</f>
        <v/>
      </c>
      <c r="Z1567" t="str">
        <f t="shared" si="24"/>
        <v>2020_Jawa Barat_Kota Sukabumi</v>
      </c>
    </row>
    <row r="1568" spans="1:26" x14ac:dyDescent="0.35">
      <c r="A1568" s="15">
        <v>2020</v>
      </c>
      <c r="B1568" t="s">
        <v>89</v>
      </c>
      <c r="C1568" t="s">
        <v>288</v>
      </c>
      <c r="D1568" s="17">
        <v>1539.82</v>
      </c>
      <c r="E1568" s="17">
        <v>562034.59</v>
      </c>
      <c r="F1568">
        <f>IF(ISBLANK(INDEX('[1]Jenis sampah'!D:D,MATCH($Z1568,'[1]Jenis sampah'!$M:$M,0))), "", (INDEX('[1]Jenis sampah'!D:D,MATCH($Z1568,'[1]Jenis sampah'!$M:$M,0))))</f>
        <v>44.52</v>
      </c>
      <c r="G1568">
        <f>IF(ISBLANK(INDEX('[1]Jenis sampah'!E:E,MATCH($Z1568,'[1]Jenis sampah'!$M:$M,0))), "", (INDEX('[1]Jenis sampah'!E:E,MATCH($Z1568,'[1]Jenis sampah'!$M:$M,0))))</f>
        <v>3.98</v>
      </c>
      <c r="H1568">
        <f>IF(ISBLANK(INDEX('[1]Jenis sampah'!F:F,MATCH($Z1568,'[1]Jenis sampah'!$M:$M,0))), "", (INDEX('[1]Jenis sampah'!F:F,MATCH($Z1568,'[1]Jenis sampah'!$M:$M,0))))</f>
        <v>13.12</v>
      </c>
      <c r="I1568">
        <f>IF(ISBLANK(INDEX('[1]Jenis sampah'!G:G,MATCH($Z1568,'[1]Jenis sampah'!$M:$M,0))), "", (INDEX('[1]Jenis sampah'!G:G,MATCH($Z1568,'[1]Jenis sampah'!$M:$M,0))))</f>
        <v>16.7</v>
      </c>
      <c r="J1568">
        <f>IF(ISBLANK(INDEX('[1]Jenis sampah'!H:H,MATCH($Z1568,'[1]Jenis sampah'!$M:$M,0))), "", (INDEX('[1]Jenis sampah'!H:H,MATCH($Z1568,'[1]Jenis sampah'!$M:$M,0))))</f>
        <v>0.9</v>
      </c>
      <c r="K1568">
        <f>IF(ISBLANK(INDEX('[1]Jenis sampah'!I:I,MATCH($Z1568,'[1]Jenis sampah'!$M:$M,0))), "", (INDEX('[1]Jenis sampah'!I:I,MATCH($Z1568,'[1]Jenis sampah'!$M:$M,0))))</f>
        <v>4.75</v>
      </c>
      <c r="L1568">
        <f>IF(ISBLANK(INDEX('[1]Jenis sampah'!J:J,MATCH($Z1568,'[1]Jenis sampah'!$M:$M,0))), "", (INDEX('[1]Jenis sampah'!J:J,MATCH($Z1568,'[1]Jenis sampah'!$M:$M,0))))</f>
        <v>2.38</v>
      </c>
      <c r="M1568">
        <f>IF(ISBLANK(INDEX('[1]Jenis sampah'!K:K,MATCH($Z1568,'[1]Jenis sampah'!$M:$M,0))), "", (INDEX('[1]Jenis sampah'!K:K,MATCH($Z1568,'[1]Jenis sampah'!$M:$M,0))))</f>
        <v>1.97</v>
      </c>
      <c r="N1568">
        <f>IF(ISBLANK(INDEX('[1]Jenis sampah'!L:L,MATCH($Z1568,'[1]Jenis sampah'!$M:$M,0))), "", (INDEX('[1]Jenis sampah'!L:L,MATCH($Z1568,'[1]Jenis sampah'!$M:$M,0))))</f>
        <v>11.68</v>
      </c>
      <c r="O1568">
        <f>IF(ISBLANK(INDEX('[1]Sumber sampah'!D:D,MATCH($Z1568,'[1]Sumber sampah'!$K:$K,0))), "", (INDEX('[1]Sumber sampah'!D:D,MATCH($Z1568,'[1]Sumber sampah'!$K:$K,0))))</f>
        <v>923.89</v>
      </c>
      <c r="P1568">
        <f>IF(ISBLANK(INDEX('[1]Sumber sampah'!E:E,MATCH($Z1568,'[1]Sumber sampah'!$K:$K,0))), "", (INDEX('[1]Sumber sampah'!E:E,MATCH($Z1568,'[1]Sumber sampah'!$K:$K,0))))</f>
        <v>61.59</v>
      </c>
      <c r="Q1568">
        <f>IF(ISBLANK(INDEX('[1]Sumber sampah'!F:F,MATCH($Z1568,'[1]Sumber sampah'!$K:$K,0))), "", (INDEX('[1]Sumber sampah'!F:F,MATCH($Z1568,'[1]Sumber sampah'!$K:$K,0))))</f>
        <v>153.97999999999999</v>
      </c>
      <c r="R1568">
        <f>IF(ISBLANK(INDEX('[1]Sumber sampah'!G:G,MATCH($Z1568,'[1]Sumber sampah'!$K:$K,0))), "", (INDEX('[1]Sumber sampah'!G:G,MATCH($Z1568,'[1]Sumber sampah'!$K:$K,0))))</f>
        <v>92.39</v>
      </c>
      <c r="S1568">
        <f>IF(ISBLANK(INDEX('[1]Sumber sampah'!H:H,MATCH($Z1568,'[1]Sumber sampah'!$K:$K,0))), "", (INDEX('[1]Sumber sampah'!H:H,MATCH($Z1568,'[1]Sumber sampah'!$K:$K,0))))</f>
        <v>204.8</v>
      </c>
      <c r="T1568">
        <f>IF(ISBLANK(INDEX('[1]Sumber sampah'!I:I,MATCH($Z1568,'[1]Sumber sampah'!$K:$K,0))), "", (INDEX('[1]Sumber sampah'!I:I,MATCH($Z1568,'[1]Sumber sampah'!$K:$K,0))))</f>
        <v>76.989999999999995</v>
      </c>
      <c r="U1568">
        <f>IF(ISBLANK(INDEX('[1]Sumber sampah'!J:J,MATCH($Z1568,'[1]Sumber sampah'!$K:$K,0))), "", (INDEX('[1]Sumber sampah'!J:J,MATCH($Z1568,'[1]Sumber sampah'!$K:$K,0))))</f>
        <v>26.18</v>
      </c>
      <c r="Z1568" t="str">
        <f t="shared" si="24"/>
        <v>2020_Jawa Barat_Kota Bandung</v>
      </c>
    </row>
    <row r="1569" spans="1:26" x14ac:dyDescent="0.35">
      <c r="A1569" s="15">
        <v>2020</v>
      </c>
      <c r="B1569" t="s">
        <v>89</v>
      </c>
      <c r="C1569" t="s">
        <v>290</v>
      </c>
      <c r="D1569" s="17">
        <v>1295.49</v>
      </c>
      <c r="E1569" s="17">
        <v>472854.23</v>
      </c>
      <c r="F1569">
        <f>IF(ISBLANK(INDEX('[1]Jenis sampah'!D:D,MATCH($Z1569,'[1]Jenis sampah'!$M:$M,0))), "", (INDEX('[1]Jenis sampah'!D:D,MATCH($Z1569,'[1]Jenis sampah'!$M:$M,0))))</f>
        <v>62.95</v>
      </c>
      <c r="G1569">
        <f>IF(ISBLANK(INDEX('[1]Jenis sampah'!E:E,MATCH($Z1569,'[1]Jenis sampah'!$M:$M,0))), "", (INDEX('[1]Jenis sampah'!E:E,MATCH($Z1569,'[1]Jenis sampah'!$M:$M,0))))</f>
        <v>0.56999999999999995</v>
      </c>
      <c r="H1569">
        <f>IF(ISBLANK(INDEX('[1]Jenis sampah'!F:F,MATCH($Z1569,'[1]Jenis sampah'!$M:$M,0))), "", (INDEX('[1]Jenis sampah'!F:F,MATCH($Z1569,'[1]Jenis sampah'!$M:$M,0))))</f>
        <v>6.1</v>
      </c>
      <c r="I1569">
        <f>IF(ISBLANK(INDEX('[1]Jenis sampah'!G:G,MATCH($Z1569,'[1]Jenis sampah'!$M:$M,0))), "", (INDEX('[1]Jenis sampah'!G:G,MATCH($Z1569,'[1]Jenis sampah'!$M:$M,0))))</f>
        <v>21.36</v>
      </c>
      <c r="J1569">
        <f>IF(ISBLANK(INDEX('[1]Jenis sampah'!H:H,MATCH($Z1569,'[1]Jenis sampah'!$M:$M,0))), "", (INDEX('[1]Jenis sampah'!H:H,MATCH($Z1569,'[1]Jenis sampah'!$M:$M,0))))</f>
        <v>0.14000000000000001</v>
      </c>
      <c r="K1569">
        <f>IF(ISBLANK(INDEX('[1]Jenis sampah'!I:I,MATCH($Z1569,'[1]Jenis sampah'!$M:$M,0))), "", (INDEX('[1]Jenis sampah'!I:I,MATCH($Z1569,'[1]Jenis sampah'!$M:$M,0))))</f>
        <v>0.56999999999999995</v>
      </c>
      <c r="L1569">
        <f>IF(ISBLANK(INDEX('[1]Jenis sampah'!J:J,MATCH($Z1569,'[1]Jenis sampah'!$M:$M,0))), "", (INDEX('[1]Jenis sampah'!J:J,MATCH($Z1569,'[1]Jenis sampah'!$M:$M,0))))</f>
        <v>0.5</v>
      </c>
      <c r="M1569">
        <f>IF(ISBLANK(INDEX('[1]Jenis sampah'!K:K,MATCH($Z1569,'[1]Jenis sampah'!$M:$M,0))), "", (INDEX('[1]Jenis sampah'!K:K,MATCH($Z1569,'[1]Jenis sampah'!$M:$M,0))))</f>
        <v>0.56999999999999995</v>
      </c>
      <c r="N1569">
        <f>IF(ISBLANK(INDEX('[1]Jenis sampah'!L:L,MATCH($Z1569,'[1]Jenis sampah'!$M:$M,0))), "", (INDEX('[1]Jenis sampah'!L:L,MATCH($Z1569,'[1]Jenis sampah'!$M:$M,0))))</f>
        <v>7.24</v>
      </c>
      <c r="O1569">
        <f>IF(ISBLANK(INDEX('[1]Sumber sampah'!D:D,MATCH($Z1569,'[1]Sumber sampah'!$K:$K,0))), "", (INDEX('[1]Sumber sampah'!D:D,MATCH($Z1569,'[1]Sumber sampah'!$K:$K,0))))</f>
        <v>156.19999999999999</v>
      </c>
      <c r="P1569">
        <f>IF(ISBLANK(INDEX('[1]Sumber sampah'!E:E,MATCH($Z1569,'[1]Sumber sampah'!$K:$K,0))), "", (INDEX('[1]Sumber sampah'!E:E,MATCH($Z1569,'[1]Sumber sampah'!$K:$K,0))))</f>
        <v>7.4</v>
      </c>
      <c r="Q1569">
        <f>IF(ISBLANK(INDEX('[1]Sumber sampah'!F:F,MATCH($Z1569,'[1]Sumber sampah'!$K:$K,0))), "", (INDEX('[1]Sumber sampah'!F:F,MATCH($Z1569,'[1]Sumber sampah'!$K:$K,0))))</f>
        <v>104.2</v>
      </c>
      <c r="R1569">
        <f>IF(ISBLANK(INDEX('[1]Sumber sampah'!G:G,MATCH($Z1569,'[1]Sumber sampah'!$K:$K,0))), "", (INDEX('[1]Sumber sampah'!G:G,MATCH($Z1569,'[1]Sumber sampah'!$K:$K,0))))</f>
        <v>29.8</v>
      </c>
      <c r="S1569">
        <f>IF(ISBLANK(INDEX('[1]Sumber sampah'!H:H,MATCH($Z1569,'[1]Sumber sampah'!$K:$K,0))), "", (INDEX('[1]Sumber sampah'!H:H,MATCH($Z1569,'[1]Sumber sampah'!$K:$K,0))))</f>
        <v>409.2</v>
      </c>
      <c r="T1569">
        <f>IF(ISBLANK(INDEX('[1]Sumber sampah'!I:I,MATCH($Z1569,'[1]Sumber sampah'!$K:$K,0))), "", (INDEX('[1]Sumber sampah'!I:I,MATCH($Z1569,'[1]Sumber sampah'!$K:$K,0))))</f>
        <v>22.3</v>
      </c>
      <c r="U1569">
        <f>IF(ISBLANK(INDEX('[1]Sumber sampah'!J:J,MATCH($Z1569,'[1]Sumber sampah'!$K:$K,0))), "", (INDEX('[1]Sumber sampah'!J:J,MATCH($Z1569,'[1]Sumber sampah'!$K:$K,0))))</f>
        <v>14.9</v>
      </c>
      <c r="Z1569" t="str">
        <f t="shared" si="24"/>
        <v>2020_Jawa Barat_Kota Depok</v>
      </c>
    </row>
    <row r="1570" spans="1:26" x14ac:dyDescent="0.35">
      <c r="A1570" s="15">
        <v>2020</v>
      </c>
      <c r="B1570" t="s">
        <v>89</v>
      </c>
      <c r="C1570" t="s">
        <v>436</v>
      </c>
      <c r="D1570" s="16">
        <v>273.38</v>
      </c>
      <c r="E1570" s="17">
        <v>99782.38</v>
      </c>
      <c r="F1570" t="str">
        <f>IF(ISBLANK(INDEX('[1]Jenis sampah'!D:D,MATCH($Z1570,'[1]Jenis sampah'!$M:$M,0))), "", (INDEX('[1]Jenis sampah'!D:D,MATCH($Z1570,'[1]Jenis sampah'!$M:$M,0))))</f>
        <v/>
      </c>
      <c r="G1570" t="str">
        <f>IF(ISBLANK(INDEX('[1]Jenis sampah'!E:E,MATCH($Z1570,'[1]Jenis sampah'!$M:$M,0))), "", (INDEX('[1]Jenis sampah'!E:E,MATCH($Z1570,'[1]Jenis sampah'!$M:$M,0))))</f>
        <v/>
      </c>
      <c r="H1570" t="str">
        <f>IF(ISBLANK(INDEX('[1]Jenis sampah'!F:F,MATCH($Z1570,'[1]Jenis sampah'!$M:$M,0))), "", (INDEX('[1]Jenis sampah'!F:F,MATCH($Z1570,'[1]Jenis sampah'!$M:$M,0))))</f>
        <v/>
      </c>
      <c r="I1570" t="str">
        <f>IF(ISBLANK(INDEX('[1]Jenis sampah'!G:G,MATCH($Z1570,'[1]Jenis sampah'!$M:$M,0))), "", (INDEX('[1]Jenis sampah'!G:G,MATCH($Z1570,'[1]Jenis sampah'!$M:$M,0))))</f>
        <v/>
      </c>
      <c r="J1570" t="str">
        <f>IF(ISBLANK(INDEX('[1]Jenis sampah'!H:H,MATCH($Z1570,'[1]Jenis sampah'!$M:$M,0))), "", (INDEX('[1]Jenis sampah'!H:H,MATCH($Z1570,'[1]Jenis sampah'!$M:$M,0))))</f>
        <v/>
      </c>
      <c r="K1570" t="str">
        <f>IF(ISBLANK(INDEX('[1]Jenis sampah'!I:I,MATCH($Z1570,'[1]Jenis sampah'!$M:$M,0))), "", (INDEX('[1]Jenis sampah'!I:I,MATCH($Z1570,'[1]Jenis sampah'!$M:$M,0))))</f>
        <v/>
      </c>
      <c r="L1570" t="str">
        <f>IF(ISBLANK(INDEX('[1]Jenis sampah'!J:J,MATCH($Z1570,'[1]Jenis sampah'!$M:$M,0))), "", (INDEX('[1]Jenis sampah'!J:J,MATCH($Z1570,'[1]Jenis sampah'!$M:$M,0))))</f>
        <v/>
      </c>
      <c r="M1570" t="str">
        <f>IF(ISBLANK(INDEX('[1]Jenis sampah'!K:K,MATCH($Z1570,'[1]Jenis sampah'!$M:$M,0))), "", (INDEX('[1]Jenis sampah'!K:K,MATCH($Z1570,'[1]Jenis sampah'!$M:$M,0))))</f>
        <v/>
      </c>
      <c r="N1570" t="str">
        <f>IF(ISBLANK(INDEX('[1]Jenis sampah'!L:L,MATCH($Z1570,'[1]Jenis sampah'!$M:$M,0))), "", (INDEX('[1]Jenis sampah'!L:L,MATCH($Z1570,'[1]Jenis sampah'!$M:$M,0))))</f>
        <v/>
      </c>
      <c r="O1570" t="str">
        <f>IF(ISBLANK(INDEX('[1]Sumber sampah'!D:D,MATCH($Z1570,'[1]Sumber sampah'!$K:$K,0))), "", (INDEX('[1]Sumber sampah'!D:D,MATCH($Z1570,'[1]Sumber sampah'!$K:$K,0))))</f>
        <v/>
      </c>
      <c r="P1570" t="str">
        <f>IF(ISBLANK(INDEX('[1]Sumber sampah'!E:E,MATCH($Z1570,'[1]Sumber sampah'!$K:$K,0))), "", (INDEX('[1]Sumber sampah'!E:E,MATCH($Z1570,'[1]Sumber sampah'!$K:$K,0))))</f>
        <v/>
      </c>
      <c r="Q1570" t="str">
        <f>IF(ISBLANK(INDEX('[1]Sumber sampah'!F:F,MATCH($Z1570,'[1]Sumber sampah'!$K:$K,0))), "", (INDEX('[1]Sumber sampah'!F:F,MATCH($Z1570,'[1]Sumber sampah'!$K:$K,0))))</f>
        <v/>
      </c>
      <c r="R1570" t="str">
        <f>IF(ISBLANK(INDEX('[1]Sumber sampah'!G:G,MATCH($Z1570,'[1]Sumber sampah'!$K:$K,0))), "", (INDEX('[1]Sumber sampah'!G:G,MATCH($Z1570,'[1]Sumber sampah'!$K:$K,0))))</f>
        <v/>
      </c>
      <c r="S1570" t="str">
        <f>IF(ISBLANK(INDEX('[1]Sumber sampah'!H:H,MATCH($Z1570,'[1]Sumber sampah'!$K:$K,0))), "", (INDEX('[1]Sumber sampah'!H:H,MATCH($Z1570,'[1]Sumber sampah'!$K:$K,0))))</f>
        <v/>
      </c>
      <c r="T1570" t="str">
        <f>IF(ISBLANK(INDEX('[1]Sumber sampah'!I:I,MATCH($Z1570,'[1]Sumber sampah'!$K:$K,0))), "", (INDEX('[1]Sumber sampah'!I:I,MATCH($Z1570,'[1]Sumber sampah'!$K:$K,0))))</f>
        <v/>
      </c>
      <c r="U1570" t="str">
        <f>IF(ISBLANK(INDEX('[1]Sumber sampah'!J:J,MATCH($Z1570,'[1]Sumber sampah'!$K:$K,0))), "", (INDEX('[1]Sumber sampah'!J:J,MATCH($Z1570,'[1]Sumber sampah'!$K:$K,0))))</f>
        <v/>
      </c>
      <c r="Z1570" t="str">
        <f t="shared" si="24"/>
        <v>2020_Jawa Barat_Kota Cimahi</v>
      </c>
    </row>
    <row r="1571" spans="1:26" x14ac:dyDescent="0.35">
      <c r="A1571" s="15">
        <v>2020</v>
      </c>
      <c r="B1571" t="s">
        <v>89</v>
      </c>
      <c r="C1571" t="s">
        <v>97</v>
      </c>
      <c r="D1571" s="16">
        <v>292.3</v>
      </c>
      <c r="E1571" s="17">
        <v>106688.51</v>
      </c>
      <c r="F1571">
        <f>IF(ISBLANK(INDEX('[1]Jenis sampah'!D:D,MATCH($Z1571,'[1]Jenis sampah'!$M:$M,0))), "", (INDEX('[1]Jenis sampah'!D:D,MATCH($Z1571,'[1]Jenis sampah'!$M:$M,0))))</f>
        <v>48.7</v>
      </c>
      <c r="G1571" t="str">
        <f>IF(ISBLANK(INDEX('[1]Jenis sampah'!E:E,MATCH($Z1571,'[1]Jenis sampah'!$M:$M,0))), "", (INDEX('[1]Jenis sampah'!E:E,MATCH($Z1571,'[1]Jenis sampah'!$M:$M,0))))</f>
        <v/>
      </c>
      <c r="H1571">
        <f>IF(ISBLANK(INDEX('[1]Jenis sampah'!F:F,MATCH($Z1571,'[1]Jenis sampah'!$M:$M,0))), "", (INDEX('[1]Jenis sampah'!F:F,MATCH($Z1571,'[1]Jenis sampah'!$M:$M,0))))</f>
        <v>5.8</v>
      </c>
      <c r="I1571">
        <f>IF(ISBLANK(INDEX('[1]Jenis sampah'!G:G,MATCH($Z1571,'[1]Jenis sampah'!$M:$M,0))), "", (INDEX('[1]Jenis sampah'!G:G,MATCH($Z1571,'[1]Jenis sampah'!$M:$M,0))))</f>
        <v>5.4</v>
      </c>
      <c r="J1571">
        <f>IF(ISBLANK(INDEX('[1]Jenis sampah'!H:H,MATCH($Z1571,'[1]Jenis sampah'!$M:$M,0))), "", (INDEX('[1]Jenis sampah'!H:H,MATCH($Z1571,'[1]Jenis sampah'!$M:$M,0))))</f>
        <v>0.2</v>
      </c>
      <c r="K1571">
        <f>IF(ISBLANK(INDEX('[1]Jenis sampah'!I:I,MATCH($Z1571,'[1]Jenis sampah'!$M:$M,0))), "", (INDEX('[1]Jenis sampah'!I:I,MATCH($Z1571,'[1]Jenis sampah'!$M:$M,0))))</f>
        <v>1.9</v>
      </c>
      <c r="L1571" t="str">
        <f>IF(ISBLANK(INDEX('[1]Jenis sampah'!J:J,MATCH($Z1571,'[1]Jenis sampah'!$M:$M,0))), "", (INDEX('[1]Jenis sampah'!J:J,MATCH($Z1571,'[1]Jenis sampah'!$M:$M,0))))</f>
        <v/>
      </c>
      <c r="M1571">
        <f>IF(ISBLANK(INDEX('[1]Jenis sampah'!K:K,MATCH($Z1571,'[1]Jenis sampah'!$M:$M,0))), "", (INDEX('[1]Jenis sampah'!K:K,MATCH($Z1571,'[1]Jenis sampah'!$M:$M,0))))</f>
        <v>6.3</v>
      </c>
      <c r="N1571">
        <f>IF(ISBLANK(INDEX('[1]Jenis sampah'!L:L,MATCH($Z1571,'[1]Jenis sampah'!$M:$M,0))), "", (INDEX('[1]Jenis sampah'!L:L,MATCH($Z1571,'[1]Jenis sampah'!$M:$M,0))))</f>
        <v>31.6</v>
      </c>
      <c r="O1571" t="str">
        <f>IF(ISBLANK(INDEX('[1]Sumber sampah'!D:D,MATCH($Z1571,'[1]Sumber sampah'!$K:$K,0))), "", (INDEX('[1]Sumber sampah'!D:D,MATCH($Z1571,'[1]Sumber sampah'!$K:$K,0))))</f>
        <v/>
      </c>
      <c r="P1571" t="str">
        <f>IF(ISBLANK(INDEX('[1]Sumber sampah'!E:E,MATCH($Z1571,'[1]Sumber sampah'!$K:$K,0))), "", (INDEX('[1]Sumber sampah'!E:E,MATCH($Z1571,'[1]Sumber sampah'!$K:$K,0))))</f>
        <v/>
      </c>
      <c r="Q1571" t="str">
        <f>IF(ISBLANK(INDEX('[1]Sumber sampah'!F:F,MATCH($Z1571,'[1]Sumber sampah'!$K:$K,0))), "", (INDEX('[1]Sumber sampah'!F:F,MATCH($Z1571,'[1]Sumber sampah'!$K:$K,0))))</f>
        <v/>
      </c>
      <c r="R1571" t="str">
        <f>IF(ISBLANK(INDEX('[1]Sumber sampah'!G:G,MATCH($Z1571,'[1]Sumber sampah'!$K:$K,0))), "", (INDEX('[1]Sumber sampah'!G:G,MATCH($Z1571,'[1]Sumber sampah'!$K:$K,0))))</f>
        <v/>
      </c>
      <c r="S1571" t="str">
        <f>IF(ISBLANK(INDEX('[1]Sumber sampah'!H:H,MATCH($Z1571,'[1]Sumber sampah'!$K:$K,0))), "", (INDEX('[1]Sumber sampah'!H:H,MATCH($Z1571,'[1]Sumber sampah'!$K:$K,0))))</f>
        <v/>
      </c>
      <c r="T1571" t="str">
        <f>IF(ISBLANK(INDEX('[1]Sumber sampah'!I:I,MATCH($Z1571,'[1]Sumber sampah'!$K:$K,0))), "", (INDEX('[1]Sumber sampah'!I:I,MATCH($Z1571,'[1]Sumber sampah'!$K:$K,0))))</f>
        <v/>
      </c>
      <c r="U1571" t="str">
        <f>IF(ISBLANK(INDEX('[1]Sumber sampah'!J:J,MATCH($Z1571,'[1]Sumber sampah'!$K:$K,0))), "", (INDEX('[1]Sumber sampah'!J:J,MATCH($Z1571,'[1]Sumber sampah'!$K:$K,0))))</f>
        <v/>
      </c>
      <c r="Z1571" t="str">
        <f t="shared" si="24"/>
        <v>2020_Jawa Barat_Kota Tasikmalaya</v>
      </c>
    </row>
    <row r="1572" spans="1:26" x14ac:dyDescent="0.35">
      <c r="A1572" s="15">
        <v>2020</v>
      </c>
      <c r="B1572" t="s">
        <v>89</v>
      </c>
      <c r="C1572" t="s">
        <v>291</v>
      </c>
      <c r="D1572" s="16">
        <v>83.74</v>
      </c>
      <c r="E1572" s="17">
        <v>30566.85</v>
      </c>
      <c r="F1572">
        <f>IF(ISBLANK(INDEX('[1]Jenis sampah'!D:D,MATCH($Z1572,'[1]Jenis sampah'!$M:$M,0))), "", (INDEX('[1]Jenis sampah'!D:D,MATCH($Z1572,'[1]Jenis sampah'!$M:$M,0))))</f>
        <v>42.97</v>
      </c>
      <c r="G1572">
        <f>IF(ISBLANK(INDEX('[1]Jenis sampah'!E:E,MATCH($Z1572,'[1]Jenis sampah'!$M:$M,0))), "", (INDEX('[1]Jenis sampah'!E:E,MATCH($Z1572,'[1]Jenis sampah'!$M:$M,0))))</f>
        <v>10.84</v>
      </c>
      <c r="H1572">
        <f>IF(ISBLANK(INDEX('[1]Jenis sampah'!F:F,MATCH($Z1572,'[1]Jenis sampah'!$M:$M,0))), "", (INDEX('[1]Jenis sampah'!F:F,MATCH($Z1572,'[1]Jenis sampah'!$M:$M,0))))</f>
        <v>9.41</v>
      </c>
      <c r="I1572">
        <f>IF(ISBLANK(INDEX('[1]Jenis sampah'!G:G,MATCH($Z1572,'[1]Jenis sampah'!$M:$M,0))), "", (INDEX('[1]Jenis sampah'!G:G,MATCH($Z1572,'[1]Jenis sampah'!$M:$M,0))))</f>
        <v>24.62</v>
      </c>
      <c r="J1572">
        <f>IF(ISBLANK(INDEX('[1]Jenis sampah'!H:H,MATCH($Z1572,'[1]Jenis sampah'!$M:$M,0))), "", (INDEX('[1]Jenis sampah'!H:H,MATCH($Z1572,'[1]Jenis sampah'!$M:$M,0))))</f>
        <v>1.02</v>
      </c>
      <c r="K1572">
        <f>IF(ISBLANK(INDEX('[1]Jenis sampah'!I:I,MATCH($Z1572,'[1]Jenis sampah'!$M:$M,0))), "", (INDEX('[1]Jenis sampah'!I:I,MATCH($Z1572,'[1]Jenis sampah'!$M:$M,0))))</f>
        <v>1.18</v>
      </c>
      <c r="L1572">
        <f>IF(ISBLANK(INDEX('[1]Jenis sampah'!J:J,MATCH($Z1572,'[1]Jenis sampah'!$M:$M,0))), "", (INDEX('[1]Jenis sampah'!J:J,MATCH($Z1572,'[1]Jenis sampah'!$M:$M,0))))</f>
        <v>0.05</v>
      </c>
      <c r="M1572">
        <f>IF(ISBLANK(INDEX('[1]Jenis sampah'!K:K,MATCH($Z1572,'[1]Jenis sampah'!$M:$M,0))), "", (INDEX('[1]Jenis sampah'!K:K,MATCH($Z1572,'[1]Jenis sampah'!$M:$M,0))))</f>
        <v>2.81</v>
      </c>
      <c r="N1572">
        <f>IF(ISBLANK(INDEX('[1]Jenis sampah'!L:L,MATCH($Z1572,'[1]Jenis sampah'!$M:$M,0))), "", (INDEX('[1]Jenis sampah'!L:L,MATCH($Z1572,'[1]Jenis sampah'!$M:$M,0))))</f>
        <v>7.09</v>
      </c>
      <c r="O1572">
        <f>IF(ISBLANK(INDEX('[1]Sumber sampah'!D:D,MATCH($Z1572,'[1]Sumber sampah'!$K:$K,0))), "", (INDEX('[1]Sumber sampah'!D:D,MATCH($Z1572,'[1]Sumber sampah'!$K:$K,0))))</f>
        <v>60.98</v>
      </c>
      <c r="P1572">
        <f>IF(ISBLANK(INDEX('[1]Sumber sampah'!E:E,MATCH($Z1572,'[1]Sumber sampah'!$K:$K,0))), "", (INDEX('[1]Sumber sampah'!E:E,MATCH($Z1572,'[1]Sumber sampah'!$K:$K,0))))</f>
        <v>2.25</v>
      </c>
      <c r="Q1572">
        <f>IF(ISBLANK(INDEX('[1]Sumber sampah'!F:F,MATCH($Z1572,'[1]Sumber sampah'!$K:$K,0))), "", (INDEX('[1]Sumber sampah'!F:F,MATCH($Z1572,'[1]Sumber sampah'!$K:$K,0))))</f>
        <v>8.17</v>
      </c>
      <c r="R1572">
        <f>IF(ISBLANK(INDEX('[1]Sumber sampah'!G:G,MATCH($Z1572,'[1]Sumber sampah'!$K:$K,0))), "", (INDEX('[1]Sumber sampah'!G:G,MATCH($Z1572,'[1]Sumber sampah'!$K:$K,0))))</f>
        <v>9.3000000000000007</v>
      </c>
      <c r="S1572">
        <f>IF(ISBLANK(INDEX('[1]Sumber sampah'!H:H,MATCH($Z1572,'[1]Sumber sampah'!$K:$K,0))), "", (INDEX('[1]Sumber sampah'!H:H,MATCH($Z1572,'[1]Sumber sampah'!$K:$K,0))))</f>
        <v>1.95</v>
      </c>
      <c r="T1572">
        <f>IF(ISBLANK(INDEX('[1]Sumber sampah'!I:I,MATCH($Z1572,'[1]Sumber sampah'!$K:$K,0))), "", (INDEX('[1]Sumber sampah'!I:I,MATCH($Z1572,'[1]Sumber sampah'!$K:$K,0))))</f>
        <v>1.0900000000000001</v>
      </c>
      <c r="U1572">
        <f>IF(ISBLANK(INDEX('[1]Sumber sampah'!J:J,MATCH($Z1572,'[1]Sumber sampah'!$K:$K,0))), "", (INDEX('[1]Sumber sampah'!J:J,MATCH($Z1572,'[1]Sumber sampah'!$K:$K,0))))</f>
        <v>0</v>
      </c>
      <c r="Z1572" t="str">
        <f t="shared" si="24"/>
        <v>2020_Jawa Barat_Kota Banjar</v>
      </c>
    </row>
    <row r="1573" spans="1:26" x14ac:dyDescent="0.35">
      <c r="A1573" s="15">
        <v>2020</v>
      </c>
      <c r="B1573" t="s">
        <v>98</v>
      </c>
      <c r="C1573" t="s">
        <v>292</v>
      </c>
      <c r="D1573" s="16">
        <v>939.78</v>
      </c>
      <c r="E1573" s="17">
        <v>343019.17</v>
      </c>
      <c r="F1573">
        <f>IF(ISBLANK(INDEX('[1]Jenis sampah'!D:D,MATCH($Z1573,'[1]Jenis sampah'!$M:$M,0))), "", (INDEX('[1]Jenis sampah'!D:D,MATCH($Z1573,'[1]Jenis sampah'!$M:$M,0))))</f>
        <v>57.67</v>
      </c>
      <c r="G1573">
        <f>IF(ISBLANK(INDEX('[1]Jenis sampah'!E:E,MATCH($Z1573,'[1]Jenis sampah'!$M:$M,0))), "", (INDEX('[1]Jenis sampah'!E:E,MATCH($Z1573,'[1]Jenis sampah'!$M:$M,0))))</f>
        <v>10.63</v>
      </c>
      <c r="H1573">
        <f>IF(ISBLANK(INDEX('[1]Jenis sampah'!F:F,MATCH($Z1573,'[1]Jenis sampah'!$M:$M,0))), "", (INDEX('[1]Jenis sampah'!F:F,MATCH($Z1573,'[1]Jenis sampah'!$M:$M,0))))</f>
        <v>9.7100000000000009</v>
      </c>
      <c r="I1573">
        <f>IF(ISBLANK(INDEX('[1]Jenis sampah'!G:G,MATCH($Z1573,'[1]Jenis sampah'!$M:$M,0))), "", (INDEX('[1]Jenis sampah'!G:G,MATCH($Z1573,'[1]Jenis sampah'!$M:$M,0))))</f>
        <v>16.420000000000002</v>
      </c>
      <c r="J1573">
        <f>IF(ISBLANK(INDEX('[1]Jenis sampah'!H:H,MATCH($Z1573,'[1]Jenis sampah'!$M:$M,0))), "", (INDEX('[1]Jenis sampah'!H:H,MATCH($Z1573,'[1]Jenis sampah'!$M:$M,0))))</f>
        <v>1.33</v>
      </c>
      <c r="K1573">
        <f>IF(ISBLANK(INDEX('[1]Jenis sampah'!I:I,MATCH($Z1573,'[1]Jenis sampah'!$M:$M,0))), "", (INDEX('[1]Jenis sampah'!I:I,MATCH($Z1573,'[1]Jenis sampah'!$M:$M,0))))</f>
        <v>1.25</v>
      </c>
      <c r="L1573">
        <f>IF(ISBLANK(INDEX('[1]Jenis sampah'!J:J,MATCH($Z1573,'[1]Jenis sampah'!$M:$M,0))), "", (INDEX('[1]Jenis sampah'!J:J,MATCH($Z1573,'[1]Jenis sampah'!$M:$M,0))))</f>
        <v>0.51</v>
      </c>
      <c r="M1573">
        <f>IF(ISBLANK(INDEX('[1]Jenis sampah'!K:K,MATCH($Z1573,'[1]Jenis sampah'!$M:$M,0))), "", (INDEX('[1]Jenis sampah'!K:K,MATCH($Z1573,'[1]Jenis sampah'!$M:$M,0))))</f>
        <v>0.65</v>
      </c>
      <c r="N1573">
        <f>IF(ISBLANK(INDEX('[1]Jenis sampah'!L:L,MATCH($Z1573,'[1]Jenis sampah'!$M:$M,0))), "", (INDEX('[1]Jenis sampah'!L:L,MATCH($Z1573,'[1]Jenis sampah'!$M:$M,0))))</f>
        <v>1.83</v>
      </c>
      <c r="O1573">
        <f>IF(ISBLANK(INDEX('[1]Sumber sampah'!D:D,MATCH($Z1573,'[1]Sumber sampah'!$K:$K,0))), "", (INDEX('[1]Sumber sampah'!D:D,MATCH($Z1573,'[1]Sumber sampah'!$K:$K,0))))</f>
        <v>724.6</v>
      </c>
      <c r="P1573">
        <f>IF(ISBLANK(INDEX('[1]Sumber sampah'!E:E,MATCH($Z1573,'[1]Sumber sampah'!$K:$K,0))), "", (INDEX('[1]Sumber sampah'!E:E,MATCH($Z1573,'[1]Sumber sampah'!$K:$K,0))))</f>
        <v>0.48</v>
      </c>
      <c r="Q1573">
        <f>IF(ISBLANK(INDEX('[1]Sumber sampah'!F:F,MATCH($Z1573,'[1]Sumber sampah'!$K:$K,0))), "", (INDEX('[1]Sumber sampah'!F:F,MATCH($Z1573,'[1]Sumber sampah'!$K:$K,0))))</f>
        <v>44.61</v>
      </c>
      <c r="R1573">
        <f>IF(ISBLANK(INDEX('[1]Sumber sampah'!G:G,MATCH($Z1573,'[1]Sumber sampah'!$K:$K,0))), "", (INDEX('[1]Sumber sampah'!G:G,MATCH($Z1573,'[1]Sumber sampah'!$K:$K,0))))</f>
        <v>0.17</v>
      </c>
      <c r="S1573">
        <f>IF(ISBLANK(INDEX('[1]Sumber sampah'!H:H,MATCH($Z1573,'[1]Sumber sampah'!$K:$K,0))), "", (INDEX('[1]Sumber sampah'!H:H,MATCH($Z1573,'[1]Sumber sampah'!$K:$K,0))))</f>
        <v>8.89</v>
      </c>
      <c r="T1573">
        <f>IF(ISBLANK(INDEX('[1]Sumber sampah'!I:I,MATCH($Z1573,'[1]Sumber sampah'!$K:$K,0))), "", (INDEX('[1]Sumber sampah'!I:I,MATCH($Z1573,'[1]Sumber sampah'!$K:$K,0))))</f>
        <v>6.1</v>
      </c>
      <c r="U1573">
        <f>IF(ISBLANK(INDEX('[1]Sumber sampah'!J:J,MATCH($Z1573,'[1]Sumber sampah'!$K:$K,0))), "", (INDEX('[1]Sumber sampah'!J:J,MATCH($Z1573,'[1]Sumber sampah'!$K:$K,0))))</f>
        <v>6.12</v>
      </c>
      <c r="Z1573" t="str">
        <f t="shared" si="24"/>
        <v>2020_Jawa Tengah_Kab. Cilacap</v>
      </c>
    </row>
    <row r="1574" spans="1:26" x14ac:dyDescent="0.35">
      <c r="A1574" s="15">
        <v>2020</v>
      </c>
      <c r="B1574" t="s">
        <v>98</v>
      </c>
      <c r="C1574" t="s">
        <v>296</v>
      </c>
      <c r="D1574" s="16">
        <v>288.07</v>
      </c>
      <c r="E1574" s="17">
        <v>105146.86</v>
      </c>
      <c r="F1574">
        <f>IF(ISBLANK(INDEX('[1]Jenis sampah'!D:D,MATCH($Z1574,'[1]Jenis sampah'!$M:$M,0))), "", (INDEX('[1]Jenis sampah'!D:D,MATCH($Z1574,'[1]Jenis sampah'!$M:$M,0))))</f>
        <v>3</v>
      </c>
      <c r="G1574">
        <f>IF(ISBLANK(INDEX('[1]Jenis sampah'!E:E,MATCH($Z1574,'[1]Jenis sampah'!$M:$M,0))), "", (INDEX('[1]Jenis sampah'!E:E,MATCH($Z1574,'[1]Jenis sampah'!$M:$M,0))))</f>
        <v>67</v>
      </c>
      <c r="H1574">
        <f>IF(ISBLANK(INDEX('[1]Jenis sampah'!F:F,MATCH($Z1574,'[1]Jenis sampah'!$M:$M,0))), "", (INDEX('[1]Jenis sampah'!F:F,MATCH($Z1574,'[1]Jenis sampah'!$M:$M,0))))</f>
        <v>6</v>
      </c>
      <c r="I1574">
        <f>IF(ISBLANK(INDEX('[1]Jenis sampah'!G:G,MATCH($Z1574,'[1]Jenis sampah'!$M:$M,0))), "", (INDEX('[1]Jenis sampah'!G:G,MATCH($Z1574,'[1]Jenis sampah'!$M:$M,0))))</f>
        <v>9</v>
      </c>
      <c r="J1574">
        <f>IF(ISBLANK(INDEX('[1]Jenis sampah'!H:H,MATCH($Z1574,'[1]Jenis sampah'!$M:$M,0))), "", (INDEX('[1]Jenis sampah'!H:H,MATCH($Z1574,'[1]Jenis sampah'!$M:$M,0))))</f>
        <v>4</v>
      </c>
      <c r="K1574">
        <f>IF(ISBLANK(INDEX('[1]Jenis sampah'!I:I,MATCH($Z1574,'[1]Jenis sampah'!$M:$M,0))), "", (INDEX('[1]Jenis sampah'!I:I,MATCH($Z1574,'[1]Jenis sampah'!$M:$M,0))))</f>
        <v>0.5</v>
      </c>
      <c r="L1574">
        <f>IF(ISBLANK(INDEX('[1]Jenis sampah'!J:J,MATCH($Z1574,'[1]Jenis sampah'!$M:$M,0))), "", (INDEX('[1]Jenis sampah'!J:J,MATCH($Z1574,'[1]Jenis sampah'!$M:$M,0))))</f>
        <v>0.3</v>
      </c>
      <c r="M1574">
        <f>IF(ISBLANK(INDEX('[1]Jenis sampah'!K:K,MATCH($Z1574,'[1]Jenis sampah'!$M:$M,0))), "", (INDEX('[1]Jenis sampah'!K:K,MATCH($Z1574,'[1]Jenis sampah'!$M:$M,0))))</f>
        <v>1</v>
      </c>
      <c r="N1574">
        <f>IF(ISBLANK(INDEX('[1]Jenis sampah'!L:L,MATCH($Z1574,'[1]Jenis sampah'!$M:$M,0))), "", (INDEX('[1]Jenis sampah'!L:L,MATCH($Z1574,'[1]Jenis sampah'!$M:$M,0))))</f>
        <v>8.1999999999999993</v>
      </c>
      <c r="O1574">
        <f>IF(ISBLANK(INDEX('[1]Sumber sampah'!D:D,MATCH($Z1574,'[1]Sumber sampah'!$K:$K,0))), "", (INDEX('[1]Sumber sampah'!D:D,MATCH($Z1574,'[1]Sumber sampah'!$K:$K,0))))</f>
        <v>92.96</v>
      </c>
      <c r="P1574">
        <f>IF(ISBLANK(INDEX('[1]Sumber sampah'!E:E,MATCH($Z1574,'[1]Sumber sampah'!$K:$K,0))), "", (INDEX('[1]Sumber sampah'!E:E,MATCH($Z1574,'[1]Sumber sampah'!$K:$K,0))))</f>
        <v>0.02</v>
      </c>
      <c r="Q1574">
        <f>IF(ISBLANK(INDEX('[1]Sumber sampah'!F:F,MATCH($Z1574,'[1]Sumber sampah'!$K:$K,0))), "", (INDEX('[1]Sumber sampah'!F:F,MATCH($Z1574,'[1]Sumber sampah'!$K:$K,0))))</f>
        <v>0.34</v>
      </c>
      <c r="R1574">
        <f>IF(ISBLANK(INDEX('[1]Sumber sampah'!G:G,MATCH($Z1574,'[1]Sumber sampah'!$K:$K,0))), "", (INDEX('[1]Sumber sampah'!G:G,MATCH($Z1574,'[1]Sumber sampah'!$K:$K,0))))</f>
        <v>0.02</v>
      </c>
      <c r="S1574">
        <f>IF(ISBLANK(INDEX('[1]Sumber sampah'!H:H,MATCH($Z1574,'[1]Sumber sampah'!$K:$K,0))), "", (INDEX('[1]Sumber sampah'!H:H,MATCH($Z1574,'[1]Sumber sampah'!$K:$K,0))))</f>
        <v>0.57999999999999996</v>
      </c>
      <c r="T1574" t="str">
        <f>IF(ISBLANK(INDEX('[1]Sumber sampah'!I:I,MATCH($Z1574,'[1]Sumber sampah'!$K:$K,0))), "", (INDEX('[1]Sumber sampah'!I:I,MATCH($Z1574,'[1]Sumber sampah'!$K:$K,0))))</f>
        <v/>
      </c>
      <c r="U1574" t="str">
        <f>IF(ISBLANK(INDEX('[1]Sumber sampah'!J:J,MATCH($Z1574,'[1]Sumber sampah'!$K:$K,0))), "", (INDEX('[1]Sumber sampah'!J:J,MATCH($Z1574,'[1]Sumber sampah'!$K:$K,0))))</f>
        <v/>
      </c>
      <c r="Z1574" t="str">
        <f t="shared" si="24"/>
        <v>2020_Jawa Tengah_Kab. Purworejo</v>
      </c>
    </row>
    <row r="1575" spans="1:26" x14ac:dyDescent="0.35">
      <c r="A1575" s="15">
        <v>2020</v>
      </c>
      <c r="B1575" t="s">
        <v>98</v>
      </c>
      <c r="C1575" t="s">
        <v>297</v>
      </c>
      <c r="D1575" s="16">
        <v>351.65</v>
      </c>
      <c r="E1575" s="17">
        <v>128352.1</v>
      </c>
      <c r="F1575">
        <f>IF(ISBLANK(INDEX('[1]Jenis sampah'!D:D,MATCH($Z1575,'[1]Jenis sampah'!$M:$M,0))), "", (INDEX('[1]Jenis sampah'!D:D,MATCH($Z1575,'[1]Jenis sampah'!$M:$M,0))))</f>
        <v>40</v>
      </c>
      <c r="G1575">
        <f>IF(ISBLANK(INDEX('[1]Jenis sampah'!E:E,MATCH($Z1575,'[1]Jenis sampah'!$M:$M,0))), "", (INDEX('[1]Jenis sampah'!E:E,MATCH($Z1575,'[1]Jenis sampah'!$M:$M,0))))</f>
        <v>21.5</v>
      </c>
      <c r="H1575">
        <f>IF(ISBLANK(INDEX('[1]Jenis sampah'!F:F,MATCH($Z1575,'[1]Jenis sampah'!$M:$M,0))), "", (INDEX('[1]Jenis sampah'!F:F,MATCH($Z1575,'[1]Jenis sampah'!$M:$M,0))))</f>
        <v>15</v>
      </c>
      <c r="I1575">
        <f>IF(ISBLANK(INDEX('[1]Jenis sampah'!G:G,MATCH($Z1575,'[1]Jenis sampah'!$M:$M,0))), "", (INDEX('[1]Jenis sampah'!G:G,MATCH($Z1575,'[1]Jenis sampah'!$M:$M,0))))</f>
        <v>20</v>
      </c>
      <c r="J1575">
        <f>IF(ISBLANK(INDEX('[1]Jenis sampah'!H:H,MATCH($Z1575,'[1]Jenis sampah'!$M:$M,0))), "", (INDEX('[1]Jenis sampah'!H:H,MATCH($Z1575,'[1]Jenis sampah'!$M:$M,0))))</f>
        <v>0.2</v>
      </c>
      <c r="K1575">
        <f>IF(ISBLANK(INDEX('[1]Jenis sampah'!I:I,MATCH($Z1575,'[1]Jenis sampah'!$M:$M,0))), "", (INDEX('[1]Jenis sampah'!I:I,MATCH($Z1575,'[1]Jenis sampah'!$M:$M,0))))</f>
        <v>0.2</v>
      </c>
      <c r="L1575">
        <f>IF(ISBLANK(INDEX('[1]Jenis sampah'!J:J,MATCH($Z1575,'[1]Jenis sampah'!$M:$M,0))), "", (INDEX('[1]Jenis sampah'!J:J,MATCH($Z1575,'[1]Jenis sampah'!$M:$M,0))))</f>
        <v>0.1</v>
      </c>
      <c r="M1575">
        <f>IF(ISBLANK(INDEX('[1]Jenis sampah'!K:K,MATCH($Z1575,'[1]Jenis sampah'!$M:$M,0))), "", (INDEX('[1]Jenis sampah'!K:K,MATCH($Z1575,'[1]Jenis sampah'!$M:$M,0))))</f>
        <v>1</v>
      </c>
      <c r="N1575">
        <f>IF(ISBLANK(INDEX('[1]Jenis sampah'!L:L,MATCH($Z1575,'[1]Jenis sampah'!$M:$M,0))), "", (INDEX('[1]Jenis sampah'!L:L,MATCH($Z1575,'[1]Jenis sampah'!$M:$M,0))))</f>
        <v>2</v>
      </c>
      <c r="O1575" t="str">
        <f>IF(ISBLANK(INDEX('[1]Sumber sampah'!D:D,MATCH($Z1575,'[1]Sumber sampah'!$K:$K,0))), "", (INDEX('[1]Sumber sampah'!D:D,MATCH($Z1575,'[1]Sumber sampah'!$K:$K,0))))</f>
        <v/>
      </c>
      <c r="P1575" t="str">
        <f>IF(ISBLANK(INDEX('[1]Sumber sampah'!E:E,MATCH($Z1575,'[1]Sumber sampah'!$K:$K,0))), "", (INDEX('[1]Sumber sampah'!E:E,MATCH($Z1575,'[1]Sumber sampah'!$K:$K,0))))</f>
        <v/>
      </c>
      <c r="Q1575">
        <f>IF(ISBLANK(INDEX('[1]Sumber sampah'!F:F,MATCH($Z1575,'[1]Sumber sampah'!$K:$K,0))), "", (INDEX('[1]Sumber sampah'!F:F,MATCH($Z1575,'[1]Sumber sampah'!$K:$K,0))))</f>
        <v>20520</v>
      </c>
      <c r="R1575">
        <f>IF(ISBLANK(INDEX('[1]Sumber sampah'!G:G,MATCH($Z1575,'[1]Sumber sampah'!$K:$K,0))), "", (INDEX('[1]Sumber sampah'!G:G,MATCH($Z1575,'[1]Sumber sampah'!$K:$K,0))))</f>
        <v>6.4</v>
      </c>
      <c r="S1575" t="str">
        <f>IF(ISBLANK(INDEX('[1]Sumber sampah'!H:H,MATCH($Z1575,'[1]Sumber sampah'!$K:$K,0))), "", (INDEX('[1]Sumber sampah'!H:H,MATCH($Z1575,'[1]Sumber sampah'!$K:$K,0))))</f>
        <v/>
      </c>
      <c r="T1575" t="str">
        <f>IF(ISBLANK(INDEX('[1]Sumber sampah'!I:I,MATCH($Z1575,'[1]Sumber sampah'!$K:$K,0))), "", (INDEX('[1]Sumber sampah'!I:I,MATCH($Z1575,'[1]Sumber sampah'!$K:$K,0))))</f>
        <v/>
      </c>
      <c r="U1575" t="str">
        <f>IF(ISBLANK(INDEX('[1]Sumber sampah'!J:J,MATCH($Z1575,'[1]Sumber sampah'!$K:$K,0))), "", (INDEX('[1]Sumber sampah'!J:J,MATCH($Z1575,'[1]Sumber sampah'!$K:$K,0))))</f>
        <v/>
      </c>
      <c r="Z1575" t="str">
        <f t="shared" si="24"/>
        <v>2020_Jawa Tengah_Kab. Wonosobo</v>
      </c>
    </row>
    <row r="1576" spans="1:26" x14ac:dyDescent="0.35">
      <c r="A1576" s="15">
        <v>2020</v>
      </c>
      <c r="B1576" t="s">
        <v>98</v>
      </c>
      <c r="C1576" t="s">
        <v>298</v>
      </c>
      <c r="D1576" s="16">
        <v>680.91</v>
      </c>
      <c r="E1576" s="17">
        <v>248530.33</v>
      </c>
      <c r="F1576">
        <f>IF(ISBLANK(INDEX('[1]Jenis sampah'!D:D,MATCH($Z1576,'[1]Jenis sampah'!$M:$M,0))), "", (INDEX('[1]Jenis sampah'!D:D,MATCH($Z1576,'[1]Jenis sampah'!$M:$M,0))))</f>
        <v>37.799999999999997</v>
      </c>
      <c r="G1576">
        <f>IF(ISBLANK(INDEX('[1]Jenis sampah'!E:E,MATCH($Z1576,'[1]Jenis sampah'!$M:$M,0))), "", (INDEX('[1]Jenis sampah'!E:E,MATCH($Z1576,'[1]Jenis sampah'!$M:$M,0))))</f>
        <v>3.9</v>
      </c>
      <c r="H1576">
        <f>IF(ISBLANK(INDEX('[1]Jenis sampah'!F:F,MATCH($Z1576,'[1]Jenis sampah'!$M:$M,0))), "", (INDEX('[1]Jenis sampah'!F:F,MATCH($Z1576,'[1]Jenis sampah'!$M:$M,0))))</f>
        <v>26.2</v>
      </c>
      <c r="I1576">
        <f>IF(ISBLANK(INDEX('[1]Jenis sampah'!G:G,MATCH($Z1576,'[1]Jenis sampah'!$M:$M,0))), "", (INDEX('[1]Jenis sampah'!G:G,MATCH($Z1576,'[1]Jenis sampah'!$M:$M,0))))</f>
        <v>17.899999999999999</v>
      </c>
      <c r="J1576">
        <f>IF(ISBLANK(INDEX('[1]Jenis sampah'!H:H,MATCH($Z1576,'[1]Jenis sampah'!$M:$M,0))), "", (INDEX('[1]Jenis sampah'!H:H,MATCH($Z1576,'[1]Jenis sampah'!$M:$M,0))))</f>
        <v>1.3</v>
      </c>
      <c r="K1576">
        <f>IF(ISBLANK(INDEX('[1]Jenis sampah'!I:I,MATCH($Z1576,'[1]Jenis sampah'!$M:$M,0))), "", (INDEX('[1]Jenis sampah'!I:I,MATCH($Z1576,'[1]Jenis sampah'!$M:$M,0))))</f>
        <v>1.1000000000000001</v>
      </c>
      <c r="L1576">
        <f>IF(ISBLANK(INDEX('[1]Jenis sampah'!J:J,MATCH($Z1576,'[1]Jenis sampah'!$M:$M,0))), "", (INDEX('[1]Jenis sampah'!J:J,MATCH($Z1576,'[1]Jenis sampah'!$M:$M,0))))</f>
        <v>0.8</v>
      </c>
      <c r="M1576">
        <f>IF(ISBLANK(INDEX('[1]Jenis sampah'!K:K,MATCH($Z1576,'[1]Jenis sampah'!$M:$M,0))), "", (INDEX('[1]Jenis sampah'!K:K,MATCH($Z1576,'[1]Jenis sampah'!$M:$M,0))))</f>
        <v>2.4</v>
      </c>
      <c r="N1576">
        <f>IF(ISBLANK(INDEX('[1]Jenis sampah'!L:L,MATCH($Z1576,'[1]Jenis sampah'!$M:$M,0))), "", (INDEX('[1]Jenis sampah'!L:L,MATCH($Z1576,'[1]Jenis sampah'!$M:$M,0))))</f>
        <v>8.6</v>
      </c>
      <c r="O1576" t="str">
        <f>IF(ISBLANK(INDEX('[1]Sumber sampah'!D:D,MATCH($Z1576,'[1]Sumber sampah'!$K:$K,0))), "", (INDEX('[1]Sumber sampah'!D:D,MATCH($Z1576,'[1]Sumber sampah'!$K:$K,0))))</f>
        <v/>
      </c>
      <c r="P1576" t="str">
        <f>IF(ISBLANK(INDEX('[1]Sumber sampah'!E:E,MATCH($Z1576,'[1]Sumber sampah'!$K:$K,0))), "", (INDEX('[1]Sumber sampah'!E:E,MATCH($Z1576,'[1]Sumber sampah'!$K:$K,0))))</f>
        <v/>
      </c>
      <c r="Q1576" t="str">
        <f>IF(ISBLANK(INDEX('[1]Sumber sampah'!F:F,MATCH($Z1576,'[1]Sumber sampah'!$K:$K,0))), "", (INDEX('[1]Sumber sampah'!F:F,MATCH($Z1576,'[1]Sumber sampah'!$K:$K,0))))</f>
        <v/>
      </c>
      <c r="R1576" t="str">
        <f>IF(ISBLANK(INDEX('[1]Sumber sampah'!G:G,MATCH($Z1576,'[1]Sumber sampah'!$K:$K,0))), "", (INDEX('[1]Sumber sampah'!G:G,MATCH($Z1576,'[1]Sumber sampah'!$K:$K,0))))</f>
        <v/>
      </c>
      <c r="S1576" t="str">
        <f>IF(ISBLANK(INDEX('[1]Sumber sampah'!H:H,MATCH($Z1576,'[1]Sumber sampah'!$K:$K,0))), "", (INDEX('[1]Sumber sampah'!H:H,MATCH($Z1576,'[1]Sumber sampah'!$K:$K,0))))</f>
        <v/>
      </c>
      <c r="T1576" t="str">
        <f>IF(ISBLANK(INDEX('[1]Sumber sampah'!I:I,MATCH($Z1576,'[1]Sumber sampah'!$K:$K,0))), "", (INDEX('[1]Sumber sampah'!I:I,MATCH($Z1576,'[1]Sumber sampah'!$K:$K,0))))</f>
        <v/>
      </c>
      <c r="U1576" t="str">
        <f>IF(ISBLANK(INDEX('[1]Sumber sampah'!J:J,MATCH($Z1576,'[1]Sumber sampah'!$K:$K,0))), "", (INDEX('[1]Sumber sampah'!J:J,MATCH($Z1576,'[1]Sumber sampah'!$K:$K,0))))</f>
        <v/>
      </c>
      <c r="Z1576" t="str">
        <f t="shared" si="24"/>
        <v>2020_Jawa Tengah_Kab. Magelang</v>
      </c>
    </row>
    <row r="1577" spans="1:26" x14ac:dyDescent="0.35">
      <c r="A1577" s="15">
        <v>2020</v>
      </c>
      <c r="B1577" t="s">
        <v>98</v>
      </c>
      <c r="C1577" t="s">
        <v>299</v>
      </c>
      <c r="D1577" s="16">
        <v>287.93</v>
      </c>
      <c r="E1577" s="17">
        <v>105094.61</v>
      </c>
      <c r="F1577" t="str">
        <f>IF(ISBLANK(INDEX('[1]Jenis sampah'!D:D,MATCH($Z1577,'[1]Jenis sampah'!$M:$M,0))), "", (INDEX('[1]Jenis sampah'!D:D,MATCH($Z1577,'[1]Jenis sampah'!$M:$M,0))))</f>
        <v/>
      </c>
      <c r="G1577" t="str">
        <f>IF(ISBLANK(INDEX('[1]Jenis sampah'!E:E,MATCH($Z1577,'[1]Jenis sampah'!$M:$M,0))), "", (INDEX('[1]Jenis sampah'!E:E,MATCH($Z1577,'[1]Jenis sampah'!$M:$M,0))))</f>
        <v/>
      </c>
      <c r="H1577" t="str">
        <f>IF(ISBLANK(INDEX('[1]Jenis sampah'!F:F,MATCH($Z1577,'[1]Jenis sampah'!$M:$M,0))), "", (INDEX('[1]Jenis sampah'!F:F,MATCH($Z1577,'[1]Jenis sampah'!$M:$M,0))))</f>
        <v/>
      </c>
      <c r="I1577" t="str">
        <f>IF(ISBLANK(INDEX('[1]Jenis sampah'!G:G,MATCH($Z1577,'[1]Jenis sampah'!$M:$M,0))), "", (INDEX('[1]Jenis sampah'!G:G,MATCH($Z1577,'[1]Jenis sampah'!$M:$M,0))))</f>
        <v/>
      </c>
      <c r="J1577" t="str">
        <f>IF(ISBLANK(INDEX('[1]Jenis sampah'!H:H,MATCH($Z1577,'[1]Jenis sampah'!$M:$M,0))), "", (INDEX('[1]Jenis sampah'!H:H,MATCH($Z1577,'[1]Jenis sampah'!$M:$M,0))))</f>
        <v/>
      </c>
      <c r="K1577" t="str">
        <f>IF(ISBLANK(INDEX('[1]Jenis sampah'!I:I,MATCH($Z1577,'[1]Jenis sampah'!$M:$M,0))), "", (INDEX('[1]Jenis sampah'!I:I,MATCH($Z1577,'[1]Jenis sampah'!$M:$M,0))))</f>
        <v/>
      </c>
      <c r="L1577" t="str">
        <f>IF(ISBLANK(INDEX('[1]Jenis sampah'!J:J,MATCH($Z1577,'[1]Jenis sampah'!$M:$M,0))), "", (INDEX('[1]Jenis sampah'!J:J,MATCH($Z1577,'[1]Jenis sampah'!$M:$M,0))))</f>
        <v/>
      </c>
      <c r="M1577" t="str">
        <f>IF(ISBLANK(INDEX('[1]Jenis sampah'!K:K,MATCH($Z1577,'[1]Jenis sampah'!$M:$M,0))), "", (INDEX('[1]Jenis sampah'!K:K,MATCH($Z1577,'[1]Jenis sampah'!$M:$M,0))))</f>
        <v/>
      </c>
      <c r="N1577" t="str">
        <f>IF(ISBLANK(INDEX('[1]Jenis sampah'!L:L,MATCH($Z1577,'[1]Jenis sampah'!$M:$M,0))), "", (INDEX('[1]Jenis sampah'!L:L,MATCH($Z1577,'[1]Jenis sampah'!$M:$M,0))))</f>
        <v/>
      </c>
      <c r="O1577" t="str">
        <f>IF(ISBLANK(INDEX('[1]Sumber sampah'!D:D,MATCH($Z1577,'[1]Sumber sampah'!$K:$K,0))), "", (INDEX('[1]Sumber sampah'!D:D,MATCH($Z1577,'[1]Sumber sampah'!$K:$K,0))))</f>
        <v/>
      </c>
      <c r="P1577" t="str">
        <f>IF(ISBLANK(INDEX('[1]Sumber sampah'!E:E,MATCH($Z1577,'[1]Sumber sampah'!$K:$K,0))), "", (INDEX('[1]Sumber sampah'!E:E,MATCH($Z1577,'[1]Sumber sampah'!$K:$K,0))))</f>
        <v/>
      </c>
      <c r="Q1577" t="str">
        <f>IF(ISBLANK(INDEX('[1]Sumber sampah'!F:F,MATCH($Z1577,'[1]Sumber sampah'!$K:$K,0))), "", (INDEX('[1]Sumber sampah'!F:F,MATCH($Z1577,'[1]Sumber sampah'!$K:$K,0))))</f>
        <v/>
      </c>
      <c r="R1577" t="str">
        <f>IF(ISBLANK(INDEX('[1]Sumber sampah'!G:G,MATCH($Z1577,'[1]Sumber sampah'!$K:$K,0))), "", (INDEX('[1]Sumber sampah'!G:G,MATCH($Z1577,'[1]Sumber sampah'!$K:$K,0))))</f>
        <v/>
      </c>
      <c r="S1577" t="str">
        <f>IF(ISBLANK(INDEX('[1]Sumber sampah'!H:H,MATCH($Z1577,'[1]Sumber sampah'!$K:$K,0))), "", (INDEX('[1]Sumber sampah'!H:H,MATCH($Z1577,'[1]Sumber sampah'!$K:$K,0))))</f>
        <v/>
      </c>
      <c r="T1577" t="str">
        <f>IF(ISBLANK(INDEX('[1]Sumber sampah'!I:I,MATCH($Z1577,'[1]Sumber sampah'!$K:$K,0))), "", (INDEX('[1]Sumber sampah'!I:I,MATCH($Z1577,'[1]Sumber sampah'!$K:$K,0))))</f>
        <v/>
      </c>
      <c r="U1577" t="str">
        <f>IF(ISBLANK(INDEX('[1]Sumber sampah'!J:J,MATCH($Z1577,'[1]Sumber sampah'!$K:$K,0))), "", (INDEX('[1]Sumber sampah'!J:J,MATCH($Z1577,'[1]Sumber sampah'!$K:$K,0))))</f>
        <v/>
      </c>
      <c r="Z1577" t="str">
        <f t="shared" si="24"/>
        <v>2020_Jawa Tengah_Kab. Boyolali</v>
      </c>
    </row>
    <row r="1578" spans="1:26" x14ac:dyDescent="0.35">
      <c r="A1578" s="15">
        <v>2020</v>
      </c>
      <c r="B1578" t="s">
        <v>98</v>
      </c>
      <c r="C1578" t="s">
        <v>300</v>
      </c>
      <c r="D1578" s="16">
        <v>364.01</v>
      </c>
      <c r="E1578" s="17">
        <v>132863.5</v>
      </c>
      <c r="F1578">
        <f>IF(ISBLANK(INDEX('[1]Jenis sampah'!D:D,MATCH($Z1578,'[1]Jenis sampah'!$M:$M,0))), "", (INDEX('[1]Jenis sampah'!D:D,MATCH($Z1578,'[1]Jenis sampah'!$M:$M,0))))</f>
        <v>60.4</v>
      </c>
      <c r="G1578">
        <f>IF(ISBLANK(INDEX('[1]Jenis sampah'!E:E,MATCH($Z1578,'[1]Jenis sampah'!$M:$M,0))), "", (INDEX('[1]Jenis sampah'!E:E,MATCH($Z1578,'[1]Jenis sampah'!$M:$M,0))))</f>
        <v>2.63</v>
      </c>
      <c r="H1578">
        <f>IF(ISBLANK(INDEX('[1]Jenis sampah'!F:F,MATCH($Z1578,'[1]Jenis sampah'!$M:$M,0))), "", (INDEX('[1]Jenis sampah'!F:F,MATCH($Z1578,'[1]Jenis sampah'!$M:$M,0))))</f>
        <v>8.14</v>
      </c>
      <c r="I1578">
        <f>IF(ISBLANK(INDEX('[1]Jenis sampah'!G:G,MATCH($Z1578,'[1]Jenis sampah'!$M:$M,0))), "", (INDEX('[1]Jenis sampah'!G:G,MATCH($Z1578,'[1]Jenis sampah'!$M:$M,0))))</f>
        <v>15.2</v>
      </c>
      <c r="J1578">
        <f>IF(ISBLANK(INDEX('[1]Jenis sampah'!H:H,MATCH($Z1578,'[1]Jenis sampah'!$M:$M,0))), "", (INDEX('[1]Jenis sampah'!H:H,MATCH($Z1578,'[1]Jenis sampah'!$M:$M,0))))</f>
        <v>3.18</v>
      </c>
      <c r="K1578">
        <f>IF(ISBLANK(INDEX('[1]Jenis sampah'!I:I,MATCH($Z1578,'[1]Jenis sampah'!$M:$M,0))), "", (INDEX('[1]Jenis sampah'!I:I,MATCH($Z1578,'[1]Jenis sampah'!$M:$M,0))))</f>
        <v>3.8</v>
      </c>
      <c r="L1578">
        <f>IF(ISBLANK(INDEX('[1]Jenis sampah'!J:J,MATCH($Z1578,'[1]Jenis sampah'!$M:$M,0))), "", (INDEX('[1]Jenis sampah'!J:J,MATCH($Z1578,'[1]Jenis sampah'!$M:$M,0))))</f>
        <v>4.0999999999999996</v>
      </c>
      <c r="M1578">
        <f>IF(ISBLANK(INDEX('[1]Jenis sampah'!K:K,MATCH($Z1578,'[1]Jenis sampah'!$M:$M,0))), "", (INDEX('[1]Jenis sampah'!K:K,MATCH($Z1578,'[1]Jenis sampah'!$M:$M,0))))</f>
        <v>1.2</v>
      </c>
      <c r="N1578">
        <f>IF(ISBLANK(INDEX('[1]Jenis sampah'!L:L,MATCH($Z1578,'[1]Jenis sampah'!$M:$M,0))), "", (INDEX('[1]Jenis sampah'!L:L,MATCH($Z1578,'[1]Jenis sampah'!$M:$M,0))))</f>
        <v>1.35</v>
      </c>
      <c r="O1578">
        <f>IF(ISBLANK(INDEX('[1]Sumber sampah'!D:D,MATCH($Z1578,'[1]Sumber sampah'!$K:$K,0))), "", (INDEX('[1]Sumber sampah'!D:D,MATCH($Z1578,'[1]Sumber sampah'!$K:$K,0))))</f>
        <v>184.54</v>
      </c>
      <c r="P1578">
        <f>IF(ISBLANK(INDEX('[1]Sumber sampah'!E:E,MATCH($Z1578,'[1]Sumber sampah'!$K:$K,0))), "", (INDEX('[1]Sumber sampah'!E:E,MATCH($Z1578,'[1]Sumber sampah'!$K:$K,0))))</f>
        <v>3.22</v>
      </c>
      <c r="Q1578">
        <f>IF(ISBLANK(INDEX('[1]Sumber sampah'!F:F,MATCH($Z1578,'[1]Sumber sampah'!$K:$K,0))), "", (INDEX('[1]Sumber sampah'!F:F,MATCH($Z1578,'[1]Sumber sampah'!$K:$K,0))))</f>
        <v>15.51</v>
      </c>
      <c r="R1578">
        <f>IF(ISBLANK(INDEX('[1]Sumber sampah'!G:G,MATCH($Z1578,'[1]Sumber sampah'!$K:$K,0))), "", (INDEX('[1]Sumber sampah'!G:G,MATCH($Z1578,'[1]Sumber sampah'!$K:$K,0))))</f>
        <v>11.65</v>
      </c>
      <c r="S1578">
        <f>IF(ISBLANK(INDEX('[1]Sumber sampah'!H:H,MATCH($Z1578,'[1]Sumber sampah'!$K:$K,0))), "", (INDEX('[1]Sumber sampah'!H:H,MATCH($Z1578,'[1]Sumber sampah'!$K:$K,0))))</f>
        <v>17.739999999999998</v>
      </c>
      <c r="T1578">
        <f>IF(ISBLANK(INDEX('[1]Sumber sampah'!I:I,MATCH($Z1578,'[1]Sumber sampah'!$K:$K,0))), "", (INDEX('[1]Sumber sampah'!I:I,MATCH($Z1578,'[1]Sumber sampah'!$K:$K,0))))</f>
        <v>130.22999999999999</v>
      </c>
      <c r="U1578">
        <f>IF(ISBLANK(INDEX('[1]Sumber sampah'!J:J,MATCH($Z1578,'[1]Sumber sampah'!$K:$K,0))), "", (INDEX('[1]Sumber sampah'!J:J,MATCH($Z1578,'[1]Sumber sampah'!$K:$K,0))))</f>
        <v>5.89</v>
      </c>
      <c r="Z1578" t="str">
        <f t="shared" si="24"/>
        <v>2020_Jawa Tengah_Kab. Sukoharjo</v>
      </c>
    </row>
    <row r="1579" spans="1:26" x14ac:dyDescent="0.35">
      <c r="A1579" s="15">
        <v>2020</v>
      </c>
      <c r="B1579" t="s">
        <v>98</v>
      </c>
      <c r="C1579" t="s">
        <v>301</v>
      </c>
      <c r="D1579" s="16">
        <v>437.44</v>
      </c>
      <c r="E1579" s="17">
        <v>159663.85</v>
      </c>
      <c r="F1579">
        <f>IF(ISBLANK(INDEX('[1]Jenis sampah'!D:D,MATCH($Z1579,'[1]Jenis sampah'!$M:$M,0))), "", (INDEX('[1]Jenis sampah'!D:D,MATCH($Z1579,'[1]Jenis sampah'!$M:$M,0))))</f>
        <v>25</v>
      </c>
      <c r="G1579">
        <f>IF(ISBLANK(INDEX('[1]Jenis sampah'!E:E,MATCH($Z1579,'[1]Jenis sampah'!$M:$M,0))), "", (INDEX('[1]Jenis sampah'!E:E,MATCH($Z1579,'[1]Jenis sampah'!$M:$M,0))))</f>
        <v>10</v>
      </c>
      <c r="H1579">
        <f>IF(ISBLANK(INDEX('[1]Jenis sampah'!F:F,MATCH($Z1579,'[1]Jenis sampah'!$M:$M,0))), "", (INDEX('[1]Jenis sampah'!F:F,MATCH($Z1579,'[1]Jenis sampah'!$M:$M,0))))</f>
        <v>20</v>
      </c>
      <c r="I1579">
        <f>IF(ISBLANK(INDEX('[1]Jenis sampah'!G:G,MATCH($Z1579,'[1]Jenis sampah'!$M:$M,0))), "", (INDEX('[1]Jenis sampah'!G:G,MATCH($Z1579,'[1]Jenis sampah'!$M:$M,0))))</f>
        <v>25</v>
      </c>
      <c r="J1579">
        <f>IF(ISBLANK(INDEX('[1]Jenis sampah'!H:H,MATCH($Z1579,'[1]Jenis sampah'!$M:$M,0))), "", (INDEX('[1]Jenis sampah'!H:H,MATCH($Z1579,'[1]Jenis sampah'!$M:$M,0))))</f>
        <v>5</v>
      </c>
      <c r="K1579">
        <f>IF(ISBLANK(INDEX('[1]Jenis sampah'!I:I,MATCH($Z1579,'[1]Jenis sampah'!$M:$M,0))), "", (INDEX('[1]Jenis sampah'!I:I,MATCH($Z1579,'[1]Jenis sampah'!$M:$M,0))))</f>
        <v>5</v>
      </c>
      <c r="L1579">
        <f>IF(ISBLANK(INDEX('[1]Jenis sampah'!J:J,MATCH($Z1579,'[1]Jenis sampah'!$M:$M,0))), "", (INDEX('[1]Jenis sampah'!J:J,MATCH($Z1579,'[1]Jenis sampah'!$M:$M,0))))</f>
        <v>2.5</v>
      </c>
      <c r="M1579">
        <f>IF(ISBLANK(INDEX('[1]Jenis sampah'!K:K,MATCH($Z1579,'[1]Jenis sampah'!$M:$M,0))), "", (INDEX('[1]Jenis sampah'!K:K,MATCH($Z1579,'[1]Jenis sampah'!$M:$M,0))))</f>
        <v>5</v>
      </c>
      <c r="N1579">
        <f>IF(ISBLANK(INDEX('[1]Jenis sampah'!L:L,MATCH($Z1579,'[1]Jenis sampah'!$M:$M,0))), "", (INDEX('[1]Jenis sampah'!L:L,MATCH($Z1579,'[1]Jenis sampah'!$M:$M,0))))</f>
        <v>2.5</v>
      </c>
      <c r="O1579" t="str">
        <f>IF(ISBLANK(INDEX('[1]Sumber sampah'!D:D,MATCH($Z1579,'[1]Sumber sampah'!$K:$K,0))), "", (INDEX('[1]Sumber sampah'!D:D,MATCH($Z1579,'[1]Sumber sampah'!$K:$K,0))))</f>
        <v/>
      </c>
      <c r="P1579" t="str">
        <f>IF(ISBLANK(INDEX('[1]Sumber sampah'!E:E,MATCH($Z1579,'[1]Sumber sampah'!$K:$K,0))), "", (INDEX('[1]Sumber sampah'!E:E,MATCH($Z1579,'[1]Sumber sampah'!$K:$K,0))))</f>
        <v/>
      </c>
      <c r="Q1579" t="str">
        <f>IF(ISBLANK(INDEX('[1]Sumber sampah'!F:F,MATCH($Z1579,'[1]Sumber sampah'!$K:$K,0))), "", (INDEX('[1]Sumber sampah'!F:F,MATCH($Z1579,'[1]Sumber sampah'!$K:$K,0))))</f>
        <v/>
      </c>
      <c r="R1579" t="str">
        <f>IF(ISBLANK(INDEX('[1]Sumber sampah'!G:G,MATCH($Z1579,'[1]Sumber sampah'!$K:$K,0))), "", (INDEX('[1]Sumber sampah'!G:G,MATCH($Z1579,'[1]Sumber sampah'!$K:$K,0))))</f>
        <v/>
      </c>
      <c r="S1579" t="str">
        <f>IF(ISBLANK(INDEX('[1]Sumber sampah'!H:H,MATCH($Z1579,'[1]Sumber sampah'!$K:$K,0))), "", (INDEX('[1]Sumber sampah'!H:H,MATCH($Z1579,'[1]Sumber sampah'!$K:$K,0))))</f>
        <v/>
      </c>
      <c r="T1579" t="str">
        <f>IF(ISBLANK(INDEX('[1]Sumber sampah'!I:I,MATCH($Z1579,'[1]Sumber sampah'!$K:$K,0))), "", (INDEX('[1]Sumber sampah'!I:I,MATCH($Z1579,'[1]Sumber sampah'!$K:$K,0))))</f>
        <v/>
      </c>
      <c r="U1579" t="str">
        <f>IF(ISBLANK(INDEX('[1]Sumber sampah'!J:J,MATCH($Z1579,'[1]Sumber sampah'!$K:$K,0))), "", (INDEX('[1]Sumber sampah'!J:J,MATCH($Z1579,'[1]Sumber sampah'!$K:$K,0))))</f>
        <v/>
      </c>
      <c r="Z1579" t="str">
        <f t="shared" si="24"/>
        <v>2020_Jawa Tengah_Kab. Wonogiri</v>
      </c>
    </row>
    <row r="1580" spans="1:26" x14ac:dyDescent="0.35">
      <c r="A1580" s="15">
        <v>2020</v>
      </c>
      <c r="B1580" t="s">
        <v>98</v>
      </c>
      <c r="C1580" t="s">
        <v>100</v>
      </c>
      <c r="D1580" s="16">
        <v>534.30999999999995</v>
      </c>
      <c r="E1580" s="17">
        <v>195023.44</v>
      </c>
      <c r="F1580">
        <f>IF(ISBLANK(INDEX('[1]Jenis sampah'!D:D,MATCH($Z1580,'[1]Jenis sampah'!$M:$M,0))), "", (INDEX('[1]Jenis sampah'!D:D,MATCH($Z1580,'[1]Jenis sampah'!$M:$M,0))))</f>
        <v>74.7</v>
      </c>
      <c r="G1580">
        <f>IF(ISBLANK(INDEX('[1]Jenis sampah'!E:E,MATCH($Z1580,'[1]Jenis sampah'!$M:$M,0))), "", (INDEX('[1]Jenis sampah'!E:E,MATCH($Z1580,'[1]Jenis sampah'!$M:$M,0))))</f>
        <v>0.8</v>
      </c>
      <c r="H1580">
        <f>IF(ISBLANK(INDEX('[1]Jenis sampah'!F:F,MATCH($Z1580,'[1]Jenis sampah'!$M:$M,0))), "", (INDEX('[1]Jenis sampah'!F:F,MATCH($Z1580,'[1]Jenis sampah'!$M:$M,0))))</f>
        <v>8.1</v>
      </c>
      <c r="I1580">
        <f>IF(ISBLANK(INDEX('[1]Jenis sampah'!G:G,MATCH($Z1580,'[1]Jenis sampah'!$M:$M,0))), "", (INDEX('[1]Jenis sampah'!G:G,MATCH($Z1580,'[1]Jenis sampah'!$M:$M,0))))</f>
        <v>11.3</v>
      </c>
      <c r="J1580">
        <f>IF(ISBLANK(INDEX('[1]Jenis sampah'!H:H,MATCH($Z1580,'[1]Jenis sampah'!$M:$M,0))), "", (INDEX('[1]Jenis sampah'!H:H,MATCH($Z1580,'[1]Jenis sampah'!$M:$M,0))))</f>
        <v>0.5</v>
      </c>
      <c r="K1580">
        <f>IF(ISBLANK(INDEX('[1]Jenis sampah'!I:I,MATCH($Z1580,'[1]Jenis sampah'!$M:$M,0))), "", (INDEX('[1]Jenis sampah'!I:I,MATCH($Z1580,'[1]Jenis sampah'!$M:$M,0))))</f>
        <v>1.9</v>
      </c>
      <c r="L1580">
        <f>IF(ISBLANK(INDEX('[1]Jenis sampah'!J:J,MATCH($Z1580,'[1]Jenis sampah'!$M:$M,0))), "", (INDEX('[1]Jenis sampah'!J:J,MATCH($Z1580,'[1]Jenis sampah'!$M:$M,0))))</f>
        <v>0.3</v>
      </c>
      <c r="M1580">
        <f>IF(ISBLANK(INDEX('[1]Jenis sampah'!K:K,MATCH($Z1580,'[1]Jenis sampah'!$M:$M,0))), "", (INDEX('[1]Jenis sampah'!K:K,MATCH($Z1580,'[1]Jenis sampah'!$M:$M,0))))</f>
        <v>1.8</v>
      </c>
      <c r="N1580">
        <f>IF(ISBLANK(INDEX('[1]Jenis sampah'!L:L,MATCH($Z1580,'[1]Jenis sampah'!$M:$M,0))), "", (INDEX('[1]Jenis sampah'!L:L,MATCH($Z1580,'[1]Jenis sampah'!$M:$M,0))))</f>
        <v>0.3</v>
      </c>
      <c r="O1580">
        <f>IF(ISBLANK(INDEX('[1]Sumber sampah'!D:D,MATCH($Z1580,'[1]Sumber sampah'!$K:$K,0))), "", (INDEX('[1]Sumber sampah'!D:D,MATCH($Z1580,'[1]Sumber sampah'!$K:$K,0))))</f>
        <v>127.9</v>
      </c>
      <c r="P1580">
        <f>IF(ISBLANK(INDEX('[1]Sumber sampah'!E:E,MATCH($Z1580,'[1]Sumber sampah'!$K:$K,0))), "", (INDEX('[1]Sumber sampah'!E:E,MATCH($Z1580,'[1]Sumber sampah'!$K:$K,0))))</f>
        <v>43.6</v>
      </c>
      <c r="Q1580">
        <f>IF(ISBLANK(INDEX('[1]Sumber sampah'!F:F,MATCH($Z1580,'[1]Sumber sampah'!$K:$K,0))), "", (INDEX('[1]Sumber sampah'!F:F,MATCH($Z1580,'[1]Sumber sampah'!$K:$K,0))))</f>
        <v>121.3</v>
      </c>
      <c r="R1580">
        <f>IF(ISBLANK(INDEX('[1]Sumber sampah'!G:G,MATCH($Z1580,'[1]Sumber sampah'!$K:$K,0))), "", (INDEX('[1]Sumber sampah'!G:G,MATCH($Z1580,'[1]Sumber sampah'!$K:$K,0))))</f>
        <v>26.74</v>
      </c>
      <c r="S1580">
        <f>IF(ISBLANK(INDEX('[1]Sumber sampah'!H:H,MATCH($Z1580,'[1]Sumber sampah'!$K:$K,0))), "", (INDEX('[1]Sumber sampah'!H:H,MATCH($Z1580,'[1]Sumber sampah'!$K:$K,0))))</f>
        <v>154.35</v>
      </c>
      <c r="T1580">
        <f>IF(ISBLANK(INDEX('[1]Sumber sampah'!I:I,MATCH($Z1580,'[1]Sumber sampah'!$K:$K,0))), "", (INDEX('[1]Sumber sampah'!I:I,MATCH($Z1580,'[1]Sumber sampah'!$K:$K,0))))</f>
        <v>57.69</v>
      </c>
      <c r="U1580">
        <f>IF(ISBLANK(INDEX('[1]Sumber sampah'!J:J,MATCH($Z1580,'[1]Sumber sampah'!$K:$K,0))), "", (INDEX('[1]Sumber sampah'!J:J,MATCH($Z1580,'[1]Sumber sampah'!$K:$K,0))))</f>
        <v>2.73</v>
      </c>
      <c r="Z1580" t="str">
        <f t="shared" si="24"/>
        <v>2020_Jawa Tengah_Kab. Sragen</v>
      </c>
    </row>
    <row r="1581" spans="1:26" x14ac:dyDescent="0.35">
      <c r="A1581" s="15">
        <v>2020</v>
      </c>
      <c r="B1581" t="s">
        <v>98</v>
      </c>
      <c r="C1581" t="s">
        <v>437</v>
      </c>
      <c r="D1581" s="16">
        <v>371.42</v>
      </c>
      <c r="E1581" s="17">
        <v>135568.25</v>
      </c>
      <c r="F1581">
        <f>IF(ISBLANK(INDEX('[1]Jenis sampah'!D:D,MATCH($Z1581,'[1]Jenis sampah'!$M:$M,0))), "", (INDEX('[1]Jenis sampah'!D:D,MATCH($Z1581,'[1]Jenis sampah'!$M:$M,0))))</f>
        <v>4</v>
      </c>
      <c r="G1581">
        <f>IF(ISBLANK(INDEX('[1]Jenis sampah'!E:E,MATCH($Z1581,'[1]Jenis sampah'!$M:$M,0))), "", (INDEX('[1]Jenis sampah'!E:E,MATCH($Z1581,'[1]Jenis sampah'!$M:$M,0))))</f>
        <v>10</v>
      </c>
      <c r="H1581">
        <f>IF(ISBLANK(INDEX('[1]Jenis sampah'!F:F,MATCH($Z1581,'[1]Jenis sampah'!$M:$M,0))), "", (INDEX('[1]Jenis sampah'!F:F,MATCH($Z1581,'[1]Jenis sampah'!$M:$M,0))))</f>
        <v>35</v>
      </c>
      <c r="I1581">
        <f>IF(ISBLANK(INDEX('[1]Jenis sampah'!G:G,MATCH($Z1581,'[1]Jenis sampah'!$M:$M,0))), "", (INDEX('[1]Jenis sampah'!G:G,MATCH($Z1581,'[1]Jenis sampah'!$M:$M,0))))</f>
        <v>40</v>
      </c>
      <c r="J1581">
        <f>IF(ISBLANK(INDEX('[1]Jenis sampah'!H:H,MATCH($Z1581,'[1]Jenis sampah'!$M:$M,0))), "", (INDEX('[1]Jenis sampah'!H:H,MATCH($Z1581,'[1]Jenis sampah'!$M:$M,0))))</f>
        <v>3</v>
      </c>
      <c r="K1581">
        <f>IF(ISBLANK(INDEX('[1]Jenis sampah'!I:I,MATCH($Z1581,'[1]Jenis sampah'!$M:$M,0))), "", (INDEX('[1]Jenis sampah'!I:I,MATCH($Z1581,'[1]Jenis sampah'!$M:$M,0))))</f>
        <v>2</v>
      </c>
      <c r="L1581">
        <f>IF(ISBLANK(INDEX('[1]Jenis sampah'!J:J,MATCH($Z1581,'[1]Jenis sampah'!$M:$M,0))), "", (INDEX('[1]Jenis sampah'!J:J,MATCH($Z1581,'[1]Jenis sampah'!$M:$M,0))))</f>
        <v>2</v>
      </c>
      <c r="M1581">
        <f>IF(ISBLANK(INDEX('[1]Jenis sampah'!K:K,MATCH($Z1581,'[1]Jenis sampah'!$M:$M,0))), "", (INDEX('[1]Jenis sampah'!K:K,MATCH($Z1581,'[1]Jenis sampah'!$M:$M,0))))</f>
        <v>2</v>
      </c>
      <c r="N1581">
        <f>IF(ISBLANK(INDEX('[1]Jenis sampah'!L:L,MATCH($Z1581,'[1]Jenis sampah'!$M:$M,0))), "", (INDEX('[1]Jenis sampah'!L:L,MATCH($Z1581,'[1]Jenis sampah'!$M:$M,0))))</f>
        <v>2</v>
      </c>
      <c r="O1581" t="str">
        <f>IF(ISBLANK(INDEX('[1]Sumber sampah'!D:D,MATCH($Z1581,'[1]Sumber sampah'!$K:$K,0))), "", (INDEX('[1]Sumber sampah'!D:D,MATCH($Z1581,'[1]Sumber sampah'!$K:$K,0))))</f>
        <v/>
      </c>
      <c r="P1581" t="str">
        <f>IF(ISBLANK(INDEX('[1]Sumber sampah'!E:E,MATCH($Z1581,'[1]Sumber sampah'!$K:$K,0))), "", (INDEX('[1]Sumber sampah'!E:E,MATCH($Z1581,'[1]Sumber sampah'!$K:$K,0))))</f>
        <v/>
      </c>
      <c r="Q1581" t="str">
        <f>IF(ISBLANK(INDEX('[1]Sumber sampah'!F:F,MATCH($Z1581,'[1]Sumber sampah'!$K:$K,0))), "", (INDEX('[1]Sumber sampah'!F:F,MATCH($Z1581,'[1]Sumber sampah'!$K:$K,0))))</f>
        <v/>
      </c>
      <c r="R1581" t="str">
        <f>IF(ISBLANK(INDEX('[1]Sumber sampah'!G:G,MATCH($Z1581,'[1]Sumber sampah'!$K:$K,0))), "", (INDEX('[1]Sumber sampah'!G:G,MATCH($Z1581,'[1]Sumber sampah'!$K:$K,0))))</f>
        <v/>
      </c>
      <c r="S1581" t="str">
        <f>IF(ISBLANK(INDEX('[1]Sumber sampah'!H:H,MATCH($Z1581,'[1]Sumber sampah'!$K:$K,0))), "", (INDEX('[1]Sumber sampah'!H:H,MATCH($Z1581,'[1]Sumber sampah'!$K:$K,0))))</f>
        <v/>
      </c>
      <c r="T1581" t="str">
        <f>IF(ISBLANK(INDEX('[1]Sumber sampah'!I:I,MATCH($Z1581,'[1]Sumber sampah'!$K:$K,0))), "", (INDEX('[1]Sumber sampah'!I:I,MATCH($Z1581,'[1]Sumber sampah'!$K:$K,0))))</f>
        <v/>
      </c>
      <c r="U1581" t="str">
        <f>IF(ISBLANK(INDEX('[1]Sumber sampah'!J:J,MATCH($Z1581,'[1]Sumber sampah'!$K:$K,0))), "", (INDEX('[1]Sumber sampah'!J:J,MATCH($Z1581,'[1]Sumber sampah'!$K:$K,0))))</f>
        <v/>
      </c>
      <c r="Z1581" t="str">
        <f t="shared" si="24"/>
        <v>2020_Jawa Tengah_Kab. Blora</v>
      </c>
    </row>
    <row r="1582" spans="1:26" x14ac:dyDescent="0.35">
      <c r="A1582" s="15">
        <v>2020</v>
      </c>
      <c r="B1582" t="s">
        <v>98</v>
      </c>
      <c r="C1582" t="s">
        <v>305</v>
      </c>
      <c r="D1582" s="16">
        <v>654.96</v>
      </c>
      <c r="E1582" s="17">
        <v>239060.58</v>
      </c>
      <c r="F1582" t="str">
        <f>IF(ISBLANK(INDEX('[1]Jenis sampah'!D:D,MATCH($Z1582,'[1]Jenis sampah'!$M:$M,0))), "", (INDEX('[1]Jenis sampah'!D:D,MATCH($Z1582,'[1]Jenis sampah'!$M:$M,0))))</f>
        <v/>
      </c>
      <c r="G1582" t="str">
        <f>IF(ISBLANK(INDEX('[1]Jenis sampah'!E:E,MATCH($Z1582,'[1]Jenis sampah'!$M:$M,0))), "", (INDEX('[1]Jenis sampah'!E:E,MATCH($Z1582,'[1]Jenis sampah'!$M:$M,0))))</f>
        <v/>
      </c>
      <c r="H1582" t="str">
        <f>IF(ISBLANK(INDEX('[1]Jenis sampah'!F:F,MATCH($Z1582,'[1]Jenis sampah'!$M:$M,0))), "", (INDEX('[1]Jenis sampah'!F:F,MATCH($Z1582,'[1]Jenis sampah'!$M:$M,0))))</f>
        <v/>
      </c>
      <c r="I1582" t="str">
        <f>IF(ISBLANK(INDEX('[1]Jenis sampah'!G:G,MATCH($Z1582,'[1]Jenis sampah'!$M:$M,0))), "", (INDEX('[1]Jenis sampah'!G:G,MATCH($Z1582,'[1]Jenis sampah'!$M:$M,0))))</f>
        <v/>
      </c>
      <c r="J1582" t="str">
        <f>IF(ISBLANK(INDEX('[1]Jenis sampah'!H:H,MATCH($Z1582,'[1]Jenis sampah'!$M:$M,0))), "", (INDEX('[1]Jenis sampah'!H:H,MATCH($Z1582,'[1]Jenis sampah'!$M:$M,0))))</f>
        <v/>
      </c>
      <c r="K1582" t="str">
        <f>IF(ISBLANK(INDEX('[1]Jenis sampah'!I:I,MATCH($Z1582,'[1]Jenis sampah'!$M:$M,0))), "", (INDEX('[1]Jenis sampah'!I:I,MATCH($Z1582,'[1]Jenis sampah'!$M:$M,0))))</f>
        <v/>
      </c>
      <c r="L1582" t="str">
        <f>IF(ISBLANK(INDEX('[1]Jenis sampah'!J:J,MATCH($Z1582,'[1]Jenis sampah'!$M:$M,0))), "", (INDEX('[1]Jenis sampah'!J:J,MATCH($Z1582,'[1]Jenis sampah'!$M:$M,0))))</f>
        <v/>
      </c>
      <c r="M1582" t="str">
        <f>IF(ISBLANK(INDEX('[1]Jenis sampah'!K:K,MATCH($Z1582,'[1]Jenis sampah'!$M:$M,0))), "", (INDEX('[1]Jenis sampah'!K:K,MATCH($Z1582,'[1]Jenis sampah'!$M:$M,0))))</f>
        <v/>
      </c>
      <c r="N1582" t="str">
        <f>IF(ISBLANK(INDEX('[1]Jenis sampah'!L:L,MATCH($Z1582,'[1]Jenis sampah'!$M:$M,0))), "", (INDEX('[1]Jenis sampah'!L:L,MATCH($Z1582,'[1]Jenis sampah'!$M:$M,0))))</f>
        <v/>
      </c>
      <c r="O1582" t="str">
        <f>IF(ISBLANK(INDEX('[1]Sumber sampah'!D:D,MATCH($Z1582,'[1]Sumber sampah'!$K:$K,0))), "", (INDEX('[1]Sumber sampah'!D:D,MATCH($Z1582,'[1]Sumber sampah'!$K:$K,0))))</f>
        <v/>
      </c>
      <c r="P1582" t="str">
        <f>IF(ISBLANK(INDEX('[1]Sumber sampah'!E:E,MATCH($Z1582,'[1]Sumber sampah'!$K:$K,0))), "", (INDEX('[1]Sumber sampah'!E:E,MATCH($Z1582,'[1]Sumber sampah'!$K:$K,0))))</f>
        <v/>
      </c>
      <c r="Q1582" t="str">
        <f>IF(ISBLANK(INDEX('[1]Sumber sampah'!F:F,MATCH($Z1582,'[1]Sumber sampah'!$K:$K,0))), "", (INDEX('[1]Sumber sampah'!F:F,MATCH($Z1582,'[1]Sumber sampah'!$K:$K,0))))</f>
        <v/>
      </c>
      <c r="R1582" t="str">
        <f>IF(ISBLANK(INDEX('[1]Sumber sampah'!G:G,MATCH($Z1582,'[1]Sumber sampah'!$K:$K,0))), "", (INDEX('[1]Sumber sampah'!G:G,MATCH($Z1582,'[1]Sumber sampah'!$K:$K,0))))</f>
        <v/>
      </c>
      <c r="S1582" t="str">
        <f>IF(ISBLANK(INDEX('[1]Sumber sampah'!H:H,MATCH($Z1582,'[1]Sumber sampah'!$K:$K,0))), "", (INDEX('[1]Sumber sampah'!H:H,MATCH($Z1582,'[1]Sumber sampah'!$K:$K,0))))</f>
        <v/>
      </c>
      <c r="T1582" t="str">
        <f>IF(ISBLANK(INDEX('[1]Sumber sampah'!I:I,MATCH($Z1582,'[1]Sumber sampah'!$K:$K,0))), "", (INDEX('[1]Sumber sampah'!I:I,MATCH($Z1582,'[1]Sumber sampah'!$K:$K,0))))</f>
        <v/>
      </c>
      <c r="U1582" t="str">
        <f>IF(ISBLANK(INDEX('[1]Sumber sampah'!J:J,MATCH($Z1582,'[1]Sumber sampah'!$K:$K,0))), "", (INDEX('[1]Sumber sampah'!J:J,MATCH($Z1582,'[1]Sumber sampah'!$K:$K,0))))</f>
        <v/>
      </c>
      <c r="Z1582" t="str">
        <f t="shared" si="24"/>
        <v>2020_Jawa Tengah_Kab. Pati</v>
      </c>
    </row>
    <row r="1583" spans="1:26" x14ac:dyDescent="0.35">
      <c r="A1583" s="15">
        <v>2020</v>
      </c>
      <c r="B1583" t="s">
        <v>98</v>
      </c>
      <c r="C1583" t="s">
        <v>306</v>
      </c>
      <c r="D1583" s="16">
        <v>440.89</v>
      </c>
      <c r="E1583" s="17">
        <v>160924.12</v>
      </c>
      <c r="F1583" t="str">
        <f>IF(ISBLANK(INDEX('[1]Jenis sampah'!D:D,MATCH($Z1583,'[1]Jenis sampah'!$M:$M,0))), "", (INDEX('[1]Jenis sampah'!D:D,MATCH($Z1583,'[1]Jenis sampah'!$M:$M,0))))</f>
        <v/>
      </c>
      <c r="G1583" t="str">
        <f>IF(ISBLANK(INDEX('[1]Jenis sampah'!E:E,MATCH($Z1583,'[1]Jenis sampah'!$M:$M,0))), "", (INDEX('[1]Jenis sampah'!E:E,MATCH($Z1583,'[1]Jenis sampah'!$M:$M,0))))</f>
        <v/>
      </c>
      <c r="H1583" t="str">
        <f>IF(ISBLANK(INDEX('[1]Jenis sampah'!F:F,MATCH($Z1583,'[1]Jenis sampah'!$M:$M,0))), "", (INDEX('[1]Jenis sampah'!F:F,MATCH($Z1583,'[1]Jenis sampah'!$M:$M,0))))</f>
        <v/>
      </c>
      <c r="I1583" t="str">
        <f>IF(ISBLANK(INDEX('[1]Jenis sampah'!G:G,MATCH($Z1583,'[1]Jenis sampah'!$M:$M,0))), "", (INDEX('[1]Jenis sampah'!G:G,MATCH($Z1583,'[1]Jenis sampah'!$M:$M,0))))</f>
        <v/>
      </c>
      <c r="J1583" t="str">
        <f>IF(ISBLANK(INDEX('[1]Jenis sampah'!H:H,MATCH($Z1583,'[1]Jenis sampah'!$M:$M,0))), "", (INDEX('[1]Jenis sampah'!H:H,MATCH($Z1583,'[1]Jenis sampah'!$M:$M,0))))</f>
        <v/>
      </c>
      <c r="K1583" t="str">
        <f>IF(ISBLANK(INDEX('[1]Jenis sampah'!I:I,MATCH($Z1583,'[1]Jenis sampah'!$M:$M,0))), "", (INDEX('[1]Jenis sampah'!I:I,MATCH($Z1583,'[1]Jenis sampah'!$M:$M,0))))</f>
        <v/>
      </c>
      <c r="L1583" t="str">
        <f>IF(ISBLANK(INDEX('[1]Jenis sampah'!J:J,MATCH($Z1583,'[1]Jenis sampah'!$M:$M,0))), "", (INDEX('[1]Jenis sampah'!J:J,MATCH($Z1583,'[1]Jenis sampah'!$M:$M,0))))</f>
        <v/>
      </c>
      <c r="M1583" t="str">
        <f>IF(ISBLANK(INDEX('[1]Jenis sampah'!K:K,MATCH($Z1583,'[1]Jenis sampah'!$M:$M,0))), "", (INDEX('[1]Jenis sampah'!K:K,MATCH($Z1583,'[1]Jenis sampah'!$M:$M,0))))</f>
        <v/>
      </c>
      <c r="N1583" t="str">
        <f>IF(ISBLANK(INDEX('[1]Jenis sampah'!L:L,MATCH($Z1583,'[1]Jenis sampah'!$M:$M,0))), "", (INDEX('[1]Jenis sampah'!L:L,MATCH($Z1583,'[1]Jenis sampah'!$M:$M,0))))</f>
        <v/>
      </c>
      <c r="O1583" t="str">
        <f>IF(ISBLANK(INDEX('[1]Sumber sampah'!D:D,MATCH($Z1583,'[1]Sumber sampah'!$K:$K,0))), "", (INDEX('[1]Sumber sampah'!D:D,MATCH($Z1583,'[1]Sumber sampah'!$K:$K,0))))</f>
        <v/>
      </c>
      <c r="P1583" t="str">
        <f>IF(ISBLANK(INDEX('[1]Sumber sampah'!E:E,MATCH($Z1583,'[1]Sumber sampah'!$K:$K,0))), "", (INDEX('[1]Sumber sampah'!E:E,MATCH($Z1583,'[1]Sumber sampah'!$K:$K,0))))</f>
        <v/>
      </c>
      <c r="Q1583" t="str">
        <f>IF(ISBLANK(INDEX('[1]Sumber sampah'!F:F,MATCH($Z1583,'[1]Sumber sampah'!$K:$K,0))), "", (INDEX('[1]Sumber sampah'!F:F,MATCH($Z1583,'[1]Sumber sampah'!$K:$K,0))))</f>
        <v/>
      </c>
      <c r="R1583" t="str">
        <f>IF(ISBLANK(INDEX('[1]Sumber sampah'!G:G,MATCH($Z1583,'[1]Sumber sampah'!$K:$K,0))), "", (INDEX('[1]Sumber sampah'!G:G,MATCH($Z1583,'[1]Sumber sampah'!$K:$K,0))))</f>
        <v/>
      </c>
      <c r="S1583" t="str">
        <f>IF(ISBLANK(INDEX('[1]Sumber sampah'!H:H,MATCH($Z1583,'[1]Sumber sampah'!$K:$K,0))), "", (INDEX('[1]Sumber sampah'!H:H,MATCH($Z1583,'[1]Sumber sampah'!$K:$K,0))))</f>
        <v/>
      </c>
      <c r="T1583" t="str">
        <f>IF(ISBLANK(INDEX('[1]Sumber sampah'!I:I,MATCH($Z1583,'[1]Sumber sampah'!$K:$K,0))), "", (INDEX('[1]Sumber sampah'!I:I,MATCH($Z1583,'[1]Sumber sampah'!$K:$K,0))))</f>
        <v/>
      </c>
      <c r="U1583" t="str">
        <f>IF(ISBLANK(INDEX('[1]Sumber sampah'!J:J,MATCH($Z1583,'[1]Sumber sampah'!$K:$K,0))), "", (INDEX('[1]Sumber sampah'!J:J,MATCH($Z1583,'[1]Sumber sampah'!$K:$K,0))))</f>
        <v/>
      </c>
      <c r="Z1583" t="str">
        <f t="shared" si="24"/>
        <v>2020_Jawa Tengah_Kab. Kudus</v>
      </c>
    </row>
    <row r="1584" spans="1:26" x14ac:dyDescent="0.35">
      <c r="A1584" s="15">
        <v>2020</v>
      </c>
      <c r="B1584" t="s">
        <v>98</v>
      </c>
      <c r="C1584" t="s">
        <v>307</v>
      </c>
      <c r="D1584" s="16">
        <v>697.04</v>
      </c>
      <c r="E1584" s="17">
        <v>254418.3</v>
      </c>
      <c r="F1584">
        <f>IF(ISBLANK(INDEX('[1]Jenis sampah'!D:D,MATCH($Z1584,'[1]Jenis sampah'!$M:$M,0))), "", (INDEX('[1]Jenis sampah'!D:D,MATCH($Z1584,'[1]Jenis sampah'!$M:$M,0))))</f>
        <v>55.08</v>
      </c>
      <c r="G1584">
        <f>IF(ISBLANK(INDEX('[1]Jenis sampah'!E:E,MATCH($Z1584,'[1]Jenis sampah'!$M:$M,0))), "", (INDEX('[1]Jenis sampah'!E:E,MATCH($Z1584,'[1]Jenis sampah'!$M:$M,0))))</f>
        <v>5.29</v>
      </c>
      <c r="H1584">
        <f>IF(ISBLANK(INDEX('[1]Jenis sampah'!F:F,MATCH($Z1584,'[1]Jenis sampah'!$M:$M,0))), "", (INDEX('[1]Jenis sampah'!F:F,MATCH($Z1584,'[1]Jenis sampah'!$M:$M,0))))</f>
        <v>11.48</v>
      </c>
      <c r="I1584">
        <f>IF(ISBLANK(INDEX('[1]Jenis sampah'!G:G,MATCH($Z1584,'[1]Jenis sampah'!$M:$M,0))), "", (INDEX('[1]Jenis sampah'!G:G,MATCH($Z1584,'[1]Jenis sampah'!$M:$M,0))))</f>
        <v>19.63</v>
      </c>
      <c r="J1584">
        <f>IF(ISBLANK(INDEX('[1]Jenis sampah'!H:H,MATCH($Z1584,'[1]Jenis sampah'!$M:$M,0))), "", (INDEX('[1]Jenis sampah'!H:H,MATCH($Z1584,'[1]Jenis sampah'!$M:$M,0))))</f>
        <v>1.26</v>
      </c>
      <c r="K1584">
        <f>IF(ISBLANK(INDEX('[1]Jenis sampah'!I:I,MATCH($Z1584,'[1]Jenis sampah'!$M:$M,0))), "", (INDEX('[1]Jenis sampah'!I:I,MATCH($Z1584,'[1]Jenis sampah'!$M:$M,0))))</f>
        <v>2.12</v>
      </c>
      <c r="L1584">
        <f>IF(ISBLANK(INDEX('[1]Jenis sampah'!J:J,MATCH($Z1584,'[1]Jenis sampah'!$M:$M,0))), "", (INDEX('[1]Jenis sampah'!J:J,MATCH($Z1584,'[1]Jenis sampah'!$M:$M,0))))</f>
        <v>1.02</v>
      </c>
      <c r="M1584">
        <f>IF(ISBLANK(INDEX('[1]Jenis sampah'!K:K,MATCH($Z1584,'[1]Jenis sampah'!$M:$M,0))), "", (INDEX('[1]Jenis sampah'!K:K,MATCH($Z1584,'[1]Jenis sampah'!$M:$M,0))))</f>
        <v>1.2</v>
      </c>
      <c r="N1584">
        <f>IF(ISBLANK(INDEX('[1]Jenis sampah'!L:L,MATCH($Z1584,'[1]Jenis sampah'!$M:$M,0))), "", (INDEX('[1]Jenis sampah'!L:L,MATCH($Z1584,'[1]Jenis sampah'!$M:$M,0))))</f>
        <v>2.92</v>
      </c>
      <c r="O1584">
        <f>IF(ISBLANK(INDEX('[1]Sumber sampah'!D:D,MATCH($Z1584,'[1]Sumber sampah'!$K:$K,0))), "", (INDEX('[1]Sumber sampah'!D:D,MATCH($Z1584,'[1]Sumber sampah'!$K:$K,0))))</f>
        <v>89046.399999999994</v>
      </c>
      <c r="P1584">
        <f>IF(ISBLANK(INDEX('[1]Sumber sampah'!E:E,MATCH($Z1584,'[1]Sumber sampah'!$K:$K,0))), "", (INDEX('[1]Sumber sampah'!E:E,MATCH($Z1584,'[1]Sumber sampah'!$K:$K,0))))</f>
        <v>20353.5</v>
      </c>
      <c r="Q1584">
        <f>IF(ISBLANK(INDEX('[1]Sumber sampah'!F:F,MATCH($Z1584,'[1]Sumber sampah'!$K:$K,0))), "", (INDEX('[1]Sumber sampah'!F:F,MATCH($Z1584,'[1]Sumber sampah'!$K:$K,0))))</f>
        <v>63604.6</v>
      </c>
      <c r="R1584">
        <f>IF(ISBLANK(INDEX('[1]Sumber sampah'!G:G,MATCH($Z1584,'[1]Sumber sampah'!$K:$K,0))), "", (INDEX('[1]Sumber sampah'!G:G,MATCH($Z1584,'[1]Sumber sampah'!$K:$K,0))))</f>
        <v>25441.8</v>
      </c>
      <c r="S1584">
        <f>IF(ISBLANK(INDEX('[1]Sumber sampah'!H:H,MATCH($Z1584,'[1]Sumber sampah'!$K:$K,0))), "", (INDEX('[1]Sumber sampah'!H:H,MATCH($Z1584,'[1]Sumber sampah'!$K:$K,0))))</f>
        <v>33074.400000000001</v>
      </c>
      <c r="T1584">
        <f>IF(ISBLANK(INDEX('[1]Sumber sampah'!I:I,MATCH($Z1584,'[1]Sumber sampah'!$K:$K,0))), "", (INDEX('[1]Sumber sampah'!I:I,MATCH($Z1584,'[1]Sumber sampah'!$K:$K,0))))</f>
        <v>12720.9</v>
      </c>
      <c r="U1584">
        <f>IF(ISBLANK(INDEX('[1]Sumber sampah'!J:J,MATCH($Z1584,'[1]Sumber sampah'!$K:$K,0))), "", (INDEX('[1]Sumber sampah'!J:J,MATCH($Z1584,'[1]Sumber sampah'!$K:$K,0))))</f>
        <v>10176.700000000001</v>
      </c>
      <c r="Z1584" t="str">
        <f t="shared" si="24"/>
        <v>2020_Jawa Tengah_Kab. Jepara</v>
      </c>
    </row>
    <row r="1585" spans="1:26" x14ac:dyDescent="0.35">
      <c r="A1585" s="15">
        <v>2020</v>
      </c>
      <c r="B1585" t="s">
        <v>98</v>
      </c>
      <c r="C1585" t="s">
        <v>102</v>
      </c>
      <c r="D1585" s="16">
        <v>533.4</v>
      </c>
      <c r="E1585" s="17">
        <v>194690.09</v>
      </c>
      <c r="F1585">
        <f>IF(ISBLANK(INDEX('[1]Jenis sampah'!D:D,MATCH($Z1585,'[1]Jenis sampah'!$M:$M,0))), "", (INDEX('[1]Jenis sampah'!D:D,MATCH($Z1585,'[1]Jenis sampah'!$M:$M,0))))</f>
        <v>58</v>
      </c>
      <c r="G1585">
        <f>IF(ISBLANK(INDEX('[1]Jenis sampah'!E:E,MATCH($Z1585,'[1]Jenis sampah'!$M:$M,0))), "", (INDEX('[1]Jenis sampah'!E:E,MATCH($Z1585,'[1]Jenis sampah'!$M:$M,0))))</f>
        <v>5</v>
      </c>
      <c r="H1585">
        <f>IF(ISBLANK(INDEX('[1]Jenis sampah'!F:F,MATCH($Z1585,'[1]Jenis sampah'!$M:$M,0))), "", (INDEX('[1]Jenis sampah'!F:F,MATCH($Z1585,'[1]Jenis sampah'!$M:$M,0))))</f>
        <v>8.9</v>
      </c>
      <c r="I1585">
        <f>IF(ISBLANK(INDEX('[1]Jenis sampah'!G:G,MATCH($Z1585,'[1]Jenis sampah'!$M:$M,0))), "", (INDEX('[1]Jenis sampah'!G:G,MATCH($Z1585,'[1]Jenis sampah'!$M:$M,0))))</f>
        <v>19</v>
      </c>
      <c r="J1585">
        <f>IF(ISBLANK(INDEX('[1]Jenis sampah'!H:H,MATCH($Z1585,'[1]Jenis sampah'!$M:$M,0))), "", (INDEX('[1]Jenis sampah'!H:H,MATCH($Z1585,'[1]Jenis sampah'!$M:$M,0))))</f>
        <v>2.5</v>
      </c>
      <c r="K1585">
        <f>IF(ISBLANK(INDEX('[1]Jenis sampah'!I:I,MATCH($Z1585,'[1]Jenis sampah'!$M:$M,0))), "", (INDEX('[1]Jenis sampah'!I:I,MATCH($Z1585,'[1]Jenis sampah'!$M:$M,0))))</f>
        <v>3.2</v>
      </c>
      <c r="L1585" t="str">
        <f>IF(ISBLANK(INDEX('[1]Jenis sampah'!J:J,MATCH($Z1585,'[1]Jenis sampah'!$M:$M,0))), "", (INDEX('[1]Jenis sampah'!J:J,MATCH($Z1585,'[1]Jenis sampah'!$M:$M,0))))</f>
        <v/>
      </c>
      <c r="M1585">
        <f>IF(ISBLANK(INDEX('[1]Jenis sampah'!K:K,MATCH($Z1585,'[1]Jenis sampah'!$M:$M,0))), "", (INDEX('[1]Jenis sampah'!K:K,MATCH($Z1585,'[1]Jenis sampah'!$M:$M,0))))</f>
        <v>2.2999999999999998</v>
      </c>
      <c r="N1585">
        <f>IF(ISBLANK(INDEX('[1]Jenis sampah'!L:L,MATCH($Z1585,'[1]Jenis sampah'!$M:$M,0))), "", (INDEX('[1]Jenis sampah'!L:L,MATCH($Z1585,'[1]Jenis sampah'!$M:$M,0))))</f>
        <v>0.5</v>
      </c>
      <c r="O1585">
        <f>IF(ISBLANK(INDEX('[1]Sumber sampah'!D:D,MATCH($Z1585,'[1]Sumber sampah'!$K:$K,0))), "", (INDEX('[1]Sumber sampah'!D:D,MATCH($Z1585,'[1]Sumber sampah'!$K:$K,0))))</f>
        <v>32.5</v>
      </c>
      <c r="P1585">
        <f>IF(ISBLANK(INDEX('[1]Sumber sampah'!E:E,MATCH($Z1585,'[1]Sumber sampah'!$K:$K,0))), "", (INDEX('[1]Sumber sampah'!E:E,MATCH($Z1585,'[1]Sumber sampah'!$K:$K,0))))</f>
        <v>23.3</v>
      </c>
      <c r="Q1585">
        <f>IF(ISBLANK(INDEX('[1]Sumber sampah'!F:F,MATCH($Z1585,'[1]Sumber sampah'!$K:$K,0))), "", (INDEX('[1]Sumber sampah'!F:F,MATCH($Z1585,'[1]Sumber sampah'!$K:$K,0))))</f>
        <v>28.2</v>
      </c>
      <c r="R1585" t="str">
        <f>IF(ISBLANK(INDEX('[1]Sumber sampah'!G:G,MATCH($Z1585,'[1]Sumber sampah'!$K:$K,0))), "", (INDEX('[1]Sumber sampah'!G:G,MATCH($Z1585,'[1]Sumber sampah'!$K:$K,0))))</f>
        <v/>
      </c>
      <c r="S1585" t="str">
        <f>IF(ISBLANK(INDEX('[1]Sumber sampah'!H:H,MATCH($Z1585,'[1]Sumber sampah'!$K:$K,0))), "", (INDEX('[1]Sumber sampah'!H:H,MATCH($Z1585,'[1]Sumber sampah'!$K:$K,0))))</f>
        <v/>
      </c>
      <c r="T1585">
        <f>IF(ISBLANK(INDEX('[1]Sumber sampah'!I:I,MATCH($Z1585,'[1]Sumber sampah'!$K:$K,0))), "", (INDEX('[1]Sumber sampah'!I:I,MATCH($Z1585,'[1]Sumber sampah'!$K:$K,0))))</f>
        <v>6.2</v>
      </c>
      <c r="U1585">
        <f>IF(ISBLANK(INDEX('[1]Sumber sampah'!J:J,MATCH($Z1585,'[1]Sumber sampah'!$K:$K,0))), "", (INDEX('[1]Sumber sampah'!J:J,MATCH($Z1585,'[1]Sumber sampah'!$K:$K,0))))</f>
        <v>2</v>
      </c>
      <c r="Z1585" t="str">
        <f t="shared" si="24"/>
        <v>2020_Jawa Tengah_Kab. Semarang</v>
      </c>
    </row>
    <row r="1586" spans="1:26" x14ac:dyDescent="0.35">
      <c r="A1586" s="15">
        <v>2020</v>
      </c>
      <c r="B1586" t="s">
        <v>98</v>
      </c>
      <c r="C1586" t="s">
        <v>308</v>
      </c>
      <c r="D1586" s="16">
        <v>496.28</v>
      </c>
      <c r="E1586" s="17">
        <v>181143.8</v>
      </c>
      <c r="F1586">
        <f>IF(ISBLANK(INDEX('[1]Jenis sampah'!D:D,MATCH($Z1586,'[1]Jenis sampah'!$M:$M,0))), "", (INDEX('[1]Jenis sampah'!D:D,MATCH($Z1586,'[1]Jenis sampah'!$M:$M,0))))</f>
        <v>28.32</v>
      </c>
      <c r="G1586">
        <f>IF(ISBLANK(INDEX('[1]Jenis sampah'!E:E,MATCH($Z1586,'[1]Jenis sampah'!$M:$M,0))), "", (INDEX('[1]Jenis sampah'!E:E,MATCH($Z1586,'[1]Jenis sampah'!$M:$M,0))))</f>
        <v>33.979999999999997</v>
      </c>
      <c r="H1586">
        <f>IF(ISBLANK(INDEX('[1]Jenis sampah'!F:F,MATCH($Z1586,'[1]Jenis sampah'!$M:$M,0))), "", (INDEX('[1]Jenis sampah'!F:F,MATCH($Z1586,'[1]Jenis sampah'!$M:$M,0))))</f>
        <v>11.4</v>
      </c>
      <c r="I1586">
        <f>IF(ISBLANK(INDEX('[1]Jenis sampah'!G:G,MATCH($Z1586,'[1]Jenis sampah'!$M:$M,0))), "", (INDEX('[1]Jenis sampah'!G:G,MATCH($Z1586,'[1]Jenis sampah'!$M:$M,0))))</f>
        <v>10.57</v>
      </c>
      <c r="J1586">
        <f>IF(ISBLANK(INDEX('[1]Jenis sampah'!H:H,MATCH($Z1586,'[1]Jenis sampah'!$M:$M,0))), "", (INDEX('[1]Jenis sampah'!H:H,MATCH($Z1586,'[1]Jenis sampah'!$M:$M,0))))</f>
        <v>1.37</v>
      </c>
      <c r="K1586">
        <f>IF(ISBLANK(INDEX('[1]Jenis sampah'!I:I,MATCH($Z1586,'[1]Jenis sampah'!$M:$M,0))), "", (INDEX('[1]Jenis sampah'!I:I,MATCH($Z1586,'[1]Jenis sampah'!$M:$M,0))))</f>
        <v>2.4</v>
      </c>
      <c r="L1586">
        <f>IF(ISBLANK(INDEX('[1]Jenis sampah'!J:J,MATCH($Z1586,'[1]Jenis sampah'!$M:$M,0))), "", (INDEX('[1]Jenis sampah'!J:J,MATCH($Z1586,'[1]Jenis sampah'!$M:$M,0))))</f>
        <v>1.24</v>
      </c>
      <c r="M1586">
        <f>IF(ISBLANK(INDEX('[1]Jenis sampah'!K:K,MATCH($Z1586,'[1]Jenis sampah'!$M:$M,0))), "", (INDEX('[1]Jenis sampah'!K:K,MATCH($Z1586,'[1]Jenis sampah'!$M:$M,0))))</f>
        <v>2.25</v>
      </c>
      <c r="N1586">
        <f>IF(ISBLANK(INDEX('[1]Jenis sampah'!L:L,MATCH($Z1586,'[1]Jenis sampah'!$M:$M,0))), "", (INDEX('[1]Jenis sampah'!L:L,MATCH($Z1586,'[1]Jenis sampah'!$M:$M,0))))</f>
        <v>8.3800000000000008</v>
      </c>
      <c r="O1586">
        <f>IF(ISBLANK(INDEX('[1]Sumber sampah'!D:D,MATCH($Z1586,'[1]Sumber sampah'!$K:$K,0))), "", (INDEX('[1]Sumber sampah'!D:D,MATCH($Z1586,'[1]Sumber sampah'!$K:$K,0))))</f>
        <v>55</v>
      </c>
      <c r="P1586">
        <f>IF(ISBLANK(INDEX('[1]Sumber sampah'!E:E,MATCH($Z1586,'[1]Sumber sampah'!$K:$K,0))), "", (INDEX('[1]Sumber sampah'!E:E,MATCH($Z1586,'[1]Sumber sampah'!$K:$K,0))))</f>
        <v>4</v>
      </c>
      <c r="Q1586">
        <f>IF(ISBLANK(INDEX('[1]Sumber sampah'!F:F,MATCH($Z1586,'[1]Sumber sampah'!$K:$K,0))), "", (INDEX('[1]Sumber sampah'!F:F,MATCH($Z1586,'[1]Sumber sampah'!$K:$K,0))))</f>
        <v>15.43</v>
      </c>
      <c r="R1586">
        <f>IF(ISBLANK(INDEX('[1]Sumber sampah'!G:G,MATCH($Z1586,'[1]Sumber sampah'!$K:$K,0))), "", (INDEX('[1]Sumber sampah'!G:G,MATCH($Z1586,'[1]Sumber sampah'!$K:$K,0))))</f>
        <v>6</v>
      </c>
      <c r="S1586">
        <f>IF(ISBLANK(INDEX('[1]Sumber sampah'!H:H,MATCH($Z1586,'[1]Sumber sampah'!$K:$K,0))), "", (INDEX('[1]Sumber sampah'!H:H,MATCH($Z1586,'[1]Sumber sampah'!$K:$K,0))))</f>
        <v>10</v>
      </c>
      <c r="T1586">
        <f>IF(ISBLANK(INDEX('[1]Sumber sampah'!I:I,MATCH($Z1586,'[1]Sumber sampah'!$K:$K,0))), "", (INDEX('[1]Sumber sampah'!I:I,MATCH($Z1586,'[1]Sumber sampah'!$K:$K,0))))</f>
        <v>9</v>
      </c>
      <c r="U1586">
        <f>IF(ISBLANK(INDEX('[1]Sumber sampah'!J:J,MATCH($Z1586,'[1]Sumber sampah'!$K:$K,0))), "", (INDEX('[1]Sumber sampah'!J:J,MATCH($Z1586,'[1]Sumber sampah'!$K:$K,0))))</f>
        <v>11</v>
      </c>
      <c r="Z1586" t="str">
        <f t="shared" si="24"/>
        <v>2020_Jawa Tengah_Kab. Temanggung</v>
      </c>
    </row>
    <row r="1587" spans="1:26" x14ac:dyDescent="0.35">
      <c r="A1587" s="15">
        <v>2020</v>
      </c>
      <c r="B1587" t="s">
        <v>98</v>
      </c>
      <c r="C1587" t="s">
        <v>309</v>
      </c>
      <c r="D1587" s="16">
        <v>407.4</v>
      </c>
      <c r="E1587" s="17">
        <v>148701.73000000001</v>
      </c>
      <c r="F1587">
        <f>IF(ISBLANK(INDEX('[1]Jenis sampah'!D:D,MATCH($Z1587,'[1]Jenis sampah'!$M:$M,0))), "", (INDEX('[1]Jenis sampah'!D:D,MATCH($Z1587,'[1]Jenis sampah'!$M:$M,0))))</f>
        <v>51.54</v>
      </c>
      <c r="G1587">
        <f>IF(ISBLANK(INDEX('[1]Jenis sampah'!E:E,MATCH($Z1587,'[1]Jenis sampah'!$M:$M,0))), "", (INDEX('[1]Jenis sampah'!E:E,MATCH($Z1587,'[1]Jenis sampah'!$M:$M,0))))</f>
        <v>19.88</v>
      </c>
      <c r="H1587">
        <f>IF(ISBLANK(INDEX('[1]Jenis sampah'!F:F,MATCH($Z1587,'[1]Jenis sampah'!$M:$M,0))), "", (INDEX('[1]Jenis sampah'!F:F,MATCH($Z1587,'[1]Jenis sampah'!$M:$M,0))))</f>
        <v>9.49</v>
      </c>
      <c r="I1587">
        <f>IF(ISBLANK(INDEX('[1]Jenis sampah'!G:G,MATCH($Z1587,'[1]Jenis sampah'!$M:$M,0))), "", (INDEX('[1]Jenis sampah'!G:G,MATCH($Z1587,'[1]Jenis sampah'!$M:$M,0))))</f>
        <v>11.31</v>
      </c>
      <c r="J1587">
        <f>IF(ISBLANK(INDEX('[1]Jenis sampah'!H:H,MATCH($Z1587,'[1]Jenis sampah'!$M:$M,0))), "", (INDEX('[1]Jenis sampah'!H:H,MATCH($Z1587,'[1]Jenis sampah'!$M:$M,0))))</f>
        <v>1.29</v>
      </c>
      <c r="K1587">
        <f>IF(ISBLANK(INDEX('[1]Jenis sampah'!I:I,MATCH($Z1587,'[1]Jenis sampah'!$M:$M,0))), "", (INDEX('[1]Jenis sampah'!I:I,MATCH($Z1587,'[1]Jenis sampah'!$M:$M,0))))</f>
        <v>3.09</v>
      </c>
      <c r="L1587">
        <f>IF(ISBLANK(INDEX('[1]Jenis sampah'!J:J,MATCH($Z1587,'[1]Jenis sampah'!$M:$M,0))), "", (INDEX('[1]Jenis sampah'!J:J,MATCH($Z1587,'[1]Jenis sampah'!$M:$M,0))))</f>
        <v>0.88</v>
      </c>
      <c r="M1587">
        <f>IF(ISBLANK(INDEX('[1]Jenis sampah'!K:K,MATCH($Z1587,'[1]Jenis sampah'!$M:$M,0))), "", (INDEX('[1]Jenis sampah'!K:K,MATCH($Z1587,'[1]Jenis sampah'!$M:$M,0))))</f>
        <v>2.0699999999999998</v>
      </c>
      <c r="N1587">
        <f>IF(ISBLANK(INDEX('[1]Jenis sampah'!L:L,MATCH($Z1587,'[1]Jenis sampah'!$M:$M,0))), "", (INDEX('[1]Jenis sampah'!L:L,MATCH($Z1587,'[1]Jenis sampah'!$M:$M,0))))</f>
        <v>0.45</v>
      </c>
      <c r="O1587">
        <f>IF(ISBLANK(INDEX('[1]Sumber sampah'!D:D,MATCH($Z1587,'[1]Sumber sampah'!$K:$K,0))), "", (INDEX('[1]Sumber sampah'!D:D,MATCH($Z1587,'[1]Sumber sampah'!$K:$K,0))))</f>
        <v>0</v>
      </c>
      <c r="P1587">
        <f>IF(ISBLANK(INDEX('[1]Sumber sampah'!E:E,MATCH($Z1587,'[1]Sumber sampah'!$K:$K,0))), "", (INDEX('[1]Sumber sampah'!E:E,MATCH($Z1587,'[1]Sumber sampah'!$K:$K,0))))</f>
        <v>0.05</v>
      </c>
      <c r="Q1587">
        <f>IF(ISBLANK(INDEX('[1]Sumber sampah'!F:F,MATCH($Z1587,'[1]Sumber sampah'!$K:$K,0))), "", (INDEX('[1]Sumber sampah'!F:F,MATCH($Z1587,'[1]Sumber sampah'!$K:$K,0))))</f>
        <v>0.56999999999999995</v>
      </c>
      <c r="R1587">
        <f>IF(ISBLANK(INDEX('[1]Sumber sampah'!G:G,MATCH($Z1587,'[1]Sumber sampah'!$K:$K,0))), "", (INDEX('[1]Sumber sampah'!G:G,MATCH($Z1587,'[1]Sumber sampah'!$K:$K,0))))</f>
        <v>0.01</v>
      </c>
      <c r="S1587">
        <f>IF(ISBLANK(INDEX('[1]Sumber sampah'!H:H,MATCH($Z1587,'[1]Sumber sampah'!$K:$K,0))), "", (INDEX('[1]Sumber sampah'!H:H,MATCH($Z1587,'[1]Sumber sampah'!$K:$K,0))))</f>
        <v>0.04</v>
      </c>
      <c r="T1587">
        <f>IF(ISBLANK(INDEX('[1]Sumber sampah'!I:I,MATCH($Z1587,'[1]Sumber sampah'!$K:$K,0))), "", (INDEX('[1]Sumber sampah'!I:I,MATCH($Z1587,'[1]Sumber sampah'!$K:$K,0))))</f>
        <v>0.37</v>
      </c>
      <c r="U1587">
        <f>IF(ISBLANK(INDEX('[1]Sumber sampah'!J:J,MATCH($Z1587,'[1]Sumber sampah'!$K:$K,0))), "", (INDEX('[1]Sumber sampah'!J:J,MATCH($Z1587,'[1]Sumber sampah'!$K:$K,0))))</f>
        <v>0.39</v>
      </c>
      <c r="Z1587" t="str">
        <f t="shared" si="24"/>
        <v>2020_Jawa Tengah_Kab. Kendal</v>
      </c>
    </row>
    <row r="1588" spans="1:26" x14ac:dyDescent="0.35">
      <c r="A1588" s="15">
        <v>2020</v>
      </c>
      <c r="B1588" t="s">
        <v>98</v>
      </c>
      <c r="C1588" t="s">
        <v>310</v>
      </c>
      <c r="D1588" s="16">
        <v>240.52</v>
      </c>
      <c r="E1588" s="17">
        <v>87788.12</v>
      </c>
      <c r="F1588" t="str">
        <f>IF(ISBLANK(INDEX('[1]Jenis sampah'!D:D,MATCH($Z1588,'[1]Jenis sampah'!$M:$M,0))), "", (INDEX('[1]Jenis sampah'!D:D,MATCH($Z1588,'[1]Jenis sampah'!$M:$M,0))))</f>
        <v/>
      </c>
      <c r="G1588" t="str">
        <f>IF(ISBLANK(INDEX('[1]Jenis sampah'!E:E,MATCH($Z1588,'[1]Jenis sampah'!$M:$M,0))), "", (INDEX('[1]Jenis sampah'!E:E,MATCH($Z1588,'[1]Jenis sampah'!$M:$M,0))))</f>
        <v/>
      </c>
      <c r="H1588" t="str">
        <f>IF(ISBLANK(INDEX('[1]Jenis sampah'!F:F,MATCH($Z1588,'[1]Jenis sampah'!$M:$M,0))), "", (INDEX('[1]Jenis sampah'!F:F,MATCH($Z1588,'[1]Jenis sampah'!$M:$M,0))))</f>
        <v/>
      </c>
      <c r="I1588" t="str">
        <f>IF(ISBLANK(INDEX('[1]Jenis sampah'!G:G,MATCH($Z1588,'[1]Jenis sampah'!$M:$M,0))), "", (INDEX('[1]Jenis sampah'!G:G,MATCH($Z1588,'[1]Jenis sampah'!$M:$M,0))))</f>
        <v/>
      </c>
      <c r="J1588" t="str">
        <f>IF(ISBLANK(INDEX('[1]Jenis sampah'!H:H,MATCH($Z1588,'[1]Jenis sampah'!$M:$M,0))), "", (INDEX('[1]Jenis sampah'!H:H,MATCH($Z1588,'[1]Jenis sampah'!$M:$M,0))))</f>
        <v/>
      </c>
      <c r="K1588" t="str">
        <f>IF(ISBLANK(INDEX('[1]Jenis sampah'!I:I,MATCH($Z1588,'[1]Jenis sampah'!$M:$M,0))), "", (INDEX('[1]Jenis sampah'!I:I,MATCH($Z1588,'[1]Jenis sampah'!$M:$M,0))))</f>
        <v/>
      </c>
      <c r="L1588" t="str">
        <f>IF(ISBLANK(INDEX('[1]Jenis sampah'!J:J,MATCH($Z1588,'[1]Jenis sampah'!$M:$M,0))), "", (INDEX('[1]Jenis sampah'!J:J,MATCH($Z1588,'[1]Jenis sampah'!$M:$M,0))))</f>
        <v/>
      </c>
      <c r="M1588" t="str">
        <f>IF(ISBLANK(INDEX('[1]Jenis sampah'!K:K,MATCH($Z1588,'[1]Jenis sampah'!$M:$M,0))), "", (INDEX('[1]Jenis sampah'!K:K,MATCH($Z1588,'[1]Jenis sampah'!$M:$M,0))))</f>
        <v/>
      </c>
      <c r="N1588" t="str">
        <f>IF(ISBLANK(INDEX('[1]Jenis sampah'!L:L,MATCH($Z1588,'[1]Jenis sampah'!$M:$M,0))), "", (INDEX('[1]Jenis sampah'!L:L,MATCH($Z1588,'[1]Jenis sampah'!$M:$M,0))))</f>
        <v/>
      </c>
      <c r="O1588" t="str">
        <f>IF(ISBLANK(INDEX('[1]Sumber sampah'!D:D,MATCH($Z1588,'[1]Sumber sampah'!$K:$K,0))), "", (INDEX('[1]Sumber sampah'!D:D,MATCH($Z1588,'[1]Sumber sampah'!$K:$K,0))))</f>
        <v/>
      </c>
      <c r="P1588" t="str">
        <f>IF(ISBLANK(INDEX('[1]Sumber sampah'!E:E,MATCH($Z1588,'[1]Sumber sampah'!$K:$K,0))), "", (INDEX('[1]Sumber sampah'!E:E,MATCH($Z1588,'[1]Sumber sampah'!$K:$K,0))))</f>
        <v/>
      </c>
      <c r="Q1588" t="str">
        <f>IF(ISBLANK(INDEX('[1]Sumber sampah'!F:F,MATCH($Z1588,'[1]Sumber sampah'!$K:$K,0))), "", (INDEX('[1]Sumber sampah'!F:F,MATCH($Z1588,'[1]Sumber sampah'!$K:$K,0))))</f>
        <v/>
      </c>
      <c r="R1588" t="str">
        <f>IF(ISBLANK(INDEX('[1]Sumber sampah'!G:G,MATCH($Z1588,'[1]Sumber sampah'!$K:$K,0))), "", (INDEX('[1]Sumber sampah'!G:G,MATCH($Z1588,'[1]Sumber sampah'!$K:$K,0))))</f>
        <v/>
      </c>
      <c r="S1588" t="str">
        <f>IF(ISBLANK(INDEX('[1]Sumber sampah'!H:H,MATCH($Z1588,'[1]Sumber sampah'!$K:$K,0))), "", (INDEX('[1]Sumber sampah'!H:H,MATCH($Z1588,'[1]Sumber sampah'!$K:$K,0))))</f>
        <v/>
      </c>
      <c r="T1588" t="str">
        <f>IF(ISBLANK(INDEX('[1]Sumber sampah'!I:I,MATCH($Z1588,'[1]Sumber sampah'!$K:$K,0))), "", (INDEX('[1]Sumber sampah'!I:I,MATCH($Z1588,'[1]Sumber sampah'!$K:$K,0))))</f>
        <v/>
      </c>
      <c r="U1588" t="str">
        <f>IF(ISBLANK(INDEX('[1]Sumber sampah'!J:J,MATCH($Z1588,'[1]Sumber sampah'!$K:$K,0))), "", (INDEX('[1]Sumber sampah'!J:J,MATCH($Z1588,'[1]Sumber sampah'!$K:$K,0))))</f>
        <v/>
      </c>
      <c r="Z1588" t="str">
        <f t="shared" si="24"/>
        <v>2020_Jawa Tengah_Kab. Batang</v>
      </c>
    </row>
    <row r="1589" spans="1:26" x14ac:dyDescent="0.35">
      <c r="A1589" s="15">
        <v>2020</v>
      </c>
      <c r="B1589" t="s">
        <v>98</v>
      </c>
      <c r="C1589" t="s">
        <v>312</v>
      </c>
      <c r="D1589" s="16">
        <v>391.7</v>
      </c>
      <c r="E1589" s="17">
        <v>142970.65</v>
      </c>
      <c r="F1589">
        <f>IF(ISBLANK(INDEX('[1]Jenis sampah'!D:D,MATCH($Z1589,'[1]Jenis sampah'!$M:$M,0))), "", (INDEX('[1]Jenis sampah'!D:D,MATCH($Z1589,'[1]Jenis sampah'!$M:$M,0))))</f>
        <v>40</v>
      </c>
      <c r="G1589">
        <f>IF(ISBLANK(INDEX('[1]Jenis sampah'!E:E,MATCH($Z1589,'[1]Jenis sampah'!$M:$M,0))), "", (INDEX('[1]Jenis sampah'!E:E,MATCH($Z1589,'[1]Jenis sampah'!$M:$M,0))))</f>
        <v>5</v>
      </c>
      <c r="H1589">
        <f>IF(ISBLANK(INDEX('[1]Jenis sampah'!F:F,MATCH($Z1589,'[1]Jenis sampah'!$M:$M,0))), "", (INDEX('[1]Jenis sampah'!F:F,MATCH($Z1589,'[1]Jenis sampah'!$M:$M,0))))</f>
        <v>10</v>
      </c>
      <c r="I1589">
        <f>IF(ISBLANK(INDEX('[1]Jenis sampah'!G:G,MATCH($Z1589,'[1]Jenis sampah'!$M:$M,0))), "", (INDEX('[1]Jenis sampah'!G:G,MATCH($Z1589,'[1]Jenis sampah'!$M:$M,0))))</f>
        <v>25</v>
      </c>
      <c r="J1589">
        <f>IF(ISBLANK(INDEX('[1]Jenis sampah'!H:H,MATCH($Z1589,'[1]Jenis sampah'!$M:$M,0))), "", (INDEX('[1]Jenis sampah'!H:H,MATCH($Z1589,'[1]Jenis sampah'!$M:$M,0))))</f>
        <v>2</v>
      </c>
      <c r="K1589">
        <f>IF(ISBLANK(INDEX('[1]Jenis sampah'!I:I,MATCH($Z1589,'[1]Jenis sampah'!$M:$M,0))), "", (INDEX('[1]Jenis sampah'!I:I,MATCH($Z1589,'[1]Jenis sampah'!$M:$M,0))))</f>
        <v>4</v>
      </c>
      <c r="L1589">
        <f>IF(ISBLANK(INDEX('[1]Jenis sampah'!J:J,MATCH($Z1589,'[1]Jenis sampah'!$M:$M,0))), "", (INDEX('[1]Jenis sampah'!J:J,MATCH($Z1589,'[1]Jenis sampah'!$M:$M,0))))</f>
        <v>5</v>
      </c>
      <c r="M1589">
        <f>IF(ISBLANK(INDEX('[1]Jenis sampah'!K:K,MATCH($Z1589,'[1]Jenis sampah'!$M:$M,0))), "", (INDEX('[1]Jenis sampah'!K:K,MATCH($Z1589,'[1]Jenis sampah'!$M:$M,0))))</f>
        <v>7</v>
      </c>
      <c r="N1589">
        <f>IF(ISBLANK(INDEX('[1]Jenis sampah'!L:L,MATCH($Z1589,'[1]Jenis sampah'!$M:$M,0))), "", (INDEX('[1]Jenis sampah'!L:L,MATCH($Z1589,'[1]Jenis sampah'!$M:$M,0))))</f>
        <v>2</v>
      </c>
      <c r="O1589">
        <f>IF(ISBLANK(INDEX('[1]Sumber sampah'!D:D,MATCH($Z1589,'[1]Sumber sampah'!$K:$K,0))), "", (INDEX('[1]Sumber sampah'!D:D,MATCH($Z1589,'[1]Sumber sampah'!$K:$K,0))))</f>
        <v>176</v>
      </c>
      <c r="P1589">
        <f>IF(ISBLANK(INDEX('[1]Sumber sampah'!E:E,MATCH($Z1589,'[1]Sumber sampah'!$K:$K,0))), "", (INDEX('[1]Sumber sampah'!E:E,MATCH($Z1589,'[1]Sumber sampah'!$K:$K,0))))</f>
        <v>23</v>
      </c>
      <c r="Q1589">
        <f>IF(ISBLANK(INDEX('[1]Sumber sampah'!F:F,MATCH($Z1589,'[1]Sumber sampah'!$K:$K,0))), "", (INDEX('[1]Sumber sampah'!F:F,MATCH($Z1589,'[1]Sumber sampah'!$K:$K,0))))</f>
        <v>56</v>
      </c>
      <c r="R1589">
        <f>IF(ISBLANK(INDEX('[1]Sumber sampah'!G:G,MATCH($Z1589,'[1]Sumber sampah'!$K:$K,0))), "", (INDEX('[1]Sumber sampah'!G:G,MATCH($Z1589,'[1]Sumber sampah'!$K:$K,0))))</f>
        <v>48</v>
      </c>
      <c r="S1589">
        <f>IF(ISBLANK(INDEX('[1]Sumber sampah'!H:H,MATCH($Z1589,'[1]Sumber sampah'!$K:$K,0))), "", (INDEX('[1]Sumber sampah'!H:H,MATCH($Z1589,'[1]Sumber sampah'!$K:$K,0))))</f>
        <v>28</v>
      </c>
      <c r="T1589">
        <f>IF(ISBLANK(INDEX('[1]Sumber sampah'!I:I,MATCH($Z1589,'[1]Sumber sampah'!$K:$K,0))), "", (INDEX('[1]Sumber sampah'!I:I,MATCH($Z1589,'[1]Sumber sampah'!$K:$K,0))))</f>
        <v>57</v>
      </c>
      <c r="U1589">
        <f>IF(ISBLANK(INDEX('[1]Sumber sampah'!J:J,MATCH($Z1589,'[1]Sumber sampah'!$K:$K,0))), "", (INDEX('[1]Sumber sampah'!J:J,MATCH($Z1589,'[1]Sumber sampah'!$K:$K,0))))</f>
        <v>3.7</v>
      </c>
      <c r="Z1589" t="str">
        <f t="shared" si="24"/>
        <v>2020_Jawa Tengah_Kab. Pemalang</v>
      </c>
    </row>
    <row r="1590" spans="1:26" x14ac:dyDescent="0.35">
      <c r="A1590" s="15">
        <v>2020</v>
      </c>
      <c r="B1590" t="s">
        <v>98</v>
      </c>
      <c r="C1590" t="s">
        <v>313</v>
      </c>
      <c r="D1590" s="17">
        <v>1018.57</v>
      </c>
      <c r="E1590" s="17">
        <v>371778.31</v>
      </c>
      <c r="F1590">
        <f>IF(ISBLANK(INDEX('[1]Jenis sampah'!D:D,MATCH($Z1590,'[1]Jenis sampah'!$M:$M,0))), "", (INDEX('[1]Jenis sampah'!D:D,MATCH($Z1590,'[1]Jenis sampah'!$M:$M,0))))</f>
        <v>39</v>
      </c>
      <c r="G1590">
        <f>IF(ISBLANK(INDEX('[1]Jenis sampah'!E:E,MATCH($Z1590,'[1]Jenis sampah'!$M:$M,0))), "", (INDEX('[1]Jenis sampah'!E:E,MATCH($Z1590,'[1]Jenis sampah'!$M:$M,0))))</f>
        <v>20.8</v>
      </c>
      <c r="H1590">
        <f>IF(ISBLANK(INDEX('[1]Jenis sampah'!F:F,MATCH($Z1590,'[1]Jenis sampah'!$M:$M,0))), "", (INDEX('[1]Jenis sampah'!F:F,MATCH($Z1590,'[1]Jenis sampah'!$M:$M,0))))</f>
        <v>8.6999999999999993</v>
      </c>
      <c r="I1590">
        <f>IF(ISBLANK(INDEX('[1]Jenis sampah'!G:G,MATCH($Z1590,'[1]Jenis sampah'!$M:$M,0))), "", (INDEX('[1]Jenis sampah'!G:G,MATCH($Z1590,'[1]Jenis sampah'!$M:$M,0))))</f>
        <v>14.5</v>
      </c>
      <c r="J1590">
        <f>IF(ISBLANK(INDEX('[1]Jenis sampah'!H:H,MATCH($Z1590,'[1]Jenis sampah'!$M:$M,0))), "", (INDEX('[1]Jenis sampah'!H:H,MATCH($Z1590,'[1]Jenis sampah'!$M:$M,0))))</f>
        <v>5.2</v>
      </c>
      <c r="K1590">
        <f>IF(ISBLANK(INDEX('[1]Jenis sampah'!I:I,MATCH($Z1590,'[1]Jenis sampah'!$M:$M,0))), "", (INDEX('[1]Jenis sampah'!I:I,MATCH($Z1590,'[1]Jenis sampah'!$M:$M,0))))</f>
        <v>3.5</v>
      </c>
      <c r="L1590">
        <f>IF(ISBLANK(INDEX('[1]Jenis sampah'!J:J,MATCH($Z1590,'[1]Jenis sampah'!$M:$M,0))), "", (INDEX('[1]Jenis sampah'!J:J,MATCH($Z1590,'[1]Jenis sampah'!$M:$M,0))))</f>
        <v>4.8</v>
      </c>
      <c r="M1590">
        <f>IF(ISBLANK(INDEX('[1]Jenis sampah'!K:K,MATCH($Z1590,'[1]Jenis sampah'!$M:$M,0))), "", (INDEX('[1]Jenis sampah'!K:K,MATCH($Z1590,'[1]Jenis sampah'!$M:$M,0))))</f>
        <v>1.6</v>
      </c>
      <c r="N1590">
        <f>IF(ISBLANK(INDEX('[1]Jenis sampah'!L:L,MATCH($Z1590,'[1]Jenis sampah'!$M:$M,0))), "", (INDEX('[1]Jenis sampah'!L:L,MATCH($Z1590,'[1]Jenis sampah'!$M:$M,0))))</f>
        <v>1.9</v>
      </c>
      <c r="O1590">
        <f>IF(ISBLANK(INDEX('[1]Sumber sampah'!D:D,MATCH($Z1590,'[1]Sumber sampah'!$K:$K,0))), "", (INDEX('[1]Sumber sampah'!D:D,MATCH($Z1590,'[1]Sumber sampah'!$K:$K,0))))</f>
        <v>727.5</v>
      </c>
      <c r="P1590">
        <f>IF(ISBLANK(INDEX('[1]Sumber sampah'!E:E,MATCH($Z1590,'[1]Sumber sampah'!$K:$K,0))), "", (INDEX('[1]Sumber sampah'!E:E,MATCH($Z1590,'[1]Sumber sampah'!$K:$K,0))))</f>
        <v>53.21</v>
      </c>
      <c r="Q1590">
        <f>IF(ISBLANK(INDEX('[1]Sumber sampah'!F:F,MATCH($Z1590,'[1]Sumber sampah'!$K:$K,0))), "", (INDEX('[1]Sumber sampah'!F:F,MATCH($Z1590,'[1]Sumber sampah'!$K:$K,0))))</f>
        <v>128</v>
      </c>
      <c r="R1590">
        <f>IF(ISBLANK(INDEX('[1]Sumber sampah'!G:G,MATCH($Z1590,'[1]Sumber sampah'!$K:$K,0))), "", (INDEX('[1]Sumber sampah'!G:G,MATCH($Z1590,'[1]Sumber sampah'!$K:$K,0))))</f>
        <v>30.2</v>
      </c>
      <c r="S1590">
        <f>IF(ISBLANK(INDEX('[1]Sumber sampah'!H:H,MATCH($Z1590,'[1]Sumber sampah'!$K:$K,0))), "", (INDEX('[1]Sumber sampah'!H:H,MATCH($Z1590,'[1]Sumber sampah'!$K:$K,0))))</f>
        <v>14.5</v>
      </c>
      <c r="T1590">
        <f>IF(ISBLANK(INDEX('[1]Sumber sampah'!I:I,MATCH($Z1590,'[1]Sumber sampah'!$K:$K,0))), "", (INDEX('[1]Sumber sampah'!I:I,MATCH($Z1590,'[1]Sumber sampah'!$K:$K,0))))</f>
        <v>54.6</v>
      </c>
      <c r="U1590">
        <f>IF(ISBLANK(INDEX('[1]Sumber sampah'!J:J,MATCH($Z1590,'[1]Sumber sampah'!$K:$K,0))), "", (INDEX('[1]Sumber sampah'!J:J,MATCH($Z1590,'[1]Sumber sampah'!$K:$K,0))))</f>
        <v>10</v>
      </c>
      <c r="Z1590" t="str">
        <f t="shared" si="24"/>
        <v>2020_Jawa Tengah_Kab. Tegal</v>
      </c>
    </row>
    <row r="1591" spans="1:26" x14ac:dyDescent="0.35">
      <c r="A1591" s="15">
        <v>2020</v>
      </c>
      <c r="B1591" t="s">
        <v>98</v>
      </c>
      <c r="C1591" t="s">
        <v>314</v>
      </c>
      <c r="D1591" s="16">
        <v>989.38</v>
      </c>
      <c r="E1591" s="17">
        <v>361123.52</v>
      </c>
      <c r="F1591">
        <f>IF(ISBLANK(INDEX('[1]Jenis sampah'!D:D,MATCH($Z1591,'[1]Jenis sampah'!$M:$M,0))), "", (INDEX('[1]Jenis sampah'!D:D,MATCH($Z1591,'[1]Jenis sampah'!$M:$M,0))))</f>
        <v>10</v>
      </c>
      <c r="G1591">
        <f>IF(ISBLANK(INDEX('[1]Jenis sampah'!E:E,MATCH($Z1591,'[1]Jenis sampah'!$M:$M,0))), "", (INDEX('[1]Jenis sampah'!E:E,MATCH($Z1591,'[1]Jenis sampah'!$M:$M,0))))</f>
        <v>50</v>
      </c>
      <c r="H1591">
        <f>IF(ISBLANK(INDEX('[1]Jenis sampah'!F:F,MATCH($Z1591,'[1]Jenis sampah'!$M:$M,0))), "", (INDEX('[1]Jenis sampah'!F:F,MATCH($Z1591,'[1]Jenis sampah'!$M:$M,0))))</f>
        <v>11</v>
      </c>
      <c r="I1591">
        <f>IF(ISBLANK(INDEX('[1]Jenis sampah'!G:G,MATCH($Z1591,'[1]Jenis sampah'!$M:$M,0))), "", (INDEX('[1]Jenis sampah'!G:G,MATCH($Z1591,'[1]Jenis sampah'!$M:$M,0))))</f>
        <v>15</v>
      </c>
      <c r="J1591">
        <f>IF(ISBLANK(INDEX('[1]Jenis sampah'!H:H,MATCH($Z1591,'[1]Jenis sampah'!$M:$M,0))), "", (INDEX('[1]Jenis sampah'!H:H,MATCH($Z1591,'[1]Jenis sampah'!$M:$M,0))))</f>
        <v>1</v>
      </c>
      <c r="K1591">
        <f>IF(ISBLANK(INDEX('[1]Jenis sampah'!I:I,MATCH($Z1591,'[1]Jenis sampah'!$M:$M,0))), "", (INDEX('[1]Jenis sampah'!I:I,MATCH($Z1591,'[1]Jenis sampah'!$M:$M,0))))</f>
        <v>7</v>
      </c>
      <c r="L1591">
        <f>IF(ISBLANK(INDEX('[1]Jenis sampah'!J:J,MATCH($Z1591,'[1]Jenis sampah'!$M:$M,0))), "", (INDEX('[1]Jenis sampah'!J:J,MATCH($Z1591,'[1]Jenis sampah'!$M:$M,0))))</f>
        <v>1</v>
      </c>
      <c r="M1591">
        <f>IF(ISBLANK(INDEX('[1]Jenis sampah'!K:K,MATCH($Z1591,'[1]Jenis sampah'!$M:$M,0))), "", (INDEX('[1]Jenis sampah'!K:K,MATCH($Z1591,'[1]Jenis sampah'!$M:$M,0))))</f>
        <v>4</v>
      </c>
      <c r="N1591">
        <f>IF(ISBLANK(INDEX('[1]Jenis sampah'!L:L,MATCH($Z1591,'[1]Jenis sampah'!$M:$M,0))), "", (INDEX('[1]Jenis sampah'!L:L,MATCH($Z1591,'[1]Jenis sampah'!$M:$M,0))))</f>
        <v>1</v>
      </c>
      <c r="O1591">
        <f>IF(ISBLANK(INDEX('[1]Sumber sampah'!D:D,MATCH($Z1591,'[1]Sumber sampah'!$K:$K,0))), "", (INDEX('[1]Sumber sampah'!D:D,MATCH($Z1591,'[1]Sumber sampah'!$K:$K,0))))</f>
        <v>25</v>
      </c>
      <c r="P1591">
        <f>IF(ISBLANK(INDEX('[1]Sumber sampah'!E:E,MATCH($Z1591,'[1]Sumber sampah'!$K:$K,0))), "", (INDEX('[1]Sumber sampah'!E:E,MATCH($Z1591,'[1]Sumber sampah'!$K:$K,0))))</f>
        <v>3</v>
      </c>
      <c r="Q1591">
        <f>IF(ISBLANK(INDEX('[1]Sumber sampah'!F:F,MATCH($Z1591,'[1]Sumber sampah'!$K:$K,0))), "", (INDEX('[1]Sumber sampah'!F:F,MATCH($Z1591,'[1]Sumber sampah'!$K:$K,0))))</f>
        <v>40</v>
      </c>
      <c r="R1591">
        <f>IF(ISBLANK(INDEX('[1]Sumber sampah'!G:G,MATCH($Z1591,'[1]Sumber sampah'!$K:$K,0))), "", (INDEX('[1]Sumber sampah'!G:G,MATCH($Z1591,'[1]Sumber sampah'!$K:$K,0))))</f>
        <v>5</v>
      </c>
      <c r="S1591">
        <f>IF(ISBLANK(INDEX('[1]Sumber sampah'!H:H,MATCH($Z1591,'[1]Sumber sampah'!$K:$K,0))), "", (INDEX('[1]Sumber sampah'!H:H,MATCH($Z1591,'[1]Sumber sampah'!$K:$K,0))))</f>
        <v>5</v>
      </c>
      <c r="T1591">
        <f>IF(ISBLANK(INDEX('[1]Sumber sampah'!I:I,MATCH($Z1591,'[1]Sumber sampah'!$K:$K,0))), "", (INDEX('[1]Sumber sampah'!I:I,MATCH($Z1591,'[1]Sumber sampah'!$K:$K,0))))</f>
        <v>11</v>
      </c>
      <c r="U1591">
        <f>IF(ISBLANK(INDEX('[1]Sumber sampah'!J:J,MATCH($Z1591,'[1]Sumber sampah'!$K:$K,0))), "", (INDEX('[1]Sumber sampah'!J:J,MATCH($Z1591,'[1]Sumber sampah'!$K:$K,0))))</f>
        <v>11</v>
      </c>
      <c r="Z1591" t="str">
        <f t="shared" si="24"/>
        <v>2020_Jawa Tengah_Kab. Brebes</v>
      </c>
    </row>
    <row r="1592" spans="1:26" x14ac:dyDescent="0.35">
      <c r="A1592" s="15">
        <v>2020</v>
      </c>
      <c r="B1592" t="s">
        <v>98</v>
      </c>
      <c r="C1592" t="s">
        <v>315</v>
      </c>
      <c r="D1592" s="16">
        <v>89.61</v>
      </c>
      <c r="E1592" s="17">
        <v>32709.11</v>
      </c>
      <c r="F1592">
        <f>IF(ISBLANK(INDEX('[1]Jenis sampah'!D:D,MATCH($Z1592,'[1]Jenis sampah'!$M:$M,0))), "", (INDEX('[1]Jenis sampah'!D:D,MATCH($Z1592,'[1]Jenis sampah'!$M:$M,0))))</f>
        <v>33.700000000000003</v>
      </c>
      <c r="G1592">
        <f>IF(ISBLANK(INDEX('[1]Jenis sampah'!E:E,MATCH($Z1592,'[1]Jenis sampah'!$M:$M,0))), "", (INDEX('[1]Jenis sampah'!E:E,MATCH($Z1592,'[1]Jenis sampah'!$M:$M,0))))</f>
        <v>13.3</v>
      </c>
      <c r="H1592">
        <f>IF(ISBLANK(INDEX('[1]Jenis sampah'!F:F,MATCH($Z1592,'[1]Jenis sampah'!$M:$M,0))), "", (INDEX('[1]Jenis sampah'!F:F,MATCH($Z1592,'[1]Jenis sampah'!$M:$M,0))))</f>
        <v>18.8</v>
      </c>
      <c r="I1592">
        <f>IF(ISBLANK(INDEX('[1]Jenis sampah'!G:G,MATCH($Z1592,'[1]Jenis sampah'!$M:$M,0))), "", (INDEX('[1]Jenis sampah'!G:G,MATCH($Z1592,'[1]Jenis sampah'!$M:$M,0))))</f>
        <v>21.5</v>
      </c>
      <c r="J1592">
        <f>IF(ISBLANK(INDEX('[1]Jenis sampah'!H:H,MATCH($Z1592,'[1]Jenis sampah'!$M:$M,0))), "", (INDEX('[1]Jenis sampah'!H:H,MATCH($Z1592,'[1]Jenis sampah'!$M:$M,0))))</f>
        <v>0.8</v>
      </c>
      <c r="K1592">
        <f>IF(ISBLANK(INDEX('[1]Jenis sampah'!I:I,MATCH($Z1592,'[1]Jenis sampah'!$M:$M,0))), "", (INDEX('[1]Jenis sampah'!I:I,MATCH($Z1592,'[1]Jenis sampah'!$M:$M,0))))</f>
        <v>1.8</v>
      </c>
      <c r="L1592">
        <f>IF(ISBLANK(INDEX('[1]Jenis sampah'!J:J,MATCH($Z1592,'[1]Jenis sampah'!$M:$M,0))), "", (INDEX('[1]Jenis sampah'!J:J,MATCH($Z1592,'[1]Jenis sampah'!$M:$M,0))))</f>
        <v>0.5</v>
      </c>
      <c r="M1592">
        <f>IF(ISBLANK(INDEX('[1]Jenis sampah'!K:K,MATCH($Z1592,'[1]Jenis sampah'!$M:$M,0))), "", (INDEX('[1]Jenis sampah'!K:K,MATCH($Z1592,'[1]Jenis sampah'!$M:$M,0))))</f>
        <v>3.7</v>
      </c>
      <c r="N1592">
        <f>IF(ISBLANK(INDEX('[1]Jenis sampah'!L:L,MATCH($Z1592,'[1]Jenis sampah'!$M:$M,0))), "", (INDEX('[1]Jenis sampah'!L:L,MATCH($Z1592,'[1]Jenis sampah'!$M:$M,0))))</f>
        <v>5.9</v>
      </c>
      <c r="O1592" t="str">
        <f>IF(ISBLANK(INDEX('[1]Sumber sampah'!D:D,MATCH($Z1592,'[1]Sumber sampah'!$K:$K,0))), "", (INDEX('[1]Sumber sampah'!D:D,MATCH($Z1592,'[1]Sumber sampah'!$K:$K,0))))</f>
        <v/>
      </c>
      <c r="P1592" t="str">
        <f>IF(ISBLANK(INDEX('[1]Sumber sampah'!E:E,MATCH($Z1592,'[1]Sumber sampah'!$K:$K,0))), "", (INDEX('[1]Sumber sampah'!E:E,MATCH($Z1592,'[1]Sumber sampah'!$K:$K,0))))</f>
        <v/>
      </c>
      <c r="Q1592" t="str">
        <f>IF(ISBLANK(INDEX('[1]Sumber sampah'!F:F,MATCH($Z1592,'[1]Sumber sampah'!$K:$K,0))), "", (INDEX('[1]Sumber sampah'!F:F,MATCH($Z1592,'[1]Sumber sampah'!$K:$K,0))))</f>
        <v/>
      </c>
      <c r="R1592" t="str">
        <f>IF(ISBLANK(INDEX('[1]Sumber sampah'!G:G,MATCH($Z1592,'[1]Sumber sampah'!$K:$K,0))), "", (INDEX('[1]Sumber sampah'!G:G,MATCH($Z1592,'[1]Sumber sampah'!$K:$K,0))))</f>
        <v/>
      </c>
      <c r="S1592" t="str">
        <f>IF(ISBLANK(INDEX('[1]Sumber sampah'!H:H,MATCH($Z1592,'[1]Sumber sampah'!$K:$K,0))), "", (INDEX('[1]Sumber sampah'!H:H,MATCH($Z1592,'[1]Sumber sampah'!$K:$K,0))))</f>
        <v/>
      </c>
      <c r="T1592" t="str">
        <f>IF(ISBLANK(INDEX('[1]Sumber sampah'!I:I,MATCH($Z1592,'[1]Sumber sampah'!$K:$K,0))), "", (INDEX('[1]Sumber sampah'!I:I,MATCH($Z1592,'[1]Sumber sampah'!$K:$K,0))))</f>
        <v/>
      </c>
      <c r="U1592" t="str">
        <f>IF(ISBLANK(INDEX('[1]Sumber sampah'!J:J,MATCH($Z1592,'[1]Sumber sampah'!$K:$K,0))), "", (INDEX('[1]Sumber sampah'!J:J,MATCH($Z1592,'[1]Sumber sampah'!$K:$K,0))))</f>
        <v/>
      </c>
      <c r="Z1592" t="str">
        <f t="shared" si="24"/>
        <v>2020_Jawa Tengah_Kota Magelang</v>
      </c>
    </row>
    <row r="1593" spans="1:26" x14ac:dyDescent="0.35">
      <c r="A1593" s="15">
        <v>2020</v>
      </c>
      <c r="B1593" t="s">
        <v>98</v>
      </c>
      <c r="C1593" t="s">
        <v>316</v>
      </c>
      <c r="D1593" s="16">
        <v>114.03</v>
      </c>
      <c r="E1593" s="17">
        <v>41620.01</v>
      </c>
      <c r="F1593" t="str">
        <f>IF(ISBLANK(INDEX('[1]Jenis sampah'!D:D,MATCH($Z1593,'[1]Jenis sampah'!$M:$M,0))), "", (INDEX('[1]Jenis sampah'!D:D,MATCH($Z1593,'[1]Jenis sampah'!$M:$M,0))))</f>
        <v/>
      </c>
      <c r="G1593" t="str">
        <f>IF(ISBLANK(INDEX('[1]Jenis sampah'!E:E,MATCH($Z1593,'[1]Jenis sampah'!$M:$M,0))), "", (INDEX('[1]Jenis sampah'!E:E,MATCH($Z1593,'[1]Jenis sampah'!$M:$M,0))))</f>
        <v/>
      </c>
      <c r="H1593" t="str">
        <f>IF(ISBLANK(INDEX('[1]Jenis sampah'!F:F,MATCH($Z1593,'[1]Jenis sampah'!$M:$M,0))), "", (INDEX('[1]Jenis sampah'!F:F,MATCH($Z1593,'[1]Jenis sampah'!$M:$M,0))))</f>
        <v/>
      </c>
      <c r="I1593" t="str">
        <f>IF(ISBLANK(INDEX('[1]Jenis sampah'!G:G,MATCH($Z1593,'[1]Jenis sampah'!$M:$M,0))), "", (INDEX('[1]Jenis sampah'!G:G,MATCH($Z1593,'[1]Jenis sampah'!$M:$M,0))))</f>
        <v/>
      </c>
      <c r="J1593" t="str">
        <f>IF(ISBLANK(INDEX('[1]Jenis sampah'!H:H,MATCH($Z1593,'[1]Jenis sampah'!$M:$M,0))), "", (INDEX('[1]Jenis sampah'!H:H,MATCH($Z1593,'[1]Jenis sampah'!$M:$M,0))))</f>
        <v/>
      </c>
      <c r="K1593" t="str">
        <f>IF(ISBLANK(INDEX('[1]Jenis sampah'!I:I,MATCH($Z1593,'[1]Jenis sampah'!$M:$M,0))), "", (INDEX('[1]Jenis sampah'!I:I,MATCH($Z1593,'[1]Jenis sampah'!$M:$M,0))))</f>
        <v/>
      </c>
      <c r="L1593" t="str">
        <f>IF(ISBLANK(INDEX('[1]Jenis sampah'!J:J,MATCH($Z1593,'[1]Jenis sampah'!$M:$M,0))), "", (INDEX('[1]Jenis sampah'!J:J,MATCH($Z1593,'[1]Jenis sampah'!$M:$M,0))))</f>
        <v/>
      </c>
      <c r="M1593" t="str">
        <f>IF(ISBLANK(INDEX('[1]Jenis sampah'!K:K,MATCH($Z1593,'[1]Jenis sampah'!$M:$M,0))), "", (INDEX('[1]Jenis sampah'!K:K,MATCH($Z1593,'[1]Jenis sampah'!$M:$M,0))))</f>
        <v/>
      </c>
      <c r="N1593" t="str">
        <f>IF(ISBLANK(INDEX('[1]Jenis sampah'!L:L,MATCH($Z1593,'[1]Jenis sampah'!$M:$M,0))), "", (INDEX('[1]Jenis sampah'!L:L,MATCH($Z1593,'[1]Jenis sampah'!$M:$M,0))))</f>
        <v/>
      </c>
      <c r="O1593" t="str">
        <f>IF(ISBLANK(INDEX('[1]Sumber sampah'!D:D,MATCH($Z1593,'[1]Sumber sampah'!$K:$K,0))), "", (INDEX('[1]Sumber sampah'!D:D,MATCH($Z1593,'[1]Sumber sampah'!$K:$K,0))))</f>
        <v/>
      </c>
      <c r="P1593" t="str">
        <f>IF(ISBLANK(INDEX('[1]Sumber sampah'!E:E,MATCH($Z1593,'[1]Sumber sampah'!$K:$K,0))), "", (INDEX('[1]Sumber sampah'!E:E,MATCH($Z1593,'[1]Sumber sampah'!$K:$K,0))))</f>
        <v/>
      </c>
      <c r="Q1593" t="str">
        <f>IF(ISBLANK(INDEX('[1]Sumber sampah'!F:F,MATCH($Z1593,'[1]Sumber sampah'!$K:$K,0))), "", (INDEX('[1]Sumber sampah'!F:F,MATCH($Z1593,'[1]Sumber sampah'!$K:$K,0))))</f>
        <v/>
      </c>
      <c r="R1593" t="str">
        <f>IF(ISBLANK(INDEX('[1]Sumber sampah'!G:G,MATCH($Z1593,'[1]Sumber sampah'!$K:$K,0))), "", (INDEX('[1]Sumber sampah'!G:G,MATCH($Z1593,'[1]Sumber sampah'!$K:$K,0))))</f>
        <v/>
      </c>
      <c r="S1593" t="str">
        <f>IF(ISBLANK(INDEX('[1]Sumber sampah'!H:H,MATCH($Z1593,'[1]Sumber sampah'!$K:$K,0))), "", (INDEX('[1]Sumber sampah'!H:H,MATCH($Z1593,'[1]Sumber sampah'!$K:$K,0))))</f>
        <v/>
      </c>
      <c r="T1593" t="str">
        <f>IF(ISBLANK(INDEX('[1]Sumber sampah'!I:I,MATCH($Z1593,'[1]Sumber sampah'!$K:$K,0))), "", (INDEX('[1]Sumber sampah'!I:I,MATCH($Z1593,'[1]Sumber sampah'!$K:$K,0))))</f>
        <v/>
      </c>
      <c r="U1593" t="str">
        <f>IF(ISBLANK(INDEX('[1]Sumber sampah'!J:J,MATCH($Z1593,'[1]Sumber sampah'!$K:$K,0))), "", (INDEX('[1]Sumber sampah'!J:J,MATCH($Z1593,'[1]Sumber sampah'!$K:$K,0))))</f>
        <v/>
      </c>
      <c r="Z1593" t="str">
        <f t="shared" si="24"/>
        <v>2020_Jawa Tengah_Kota Salatiga</v>
      </c>
    </row>
    <row r="1594" spans="1:26" x14ac:dyDescent="0.35">
      <c r="A1594" s="15">
        <v>2020</v>
      </c>
      <c r="B1594" t="s">
        <v>98</v>
      </c>
      <c r="C1594" t="s">
        <v>317</v>
      </c>
      <c r="D1594" s="17">
        <v>1276.74</v>
      </c>
      <c r="E1594" s="17">
        <v>466010.79</v>
      </c>
      <c r="F1594">
        <f>IF(ISBLANK(INDEX('[1]Jenis sampah'!D:D,MATCH($Z1594,'[1]Jenis sampah'!$M:$M,0))), "", (INDEX('[1]Jenis sampah'!D:D,MATCH($Z1594,'[1]Jenis sampah'!$M:$M,0))))</f>
        <v>60.79</v>
      </c>
      <c r="G1594" t="str">
        <f>IF(ISBLANK(INDEX('[1]Jenis sampah'!E:E,MATCH($Z1594,'[1]Jenis sampah'!$M:$M,0))), "", (INDEX('[1]Jenis sampah'!E:E,MATCH($Z1594,'[1]Jenis sampah'!$M:$M,0))))</f>
        <v/>
      </c>
      <c r="H1594">
        <f>IF(ISBLANK(INDEX('[1]Jenis sampah'!F:F,MATCH($Z1594,'[1]Jenis sampah'!$M:$M,0))), "", (INDEX('[1]Jenis sampah'!F:F,MATCH($Z1594,'[1]Jenis sampah'!$M:$M,0))))</f>
        <v>10.18</v>
      </c>
      <c r="I1594">
        <f>IF(ISBLANK(INDEX('[1]Jenis sampah'!G:G,MATCH($Z1594,'[1]Jenis sampah'!$M:$M,0))), "", (INDEX('[1]Jenis sampah'!G:G,MATCH($Z1594,'[1]Jenis sampah'!$M:$M,0))))</f>
        <v>17.2</v>
      </c>
      <c r="J1594">
        <f>IF(ISBLANK(INDEX('[1]Jenis sampah'!H:H,MATCH($Z1594,'[1]Jenis sampah'!$M:$M,0))), "", (INDEX('[1]Jenis sampah'!H:H,MATCH($Z1594,'[1]Jenis sampah'!$M:$M,0))))</f>
        <v>1.22</v>
      </c>
      <c r="K1594">
        <f>IF(ISBLANK(INDEX('[1]Jenis sampah'!I:I,MATCH($Z1594,'[1]Jenis sampah'!$M:$M,0))), "", (INDEX('[1]Jenis sampah'!I:I,MATCH($Z1594,'[1]Jenis sampah'!$M:$M,0))))</f>
        <v>4.9400000000000004</v>
      </c>
      <c r="L1594">
        <f>IF(ISBLANK(INDEX('[1]Jenis sampah'!J:J,MATCH($Z1594,'[1]Jenis sampah'!$M:$M,0))), "", (INDEX('[1]Jenis sampah'!J:J,MATCH($Z1594,'[1]Jenis sampah'!$M:$M,0))))</f>
        <v>1</v>
      </c>
      <c r="M1594">
        <f>IF(ISBLANK(INDEX('[1]Jenis sampah'!K:K,MATCH($Z1594,'[1]Jenis sampah'!$M:$M,0))), "", (INDEX('[1]Jenis sampah'!K:K,MATCH($Z1594,'[1]Jenis sampah'!$M:$M,0))))</f>
        <v>1.79</v>
      </c>
      <c r="N1594">
        <f>IF(ISBLANK(INDEX('[1]Jenis sampah'!L:L,MATCH($Z1594,'[1]Jenis sampah'!$M:$M,0))), "", (INDEX('[1]Jenis sampah'!L:L,MATCH($Z1594,'[1]Jenis sampah'!$M:$M,0))))</f>
        <v>2.88</v>
      </c>
      <c r="O1594">
        <f>IF(ISBLANK(INDEX('[1]Sumber sampah'!D:D,MATCH($Z1594,'[1]Sumber sampah'!$K:$K,0))), "", (INDEX('[1]Sumber sampah'!D:D,MATCH($Z1594,'[1]Sumber sampah'!$K:$K,0))))</f>
        <v>362</v>
      </c>
      <c r="P1594">
        <f>IF(ISBLANK(INDEX('[1]Sumber sampah'!E:E,MATCH($Z1594,'[1]Sumber sampah'!$K:$K,0))), "", (INDEX('[1]Sumber sampah'!E:E,MATCH($Z1594,'[1]Sumber sampah'!$K:$K,0))))</f>
        <v>7.5</v>
      </c>
      <c r="Q1594">
        <f>IF(ISBLANK(INDEX('[1]Sumber sampah'!F:F,MATCH($Z1594,'[1]Sumber sampah'!$K:$K,0))), "", (INDEX('[1]Sumber sampah'!F:F,MATCH($Z1594,'[1]Sumber sampah'!$K:$K,0))))</f>
        <v>321.8</v>
      </c>
      <c r="R1594">
        <f>IF(ISBLANK(INDEX('[1]Sumber sampah'!G:G,MATCH($Z1594,'[1]Sumber sampah'!$K:$K,0))), "", (INDEX('[1]Sumber sampah'!G:G,MATCH($Z1594,'[1]Sumber sampah'!$K:$K,0))))</f>
        <v>15.6</v>
      </c>
      <c r="S1594">
        <f>IF(ISBLANK(INDEX('[1]Sumber sampah'!H:H,MATCH($Z1594,'[1]Sumber sampah'!$K:$K,0))), "", (INDEX('[1]Sumber sampah'!H:H,MATCH($Z1594,'[1]Sumber sampah'!$K:$K,0))))</f>
        <v>66</v>
      </c>
      <c r="T1594">
        <f>IF(ISBLANK(INDEX('[1]Sumber sampah'!I:I,MATCH($Z1594,'[1]Sumber sampah'!$K:$K,0))), "", (INDEX('[1]Sumber sampah'!I:I,MATCH($Z1594,'[1]Sumber sampah'!$K:$K,0))))</f>
        <v>84.3</v>
      </c>
      <c r="U1594">
        <f>IF(ISBLANK(INDEX('[1]Sumber sampah'!J:J,MATCH($Z1594,'[1]Sumber sampah'!$K:$K,0))), "", (INDEX('[1]Sumber sampah'!J:J,MATCH($Z1594,'[1]Sumber sampah'!$K:$K,0))))</f>
        <v>388.8</v>
      </c>
      <c r="Z1594" t="str">
        <f t="shared" si="24"/>
        <v>2020_Jawa Tengah_Kota Semarang</v>
      </c>
    </row>
    <row r="1595" spans="1:26" x14ac:dyDescent="0.35">
      <c r="A1595" s="15">
        <v>2020</v>
      </c>
      <c r="B1595" t="s">
        <v>104</v>
      </c>
      <c r="C1595" t="s">
        <v>105</v>
      </c>
      <c r="D1595" s="16">
        <v>174.56</v>
      </c>
      <c r="E1595" s="17">
        <v>63713.67</v>
      </c>
      <c r="F1595">
        <f>IF(ISBLANK(INDEX('[1]Jenis sampah'!D:D,MATCH($Z1595,'[1]Jenis sampah'!$M:$M,0))), "", (INDEX('[1]Jenis sampah'!D:D,MATCH($Z1595,'[1]Jenis sampah'!$M:$M,0))))</f>
        <v>67.180000000000007</v>
      </c>
      <c r="G1595" t="str">
        <f>IF(ISBLANK(INDEX('[1]Jenis sampah'!E:E,MATCH($Z1595,'[1]Jenis sampah'!$M:$M,0))), "", (INDEX('[1]Jenis sampah'!E:E,MATCH($Z1595,'[1]Jenis sampah'!$M:$M,0))))</f>
        <v/>
      </c>
      <c r="H1595">
        <f>IF(ISBLANK(INDEX('[1]Jenis sampah'!F:F,MATCH($Z1595,'[1]Jenis sampah'!$M:$M,0))), "", (INDEX('[1]Jenis sampah'!F:F,MATCH($Z1595,'[1]Jenis sampah'!$M:$M,0))))</f>
        <v>12.6</v>
      </c>
      <c r="I1595">
        <f>IF(ISBLANK(INDEX('[1]Jenis sampah'!G:G,MATCH($Z1595,'[1]Jenis sampah'!$M:$M,0))), "", (INDEX('[1]Jenis sampah'!G:G,MATCH($Z1595,'[1]Jenis sampah'!$M:$M,0))))</f>
        <v>17.22</v>
      </c>
      <c r="J1595">
        <f>IF(ISBLANK(INDEX('[1]Jenis sampah'!H:H,MATCH($Z1595,'[1]Jenis sampah'!$M:$M,0))), "", (INDEX('[1]Jenis sampah'!H:H,MATCH($Z1595,'[1]Jenis sampah'!$M:$M,0))))</f>
        <v>1.68</v>
      </c>
      <c r="K1595">
        <f>IF(ISBLANK(INDEX('[1]Jenis sampah'!I:I,MATCH($Z1595,'[1]Jenis sampah'!$M:$M,0))), "", (INDEX('[1]Jenis sampah'!I:I,MATCH($Z1595,'[1]Jenis sampah'!$M:$M,0))))</f>
        <v>0.21</v>
      </c>
      <c r="L1595" t="str">
        <f>IF(ISBLANK(INDEX('[1]Jenis sampah'!J:J,MATCH($Z1595,'[1]Jenis sampah'!$M:$M,0))), "", (INDEX('[1]Jenis sampah'!J:J,MATCH($Z1595,'[1]Jenis sampah'!$M:$M,0))))</f>
        <v/>
      </c>
      <c r="M1595">
        <f>IF(ISBLANK(INDEX('[1]Jenis sampah'!K:K,MATCH($Z1595,'[1]Jenis sampah'!$M:$M,0))), "", (INDEX('[1]Jenis sampah'!K:K,MATCH($Z1595,'[1]Jenis sampah'!$M:$M,0))))</f>
        <v>1.1100000000000001</v>
      </c>
      <c r="N1595" t="str">
        <f>IF(ISBLANK(INDEX('[1]Jenis sampah'!L:L,MATCH($Z1595,'[1]Jenis sampah'!$M:$M,0))), "", (INDEX('[1]Jenis sampah'!L:L,MATCH($Z1595,'[1]Jenis sampah'!$M:$M,0))))</f>
        <v/>
      </c>
      <c r="O1595">
        <f>IF(ISBLANK(INDEX('[1]Sumber sampah'!D:D,MATCH($Z1595,'[1]Sumber sampah'!$K:$K,0))), "", (INDEX('[1]Sumber sampah'!D:D,MATCH($Z1595,'[1]Sumber sampah'!$K:$K,0))))</f>
        <v>0.43</v>
      </c>
      <c r="P1595" t="str">
        <f>IF(ISBLANK(INDEX('[1]Sumber sampah'!E:E,MATCH($Z1595,'[1]Sumber sampah'!$K:$K,0))), "", (INDEX('[1]Sumber sampah'!E:E,MATCH($Z1595,'[1]Sumber sampah'!$K:$K,0))))</f>
        <v/>
      </c>
      <c r="Q1595">
        <f>IF(ISBLANK(INDEX('[1]Sumber sampah'!F:F,MATCH($Z1595,'[1]Sumber sampah'!$K:$K,0))), "", (INDEX('[1]Sumber sampah'!F:F,MATCH($Z1595,'[1]Sumber sampah'!$K:$K,0))))</f>
        <v>0.23</v>
      </c>
      <c r="R1595" t="str">
        <f>IF(ISBLANK(INDEX('[1]Sumber sampah'!G:G,MATCH($Z1595,'[1]Sumber sampah'!$K:$K,0))), "", (INDEX('[1]Sumber sampah'!G:G,MATCH($Z1595,'[1]Sumber sampah'!$K:$K,0))))</f>
        <v/>
      </c>
      <c r="S1595" t="str">
        <f>IF(ISBLANK(INDEX('[1]Sumber sampah'!H:H,MATCH($Z1595,'[1]Sumber sampah'!$K:$K,0))), "", (INDEX('[1]Sumber sampah'!H:H,MATCH($Z1595,'[1]Sumber sampah'!$K:$K,0))))</f>
        <v/>
      </c>
      <c r="T1595" t="str">
        <f>IF(ISBLANK(INDEX('[1]Sumber sampah'!I:I,MATCH($Z1595,'[1]Sumber sampah'!$K:$K,0))), "", (INDEX('[1]Sumber sampah'!I:I,MATCH($Z1595,'[1]Sumber sampah'!$K:$K,0))))</f>
        <v/>
      </c>
      <c r="U1595" t="str">
        <f>IF(ISBLANK(INDEX('[1]Sumber sampah'!J:J,MATCH($Z1595,'[1]Sumber sampah'!$K:$K,0))), "", (INDEX('[1]Sumber sampah'!J:J,MATCH($Z1595,'[1]Sumber sampah'!$K:$K,0))))</f>
        <v/>
      </c>
      <c r="Z1595" t="str">
        <f t="shared" si="24"/>
        <v>2020_Daerah Istimewa Yogyakarta_Kab. Kulon Progo</v>
      </c>
    </row>
    <row r="1596" spans="1:26" x14ac:dyDescent="0.35">
      <c r="A1596" s="15">
        <v>2020</v>
      </c>
      <c r="B1596" t="s">
        <v>104</v>
      </c>
      <c r="C1596" t="s">
        <v>107</v>
      </c>
      <c r="D1596" s="16">
        <v>360.74</v>
      </c>
      <c r="E1596" s="17">
        <v>131671.16</v>
      </c>
      <c r="F1596" t="str">
        <f>IF(ISBLANK(INDEX('[1]Jenis sampah'!D:D,MATCH($Z1596,'[1]Jenis sampah'!$M:$M,0))), "", (INDEX('[1]Jenis sampah'!D:D,MATCH($Z1596,'[1]Jenis sampah'!$M:$M,0))))</f>
        <v/>
      </c>
      <c r="G1596" t="str">
        <f>IF(ISBLANK(INDEX('[1]Jenis sampah'!E:E,MATCH($Z1596,'[1]Jenis sampah'!$M:$M,0))), "", (INDEX('[1]Jenis sampah'!E:E,MATCH($Z1596,'[1]Jenis sampah'!$M:$M,0))))</f>
        <v/>
      </c>
      <c r="H1596" t="str">
        <f>IF(ISBLANK(INDEX('[1]Jenis sampah'!F:F,MATCH($Z1596,'[1]Jenis sampah'!$M:$M,0))), "", (INDEX('[1]Jenis sampah'!F:F,MATCH($Z1596,'[1]Jenis sampah'!$M:$M,0))))</f>
        <v/>
      </c>
      <c r="I1596" t="str">
        <f>IF(ISBLANK(INDEX('[1]Jenis sampah'!G:G,MATCH($Z1596,'[1]Jenis sampah'!$M:$M,0))), "", (INDEX('[1]Jenis sampah'!G:G,MATCH($Z1596,'[1]Jenis sampah'!$M:$M,0))))</f>
        <v/>
      </c>
      <c r="J1596" t="str">
        <f>IF(ISBLANK(INDEX('[1]Jenis sampah'!H:H,MATCH($Z1596,'[1]Jenis sampah'!$M:$M,0))), "", (INDEX('[1]Jenis sampah'!H:H,MATCH($Z1596,'[1]Jenis sampah'!$M:$M,0))))</f>
        <v/>
      </c>
      <c r="K1596" t="str">
        <f>IF(ISBLANK(INDEX('[1]Jenis sampah'!I:I,MATCH($Z1596,'[1]Jenis sampah'!$M:$M,0))), "", (INDEX('[1]Jenis sampah'!I:I,MATCH($Z1596,'[1]Jenis sampah'!$M:$M,0))))</f>
        <v/>
      </c>
      <c r="L1596" t="str">
        <f>IF(ISBLANK(INDEX('[1]Jenis sampah'!J:J,MATCH($Z1596,'[1]Jenis sampah'!$M:$M,0))), "", (INDEX('[1]Jenis sampah'!J:J,MATCH($Z1596,'[1]Jenis sampah'!$M:$M,0))))</f>
        <v/>
      </c>
      <c r="M1596" t="str">
        <f>IF(ISBLANK(INDEX('[1]Jenis sampah'!K:K,MATCH($Z1596,'[1]Jenis sampah'!$M:$M,0))), "", (INDEX('[1]Jenis sampah'!K:K,MATCH($Z1596,'[1]Jenis sampah'!$M:$M,0))))</f>
        <v/>
      </c>
      <c r="N1596" t="str">
        <f>IF(ISBLANK(INDEX('[1]Jenis sampah'!L:L,MATCH($Z1596,'[1]Jenis sampah'!$M:$M,0))), "", (INDEX('[1]Jenis sampah'!L:L,MATCH($Z1596,'[1]Jenis sampah'!$M:$M,0))))</f>
        <v/>
      </c>
      <c r="O1596" t="str">
        <f>IF(ISBLANK(INDEX('[1]Sumber sampah'!D:D,MATCH($Z1596,'[1]Sumber sampah'!$K:$K,0))), "", (INDEX('[1]Sumber sampah'!D:D,MATCH($Z1596,'[1]Sumber sampah'!$K:$K,0))))</f>
        <v/>
      </c>
      <c r="P1596" t="str">
        <f>IF(ISBLANK(INDEX('[1]Sumber sampah'!E:E,MATCH($Z1596,'[1]Sumber sampah'!$K:$K,0))), "", (INDEX('[1]Sumber sampah'!E:E,MATCH($Z1596,'[1]Sumber sampah'!$K:$K,0))))</f>
        <v/>
      </c>
      <c r="Q1596" t="str">
        <f>IF(ISBLANK(INDEX('[1]Sumber sampah'!F:F,MATCH($Z1596,'[1]Sumber sampah'!$K:$K,0))), "", (INDEX('[1]Sumber sampah'!F:F,MATCH($Z1596,'[1]Sumber sampah'!$K:$K,0))))</f>
        <v/>
      </c>
      <c r="R1596" t="str">
        <f>IF(ISBLANK(INDEX('[1]Sumber sampah'!G:G,MATCH($Z1596,'[1]Sumber sampah'!$K:$K,0))), "", (INDEX('[1]Sumber sampah'!G:G,MATCH($Z1596,'[1]Sumber sampah'!$K:$K,0))))</f>
        <v/>
      </c>
      <c r="S1596" t="str">
        <f>IF(ISBLANK(INDEX('[1]Sumber sampah'!H:H,MATCH($Z1596,'[1]Sumber sampah'!$K:$K,0))), "", (INDEX('[1]Sumber sampah'!H:H,MATCH($Z1596,'[1]Sumber sampah'!$K:$K,0))))</f>
        <v/>
      </c>
      <c r="T1596" t="str">
        <f>IF(ISBLANK(INDEX('[1]Sumber sampah'!I:I,MATCH($Z1596,'[1]Sumber sampah'!$K:$K,0))), "", (INDEX('[1]Sumber sampah'!I:I,MATCH($Z1596,'[1]Sumber sampah'!$K:$K,0))))</f>
        <v/>
      </c>
      <c r="U1596" t="str">
        <f>IF(ISBLANK(INDEX('[1]Sumber sampah'!J:J,MATCH($Z1596,'[1]Sumber sampah'!$K:$K,0))), "", (INDEX('[1]Sumber sampah'!J:J,MATCH($Z1596,'[1]Sumber sampah'!$K:$K,0))))</f>
        <v/>
      </c>
      <c r="Z1596" t="str">
        <f t="shared" si="24"/>
        <v>2020_Daerah Istimewa Yogyakarta_Kab. Gunungkidul</v>
      </c>
    </row>
    <row r="1597" spans="1:26" x14ac:dyDescent="0.35">
      <c r="A1597" s="15">
        <v>2020</v>
      </c>
      <c r="B1597" t="s">
        <v>104</v>
      </c>
      <c r="C1597" t="s">
        <v>108</v>
      </c>
      <c r="D1597" s="16">
        <v>701.95</v>
      </c>
      <c r="E1597" s="17">
        <v>256210.07</v>
      </c>
      <c r="F1597" t="str">
        <f>IF(ISBLANK(INDEX('[1]Jenis sampah'!D:D,MATCH($Z1597,'[1]Jenis sampah'!$M:$M,0))), "", (INDEX('[1]Jenis sampah'!D:D,MATCH($Z1597,'[1]Jenis sampah'!$M:$M,0))))</f>
        <v/>
      </c>
      <c r="G1597" t="str">
        <f>IF(ISBLANK(INDEX('[1]Jenis sampah'!E:E,MATCH($Z1597,'[1]Jenis sampah'!$M:$M,0))), "", (INDEX('[1]Jenis sampah'!E:E,MATCH($Z1597,'[1]Jenis sampah'!$M:$M,0))))</f>
        <v/>
      </c>
      <c r="H1597" t="str">
        <f>IF(ISBLANK(INDEX('[1]Jenis sampah'!F:F,MATCH($Z1597,'[1]Jenis sampah'!$M:$M,0))), "", (INDEX('[1]Jenis sampah'!F:F,MATCH($Z1597,'[1]Jenis sampah'!$M:$M,0))))</f>
        <v/>
      </c>
      <c r="I1597" t="str">
        <f>IF(ISBLANK(INDEX('[1]Jenis sampah'!G:G,MATCH($Z1597,'[1]Jenis sampah'!$M:$M,0))), "", (INDEX('[1]Jenis sampah'!G:G,MATCH($Z1597,'[1]Jenis sampah'!$M:$M,0))))</f>
        <v/>
      </c>
      <c r="J1597" t="str">
        <f>IF(ISBLANK(INDEX('[1]Jenis sampah'!H:H,MATCH($Z1597,'[1]Jenis sampah'!$M:$M,0))), "", (INDEX('[1]Jenis sampah'!H:H,MATCH($Z1597,'[1]Jenis sampah'!$M:$M,0))))</f>
        <v/>
      </c>
      <c r="K1597" t="str">
        <f>IF(ISBLANK(INDEX('[1]Jenis sampah'!I:I,MATCH($Z1597,'[1]Jenis sampah'!$M:$M,0))), "", (INDEX('[1]Jenis sampah'!I:I,MATCH($Z1597,'[1]Jenis sampah'!$M:$M,0))))</f>
        <v/>
      </c>
      <c r="L1597" t="str">
        <f>IF(ISBLANK(INDEX('[1]Jenis sampah'!J:J,MATCH($Z1597,'[1]Jenis sampah'!$M:$M,0))), "", (INDEX('[1]Jenis sampah'!J:J,MATCH($Z1597,'[1]Jenis sampah'!$M:$M,0))))</f>
        <v/>
      </c>
      <c r="M1597" t="str">
        <f>IF(ISBLANK(INDEX('[1]Jenis sampah'!K:K,MATCH($Z1597,'[1]Jenis sampah'!$M:$M,0))), "", (INDEX('[1]Jenis sampah'!K:K,MATCH($Z1597,'[1]Jenis sampah'!$M:$M,0))))</f>
        <v/>
      </c>
      <c r="N1597" t="str">
        <f>IF(ISBLANK(INDEX('[1]Jenis sampah'!L:L,MATCH($Z1597,'[1]Jenis sampah'!$M:$M,0))), "", (INDEX('[1]Jenis sampah'!L:L,MATCH($Z1597,'[1]Jenis sampah'!$M:$M,0))))</f>
        <v/>
      </c>
      <c r="O1597" t="str">
        <f>IF(ISBLANK(INDEX('[1]Sumber sampah'!D:D,MATCH($Z1597,'[1]Sumber sampah'!$K:$K,0))), "", (INDEX('[1]Sumber sampah'!D:D,MATCH($Z1597,'[1]Sumber sampah'!$K:$K,0))))</f>
        <v/>
      </c>
      <c r="P1597" t="str">
        <f>IF(ISBLANK(INDEX('[1]Sumber sampah'!E:E,MATCH($Z1597,'[1]Sumber sampah'!$K:$K,0))), "", (INDEX('[1]Sumber sampah'!E:E,MATCH($Z1597,'[1]Sumber sampah'!$K:$K,0))))</f>
        <v/>
      </c>
      <c r="Q1597" t="str">
        <f>IF(ISBLANK(INDEX('[1]Sumber sampah'!F:F,MATCH($Z1597,'[1]Sumber sampah'!$K:$K,0))), "", (INDEX('[1]Sumber sampah'!F:F,MATCH($Z1597,'[1]Sumber sampah'!$K:$K,0))))</f>
        <v/>
      </c>
      <c r="R1597" t="str">
        <f>IF(ISBLANK(INDEX('[1]Sumber sampah'!G:G,MATCH($Z1597,'[1]Sumber sampah'!$K:$K,0))), "", (INDEX('[1]Sumber sampah'!G:G,MATCH($Z1597,'[1]Sumber sampah'!$K:$K,0))))</f>
        <v/>
      </c>
      <c r="S1597" t="str">
        <f>IF(ISBLANK(INDEX('[1]Sumber sampah'!H:H,MATCH($Z1597,'[1]Sumber sampah'!$K:$K,0))), "", (INDEX('[1]Sumber sampah'!H:H,MATCH($Z1597,'[1]Sumber sampah'!$K:$K,0))))</f>
        <v/>
      </c>
      <c r="T1597" t="str">
        <f>IF(ISBLANK(INDEX('[1]Sumber sampah'!I:I,MATCH($Z1597,'[1]Sumber sampah'!$K:$K,0))), "", (INDEX('[1]Sumber sampah'!I:I,MATCH($Z1597,'[1]Sumber sampah'!$K:$K,0))))</f>
        <v/>
      </c>
      <c r="U1597" t="str">
        <f>IF(ISBLANK(INDEX('[1]Sumber sampah'!J:J,MATCH($Z1597,'[1]Sumber sampah'!$K:$K,0))), "", (INDEX('[1]Sumber sampah'!J:J,MATCH($Z1597,'[1]Sumber sampah'!$K:$K,0))))</f>
        <v/>
      </c>
      <c r="Z1597" t="str">
        <f t="shared" si="24"/>
        <v>2020_Daerah Istimewa Yogyakarta_Kab. Sleman</v>
      </c>
    </row>
    <row r="1598" spans="1:26" x14ac:dyDescent="0.35">
      <c r="A1598" s="15">
        <v>2020</v>
      </c>
      <c r="B1598" t="s">
        <v>110</v>
      </c>
      <c r="C1598" t="s">
        <v>111</v>
      </c>
      <c r="D1598" s="16">
        <v>285.77999999999997</v>
      </c>
      <c r="E1598" s="17">
        <v>104308.04</v>
      </c>
      <c r="F1598">
        <f>IF(ISBLANK(INDEX('[1]Jenis sampah'!D:D,MATCH($Z1598,'[1]Jenis sampah'!$M:$M,0))), "", (INDEX('[1]Jenis sampah'!D:D,MATCH($Z1598,'[1]Jenis sampah'!$M:$M,0))))</f>
        <v>68.400000000000006</v>
      </c>
      <c r="G1598">
        <f>IF(ISBLANK(INDEX('[1]Jenis sampah'!E:E,MATCH($Z1598,'[1]Jenis sampah'!$M:$M,0))), "", (INDEX('[1]Jenis sampah'!E:E,MATCH($Z1598,'[1]Jenis sampah'!$M:$M,0))))</f>
        <v>2.9</v>
      </c>
      <c r="H1598">
        <f>IF(ISBLANK(INDEX('[1]Jenis sampah'!F:F,MATCH($Z1598,'[1]Jenis sampah'!$M:$M,0))), "", (INDEX('[1]Jenis sampah'!F:F,MATCH($Z1598,'[1]Jenis sampah'!$M:$M,0))))</f>
        <v>8.3000000000000007</v>
      </c>
      <c r="I1598">
        <f>IF(ISBLANK(INDEX('[1]Jenis sampah'!G:G,MATCH($Z1598,'[1]Jenis sampah'!$M:$M,0))), "", (INDEX('[1]Jenis sampah'!G:G,MATCH($Z1598,'[1]Jenis sampah'!$M:$M,0))))</f>
        <v>17</v>
      </c>
      <c r="J1598">
        <f>IF(ISBLANK(INDEX('[1]Jenis sampah'!H:H,MATCH($Z1598,'[1]Jenis sampah'!$M:$M,0))), "", (INDEX('[1]Jenis sampah'!H:H,MATCH($Z1598,'[1]Jenis sampah'!$M:$M,0))))</f>
        <v>0.5</v>
      </c>
      <c r="K1598">
        <f>IF(ISBLANK(INDEX('[1]Jenis sampah'!I:I,MATCH($Z1598,'[1]Jenis sampah'!$M:$M,0))), "", (INDEX('[1]Jenis sampah'!I:I,MATCH($Z1598,'[1]Jenis sampah'!$M:$M,0))))</f>
        <v>0.2</v>
      </c>
      <c r="L1598">
        <f>IF(ISBLANK(INDEX('[1]Jenis sampah'!J:J,MATCH($Z1598,'[1]Jenis sampah'!$M:$M,0))), "", (INDEX('[1]Jenis sampah'!J:J,MATCH($Z1598,'[1]Jenis sampah'!$M:$M,0))))</f>
        <v>0.2</v>
      </c>
      <c r="M1598">
        <f>IF(ISBLANK(INDEX('[1]Jenis sampah'!K:K,MATCH($Z1598,'[1]Jenis sampah'!$M:$M,0))), "", (INDEX('[1]Jenis sampah'!K:K,MATCH($Z1598,'[1]Jenis sampah'!$M:$M,0))))</f>
        <v>0.5</v>
      </c>
      <c r="N1598">
        <f>IF(ISBLANK(INDEX('[1]Jenis sampah'!L:L,MATCH($Z1598,'[1]Jenis sampah'!$M:$M,0))), "", (INDEX('[1]Jenis sampah'!L:L,MATCH($Z1598,'[1]Jenis sampah'!$M:$M,0))))</f>
        <v>2</v>
      </c>
      <c r="O1598">
        <f>IF(ISBLANK(INDEX('[1]Sumber sampah'!D:D,MATCH($Z1598,'[1]Sumber sampah'!$K:$K,0))), "", (INDEX('[1]Sumber sampah'!D:D,MATCH($Z1598,'[1]Sumber sampah'!$K:$K,0))))</f>
        <v>12.9</v>
      </c>
      <c r="P1598" t="str">
        <f>IF(ISBLANK(INDEX('[1]Sumber sampah'!E:E,MATCH($Z1598,'[1]Sumber sampah'!$K:$K,0))), "", (INDEX('[1]Sumber sampah'!E:E,MATCH($Z1598,'[1]Sumber sampah'!$K:$K,0))))</f>
        <v/>
      </c>
      <c r="Q1598">
        <f>IF(ISBLANK(INDEX('[1]Sumber sampah'!F:F,MATCH($Z1598,'[1]Sumber sampah'!$K:$K,0))), "", (INDEX('[1]Sumber sampah'!F:F,MATCH($Z1598,'[1]Sumber sampah'!$K:$K,0))))</f>
        <v>15.1</v>
      </c>
      <c r="R1598">
        <f>IF(ISBLANK(INDEX('[1]Sumber sampah'!G:G,MATCH($Z1598,'[1]Sumber sampah'!$K:$K,0))), "", (INDEX('[1]Sumber sampah'!G:G,MATCH($Z1598,'[1]Sumber sampah'!$K:$K,0))))</f>
        <v>1.3</v>
      </c>
      <c r="S1598">
        <f>IF(ISBLANK(INDEX('[1]Sumber sampah'!H:H,MATCH($Z1598,'[1]Sumber sampah'!$K:$K,0))), "", (INDEX('[1]Sumber sampah'!H:H,MATCH($Z1598,'[1]Sumber sampah'!$K:$K,0))))</f>
        <v>0.9</v>
      </c>
      <c r="T1598">
        <f>IF(ISBLANK(INDEX('[1]Sumber sampah'!I:I,MATCH($Z1598,'[1]Sumber sampah'!$K:$K,0))), "", (INDEX('[1]Sumber sampah'!I:I,MATCH($Z1598,'[1]Sumber sampah'!$K:$K,0))))</f>
        <v>1.6</v>
      </c>
      <c r="U1598">
        <f>IF(ISBLANK(INDEX('[1]Sumber sampah'!J:J,MATCH($Z1598,'[1]Sumber sampah'!$K:$K,0))), "", (INDEX('[1]Sumber sampah'!J:J,MATCH($Z1598,'[1]Sumber sampah'!$K:$K,0))))</f>
        <v>1.2</v>
      </c>
      <c r="Z1598" t="str">
        <f t="shared" si="24"/>
        <v>2020_Jawa Timur_Kab. Pacitan</v>
      </c>
    </row>
    <row r="1599" spans="1:26" x14ac:dyDescent="0.35">
      <c r="A1599" s="15">
        <v>2020</v>
      </c>
      <c r="B1599" t="s">
        <v>110</v>
      </c>
      <c r="C1599" t="s">
        <v>318</v>
      </c>
      <c r="D1599" s="16">
        <v>349.13</v>
      </c>
      <c r="E1599" s="17">
        <v>127432.45</v>
      </c>
      <c r="F1599" t="str">
        <f>IF(ISBLANK(INDEX('[1]Jenis sampah'!D:D,MATCH($Z1599,'[1]Jenis sampah'!$M:$M,0))), "", (INDEX('[1]Jenis sampah'!D:D,MATCH($Z1599,'[1]Jenis sampah'!$M:$M,0))))</f>
        <v/>
      </c>
      <c r="G1599" t="str">
        <f>IF(ISBLANK(INDEX('[1]Jenis sampah'!E:E,MATCH($Z1599,'[1]Jenis sampah'!$M:$M,0))), "", (INDEX('[1]Jenis sampah'!E:E,MATCH($Z1599,'[1]Jenis sampah'!$M:$M,0))))</f>
        <v/>
      </c>
      <c r="H1599" t="str">
        <f>IF(ISBLANK(INDEX('[1]Jenis sampah'!F:F,MATCH($Z1599,'[1]Jenis sampah'!$M:$M,0))), "", (INDEX('[1]Jenis sampah'!F:F,MATCH($Z1599,'[1]Jenis sampah'!$M:$M,0))))</f>
        <v/>
      </c>
      <c r="I1599" t="str">
        <f>IF(ISBLANK(INDEX('[1]Jenis sampah'!G:G,MATCH($Z1599,'[1]Jenis sampah'!$M:$M,0))), "", (INDEX('[1]Jenis sampah'!G:G,MATCH($Z1599,'[1]Jenis sampah'!$M:$M,0))))</f>
        <v/>
      </c>
      <c r="J1599" t="str">
        <f>IF(ISBLANK(INDEX('[1]Jenis sampah'!H:H,MATCH($Z1599,'[1]Jenis sampah'!$M:$M,0))), "", (INDEX('[1]Jenis sampah'!H:H,MATCH($Z1599,'[1]Jenis sampah'!$M:$M,0))))</f>
        <v/>
      </c>
      <c r="K1599" t="str">
        <f>IF(ISBLANK(INDEX('[1]Jenis sampah'!I:I,MATCH($Z1599,'[1]Jenis sampah'!$M:$M,0))), "", (INDEX('[1]Jenis sampah'!I:I,MATCH($Z1599,'[1]Jenis sampah'!$M:$M,0))))</f>
        <v/>
      </c>
      <c r="L1599" t="str">
        <f>IF(ISBLANK(INDEX('[1]Jenis sampah'!J:J,MATCH($Z1599,'[1]Jenis sampah'!$M:$M,0))), "", (INDEX('[1]Jenis sampah'!J:J,MATCH($Z1599,'[1]Jenis sampah'!$M:$M,0))))</f>
        <v/>
      </c>
      <c r="M1599" t="str">
        <f>IF(ISBLANK(INDEX('[1]Jenis sampah'!K:K,MATCH($Z1599,'[1]Jenis sampah'!$M:$M,0))), "", (INDEX('[1]Jenis sampah'!K:K,MATCH($Z1599,'[1]Jenis sampah'!$M:$M,0))))</f>
        <v/>
      </c>
      <c r="N1599" t="str">
        <f>IF(ISBLANK(INDEX('[1]Jenis sampah'!L:L,MATCH($Z1599,'[1]Jenis sampah'!$M:$M,0))), "", (INDEX('[1]Jenis sampah'!L:L,MATCH($Z1599,'[1]Jenis sampah'!$M:$M,0))))</f>
        <v/>
      </c>
      <c r="O1599" t="str">
        <f>IF(ISBLANK(INDEX('[1]Sumber sampah'!D:D,MATCH($Z1599,'[1]Sumber sampah'!$K:$K,0))), "", (INDEX('[1]Sumber sampah'!D:D,MATCH($Z1599,'[1]Sumber sampah'!$K:$K,0))))</f>
        <v/>
      </c>
      <c r="P1599" t="str">
        <f>IF(ISBLANK(INDEX('[1]Sumber sampah'!E:E,MATCH($Z1599,'[1]Sumber sampah'!$K:$K,0))), "", (INDEX('[1]Sumber sampah'!E:E,MATCH($Z1599,'[1]Sumber sampah'!$K:$K,0))))</f>
        <v/>
      </c>
      <c r="Q1599" t="str">
        <f>IF(ISBLANK(INDEX('[1]Sumber sampah'!F:F,MATCH($Z1599,'[1]Sumber sampah'!$K:$K,0))), "", (INDEX('[1]Sumber sampah'!F:F,MATCH($Z1599,'[1]Sumber sampah'!$K:$K,0))))</f>
        <v/>
      </c>
      <c r="R1599" t="str">
        <f>IF(ISBLANK(INDEX('[1]Sumber sampah'!G:G,MATCH($Z1599,'[1]Sumber sampah'!$K:$K,0))), "", (INDEX('[1]Sumber sampah'!G:G,MATCH($Z1599,'[1]Sumber sampah'!$K:$K,0))))</f>
        <v/>
      </c>
      <c r="S1599" t="str">
        <f>IF(ISBLANK(INDEX('[1]Sumber sampah'!H:H,MATCH($Z1599,'[1]Sumber sampah'!$K:$K,0))), "", (INDEX('[1]Sumber sampah'!H:H,MATCH($Z1599,'[1]Sumber sampah'!$K:$K,0))))</f>
        <v/>
      </c>
      <c r="T1599" t="str">
        <f>IF(ISBLANK(INDEX('[1]Sumber sampah'!I:I,MATCH($Z1599,'[1]Sumber sampah'!$K:$K,0))), "", (INDEX('[1]Sumber sampah'!I:I,MATCH($Z1599,'[1]Sumber sampah'!$K:$K,0))))</f>
        <v/>
      </c>
      <c r="U1599" t="str">
        <f>IF(ISBLANK(INDEX('[1]Sumber sampah'!J:J,MATCH($Z1599,'[1]Sumber sampah'!$K:$K,0))), "", (INDEX('[1]Sumber sampah'!J:J,MATCH($Z1599,'[1]Sumber sampah'!$K:$K,0))))</f>
        <v/>
      </c>
      <c r="Z1599" t="str">
        <f t="shared" si="24"/>
        <v>2020_Jawa Timur_Kab. Ponorogo</v>
      </c>
    </row>
    <row r="1600" spans="1:26" x14ac:dyDescent="0.35">
      <c r="A1600" s="15">
        <v>2020</v>
      </c>
      <c r="B1600" t="s">
        <v>110</v>
      </c>
      <c r="C1600" t="s">
        <v>112</v>
      </c>
      <c r="D1600" s="16">
        <v>300.10000000000002</v>
      </c>
      <c r="E1600" s="17">
        <v>109536.65</v>
      </c>
      <c r="F1600">
        <f>IF(ISBLANK(INDEX('[1]Jenis sampah'!D:D,MATCH($Z1600,'[1]Jenis sampah'!$M:$M,0))), "", (INDEX('[1]Jenis sampah'!D:D,MATCH($Z1600,'[1]Jenis sampah'!$M:$M,0))))</f>
        <v>32</v>
      </c>
      <c r="G1600">
        <f>IF(ISBLANK(INDEX('[1]Jenis sampah'!E:E,MATCH($Z1600,'[1]Jenis sampah'!$M:$M,0))), "", (INDEX('[1]Jenis sampah'!E:E,MATCH($Z1600,'[1]Jenis sampah'!$M:$M,0))))</f>
        <v>3</v>
      </c>
      <c r="H1600">
        <f>IF(ISBLANK(INDEX('[1]Jenis sampah'!F:F,MATCH($Z1600,'[1]Jenis sampah'!$M:$M,0))), "", (INDEX('[1]Jenis sampah'!F:F,MATCH($Z1600,'[1]Jenis sampah'!$M:$M,0))))</f>
        <v>31</v>
      </c>
      <c r="I1600">
        <f>IF(ISBLANK(INDEX('[1]Jenis sampah'!G:G,MATCH($Z1600,'[1]Jenis sampah'!$M:$M,0))), "", (INDEX('[1]Jenis sampah'!G:G,MATCH($Z1600,'[1]Jenis sampah'!$M:$M,0))))</f>
        <v>29</v>
      </c>
      <c r="J1600">
        <f>IF(ISBLANK(INDEX('[1]Jenis sampah'!H:H,MATCH($Z1600,'[1]Jenis sampah'!$M:$M,0))), "", (INDEX('[1]Jenis sampah'!H:H,MATCH($Z1600,'[1]Jenis sampah'!$M:$M,0))))</f>
        <v>1</v>
      </c>
      <c r="K1600">
        <f>IF(ISBLANK(INDEX('[1]Jenis sampah'!I:I,MATCH($Z1600,'[1]Jenis sampah'!$M:$M,0))), "", (INDEX('[1]Jenis sampah'!I:I,MATCH($Z1600,'[1]Jenis sampah'!$M:$M,0))))</f>
        <v>1</v>
      </c>
      <c r="L1600">
        <f>IF(ISBLANK(INDEX('[1]Jenis sampah'!J:J,MATCH($Z1600,'[1]Jenis sampah'!$M:$M,0))), "", (INDEX('[1]Jenis sampah'!J:J,MATCH($Z1600,'[1]Jenis sampah'!$M:$M,0))))</f>
        <v>1</v>
      </c>
      <c r="M1600">
        <f>IF(ISBLANK(INDEX('[1]Jenis sampah'!K:K,MATCH($Z1600,'[1]Jenis sampah'!$M:$M,0))), "", (INDEX('[1]Jenis sampah'!K:K,MATCH($Z1600,'[1]Jenis sampah'!$M:$M,0))))</f>
        <v>1</v>
      </c>
      <c r="N1600">
        <f>IF(ISBLANK(INDEX('[1]Jenis sampah'!L:L,MATCH($Z1600,'[1]Jenis sampah'!$M:$M,0))), "", (INDEX('[1]Jenis sampah'!L:L,MATCH($Z1600,'[1]Jenis sampah'!$M:$M,0))))</f>
        <v>1</v>
      </c>
      <c r="O1600" t="str">
        <f>IF(ISBLANK(INDEX('[1]Sumber sampah'!D:D,MATCH($Z1600,'[1]Sumber sampah'!$K:$K,0))), "", (INDEX('[1]Sumber sampah'!D:D,MATCH($Z1600,'[1]Sumber sampah'!$K:$K,0))))</f>
        <v/>
      </c>
      <c r="P1600" t="str">
        <f>IF(ISBLANK(INDEX('[1]Sumber sampah'!E:E,MATCH($Z1600,'[1]Sumber sampah'!$K:$K,0))), "", (INDEX('[1]Sumber sampah'!E:E,MATCH($Z1600,'[1]Sumber sampah'!$K:$K,0))))</f>
        <v/>
      </c>
      <c r="Q1600" t="str">
        <f>IF(ISBLANK(INDEX('[1]Sumber sampah'!F:F,MATCH($Z1600,'[1]Sumber sampah'!$K:$K,0))), "", (INDEX('[1]Sumber sampah'!F:F,MATCH($Z1600,'[1]Sumber sampah'!$K:$K,0))))</f>
        <v/>
      </c>
      <c r="R1600" t="str">
        <f>IF(ISBLANK(INDEX('[1]Sumber sampah'!G:G,MATCH($Z1600,'[1]Sumber sampah'!$K:$K,0))), "", (INDEX('[1]Sumber sampah'!G:G,MATCH($Z1600,'[1]Sumber sampah'!$K:$K,0))))</f>
        <v/>
      </c>
      <c r="S1600" t="str">
        <f>IF(ISBLANK(INDEX('[1]Sumber sampah'!H:H,MATCH($Z1600,'[1]Sumber sampah'!$K:$K,0))), "", (INDEX('[1]Sumber sampah'!H:H,MATCH($Z1600,'[1]Sumber sampah'!$K:$K,0))))</f>
        <v/>
      </c>
      <c r="T1600" t="str">
        <f>IF(ISBLANK(INDEX('[1]Sumber sampah'!I:I,MATCH($Z1600,'[1]Sumber sampah'!$K:$K,0))), "", (INDEX('[1]Sumber sampah'!I:I,MATCH($Z1600,'[1]Sumber sampah'!$K:$K,0))))</f>
        <v/>
      </c>
      <c r="U1600" t="str">
        <f>IF(ISBLANK(INDEX('[1]Sumber sampah'!J:J,MATCH($Z1600,'[1]Sumber sampah'!$K:$K,0))), "", (INDEX('[1]Sumber sampah'!J:J,MATCH($Z1600,'[1]Sumber sampah'!$K:$K,0))))</f>
        <v/>
      </c>
      <c r="Z1600" t="str">
        <f t="shared" si="24"/>
        <v>2020_Jawa Timur_Kab. Trenggalek</v>
      </c>
    </row>
    <row r="1601" spans="1:26" x14ac:dyDescent="0.35">
      <c r="A1601" s="15">
        <v>2020</v>
      </c>
      <c r="B1601" t="s">
        <v>110</v>
      </c>
      <c r="C1601" t="s">
        <v>320</v>
      </c>
      <c r="D1601" s="16">
        <v>422.57</v>
      </c>
      <c r="E1601" s="17">
        <v>154237.67000000001</v>
      </c>
      <c r="F1601">
        <f>IF(ISBLANK(INDEX('[1]Jenis sampah'!D:D,MATCH($Z1601,'[1]Jenis sampah'!$M:$M,0))), "", (INDEX('[1]Jenis sampah'!D:D,MATCH($Z1601,'[1]Jenis sampah'!$M:$M,0))))</f>
        <v>70.849999999999994</v>
      </c>
      <c r="G1601">
        <f>IF(ISBLANK(INDEX('[1]Jenis sampah'!E:E,MATCH($Z1601,'[1]Jenis sampah'!$M:$M,0))), "", (INDEX('[1]Jenis sampah'!E:E,MATCH($Z1601,'[1]Jenis sampah'!$M:$M,0))))</f>
        <v>1</v>
      </c>
      <c r="H1601">
        <f>IF(ISBLANK(INDEX('[1]Jenis sampah'!F:F,MATCH($Z1601,'[1]Jenis sampah'!$M:$M,0))), "", (INDEX('[1]Jenis sampah'!F:F,MATCH($Z1601,'[1]Jenis sampah'!$M:$M,0))))</f>
        <v>12.45</v>
      </c>
      <c r="I1601">
        <f>IF(ISBLANK(INDEX('[1]Jenis sampah'!G:G,MATCH($Z1601,'[1]Jenis sampah'!$M:$M,0))), "", (INDEX('[1]Jenis sampah'!G:G,MATCH($Z1601,'[1]Jenis sampah'!$M:$M,0))))</f>
        <v>7.5</v>
      </c>
      <c r="J1601">
        <f>IF(ISBLANK(INDEX('[1]Jenis sampah'!H:H,MATCH($Z1601,'[1]Jenis sampah'!$M:$M,0))), "", (INDEX('[1]Jenis sampah'!H:H,MATCH($Z1601,'[1]Jenis sampah'!$M:$M,0))))</f>
        <v>0.9</v>
      </c>
      <c r="K1601">
        <f>IF(ISBLANK(INDEX('[1]Jenis sampah'!I:I,MATCH($Z1601,'[1]Jenis sampah'!$M:$M,0))), "", (INDEX('[1]Jenis sampah'!I:I,MATCH($Z1601,'[1]Jenis sampah'!$M:$M,0))))</f>
        <v>1.94</v>
      </c>
      <c r="L1601">
        <f>IF(ISBLANK(INDEX('[1]Jenis sampah'!J:J,MATCH($Z1601,'[1]Jenis sampah'!$M:$M,0))), "", (INDEX('[1]Jenis sampah'!J:J,MATCH($Z1601,'[1]Jenis sampah'!$M:$M,0))))</f>
        <v>0.52</v>
      </c>
      <c r="M1601">
        <f>IF(ISBLANK(INDEX('[1]Jenis sampah'!K:K,MATCH($Z1601,'[1]Jenis sampah'!$M:$M,0))), "", (INDEX('[1]Jenis sampah'!K:K,MATCH($Z1601,'[1]Jenis sampah'!$M:$M,0))))</f>
        <v>0.92</v>
      </c>
      <c r="N1601">
        <f>IF(ISBLANK(INDEX('[1]Jenis sampah'!L:L,MATCH($Z1601,'[1]Jenis sampah'!$M:$M,0))), "", (INDEX('[1]Jenis sampah'!L:L,MATCH($Z1601,'[1]Jenis sampah'!$M:$M,0))))</f>
        <v>3.92</v>
      </c>
      <c r="O1601" t="str">
        <f>IF(ISBLANK(INDEX('[1]Sumber sampah'!D:D,MATCH($Z1601,'[1]Sumber sampah'!$K:$K,0))), "", (INDEX('[1]Sumber sampah'!D:D,MATCH($Z1601,'[1]Sumber sampah'!$K:$K,0))))</f>
        <v/>
      </c>
      <c r="P1601" t="str">
        <f>IF(ISBLANK(INDEX('[1]Sumber sampah'!E:E,MATCH($Z1601,'[1]Sumber sampah'!$K:$K,0))), "", (INDEX('[1]Sumber sampah'!E:E,MATCH($Z1601,'[1]Sumber sampah'!$K:$K,0))))</f>
        <v/>
      </c>
      <c r="Q1601" t="str">
        <f>IF(ISBLANK(INDEX('[1]Sumber sampah'!F:F,MATCH($Z1601,'[1]Sumber sampah'!$K:$K,0))), "", (INDEX('[1]Sumber sampah'!F:F,MATCH($Z1601,'[1]Sumber sampah'!$K:$K,0))))</f>
        <v/>
      </c>
      <c r="R1601" t="str">
        <f>IF(ISBLANK(INDEX('[1]Sumber sampah'!G:G,MATCH($Z1601,'[1]Sumber sampah'!$K:$K,0))), "", (INDEX('[1]Sumber sampah'!G:G,MATCH($Z1601,'[1]Sumber sampah'!$K:$K,0))))</f>
        <v/>
      </c>
      <c r="S1601" t="str">
        <f>IF(ISBLANK(INDEX('[1]Sumber sampah'!H:H,MATCH($Z1601,'[1]Sumber sampah'!$K:$K,0))), "", (INDEX('[1]Sumber sampah'!H:H,MATCH($Z1601,'[1]Sumber sampah'!$K:$K,0))))</f>
        <v/>
      </c>
      <c r="T1601" t="str">
        <f>IF(ISBLANK(INDEX('[1]Sumber sampah'!I:I,MATCH($Z1601,'[1]Sumber sampah'!$K:$K,0))), "", (INDEX('[1]Sumber sampah'!I:I,MATCH($Z1601,'[1]Sumber sampah'!$K:$K,0))))</f>
        <v/>
      </c>
      <c r="U1601" t="str">
        <f>IF(ISBLANK(INDEX('[1]Sumber sampah'!J:J,MATCH($Z1601,'[1]Sumber sampah'!$K:$K,0))), "", (INDEX('[1]Sumber sampah'!J:J,MATCH($Z1601,'[1]Sumber sampah'!$K:$K,0))))</f>
        <v/>
      </c>
      <c r="Z1601" t="str">
        <f t="shared" si="24"/>
        <v>2020_Jawa Timur_Kab. Blitar</v>
      </c>
    </row>
    <row r="1602" spans="1:26" x14ac:dyDescent="0.35">
      <c r="A1602" s="15">
        <v>2020</v>
      </c>
      <c r="B1602" t="s">
        <v>110</v>
      </c>
      <c r="C1602" t="s">
        <v>323</v>
      </c>
      <c r="D1602" s="16">
        <v>501.46</v>
      </c>
      <c r="E1602" s="17">
        <v>183033.37</v>
      </c>
      <c r="F1602">
        <f>IF(ISBLANK(INDEX('[1]Jenis sampah'!D:D,MATCH($Z1602,'[1]Jenis sampah'!$M:$M,0))), "", (INDEX('[1]Jenis sampah'!D:D,MATCH($Z1602,'[1]Jenis sampah'!$M:$M,0))))</f>
        <v>42.48</v>
      </c>
      <c r="G1602">
        <f>IF(ISBLANK(INDEX('[1]Jenis sampah'!E:E,MATCH($Z1602,'[1]Jenis sampah'!$M:$M,0))), "", (INDEX('[1]Jenis sampah'!E:E,MATCH($Z1602,'[1]Jenis sampah'!$M:$M,0))))</f>
        <v>17.52</v>
      </c>
      <c r="H1602">
        <f>IF(ISBLANK(INDEX('[1]Jenis sampah'!F:F,MATCH($Z1602,'[1]Jenis sampah'!$M:$M,0))), "", (INDEX('[1]Jenis sampah'!F:F,MATCH($Z1602,'[1]Jenis sampah'!$M:$M,0))))</f>
        <v>7.71</v>
      </c>
      <c r="I1602">
        <f>IF(ISBLANK(INDEX('[1]Jenis sampah'!G:G,MATCH($Z1602,'[1]Jenis sampah'!$M:$M,0))), "", (INDEX('[1]Jenis sampah'!G:G,MATCH($Z1602,'[1]Jenis sampah'!$M:$M,0))))</f>
        <v>18.2</v>
      </c>
      <c r="J1602">
        <f>IF(ISBLANK(INDEX('[1]Jenis sampah'!H:H,MATCH($Z1602,'[1]Jenis sampah'!$M:$M,0))), "", (INDEX('[1]Jenis sampah'!H:H,MATCH($Z1602,'[1]Jenis sampah'!$M:$M,0))))</f>
        <v>1.1599999999999999</v>
      </c>
      <c r="K1602">
        <f>IF(ISBLANK(INDEX('[1]Jenis sampah'!I:I,MATCH($Z1602,'[1]Jenis sampah'!$M:$M,0))), "", (INDEX('[1]Jenis sampah'!I:I,MATCH($Z1602,'[1]Jenis sampah'!$M:$M,0))))</f>
        <v>3.28</v>
      </c>
      <c r="L1602">
        <f>IF(ISBLANK(INDEX('[1]Jenis sampah'!J:J,MATCH($Z1602,'[1]Jenis sampah'!$M:$M,0))), "", (INDEX('[1]Jenis sampah'!J:J,MATCH($Z1602,'[1]Jenis sampah'!$M:$M,0))))</f>
        <v>1.46</v>
      </c>
      <c r="M1602">
        <f>IF(ISBLANK(INDEX('[1]Jenis sampah'!K:K,MATCH($Z1602,'[1]Jenis sampah'!$M:$M,0))), "", (INDEX('[1]Jenis sampah'!K:K,MATCH($Z1602,'[1]Jenis sampah'!$M:$M,0))))</f>
        <v>1.52</v>
      </c>
      <c r="N1602">
        <f>IF(ISBLANK(INDEX('[1]Jenis sampah'!L:L,MATCH($Z1602,'[1]Jenis sampah'!$M:$M,0))), "", (INDEX('[1]Jenis sampah'!L:L,MATCH($Z1602,'[1]Jenis sampah'!$M:$M,0))))</f>
        <v>6.67</v>
      </c>
      <c r="O1602">
        <f>IF(ISBLANK(INDEX('[1]Sumber sampah'!D:D,MATCH($Z1602,'[1]Sumber sampah'!$K:$K,0))), "", (INDEX('[1]Sumber sampah'!D:D,MATCH($Z1602,'[1]Sumber sampah'!$K:$K,0))))</f>
        <v>175.51</v>
      </c>
      <c r="P1602">
        <f>IF(ISBLANK(INDEX('[1]Sumber sampah'!E:E,MATCH($Z1602,'[1]Sumber sampah'!$K:$K,0))), "", (INDEX('[1]Sumber sampah'!E:E,MATCH($Z1602,'[1]Sumber sampah'!$K:$K,0))))</f>
        <v>0.53</v>
      </c>
      <c r="Q1602">
        <f>IF(ISBLANK(INDEX('[1]Sumber sampah'!F:F,MATCH($Z1602,'[1]Sumber sampah'!$K:$K,0))), "", (INDEX('[1]Sumber sampah'!F:F,MATCH($Z1602,'[1]Sumber sampah'!$K:$K,0))))</f>
        <v>129.88999999999999</v>
      </c>
      <c r="R1602">
        <f>IF(ISBLANK(INDEX('[1]Sumber sampah'!G:G,MATCH($Z1602,'[1]Sumber sampah'!$K:$K,0))), "", (INDEX('[1]Sumber sampah'!G:G,MATCH($Z1602,'[1]Sumber sampah'!$K:$K,0))))</f>
        <v>4.76</v>
      </c>
      <c r="S1602">
        <f>IF(ISBLANK(INDEX('[1]Sumber sampah'!H:H,MATCH($Z1602,'[1]Sumber sampah'!$K:$K,0))), "", (INDEX('[1]Sumber sampah'!H:H,MATCH($Z1602,'[1]Sumber sampah'!$K:$K,0))))</f>
        <v>142.97999999999999</v>
      </c>
      <c r="T1602">
        <f>IF(ISBLANK(INDEX('[1]Sumber sampah'!I:I,MATCH($Z1602,'[1]Sumber sampah'!$K:$K,0))), "", (INDEX('[1]Sumber sampah'!I:I,MATCH($Z1602,'[1]Sumber sampah'!$K:$K,0))))</f>
        <v>17.489999999999998</v>
      </c>
      <c r="U1602">
        <f>IF(ISBLANK(INDEX('[1]Sumber sampah'!J:J,MATCH($Z1602,'[1]Sumber sampah'!$K:$K,0))), "", (INDEX('[1]Sumber sampah'!J:J,MATCH($Z1602,'[1]Sumber sampah'!$K:$K,0))))</f>
        <v>30.31</v>
      </c>
      <c r="Z1602" t="str">
        <f t="shared" ref="Z1602:Z1665" si="25">A1602&amp;"_"&amp;B1602&amp;"_"&amp;C1602</f>
        <v>2020_Jawa Timur_Kab. Lumajang</v>
      </c>
    </row>
    <row r="1603" spans="1:26" x14ac:dyDescent="0.35">
      <c r="A1603" s="15">
        <v>2020</v>
      </c>
      <c r="B1603" t="s">
        <v>110</v>
      </c>
      <c r="C1603" t="s">
        <v>326</v>
      </c>
      <c r="D1603" s="16">
        <v>287.18</v>
      </c>
      <c r="E1603" s="17">
        <v>104819.19</v>
      </c>
      <c r="F1603">
        <f>IF(ISBLANK(INDEX('[1]Jenis sampah'!D:D,MATCH($Z1603,'[1]Jenis sampah'!$M:$M,0))), "", (INDEX('[1]Jenis sampah'!D:D,MATCH($Z1603,'[1]Jenis sampah'!$M:$M,0))))</f>
        <v>60.22</v>
      </c>
      <c r="G1603">
        <f>IF(ISBLANK(INDEX('[1]Jenis sampah'!E:E,MATCH($Z1603,'[1]Jenis sampah'!$M:$M,0))), "", (INDEX('[1]Jenis sampah'!E:E,MATCH($Z1603,'[1]Jenis sampah'!$M:$M,0))))</f>
        <v>2.3199999999999998</v>
      </c>
      <c r="H1603">
        <f>IF(ISBLANK(INDEX('[1]Jenis sampah'!F:F,MATCH($Z1603,'[1]Jenis sampah'!$M:$M,0))), "", (INDEX('[1]Jenis sampah'!F:F,MATCH($Z1603,'[1]Jenis sampah'!$M:$M,0))))</f>
        <v>7.63</v>
      </c>
      <c r="I1603">
        <f>IF(ISBLANK(INDEX('[1]Jenis sampah'!G:G,MATCH($Z1603,'[1]Jenis sampah'!$M:$M,0))), "", (INDEX('[1]Jenis sampah'!G:G,MATCH($Z1603,'[1]Jenis sampah'!$M:$M,0))))</f>
        <v>25.3</v>
      </c>
      <c r="J1603">
        <f>IF(ISBLANK(INDEX('[1]Jenis sampah'!H:H,MATCH($Z1603,'[1]Jenis sampah'!$M:$M,0))), "", (INDEX('[1]Jenis sampah'!H:H,MATCH($Z1603,'[1]Jenis sampah'!$M:$M,0))))</f>
        <v>1.2</v>
      </c>
      <c r="K1603">
        <f>IF(ISBLANK(INDEX('[1]Jenis sampah'!I:I,MATCH($Z1603,'[1]Jenis sampah'!$M:$M,0))), "", (INDEX('[1]Jenis sampah'!I:I,MATCH($Z1603,'[1]Jenis sampah'!$M:$M,0))))</f>
        <v>1.1299999999999999</v>
      </c>
      <c r="L1603">
        <f>IF(ISBLANK(INDEX('[1]Jenis sampah'!J:J,MATCH($Z1603,'[1]Jenis sampah'!$M:$M,0))), "", (INDEX('[1]Jenis sampah'!J:J,MATCH($Z1603,'[1]Jenis sampah'!$M:$M,0))))</f>
        <v>1.2</v>
      </c>
      <c r="M1603">
        <f>IF(ISBLANK(INDEX('[1]Jenis sampah'!K:K,MATCH($Z1603,'[1]Jenis sampah'!$M:$M,0))), "", (INDEX('[1]Jenis sampah'!K:K,MATCH($Z1603,'[1]Jenis sampah'!$M:$M,0))))</f>
        <v>1</v>
      </c>
      <c r="N1603" t="str">
        <f>IF(ISBLANK(INDEX('[1]Jenis sampah'!L:L,MATCH($Z1603,'[1]Jenis sampah'!$M:$M,0))), "", (INDEX('[1]Jenis sampah'!L:L,MATCH($Z1603,'[1]Jenis sampah'!$M:$M,0))))</f>
        <v/>
      </c>
      <c r="O1603">
        <f>IF(ISBLANK(INDEX('[1]Sumber sampah'!D:D,MATCH($Z1603,'[1]Sumber sampah'!$K:$K,0))), "", (INDEX('[1]Sumber sampah'!D:D,MATCH($Z1603,'[1]Sumber sampah'!$K:$K,0))))</f>
        <v>19.440000000000001</v>
      </c>
      <c r="P1603">
        <f>IF(ISBLANK(INDEX('[1]Sumber sampah'!E:E,MATCH($Z1603,'[1]Sumber sampah'!$K:$K,0))), "", (INDEX('[1]Sumber sampah'!E:E,MATCH($Z1603,'[1]Sumber sampah'!$K:$K,0))))</f>
        <v>3.25</v>
      </c>
      <c r="Q1603">
        <f>IF(ISBLANK(INDEX('[1]Sumber sampah'!F:F,MATCH($Z1603,'[1]Sumber sampah'!$K:$K,0))), "", (INDEX('[1]Sumber sampah'!F:F,MATCH($Z1603,'[1]Sumber sampah'!$K:$K,0))))</f>
        <v>14.61</v>
      </c>
      <c r="R1603">
        <f>IF(ISBLANK(INDEX('[1]Sumber sampah'!G:G,MATCH($Z1603,'[1]Sumber sampah'!$K:$K,0))), "", (INDEX('[1]Sumber sampah'!G:G,MATCH($Z1603,'[1]Sumber sampah'!$K:$K,0))))</f>
        <v>0.61</v>
      </c>
      <c r="S1603">
        <f>IF(ISBLANK(INDEX('[1]Sumber sampah'!H:H,MATCH($Z1603,'[1]Sumber sampah'!$K:$K,0))), "", (INDEX('[1]Sumber sampah'!H:H,MATCH($Z1603,'[1]Sumber sampah'!$K:$K,0))))</f>
        <v>4.22</v>
      </c>
      <c r="T1603">
        <f>IF(ISBLANK(INDEX('[1]Sumber sampah'!I:I,MATCH($Z1603,'[1]Sumber sampah'!$K:$K,0))), "", (INDEX('[1]Sumber sampah'!I:I,MATCH($Z1603,'[1]Sumber sampah'!$K:$K,0))))</f>
        <v>1.36</v>
      </c>
      <c r="U1603" t="str">
        <f>IF(ISBLANK(INDEX('[1]Sumber sampah'!J:J,MATCH($Z1603,'[1]Sumber sampah'!$K:$K,0))), "", (INDEX('[1]Sumber sampah'!J:J,MATCH($Z1603,'[1]Sumber sampah'!$K:$K,0))))</f>
        <v/>
      </c>
      <c r="Z1603" t="str">
        <f t="shared" si="25"/>
        <v>2020_Jawa Timur_Kab. Bondowoso</v>
      </c>
    </row>
    <row r="1604" spans="1:26" x14ac:dyDescent="0.35">
      <c r="A1604" s="15">
        <v>2020</v>
      </c>
      <c r="B1604" t="s">
        <v>110</v>
      </c>
      <c r="C1604" t="s">
        <v>327</v>
      </c>
      <c r="D1604" s="16">
        <v>259.36</v>
      </c>
      <c r="E1604" s="17">
        <v>94665.76</v>
      </c>
      <c r="F1604">
        <f>IF(ISBLANK(INDEX('[1]Jenis sampah'!D:D,MATCH($Z1604,'[1]Jenis sampah'!$M:$M,0))), "", (INDEX('[1]Jenis sampah'!D:D,MATCH($Z1604,'[1]Jenis sampah'!$M:$M,0))))</f>
        <v>43.6</v>
      </c>
      <c r="G1604">
        <f>IF(ISBLANK(INDEX('[1]Jenis sampah'!E:E,MATCH($Z1604,'[1]Jenis sampah'!$M:$M,0))), "", (INDEX('[1]Jenis sampah'!E:E,MATCH($Z1604,'[1]Jenis sampah'!$M:$M,0))))</f>
        <v>13.8</v>
      </c>
      <c r="H1604">
        <f>IF(ISBLANK(INDEX('[1]Jenis sampah'!F:F,MATCH($Z1604,'[1]Jenis sampah'!$M:$M,0))), "", (INDEX('[1]Jenis sampah'!F:F,MATCH($Z1604,'[1]Jenis sampah'!$M:$M,0))))</f>
        <v>16.8</v>
      </c>
      <c r="I1604">
        <f>IF(ISBLANK(INDEX('[1]Jenis sampah'!G:G,MATCH($Z1604,'[1]Jenis sampah'!$M:$M,0))), "", (INDEX('[1]Jenis sampah'!G:G,MATCH($Z1604,'[1]Jenis sampah'!$M:$M,0))))</f>
        <v>24</v>
      </c>
      <c r="J1604">
        <f>IF(ISBLANK(INDEX('[1]Jenis sampah'!H:H,MATCH($Z1604,'[1]Jenis sampah'!$M:$M,0))), "", (INDEX('[1]Jenis sampah'!H:H,MATCH($Z1604,'[1]Jenis sampah'!$M:$M,0))))</f>
        <v>0.2</v>
      </c>
      <c r="K1604">
        <f>IF(ISBLANK(INDEX('[1]Jenis sampah'!I:I,MATCH($Z1604,'[1]Jenis sampah'!$M:$M,0))), "", (INDEX('[1]Jenis sampah'!I:I,MATCH($Z1604,'[1]Jenis sampah'!$M:$M,0))))</f>
        <v>0.6</v>
      </c>
      <c r="L1604">
        <f>IF(ISBLANK(INDEX('[1]Jenis sampah'!J:J,MATCH($Z1604,'[1]Jenis sampah'!$M:$M,0))), "", (INDEX('[1]Jenis sampah'!J:J,MATCH($Z1604,'[1]Jenis sampah'!$M:$M,0))))</f>
        <v>0.2</v>
      </c>
      <c r="M1604">
        <f>IF(ISBLANK(INDEX('[1]Jenis sampah'!K:K,MATCH($Z1604,'[1]Jenis sampah'!$M:$M,0))), "", (INDEX('[1]Jenis sampah'!K:K,MATCH($Z1604,'[1]Jenis sampah'!$M:$M,0))))</f>
        <v>0.2</v>
      </c>
      <c r="N1604">
        <f>IF(ISBLANK(INDEX('[1]Jenis sampah'!L:L,MATCH($Z1604,'[1]Jenis sampah'!$M:$M,0))), "", (INDEX('[1]Jenis sampah'!L:L,MATCH($Z1604,'[1]Jenis sampah'!$M:$M,0))))</f>
        <v>0.4</v>
      </c>
      <c r="O1604" t="str">
        <f>IF(ISBLANK(INDEX('[1]Sumber sampah'!D:D,MATCH($Z1604,'[1]Sumber sampah'!$K:$K,0))), "", (INDEX('[1]Sumber sampah'!D:D,MATCH($Z1604,'[1]Sumber sampah'!$K:$K,0))))</f>
        <v/>
      </c>
      <c r="P1604" t="str">
        <f>IF(ISBLANK(INDEX('[1]Sumber sampah'!E:E,MATCH($Z1604,'[1]Sumber sampah'!$K:$K,0))), "", (INDEX('[1]Sumber sampah'!E:E,MATCH($Z1604,'[1]Sumber sampah'!$K:$K,0))))</f>
        <v/>
      </c>
      <c r="Q1604" t="str">
        <f>IF(ISBLANK(INDEX('[1]Sumber sampah'!F:F,MATCH($Z1604,'[1]Sumber sampah'!$K:$K,0))), "", (INDEX('[1]Sumber sampah'!F:F,MATCH($Z1604,'[1]Sumber sampah'!$K:$K,0))))</f>
        <v/>
      </c>
      <c r="R1604" t="str">
        <f>IF(ISBLANK(INDEX('[1]Sumber sampah'!G:G,MATCH($Z1604,'[1]Sumber sampah'!$K:$K,0))), "", (INDEX('[1]Sumber sampah'!G:G,MATCH($Z1604,'[1]Sumber sampah'!$K:$K,0))))</f>
        <v/>
      </c>
      <c r="S1604" t="str">
        <f>IF(ISBLANK(INDEX('[1]Sumber sampah'!H:H,MATCH($Z1604,'[1]Sumber sampah'!$K:$K,0))), "", (INDEX('[1]Sumber sampah'!H:H,MATCH($Z1604,'[1]Sumber sampah'!$K:$K,0))))</f>
        <v/>
      </c>
      <c r="T1604" t="str">
        <f>IF(ISBLANK(INDEX('[1]Sumber sampah'!I:I,MATCH($Z1604,'[1]Sumber sampah'!$K:$K,0))), "", (INDEX('[1]Sumber sampah'!I:I,MATCH($Z1604,'[1]Sumber sampah'!$K:$K,0))))</f>
        <v/>
      </c>
      <c r="U1604" t="str">
        <f>IF(ISBLANK(INDEX('[1]Sumber sampah'!J:J,MATCH($Z1604,'[1]Sumber sampah'!$K:$K,0))), "", (INDEX('[1]Sumber sampah'!J:J,MATCH($Z1604,'[1]Sumber sampah'!$K:$K,0))))</f>
        <v/>
      </c>
      <c r="Z1604" t="str">
        <f t="shared" si="25"/>
        <v>2020_Jawa Timur_Kab. Situbondo</v>
      </c>
    </row>
    <row r="1605" spans="1:26" x14ac:dyDescent="0.35">
      <c r="A1605" s="15">
        <v>2020</v>
      </c>
      <c r="B1605" t="s">
        <v>110</v>
      </c>
      <c r="C1605" t="s">
        <v>328</v>
      </c>
      <c r="D1605" s="16">
        <v>458.45</v>
      </c>
      <c r="E1605" s="17">
        <v>167335.13</v>
      </c>
      <c r="F1605">
        <f>IF(ISBLANK(INDEX('[1]Jenis sampah'!D:D,MATCH($Z1605,'[1]Jenis sampah'!$M:$M,0))), "", (INDEX('[1]Jenis sampah'!D:D,MATCH($Z1605,'[1]Jenis sampah'!$M:$M,0))))</f>
        <v>20</v>
      </c>
      <c r="G1605">
        <f>IF(ISBLANK(INDEX('[1]Jenis sampah'!E:E,MATCH($Z1605,'[1]Jenis sampah'!$M:$M,0))), "", (INDEX('[1]Jenis sampah'!E:E,MATCH($Z1605,'[1]Jenis sampah'!$M:$M,0))))</f>
        <v>32</v>
      </c>
      <c r="H1605">
        <f>IF(ISBLANK(INDEX('[1]Jenis sampah'!F:F,MATCH($Z1605,'[1]Jenis sampah'!$M:$M,0))), "", (INDEX('[1]Jenis sampah'!F:F,MATCH($Z1605,'[1]Jenis sampah'!$M:$M,0))))</f>
        <v>16.600000000000001</v>
      </c>
      <c r="I1605">
        <f>IF(ISBLANK(INDEX('[1]Jenis sampah'!G:G,MATCH($Z1605,'[1]Jenis sampah'!$M:$M,0))), "", (INDEX('[1]Jenis sampah'!G:G,MATCH($Z1605,'[1]Jenis sampah'!$M:$M,0))))</f>
        <v>16.899999999999999</v>
      </c>
      <c r="J1605">
        <f>IF(ISBLANK(INDEX('[1]Jenis sampah'!H:H,MATCH($Z1605,'[1]Jenis sampah'!$M:$M,0))), "", (INDEX('[1]Jenis sampah'!H:H,MATCH($Z1605,'[1]Jenis sampah'!$M:$M,0))))</f>
        <v>0.4</v>
      </c>
      <c r="K1605">
        <f>IF(ISBLANK(INDEX('[1]Jenis sampah'!I:I,MATCH($Z1605,'[1]Jenis sampah'!$M:$M,0))), "", (INDEX('[1]Jenis sampah'!I:I,MATCH($Z1605,'[1]Jenis sampah'!$M:$M,0))))</f>
        <v>0.5</v>
      </c>
      <c r="L1605">
        <f>IF(ISBLANK(INDEX('[1]Jenis sampah'!J:J,MATCH($Z1605,'[1]Jenis sampah'!$M:$M,0))), "", (INDEX('[1]Jenis sampah'!J:J,MATCH($Z1605,'[1]Jenis sampah'!$M:$M,0))))</f>
        <v>12</v>
      </c>
      <c r="M1605">
        <f>IF(ISBLANK(INDEX('[1]Jenis sampah'!K:K,MATCH($Z1605,'[1]Jenis sampah'!$M:$M,0))), "", (INDEX('[1]Jenis sampah'!K:K,MATCH($Z1605,'[1]Jenis sampah'!$M:$M,0))))</f>
        <v>0.2</v>
      </c>
      <c r="N1605">
        <f>IF(ISBLANK(INDEX('[1]Jenis sampah'!L:L,MATCH($Z1605,'[1]Jenis sampah'!$M:$M,0))), "", (INDEX('[1]Jenis sampah'!L:L,MATCH($Z1605,'[1]Jenis sampah'!$M:$M,0))))</f>
        <v>1.4</v>
      </c>
      <c r="O1605">
        <f>IF(ISBLANK(INDEX('[1]Sumber sampah'!D:D,MATCH($Z1605,'[1]Sumber sampah'!$K:$K,0))), "", (INDEX('[1]Sumber sampah'!D:D,MATCH($Z1605,'[1]Sumber sampah'!$K:$K,0))))</f>
        <v>18.600000000000001</v>
      </c>
      <c r="P1605">
        <f>IF(ISBLANK(INDEX('[1]Sumber sampah'!E:E,MATCH($Z1605,'[1]Sumber sampah'!$K:$K,0))), "", (INDEX('[1]Sumber sampah'!E:E,MATCH($Z1605,'[1]Sumber sampah'!$K:$K,0))))</f>
        <v>1</v>
      </c>
      <c r="Q1605">
        <f>IF(ISBLANK(INDEX('[1]Sumber sampah'!F:F,MATCH($Z1605,'[1]Sumber sampah'!$K:$K,0))), "", (INDEX('[1]Sumber sampah'!F:F,MATCH($Z1605,'[1]Sumber sampah'!$K:$K,0))))</f>
        <v>15</v>
      </c>
      <c r="R1605">
        <f>IF(ISBLANK(INDEX('[1]Sumber sampah'!G:G,MATCH($Z1605,'[1]Sumber sampah'!$K:$K,0))), "", (INDEX('[1]Sumber sampah'!G:G,MATCH($Z1605,'[1]Sumber sampah'!$K:$K,0))))</f>
        <v>5.7</v>
      </c>
      <c r="S1605">
        <f>IF(ISBLANK(INDEX('[1]Sumber sampah'!H:H,MATCH($Z1605,'[1]Sumber sampah'!$K:$K,0))), "", (INDEX('[1]Sumber sampah'!H:H,MATCH($Z1605,'[1]Sumber sampah'!$K:$K,0))))</f>
        <v>3.6</v>
      </c>
      <c r="T1605">
        <f>IF(ISBLANK(INDEX('[1]Sumber sampah'!I:I,MATCH($Z1605,'[1]Sumber sampah'!$K:$K,0))), "", (INDEX('[1]Sumber sampah'!I:I,MATCH($Z1605,'[1]Sumber sampah'!$K:$K,0))))</f>
        <v>5.2</v>
      </c>
      <c r="U1605">
        <f>IF(ISBLANK(INDEX('[1]Sumber sampah'!J:J,MATCH($Z1605,'[1]Sumber sampah'!$K:$K,0))), "", (INDEX('[1]Sumber sampah'!J:J,MATCH($Z1605,'[1]Sumber sampah'!$K:$K,0))))</f>
        <v>2.6</v>
      </c>
      <c r="Z1605" t="str">
        <f t="shared" si="25"/>
        <v>2020_Jawa Timur_Kab. Probolinggo</v>
      </c>
    </row>
    <row r="1606" spans="1:26" x14ac:dyDescent="0.35">
      <c r="A1606" s="15">
        <v>2020</v>
      </c>
      <c r="B1606" t="s">
        <v>110</v>
      </c>
      <c r="C1606" t="s">
        <v>113</v>
      </c>
      <c r="D1606" s="17">
        <v>1086.24</v>
      </c>
      <c r="E1606" s="17">
        <v>396476.9</v>
      </c>
      <c r="F1606">
        <f>IF(ISBLANK(INDEX('[1]Jenis sampah'!D:D,MATCH($Z1606,'[1]Jenis sampah'!$M:$M,0))), "", (INDEX('[1]Jenis sampah'!D:D,MATCH($Z1606,'[1]Jenis sampah'!$M:$M,0))))</f>
        <v>70.3</v>
      </c>
      <c r="G1606">
        <f>IF(ISBLANK(INDEX('[1]Jenis sampah'!E:E,MATCH($Z1606,'[1]Jenis sampah'!$M:$M,0))), "", (INDEX('[1]Jenis sampah'!E:E,MATCH($Z1606,'[1]Jenis sampah'!$M:$M,0))))</f>
        <v>1.4</v>
      </c>
      <c r="H1606">
        <f>IF(ISBLANK(INDEX('[1]Jenis sampah'!F:F,MATCH($Z1606,'[1]Jenis sampah'!$M:$M,0))), "", (INDEX('[1]Jenis sampah'!F:F,MATCH($Z1606,'[1]Jenis sampah'!$M:$M,0))))</f>
        <v>8.5</v>
      </c>
      <c r="I1606">
        <f>IF(ISBLANK(INDEX('[1]Jenis sampah'!G:G,MATCH($Z1606,'[1]Jenis sampah'!$M:$M,0))), "", (INDEX('[1]Jenis sampah'!G:G,MATCH($Z1606,'[1]Jenis sampah'!$M:$M,0))))</f>
        <v>11</v>
      </c>
      <c r="J1606">
        <f>IF(ISBLANK(INDEX('[1]Jenis sampah'!H:H,MATCH($Z1606,'[1]Jenis sampah'!$M:$M,0))), "", (INDEX('[1]Jenis sampah'!H:H,MATCH($Z1606,'[1]Jenis sampah'!$M:$M,0))))</f>
        <v>0.2</v>
      </c>
      <c r="K1606">
        <f>IF(ISBLANK(INDEX('[1]Jenis sampah'!I:I,MATCH($Z1606,'[1]Jenis sampah'!$M:$M,0))), "", (INDEX('[1]Jenis sampah'!I:I,MATCH($Z1606,'[1]Jenis sampah'!$M:$M,0))))</f>
        <v>1.1000000000000001</v>
      </c>
      <c r="L1606">
        <f>IF(ISBLANK(INDEX('[1]Jenis sampah'!J:J,MATCH($Z1606,'[1]Jenis sampah'!$M:$M,0))), "", (INDEX('[1]Jenis sampah'!J:J,MATCH($Z1606,'[1]Jenis sampah'!$M:$M,0))))</f>
        <v>0.2</v>
      </c>
      <c r="M1606">
        <f>IF(ISBLANK(INDEX('[1]Jenis sampah'!K:K,MATCH($Z1606,'[1]Jenis sampah'!$M:$M,0))), "", (INDEX('[1]Jenis sampah'!K:K,MATCH($Z1606,'[1]Jenis sampah'!$M:$M,0))))</f>
        <v>0.5</v>
      </c>
      <c r="N1606">
        <f>IF(ISBLANK(INDEX('[1]Jenis sampah'!L:L,MATCH($Z1606,'[1]Jenis sampah'!$M:$M,0))), "", (INDEX('[1]Jenis sampah'!L:L,MATCH($Z1606,'[1]Jenis sampah'!$M:$M,0))))</f>
        <v>6.8</v>
      </c>
      <c r="O1606">
        <f>IF(ISBLANK(INDEX('[1]Sumber sampah'!D:D,MATCH($Z1606,'[1]Sumber sampah'!$K:$K,0))), "", (INDEX('[1]Sumber sampah'!D:D,MATCH($Z1606,'[1]Sumber sampah'!$K:$K,0))))</f>
        <v>99999.99</v>
      </c>
      <c r="P1606">
        <f>IF(ISBLANK(INDEX('[1]Sumber sampah'!E:E,MATCH($Z1606,'[1]Sumber sampah'!$K:$K,0))), "", (INDEX('[1]Sumber sampah'!E:E,MATCH($Z1606,'[1]Sumber sampah'!$K:$K,0))))</f>
        <v>3964.8</v>
      </c>
      <c r="Q1606">
        <f>IF(ISBLANK(INDEX('[1]Sumber sampah'!F:F,MATCH($Z1606,'[1]Sumber sampah'!$K:$K,0))), "", (INDEX('[1]Sumber sampah'!F:F,MATCH($Z1606,'[1]Sumber sampah'!$K:$K,0))))</f>
        <v>55506.8</v>
      </c>
      <c r="R1606">
        <f>IF(ISBLANK(INDEX('[1]Sumber sampah'!G:G,MATCH($Z1606,'[1]Sumber sampah'!$K:$K,0))), "", (INDEX('[1]Sumber sampah'!G:G,MATCH($Z1606,'[1]Sumber sampah'!$K:$K,0))))</f>
        <v>27753.4</v>
      </c>
      <c r="S1606">
        <f>IF(ISBLANK(INDEX('[1]Sumber sampah'!H:H,MATCH($Z1606,'[1]Sumber sampah'!$K:$K,0))), "", (INDEX('[1]Sumber sampah'!H:H,MATCH($Z1606,'[1]Sumber sampah'!$K:$K,0))))</f>
        <v>7929.5</v>
      </c>
      <c r="T1606">
        <f>IF(ISBLANK(INDEX('[1]Sumber sampah'!I:I,MATCH($Z1606,'[1]Sumber sampah'!$K:$K,0))), "", (INDEX('[1]Sumber sampah'!I:I,MATCH($Z1606,'[1]Sumber sampah'!$K:$K,0))))</f>
        <v>39647.699999999997</v>
      </c>
      <c r="U1606">
        <f>IF(ISBLANK(INDEX('[1]Sumber sampah'!J:J,MATCH($Z1606,'[1]Sumber sampah'!$K:$K,0))), "", (INDEX('[1]Sumber sampah'!J:J,MATCH($Z1606,'[1]Sumber sampah'!$K:$K,0))))</f>
        <v>99999.99</v>
      </c>
      <c r="Z1606" t="str">
        <f t="shared" si="25"/>
        <v>2020_Jawa Timur_Kab. Sidoarjo</v>
      </c>
    </row>
    <row r="1607" spans="1:26" x14ac:dyDescent="0.35">
      <c r="A1607" s="15">
        <v>2020</v>
      </c>
      <c r="B1607" t="s">
        <v>110</v>
      </c>
      <c r="C1607" t="s">
        <v>114</v>
      </c>
      <c r="D1607" s="16">
        <v>527.22</v>
      </c>
      <c r="E1607" s="17">
        <v>192437.05</v>
      </c>
      <c r="F1607" t="str">
        <f>IF(ISBLANK(INDEX('[1]Jenis sampah'!D:D,MATCH($Z1607,'[1]Jenis sampah'!$M:$M,0))), "", (INDEX('[1]Jenis sampah'!D:D,MATCH($Z1607,'[1]Jenis sampah'!$M:$M,0))))</f>
        <v/>
      </c>
      <c r="G1607" t="str">
        <f>IF(ISBLANK(INDEX('[1]Jenis sampah'!E:E,MATCH($Z1607,'[1]Jenis sampah'!$M:$M,0))), "", (INDEX('[1]Jenis sampah'!E:E,MATCH($Z1607,'[1]Jenis sampah'!$M:$M,0))))</f>
        <v/>
      </c>
      <c r="H1607" t="str">
        <f>IF(ISBLANK(INDEX('[1]Jenis sampah'!F:F,MATCH($Z1607,'[1]Jenis sampah'!$M:$M,0))), "", (INDEX('[1]Jenis sampah'!F:F,MATCH($Z1607,'[1]Jenis sampah'!$M:$M,0))))</f>
        <v/>
      </c>
      <c r="I1607" t="str">
        <f>IF(ISBLANK(INDEX('[1]Jenis sampah'!G:G,MATCH($Z1607,'[1]Jenis sampah'!$M:$M,0))), "", (INDEX('[1]Jenis sampah'!G:G,MATCH($Z1607,'[1]Jenis sampah'!$M:$M,0))))</f>
        <v/>
      </c>
      <c r="J1607" t="str">
        <f>IF(ISBLANK(INDEX('[1]Jenis sampah'!H:H,MATCH($Z1607,'[1]Jenis sampah'!$M:$M,0))), "", (INDEX('[1]Jenis sampah'!H:H,MATCH($Z1607,'[1]Jenis sampah'!$M:$M,0))))</f>
        <v/>
      </c>
      <c r="K1607" t="str">
        <f>IF(ISBLANK(INDEX('[1]Jenis sampah'!I:I,MATCH($Z1607,'[1]Jenis sampah'!$M:$M,0))), "", (INDEX('[1]Jenis sampah'!I:I,MATCH($Z1607,'[1]Jenis sampah'!$M:$M,0))))</f>
        <v/>
      </c>
      <c r="L1607" t="str">
        <f>IF(ISBLANK(INDEX('[1]Jenis sampah'!J:J,MATCH($Z1607,'[1]Jenis sampah'!$M:$M,0))), "", (INDEX('[1]Jenis sampah'!J:J,MATCH($Z1607,'[1]Jenis sampah'!$M:$M,0))))</f>
        <v/>
      </c>
      <c r="M1607" t="str">
        <f>IF(ISBLANK(INDEX('[1]Jenis sampah'!K:K,MATCH($Z1607,'[1]Jenis sampah'!$M:$M,0))), "", (INDEX('[1]Jenis sampah'!K:K,MATCH($Z1607,'[1]Jenis sampah'!$M:$M,0))))</f>
        <v/>
      </c>
      <c r="N1607" t="str">
        <f>IF(ISBLANK(INDEX('[1]Jenis sampah'!L:L,MATCH($Z1607,'[1]Jenis sampah'!$M:$M,0))), "", (INDEX('[1]Jenis sampah'!L:L,MATCH($Z1607,'[1]Jenis sampah'!$M:$M,0))))</f>
        <v/>
      </c>
      <c r="O1607" t="str">
        <f>IF(ISBLANK(INDEX('[1]Sumber sampah'!D:D,MATCH($Z1607,'[1]Sumber sampah'!$K:$K,0))), "", (INDEX('[1]Sumber sampah'!D:D,MATCH($Z1607,'[1]Sumber sampah'!$K:$K,0))))</f>
        <v/>
      </c>
      <c r="P1607" t="str">
        <f>IF(ISBLANK(INDEX('[1]Sumber sampah'!E:E,MATCH($Z1607,'[1]Sumber sampah'!$K:$K,0))), "", (INDEX('[1]Sumber sampah'!E:E,MATCH($Z1607,'[1]Sumber sampah'!$K:$K,0))))</f>
        <v/>
      </c>
      <c r="Q1607" t="str">
        <f>IF(ISBLANK(INDEX('[1]Sumber sampah'!F:F,MATCH($Z1607,'[1]Sumber sampah'!$K:$K,0))), "", (INDEX('[1]Sumber sampah'!F:F,MATCH($Z1607,'[1]Sumber sampah'!$K:$K,0))))</f>
        <v/>
      </c>
      <c r="R1607" t="str">
        <f>IF(ISBLANK(INDEX('[1]Sumber sampah'!G:G,MATCH($Z1607,'[1]Sumber sampah'!$K:$K,0))), "", (INDEX('[1]Sumber sampah'!G:G,MATCH($Z1607,'[1]Sumber sampah'!$K:$K,0))))</f>
        <v/>
      </c>
      <c r="S1607" t="str">
        <f>IF(ISBLANK(INDEX('[1]Sumber sampah'!H:H,MATCH($Z1607,'[1]Sumber sampah'!$K:$K,0))), "", (INDEX('[1]Sumber sampah'!H:H,MATCH($Z1607,'[1]Sumber sampah'!$K:$K,0))))</f>
        <v/>
      </c>
      <c r="T1607" t="str">
        <f>IF(ISBLANK(INDEX('[1]Sumber sampah'!I:I,MATCH($Z1607,'[1]Sumber sampah'!$K:$K,0))), "", (INDEX('[1]Sumber sampah'!I:I,MATCH($Z1607,'[1]Sumber sampah'!$K:$K,0))))</f>
        <v/>
      </c>
      <c r="U1607" t="str">
        <f>IF(ISBLANK(INDEX('[1]Sumber sampah'!J:J,MATCH($Z1607,'[1]Sumber sampah'!$K:$K,0))), "", (INDEX('[1]Sumber sampah'!J:J,MATCH($Z1607,'[1]Sumber sampah'!$K:$K,0))))</f>
        <v/>
      </c>
      <c r="Z1607" t="str">
        <f t="shared" si="25"/>
        <v>2020_Jawa Timur_Kab. Jombang</v>
      </c>
    </row>
    <row r="1608" spans="1:26" x14ac:dyDescent="0.35">
      <c r="A1608" s="15">
        <v>2020</v>
      </c>
      <c r="B1608" t="s">
        <v>110</v>
      </c>
      <c r="C1608" t="s">
        <v>115</v>
      </c>
      <c r="D1608" s="16">
        <v>422.94</v>
      </c>
      <c r="E1608" s="17">
        <v>154373.54</v>
      </c>
      <c r="F1608">
        <f>IF(ISBLANK(INDEX('[1]Jenis sampah'!D:D,MATCH($Z1608,'[1]Jenis sampah'!$M:$M,0))), "", (INDEX('[1]Jenis sampah'!D:D,MATCH($Z1608,'[1]Jenis sampah'!$M:$M,0))))</f>
        <v>7.46</v>
      </c>
      <c r="G1608">
        <f>IF(ISBLANK(INDEX('[1]Jenis sampah'!E:E,MATCH($Z1608,'[1]Jenis sampah'!$M:$M,0))), "", (INDEX('[1]Jenis sampah'!E:E,MATCH($Z1608,'[1]Jenis sampah'!$M:$M,0))))</f>
        <v>54.13</v>
      </c>
      <c r="H1608">
        <f>IF(ISBLANK(INDEX('[1]Jenis sampah'!F:F,MATCH($Z1608,'[1]Jenis sampah'!$M:$M,0))), "", (INDEX('[1]Jenis sampah'!F:F,MATCH($Z1608,'[1]Jenis sampah'!$M:$M,0))))</f>
        <v>2.71</v>
      </c>
      <c r="I1608">
        <f>IF(ISBLANK(INDEX('[1]Jenis sampah'!G:G,MATCH($Z1608,'[1]Jenis sampah'!$M:$M,0))), "", (INDEX('[1]Jenis sampah'!G:G,MATCH($Z1608,'[1]Jenis sampah'!$M:$M,0))))</f>
        <v>6.41</v>
      </c>
      <c r="J1608">
        <f>IF(ISBLANK(INDEX('[1]Jenis sampah'!H:H,MATCH($Z1608,'[1]Jenis sampah'!$M:$M,0))), "", (INDEX('[1]Jenis sampah'!H:H,MATCH($Z1608,'[1]Jenis sampah'!$M:$M,0))))</f>
        <v>0.23</v>
      </c>
      <c r="K1608">
        <f>IF(ISBLANK(INDEX('[1]Jenis sampah'!I:I,MATCH($Z1608,'[1]Jenis sampah'!$M:$M,0))), "", (INDEX('[1]Jenis sampah'!I:I,MATCH($Z1608,'[1]Jenis sampah'!$M:$M,0))))</f>
        <v>9.6199999999999992</v>
      </c>
      <c r="L1608">
        <f>IF(ISBLANK(INDEX('[1]Jenis sampah'!J:J,MATCH($Z1608,'[1]Jenis sampah'!$M:$M,0))), "", (INDEX('[1]Jenis sampah'!J:J,MATCH($Z1608,'[1]Jenis sampah'!$M:$M,0))))</f>
        <v>0.25</v>
      </c>
      <c r="M1608">
        <f>IF(ISBLANK(INDEX('[1]Jenis sampah'!K:K,MATCH($Z1608,'[1]Jenis sampah'!$M:$M,0))), "", (INDEX('[1]Jenis sampah'!K:K,MATCH($Z1608,'[1]Jenis sampah'!$M:$M,0))))</f>
        <v>0.74</v>
      </c>
      <c r="N1608">
        <f>IF(ISBLANK(INDEX('[1]Jenis sampah'!L:L,MATCH($Z1608,'[1]Jenis sampah'!$M:$M,0))), "", (INDEX('[1]Jenis sampah'!L:L,MATCH($Z1608,'[1]Jenis sampah'!$M:$M,0))))</f>
        <v>18.45</v>
      </c>
      <c r="O1608">
        <f>IF(ISBLANK(INDEX('[1]Sumber sampah'!D:D,MATCH($Z1608,'[1]Sumber sampah'!$K:$K,0))), "", (INDEX('[1]Sumber sampah'!D:D,MATCH($Z1608,'[1]Sumber sampah'!$K:$K,0))))</f>
        <v>54.19</v>
      </c>
      <c r="P1608">
        <f>IF(ISBLANK(INDEX('[1]Sumber sampah'!E:E,MATCH($Z1608,'[1]Sumber sampah'!$K:$K,0))), "", (INDEX('[1]Sumber sampah'!E:E,MATCH($Z1608,'[1]Sumber sampah'!$K:$K,0))))</f>
        <v>1.23</v>
      </c>
      <c r="Q1608">
        <f>IF(ISBLANK(INDEX('[1]Sumber sampah'!F:F,MATCH($Z1608,'[1]Sumber sampah'!$K:$K,0))), "", (INDEX('[1]Sumber sampah'!F:F,MATCH($Z1608,'[1]Sumber sampah'!$K:$K,0))))</f>
        <v>8.86</v>
      </c>
      <c r="R1608">
        <f>IF(ISBLANK(INDEX('[1]Sumber sampah'!G:G,MATCH($Z1608,'[1]Sumber sampah'!$K:$K,0))), "", (INDEX('[1]Sumber sampah'!G:G,MATCH($Z1608,'[1]Sumber sampah'!$K:$K,0))))</f>
        <v>1.63</v>
      </c>
      <c r="S1608">
        <f>IF(ISBLANK(INDEX('[1]Sumber sampah'!H:H,MATCH($Z1608,'[1]Sumber sampah'!$K:$K,0))), "", (INDEX('[1]Sumber sampah'!H:H,MATCH($Z1608,'[1]Sumber sampah'!$K:$K,0))))</f>
        <v>32.69</v>
      </c>
      <c r="T1608">
        <f>IF(ISBLANK(INDEX('[1]Sumber sampah'!I:I,MATCH($Z1608,'[1]Sumber sampah'!$K:$K,0))), "", (INDEX('[1]Sumber sampah'!I:I,MATCH($Z1608,'[1]Sumber sampah'!$K:$K,0))))</f>
        <v>0.69</v>
      </c>
      <c r="U1608">
        <f>IF(ISBLANK(INDEX('[1]Sumber sampah'!J:J,MATCH($Z1608,'[1]Sumber sampah'!$K:$K,0))), "", (INDEX('[1]Sumber sampah'!J:J,MATCH($Z1608,'[1]Sumber sampah'!$K:$K,0))))</f>
        <v>0.71</v>
      </c>
      <c r="Z1608" t="str">
        <f t="shared" si="25"/>
        <v>2020_Jawa Timur_Kab. Nganjuk</v>
      </c>
    </row>
    <row r="1609" spans="1:26" x14ac:dyDescent="0.35">
      <c r="A1609" s="15">
        <v>2020</v>
      </c>
      <c r="B1609" t="s">
        <v>110</v>
      </c>
      <c r="C1609" t="s">
        <v>116</v>
      </c>
      <c r="D1609" s="16">
        <v>279.3</v>
      </c>
      <c r="E1609" s="17">
        <v>101944.5</v>
      </c>
      <c r="F1609" t="str">
        <f>IF(ISBLANK(INDEX('[1]Jenis sampah'!D:D,MATCH($Z1609,'[1]Jenis sampah'!$M:$M,0))), "", (INDEX('[1]Jenis sampah'!D:D,MATCH($Z1609,'[1]Jenis sampah'!$M:$M,0))))</f>
        <v/>
      </c>
      <c r="G1609" t="str">
        <f>IF(ISBLANK(INDEX('[1]Jenis sampah'!E:E,MATCH($Z1609,'[1]Jenis sampah'!$M:$M,0))), "", (INDEX('[1]Jenis sampah'!E:E,MATCH($Z1609,'[1]Jenis sampah'!$M:$M,0))))</f>
        <v/>
      </c>
      <c r="H1609" t="str">
        <f>IF(ISBLANK(INDEX('[1]Jenis sampah'!F:F,MATCH($Z1609,'[1]Jenis sampah'!$M:$M,0))), "", (INDEX('[1]Jenis sampah'!F:F,MATCH($Z1609,'[1]Jenis sampah'!$M:$M,0))))</f>
        <v/>
      </c>
      <c r="I1609" t="str">
        <f>IF(ISBLANK(INDEX('[1]Jenis sampah'!G:G,MATCH($Z1609,'[1]Jenis sampah'!$M:$M,0))), "", (INDEX('[1]Jenis sampah'!G:G,MATCH($Z1609,'[1]Jenis sampah'!$M:$M,0))))</f>
        <v/>
      </c>
      <c r="J1609" t="str">
        <f>IF(ISBLANK(INDEX('[1]Jenis sampah'!H:H,MATCH($Z1609,'[1]Jenis sampah'!$M:$M,0))), "", (INDEX('[1]Jenis sampah'!H:H,MATCH($Z1609,'[1]Jenis sampah'!$M:$M,0))))</f>
        <v/>
      </c>
      <c r="K1609" t="str">
        <f>IF(ISBLANK(INDEX('[1]Jenis sampah'!I:I,MATCH($Z1609,'[1]Jenis sampah'!$M:$M,0))), "", (INDEX('[1]Jenis sampah'!I:I,MATCH($Z1609,'[1]Jenis sampah'!$M:$M,0))))</f>
        <v/>
      </c>
      <c r="L1609" t="str">
        <f>IF(ISBLANK(INDEX('[1]Jenis sampah'!J:J,MATCH($Z1609,'[1]Jenis sampah'!$M:$M,0))), "", (INDEX('[1]Jenis sampah'!J:J,MATCH($Z1609,'[1]Jenis sampah'!$M:$M,0))))</f>
        <v/>
      </c>
      <c r="M1609" t="str">
        <f>IF(ISBLANK(INDEX('[1]Jenis sampah'!K:K,MATCH($Z1609,'[1]Jenis sampah'!$M:$M,0))), "", (INDEX('[1]Jenis sampah'!K:K,MATCH($Z1609,'[1]Jenis sampah'!$M:$M,0))))</f>
        <v/>
      </c>
      <c r="N1609" t="str">
        <f>IF(ISBLANK(INDEX('[1]Jenis sampah'!L:L,MATCH($Z1609,'[1]Jenis sampah'!$M:$M,0))), "", (INDEX('[1]Jenis sampah'!L:L,MATCH($Z1609,'[1]Jenis sampah'!$M:$M,0))))</f>
        <v/>
      </c>
      <c r="O1609" t="str">
        <f>IF(ISBLANK(INDEX('[1]Sumber sampah'!D:D,MATCH($Z1609,'[1]Sumber sampah'!$K:$K,0))), "", (INDEX('[1]Sumber sampah'!D:D,MATCH($Z1609,'[1]Sumber sampah'!$K:$K,0))))</f>
        <v/>
      </c>
      <c r="P1609" t="str">
        <f>IF(ISBLANK(INDEX('[1]Sumber sampah'!E:E,MATCH($Z1609,'[1]Sumber sampah'!$K:$K,0))), "", (INDEX('[1]Sumber sampah'!E:E,MATCH($Z1609,'[1]Sumber sampah'!$K:$K,0))))</f>
        <v/>
      </c>
      <c r="Q1609" t="str">
        <f>IF(ISBLANK(INDEX('[1]Sumber sampah'!F:F,MATCH($Z1609,'[1]Sumber sampah'!$K:$K,0))), "", (INDEX('[1]Sumber sampah'!F:F,MATCH($Z1609,'[1]Sumber sampah'!$K:$K,0))))</f>
        <v/>
      </c>
      <c r="R1609" t="str">
        <f>IF(ISBLANK(INDEX('[1]Sumber sampah'!G:G,MATCH($Z1609,'[1]Sumber sampah'!$K:$K,0))), "", (INDEX('[1]Sumber sampah'!G:G,MATCH($Z1609,'[1]Sumber sampah'!$K:$K,0))))</f>
        <v/>
      </c>
      <c r="S1609" t="str">
        <f>IF(ISBLANK(INDEX('[1]Sumber sampah'!H:H,MATCH($Z1609,'[1]Sumber sampah'!$K:$K,0))), "", (INDEX('[1]Sumber sampah'!H:H,MATCH($Z1609,'[1]Sumber sampah'!$K:$K,0))))</f>
        <v/>
      </c>
      <c r="T1609" t="str">
        <f>IF(ISBLANK(INDEX('[1]Sumber sampah'!I:I,MATCH($Z1609,'[1]Sumber sampah'!$K:$K,0))), "", (INDEX('[1]Sumber sampah'!I:I,MATCH($Z1609,'[1]Sumber sampah'!$K:$K,0))))</f>
        <v/>
      </c>
      <c r="U1609" t="str">
        <f>IF(ISBLANK(INDEX('[1]Sumber sampah'!J:J,MATCH($Z1609,'[1]Sumber sampah'!$K:$K,0))), "", (INDEX('[1]Sumber sampah'!J:J,MATCH($Z1609,'[1]Sumber sampah'!$K:$K,0))))</f>
        <v/>
      </c>
      <c r="Z1609" t="str">
        <f t="shared" si="25"/>
        <v>2020_Jawa Timur_Kab. Magetan</v>
      </c>
    </row>
    <row r="1610" spans="1:26" x14ac:dyDescent="0.35">
      <c r="A1610" s="15">
        <v>2020</v>
      </c>
      <c r="B1610" t="s">
        <v>110</v>
      </c>
      <c r="C1610" t="s">
        <v>117</v>
      </c>
      <c r="D1610" s="16">
        <v>366.52</v>
      </c>
      <c r="E1610" s="17">
        <v>133778.92000000001</v>
      </c>
      <c r="F1610">
        <f>IF(ISBLANK(INDEX('[1]Jenis sampah'!D:D,MATCH($Z1610,'[1]Jenis sampah'!$M:$M,0))), "", (INDEX('[1]Jenis sampah'!D:D,MATCH($Z1610,'[1]Jenis sampah'!$M:$M,0))))</f>
        <v>38.299999999999997</v>
      </c>
      <c r="G1610">
        <f>IF(ISBLANK(INDEX('[1]Jenis sampah'!E:E,MATCH($Z1610,'[1]Jenis sampah'!$M:$M,0))), "", (INDEX('[1]Jenis sampah'!E:E,MATCH($Z1610,'[1]Jenis sampah'!$M:$M,0))))</f>
        <v>3.8</v>
      </c>
      <c r="H1610">
        <f>IF(ISBLANK(INDEX('[1]Jenis sampah'!F:F,MATCH($Z1610,'[1]Jenis sampah'!$M:$M,0))), "", (INDEX('[1]Jenis sampah'!F:F,MATCH($Z1610,'[1]Jenis sampah'!$M:$M,0))))</f>
        <v>10.4</v>
      </c>
      <c r="I1610">
        <f>IF(ISBLANK(INDEX('[1]Jenis sampah'!G:G,MATCH($Z1610,'[1]Jenis sampah'!$M:$M,0))), "", (INDEX('[1]Jenis sampah'!G:G,MATCH($Z1610,'[1]Jenis sampah'!$M:$M,0))))</f>
        <v>30.6</v>
      </c>
      <c r="J1610">
        <f>IF(ISBLANK(INDEX('[1]Jenis sampah'!H:H,MATCH($Z1610,'[1]Jenis sampah'!$M:$M,0))), "", (INDEX('[1]Jenis sampah'!H:H,MATCH($Z1610,'[1]Jenis sampah'!$M:$M,0))))</f>
        <v>2.4</v>
      </c>
      <c r="K1610">
        <f>IF(ISBLANK(INDEX('[1]Jenis sampah'!I:I,MATCH($Z1610,'[1]Jenis sampah'!$M:$M,0))), "", (INDEX('[1]Jenis sampah'!I:I,MATCH($Z1610,'[1]Jenis sampah'!$M:$M,0))))</f>
        <v>2.2999999999999998</v>
      </c>
      <c r="L1610">
        <f>IF(ISBLANK(INDEX('[1]Jenis sampah'!J:J,MATCH($Z1610,'[1]Jenis sampah'!$M:$M,0))), "", (INDEX('[1]Jenis sampah'!J:J,MATCH($Z1610,'[1]Jenis sampah'!$M:$M,0))))</f>
        <v>3.7</v>
      </c>
      <c r="M1610">
        <f>IF(ISBLANK(INDEX('[1]Jenis sampah'!K:K,MATCH($Z1610,'[1]Jenis sampah'!$M:$M,0))), "", (INDEX('[1]Jenis sampah'!K:K,MATCH($Z1610,'[1]Jenis sampah'!$M:$M,0))))</f>
        <v>3.5</v>
      </c>
      <c r="N1610">
        <f>IF(ISBLANK(INDEX('[1]Jenis sampah'!L:L,MATCH($Z1610,'[1]Jenis sampah'!$M:$M,0))), "", (INDEX('[1]Jenis sampah'!L:L,MATCH($Z1610,'[1]Jenis sampah'!$M:$M,0))))</f>
        <v>5.0999999999999996</v>
      </c>
      <c r="O1610" t="str">
        <f>IF(ISBLANK(INDEX('[1]Sumber sampah'!D:D,MATCH($Z1610,'[1]Sumber sampah'!$K:$K,0))), "", (INDEX('[1]Sumber sampah'!D:D,MATCH($Z1610,'[1]Sumber sampah'!$K:$K,0))))</f>
        <v/>
      </c>
      <c r="P1610" t="str">
        <f>IF(ISBLANK(INDEX('[1]Sumber sampah'!E:E,MATCH($Z1610,'[1]Sumber sampah'!$K:$K,0))), "", (INDEX('[1]Sumber sampah'!E:E,MATCH($Z1610,'[1]Sumber sampah'!$K:$K,0))))</f>
        <v/>
      </c>
      <c r="Q1610" t="str">
        <f>IF(ISBLANK(INDEX('[1]Sumber sampah'!F:F,MATCH($Z1610,'[1]Sumber sampah'!$K:$K,0))), "", (INDEX('[1]Sumber sampah'!F:F,MATCH($Z1610,'[1]Sumber sampah'!$K:$K,0))))</f>
        <v/>
      </c>
      <c r="R1610" t="str">
        <f>IF(ISBLANK(INDEX('[1]Sumber sampah'!G:G,MATCH($Z1610,'[1]Sumber sampah'!$K:$K,0))), "", (INDEX('[1]Sumber sampah'!G:G,MATCH($Z1610,'[1]Sumber sampah'!$K:$K,0))))</f>
        <v/>
      </c>
      <c r="S1610" t="str">
        <f>IF(ISBLANK(INDEX('[1]Sumber sampah'!H:H,MATCH($Z1610,'[1]Sumber sampah'!$K:$K,0))), "", (INDEX('[1]Sumber sampah'!H:H,MATCH($Z1610,'[1]Sumber sampah'!$K:$K,0))))</f>
        <v/>
      </c>
      <c r="T1610" t="str">
        <f>IF(ISBLANK(INDEX('[1]Sumber sampah'!I:I,MATCH($Z1610,'[1]Sumber sampah'!$K:$K,0))), "", (INDEX('[1]Sumber sampah'!I:I,MATCH($Z1610,'[1]Sumber sampah'!$K:$K,0))))</f>
        <v/>
      </c>
      <c r="U1610" t="str">
        <f>IF(ISBLANK(INDEX('[1]Sumber sampah'!J:J,MATCH($Z1610,'[1]Sumber sampah'!$K:$K,0))), "", (INDEX('[1]Sumber sampah'!J:J,MATCH($Z1610,'[1]Sumber sampah'!$K:$K,0))))</f>
        <v/>
      </c>
      <c r="Z1610" t="str">
        <f t="shared" si="25"/>
        <v>2020_Jawa Timur_Kab. Ngawi</v>
      </c>
    </row>
    <row r="1611" spans="1:26" x14ac:dyDescent="0.35">
      <c r="A1611" s="15">
        <v>2020</v>
      </c>
      <c r="B1611" t="s">
        <v>110</v>
      </c>
      <c r="C1611" t="s">
        <v>333</v>
      </c>
      <c r="D1611" s="16">
        <v>493.13</v>
      </c>
      <c r="E1611" s="17">
        <v>179991.08</v>
      </c>
      <c r="F1611">
        <f>IF(ISBLANK(INDEX('[1]Jenis sampah'!D:D,MATCH($Z1611,'[1]Jenis sampah'!$M:$M,0))), "", (INDEX('[1]Jenis sampah'!D:D,MATCH($Z1611,'[1]Jenis sampah'!$M:$M,0))))</f>
        <v>58.52</v>
      </c>
      <c r="G1611">
        <f>IF(ISBLANK(INDEX('[1]Jenis sampah'!E:E,MATCH($Z1611,'[1]Jenis sampah'!$M:$M,0))), "", (INDEX('[1]Jenis sampah'!E:E,MATCH($Z1611,'[1]Jenis sampah'!$M:$M,0))))</f>
        <v>15.32</v>
      </c>
      <c r="H1611">
        <f>IF(ISBLANK(INDEX('[1]Jenis sampah'!F:F,MATCH($Z1611,'[1]Jenis sampah'!$M:$M,0))), "", (INDEX('[1]Jenis sampah'!F:F,MATCH($Z1611,'[1]Jenis sampah'!$M:$M,0))))</f>
        <v>5.78</v>
      </c>
      <c r="I1611">
        <f>IF(ISBLANK(INDEX('[1]Jenis sampah'!G:G,MATCH($Z1611,'[1]Jenis sampah'!$M:$M,0))), "", (INDEX('[1]Jenis sampah'!G:G,MATCH($Z1611,'[1]Jenis sampah'!$M:$M,0))))</f>
        <v>11.02</v>
      </c>
      <c r="J1611">
        <f>IF(ISBLANK(INDEX('[1]Jenis sampah'!H:H,MATCH($Z1611,'[1]Jenis sampah'!$M:$M,0))), "", (INDEX('[1]Jenis sampah'!H:H,MATCH($Z1611,'[1]Jenis sampah'!$M:$M,0))))</f>
        <v>0.17</v>
      </c>
      <c r="K1611">
        <f>IF(ISBLANK(INDEX('[1]Jenis sampah'!I:I,MATCH($Z1611,'[1]Jenis sampah'!$M:$M,0))), "", (INDEX('[1]Jenis sampah'!I:I,MATCH($Z1611,'[1]Jenis sampah'!$M:$M,0))))</f>
        <v>1.62</v>
      </c>
      <c r="L1611">
        <f>IF(ISBLANK(INDEX('[1]Jenis sampah'!J:J,MATCH($Z1611,'[1]Jenis sampah'!$M:$M,0))), "", (INDEX('[1]Jenis sampah'!J:J,MATCH($Z1611,'[1]Jenis sampah'!$M:$M,0))))</f>
        <v>0.1</v>
      </c>
      <c r="M1611">
        <f>IF(ISBLANK(INDEX('[1]Jenis sampah'!K:K,MATCH($Z1611,'[1]Jenis sampah'!$M:$M,0))), "", (INDEX('[1]Jenis sampah'!K:K,MATCH($Z1611,'[1]Jenis sampah'!$M:$M,0))))</f>
        <v>1.33</v>
      </c>
      <c r="N1611">
        <f>IF(ISBLANK(INDEX('[1]Jenis sampah'!L:L,MATCH($Z1611,'[1]Jenis sampah'!$M:$M,0))), "", (INDEX('[1]Jenis sampah'!L:L,MATCH($Z1611,'[1]Jenis sampah'!$M:$M,0))))</f>
        <v>6.14</v>
      </c>
      <c r="O1611">
        <f>IF(ISBLANK(INDEX('[1]Sumber sampah'!D:D,MATCH($Z1611,'[1]Sumber sampah'!$K:$K,0))), "", (INDEX('[1]Sumber sampah'!D:D,MATCH($Z1611,'[1]Sumber sampah'!$K:$K,0))))</f>
        <v>136.80000000000001</v>
      </c>
      <c r="P1611">
        <f>IF(ISBLANK(INDEX('[1]Sumber sampah'!E:E,MATCH($Z1611,'[1]Sumber sampah'!$K:$K,0))), "", (INDEX('[1]Sumber sampah'!E:E,MATCH($Z1611,'[1]Sumber sampah'!$K:$K,0))))</f>
        <v>6.96</v>
      </c>
      <c r="Q1611">
        <f>IF(ISBLANK(INDEX('[1]Sumber sampah'!F:F,MATCH($Z1611,'[1]Sumber sampah'!$K:$K,0))), "", (INDEX('[1]Sumber sampah'!F:F,MATCH($Z1611,'[1]Sumber sampah'!$K:$K,0))))</f>
        <v>100.8</v>
      </c>
      <c r="R1611">
        <f>IF(ISBLANK(INDEX('[1]Sumber sampah'!G:G,MATCH($Z1611,'[1]Sumber sampah'!$K:$K,0))), "", (INDEX('[1]Sumber sampah'!G:G,MATCH($Z1611,'[1]Sumber sampah'!$K:$K,0))))</f>
        <v>82.78</v>
      </c>
      <c r="S1611">
        <f>IF(ISBLANK(INDEX('[1]Sumber sampah'!H:H,MATCH($Z1611,'[1]Sumber sampah'!$K:$K,0))), "", (INDEX('[1]Sumber sampah'!H:H,MATCH($Z1611,'[1]Sumber sampah'!$K:$K,0))))</f>
        <v>53.43</v>
      </c>
      <c r="T1611">
        <f>IF(ISBLANK(INDEX('[1]Sumber sampah'!I:I,MATCH($Z1611,'[1]Sumber sampah'!$K:$K,0))), "", (INDEX('[1]Sumber sampah'!I:I,MATCH($Z1611,'[1]Sumber sampah'!$K:$K,0))))</f>
        <v>95.62</v>
      </c>
      <c r="U1611">
        <f>IF(ISBLANK(INDEX('[1]Sumber sampah'!J:J,MATCH($Z1611,'[1]Sumber sampah'!$K:$K,0))), "", (INDEX('[1]Sumber sampah'!J:J,MATCH($Z1611,'[1]Sumber sampah'!$K:$K,0))))</f>
        <v>15</v>
      </c>
      <c r="Z1611" t="str">
        <f t="shared" si="25"/>
        <v>2020_Jawa Timur_Kab. Tuban</v>
      </c>
    </row>
    <row r="1612" spans="1:26" x14ac:dyDescent="0.35">
      <c r="A1612" s="15">
        <v>2020</v>
      </c>
      <c r="B1612" t="s">
        <v>110</v>
      </c>
      <c r="C1612" t="s">
        <v>335</v>
      </c>
      <c r="D1612" s="16">
        <v>327.8</v>
      </c>
      <c r="E1612" s="17">
        <v>119648.37</v>
      </c>
      <c r="F1612">
        <f>IF(ISBLANK(INDEX('[1]Jenis sampah'!D:D,MATCH($Z1612,'[1]Jenis sampah'!$M:$M,0))), "", (INDEX('[1]Jenis sampah'!D:D,MATCH($Z1612,'[1]Jenis sampah'!$M:$M,0))))</f>
        <v>40</v>
      </c>
      <c r="G1612">
        <f>IF(ISBLANK(INDEX('[1]Jenis sampah'!E:E,MATCH($Z1612,'[1]Jenis sampah'!$M:$M,0))), "", (INDEX('[1]Jenis sampah'!E:E,MATCH($Z1612,'[1]Jenis sampah'!$M:$M,0))))</f>
        <v>1</v>
      </c>
      <c r="H1612">
        <f>IF(ISBLANK(INDEX('[1]Jenis sampah'!F:F,MATCH($Z1612,'[1]Jenis sampah'!$M:$M,0))), "", (INDEX('[1]Jenis sampah'!F:F,MATCH($Z1612,'[1]Jenis sampah'!$M:$M,0))))</f>
        <v>11</v>
      </c>
      <c r="I1612">
        <f>IF(ISBLANK(INDEX('[1]Jenis sampah'!G:G,MATCH($Z1612,'[1]Jenis sampah'!$M:$M,0))), "", (INDEX('[1]Jenis sampah'!G:G,MATCH($Z1612,'[1]Jenis sampah'!$M:$M,0))))</f>
        <v>16</v>
      </c>
      <c r="J1612">
        <f>IF(ISBLANK(INDEX('[1]Jenis sampah'!H:H,MATCH($Z1612,'[1]Jenis sampah'!$M:$M,0))), "", (INDEX('[1]Jenis sampah'!H:H,MATCH($Z1612,'[1]Jenis sampah'!$M:$M,0))))</f>
        <v>2</v>
      </c>
      <c r="K1612">
        <f>IF(ISBLANK(INDEX('[1]Jenis sampah'!I:I,MATCH($Z1612,'[1]Jenis sampah'!$M:$M,0))), "", (INDEX('[1]Jenis sampah'!I:I,MATCH($Z1612,'[1]Jenis sampah'!$M:$M,0))))</f>
        <v>1</v>
      </c>
      <c r="L1612">
        <f>IF(ISBLANK(INDEX('[1]Jenis sampah'!J:J,MATCH($Z1612,'[1]Jenis sampah'!$M:$M,0))), "", (INDEX('[1]Jenis sampah'!J:J,MATCH($Z1612,'[1]Jenis sampah'!$M:$M,0))))</f>
        <v>1</v>
      </c>
      <c r="M1612">
        <f>IF(ISBLANK(INDEX('[1]Jenis sampah'!K:K,MATCH($Z1612,'[1]Jenis sampah'!$M:$M,0))), "", (INDEX('[1]Jenis sampah'!K:K,MATCH($Z1612,'[1]Jenis sampah'!$M:$M,0))))</f>
        <v>1</v>
      </c>
      <c r="N1612">
        <f>IF(ISBLANK(INDEX('[1]Jenis sampah'!L:L,MATCH($Z1612,'[1]Jenis sampah'!$M:$M,0))), "", (INDEX('[1]Jenis sampah'!L:L,MATCH($Z1612,'[1]Jenis sampah'!$M:$M,0))))</f>
        <v>27</v>
      </c>
      <c r="O1612">
        <f>IF(ISBLANK(INDEX('[1]Sumber sampah'!D:D,MATCH($Z1612,'[1]Sumber sampah'!$K:$K,0))), "", (INDEX('[1]Sumber sampah'!D:D,MATCH($Z1612,'[1]Sumber sampah'!$K:$K,0))))</f>
        <v>99999.99</v>
      </c>
      <c r="P1612">
        <f>IF(ISBLANK(INDEX('[1]Sumber sampah'!E:E,MATCH($Z1612,'[1]Sumber sampah'!$K:$K,0))), "", (INDEX('[1]Sumber sampah'!E:E,MATCH($Z1612,'[1]Sumber sampah'!$K:$K,0))))</f>
        <v>100</v>
      </c>
      <c r="Q1612">
        <f>IF(ISBLANK(INDEX('[1]Sumber sampah'!F:F,MATCH($Z1612,'[1]Sumber sampah'!$K:$K,0))), "", (INDEX('[1]Sumber sampah'!F:F,MATCH($Z1612,'[1]Sumber sampah'!$K:$K,0))))</f>
        <v>3.4</v>
      </c>
      <c r="R1612">
        <f>IF(ISBLANK(INDEX('[1]Sumber sampah'!G:G,MATCH($Z1612,'[1]Sumber sampah'!$K:$K,0))), "", (INDEX('[1]Sumber sampah'!G:G,MATCH($Z1612,'[1]Sumber sampah'!$K:$K,0))))</f>
        <v>2</v>
      </c>
      <c r="S1612">
        <f>IF(ISBLANK(INDEX('[1]Sumber sampah'!H:H,MATCH($Z1612,'[1]Sumber sampah'!$K:$K,0))), "", (INDEX('[1]Sumber sampah'!H:H,MATCH($Z1612,'[1]Sumber sampah'!$K:$K,0))))</f>
        <v>5</v>
      </c>
      <c r="T1612">
        <f>IF(ISBLANK(INDEX('[1]Sumber sampah'!I:I,MATCH($Z1612,'[1]Sumber sampah'!$K:$K,0))), "", (INDEX('[1]Sumber sampah'!I:I,MATCH($Z1612,'[1]Sumber sampah'!$K:$K,0))))</f>
        <v>20</v>
      </c>
      <c r="U1612">
        <f>IF(ISBLANK(INDEX('[1]Sumber sampah'!J:J,MATCH($Z1612,'[1]Sumber sampah'!$K:$K,0))), "", (INDEX('[1]Sumber sampah'!J:J,MATCH($Z1612,'[1]Sumber sampah'!$K:$K,0))))</f>
        <v>20</v>
      </c>
      <c r="Z1612" t="str">
        <f t="shared" si="25"/>
        <v>2020_Jawa Timur_Kab. Gresik</v>
      </c>
    </row>
    <row r="1613" spans="1:26" x14ac:dyDescent="0.35">
      <c r="A1613" s="15">
        <v>2020</v>
      </c>
      <c r="B1613" t="s">
        <v>110</v>
      </c>
      <c r="C1613" t="s">
        <v>118</v>
      </c>
      <c r="D1613" s="16">
        <v>272.19</v>
      </c>
      <c r="E1613" s="17">
        <v>99350.12</v>
      </c>
      <c r="F1613" t="str">
        <f>IF(ISBLANK(INDEX('[1]Jenis sampah'!D:D,MATCH($Z1613,'[1]Jenis sampah'!$M:$M,0))), "", (INDEX('[1]Jenis sampah'!D:D,MATCH($Z1613,'[1]Jenis sampah'!$M:$M,0))))</f>
        <v/>
      </c>
      <c r="G1613" t="str">
        <f>IF(ISBLANK(INDEX('[1]Jenis sampah'!E:E,MATCH($Z1613,'[1]Jenis sampah'!$M:$M,0))), "", (INDEX('[1]Jenis sampah'!E:E,MATCH($Z1613,'[1]Jenis sampah'!$M:$M,0))))</f>
        <v/>
      </c>
      <c r="H1613" t="str">
        <f>IF(ISBLANK(INDEX('[1]Jenis sampah'!F:F,MATCH($Z1613,'[1]Jenis sampah'!$M:$M,0))), "", (INDEX('[1]Jenis sampah'!F:F,MATCH($Z1613,'[1]Jenis sampah'!$M:$M,0))))</f>
        <v/>
      </c>
      <c r="I1613" t="str">
        <f>IF(ISBLANK(INDEX('[1]Jenis sampah'!G:G,MATCH($Z1613,'[1]Jenis sampah'!$M:$M,0))), "", (INDEX('[1]Jenis sampah'!G:G,MATCH($Z1613,'[1]Jenis sampah'!$M:$M,0))))</f>
        <v/>
      </c>
      <c r="J1613" t="str">
        <f>IF(ISBLANK(INDEX('[1]Jenis sampah'!H:H,MATCH($Z1613,'[1]Jenis sampah'!$M:$M,0))), "", (INDEX('[1]Jenis sampah'!H:H,MATCH($Z1613,'[1]Jenis sampah'!$M:$M,0))))</f>
        <v/>
      </c>
      <c r="K1613" t="str">
        <f>IF(ISBLANK(INDEX('[1]Jenis sampah'!I:I,MATCH($Z1613,'[1]Jenis sampah'!$M:$M,0))), "", (INDEX('[1]Jenis sampah'!I:I,MATCH($Z1613,'[1]Jenis sampah'!$M:$M,0))))</f>
        <v/>
      </c>
      <c r="L1613" t="str">
        <f>IF(ISBLANK(INDEX('[1]Jenis sampah'!J:J,MATCH($Z1613,'[1]Jenis sampah'!$M:$M,0))), "", (INDEX('[1]Jenis sampah'!J:J,MATCH($Z1613,'[1]Jenis sampah'!$M:$M,0))))</f>
        <v/>
      </c>
      <c r="M1613" t="str">
        <f>IF(ISBLANK(INDEX('[1]Jenis sampah'!K:K,MATCH($Z1613,'[1]Jenis sampah'!$M:$M,0))), "", (INDEX('[1]Jenis sampah'!K:K,MATCH($Z1613,'[1]Jenis sampah'!$M:$M,0))))</f>
        <v/>
      </c>
      <c r="N1613" t="str">
        <f>IF(ISBLANK(INDEX('[1]Jenis sampah'!L:L,MATCH($Z1613,'[1]Jenis sampah'!$M:$M,0))), "", (INDEX('[1]Jenis sampah'!L:L,MATCH($Z1613,'[1]Jenis sampah'!$M:$M,0))))</f>
        <v/>
      </c>
      <c r="O1613" t="str">
        <f>IF(ISBLANK(INDEX('[1]Sumber sampah'!D:D,MATCH($Z1613,'[1]Sumber sampah'!$K:$K,0))), "", (INDEX('[1]Sumber sampah'!D:D,MATCH($Z1613,'[1]Sumber sampah'!$K:$K,0))))</f>
        <v/>
      </c>
      <c r="P1613" t="str">
        <f>IF(ISBLANK(INDEX('[1]Sumber sampah'!E:E,MATCH($Z1613,'[1]Sumber sampah'!$K:$K,0))), "", (INDEX('[1]Sumber sampah'!E:E,MATCH($Z1613,'[1]Sumber sampah'!$K:$K,0))))</f>
        <v/>
      </c>
      <c r="Q1613" t="str">
        <f>IF(ISBLANK(INDEX('[1]Sumber sampah'!F:F,MATCH($Z1613,'[1]Sumber sampah'!$K:$K,0))), "", (INDEX('[1]Sumber sampah'!F:F,MATCH($Z1613,'[1]Sumber sampah'!$K:$K,0))))</f>
        <v/>
      </c>
      <c r="R1613" t="str">
        <f>IF(ISBLANK(INDEX('[1]Sumber sampah'!G:G,MATCH($Z1613,'[1]Sumber sampah'!$K:$K,0))), "", (INDEX('[1]Sumber sampah'!G:G,MATCH($Z1613,'[1]Sumber sampah'!$K:$K,0))))</f>
        <v/>
      </c>
      <c r="S1613" t="str">
        <f>IF(ISBLANK(INDEX('[1]Sumber sampah'!H:H,MATCH($Z1613,'[1]Sumber sampah'!$K:$K,0))), "", (INDEX('[1]Sumber sampah'!H:H,MATCH($Z1613,'[1]Sumber sampah'!$K:$K,0))))</f>
        <v/>
      </c>
      <c r="T1613" t="str">
        <f>IF(ISBLANK(INDEX('[1]Sumber sampah'!I:I,MATCH($Z1613,'[1]Sumber sampah'!$K:$K,0))), "", (INDEX('[1]Sumber sampah'!I:I,MATCH($Z1613,'[1]Sumber sampah'!$K:$K,0))))</f>
        <v/>
      </c>
      <c r="U1613" t="str">
        <f>IF(ISBLANK(INDEX('[1]Sumber sampah'!J:J,MATCH($Z1613,'[1]Sumber sampah'!$K:$K,0))), "", (INDEX('[1]Sumber sampah'!J:J,MATCH($Z1613,'[1]Sumber sampah'!$K:$K,0))))</f>
        <v/>
      </c>
      <c r="Z1613" t="str">
        <f t="shared" si="25"/>
        <v>2020_Jawa Timur_Kab. Pamekasan</v>
      </c>
    </row>
    <row r="1614" spans="1:26" x14ac:dyDescent="0.35">
      <c r="A1614" s="15">
        <v>2020</v>
      </c>
      <c r="B1614" t="s">
        <v>110</v>
      </c>
      <c r="C1614" t="s">
        <v>338</v>
      </c>
      <c r="D1614" s="16">
        <v>363.8</v>
      </c>
      <c r="E1614" s="17">
        <v>132788.73000000001</v>
      </c>
      <c r="F1614">
        <f>IF(ISBLANK(INDEX('[1]Jenis sampah'!D:D,MATCH($Z1614,'[1]Jenis sampah'!$M:$M,0))), "", (INDEX('[1]Jenis sampah'!D:D,MATCH($Z1614,'[1]Jenis sampah'!$M:$M,0))))</f>
        <v>63.86</v>
      </c>
      <c r="G1614">
        <f>IF(ISBLANK(INDEX('[1]Jenis sampah'!E:E,MATCH($Z1614,'[1]Jenis sampah'!$M:$M,0))), "", (INDEX('[1]Jenis sampah'!E:E,MATCH($Z1614,'[1]Jenis sampah'!$M:$M,0))))</f>
        <v>1.35</v>
      </c>
      <c r="H1614">
        <f>IF(ISBLANK(INDEX('[1]Jenis sampah'!F:F,MATCH($Z1614,'[1]Jenis sampah'!$M:$M,0))), "", (INDEX('[1]Jenis sampah'!F:F,MATCH($Z1614,'[1]Jenis sampah'!$M:$M,0))))</f>
        <v>7.61</v>
      </c>
      <c r="I1614">
        <f>IF(ISBLANK(INDEX('[1]Jenis sampah'!G:G,MATCH($Z1614,'[1]Jenis sampah'!$M:$M,0))), "", (INDEX('[1]Jenis sampah'!G:G,MATCH($Z1614,'[1]Jenis sampah'!$M:$M,0))))</f>
        <v>13.18</v>
      </c>
      <c r="J1614" t="str">
        <f>IF(ISBLANK(INDEX('[1]Jenis sampah'!H:H,MATCH($Z1614,'[1]Jenis sampah'!$M:$M,0))), "", (INDEX('[1]Jenis sampah'!H:H,MATCH($Z1614,'[1]Jenis sampah'!$M:$M,0))))</f>
        <v/>
      </c>
      <c r="K1614">
        <f>IF(ISBLANK(INDEX('[1]Jenis sampah'!I:I,MATCH($Z1614,'[1]Jenis sampah'!$M:$M,0))), "", (INDEX('[1]Jenis sampah'!I:I,MATCH($Z1614,'[1]Jenis sampah'!$M:$M,0))))</f>
        <v>1.31</v>
      </c>
      <c r="L1614">
        <f>IF(ISBLANK(INDEX('[1]Jenis sampah'!J:J,MATCH($Z1614,'[1]Jenis sampah'!$M:$M,0))), "", (INDEX('[1]Jenis sampah'!J:J,MATCH($Z1614,'[1]Jenis sampah'!$M:$M,0))))</f>
        <v>0.28999999999999998</v>
      </c>
      <c r="M1614">
        <f>IF(ISBLANK(INDEX('[1]Jenis sampah'!K:K,MATCH($Z1614,'[1]Jenis sampah'!$M:$M,0))), "", (INDEX('[1]Jenis sampah'!K:K,MATCH($Z1614,'[1]Jenis sampah'!$M:$M,0))))</f>
        <v>0.96</v>
      </c>
      <c r="N1614">
        <f>IF(ISBLANK(INDEX('[1]Jenis sampah'!L:L,MATCH($Z1614,'[1]Jenis sampah'!$M:$M,0))), "", (INDEX('[1]Jenis sampah'!L:L,MATCH($Z1614,'[1]Jenis sampah'!$M:$M,0))))</f>
        <v>11.44</v>
      </c>
      <c r="O1614" t="str">
        <f>IF(ISBLANK(INDEX('[1]Sumber sampah'!D:D,MATCH($Z1614,'[1]Sumber sampah'!$K:$K,0))), "", (INDEX('[1]Sumber sampah'!D:D,MATCH($Z1614,'[1]Sumber sampah'!$K:$K,0))))</f>
        <v/>
      </c>
      <c r="P1614" t="str">
        <f>IF(ISBLANK(INDEX('[1]Sumber sampah'!E:E,MATCH($Z1614,'[1]Sumber sampah'!$K:$K,0))), "", (INDEX('[1]Sumber sampah'!E:E,MATCH($Z1614,'[1]Sumber sampah'!$K:$K,0))))</f>
        <v/>
      </c>
      <c r="Q1614" t="str">
        <f>IF(ISBLANK(INDEX('[1]Sumber sampah'!F:F,MATCH($Z1614,'[1]Sumber sampah'!$K:$K,0))), "", (INDEX('[1]Sumber sampah'!F:F,MATCH($Z1614,'[1]Sumber sampah'!$K:$K,0))))</f>
        <v/>
      </c>
      <c r="R1614" t="str">
        <f>IF(ISBLANK(INDEX('[1]Sumber sampah'!G:G,MATCH($Z1614,'[1]Sumber sampah'!$K:$K,0))), "", (INDEX('[1]Sumber sampah'!G:G,MATCH($Z1614,'[1]Sumber sampah'!$K:$K,0))))</f>
        <v/>
      </c>
      <c r="S1614" t="str">
        <f>IF(ISBLANK(INDEX('[1]Sumber sampah'!H:H,MATCH($Z1614,'[1]Sumber sampah'!$K:$K,0))), "", (INDEX('[1]Sumber sampah'!H:H,MATCH($Z1614,'[1]Sumber sampah'!$K:$K,0))))</f>
        <v/>
      </c>
      <c r="T1614" t="str">
        <f>IF(ISBLANK(INDEX('[1]Sumber sampah'!I:I,MATCH($Z1614,'[1]Sumber sampah'!$K:$K,0))), "", (INDEX('[1]Sumber sampah'!I:I,MATCH($Z1614,'[1]Sumber sampah'!$K:$K,0))))</f>
        <v/>
      </c>
      <c r="U1614" t="str">
        <f>IF(ISBLANK(INDEX('[1]Sumber sampah'!J:J,MATCH($Z1614,'[1]Sumber sampah'!$K:$K,0))), "", (INDEX('[1]Sumber sampah'!J:J,MATCH($Z1614,'[1]Sumber sampah'!$K:$K,0))))</f>
        <v/>
      </c>
      <c r="Z1614" t="str">
        <f t="shared" si="25"/>
        <v>2020_Jawa Timur_Kab. Sumenep</v>
      </c>
    </row>
    <row r="1615" spans="1:26" x14ac:dyDescent="0.35">
      <c r="A1615" s="15">
        <v>2020</v>
      </c>
      <c r="B1615" t="s">
        <v>110</v>
      </c>
      <c r="C1615" t="s">
        <v>339</v>
      </c>
      <c r="D1615" s="16">
        <v>150.93</v>
      </c>
      <c r="E1615" s="17">
        <v>55091.09</v>
      </c>
      <c r="F1615" t="str">
        <f>IF(ISBLANK(INDEX('[1]Jenis sampah'!D:D,MATCH($Z1615,'[1]Jenis sampah'!$M:$M,0))), "", (INDEX('[1]Jenis sampah'!D:D,MATCH($Z1615,'[1]Jenis sampah'!$M:$M,0))))</f>
        <v/>
      </c>
      <c r="G1615" t="str">
        <f>IF(ISBLANK(INDEX('[1]Jenis sampah'!E:E,MATCH($Z1615,'[1]Jenis sampah'!$M:$M,0))), "", (INDEX('[1]Jenis sampah'!E:E,MATCH($Z1615,'[1]Jenis sampah'!$M:$M,0))))</f>
        <v/>
      </c>
      <c r="H1615" t="str">
        <f>IF(ISBLANK(INDEX('[1]Jenis sampah'!F:F,MATCH($Z1615,'[1]Jenis sampah'!$M:$M,0))), "", (INDEX('[1]Jenis sampah'!F:F,MATCH($Z1615,'[1]Jenis sampah'!$M:$M,0))))</f>
        <v/>
      </c>
      <c r="I1615" t="str">
        <f>IF(ISBLANK(INDEX('[1]Jenis sampah'!G:G,MATCH($Z1615,'[1]Jenis sampah'!$M:$M,0))), "", (INDEX('[1]Jenis sampah'!G:G,MATCH($Z1615,'[1]Jenis sampah'!$M:$M,0))))</f>
        <v/>
      </c>
      <c r="J1615" t="str">
        <f>IF(ISBLANK(INDEX('[1]Jenis sampah'!H:H,MATCH($Z1615,'[1]Jenis sampah'!$M:$M,0))), "", (INDEX('[1]Jenis sampah'!H:H,MATCH($Z1615,'[1]Jenis sampah'!$M:$M,0))))</f>
        <v/>
      </c>
      <c r="K1615" t="str">
        <f>IF(ISBLANK(INDEX('[1]Jenis sampah'!I:I,MATCH($Z1615,'[1]Jenis sampah'!$M:$M,0))), "", (INDEX('[1]Jenis sampah'!I:I,MATCH($Z1615,'[1]Jenis sampah'!$M:$M,0))))</f>
        <v/>
      </c>
      <c r="L1615" t="str">
        <f>IF(ISBLANK(INDEX('[1]Jenis sampah'!J:J,MATCH($Z1615,'[1]Jenis sampah'!$M:$M,0))), "", (INDEX('[1]Jenis sampah'!J:J,MATCH($Z1615,'[1]Jenis sampah'!$M:$M,0))))</f>
        <v/>
      </c>
      <c r="M1615" t="str">
        <f>IF(ISBLANK(INDEX('[1]Jenis sampah'!K:K,MATCH($Z1615,'[1]Jenis sampah'!$M:$M,0))), "", (INDEX('[1]Jenis sampah'!K:K,MATCH($Z1615,'[1]Jenis sampah'!$M:$M,0))))</f>
        <v/>
      </c>
      <c r="N1615" t="str">
        <f>IF(ISBLANK(INDEX('[1]Jenis sampah'!L:L,MATCH($Z1615,'[1]Jenis sampah'!$M:$M,0))), "", (INDEX('[1]Jenis sampah'!L:L,MATCH($Z1615,'[1]Jenis sampah'!$M:$M,0))))</f>
        <v/>
      </c>
      <c r="O1615" t="str">
        <f>IF(ISBLANK(INDEX('[1]Sumber sampah'!D:D,MATCH($Z1615,'[1]Sumber sampah'!$K:$K,0))), "", (INDEX('[1]Sumber sampah'!D:D,MATCH($Z1615,'[1]Sumber sampah'!$K:$K,0))))</f>
        <v/>
      </c>
      <c r="P1615" t="str">
        <f>IF(ISBLANK(INDEX('[1]Sumber sampah'!E:E,MATCH($Z1615,'[1]Sumber sampah'!$K:$K,0))), "", (INDEX('[1]Sumber sampah'!E:E,MATCH($Z1615,'[1]Sumber sampah'!$K:$K,0))))</f>
        <v/>
      </c>
      <c r="Q1615" t="str">
        <f>IF(ISBLANK(INDEX('[1]Sumber sampah'!F:F,MATCH($Z1615,'[1]Sumber sampah'!$K:$K,0))), "", (INDEX('[1]Sumber sampah'!F:F,MATCH($Z1615,'[1]Sumber sampah'!$K:$K,0))))</f>
        <v/>
      </c>
      <c r="R1615" t="str">
        <f>IF(ISBLANK(INDEX('[1]Sumber sampah'!G:G,MATCH($Z1615,'[1]Sumber sampah'!$K:$K,0))), "", (INDEX('[1]Sumber sampah'!G:G,MATCH($Z1615,'[1]Sumber sampah'!$K:$K,0))))</f>
        <v/>
      </c>
      <c r="S1615" t="str">
        <f>IF(ISBLANK(INDEX('[1]Sumber sampah'!H:H,MATCH($Z1615,'[1]Sumber sampah'!$K:$K,0))), "", (INDEX('[1]Sumber sampah'!H:H,MATCH($Z1615,'[1]Sumber sampah'!$K:$K,0))))</f>
        <v/>
      </c>
      <c r="T1615" t="str">
        <f>IF(ISBLANK(INDEX('[1]Sumber sampah'!I:I,MATCH($Z1615,'[1]Sumber sampah'!$K:$K,0))), "", (INDEX('[1]Sumber sampah'!I:I,MATCH($Z1615,'[1]Sumber sampah'!$K:$K,0))))</f>
        <v/>
      </c>
      <c r="U1615" t="str">
        <f>IF(ISBLANK(INDEX('[1]Sumber sampah'!J:J,MATCH($Z1615,'[1]Sumber sampah'!$K:$K,0))), "", (INDEX('[1]Sumber sampah'!J:J,MATCH($Z1615,'[1]Sumber sampah'!$K:$K,0))))</f>
        <v/>
      </c>
      <c r="Z1615" t="str">
        <f t="shared" si="25"/>
        <v>2020_Jawa Timur_Kota Kediri</v>
      </c>
    </row>
    <row r="1616" spans="1:26" x14ac:dyDescent="0.35">
      <c r="A1616" s="15">
        <v>2020</v>
      </c>
      <c r="B1616" t="s">
        <v>110</v>
      </c>
      <c r="C1616" t="s">
        <v>340</v>
      </c>
      <c r="D1616" s="16">
        <v>74.569999999999993</v>
      </c>
      <c r="E1616" s="17">
        <v>27219.69</v>
      </c>
      <c r="F1616">
        <f>IF(ISBLANK(INDEX('[1]Jenis sampah'!D:D,MATCH($Z1616,'[1]Jenis sampah'!$M:$M,0))), "", (INDEX('[1]Jenis sampah'!D:D,MATCH($Z1616,'[1]Jenis sampah'!$M:$M,0))))</f>
        <v>53</v>
      </c>
      <c r="G1616">
        <f>IF(ISBLANK(INDEX('[1]Jenis sampah'!E:E,MATCH($Z1616,'[1]Jenis sampah'!$M:$M,0))), "", (INDEX('[1]Jenis sampah'!E:E,MATCH($Z1616,'[1]Jenis sampah'!$M:$M,0))))</f>
        <v>13.6</v>
      </c>
      <c r="H1616">
        <f>IF(ISBLANK(INDEX('[1]Jenis sampah'!F:F,MATCH($Z1616,'[1]Jenis sampah'!$M:$M,0))), "", (INDEX('[1]Jenis sampah'!F:F,MATCH($Z1616,'[1]Jenis sampah'!$M:$M,0))))</f>
        <v>5.2</v>
      </c>
      <c r="I1616">
        <f>IF(ISBLANK(INDEX('[1]Jenis sampah'!G:G,MATCH($Z1616,'[1]Jenis sampah'!$M:$M,0))), "", (INDEX('[1]Jenis sampah'!G:G,MATCH($Z1616,'[1]Jenis sampah'!$M:$M,0))))</f>
        <v>9.1</v>
      </c>
      <c r="J1616">
        <f>IF(ISBLANK(INDEX('[1]Jenis sampah'!H:H,MATCH($Z1616,'[1]Jenis sampah'!$M:$M,0))), "", (INDEX('[1]Jenis sampah'!H:H,MATCH($Z1616,'[1]Jenis sampah'!$M:$M,0))))</f>
        <v>0.8</v>
      </c>
      <c r="K1616">
        <f>IF(ISBLANK(INDEX('[1]Jenis sampah'!I:I,MATCH($Z1616,'[1]Jenis sampah'!$M:$M,0))), "", (INDEX('[1]Jenis sampah'!I:I,MATCH($Z1616,'[1]Jenis sampah'!$M:$M,0))))</f>
        <v>2.9</v>
      </c>
      <c r="L1616">
        <f>IF(ISBLANK(INDEX('[1]Jenis sampah'!J:J,MATCH($Z1616,'[1]Jenis sampah'!$M:$M,0))), "", (INDEX('[1]Jenis sampah'!J:J,MATCH($Z1616,'[1]Jenis sampah'!$M:$M,0))))</f>
        <v>3</v>
      </c>
      <c r="M1616">
        <f>IF(ISBLANK(INDEX('[1]Jenis sampah'!K:K,MATCH($Z1616,'[1]Jenis sampah'!$M:$M,0))), "", (INDEX('[1]Jenis sampah'!K:K,MATCH($Z1616,'[1]Jenis sampah'!$M:$M,0))))</f>
        <v>3.4</v>
      </c>
      <c r="N1616">
        <f>IF(ISBLANK(INDEX('[1]Jenis sampah'!L:L,MATCH($Z1616,'[1]Jenis sampah'!$M:$M,0))), "", (INDEX('[1]Jenis sampah'!L:L,MATCH($Z1616,'[1]Jenis sampah'!$M:$M,0))))</f>
        <v>9</v>
      </c>
      <c r="O1616">
        <f>IF(ISBLANK(INDEX('[1]Sumber sampah'!D:D,MATCH($Z1616,'[1]Sumber sampah'!$K:$K,0))), "", (INDEX('[1]Sumber sampah'!D:D,MATCH($Z1616,'[1]Sumber sampah'!$K:$K,0))))</f>
        <v>67.47</v>
      </c>
      <c r="P1616">
        <f>IF(ISBLANK(INDEX('[1]Sumber sampah'!E:E,MATCH($Z1616,'[1]Sumber sampah'!$K:$K,0))), "", (INDEX('[1]Sumber sampah'!E:E,MATCH($Z1616,'[1]Sumber sampah'!$K:$K,0))))</f>
        <v>0.7</v>
      </c>
      <c r="Q1616">
        <f>IF(ISBLANK(INDEX('[1]Sumber sampah'!F:F,MATCH($Z1616,'[1]Sumber sampah'!$K:$K,0))), "", (INDEX('[1]Sumber sampah'!F:F,MATCH($Z1616,'[1]Sumber sampah'!$K:$K,0))))</f>
        <v>2.1</v>
      </c>
      <c r="R1616">
        <f>IF(ISBLANK(INDEX('[1]Sumber sampah'!G:G,MATCH($Z1616,'[1]Sumber sampah'!$K:$K,0))), "", (INDEX('[1]Sumber sampah'!G:G,MATCH($Z1616,'[1]Sumber sampah'!$K:$K,0))))</f>
        <v>1.4</v>
      </c>
      <c r="S1616">
        <f>IF(ISBLANK(INDEX('[1]Sumber sampah'!H:H,MATCH($Z1616,'[1]Sumber sampah'!$K:$K,0))), "", (INDEX('[1]Sumber sampah'!H:H,MATCH($Z1616,'[1]Sumber sampah'!$K:$K,0))))</f>
        <v>1.1000000000000001</v>
      </c>
      <c r="T1616">
        <f>IF(ISBLANK(INDEX('[1]Sumber sampah'!I:I,MATCH($Z1616,'[1]Sumber sampah'!$K:$K,0))), "", (INDEX('[1]Sumber sampah'!I:I,MATCH($Z1616,'[1]Sumber sampah'!$K:$K,0))))</f>
        <v>0.4</v>
      </c>
      <c r="U1616">
        <f>IF(ISBLANK(INDEX('[1]Sumber sampah'!J:J,MATCH($Z1616,'[1]Sumber sampah'!$K:$K,0))), "", (INDEX('[1]Sumber sampah'!J:J,MATCH($Z1616,'[1]Sumber sampah'!$K:$K,0))))</f>
        <v>1.4</v>
      </c>
      <c r="Z1616" t="str">
        <f t="shared" si="25"/>
        <v>2020_Jawa Timur_Kota Blitar</v>
      </c>
    </row>
    <row r="1617" spans="1:26" x14ac:dyDescent="0.35">
      <c r="A1617" s="15">
        <v>2020</v>
      </c>
      <c r="B1617" t="s">
        <v>110</v>
      </c>
      <c r="C1617" t="s">
        <v>119</v>
      </c>
      <c r="D1617" s="16">
        <v>677.78</v>
      </c>
      <c r="E1617" s="17">
        <v>247389.19</v>
      </c>
      <c r="F1617" t="str">
        <f>IF(ISBLANK(INDEX('[1]Jenis sampah'!D:D,MATCH($Z1617,'[1]Jenis sampah'!$M:$M,0))), "", (INDEX('[1]Jenis sampah'!D:D,MATCH($Z1617,'[1]Jenis sampah'!$M:$M,0))))</f>
        <v/>
      </c>
      <c r="G1617" t="str">
        <f>IF(ISBLANK(INDEX('[1]Jenis sampah'!E:E,MATCH($Z1617,'[1]Jenis sampah'!$M:$M,0))), "", (INDEX('[1]Jenis sampah'!E:E,MATCH($Z1617,'[1]Jenis sampah'!$M:$M,0))))</f>
        <v/>
      </c>
      <c r="H1617" t="str">
        <f>IF(ISBLANK(INDEX('[1]Jenis sampah'!F:F,MATCH($Z1617,'[1]Jenis sampah'!$M:$M,0))), "", (INDEX('[1]Jenis sampah'!F:F,MATCH($Z1617,'[1]Jenis sampah'!$M:$M,0))))</f>
        <v/>
      </c>
      <c r="I1617" t="str">
        <f>IF(ISBLANK(INDEX('[1]Jenis sampah'!G:G,MATCH($Z1617,'[1]Jenis sampah'!$M:$M,0))), "", (INDEX('[1]Jenis sampah'!G:G,MATCH($Z1617,'[1]Jenis sampah'!$M:$M,0))))</f>
        <v/>
      </c>
      <c r="J1617" t="str">
        <f>IF(ISBLANK(INDEX('[1]Jenis sampah'!H:H,MATCH($Z1617,'[1]Jenis sampah'!$M:$M,0))), "", (INDEX('[1]Jenis sampah'!H:H,MATCH($Z1617,'[1]Jenis sampah'!$M:$M,0))))</f>
        <v/>
      </c>
      <c r="K1617" t="str">
        <f>IF(ISBLANK(INDEX('[1]Jenis sampah'!I:I,MATCH($Z1617,'[1]Jenis sampah'!$M:$M,0))), "", (INDEX('[1]Jenis sampah'!I:I,MATCH($Z1617,'[1]Jenis sampah'!$M:$M,0))))</f>
        <v/>
      </c>
      <c r="L1617" t="str">
        <f>IF(ISBLANK(INDEX('[1]Jenis sampah'!J:J,MATCH($Z1617,'[1]Jenis sampah'!$M:$M,0))), "", (INDEX('[1]Jenis sampah'!J:J,MATCH($Z1617,'[1]Jenis sampah'!$M:$M,0))))</f>
        <v/>
      </c>
      <c r="M1617" t="str">
        <f>IF(ISBLANK(INDEX('[1]Jenis sampah'!K:K,MATCH($Z1617,'[1]Jenis sampah'!$M:$M,0))), "", (INDEX('[1]Jenis sampah'!K:K,MATCH($Z1617,'[1]Jenis sampah'!$M:$M,0))))</f>
        <v/>
      </c>
      <c r="N1617" t="str">
        <f>IF(ISBLANK(INDEX('[1]Jenis sampah'!L:L,MATCH($Z1617,'[1]Jenis sampah'!$M:$M,0))), "", (INDEX('[1]Jenis sampah'!L:L,MATCH($Z1617,'[1]Jenis sampah'!$M:$M,0))))</f>
        <v/>
      </c>
      <c r="O1617" t="str">
        <f>IF(ISBLANK(INDEX('[1]Sumber sampah'!D:D,MATCH($Z1617,'[1]Sumber sampah'!$K:$K,0))), "", (INDEX('[1]Sumber sampah'!D:D,MATCH($Z1617,'[1]Sumber sampah'!$K:$K,0))))</f>
        <v/>
      </c>
      <c r="P1617" t="str">
        <f>IF(ISBLANK(INDEX('[1]Sumber sampah'!E:E,MATCH($Z1617,'[1]Sumber sampah'!$K:$K,0))), "", (INDEX('[1]Sumber sampah'!E:E,MATCH($Z1617,'[1]Sumber sampah'!$K:$K,0))))</f>
        <v/>
      </c>
      <c r="Q1617" t="str">
        <f>IF(ISBLANK(INDEX('[1]Sumber sampah'!F:F,MATCH($Z1617,'[1]Sumber sampah'!$K:$K,0))), "", (INDEX('[1]Sumber sampah'!F:F,MATCH($Z1617,'[1]Sumber sampah'!$K:$K,0))))</f>
        <v/>
      </c>
      <c r="R1617" t="str">
        <f>IF(ISBLANK(INDEX('[1]Sumber sampah'!G:G,MATCH($Z1617,'[1]Sumber sampah'!$K:$K,0))), "", (INDEX('[1]Sumber sampah'!G:G,MATCH($Z1617,'[1]Sumber sampah'!$K:$K,0))))</f>
        <v/>
      </c>
      <c r="S1617" t="str">
        <f>IF(ISBLANK(INDEX('[1]Sumber sampah'!H:H,MATCH($Z1617,'[1]Sumber sampah'!$K:$K,0))), "", (INDEX('[1]Sumber sampah'!H:H,MATCH($Z1617,'[1]Sumber sampah'!$K:$K,0))))</f>
        <v/>
      </c>
      <c r="T1617" t="str">
        <f>IF(ISBLANK(INDEX('[1]Sumber sampah'!I:I,MATCH($Z1617,'[1]Sumber sampah'!$K:$K,0))), "", (INDEX('[1]Sumber sampah'!I:I,MATCH($Z1617,'[1]Sumber sampah'!$K:$K,0))))</f>
        <v/>
      </c>
      <c r="U1617" t="str">
        <f>IF(ISBLANK(INDEX('[1]Sumber sampah'!J:J,MATCH($Z1617,'[1]Sumber sampah'!$K:$K,0))), "", (INDEX('[1]Sumber sampah'!J:J,MATCH($Z1617,'[1]Sumber sampah'!$K:$K,0))))</f>
        <v/>
      </c>
      <c r="Z1617" t="str">
        <f t="shared" si="25"/>
        <v>2020_Jawa Timur_Kota Malang</v>
      </c>
    </row>
    <row r="1618" spans="1:26" x14ac:dyDescent="0.35">
      <c r="A1618" s="15">
        <v>2020</v>
      </c>
      <c r="B1618" t="s">
        <v>110</v>
      </c>
      <c r="C1618" t="s">
        <v>120</v>
      </c>
      <c r="D1618" s="16">
        <v>95.75</v>
      </c>
      <c r="E1618" s="17">
        <v>34949.480000000003</v>
      </c>
      <c r="F1618">
        <f>IF(ISBLANK(INDEX('[1]Jenis sampah'!D:D,MATCH($Z1618,'[1]Jenis sampah'!$M:$M,0))), "", (INDEX('[1]Jenis sampah'!D:D,MATCH($Z1618,'[1]Jenis sampah'!$M:$M,0))))</f>
        <v>59.25</v>
      </c>
      <c r="G1618">
        <f>IF(ISBLANK(INDEX('[1]Jenis sampah'!E:E,MATCH($Z1618,'[1]Jenis sampah'!$M:$M,0))), "", (INDEX('[1]Jenis sampah'!E:E,MATCH($Z1618,'[1]Jenis sampah'!$M:$M,0))))</f>
        <v>4.8099999999999996</v>
      </c>
      <c r="H1618">
        <f>IF(ISBLANK(INDEX('[1]Jenis sampah'!F:F,MATCH($Z1618,'[1]Jenis sampah'!$M:$M,0))), "", (INDEX('[1]Jenis sampah'!F:F,MATCH($Z1618,'[1]Jenis sampah'!$M:$M,0))))</f>
        <v>10.87</v>
      </c>
      <c r="I1618">
        <f>IF(ISBLANK(INDEX('[1]Jenis sampah'!G:G,MATCH($Z1618,'[1]Jenis sampah'!$M:$M,0))), "", (INDEX('[1]Jenis sampah'!G:G,MATCH($Z1618,'[1]Jenis sampah'!$M:$M,0))))</f>
        <v>18.38</v>
      </c>
      <c r="J1618">
        <f>IF(ISBLANK(INDEX('[1]Jenis sampah'!H:H,MATCH($Z1618,'[1]Jenis sampah'!$M:$M,0))), "", (INDEX('[1]Jenis sampah'!H:H,MATCH($Z1618,'[1]Jenis sampah'!$M:$M,0))))</f>
        <v>0.87</v>
      </c>
      <c r="K1618">
        <f>IF(ISBLANK(INDEX('[1]Jenis sampah'!I:I,MATCH($Z1618,'[1]Jenis sampah'!$M:$M,0))), "", (INDEX('[1]Jenis sampah'!I:I,MATCH($Z1618,'[1]Jenis sampah'!$M:$M,0))))</f>
        <v>0.93</v>
      </c>
      <c r="L1618">
        <f>IF(ISBLANK(INDEX('[1]Jenis sampah'!J:J,MATCH($Z1618,'[1]Jenis sampah'!$M:$M,0))), "", (INDEX('[1]Jenis sampah'!J:J,MATCH($Z1618,'[1]Jenis sampah'!$M:$M,0))))</f>
        <v>1.38</v>
      </c>
      <c r="M1618">
        <f>IF(ISBLANK(INDEX('[1]Jenis sampah'!K:K,MATCH($Z1618,'[1]Jenis sampah'!$M:$M,0))), "", (INDEX('[1]Jenis sampah'!K:K,MATCH($Z1618,'[1]Jenis sampah'!$M:$M,0))))</f>
        <v>1.07</v>
      </c>
      <c r="N1618">
        <f>IF(ISBLANK(INDEX('[1]Jenis sampah'!L:L,MATCH($Z1618,'[1]Jenis sampah'!$M:$M,0))), "", (INDEX('[1]Jenis sampah'!L:L,MATCH($Z1618,'[1]Jenis sampah'!$M:$M,0))))</f>
        <v>2.44</v>
      </c>
      <c r="O1618">
        <f>IF(ISBLANK(INDEX('[1]Sumber sampah'!D:D,MATCH($Z1618,'[1]Sumber sampah'!$K:$K,0))), "", (INDEX('[1]Sumber sampah'!D:D,MATCH($Z1618,'[1]Sumber sampah'!$K:$K,0))))</f>
        <v>48.47</v>
      </c>
      <c r="P1618">
        <f>IF(ISBLANK(INDEX('[1]Sumber sampah'!E:E,MATCH($Z1618,'[1]Sumber sampah'!$K:$K,0))), "", (INDEX('[1]Sumber sampah'!E:E,MATCH($Z1618,'[1]Sumber sampah'!$K:$K,0))))</f>
        <v>0.43</v>
      </c>
      <c r="Q1618">
        <f>IF(ISBLANK(INDEX('[1]Sumber sampah'!F:F,MATCH($Z1618,'[1]Sumber sampah'!$K:$K,0))), "", (INDEX('[1]Sumber sampah'!F:F,MATCH($Z1618,'[1]Sumber sampah'!$K:$K,0))))</f>
        <v>12.38</v>
      </c>
      <c r="R1618">
        <f>IF(ISBLANK(INDEX('[1]Sumber sampah'!G:G,MATCH($Z1618,'[1]Sumber sampah'!$K:$K,0))), "", (INDEX('[1]Sumber sampah'!G:G,MATCH($Z1618,'[1]Sumber sampah'!$K:$K,0))))</f>
        <v>2.98</v>
      </c>
      <c r="S1618">
        <f>IF(ISBLANK(INDEX('[1]Sumber sampah'!H:H,MATCH($Z1618,'[1]Sumber sampah'!$K:$K,0))), "", (INDEX('[1]Sumber sampah'!H:H,MATCH($Z1618,'[1]Sumber sampah'!$K:$K,0))))</f>
        <v>1.03</v>
      </c>
      <c r="T1618">
        <f>IF(ISBLANK(INDEX('[1]Sumber sampah'!I:I,MATCH($Z1618,'[1]Sumber sampah'!$K:$K,0))), "", (INDEX('[1]Sumber sampah'!I:I,MATCH($Z1618,'[1]Sumber sampah'!$K:$K,0))))</f>
        <v>1.78</v>
      </c>
      <c r="U1618">
        <f>IF(ISBLANK(INDEX('[1]Sumber sampah'!J:J,MATCH($Z1618,'[1]Sumber sampah'!$K:$K,0))), "", (INDEX('[1]Sumber sampah'!J:J,MATCH($Z1618,'[1]Sumber sampah'!$K:$K,0))))</f>
        <v>0.63</v>
      </c>
      <c r="Z1618" t="str">
        <f t="shared" si="25"/>
        <v>2020_Jawa Timur_Kota Probolinggo</v>
      </c>
    </row>
    <row r="1619" spans="1:26" x14ac:dyDescent="0.35">
      <c r="A1619" s="15">
        <v>2020</v>
      </c>
      <c r="B1619" t="s">
        <v>110</v>
      </c>
      <c r="C1619" t="s">
        <v>121</v>
      </c>
      <c r="D1619" s="16">
        <v>132.59</v>
      </c>
      <c r="E1619" s="17">
        <v>48394.73</v>
      </c>
      <c r="F1619">
        <f>IF(ISBLANK(INDEX('[1]Jenis sampah'!D:D,MATCH($Z1619,'[1]Jenis sampah'!$M:$M,0))), "", (INDEX('[1]Jenis sampah'!D:D,MATCH($Z1619,'[1]Jenis sampah'!$M:$M,0))))</f>
        <v>10.11</v>
      </c>
      <c r="G1619">
        <f>IF(ISBLANK(INDEX('[1]Jenis sampah'!E:E,MATCH($Z1619,'[1]Jenis sampah'!$M:$M,0))), "", (INDEX('[1]Jenis sampah'!E:E,MATCH($Z1619,'[1]Jenis sampah'!$M:$M,0))))</f>
        <v>6.4</v>
      </c>
      <c r="H1619">
        <f>IF(ISBLANK(INDEX('[1]Jenis sampah'!F:F,MATCH($Z1619,'[1]Jenis sampah'!$M:$M,0))), "", (INDEX('[1]Jenis sampah'!F:F,MATCH($Z1619,'[1]Jenis sampah'!$M:$M,0))))</f>
        <v>1.35</v>
      </c>
      <c r="I1619">
        <f>IF(ISBLANK(INDEX('[1]Jenis sampah'!G:G,MATCH($Z1619,'[1]Jenis sampah'!$M:$M,0))), "", (INDEX('[1]Jenis sampah'!G:G,MATCH($Z1619,'[1]Jenis sampah'!$M:$M,0))))</f>
        <v>6.06</v>
      </c>
      <c r="J1619">
        <f>IF(ISBLANK(INDEX('[1]Jenis sampah'!H:H,MATCH($Z1619,'[1]Jenis sampah'!$M:$M,0))), "", (INDEX('[1]Jenis sampah'!H:H,MATCH($Z1619,'[1]Jenis sampah'!$M:$M,0))))</f>
        <v>7.0000000000000007E-2</v>
      </c>
      <c r="K1619">
        <f>IF(ISBLANK(INDEX('[1]Jenis sampah'!I:I,MATCH($Z1619,'[1]Jenis sampah'!$M:$M,0))), "", (INDEX('[1]Jenis sampah'!I:I,MATCH($Z1619,'[1]Jenis sampah'!$M:$M,0))))</f>
        <v>0.67</v>
      </c>
      <c r="L1619">
        <f>IF(ISBLANK(INDEX('[1]Jenis sampah'!J:J,MATCH($Z1619,'[1]Jenis sampah'!$M:$M,0))), "", (INDEX('[1]Jenis sampah'!J:J,MATCH($Z1619,'[1]Jenis sampah'!$M:$M,0))))</f>
        <v>7.0000000000000007E-2</v>
      </c>
      <c r="M1619">
        <f>IF(ISBLANK(INDEX('[1]Jenis sampah'!K:K,MATCH($Z1619,'[1]Jenis sampah'!$M:$M,0))), "", (INDEX('[1]Jenis sampah'!K:K,MATCH($Z1619,'[1]Jenis sampah'!$M:$M,0))))</f>
        <v>0.13</v>
      </c>
      <c r="N1619">
        <f>IF(ISBLANK(INDEX('[1]Jenis sampah'!L:L,MATCH($Z1619,'[1]Jenis sampah'!$M:$M,0))), "", (INDEX('[1]Jenis sampah'!L:L,MATCH($Z1619,'[1]Jenis sampah'!$M:$M,0))))</f>
        <v>75.14</v>
      </c>
      <c r="O1619">
        <f>IF(ISBLANK(INDEX('[1]Sumber sampah'!D:D,MATCH($Z1619,'[1]Sumber sampah'!$K:$K,0))), "", (INDEX('[1]Sumber sampah'!D:D,MATCH($Z1619,'[1]Sumber sampah'!$K:$K,0))))</f>
        <v>76.14</v>
      </c>
      <c r="P1619">
        <f>IF(ISBLANK(INDEX('[1]Sumber sampah'!E:E,MATCH($Z1619,'[1]Sumber sampah'!$K:$K,0))), "", (INDEX('[1]Sumber sampah'!E:E,MATCH($Z1619,'[1]Sumber sampah'!$K:$K,0))))</f>
        <v>0.66</v>
      </c>
      <c r="Q1619">
        <f>IF(ISBLANK(INDEX('[1]Sumber sampah'!F:F,MATCH($Z1619,'[1]Sumber sampah'!$K:$K,0))), "", (INDEX('[1]Sumber sampah'!F:F,MATCH($Z1619,'[1]Sumber sampah'!$K:$K,0))))</f>
        <v>19.690000000000001</v>
      </c>
      <c r="R1619">
        <f>IF(ISBLANK(INDEX('[1]Sumber sampah'!G:G,MATCH($Z1619,'[1]Sumber sampah'!$K:$K,0))), "", (INDEX('[1]Sumber sampah'!G:G,MATCH($Z1619,'[1]Sumber sampah'!$K:$K,0))))</f>
        <v>1.31</v>
      </c>
      <c r="S1619">
        <f>IF(ISBLANK(INDEX('[1]Sumber sampah'!H:H,MATCH($Z1619,'[1]Sumber sampah'!$K:$K,0))), "", (INDEX('[1]Sumber sampah'!H:H,MATCH($Z1619,'[1]Sumber sampah'!$K:$K,0))))</f>
        <v>16.41</v>
      </c>
      <c r="T1619">
        <f>IF(ISBLANK(INDEX('[1]Sumber sampah'!I:I,MATCH($Z1619,'[1]Sumber sampah'!$K:$K,0))), "", (INDEX('[1]Sumber sampah'!I:I,MATCH($Z1619,'[1]Sumber sampah'!$K:$K,0))))</f>
        <v>6.56</v>
      </c>
      <c r="U1619">
        <f>IF(ISBLANK(INDEX('[1]Sumber sampah'!J:J,MATCH($Z1619,'[1]Sumber sampah'!$K:$K,0))), "", (INDEX('[1]Sumber sampah'!J:J,MATCH($Z1619,'[1]Sumber sampah'!$K:$K,0))))</f>
        <v>10.5</v>
      </c>
      <c r="Z1619" t="str">
        <f t="shared" si="25"/>
        <v>2020_Jawa Timur_Kota Pasuruan</v>
      </c>
    </row>
    <row r="1620" spans="1:26" x14ac:dyDescent="0.35">
      <c r="A1620" s="15">
        <v>2020</v>
      </c>
      <c r="B1620" t="s">
        <v>110</v>
      </c>
      <c r="C1620" t="s">
        <v>341</v>
      </c>
      <c r="D1620" s="16">
        <v>65.180000000000007</v>
      </c>
      <c r="E1620" s="17">
        <v>23790.34</v>
      </c>
      <c r="F1620">
        <f>IF(ISBLANK(INDEX('[1]Jenis sampah'!D:D,MATCH($Z1620,'[1]Jenis sampah'!$M:$M,0))), "", (INDEX('[1]Jenis sampah'!D:D,MATCH($Z1620,'[1]Jenis sampah'!$M:$M,0))))</f>
        <v>75</v>
      </c>
      <c r="G1620">
        <f>IF(ISBLANK(INDEX('[1]Jenis sampah'!E:E,MATCH($Z1620,'[1]Jenis sampah'!$M:$M,0))), "", (INDEX('[1]Jenis sampah'!E:E,MATCH($Z1620,'[1]Jenis sampah'!$M:$M,0))))</f>
        <v>5.5</v>
      </c>
      <c r="H1620">
        <f>IF(ISBLANK(INDEX('[1]Jenis sampah'!F:F,MATCH($Z1620,'[1]Jenis sampah'!$M:$M,0))), "", (INDEX('[1]Jenis sampah'!F:F,MATCH($Z1620,'[1]Jenis sampah'!$M:$M,0))))</f>
        <v>7.5</v>
      </c>
      <c r="I1620">
        <f>IF(ISBLANK(INDEX('[1]Jenis sampah'!G:G,MATCH($Z1620,'[1]Jenis sampah'!$M:$M,0))), "", (INDEX('[1]Jenis sampah'!G:G,MATCH($Z1620,'[1]Jenis sampah'!$M:$M,0))))</f>
        <v>3</v>
      </c>
      <c r="J1620">
        <f>IF(ISBLANK(INDEX('[1]Jenis sampah'!H:H,MATCH($Z1620,'[1]Jenis sampah'!$M:$M,0))), "", (INDEX('[1]Jenis sampah'!H:H,MATCH($Z1620,'[1]Jenis sampah'!$M:$M,0))))</f>
        <v>1.8</v>
      </c>
      <c r="K1620">
        <f>IF(ISBLANK(INDEX('[1]Jenis sampah'!I:I,MATCH($Z1620,'[1]Jenis sampah'!$M:$M,0))), "", (INDEX('[1]Jenis sampah'!I:I,MATCH($Z1620,'[1]Jenis sampah'!$M:$M,0))))</f>
        <v>4</v>
      </c>
      <c r="L1620">
        <f>IF(ISBLANK(INDEX('[1]Jenis sampah'!J:J,MATCH($Z1620,'[1]Jenis sampah'!$M:$M,0))), "", (INDEX('[1]Jenis sampah'!J:J,MATCH($Z1620,'[1]Jenis sampah'!$M:$M,0))))</f>
        <v>1.2</v>
      </c>
      <c r="M1620">
        <f>IF(ISBLANK(INDEX('[1]Jenis sampah'!K:K,MATCH($Z1620,'[1]Jenis sampah'!$M:$M,0))), "", (INDEX('[1]Jenis sampah'!K:K,MATCH($Z1620,'[1]Jenis sampah'!$M:$M,0))))</f>
        <v>0.5</v>
      </c>
      <c r="N1620">
        <f>IF(ISBLANK(INDEX('[1]Jenis sampah'!L:L,MATCH($Z1620,'[1]Jenis sampah'!$M:$M,0))), "", (INDEX('[1]Jenis sampah'!L:L,MATCH($Z1620,'[1]Jenis sampah'!$M:$M,0))))</f>
        <v>1.5</v>
      </c>
      <c r="O1620">
        <f>IF(ISBLANK(INDEX('[1]Sumber sampah'!D:D,MATCH($Z1620,'[1]Sumber sampah'!$K:$K,0))), "", (INDEX('[1]Sumber sampah'!D:D,MATCH($Z1620,'[1]Sumber sampah'!$K:$K,0))))</f>
        <v>77.5</v>
      </c>
      <c r="P1620">
        <f>IF(ISBLANK(INDEX('[1]Sumber sampah'!E:E,MATCH($Z1620,'[1]Sumber sampah'!$K:$K,0))), "", (INDEX('[1]Sumber sampah'!E:E,MATCH($Z1620,'[1]Sumber sampah'!$K:$K,0))))</f>
        <v>4.5</v>
      </c>
      <c r="Q1620">
        <f>IF(ISBLANK(INDEX('[1]Sumber sampah'!F:F,MATCH($Z1620,'[1]Sumber sampah'!$K:$K,0))), "", (INDEX('[1]Sumber sampah'!F:F,MATCH($Z1620,'[1]Sumber sampah'!$K:$K,0))))</f>
        <v>7.5</v>
      </c>
      <c r="R1620">
        <f>IF(ISBLANK(INDEX('[1]Sumber sampah'!G:G,MATCH($Z1620,'[1]Sumber sampah'!$K:$K,0))), "", (INDEX('[1]Sumber sampah'!G:G,MATCH($Z1620,'[1]Sumber sampah'!$K:$K,0))))</f>
        <v>3.9</v>
      </c>
      <c r="S1620">
        <f>IF(ISBLANK(INDEX('[1]Sumber sampah'!H:H,MATCH($Z1620,'[1]Sumber sampah'!$K:$K,0))), "", (INDEX('[1]Sumber sampah'!H:H,MATCH($Z1620,'[1]Sumber sampah'!$K:$K,0))))</f>
        <v>2.1</v>
      </c>
      <c r="T1620">
        <f>IF(ISBLANK(INDEX('[1]Sumber sampah'!I:I,MATCH($Z1620,'[1]Sumber sampah'!$K:$K,0))), "", (INDEX('[1]Sumber sampah'!I:I,MATCH($Z1620,'[1]Sumber sampah'!$K:$K,0))))</f>
        <v>4.5</v>
      </c>
      <c r="U1620" t="str">
        <f>IF(ISBLANK(INDEX('[1]Sumber sampah'!J:J,MATCH($Z1620,'[1]Sumber sampah'!$K:$K,0))), "", (INDEX('[1]Sumber sampah'!J:J,MATCH($Z1620,'[1]Sumber sampah'!$K:$K,0))))</f>
        <v/>
      </c>
      <c r="Z1620" t="str">
        <f t="shared" si="25"/>
        <v>2020_Jawa Timur_Kota Mojokerto</v>
      </c>
    </row>
    <row r="1621" spans="1:26" x14ac:dyDescent="0.35">
      <c r="A1621" s="15">
        <v>2020</v>
      </c>
      <c r="B1621" t="s">
        <v>110</v>
      </c>
      <c r="C1621" t="s">
        <v>342</v>
      </c>
      <c r="D1621" s="16">
        <v>118.17</v>
      </c>
      <c r="E1621" s="17">
        <v>43133.55</v>
      </c>
      <c r="F1621">
        <f>IF(ISBLANK(INDEX('[1]Jenis sampah'!D:D,MATCH($Z1621,'[1]Jenis sampah'!$M:$M,0))), "", (INDEX('[1]Jenis sampah'!D:D,MATCH($Z1621,'[1]Jenis sampah'!$M:$M,0))))</f>
        <v>81</v>
      </c>
      <c r="G1621">
        <f>IF(ISBLANK(INDEX('[1]Jenis sampah'!E:E,MATCH($Z1621,'[1]Jenis sampah'!$M:$M,0))), "", (INDEX('[1]Jenis sampah'!E:E,MATCH($Z1621,'[1]Jenis sampah'!$M:$M,0))))</f>
        <v>0.5</v>
      </c>
      <c r="H1621">
        <f>IF(ISBLANK(INDEX('[1]Jenis sampah'!F:F,MATCH($Z1621,'[1]Jenis sampah'!$M:$M,0))), "", (INDEX('[1]Jenis sampah'!F:F,MATCH($Z1621,'[1]Jenis sampah'!$M:$M,0))))</f>
        <v>8</v>
      </c>
      <c r="I1621">
        <f>IF(ISBLANK(INDEX('[1]Jenis sampah'!G:G,MATCH($Z1621,'[1]Jenis sampah'!$M:$M,0))), "", (INDEX('[1]Jenis sampah'!G:G,MATCH($Z1621,'[1]Jenis sampah'!$M:$M,0))))</f>
        <v>4</v>
      </c>
      <c r="J1621">
        <f>IF(ISBLANK(INDEX('[1]Jenis sampah'!H:H,MATCH($Z1621,'[1]Jenis sampah'!$M:$M,0))), "", (INDEX('[1]Jenis sampah'!H:H,MATCH($Z1621,'[1]Jenis sampah'!$M:$M,0))))</f>
        <v>3</v>
      </c>
      <c r="K1621">
        <f>IF(ISBLANK(INDEX('[1]Jenis sampah'!I:I,MATCH($Z1621,'[1]Jenis sampah'!$M:$M,0))), "", (INDEX('[1]Jenis sampah'!I:I,MATCH($Z1621,'[1]Jenis sampah'!$M:$M,0))))</f>
        <v>1</v>
      </c>
      <c r="L1621">
        <f>IF(ISBLANK(INDEX('[1]Jenis sampah'!J:J,MATCH($Z1621,'[1]Jenis sampah'!$M:$M,0))), "", (INDEX('[1]Jenis sampah'!J:J,MATCH($Z1621,'[1]Jenis sampah'!$M:$M,0))))</f>
        <v>1</v>
      </c>
      <c r="M1621">
        <f>IF(ISBLANK(INDEX('[1]Jenis sampah'!K:K,MATCH($Z1621,'[1]Jenis sampah'!$M:$M,0))), "", (INDEX('[1]Jenis sampah'!K:K,MATCH($Z1621,'[1]Jenis sampah'!$M:$M,0))))</f>
        <v>1</v>
      </c>
      <c r="N1621">
        <f>IF(ISBLANK(INDEX('[1]Jenis sampah'!L:L,MATCH($Z1621,'[1]Jenis sampah'!$M:$M,0))), "", (INDEX('[1]Jenis sampah'!L:L,MATCH($Z1621,'[1]Jenis sampah'!$M:$M,0))))</f>
        <v>0.5</v>
      </c>
      <c r="O1621">
        <f>IF(ISBLANK(INDEX('[1]Sumber sampah'!D:D,MATCH($Z1621,'[1]Sumber sampah'!$K:$K,0))), "", (INDEX('[1]Sumber sampah'!D:D,MATCH($Z1621,'[1]Sumber sampah'!$K:$K,0))))</f>
        <v>85.84</v>
      </c>
      <c r="P1621">
        <f>IF(ISBLANK(INDEX('[1]Sumber sampah'!E:E,MATCH($Z1621,'[1]Sumber sampah'!$K:$K,0))), "", (INDEX('[1]Sumber sampah'!E:E,MATCH($Z1621,'[1]Sumber sampah'!$K:$K,0))))</f>
        <v>5.16</v>
      </c>
      <c r="Q1621">
        <f>IF(ISBLANK(INDEX('[1]Sumber sampah'!F:F,MATCH($Z1621,'[1]Sumber sampah'!$K:$K,0))), "", (INDEX('[1]Sumber sampah'!F:F,MATCH($Z1621,'[1]Sumber sampah'!$K:$K,0))))</f>
        <v>9.41</v>
      </c>
      <c r="R1621">
        <f>IF(ISBLANK(INDEX('[1]Sumber sampah'!G:G,MATCH($Z1621,'[1]Sumber sampah'!$K:$K,0))), "", (INDEX('[1]Sumber sampah'!G:G,MATCH($Z1621,'[1]Sumber sampah'!$K:$K,0))))</f>
        <v>4.78</v>
      </c>
      <c r="S1621">
        <f>IF(ISBLANK(INDEX('[1]Sumber sampah'!H:H,MATCH($Z1621,'[1]Sumber sampah'!$K:$K,0))), "", (INDEX('[1]Sumber sampah'!H:H,MATCH($Z1621,'[1]Sumber sampah'!$K:$K,0))))</f>
        <v>4.6100000000000003</v>
      </c>
      <c r="T1621">
        <f>IF(ISBLANK(INDEX('[1]Sumber sampah'!I:I,MATCH($Z1621,'[1]Sumber sampah'!$K:$K,0))), "", (INDEX('[1]Sumber sampah'!I:I,MATCH($Z1621,'[1]Sumber sampah'!$K:$K,0))))</f>
        <v>3.17</v>
      </c>
      <c r="U1621">
        <f>IF(ISBLANK(INDEX('[1]Sumber sampah'!J:J,MATCH($Z1621,'[1]Sumber sampah'!$K:$K,0))), "", (INDEX('[1]Sumber sampah'!J:J,MATCH($Z1621,'[1]Sumber sampah'!$K:$K,0))))</f>
        <v>2.0299999999999998</v>
      </c>
      <c r="Z1621" t="str">
        <f t="shared" si="25"/>
        <v>2020_Jawa Timur_Kota Madiun</v>
      </c>
    </row>
    <row r="1622" spans="1:26" x14ac:dyDescent="0.35">
      <c r="A1622" s="15">
        <v>2020</v>
      </c>
      <c r="B1622" t="s">
        <v>110</v>
      </c>
      <c r="C1622" t="s">
        <v>122</v>
      </c>
      <c r="D1622" s="17">
        <v>2222.62</v>
      </c>
      <c r="E1622" s="17">
        <v>811255.1</v>
      </c>
      <c r="F1622">
        <f>IF(ISBLANK(INDEX('[1]Jenis sampah'!D:D,MATCH($Z1622,'[1]Jenis sampah'!$M:$M,0))), "", (INDEX('[1]Jenis sampah'!D:D,MATCH($Z1622,'[1]Jenis sampah'!$M:$M,0))))</f>
        <v>54.31</v>
      </c>
      <c r="G1622">
        <f>IF(ISBLANK(INDEX('[1]Jenis sampah'!E:E,MATCH($Z1622,'[1]Jenis sampah'!$M:$M,0))), "", (INDEX('[1]Jenis sampah'!E:E,MATCH($Z1622,'[1]Jenis sampah'!$M:$M,0))))</f>
        <v>1.61</v>
      </c>
      <c r="H1622">
        <f>IF(ISBLANK(INDEX('[1]Jenis sampah'!F:F,MATCH($Z1622,'[1]Jenis sampah'!$M:$M,0))), "", (INDEX('[1]Jenis sampah'!F:F,MATCH($Z1622,'[1]Jenis sampah'!$M:$M,0))))</f>
        <v>14.63</v>
      </c>
      <c r="I1622">
        <f>IF(ISBLANK(INDEX('[1]Jenis sampah'!G:G,MATCH($Z1622,'[1]Jenis sampah'!$M:$M,0))), "", (INDEX('[1]Jenis sampah'!G:G,MATCH($Z1622,'[1]Jenis sampah'!$M:$M,0))))</f>
        <v>19.440000000000001</v>
      </c>
      <c r="J1622">
        <f>IF(ISBLANK(INDEX('[1]Jenis sampah'!H:H,MATCH($Z1622,'[1]Jenis sampah'!$M:$M,0))), "", (INDEX('[1]Jenis sampah'!H:H,MATCH($Z1622,'[1]Jenis sampah'!$M:$M,0))))</f>
        <v>0.48</v>
      </c>
      <c r="K1622">
        <f>IF(ISBLANK(INDEX('[1]Jenis sampah'!I:I,MATCH($Z1622,'[1]Jenis sampah'!$M:$M,0))), "", (INDEX('[1]Jenis sampah'!I:I,MATCH($Z1622,'[1]Jenis sampah'!$M:$M,0))))</f>
        <v>1.47</v>
      </c>
      <c r="L1622">
        <f>IF(ISBLANK(INDEX('[1]Jenis sampah'!J:J,MATCH($Z1622,'[1]Jenis sampah'!$M:$M,0))), "", (INDEX('[1]Jenis sampah'!J:J,MATCH($Z1622,'[1]Jenis sampah'!$M:$M,0))))</f>
        <v>2.33</v>
      </c>
      <c r="M1622">
        <f>IF(ISBLANK(INDEX('[1]Jenis sampah'!K:K,MATCH($Z1622,'[1]Jenis sampah'!$M:$M,0))), "", (INDEX('[1]Jenis sampah'!K:K,MATCH($Z1622,'[1]Jenis sampah'!$M:$M,0))))</f>
        <v>1.1200000000000001</v>
      </c>
      <c r="N1622">
        <f>IF(ISBLANK(INDEX('[1]Jenis sampah'!L:L,MATCH($Z1622,'[1]Jenis sampah'!$M:$M,0))), "", (INDEX('[1]Jenis sampah'!L:L,MATCH($Z1622,'[1]Jenis sampah'!$M:$M,0))))</f>
        <v>4.6100000000000003</v>
      </c>
      <c r="O1622" t="str">
        <f>IF(ISBLANK(INDEX('[1]Sumber sampah'!D:D,MATCH($Z1622,'[1]Sumber sampah'!$K:$K,0))), "", (INDEX('[1]Sumber sampah'!D:D,MATCH($Z1622,'[1]Sumber sampah'!$K:$K,0))))</f>
        <v/>
      </c>
      <c r="P1622" t="str">
        <f>IF(ISBLANK(INDEX('[1]Sumber sampah'!E:E,MATCH($Z1622,'[1]Sumber sampah'!$K:$K,0))), "", (INDEX('[1]Sumber sampah'!E:E,MATCH($Z1622,'[1]Sumber sampah'!$K:$K,0))))</f>
        <v/>
      </c>
      <c r="Q1622" t="str">
        <f>IF(ISBLANK(INDEX('[1]Sumber sampah'!F:F,MATCH($Z1622,'[1]Sumber sampah'!$K:$K,0))), "", (INDEX('[1]Sumber sampah'!F:F,MATCH($Z1622,'[1]Sumber sampah'!$K:$K,0))))</f>
        <v/>
      </c>
      <c r="R1622" t="str">
        <f>IF(ISBLANK(INDEX('[1]Sumber sampah'!G:G,MATCH($Z1622,'[1]Sumber sampah'!$K:$K,0))), "", (INDEX('[1]Sumber sampah'!G:G,MATCH($Z1622,'[1]Sumber sampah'!$K:$K,0))))</f>
        <v/>
      </c>
      <c r="S1622" t="str">
        <f>IF(ISBLANK(INDEX('[1]Sumber sampah'!H:H,MATCH($Z1622,'[1]Sumber sampah'!$K:$K,0))), "", (INDEX('[1]Sumber sampah'!H:H,MATCH($Z1622,'[1]Sumber sampah'!$K:$K,0))))</f>
        <v/>
      </c>
      <c r="T1622" t="str">
        <f>IF(ISBLANK(INDEX('[1]Sumber sampah'!I:I,MATCH($Z1622,'[1]Sumber sampah'!$K:$K,0))), "", (INDEX('[1]Sumber sampah'!I:I,MATCH($Z1622,'[1]Sumber sampah'!$K:$K,0))))</f>
        <v/>
      </c>
      <c r="U1622" t="str">
        <f>IF(ISBLANK(INDEX('[1]Sumber sampah'!J:J,MATCH($Z1622,'[1]Sumber sampah'!$K:$K,0))), "", (INDEX('[1]Sumber sampah'!J:J,MATCH($Z1622,'[1]Sumber sampah'!$K:$K,0))))</f>
        <v/>
      </c>
      <c r="Z1622" t="str">
        <f t="shared" si="25"/>
        <v>2020_Jawa Timur_Kota Surabaya</v>
      </c>
    </row>
    <row r="1623" spans="1:26" x14ac:dyDescent="0.35">
      <c r="A1623" s="15">
        <v>2020</v>
      </c>
      <c r="B1623" t="s">
        <v>124</v>
      </c>
      <c r="C1623" t="s">
        <v>125</v>
      </c>
      <c r="D1623" s="16">
        <v>514.26</v>
      </c>
      <c r="E1623" s="17">
        <v>187706.21</v>
      </c>
      <c r="F1623">
        <f>IF(ISBLANK(INDEX('[1]Jenis sampah'!D:D,MATCH($Z1623,'[1]Jenis sampah'!$M:$M,0))), "", (INDEX('[1]Jenis sampah'!D:D,MATCH($Z1623,'[1]Jenis sampah'!$M:$M,0))))</f>
        <v>30</v>
      </c>
      <c r="G1623">
        <f>IF(ISBLANK(INDEX('[1]Jenis sampah'!E:E,MATCH($Z1623,'[1]Jenis sampah'!$M:$M,0))), "", (INDEX('[1]Jenis sampah'!E:E,MATCH($Z1623,'[1]Jenis sampah'!$M:$M,0))))</f>
        <v>12</v>
      </c>
      <c r="H1623">
        <f>IF(ISBLANK(INDEX('[1]Jenis sampah'!F:F,MATCH($Z1623,'[1]Jenis sampah'!$M:$M,0))), "", (INDEX('[1]Jenis sampah'!F:F,MATCH($Z1623,'[1]Jenis sampah'!$M:$M,0))))</f>
        <v>10</v>
      </c>
      <c r="I1623">
        <f>IF(ISBLANK(INDEX('[1]Jenis sampah'!G:G,MATCH($Z1623,'[1]Jenis sampah'!$M:$M,0))), "", (INDEX('[1]Jenis sampah'!G:G,MATCH($Z1623,'[1]Jenis sampah'!$M:$M,0))))</f>
        <v>15</v>
      </c>
      <c r="J1623">
        <f>IF(ISBLANK(INDEX('[1]Jenis sampah'!H:H,MATCH($Z1623,'[1]Jenis sampah'!$M:$M,0))), "", (INDEX('[1]Jenis sampah'!H:H,MATCH($Z1623,'[1]Jenis sampah'!$M:$M,0))))</f>
        <v>8</v>
      </c>
      <c r="K1623">
        <f>IF(ISBLANK(INDEX('[1]Jenis sampah'!I:I,MATCH($Z1623,'[1]Jenis sampah'!$M:$M,0))), "", (INDEX('[1]Jenis sampah'!I:I,MATCH($Z1623,'[1]Jenis sampah'!$M:$M,0))))</f>
        <v>5</v>
      </c>
      <c r="L1623">
        <f>IF(ISBLANK(INDEX('[1]Jenis sampah'!J:J,MATCH($Z1623,'[1]Jenis sampah'!$M:$M,0))), "", (INDEX('[1]Jenis sampah'!J:J,MATCH($Z1623,'[1]Jenis sampah'!$M:$M,0))))</f>
        <v>5</v>
      </c>
      <c r="M1623">
        <f>IF(ISBLANK(INDEX('[1]Jenis sampah'!K:K,MATCH($Z1623,'[1]Jenis sampah'!$M:$M,0))), "", (INDEX('[1]Jenis sampah'!K:K,MATCH($Z1623,'[1]Jenis sampah'!$M:$M,0))))</f>
        <v>10</v>
      </c>
      <c r="N1623">
        <f>IF(ISBLANK(INDEX('[1]Jenis sampah'!L:L,MATCH($Z1623,'[1]Jenis sampah'!$M:$M,0))), "", (INDEX('[1]Jenis sampah'!L:L,MATCH($Z1623,'[1]Jenis sampah'!$M:$M,0))))</f>
        <v>5</v>
      </c>
      <c r="O1623">
        <f>IF(ISBLANK(INDEX('[1]Sumber sampah'!D:D,MATCH($Z1623,'[1]Sumber sampah'!$K:$K,0))), "", (INDEX('[1]Sumber sampah'!D:D,MATCH($Z1623,'[1]Sumber sampah'!$K:$K,0))))</f>
        <v>1.3</v>
      </c>
      <c r="P1623">
        <f>IF(ISBLANK(INDEX('[1]Sumber sampah'!E:E,MATCH($Z1623,'[1]Sumber sampah'!$K:$K,0))), "", (INDEX('[1]Sumber sampah'!E:E,MATCH($Z1623,'[1]Sumber sampah'!$K:$K,0))))</f>
        <v>119.8</v>
      </c>
      <c r="Q1623">
        <f>IF(ISBLANK(INDEX('[1]Sumber sampah'!F:F,MATCH($Z1623,'[1]Sumber sampah'!$K:$K,0))), "", (INDEX('[1]Sumber sampah'!F:F,MATCH($Z1623,'[1]Sumber sampah'!$K:$K,0))))</f>
        <v>8</v>
      </c>
      <c r="R1623">
        <f>IF(ISBLANK(INDEX('[1]Sumber sampah'!G:G,MATCH($Z1623,'[1]Sumber sampah'!$K:$K,0))), "", (INDEX('[1]Sumber sampah'!G:G,MATCH($Z1623,'[1]Sumber sampah'!$K:$K,0))))</f>
        <v>50.3</v>
      </c>
      <c r="S1623">
        <f>IF(ISBLANK(INDEX('[1]Sumber sampah'!H:H,MATCH($Z1623,'[1]Sumber sampah'!$K:$K,0))), "", (INDEX('[1]Sumber sampah'!H:H,MATCH($Z1623,'[1]Sumber sampah'!$K:$K,0))))</f>
        <v>134.19999999999999</v>
      </c>
      <c r="T1623">
        <f>IF(ISBLANK(INDEX('[1]Sumber sampah'!I:I,MATCH($Z1623,'[1]Sumber sampah'!$K:$K,0))), "", (INDEX('[1]Sumber sampah'!I:I,MATCH($Z1623,'[1]Sumber sampah'!$K:$K,0))))</f>
        <v>131.30000000000001</v>
      </c>
      <c r="U1623">
        <f>IF(ISBLANK(INDEX('[1]Sumber sampah'!J:J,MATCH($Z1623,'[1]Sumber sampah'!$K:$K,0))), "", (INDEX('[1]Sumber sampah'!J:J,MATCH($Z1623,'[1]Sumber sampah'!$K:$K,0))))</f>
        <v>69.3</v>
      </c>
      <c r="Z1623" t="str">
        <f t="shared" si="25"/>
        <v>2020_Banten_Kab. Lebak</v>
      </c>
    </row>
    <row r="1624" spans="1:26" x14ac:dyDescent="0.35">
      <c r="A1624" s="15">
        <v>2020</v>
      </c>
      <c r="B1624" t="s">
        <v>124</v>
      </c>
      <c r="C1624" t="s">
        <v>344</v>
      </c>
      <c r="D1624" s="17">
        <v>1135.8399999999999</v>
      </c>
      <c r="E1624" s="17">
        <v>414581.97</v>
      </c>
      <c r="F1624">
        <f>IF(ISBLANK(INDEX('[1]Jenis sampah'!D:D,MATCH($Z1624,'[1]Jenis sampah'!$M:$M,0))), "", (INDEX('[1]Jenis sampah'!D:D,MATCH($Z1624,'[1]Jenis sampah'!$M:$M,0))))</f>
        <v>63.01</v>
      </c>
      <c r="G1624" t="str">
        <f>IF(ISBLANK(INDEX('[1]Jenis sampah'!E:E,MATCH($Z1624,'[1]Jenis sampah'!$M:$M,0))), "", (INDEX('[1]Jenis sampah'!E:E,MATCH($Z1624,'[1]Jenis sampah'!$M:$M,0))))</f>
        <v/>
      </c>
      <c r="H1624">
        <f>IF(ISBLANK(INDEX('[1]Jenis sampah'!F:F,MATCH($Z1624,'[1]Jenis sampah'!$M:$M,0))), "", (INDEX('[1]Jenis sampah'!F:F,MATCH($Z1624,'[1]Jenis sampah'!$M:$M,0))))</f>
        <v>9.1300000000000008</v>
      </c>
      <c r="I1624">
        <f>IF(ISBLANK(INDEX('[1]Jenis sampah'!G:G,MATCH($Z1624,'[1]Jenis sampah'!$M:$M,0))), "", (INDEX('[1]Jenis sampah'!G:G,MATCH($Z1624,'[1]Jenis sampah'!$M:$M,0))))</f>
        <v>20.02</v>
      </c>
      <c r="J1624">
        <f>IF(ISBLANK(INDEX('[1]Jenis sampah'!H:H,MATCH($Z1624,'[1]Jenis sampah'!$M:$M,0))), "", (INDEX('[1]Jenis sampah'!H:H,MATCH($Z1624,'[1]Jenis sampah'!$M:$M,0))))</f>
        <v>1.21</v>
      </c>
      <c r="K1624">
        <f>IF(ISBLANK(INDEX('[1]Jenis sampah'!I:I,MATCH($Z1624,'[1]Jenis sampah'!$M:$M,0))), "", (INDEX('[1]Jenis sampah'!I:I,MATCH($Z1624,'[1]Jenis sampah'!$M:$M,0))))</f>
        <v>0.24</v>
      </c>
      <c r="L1624" t="str">
        <f>IF(ISBLANK(INDEX('[1]Jenis sampah'!J:J,MATCH($Z1624,'[1]Jenis sampah'!$M:$M,0))), "", (INDEX('[1]Jenis sampah'!J:J,MATCH($Z1624,'[1]Jenis sampah'!$M:$M,0))))</f>
        <v/>
      </c>
      <c r="M1624">
        <f>IF(ISBLANK(INDEX('[1]Jenis sampah'!K:K,MATCH($Z1624,'[1]Jenis sampah'!$M:$M,0))), "", (INDEX('[1]Jenis sampah'!K:K,MATCH($Z1624,'[1]Jenis sampah'!$M:$M,0))))</f>
        <v>1.83</v>
      </c>
      <c r="N1624">
        <f>IF(ISBLANK(INDEX('[1]Jenis sampah'!L:L,MATCH($Z1624,'[1]Jenis sampah'!$M:$M,0))), "", (INDEX('[1]Jenis sampah'!L:L,MATCH($Z1624,'[1]Jenis sampah'!$M:$M,0))))</f>
        <v>4.5599999999999996</v>
      </c>
      <c r="O1624" t="str">
        <f>IF(ISBLANK(INDEX('[1]Sumber sampah'!D:D,MATCH($Z1624,'[1]Sumber sampah'!$K:$K,0))), "", (INDEX('[1]Sumber sampah'!D:D,MATCH($Z1624,'[1]Sumber sampah'!$K:$K,0))))</f>
        <v/>
      </c>
      <c r="P1624" t="str">
        <f>IF(ISBLANK(INDEX('[1]Sumber sampah'!E:E,MATCH($Z1624,'[1]Sumber sampah'!$K:$K,0))), "", (INDEX('[1]Sumber sampah'!E:E,MATCH($Z1624,'[1]Sumber sampah'!$K:$K,0))))</f>
        <v/>
      </c>
      <c r="Q1624" t="str">
        <f>IF(ISBLANK(INDEX('[1]Sumber sampah'!F:F,MATCH($Z1624,'[1]Sumber sampah'!$K:$K,0))), "", (INDEX('[1]Sumber sampah'!F:F,MATCH($Z1624,'[1]Sumber sampah'!$K:$K,0))))</f>
        <v/>
      </c>
      <c r="R1624" t="str">
        <f>IF(ISBLANK(INDEX('[1]Sumber sampah'!G:G,MATCH($Z1624,'[1]Sumber sampah'!$K:$K,0))), "", (INDEX('[1]Sumber sampah'!G:G,MATCH($Z1624,'[1]Sumber sampah'!$K:$K,0))))</f>
        <v/>
      </c>
      <c r="S1624" t="str">
        <f>IF(ISBLANK(INDEX('[1]Sumber sampah'!H:H,MATCH($Z1624,'[1]Sumber sampah'!$K:$K,0))), "", (INDEX('[1]Sumber sampah'!H:H,MATCH($Z1624,'[1]Sumber sampah'!$K:$K,0))))</f>
        <v/>
      </c>
      <c r="T1624" t="str">
        <f>IF(ISBLANK(INDEX('[1]Sumber sampah'!I:I,MATCH($Z1624,'[1]Sumber sampah'!$K:$K,0))), "", (INDEX('[1]Sumber sampah'!I:I,MATCH($Z1624,'[1]Sumber sampah'!$K:$K,0))))</f>
        <v/>
      </c>
      <c r="U1624" t="str">
        <f>IF(ISBLANK(INDEX('[1]Sumber sampah'!J:J,MATCH($Z1624,'[1]Sumber sampah'!$K:$K,0))), "", (INDEX('[1]Sumber sampah'!J:J,MATCH($Z1624,'[1]Sumber sampah'!$K:$K,0))))</f>
        <v/>
      </c>
      <c r="Z1624" t="str">
        <f t="shared" si="25"/>
        <v>2020_Banten_Kab. Serang</v>
      </c>
    </row>
    <row r="1625" spans="1:26" x14ac:dyDescent="0.35">
      <c r="A1625" s="15">
        <v>2020</v>
      </c>
      <c r="B1625" t="s">
        <v>124</v>
      </c>
      <c r="C1625" t="s">
        <v>346</v>
      </c>
      <c r="D1625" s="16">
        <v>373.86</v>
      </c>
      <c r="E1625" s="17">
        <v>136458</v>
      </c>
      <c r="F1625">
        <f>IF(ISBLANK(INDEX('[1]Jenis sampah'!D:D,MATCH($Z1625,'[1]Jenis sampah'!$M:$M,0))), "", (INDEX('[1]Jenis sampah'!D:D,MATCH($Z1625,'[1]Jenis sampah'!$M:$M,0))))</f>
        <v>27.37</v>
      </c>
      <c r="G1625" t="str">
        <f>IF(ISBLANK(INDEX('[1]Jenis sampah'!E:E,MATCH($Z1625,'[1]Jenis sampah'!$M:$M,0))), "", (INDEX('[1]Jenis sampah'!E:E,MATCH($Z1625,'[1]Jenis sampah'!$M:$M,0))))</f>
        <v/>
      </c>
      <c r="H1625">
        <f>IF(ISBLANK(INDEX('[1]Jenis sampah'!F:F,MATCH($Z1625,'[1]Jenis sampah'!$M:$M,0))), "", (INDEX('[1]Jenis sampah'!F:F,MATCH($Z1625,'[1]Jenis sampah'!$M:$M,0))))</f>
        <v>27.68</v>
      </c>
      <c r="I1625">
        <f>IF(ISBLANK(INDEX('[1]Jenis sampah'!G:G,MATCH($Z1625,'[1]Jenis sampah'!$M:$M,0))), "", (INDEX('[1]Jenis sampah'!G:G,MATCH($Z1625,'[1]Jenis sampah'!$M:$M,0))))</f>
        <v>41.41</v>
      </c>
      <c r="J1625" t="str">
        <f>IF(ISBLANK(INDEX('[1]Jenis sampah'!H:H,MATCH($Z1625,'[1]Jenis sampah'!$M:$M,0))), "", (INDEX('[1]Jenis sampah'!H:H,MATCH($Z1625,'[1]Jenis sampah'!$M:$M,0))))</f>
        <v/>
      </c>
      <c r="K1625" t="str">
        <f>IF(ISBLANK(INDEX('[1]Jenis sampah'!I:I,MATCH($Z1625,'[1]Jenis sampah'!$M:$M,0))), "", (INDEX('[1]Jenis sampah'!I:I,MATCH($Z1625,'[1]Jenis sampah'!$M:$M,0))))</f>
        <v/>
      </c>
      <c r="L1625" t="str">
        <f>IF(ISBLANK(INDEX('[1]Jenis sampah'!J:J,MATCH($Z1625,'[1]Jenis sampah'!$M:$M,0))), "", (INDEX('[1]Jenis sampah'!J:J,MATCH($Z1625,'[1]Jenis sampah'!$M:$M,0))))</f>
        <v/>
      </c>
      <c r="M1625">
        <f>IF(ISBLANK(INDEX('[1]Jenis sampah'!K:K,MATCH($Z1625,'[1]Jenis sampah'!$M:$M,0))), "", (INDEX('[1]Jenis sampah'!K:K,MATCH($Z1625,'[1]Jenis sampah'!$M:$M,0))))</f>
        <v>7.81</v>
      </c>
      <c r="N1625" t="str">
        <f>IF(ISBLANK(INDEX('[1]Jenis sampah'!L:L,MATCH($Z1625,'[1]Jenis sampah'!$M:$M,0))), "", (INDEX('[1]Jenis sampah'!L:L,MATCH($Z1625,'[1]Jenis sampah'!$M:$M,0))))</f>
        <v/>
      </c>
      <c r="O1625" t="str">
        <f>IF(ISBLANK(INDEX('[1]Sumber sampah'!D:D,MATCH($Z1625,'[1]Sumber sampah'!$K:$K,0))), "", (INDEX('[1]Sumber sampah'!D:D,MATCH($Z1625,'[1]Sumber sampah'!$K:$K,0))))</f>
        <v/>
      </c>
      <c r="P1625" t="str">
        <f>IF(ISBLANK(INDEX('[1]Sumber sampah'!E:E,MATCH($Z1625,'[1]Sumber sampah'!$K:$K,0))), "", (INDEX('[1]Sumber sampah'!E:E,MATCH($Z1625,'[1]Sumber sampah'!$K:$K,0))))</f>
        <v/>
      </c>
      <c r="Q1625" t="str">
        <f>IF(ISBLANK(INDEX('[1]Sumber sampah'!F:F,MATCH($Z1625,'[1]Sumber sampah'!$K:$K,0))), "", (INDEX('[1]Sumber sampah'!F:F,MATCH($Z1625,'[1]Sumber sampah'!$K:$K,0))))</f>
        <v/>
      </c>
      <c r="R1625" t="str">
        <f>IF(ISBLANK(INDEX('[1]Sumber sampah'!G:G,MATCH($Z1625,'[1]Sumber sampah'!$K:$K,0))), "", (INDEX('[1]Sumber sampah'!G:G,MATCH($Z1625,'[1]Sumber sampah'!$K:$K,0))))</f>
        <v/>
      </c>
      <c r="S1625" t="str">
        <f>IF(ISBLANK(INDEX('[1]Sumber sampah'!H:H,MATCH($Z1625,'[1]Sumber sampah'!$K:$K,0))), "", (INDEX('[1]Sumber sampah'!H:H,MATCH($Z1625,'[1]Sumber sampah'!$K:$K,0))))</f>
        <v/>
      </c>
      <c r="T1625" t="str">
        <f>IF(ISBLANK(INDEX('[1]Sumber sampah'!I:I,MATCH($Z1625,'[1]Sumber sampah'!$K:$K,0))), "", (INDEX('[1]Sumber sampah'!I:I,MATCH($Z1625,'[1]Sumber sampah'!$K:$K,0))))</f>
        <v/>
      </c>
      <c r="U1625" t="str">
        <f>IF(ISBLANK(INDEX('[1]Sumber sampah'!J:J,MATCH($Z1625,'[1]Sumber sampah'!$K:$K,0))), "", (INDEX('[1]Sumber sampah'!J:J,MATCH($Z1625,'[1]Sumber sampah'!$K:$K,0))))</f>
        <v/>
      </c>
      <c r="Z1625" t="str">
        <f t="shared" si="25"/>
        <v>2020_Banten_Kota Cilegon</v>
      </c>
    </row>
    <row r="1626" spans="1:26" x14ac:dyDescent="0.35">
      <c r="A1626" s="15">
        <v>2020</v>
      </c>
      <c r="B1626" t="s">
        <v>124</v>
      </c>
      <c r="C1626" t="s">
        <v>347</v>
      </c>
      <c r="D1626" s="16">
        <v>521.75</v>
      </c>
      <c r="E1626" s="17">
        <v>190440.06</v>
      </c>
      <c r="F1626">
        <f>IF(ISBLANK(INDEX('[1]Jenis sampah'!D:D,MATCH($Z1626,'[1]Jenis sampah'!$M:$M,0))), "", (INDEX('[1]Jenis sampah'!D:D,MATCH($Z1626,'[1]Jenis sampah'!$M:$M,0))))</f>
        <v>65</v>
      </c>
      <c r="G1626">
        <f>IF(ISBLANK(INDEX('[1]Jenis sampah'!E:E,MATCH($Z1626,'[1]Jenis sampah'!$M:$M,0))), "", (INDEX('[1]Jenis sampah'!E:E,MATCH($Z1626,'[1]Jenis sampah'!$M:$M,0))))</f>
        <v>4</v>
      </c>
      <c r="H1626">
        <f>IF(ISBLANK(INDEX('[1]Jenis sampah'!F:F,MATCH($Z1626,'[1]Jenis sampah'!$M:$M,0))), "", (INDEX('[1]Jenis sampah'!F:F,MATCH($Z1626,'[1]Jenis sampah'!$M:$M,0))))</f>
        <v>8</v>
      </c>
      <c r="I1626">
        <f>IF(ISBLANK(INDEX('[1]Jenis sampah'!G:G,MATCH($Z1626,'[1]Jenis sampah'!$M:$M,0))), "", (INDEX('[1]Jenis sampah'!G:G,MATCH($Z1626,'[1]Jenis sampah'!$M:$M,0))))</f>
        <v>20</v>
      </c>
      <c r="J1626">
        <f>IF(ISBLANK(INDEX('[1]Jenis sampah'!H:H,MATCH($Z1626,'[1]Jenis sampah'!$M:$M,0))), "", (INDEX('[1]Jenis sampah'!H:H,MATCH($Z1626,'[1]Jenis sampah'!$M:$M,0))))</f>
        <v>0.5</v>
      </c>
      <c r="K1626">
        <f>IF(ISBLANK(INDEX('[1]Jenis sampah'!I:I,MATCH($Z1626,'[1]Jenis sampah'!$M:$M,0))), "", (INDEX('[1]Jenis sampah'!I:I,MATCH($Z1626,'[1]Jenis sampah'!$M:$M,0))))</f>
        <v>0.75</v>
      </c>
      <c r="L1626">
        <f>IF(ISBLANK(INDEX('[1]Jenis sampah'!J:J,MATCH($Z1626,'[1]Jenis sampah'!$M:$M,0))), "", (INDEX('[1]Jenis sampah'!J:J,MATCH($Z1626,'[1]Jenis sampah'!$M:$M,0))))</f>
        <v>0.5</v>
      </c>
      <c r="M1626">
        <f>IF(ISBLANK(INDEX('[1]Jenis sampah'!K:K,MATCH($Z1626,'[1]Jenis sampah'!$M:$M,0))), "", (INDEX('[1]Jenis sampah'!K:K,MATCH($Z1626,'[1]Jenis sampah'!$M:$M,0))))</f>
        <v>0.25</v>
      </c>
      <c r="N1626">
        <f>IF(ISBLANK(INDEX('[1]Jenis sampah'!L:L,MATCH($Z1626,'[1]Jenis sampah'!$M:$M,0))), "", (INDEX('[1]Jenis sampah'!L:L,MATCH($Z1626,'[1]Jenis sampah'!$M:$M,0))))</f>
        <v>1</v>
      </c>
      <c r="O1626" t="str">
        <f>IF(ISBLANK(INDEX('[1]Sumber sampah'!D:D,MATCH($Z1626,'[1]Sumber sampah'!$K:$K,0))), "", (INDEX('[1]Sumber sampah'!D:D,MATCH($Z1626,'[1]Sumber sampah'!$K:$K,0))))</f>
        <v/>
      </c>
      <c r="P1626" t="str">
        <f>IF(ISBLANK(INDEX('[1]Sumber sampah'!E:E,MATCH($Z1626,'[1]Sumber sampah'!$K:$K,0))), "", (INDEX('[1]Sumber sampah'!E:E,MATCH($Z1626,'[1]Sumber sampah'!$K:$K,0))))</f>
        <v/>
      </c>
      <c r="Q1626" t="str">
        <f>IF(ISBLANK(INDEX('[1]Sumber sampah'!F:F,MATCH($Z1626,'[1]Sumber sampah'!$K:$K,0))), "", (INDEX('[1]Sumber sampah'!F:F,MATCH($Z1626,'[1]Sumber sampah'!$K:$K,0))))</f>
        <v/>
      </c>
      <c r="R1626" t="str">
        <f>IF(ISBLANK(INDEX('[1]Sumber sampah'!G:G,MATCH($Z1626,'[1]Sumber sampah'!$K:$K,0))), "", (INDEX('[1]Sumber sampah'!G:G,MATCH($Z1626,'[1]Sumber sampah'!$K:$K,0))))</f>
        <v/>
      </c>
      <c r="S1626" t="str">
        <f>IF(ISBLANK(INDEX('[1]Sumber sampah'!H:H,MATCH($Z1626,'[1]Sumber sampah'!$K:$K,0))), "", (INDEX('[1]Sumber sampah'!H:H,MATCH($Z1626,'[1]Sumber sampah'!$K:$K,0))))</f>
        <v/>
      </c>
      <c r="T1626" t="str">
        <f>IF(ISBLANK(INDEX('[1]Sumber sampah'!I:I,MATCH($Z1626,'[1]Sumber sampah'!$K:$K,0))), "", (INDEX('[1]Sumber sampah'!I:I,MATCH($Z1626,'[1]Sumber sampah'!$K:$K,0))))</f>
        <v/>
      </c>
      <c r="U1626" t="str">
        <f>IF(ISBLANK(INDEX('[1]Sumber sampah'!J:J,MATCH($Z1626,'[1]Sumber sampah'!$K:$K,0))), "", (INDEX('[1]Sumber sampah'!J:J,MATCH($Z1626,'[1]Sumber sampah'!$K:$K,0))))</f>
        <v/>
      </c>
      <c r="Z1626" t="str">
        <f t="shared" si="25"/>
        <v>2020_Banten_Kota Serang</v>
      </c>
    </row>
    <row r="1627" spans="1:26" x14ac:dyDescent="0.35">
      <c r="A1627" s="15">
        <v>2020</v>
      </c>
      <c r="B1627" t="s">
        <v>124</v>
      </c>
      <c r="C1627" t="s">
        <v>439</v>
      </c>
      <c r="D1627" s="17">
        <v>1070.56</v>
      </c>
      <c r="E1627" s="17">
        <v>390753.87</v>
      </c>
      <c r="F1627">
        <f>IF(ISBLANK(INDEX('[1]Jenis sampah'!D:D,MATCH($Z1627,'[1]Jenis sampah'!$M:$M,0))), "", (INDEX('[1]Jenis sampah'!D:D,MATCH($Z1627,'[1]Jenis sampah'!$M:$M,0))))</f>
        <v>35.630000000000003</v>
      </c>
      <c r="G1627">
        <f>IF(ISBLANK(INDEX('[1]Jenis sampah'!E:E,MATCH($Z1627,'[1]Jenis sampah'!$M:$M,0))), "", (INDEX('[1]Jenis sampah'!E:E,MATCH($Z1627,'[1]Jenis sampah'!$M:$M,0))))</f>
        <v>14.08</v>
      </c>
      <c r="H1627">
        <f>IF(ISBLANK(INDEX('[1]Jenis sampah'!F:F,MATCH($Z1627,'[1]Jenis sampah'!$M:$M,0))), "", (INDEX('[1]Jenis sampah'!F:F,MATCH($Z1627,'[1]Jenis sampah'!$M:$M,0))))</f>
        <v>13.45</v>
      </c>
      <c r="I1627">
        <f>IF(ISBLANK(INDEX('[1]Jenis sampah'!G:G,MATCH($Z1627,'[1]Jenis sampah'!$M:$M,0))), "", (INDEX('[1]Jenis sampah'!G:G,MATCH($Z1627,'[1]Jenis sampah'!$M:$M,0))))</f>
        <v>17.37</v>
      </c>
      <c r="J1627">
        <f>IF(ISBLANK(INDEX('[1]Jenis sampah'!H:H,MATCH($Z1627,'[1]Jenis sampah'!$M:$M,0))), "", (INDEX('[1]Jenis sampah'!H:H,MATCH($Z1627,'[1]Jenis sampah'!$M:$M,0))))</f>
        <v>0.38</v>
      </c>
      <c r="K1627">
        <f>IF(ISBLANK(INDEX('[1]Jenis sampah'!I:I,MATCH($Z1627,'[1]Jenis sampah'!$M:$M,0))), "", (INDEX('[1]Jenis sampah'!I:I,MATCH($Z1627,'[1]Jenis sampah'!$M:$M,0))))</f>
        <v>0.67</v>
      </c>
      <c r="L1627">
        <f>IF(ISBLANK(INDEX('[1]Jenis sampah'!J:J,MATCH($Z1627,'[1]Jenis sampah'!$M:$M,0))), "", (INDEX('[1]Jenis sampah'!J:J,MATCH($Z1627,'[1]Jenis sampah'!$M:$M,0))))</f>
        <v>0.48</v>
      </c>
      <c r="M1627">
        <f>IF(ISBLANK(INDEX('[1]Jenis sampah'!K:K,MATCH($Z1627,'[1]Jenis sampah'!$M:$M,0))), "", (INDEX('[1]Jenis sampah'!K:K,MATCH($Z1627,'[1]Jenis sampah'!$M:$M,0))))</f>
        <v>0.85</v>
      </c>
      <c r="N1627">
        <f>IF(ISBLANK(INDEX('[1]Jenis sampah'!L:L,MATCH($Z1627,'[1]Jenis sampah'!$M:$M,0))), "", (INDEX('[1]Jenis sampah'!L:L,MATCH($Z1627,'[1]Jenis sampah'!$M:$M,0))))</f>
        <v>17.09</v>
      </c>
      <c r="O1627" t="str">
        <f>IF(ISBLANK(INDEX('[1]Sumber sampah'!D:D,MATCH($Z1627,'[1]Sumber sampah'!$K:$K,0))), "", (INDEX('[1]Sumber sampah'!D:D,MATCH($Z1627,'[1]Sumber sampah'!$K:$K,0))))</f>
        <v/>
      </c>
      <c r="P1627" t="str">
        <f>IF(ISBLANK(INDEX('[1]Sumber sampah'!E:E,MATCH($Z1627,'[1]Sumber sampah'!$K:$K,0))), "", (INDEX('[1]Sumber sampah'!E:E,MATCH($Z1627,'[1]Sumber sampah'!$K:$K,0))))</f>
        <v/>
      </c>
      <c r="Q1627" t="str">
        <f>IF(ISBLANK(INDEX('[1]Sumber sampah'!F:F,MATCH($Z1627,'[1]Sumber sampah'!$K:$K,0))), "", (INDEX('[1]Sumber sampah'!F:F,MATCH($Z1627,'[1]Sumber sampah'!$K:$K,0))))</f>
        <v/>
      </c>
      <c r="R1627" t="str">
        <f>IF(ISBLANK(INDEX('[1]Sumber sampah'!G:G,MATCH($Z1627,'[1]Sumber sampah'!$K:$K,0))), "", (INDEX('[1]Sumber sampah'!G:G,MATCH($Z1627,'[1]Sumber sampah'!$K:$K,0))))</f>
        <v/>
      </c>
      <c r="S1627" t="str">
        <f>IF(ISBLANK(INDEX('[1]Sumber sampah'!H:H,MATCH($Z1627,'[1]Sumber sampah'!$K:$K,0))), "", (INDEX('[1]Sumber sampah'!H:H,MATCH($Z1627,'[1]Sumber sampah'!$K:$K,0))))</f>
        <v/>
      </c>
      <c r="T1627" t="str">
        <f>IF(ISBLANK(INDEX('[1]Sumber sampah'!I:I,MATCH($Z1627,'[1]Sumber sampah'!$K:$K,0))), "", (INDEX('[1]Sumber sampah'!I:I,MATCH($Z1627,'[1]Sumber sampah'!$K:$K,0))))</f>
        <v/>
      </c>
      <c r="U1627" t="str">
        <f>IF(ISBLANK(INDEX('[1]Sumber sampah'!J:J,MATCH($Z1627,'[1]Sumber sampah'!$K:$K,0))), "", (INDEX('[1]Sumber sampah'!J:J,MATCH($Z1627,'[1]Sumber sampah'!$K:$K,0))))</f>
        <v/>
      </c>
      <c r="Z1627" t="str">
        <f t="shared" si="25"/>
        <v>2020_Banten_Kota Tangerang Selatan</v>
      </c>
    </row>
    <row r="1628" spans="1:26" x14ac:dyDescent="0.35">
      <c r="A1628" s="15">
        <v>2020</v>
      </c>
      <c r="B1628" t="s">
        <v>126</v>
      </c>
      <c r="C1628" t="s">
        <v>127</v>
      </c>
      <c r="D1628" s="16">
        <v>164.7</v>
      </c>
      <c r="E1628" s="17">
        <v>60115.32</v>
      </c>
      <c r="F1628">
        <f>IF(ISBLANK(INDEX('[1]Jenis sampah'!D:D,MATCH($Z1628,'[1]Jenis sampah'!$M:$M,0))), "", (INDEX('[1]Jenis sampah'!D:D,MATCH($Z1628,'[1]Jenis sampah'!$M:$M,0))))</f>
        <v>11.22</v>
      </c>
      <c r="G1628">
        <f>IF(ISBLANK(INDEX('[1]Jenis sampah'!E:E,MATCH($Z1628,'[1]Jenis sampah'!$M:$M,0))), "", (INDEX('[1]Jenis sampah'!E:E,MATCH($Z1628,'[1]Jenis sampah'!$M:$M,0))))</f>
        <v>30.88</v>
      </c>
      <c r="H1628">
        <f>IF(ISBLANK(INDEX('[1]Jenis sampah'!F:F,MATCH($Z1628,'[1]Jenis sampah'!$M:$M,0))), "", (INDEX('[1]Jenis sampah'!F:F,MATCH($Z1628,'[1]Jenis sampah'!$M:$M,0))))</f>
        <v>11.1</v>
      </c>
      <c r="I1628">
        <f>IF(ISBLANK(INDEX('[1]Jenis sampah'!G:G,MATCH($Z1628,'[1]Jenis sampah'!$M:$M,0))), "", (INDEX('[1]Jenis sampah'!G:G,MATCH($Z1628,'[1]Jenis sampah'!$M:$M,0))))</f>
        <v>22.1</v>
      </c>
      <c r="J1628">
        <f>IF(ISBLANK(INDEX('[1]Jenis sampah'!H:H,MATCH($Z1628,'[1]Jenis sampah'!$M:$M,0))), "", (INDEX('[1]Jenis sampah'!H:H,MATCH($Z1628,'[1]Jenis sampah'!$M:$M,0))))</f>
        <v>2.1</v>
      </c>
      <c r="K1628">
        <f>IF(ISBLANK(INDEX('[1]Jenis sampah'!I:I,MATCH($Z1628,'[1]Jenis sampah'!$M:$M,0))), "", (INDEX('[1]Jenis sampah'!I:I,MATCH($Z1628,'[1]Jenis sampah'!$M:$M,0))))</f>
        <v>7</v>
      </c>
      <c r="L1628">
        <f>IF(ISBLANK(INDEX('[1]Jenis sampah'!J:J,MATCH($Z1628,'[1]Jenis sampah'!$M:$M,0))), "", (INDEX('[1]Jenis sampah'!J:J,MATCH($Z1628,'[1]Jenis sampah'!$M:$M,0))))</f>
        <v>7</v>
      </c>
      <c r="M1628">
        <f>IF(ISBLANK(INDEX('[1]Jenis sampah'!K:K,MATCH($Z1628,'[1]Jenis sampah'!$M:$M,0))), "", (INDEX('[1]Jenis sampah'!K:K,MATCH($Z1628,'[1]Jenis sampah'!$M:$M,0))))</f>
        <v>2.7</v>
      </c>
      <c r="N1628">
        <f>IF(ISBLANK(INDEX('[1]Jenis sampah'!L:L,MATCH($Z1628,'[1]Jenis sampah'!$M:$M,0))), "", (INDEX('[1]Jenis sampah'!L:L,MATCH($Z1628,'[1]Jenis sampah'!$M:$M,0))))</f>
        <v>5.9</v>
      </c>
      <c r="O1628">
        <f>IF(ISBLANK(INDEX('[1]Sumber sampah'!D:D,MATCH($Z1628,'[1]Sumber sampah'!$K:$K,0))), "", (INDEX('[1]Sumber sampah'!D:D,MATCH($Z1628,'[1]Sumber sampah'!$K:$K,0))))</f>
        <v>56.38</v>
      </c>
      <c r="P1628">
        <f>IF(ISBLANK(INDEX('[1]Sumber sampah'!E:E,MATCH($Z1628,'[1]Sumber sampah'!$K:$K,0))), "", (INDEX('[1]Sumber sampah'!E:E,MATCH($Z1628,'[1]Sumber sampah'!$K:$K,0))))</f>
        <v>2.8</v>
      </c>
      <c r="Q1628">
        <f>IF(ISBLANK(INDEX('[1]Sumber sampah'!F:F,MATCH($Z1628,'[1]Sumber sampah'!$K:$K,0))), "", (INDEX('[1]Sumber sampah'!F:F,MATCH($Z1628,'[1]Sumber sampah'!$K:$K,0))))</f>
        <v>12.4</v>
      </c>
      <c r="R1628">
        <f>IF(ISBLANK(INDEX('[1]Sumber sampah'!G:G,MATCH($Z1628,'[1]Sumber sampah'!$K:$K,0))), "", (INDEX('[1]Sumber sampah'!G:G,MATCH($Z1628,'[1]Sumber sampah'!$K:$K,0))))</f>
        <v>15.4</v>
      </c>
      <c r="S1628">
        <f>IF(ISBLANK(INDEX('[1]Sumber sampah'!H:H,MATCH($Z1628,'[1]Sumber sampah'!$K:$K,0))), "", (INDEX('[1]Sumber sampah'!H:H,MATCH($Z1628,'[1]Sumber sampah'!$K:$K,0))))</f>
        <v>7.32</v>
      </c>
      <c r="T1628">
        <f>IF(ISBLANK(INDEX('[1]Sumber sampah'!I:I,MATCH($Z1628,'[1]Sumber sampah'!$K:$K,0))), "", (INDEX('[1]Sumber sampah'!I:I,MATCH($Z1628,'[1]Sumber sampah'!$K:$K,0))))</f>
        <v>3.1</v>
      </c>
      <c r="U1628">
        <f>IF(ISBLANK(INDEX('[1]Sumber sampah'!J:J,MATCH($Z1628,'[1]Sumber sampah'!$K:$K,0))), "", (INDEX('[1]Sumber sampah'!J:J,MATCH($Z1628,'[1]Sumber sampah'!$K:$K,0))))</f>
        <v>2.6</v>
      </c>
      <c r="Z1628" t="str">
        <f t="shared" si="25"/>
        <v>2020_Bali_Kab. Jembrana</v>
      </c>
    </row>
    <row r="1629" spans="1:26" x14ac:dyDescent="0.35">
      <c r="A1629" s="15">
        <v>2020</v>
      </c>
      <c r="B1629" t="s">
        <v>126</v>
      </c>
      <c r="C1629" t="s">
        <v>348</v>
      </c>
      <c r="D1629" s="16">
        <v>230.82</v>
      </c>
      <c r="E1629" s="17">
        <v>84247.48</v>
      </c>
      <c r="F1629">
        <f>IF(ISBLANK(INDEX('[1]Jenis sampah'!D:D,MATCH($Z1629,'[1]Jenis sampah'!$M:$M,0))), "", (INDEX('[1]Jenis sampah'!D:D,MATCH($Z1629,'[1]Jenis sampah'!$M:$M,0))))</f>
        <v>5</v>
      </c>
      <c r="G1629">
        <f>IF(ISBLANK(INDEX('[1]Jenis sampah'!E:E,MATCH($Z1629,'[1]Jenis sampah'!$M:$M,0))), "", (INDEX('[1]Jenis sampah'!E:E,MATCH($Z1629,'[1]Jenis sampah'!$M:$M,0))))</f>
        <v>39</v>
      </c>
      <c r="H1629">
        <f>IF(ISBLANK(INDEX('[1]Jenis sampah'!F:F,MATCH($Z1629,'[1]Jenis sampah'!$M:$M,0))), "", (INDEX('[1]Jenis sampah'!F:F,MATCH($Z1629,'[1]Jenis sampah'!$M:$M,0))))</f>
        <v>37</v>
      </c>
      <c r="I1629">
        <f>IF(ISBLANK(INDEX('[1]Jenis sampah'!G:G,MATCH($Z1629,'[1]Jenis sampah'!$M:$M,0))), "", (INDEX('[1]Jenis sampah'!G:G,MATCH($Z1629,'[1]Jenis sampah'!$M:$M,0))))</f>
        <v>42</v>
      </c>
      <c r="J1629" t="str">
        <f>IF(ISBLANK(INDEX('[1]Jenis sampah'!H:H,MATCH($Z1629,'[1]Jenis sampah'!$M:$M,0))), "", (INDEX('[1]Jenis sampah'!H:H,MATCH($Z1629,'[1]Jenis sampah'!$M:$M,0))))</f>
        <v/>
      </c>
      <c r="K1629" t="str">
        <f>IF(ISBLANK(INDEX('[1]Jenis sampah'!I:I,MATCH($Z1629,'[1]Jenis sampah'!$M:$M,0))), "", (INDEX('[1]Jenis sampah'!I:I,MATCH($Z1629,'[1]Jenis sampah'!$M:$M,0))))</f>
        <v/>
      </c>
      <c r="L1629" t="str">
        <f>IF(ISBLANK(INDEX('[1]Jenis sampah'!J:J,MATCH($Z1629,'[1]Jenis sampah'!$M:$M,0))), "", (INDEX('[1]Jenis sampah'!J:J,MATCH($Z1629,'[1]Jenis sampah'!$M:$M,0))))</f>
        <v/>
      </c>
      <c r="M1629">
        <f>IF(ISBLANK(INDEX('[1]Jenis sampah'!K:K,MATCH($Z1629,'[1]Jenis sampah'!$M:$M,0))), "", (INDEX('[1]Jenis sampah'!K:K,MATCH($Z1629,'[1]Jenis sampah'!$M:$M,0))))</f>
        <v>2</v>
      </c>
      <c r="N1629" t="str">
        <f>IF(ISBLANK(INDEX('[1]Jenis sampah'!L:L,MATCH($Z1629,'[1]Jenis sampah'!$M:$M,0))), "", (INDEX('[1]Jenis sampah'!L:L,MATCH($Z1629,'[1]Jenis sampah'!$M:$M,0))))</f>
        <v/>
      </c>
      <c r="O1629" t="str">
        <f>IF(ISBLANK(INDEX('[1]Sumber sampah'!D:D,MATCH($Z1629,'[1]Sumber sampah'!$K:$K,0))), "", (INDEX('[1]Sumber sampah'!D:D,MATCH($Z1629,'[1]Sumber sampah'!$K:$K,0))))</f>
        <v/>
      </c>
      <c r="P1629" t="str">
        <f>IF(ISBLANK(INDEX('[1]Sumber sampah'!E:E,MATCH($Z1629,'[1]Sumber sampah'!$K:$K,0))), "", (INDEX('[1]Sumber sampah'!E:E,MATCH($Z1629,'[1]Sumber sampah'!$K:$K,0))))</f>
        <v/>
      </c>
      <c r="Q1629">
        <f>IF(ISBLANK(INDEX('[1]Sumber sampah'!F:F,MATCH($Z1629,'[1]Sumber sampah'!$K:$K,0))), "", (INDEX('[1]Sumber sampah'!F:F,MATCH($Z1629,'[1]Sumber sampah'!$K:$K,0))))</f>
        <v>530</v>
      </c>
      <c r="R1629" t="str">
        <f>IF(ISBLANK(INDEX('[1]Sumber sampah'!G:G,MATCH($Z1629,'[1]Sumber sampah'!$K:$K,0))), "", (INDEX('[1]Sumber sampah'!G:G,MATCH($Z1629,'[1]Sumber sampah'!$K:$K,0))))</f>
        <v/>
      </c>
      <c r="S1629" t="str">
        <f>IF(ISBLANK(INDEX('[1]Sumber sampah'!H:H,MATCH($Z1629,'[1]Sumber sampah'!$K:$K,0))), "", (INDEX('[1]Sumber sampah'!H:H,MATCH($Z1629,'[1]Sumber sampah'!$K:$K,0))))</f>
        <v/>
      </c>
      <c r="T1629" t="str">
        <f>IF(ISBLANK(INDEX('[1]Sumber sampah'!I:I,MATCH($Z1629,'[1]Sumber sampah'!$K:$K,0))), "", (INDEX('[1]Sumber sampah'!I:I,MATCH($Z1629,'[1]Sumber sampah'!$K:$K,0))))</f>
        <v/>
      </c>
      <c r="U1629" t="str">
        <f>IF(ISBLANK(INDEX('[1]Sumber sampah'!J:J,MATCH($Z1629,'[1]Sumber sampah'!$K:$K,0))), "", (INDEX('[1]Sumber sampah'!J:J,MATCH($Z1629,'[1]Sumber sampah'!$K:$K,0))))</f>
        <v/>
      </c>
      <c r="Z1629" t="str">
        <f t="shared" si="25"/>
        <v>2020_Bali_Kab. Tabanan</v>
      </c>
    </row>
    <row r="1630" spans="1:26" x14ac:dyDescent="0.35">
      <c r="A1630" s="15">
        <v>2020</v>
      </c>
      <c r="B1630" t="s">
        <v>126</v>
      </c>
      <c r="C1630" t="s">
        <v>349</v>
      </c>
      <c r="D1630" s="16">
        <v>281.24</v>
      </c>
      <c r="E1630" s="17">
        <v>102654.16</v>
      </c>
      <c r="F1630">
        <f>IF(ISBLANK(INDEX('[1]Jenis sampah'!D:D,MATCH($Z1630,'[1]Jenis sampah'!$M:$M,0))), "", (INDEX('[1]Jenis sampah'!D:D,MATCH($Z1630,'[1]Jenis sampah'!$M:$M,0))))</f>
        <v>16</v>
      </c>
      <c r="G1630">
        <f>IF(ISBLANK(INDEX('[1]Jenis sampah'!E:E,MATCH($Z1630,'[1]Jenis sampah'!$M:$M,0))), "", (INDEX('[1]Jenis sampah'!E:E,MATCH($Z1630,'[1]Jenis sampah'!$M:$M,0))))</f>
        <v>33.9</v>
      </c>
      <c r="H1630">
        <f>IF(ISBLANK(INDEX('[1]Jenis sampah'!F:F,MATCH($Z1630,'[1]Jenis sampah'!$M:$M,0))), "", (INDEX('[1]Jenis sampah'!F:F,MATCH($Z1630,'[1]Jenis sampah'!$M:$M,0))))</f>
        <v>5.96</v>
      </c>
      <c r="I1630">
        <f>IF(ISBLANK(INDEX('[1]Jenis sampah'!G:G,MATCH($Z1630,'[1]Jenis sampah'!$M:$M,0))), "", (INDEX('[1]Jenis sampah'!G:G,MATCH($Z1630,'[1]Jenis sampah'!$M:$M,0))))</f>
        <v>27.61</v>
      </c>
      <c r="J1630">
        <f>IF(ISBLANK(INDEX('[1]Jenis sampah'!H:H,MATCH($Z1630,'[1]Jenis sampah'!$M:$M,0))), "", (INDEX('[1]Jenis sampah'!H:H,MATCH($Z1630,'[1]Jenis sampah'!$M:$M,0))))</f>
        <v>2.63</v>
      </c>
      <c r="K1630">
        <f>IF(ISBLANK(INDEX('[1]Jenis sampah'!I:I,MATCH($Z1630,'[1]Jenis sampah'!$M:$M,0))), "", (INDEX('[1]Jenis sampah'!I:I,MATCH($Z1630,'[1]Jenis sampah'!$M:$M,0))))</f>
        <v>2.16</v>
      </c>
      <c r="L1630">
        <f>IF(ISBLANK(INDEX('[1]Jenis sampah'!J:J,MATCH($Z1630,'[1]Jenis sampah'!$M:$M,0))), "", (INDEX('[1]Jenis sampah'!J:J,MATCH($Z1630,'[1]Jenis sampah'!$M:$M,0))))</f>
        <v>0.67</v>
      </c>
      <c r="M1630">
        <f>IF(ISBLANK(INDEX('[1]Jenis sampah'!K:K,MATCH($Z1630,'[1]Jenis sampah'!$M:$M,0))), "", (INDEX('[1]Jenis sampah'!K:K,MATCH($Z1630,'[1]Jenis sampah'!$M:$M,0))))</f>
        <v>0.99</v>
      </c>
      <c r="N1630">
        <f>IF(ISBLANK(INDEX('[1]Jenis sampah'!L:L,MATCH($Z1630,'[1]Jenis sampah'!$M:$M,0))), "", (INDEX('[1]Jenis sampah'!L:L,MATCH($Z1630,'[1]Jenis sampah'!$M:$M,0))))</f>
        <v>10.08</v>
      </c>
      <c r="O1630" t="str">
        <f>IF(ISBLANK(INDEX('[1]Sumber sampah'!D:D,MATCH($Z1630,'[1]Sumber sampah'!$K:$K,0))), "", (INDEX('[1]Sumber sampah'!D:D,MATCH($Z1630,'[1]Sumber sampah'!$K:$K,0))))</f>
        <v/>
      </c>
      <c r="P1630" t="str">
        <f>IF(ISBLANK(INDEX('[1]Sumber sampah'!E:E,MATCH($Z1630,'[1]Sumber sampah'!$K:$K,0))), "", (INDEX('[1]Sumber sampah'!E:E,MATCH($Z1630,'[1]Sumber sampah'!$K:$K,0))))</f>
        <v/>
      </c>
      <c r="Q1630" t="str">
        <f>IF(ISBLANK(INDEX('[1]Sumber sampah'!F:F,MATCH($Z1630,'[1]Sumber sampah'!$K:$K,0))), "", (INDEX('[1]Sumber sampah'!F:F,MATCH($Z1630,'[1]Sumber sampah'!$K:$K,0))))</f>
        <v/>
      </c>
      <c r="R1630" t="str">
        <f>IF(ISBLANK(INDEX('[1]Sumber sampah'!G:G,MATCH($Z1630,'[1]Sumber sampah'!$K:$K,0))), "", (INDEX('[1]Sumber sampah'!G:G,MATCH($Z1630,'[1]Sumber sampah'!$K:$K,0))))</f>
        <v/>
      </c>
      <c r="S1630" t="str">
        <f>IF(ISBLANK(INDEX('[1]Sumber sampah'!H:H,MATCH($Z1630,'[1]Sumber sampah'!$K:$K,0))), "", (INDEX('[1]Sumber sampah'!H:H,MATCH($Z1630,'[1]Sumber sampah'!$K:$K,0))))</f>
        <v/>
      </c>
      <c r="T1630" t="str">
        <f>IF(ISBLANK(INDEX('[1]Sumber sampah'!I:I,MATCH($Z1630,'[1]Sumber sampah'!$K:$K,0))), "", (INDEX('[1]Sumber sampah'!I:I,MATCH($Z1630,'[1]Sumber sampah'!$K:$K,0))))</f>
        <v/>
      </c>
      <c r="U1630" t="str">
        <f>IF(ISBLANK(INDEX('[1]Sumber sampah'!J:J,MATCH($Z1630,'[1]Sumber sampah'!$K:$K,0))), "", (INDEX('[1]Sumber sampah'!J:J,MATCH($Z1630,'[1]Sumber sampah'!$K:$K,0))))</f>
        <v/>
      </c>
      <c r="Z1630" t="str">
        <f t="shared" si="25"/>
        <v>2020_Bali_Kab. Badung</v>
      </c>
    </row>
    <row r="1631" spans="1:26" x14ac:dyDescent="0.35">
      <c r="A1631" s="15">
        <v>2020</v>
      </c>
      <c r="B1631" t="s">
        <v>126</v>
      </c>
      <c r="C1631" t="s">
        <v>128</v>
      </c>
      <c r="D1631" s="16">
        <v>438.86</v>
      </c>
      <c r="E1631" s="17">
        <v>160182.07999999999</v>
      </c>
      <c r="F1631" t="str">
        <f>IF(ISBLANK(INDEX('[1]Jenis sampah'!D:D,MATCH($Z1631,'[1]Jenis sampah'!$M:$M,0))), "", (INDEX('[1]Jenis sampah'!D:D,MATCH($Z1631,'[1]Jenis sampah'!$M:$M,0))))</f>
        <v/>
      </c>
      <c r="G1631">
        <f>IF(ISBLANK(INDEX('[1]Jenis sampah'!E:E,MATCH($Z1631,'[1]Jenis sampah'!$M:$M,0))), "", (INDEX('[1]Jenis sampah'!E:E,MATCH($Z1631,'[1]Jenis sampah'!$M:$M,0))))</f>
        <v>58.73</v>
      </c>
      <c r="H1631">
        <f>IF(ISBLANK(INDEX('[1]Jenis sampah'!F:F,MATCH($Z1631,'[1]Jenis sampah'!$M:$M,0))), "", (INDEX('[1]Jenis sampah'!F:F,MATCH($Z1631,'[1]Jenis sampah'!$M:$M,0))))</f>
        <v>10.89</v>
      </c>
      <c r="I1631">
        <f>IF(ISBLANK(INDEX('[1]Jenis sampah'!G:G,MATCH($Z1631,'[1]Jenis sampah'!$M:$M,0))), "", (INDEX('[1]Jenis sampah'!G:G,MATCH($Z1631,'[1]Jenis sampah'!$M:$M,0))))</f>
        <v>17.079999999999998</v>
      </c>
      <c r="J1631">
        <f>IF(ISBLANK(INDEX('[1]Jenis sampah'!H:H,MATCH($Z1631,'[1]Jenis sampah'!$M:$M,0))), "", (INDEX('[1]Jenis sampah'!H:H,MATCH($Z1631,'[1]Jenis sampah'!$M:$M,0))))</f>
        <v>3.15</v>
      </c>
      <c r="K1631">
        <f>IF(ISBLANK(INDEX('[1]Jenis sampah'!I:I,MATCH($Z1631,'[1]Jenis sampah'!$M:$M,0))), "", (INDEX('[1]Jenis sampah'!I:I,MATCH($Z1631,'[1]Jenis sampah'!$M:$M,0))))</f>
        <v>0.76</v>
      </c>
      <c r="L1631">
        <f>IF(ISBLANK(INDEX('[1]Jenis sampah'!J:J,MATCH($Z1631,'[1]Jenis sampah'!$M:$M,0))), "", (INDEX('[1]Jenis sampah'!J:J,MATCH($Z1631,'[1]Jenis sampah'!$M:$M,0))))</f>
        <v>0.74</v>
      </c>
      <c r="M1631" t="str">
        <f>IF(ISBLANK(INDEX('[1]Jenis sampah'!K:K,MATCH($Z1631,'[1]Jenis sampah'!$M:$M,0))), "", (INDEX('[1]Jenis sampah'!K:K,MATCH($Z1631,'[1]Jenis sampah'!$M:$M,0))))</f>
        <v/>
      </c>
      <c r="N1631">
        <f>IF(ISBLANK(INDEX('[1]Jenis sampah'!L:L,MATCH($Z1631,'[1]Jenis sampah'!$M:$M,0))), "", (INDEX('[1]Jenis sampah'!L:L,MATCH($Z1631,'[1]Jenis sampah'!$M:$M,0))))</f>
        <v>8.65</v>
      </c>
      <c r="O1631">
        <f>IF(ISBLANK(INDEX('[1]Sumber sampah'!D:D,MATCH($Z1631,'[1]Sumber sampah'!$K:$K,0))), "", (INDEX('[1]Sumber sampah'!D:D,MATCH($Z1631,'[1]Sumber sampah'!$K:$K,0))))</f>
        <v>398.71</v>
      </c>
      <c r="P1631">
        <f>IF(ISBLANK(INDEX('[1]Sumber sampah'!E:E,MATCH($Z1631,'[1]Sumber sampah'!$K:$K,0))), "", (INDEX('[1]Sumber sampah'!E:E,MATCH($Z1631,'[1]Sumber sampah'!$K:$K,0))))</f>
        <v>4.6100000000000003</v>
      </c>
      <c r="Q1631">
        <f>IF(ISBLANK(INDEX('[1]Sumber sampah'!F:F,MATCH($Z1631,'[1]Sumber sampah'!$K:$K,0))), "", (INDEX('[1]Sumber sampah'!F:F,MATCH($Z1631,'[1]Sumber sampah'!$K:$K,0))))</f>
        <v>16.149999999999999</v>
      </c>
      <c r="R1631" t="str">
        <f>IF(ISBLANK(INDEX('[1]Sumber sampah'!G:G,MATCH($Z1631,'[1]Sumber sampah'!$K:$K,0))), "", (INDEX('[1]Sumber sampah'!G:G,MATCH($Z1631,'[1]Sumber sampah'!$K:$K,0))))</f>
        <v/>
      </c>
      <c r="S1631">
        <f>IF(ISBLANK(INDEX('[1]Sumber sampah'!H:H,MATCH($Z1631,'[1]Sumber sampah'!$K:$K,0))), "", (INDEX('[1]Sumber sampah'!H:H,MATCH($Z1631,'[1]Sumber sampah'!$K:$K,0))))</f>
        <v>7.17</v>
      </c>
      <c r="T1631">
        <f>IF(ISBLANK(INDEX('[1]Sumber sampah'!I:I,MATCH($Z1631,'[1]Sumber sampah'!$K:$K,0))), "", (INDEX('[1]Sumber sampah'!I:I,MATCH($Z1631,'[1]Sumber sampah'!$K:$K,0))))</f>
        <v>48.96</v>
      </c>
      <c r="U1631">
        <f>IF(ISBLANK(INDEX('[1]Sumber sampah'!J:J,MATCH($Z1631,'[1]Sumber sampah'!$K:$K,0))), "", (INDEX('[1]Sumber sampah'!J:J,MATCH($Z1631,'[1]Sumber sampah'!$K:$K,0))))</f>
        <v>2.08</v>
      </c>
      <c r="Z1631" t="str">
        <f t="shared" si="25"/>
        <v>2020_Bali_Kab. Gianyar</v>
      </c>
    </row>
    <row r="1632" spans="1:26" x14ac:dyDescent="0.35">
      <c r="A1632" s="15">
        <v>2020</v>
      </c>
      <c r="B1632" t="s">
        <v>126</v>
      </c>
      <c r="C1632" t="s">
        <v>350</v>
      </c>
      <c r="D1632" s="16">
        <v>108.98</v>
      </c>
      <c r="E1632" s="17">
        <v>39777.410000000003</v>
      </c>
      <c r="F1632">
        <f>IF(ISBLANK(INDEX('[1]Jenis sampah'!D:D,MATCH($Z1632,'[1]Jenis sampah'!$M:$M,0))), "", (INDEX('[1]Jenis sampah'!D:D,MATCH($Z1632,'[1]Jenis sampah'!$M:$M,0))))</f>
        <v>15</v>
      </c>
      <c r="G1632">
        <f>IF(ISBLANK(INDEX('[1]Jenis sampah'!E:E,MATCH($Z1632,'[1]Jenis sampah'!$M:$M,0))), "", (INDEX('[1]Jenis sampah'!E:E,MATCH($Z1632,'[1]Jenis sampah'!$M:$M,0))))</f>
        <v>67</v>
      </c>
      <c r="H1632">
        <f>IF(ISBLANK(INDEX('[1]Jenis sampah'!F:F,MATCH($Z1632,'[1]Jenis sampah'!$M:$M,0))), "", (INDEX('[1]Jenis sampah'!F:F,MATCH($Z1632,'[1]Jenis sampah'!$M:$M,0))))</f>
        <v>2</v>
      </c>
      <c r="I1632">
        <f>IF(ISBLANK(INDEX('[1]Jenis sampah'!G:G,MATCH($Z1632,'[1]Jenis sampah'!$M:$M,0))), "", (INDEX('[1]Jenis sampah'!G:G,MATCH($Z1632,'[1]Jenis sampah'!$M:$M,0))))</f>
        <v>3.11</v>
      </c>
      <c r="J1632">
        <f>IF(ISBLANK(INDEX('[1]Jenis sampah'!H:H,MATCH($Z1632,'[1]Jenis sampah'!$M:$M,0))), "", (INDEX('[1]Jenis sampah'!H:H,MATCH($Z1632,'[1]Jenis sampah'!$M:$M,0))))</f>
        <v>11</v>
      </c>
      <c r="K1632">
        <f>IF(ISBLANK(INDEX('[1]Jenis sampah'!I:I,MATCH($Z1632,'[1]Jenis sampah'!$M:$M,0))), "", (INDEX('[1]Jenis sampah'!I:I,MATCH($Z1632,'[1]Jenis sampah'!$M:$M,0))))</f>
        <v>0.09</v>
      </c>
      <c r="L1632">
        <f>IF(ISBLANK(INDEX('[1]Jenis sampah'!J:J,MATCH($Z1632,'[1]Jenis sampah'!$M:$M,0))), "", (INDEX('[1]Jenis sampah'!J:J,MATCH($Z1632,'[1]Jenis sampah'!$M:$M,0))))</f>
        <v>0.5</v>
      </c>
      <c r="M1632">
        <f>IF(ISBLANK(INDEX('[1]Jenis sampah'!K:K,MATCH($Z1632,'[1]Jenis sampah'!$M:$M,0))), "", (INDEX('[1]Jenis sampah'!K:K,MATCH($Z1632,'[1]Jenis sampah'!$M:$M,0))))</f>
        <v>1.2</v>
      </c>
      <c r="N1632">
        <f>IF(ISBLANK(INDEX('[1]Jenis sampah'!L:L,MATCH($Z1632,'[1]Jenis sampah'!$M:$M,0))), "", (INDEX('[1]Jenis sampah'!L:L,MATCH($Z1632,'[1]Jenis sampah'!$M:$M,0))))</f>
        <v>0.1</v>
      </c>
      <c r="O1632">
        <f>IF(ISBLANK(INDEX('[1]Sumber sampah'!D:D,MATCH($Z1632,'[1]Sumber sampah'!$K:$K,0))), "", (INDEX('[1]Sumber sampah'!D:D,MATCH($Z1632,'[1]Sumber sampah'!$K:$K,0))))</f>
        <v>86.14</v>
      </c>
      <c r="P1632">
        <f>IF(ISBLANK(INDEX('[1]Sumber sampah'!E:E,MATCH($Z1632,'[1]Sumber sampah'!$K:$K,0))), "", (INDEX('[1]Sumber sampah'!E:E,MATCH($Z1632,'[1]Sumber sampah'!$K:$K,0))))</f>
        <v>1.02</v>
      </c>
      <c r="Q1632">
        <f>IF(ISBLANK(INDEX('[1]Sumber sampah'!F:F,MATCH($Z1632,'[1]Sumber sampah'!$K:$K,0))), "", (INDEX('[1]Sumber sampah'!F:F,MATCH($Z1632,'[1]Sumber sampah'!$K:$K,0))))</f>
        <v>5.94</v>
      </c>
      <c r="R1632">
        <f>IF(ISBLANK(INDEX('[1]Sumber sampah'!G:G,MATCH($Z1632,'[1]Sumber sampah'!$K:$K,0))), "", (INDEX('[1]Sumber sampah'!G:G,MATCH($Z1632,'[1]Sumber sampah'!$K:$K,0))))</f>
        <v>0.3</v>
      </c>
      <c r="S1632">
        <f>IF(ISBLANK(INDEX('[1]Sumber sampah'!H:H,MATCH($Z1632,'[1]Sumber sampah'!$K:$K,0))), "", (INDEX('[1]Sumber sampah'!H:H,MATCH($Z1632,'[1]Sumber sampah'!$K:$K,0))))</f>
        <v>4.12</v>
      </c>
      <c r="T1632">
        <f>IF(ISBLANK(INDEX('[1]Sumber sampah'!I:I,MATCH($Z1632,'[1]Sumber sampah'!$K:$K,0))), "", (INDEX('[1]Sumber sampah'!I:I,MATCH($Z1632,'[1]Sumber sampah'!$K:$K,0))))</f>
        <v>2.38</v>
      </c>
      <c r="U1632">
        <f>IF(ISBLANK(INDEX('[1]Sumber sampah'!J:J,MATCH($Z1632,'[1]Sumber sampah'!$K:$K,0))), "", (INDEX('[1]Sumber sampah'!J:J,MATCH($Z1632,'[1]Sumber sampah'!$K:$K,0))))</f>
        <v>0.1</v>
      </c>
      <c r="Z1632" t="str">
        <f t="shared" si="25"/>
        <v>2020_Bali_Kab. Bangli</v>
      </c>
    </row>
    <row r="1633" spans="1:26" x14ac:dyDescent="0.35">
      <c r="A1633" s="15">
        <v>2020</v>
      </c>
      <c r="B1633" t="s">
        <v>126</v>
      </c>
      <c r="C1633" t="s">
        <v>351</v>
      </c>
      <c r="D1633" s="16">
        <v>249.5</v>
      </c>
      <c r="E1633" s="17">
        <v>91067.5</v>
      </c>
      <c r="F1633" t="str">
        <f>IF(ISBLANK(INDEX('[1]Jenis sampah'!D:D,MATCH($Z1633,'[1]Jenis sampah'!$M:$M,0))), "", (INDEX('[1]Jenis sampah'!D:D,MATCH($Z1633,'[1]Jenis sampah'!$M:$M,0))))</f>
        <v/>
      </c>
      <c r="G1633" t="str">
        <f>IF(ISBLANK(INDEX('[1]Jenis sampah'!E:E,MATCH($Z1633,'[1]Jenis sampah'!$M:$M,0))), "", (INDEX('[1]Jenis sampah'!E:E,MATCH($Z1633,'[1]Jenis sampah'!$M:$M,0))))</f>
        <v/>
      </c>
      <c r="H1633" t="str">
        <f>IF(ISBLANK(INDEX('[1]Jenis sampah'!F:F,MATCH($Z1633,'[1]Jenis sampah'!$M:$M,0))), "", (INDEX('[1]Jenis sampah'!F:F,MATCH($Z1633,'[1]Jenis sampah'!$M:$M,0))))</f>
        <v/>
      </c>
      <c r="I1633" t="str">
        <f>IF(ISBLANK(INDEX('[1]Jenis sampah'!G:G,MATCH($Z1633,'[1]Jenis sampah'!$M:$M,0))), "", (INDEX('[1]Jenis sampah'!G:G,MATCH($Z1633,'[1]Jenis sampah'!$M:$M,0))))</f>
        <v/>
      </c>
      <c r="J1633" t="str">
        <f>IF(ISBLANK(INDEX('[1]Jenis sampah'!H:H,MATCH($Z1633,'[1]Jenis sampah'!$M:$M,0))), "", (INDEX('[1]Jenis sampah'!H:H,MATCH($Z1633,'[1]Jenis sampah'!$M:$M,0))))</f>
        <v/>
      </c>
      <c r="K1633" t="str">
        <f>IF(ISBLANK(INDEX('[1]Jenis sampah'!I:I,MATCH($Z1633,'[1]Jenis sampah'!$M:$M,0))), "", (INDEX('[1]Jenis sampah'!I:I,MATCH($Z1633,'[1]Jenis sampah'!$M:$M,0))))</f>
        <v/>
      </c>
      <c r="L1633" t="str">
        <f>IF(ISBLANK(INDEX('[1]Jenis sampah'!J:J,MATCH($Z1633,'[1]Jenis sampah'!$M:$M,0))), "", (INDEX('[1]Jenis sampah'!J:J,MATCH($Z1633,'[1]Jenis sampah'!$M:$M,0))))</f>
        <v/>
      </c>
      <c r="M1633" t="str">
        <f>IF(ISBLANK(INDEX('[1]Jenis sampah'!K:K,MATCH($Z1633,'[1]Jenis sampah'!$M:$M,0))), "", (INDEX('[1]Jenis sampah'!K:K,MATCH($Z1633,'[1]Jenis sampah'!$M:$M,0))))</f>
        <v/>
      </c>
      <c r="N1633" t="str">
        <f>IF(ISBLANK(INDEX('[1]Jenis sampah'!L:L,MATCH($Z1633,'[1]Jenis sampah'!$M:$M,0))), "", (INDEX('[1]Jenis sampah'!L:L,MATCH($Z1633,'[1]Jenis sampah'!$M:$M,0))))</f>
        <v/>
      </c>
      <c r="O1633">
        <f>IF(ISBLANK(INDEX('[1]Sumber sampah'!D:D,MATCH($Z1633,'[1]Sumber sampah'!$K:$K,0))), "", (INDEX('[1]Sumber sampah'!D:D,MATCH($Z1633,'[1]Sumber sampah'!$K:$K,0))))</f>
        <v>14.92</v>
      </c>
      <c r="P1633">
        <f>IF(ISBLANK(INDEX('[1]Sumber sampah'!E:E,MATCH($Z1633,'[1]Sumber sampah'!$K:$K,0))), "", (INDEX('[1]Sumber sampah'!E:E,MATCH($Z1633,'[1]Sumber sampah'!$K:$K,0))))</f>
        <v>1.2</v>
      </c>
      <c r="Q1633">
        <f>IF(ISBLANK(INDEX('[1]Sumber sampah'!F:F,MATCH($Z1633,'[1]Sumber sampah'!$K:$K,0))), "", (INDEX('[1]Sumber sampah'!F:F,MATCH($Z1633,'[1]Sumber sampah'!$K:$K,0))))</f>
        <v>5.5</v>
      </c>
      <c r="R1633">
        <f>IF(ISBLANK(INDEX('[1]Sumber sampah'!G:G,MATCH($Z1633,'[1]Sumber sampah'!$K:$K,0))), "", (INDEX('[1]Sumber sampah'!G:G,MATCH($Z1633,'[1]Sumber sampah'!$K:$K,0))))</f>
        <v>2.0699999999999998</v>
      </c>
      <c r="S1633">
        <f>IF(ISBLANK(INDEX('[1]Sumber sampah'!H:H,MATCH($Z1633,'[1]Sumber sampah'!$K:$K,0))), "", (INDEX('[1]Sumber sampah'!H:H,MATCH($Z1633,'[1]Sumber sampah'!$K:$K,0))))</f>
        <v>35.06</v>
      </c>
      <c r="T1633" t="str">
        <f>IF(ISBLANK(INDEX('[1]Sumber sampah'!I:I,MATCH($Z1633,'[1]Sumber sampah'!$K:$K,0))), "", (INDEX('[1]Sumber sampah'!I:I,MATCH($Z1633,'[1]Sumber sampah'!$K:$K,0))))</f>
        <v/>
      </c>
      <c r="U1633">
        <f>IF(ISBLANK(INDEX('[1]Sumber sampah'!J:J,MATCH($Z1633,'[1]Sumber sampah'!$K:$K,0))), "", (INDEX('[1]Sumber sampah'!J:J,MATCH($Z1633,'[1]Sumber sampah'!$K:$K,0))))</f>
        <v>60</v>
      </c>
      <c r="Z1633" t="str">
        <f t="shared" si="25"/>
        <v>2020_Bali_Kab. Karangasem</v>
      </c>
    </row>
    <row r="1634" spans="1:26" x14ac:dyDescent="0.35">
      <c r="A1634" s="15">
        <v>2020</v>
      </c>
      <c r="B1634" t="s">
        <v>126</v>
      </c>
      <c r="C1634" t="s">
        <v>130</v>
      </c>
      <c r="D1634" s="16">
        <v>341.9</v>
      </c>
      <c r="E1634" s="17">
        <v>124791.86</v>
      </c>
      <c r="F1634">
        <f>IF(ISBLANK(INDEX('[1]Jenis sampah'!D:D,MATCH($Z1634,'[1]Jenis sampah'!$M:$M,0))), "", (INDEX('[1]Jenis sampah'!D:D,MATCH($Z1634,'[1]Jenis sampah'!$M:$M,0))))</f>
        <v>2.99</v>
      </c>
      <c r="G1634">
        <f>IF(ISBLANK(INDEX('[1]Jenis sampah'!E:E,MATCH($Z1634,'[1]Jenis sampah'!$M:$M,0))), "", (INDEX('[1]Jenis sampah'!E:E,MATCH($Z1634,'[1]Jenis sampah'!$M:$M,0))))</f>
        <v>62.57</v>
      </c>
      <c r="H1634">
        <f>IF(ISBLANK(INDEX('[1]Jenis sampah'!F:F,MATCH($Z1634,'[1]Jenis sampah'!$M:$M,0))), "", (INDEX('[1]Jenis sampah'!F:F,MATCH($Z1634,'[1]Jenis sampah'!$M:$M,0))))</f>
        <v>5.63</v>
      </c>
      <c r="I1634">
        <f>IF(ISBLANK(INDEX('[1]Jenis sampah'!G:G,MATCH($Z1634,'[1]Jenis sampah'!$M:$M,0))), "", (INDEX('[1]Jenis sampah'!G:G,MATCH($Z1634,'[1]Jenis sampah'!$M:$M,0))))</f>
        <v>10.18</v>
      </c>
      <c r="J1634">
        <f>IF(ISBLANK(INDEX('[1]Jenis sampah'!H:H,MATCH($Z1634,'[1]Jenis sampah'!$M:$M,0))), "", (INDEX('[1]Jenis sampah'!H:H,MATCH($Z1634,'[1]Jenis sampah'!$M:$M,0))))</f>
        <v>2.82</v>
      </c>
      <c r="K1634">
        <f>IF(ISBLANK(INDEX('[1]Jenis sampah'!I:I,MATCH($Z1634,'[1]Jenis sampah'!$M:$M,0))), "", (INDEX('[1]Jenis sampah'!I:I,MATCH($Z1634,'[1]Jenis sampah'!$M:$M,0))))</f>
        <v>5.33</v>
      </c>
      <c r="L1634">
        <f>IF(ISBLANK(INDEX('[1]Jenis sampah'!J:J,MATCH($Z1634,'[1]Jenis sampah'!$M:$M,0))), "", (INDEX('[1]Jenis sampah'!J:J,MATCH($Z1634,'[1]Jenis sampah'!$M:$M,0))))</f>
        <v>4.55</v>
      </c>
      <c r="M1634">
        <f>IF(ISBLANK(INDEX('[1]Jenis sampah'!K:K,MATCH($Z1634,'[1]Jenis sampah'!$M:$M,0))), "", (INDEX('[1]Jenis sampah'!K:K,MATCH($Z1634,'[1]Jenis sampah'!$M:$M,0))))</f>
        <v>3.33</v>
      </c>
      <c r="N1634">
        <f>IF(ISBLANK(INDEX('[1]Jenis sampah'!L:L,MATCH($Z1634,'[1]Jenis sampah'!$M:$M,0))), "", (INDEX('[1]Jenis sampah'!L:L,MATCH($Z1634,'[1]Jenis sampah'!$M:$M,0))))</f>
        <v>2.6</v>
      </c>
      <c r="O1634">
        <f>IF(ISBLANK(INDEX('[1]Sumber sampah'!D:D,MATCH($Z1634,'[1]Sumber sampah'!$K:$K,0))), "", (INDEX('[1]Sumber sampah'!D:D,MATCH($Z1634,'[1]Sumber sampah'!$K:$K,0))))</f>
        <v>527.27</v>
      </c>
      <c r="P1634">
        <f>IF(ISBLANK(INDEX('[1]Sumber sampah'!E:E,MATCH($Z1634,'[1]Sumber sampah'!$K:$K,0))), "", (INDEX('[1]Sumber sampah'!E:E,MATCH($Z1634,'[1]Sumber sampah'!$K:$K,0))))</f>
        <v>1.55</v>
      </c>
      <c r="Q1634">
        <f>IF(ISBLANK(INDEX('[1]Sumber sampah'!F:F,MATCH($Z1634,'[1]Sumber sampah'!$K:$K,0))), "", (INDEX('[1]Sumber sampah'!F:F,MATCH($Z1634,'[1]Sumber sampah'!$K:$K,0))))</f>
        <v>6.78</v>
      </c>
      <c r="R1634">
        <f>IF(ISBLANK(INDEX('[1]Sumber sampah'!G:G,MATCH($Z1634,'[1]Sumber sampah'!$K:$K,0))), "", (INDEX('[1]Sumber sampah'!G:G,MATCH($Z1634,'[1]Sumber sampah'!$K:$K,0))))</f>
        <v>1.36</v>
      </c>
      <c r="S1634">
        <f>IF(ISBLANK(INDEX('[1]Sumber sampah'!H:H,MATCH($Z1634,'[1]Sumber sampah'!$K:$K,0))), "", (INDEX('[1]Sumber sampah'!H:H,MATCH($Z1634,'[1]Sumber sampah'!$K:$K,0))))</f>
        <v>1.1599999999999999</v>
      </c>
      <c r="T1634">
        <f>IF(ISBLANK(INDEX('[1]Sumber sampah'!I:I,MATCH($Z1634,'[1]Sumber sampah'!$K:$K,0))), "", (INDEX('[1]Sumber sampah'!I:I,MATCH($Z1634,'[1]Sumber sampah'!$K:$K,0))))</f>
        <v>0.57999999999999996</v>
      </c>
      <c r="U1634">
        <f>IF(ISBLANK(INDEX('[1]Sumber sampah'!J:J,MATCH($Z1634,'[1]Sumber sampah'!$K:$K,0))), "", (INDEX('[1]Sumber sampah'!J:J,MATCH($Z1634,'[1]Sumber sampah'!$K:$K,0))))</f>
        <v>0.39</v>
      </c>
      <c r="Z1634" t="str">
        <f t="shared" si="25"/>
        <v>2020_Bali_Kab. Buleleng</v>
      </c>
    </row>
    <row r="1635" spans="1:26" x14ac:dyDescent="0.35">
      <c r="A1635" s="15">
        <v>2020</v>
      </c>
      <c r="B1635" t="s">
        <v>126</v>
      </c>
      <c r="C1635" t="s">
        <v>352</v>
      </c>
      <c r="D1635" s="16">
        <v>663.26</v>
      </c>
      <c r="E1635" s="17">
        <v>242088.55</v>
      </c>
      <c r="F1635">
        <f>IF(ISBLANK(INDEX('[1]Jenis sampah'!D:D,MATCH($Z1635,'[1]Jenis sampah'!$M:$M,0))), "", (INDEX('[1]Jenis sampah'!D:D,MATCH($Z1635,'[1]Jenis sampah'!$M:$M,0))))</f>
        <v>70</v>
      </c>
      <c r="G1635">
        <f>IF(ISBLANK(INDEX('[1]Jenis sampah'!E:E,MATCH($Z1635,'[1]Jenis sampah'!$M:$M,0))), "", (INDEX('[1]Jenis sampah'!E:E,MATCH($Z1635,'[1]Jenis sampah'!$M:$M,0))))</f>
        <v>6</v>
      </c>
      <c r="H1635">
        <f>IF(ISBLANK(INDEX('[1]Jenis sampah'!F:F,MATCH($Z1635,'[1]Jenis sampah'!$M:$M,0))), "", (INDEX('[1]Jenis sampah'!F:F,MATCH($Z1635,'[1]Jenis sampah'!$M:$M,0))))</f>
        <v>2</v>
      </c>
      <c r="I1635">
        <f>IF(ISBLANK(INDEX('[1]Jenis sampah'!G:G,MATCH($Z1635,'[1]Jenis sampah'!$M:$M,0))), "", (INDEX('[1]Jenis sampah'!G:G,MATCH($Z1635,'[1]Jenis sampah'!$M:$M,0))))</f>
        <v>15</v>
      </c>
      <c r="J1635" t="str">
        <f>IF(ISBLANK(INDEX('[1]Jenis sampah'!H:H,MATCH($Z1635,'[1]Jenis sampah'!$M:$M,0))), "", (INDEX('[1]Jenis sampah'!H:H,MATCH($Z1635,'[1]Jenis sampah'!$M:$M,0))))</f>
        <v/>
      </c>
      <c r="K1635">
        <f>IF(ISBLANK(INDEX('[1]Jenis sampah'!I:I,MATCH($Z1635,'[1]Jenis sampah'!$M:$M,0))), "", (INDEX('[1]Jenis sampah'!I:I,MATCH($Z1635,'[1]Jenis sampah'!$M:$M,0))))</f>
        <v>1</v>
      </c>
      <c r="L1635">
        <f>IF(ISBLANK(INDEX('[1]Jenis sampah'!J:J,MATCH($Z1635,'[1]Jenis sampah'!$M:$M,0))), "", (INDEX('[1]Jenis sampah'!J:J,MATCH($Z1635,'[1]Jenis sampah'!$M:$M,0))))</f>
        <v>1</v>
      </c>
      <c r="M1635" t="str">
        <f>IF(ISBLANK(INDEX('[1]Jenis sampah'!K:K,MATCH($Z1635,'[1]Jenis sampah'!$M:$M,0))), "", (INDEX('[1]Jenis sampah'!K:K,MATCH($Z1635,'[1]Jenis sampah'!$M:$M,0))))</f>
        <v/>
      </c>
      <c r="N1635">
        <f>IF(ISBLANK(INDEX('[1]Jenis sampah'!L:L,MATCH($Z1635,'[1]Jenis sampah'!$M:$M,0))), "", (INDEX('[1]Jenis sampah'!L:L,MATCH($Z1635,'[1]Jenis sampah'!$M:$M,0))))</f>
        <v>5</v>
      </c>
      <c r="O1635" t="str">
        <f>IF(ISBLANK(INDEX('[1]Sumber sampah'!D:D,MATCH($Z1635,'[1]Sumber sampah'!$K:$K,0))), "", (INDEX('[1]Sumber sampah'!D:D,MATCH($Z1635,'[1]Sumber sampah'!$K:$K,0))))</f>
        <v/>
      </c>
      <c r="P1635" t="str">
        <f>IF(ISBLANK(INDEX('[1]Sumber sampah'!E:E,MATCH($Z1635,'[1]Sumber sampah'!$K:$K,0))), "", (INDEX('[1]Sumber sampah'!E:E,MATCH($Z1635,'[1]Sumber sampah'!$K:$K,0))))</f>
        <v/>
      </c>
      <c r="Q1635" t="str">
        <f>IF(ISBLANK(INDEX('[1]Sumber sampah'!F:F,MATCH($Z1635,'[1]Sumber sampah'!$K:$K,0))), "", (INDEX('[1]Sumber sampah'!F:F,MATCH($Z1635,'[1]Sumber sampah'!$K:$K,0))))</f>
        <v/>
      </c>
      <c r="R1635" t="str">
        <f>IF(ISBLANK(INDEX('[1]Sumber sampah'!G:G,MATCH($Z1635,'[1]Sumber sampah'!$K:$K,0))), "", (INDEX('[1]Sumber sampah'!G:G,MATCH($Z1635,'[1]Sumber sampah'!$K:$K,0))))</f>
        <v/>
      </c>
      <c r="S1635" t="str">
        <f>IF(ISBLANK(INDEX('[1]Sumber sampah'!H:H,MATCH($Z1635,'[1]Sumber sampah'!$K:$K,0))), "", (INDEX('[1]Sumber sampah'!H:H,MATCH($Z1635,'[1]Sumber sampah'!$K:$K,0))))</f>
        <v/>
      </c>
      <c r="T1635" t="str">
        <f>IF(ISBLANK(INDEX('[1]Sumber sampah'!I:I,MATCH($Z1635,'[1]Sumber sampah'!$K:$K,0))), "", (INDEX('[1]Sumber sampah'!I:I,MATCH($Z1635,'[1]Sumber sampah'!$K:$K,0))))</f>
        <v/>
      </c>
      <c r="U1635" t="str">
        <f>IF(ISBLANK(INDEX('[1]Sumber sampah'!J:J,MATCH($Z1635,'[1]Sumber sampah'!$K:$K,0))), "", (INDEX('[1]Sumber sampah'!J:J,MATCH($Z1635,'[1]Sumber sampah'!$K:$K,0))))</f>
        <v/>
      </c>
      <c r="Z1635" t="str">
        <f t="shared" si="25"/>
        <v>2020_Bali_Kota Denpasar</v>
      </c>
    </row>
    <row r="1636" spans="1:26" x14ac:dyDescent="0.35">
      <c r="A1636" s="15">
        <v>2020</v>
      </c>
      <c r="B1636" t="s">
        <v>353</v>
      </c>
      <c r="C1636" t="s">
        <v>355</v>
      </c>
      <c r="D1636" s="16">
        <v>483.44</v>
      </c>
      <c r="E1636" s="17">
        <v>176454.72</v>
      </c>
      <c r="F1636">
        <f>IF(ISBLANK(INDEX('[1]Jenis sampah'!D:D,MATCH($Z1636,'[1]Jenis sampah'!$M:$M,0))), "", (INDEX('[1]Jenis sampah'!D:D,MATCH($Z1636,'[1]Jenis sampah'!$M:$M,0))))</f>
        <v>36</v>
      </c>
      <c r="G1636">
        <f>IF(ISBLANK(INDEX('[1]Jenis sampah'!E:E,MATCH($Z1636,'[1]Jenis sampah'!$M:$M,0))), "", (INDEX('[1]Jenis sampah'!E:E,MATCH($Z1636,'[1]Jenis sampah'!$M:$M,0))))</f>
        <v>23</v>
      </c>
      <c r="H1636">
        <f>IF(ISBLANK(INDEX('[1]Jenis sampah'!F:F,MATCH($Z1636,'[1]Jenis sampah'!$M:$M,0))), "", (INDEX('[1]Jenis sampah'!F:F,MATCH($Z1636,'[1]Jenis sampah'!$M:$M,0))))</f>
        <v>3.5</v>
      </c>
      <c r="I1636">
        <f>IF(ISBLANK(INDEX('[1]Jenis sampah'!G:G,MATCH($Z1636,'[1]Jenis sampah'!$M:$M,0))), "", (INDEX('[1]Jenis sampah'!G:G,MATCH($Z1636,'[1]Jenis sampah'!$M:$M,0))))</f>
        <v>19</v>
      </c>
      <c r="J1636">
        <f>IF(ISBLANK(INDEX('[1]Jenis sampah'!H:H,MATCH($Z1636,'[1]Jenis sampah'!$M:$M,0))), "", (INDEX('[1]Jenis sampah'!H:H,MATCH($Z1636,'[1]Jenis sampah'!$M:$M,0))))</f>
        <v>7</v>
      </c>
      <c r="K1636">
        <f>IF(ISBLANK(INDEX('[1]Jenis sampah'!I:I,MATCH($Z1636,'[1]Jenis sampah'!$M:$M,0))), "", (INDEX('[1]Jenis sampah'!I:I,MATCH($Z1636,'[1]Jenis sampah'!$M:$M,0))))</f>
        <v>4</v>
      </c>
      <c r="L1636">
        <f>IF(ISBLANK(INDEX('[1]Jenis sampah'!J:J,MATCH($Z1636,'[1]Jenis sampah'!$M:$M,0))), "", (INDEX('[1]Jenis sampah'!J:J,MATCH($Z1636,'[1]Jenis sampah'!$M:$M,0))))</f>
        <v>3</v>
      </c>
      <c r="M1636">
        <f>IF(ISBLANK(INDEX('[1]Jenis sampah'!K:K,MATCH($Z1636,'[1]Jenis sampah'!$M:$M,0))), "", (INDEX('[1]Jenis sampah'!K:K,MATCH($Z1636,'[1]Jenis sampah'!$M:$M,0))))</f>
        <v>4</v>
      </c>
      <c r="N1636">
        <f>IF(ISBLANK(INDEX('[1]Jenis sampah'!L:L,MATCH($Z1636,'[1]Jenis sampah'!$M:$M,0))), "", (INDEX('[1]Jenis sampah'!L:L,MATCH($Z1636,'[1]Jenis sampah'!$M:$M,0))))</f>
        <v>0.5</v>
      </c>
      <c r="O1636">
        <f>IF(ISBLANK(INDEX('[1]Sumber sampah'!D:D,MATCH($Z1636,'[1]Sumber sampah'!$K:$K,0))), "", (INDEX('[1]Sumber sampah'!D:D,MATCH($Z1636,'[1]Sumber sampah'!$K:$K,0))))</f>
        <v>90.24</v>
      </c>
      <c r="P1636">
        <f>IF(ISBLANK(INDEX('[1]Sumber sampah'!E:E,MATCH($Z1636,'[1]Sumber sampah'!$K:$K,0))), "", (INDEX('[1]Sumber sampah'!E:E,MATCH($Z1636,'[1]Sumber sampah'!$K:$K,0))))</f>
        <v>0.15</v>
      </c>
      <c r="Q1636">
        <f>IF(ISBLANK(INDEX('[1]Sumber sampah'!F:F,MATCH($Z1636,'[1]Sumber sampah'!$K:$K,0))), "", (INDEX('[1]Sumber sampah'!F:F,MATCH($Z1636,'[1]Sumber sampah'!$K:$K,0))))</f>
        <v>15</v>
      </c>
      <c r="R1636">
        <f>IF(ISBLANK(INDEX('[1]Sumber sampah'!G:G,MATCH($Z1636,'[1]Sumber sampah'!$K:$K,0))), "", (INDEX('[1]Sumber sampah'!G:G,MATCH($Z1636,'[1]Sumber sampah'!$K:$K,0))))</f>
        <v>3</v>
      </c>
      <c r="S1636">
        <f>IF(ISBLANK(INDEX('[1]Sumber sampah'!H:H,MATCH($Z1636,'[1]Sumber sampah'!$K:$K,0))), "", (INDEX('[1]Sumber sampah'!H:H,MATCH($Z1636,'[1]Sumber sampah'!$K:$K,0))))</f>
        <v>10.73</v>
      </c>
      <c r="T1636">
        <f>IF(ISBLANK(INDEX('[1]Sumber sampah'!I:I,MATCH($Z1636,'[1]Sumber sampah'!$K:$K,0))), "", (INDEX('[1]Sumber sampah'!I:I,MATCH($Z1636,'[1]Sumber sampah'!$K:$K,0))))</f>
        <v>0.47</v>
      </c>
      <c r="U1636">
        <f>IF(ISBLANK(INDEX('[1]Sumber sampah'!J:J,MATCH($Z1636,'[1]Sumber sampah'!$K:$K,0))), "", (INDEX('[1]Sumber sampah'!J:J,MATCH($Z1636,'[1]Sumber sampah'!$K:$K,0))))</f>
        <v>21</v>
      </c>
      <c r="Z1636" t="str">
        <f t="shared" si="25"/>
        <v>2020_Nusa Tenggara Barat_Kab. Lombok Timur</v>
      </c>
    </row>
    <row r="1637" spans="1:26" x14ac:dyDescent="0.35">
      <c r="A1637" s="15">
        <v>2020</v>
      </c>
      <c r="B1637" t="s">
        <v>353</v>
      </c>
      <c r="C1637" t="s">
        <v>358</v>
      </c>
      <c r="D1637" s="16">
        <v>73.33</v>
      </c>
      <c r="E1637" s="17">
        <v>26765.439999999999</v>
      </c>
      <c r="F1637" t="str">
        <f>IF(ISBLANK(INDEX('[1]Jenis sampah'!D:D,MATCH($Z1637,'[1]Jenis sampah'!$M:$M,0))), "", (INDEX('[1]Jenis sampah'!D:D,MATCH($Z1637,'[1]Jenis sampah'!$M:$M,0))))</f>
        <v/>
      </c>
      <c r="G1637" t="str">
        <f>IF(ISBLANK(INDEX('[1]Jenis sampah'!E:E,MATCH($Z1637,'[1]Jenis sampah'!$M:$M,0))), "", (INDEX('[1]Jenis sampah'!E:E,MATCH($Z1637,'[1]Jenis sampah'!$M:$M,0))))</f>
        <v/>
      </c>
      <c r="H1637" t="str">
        <f>IF(ISBLANK(INDEX('[1]Jenis sampah'!F:F,MATCH($Z1637,'[1]Jenis sampah'!$M:$M,0))), "", (INDEX('[1]Jenis sampah'!F:F,MATCH($Z1637,'[1]Jenis sampah'!$M:$M,0))))</f>
        <v/>
      </c>
      <c r="I1637" t="str">
        <f>IF(ISBLANK(INDEX('[1]Jenis sampah'!G:G,MATCH($Z1637,'[1]Jenis sampah'!$M:$M,0))), "", (INDEX('[1]Jenis sampah'!G:G,MATCH($Z1637,'[1]Jenis sampah'!$M:$M,0))))</f>
        <v/>
      </c>
      <c r="J1637" t="str">
        <f>IF(ISBLANK(INDEX('[1]Jenis sampah'!H:H,MATCH($Z1637,'[1]Jenis sampah'!$M:$M,0))), "", (INDEX('[1]Jenis sampah'!H:H,MATCH($Z1637,'[1]Jenis sampah'!$M:$M,0))))</f>
        <v/>
      </c>
      <c r="K1637" t="str">
        <f>IF(ISBLANK(INDEX('[1]Jenis sampah'!I:I,MATCH($Z1637,'[1]Jenis sampah'!$M:$M,0))), "", (INDEX('[1]Jenis sampah'!I:I,MATCH($Z1637,'[1]Jenis sampah'!$M:$M,0))))</f>
        <v/>
      </c>
      <c r="L1637" t="str">
        <f>IF(ISBLANK(INDEX('[1]Jenis sampah'!J:J,MATCH($Z1637,'[1]Jenis sampah'!$M:$M,0))), "", (INDEX('[1]Jenis sampah'!J:J,MATCH($Z1637,'[1]Jenis sampah'!$M:$M,0))))</f>
        <v/>
      </c>
      <c r="M1637" t="str">
        <f>IF(ISBLANK(INDEX('[1]Jenis sampah'!K:K,MATCH($Z1637,'[1]Jenis sampah'!$M:$M,0))), "", (INDEX('[1]Jenis sampah'!K:K,MATCH($Z1637,'[1]Jenis sampah'!$M:$M,0))))</f>
        <v/>
      </c>
      <c r="N1637" t="str">
        <f>IF(ISBLANK(INDEX('[1]Jenis sampah'!L:L,MATCH($Z1637,'[1]Jenis sampah'!$M:$M,0))), "", (INDEX('[1]Jenis sampah'!L:L,MATCH($Z1637,'[1]Jenis sampah'!$M:$M,0))))</f>
        <v/>
      </c>
      <c r="O1637" t="str">
        <f>IF(ISBLANK(INDEX('[1]Sumber sampah'!D:D,MATCH($Z1637,'[1]Sumber sampah'!$K:$K,0))), "", (INDEX('[1]Sumber sampah'!D:D,MATCH($Z1637,'[1]Sumber sampah'!$K:$K,0))))</f>
        <v/>
      </c>
      <c r="P1637" t="str">
        <f>IF(ISBLANK(INDEX('[1]Sumber sampah'!E:E,MATCH($Z1637,'[1]Sumber sampah'!$K:$K,0))), "", (INDEX('[1]Sumber sampah'!E:E,MATCH($Z1637,'[1]Sumber sampah'!$K:$K,0))))</f>
        <v/>
      </c>
      <c r="Q1637" t="str">
        <f>IF(ISBLANK(INDEX('[1]Sumber sampah'!F:F,MATCH($Z1637,'[1]Sumber sampah'!$K:$K,0))), "", (INDEX('[1]Sumber sampah'!F:F,MATCH($Z1637,'[1]Sumber sampah'!$K:$K,0))))</f>
        <v/>
      </c>
      <c r="R1637" t="str">
        <f>IF(ISBLANK(INDEX('[1]Sumber sampah'!G:G,MATCH($Z1637,'[1]Sumber sampah'!$K:$K,0))), "", (INDEX('[1]Sumber sampah'!G:G,MATCH($Z1637,'[1]Sumber sampah'!$K:$K,0))))</f>
        <v/>
      </c>
      <c r="S1637" t="str">
        <f>IF(ISBLANK(INDEX('[1]Sumber sampah'!H:H,MATCH($Z1637,'[1]Sumber sampah'!$K:$K,0))), "", (INDEX('[1]Sumber sampah'!H:H,MATCH($Z1637,'[1]Sumber sampah'!$K:$K,0))))</f>
        <v/>
      </c>
      <c r="T1637" t="str">
        <f>IF(ISBLANK(INDEX('[1]Sumber sampah'!I:I,MATCH($Z1637,'[1]Sumber sampah'!$K:$K,0))), "", (INDEX('[1]Sumber sampah'!I:I,MATCH($Z1637,'[1]Sumber sampah'!$K:$K,0))))</f>
        <v/>
      </c>
      <c r="U1637" t="str">
        <f>IF(ISBLANK(INDEX('[1]Sumber sampah'!J:J,MATCH($Z1637,'[1]Sumber sampah'!$K:$K,0))), "", (INDEX('[1]Sumber sampah'!J:J,MATCH($Z1637,'[1]Sumber sampah'!$K:$K,0))))</f>
        <v/>
      </c>
      <c r="Z1637" t="str">
        <f t="shared" si="25"/>
        <v>2020_Nusa Tenggara Barat_Kab. Lombok Utara</v>
      </c>
    </row>
    <row r="1638" spans="1:26" x14ac:dyDescent="0.35">
      <c r="A1638" s="15">
        <v>2020</v>
      </c>
      <c r="B1638" t="s">
        <v>131</v>
      </c>
      <c r="C1638" t="s">
        <v>146</v>
      </c>
      <c r="D1638" s="16">
        <v>25.64</v>
      </c>
      <c r="E1638" s="17">
        <v>9360.2800000000007</v>
      </c>
      <c r="F1638">
        <f>IF(ISBLANK(INDEX('[1]Jenis sampah'!D:D,MATCH($Z1638,'[1]Jenis sampah'!$M:$M,0))), "", (INDEX('[1]Jenis sampah'!D:D,MATCH($Z1638,'[1]Jenis sampah'!$M:$M,0))))</f>
        <v>44</v>
      </c>
      <c r="G1638">
        <f>IF(ISBLANK(INDEX('[1]Jenis sampah'!E:E,MATCH($Z1638,'[1]Jenis sampah'!$M:$M,0))), "", (INDEX('[1]Jenis sampah'!E:E,MATCH($Z1638,'[1]Jenis sampah'!$M:$M,0))))</f>
        <v>13</v>
      </c>
      <c r="H1638">
        <f>IF(ISBLANK(INDEX('[1]Jenis sampah'!F:F,MATCH($Z1638,'[1]Jenis sampah'!$M:$M,0))), "", (INDEX('[1]Jenis sampah'!F:F,MATCH($Z1638,'[1]Jenis sampah'!$M:$M,0))))</f>
        <v>11</v>
      </c>
      <c r="I1638">
        <f>IF(ISBLANK(INDEX('[1]Jenis sampah'!G:G,MATCH($Z1638,'[1]Jenis sampah'!$M:$M,0))), "", (INDEX('[1]Jenis sampah'!G:G,MATCH($Z1638,'[1]Jenis sampah'!$M:$M,0))))</f>
        <v>15</v>
      </c>
      <c r="J1638">
        <f>IF(ISBLANK(INDEX('[1]Jenis sampah'!H:H,MATCH($Z1638,'[1]Jenis sampah'!$M:$M,0))), "", (INDEX('[1]Jenis sampah'!H:H,MATCH($Z1638,'[1]Jenis sampah'!$M:$M,0))))</f>
        <v>2</v>
      </c>
      <c r="K1638">
        <f>IF(ISBLANK(INDEX('[1]Jenis sampah'!I:I,MATCH($Z1638,'[1]Jenis sampah'!$M:$M,0))), "", (INDEX('[1]Jenis sampah'!I:I,MATCH($Z1638,'[1]Jenis sampah'!$M:$M,0))))</f>
        <v>3</v>
      </c>
      <c r="L1638">
        <f>IF(ISBLANK(INDEX('[1]Jenis sampah'!J:J,MATCH($Z1638,'[1]Jenis sampah'!$M:$M,0))), "", (INDEX('[1]Jenis sampah'!J:J,MATCH($Z1638,'[1]Jenis sampah'!$M:$M,0))))</f>
        <v>2</v>
      </c>
      <c r="M1638">
        <f>IF(ISBLANK(INDEX('[1]Jenis sampah'!K:K,MATCH($Z1638,'[1]Jenis sampah'!$M:$M,0))), "", (INDEX('[1]Jenis sampah'!K:K,MATCH($Z1638,'[1]Jenis sampah'!$M:$M,0))))</f>
        <v>2</v>
      </c>
      <c r="N1638">
        <f>IF(ISBLANK(INDEX('[1]Jenis sampah'!L:L,MATCH($Z1638,'[1]Jenis sampah'!$M:$M,0))), "", (INDEX('[1]Jenis sampah'!L:L,MATCH($Z1638,'[1]Jenis sampah'!$M:$M,0))))</f>
        <v>8</v>
      </c>
      <c r="O1638">
        <f>IF(ISBLANK(INDEX('[1]Sumber sampah'!D:D,MATCH($Z1638,'[1]Sumber sampah'!$K:$K,0))), "", (INDEX('[1]Sumber sampah'!D:D,MATCH($Z1638,'[1]Sumber sampah'!$K:$K,0))))</f>
        <v>10</v>
      </c>
      <c r="P1638">
        <f>IF(ISBLANK(INDEX('[1]Sumber sampah'!E:E,MATCH($Z1638,'[1]Sumber sampah'!$K:$K,0))), "", (INDEX('[1]Sumber sampah'!E:E,MATCH($Z1638,'[1]Sumber sampah'!$K:$K,0))))</f>
        <v>0.51</v>
      </c>
      <c r="Q1638">
        <f>IF(ISBLANK(INDEX('[1]Sumber sampah'!F:F,MATCH($Z1638,'[1]Sumber sampah'!$K:$K,0))), "", (INDEX('[1]Sumber sampah'!F:F,MATCH($Z1638,'[1]Sumber sampah'!$K:$K,0))))</f>
        <v>7.44</v>
      </c>
      <c r="R1638">
        <f>IF(ISBLANK(INDEX('[1]Sumber sampah'!G:G,MATCH($Z1638,'[1]Sumber sampah'!$K:$K,0))), "", (INDEX('[1]Sumber sampah'!G:G,MATCH($Z1638,'[1]Sumber sampah'!$K:$K,0))))</f>
        <v>1.54</v>
      </c>
      <c r="S1638">
        <f>IF(ISBLANK(INDEX('[1]Sumber sampah'!H:H,MATCH($Z1638,'[1]Sumber sampah'!$K:$K,0))), "", (INDEX('[1]Sumber sampah'!H:H,MATCH($Z1638,'[1]Sumber sampah'!$K:$K,0))))</f>
        <v>3.08</v>
      </c>
      <c r="T1638">
        <f>IF(ISBLANK(INDEX('[1]Sumber sampah'!I:I,MATCH($Z1638,'[1]Sumber sampah'!$K:$K,0))), "", (INDEX('[1]Sumber sampah'!I:I,MATCH($Z1638,'[1]Sumber sampah'!$K:$K,0))))</f>
        <v>0.26</v>
      </c>
      <c r="U1638">
        <f>IF(ISBLANK(INDEX('[1]Sumber sampah'!J:J,MATCH($Z1638,'[1]Sumber sampah'!$K:$K,0))), "", (INDEX('[1]Sumber sampah'!J:J,MATCH($Z1638,'[1]Sumber sampah'!$K:$K,0))))</f>
        <v>2.82</v>
      </c>
      <c r="Z1638" t="str">
        <f t="shared" si="25"/>
        <v>2020_Nusa Tenggara Timur_Kab. Sumba Tengah</v>
      </c>
    </row>
    <row r="1639" spans="1:26" x14ac:dyDescent="0.35">
      <c r="A1639" s="15">
        <v>2020</v>
      </c>
      <c r="B1639" t="s">
        <v>131</v>
      </c>
      <c r="C1639" t="s">
        <v>151</v>
      </c>
      <c r="D1639" s="16">
        <v>217.49</v>
      </c>
      <c r="E1639" s="17">
        <v>79382.39</v>
      </c>
      <c r="F1639">
        <f>IF(ISBLANK(INDEX('[1]Jenis sampah'!D:D,MATCH($Z1639,'[1]Jenis sampah'!$M:$M,0))), "", (INDEX('[1]Jenis sampah'!D:D,MATCH($Z1639,'[1]Jenis sampah'!$M:$M,0))))</f>
        <v>27.4</v>
      </c>
      <c r="G1639">
        <f>IF(ISBLANK(INDEX('[1]Jenis sampah'!E:E,MATCH($Z1639,'[1]Jenis sampah'!$M:$M,0))), "", (INDEX('[1]Jenis sampah'!E:E,MATCH($Z1639,'[1]Jenis sampah'!$M:$M,0))))</f>
        <v>15.2</v>
      </c>
      <c r="H1639">
        <f>IF(ISBLANK(INDEX('[1]Jenis sampah'!F:F,MATCH($Z1639,'[1]Jenis sampah'!$M:$M,0))), "", (INDEX('[1]Jenis sampah'!F:F,MATCH($Z1639,'[1]Jenis sampah'!$M:$M,0))))</f>
        <v>13.4</v>
      </c>
      <c r="I1639">
        <f>IF(ISBLANK(INDEX('[1]Jenis sampah'!G:G,MATCH($Z1639,'[1]Jenis sampah'!$M:$M,0))), "", (INDEX('[1]Jenis sampah'!G:G,MATCH($Z1639,'[1]Jenis sampah'!$M:$M,0))))</f>
        <v>19.8</v>
      </c>
      <c r="J1639">
        <f>IF(ISBLANK(INDEX('[1]Jenis sampah'!H:H,MATCH($Z1639,'[1]Jenis sampah'!$M:$M,0))), "", (INDEX('[1]Jenis sampah'!H:H,MATCH($Z1639,'[1]Jenis sampah'!$M:$M,0))))</f>
        <v>6.5</v>
      </c>
      <c r="K1639">
        <f>IF(ISBLANK(INDEX('[1]Jenis sampah'!I:I,MATCH($Z1639,'[1]Jenis sampah'!$M:$M,0))), "", (INDEX('[1]Jenis sampah'!I:I,MATCH($Z1639,'[1]Jenis sampah'!$M:$M,0))))</f>
        <v>3.6</v>
      </c>
      <c r="L1639">
        <f>IF(ISBLANK(INDEX('[1]Jenis sampah'!J:J,MATCH($Z1639,'[1]Jenis sampah'!$M:$M,0))), "", (INDEX('[1]Jenis sampah'!J:J,MATCH($Z1639,'[1]Jenis sampah'!$M:$M,0))))</f>
        <v>2.15</v>
      </c>
      <c r="M1639">
        <f>IF(ISBLANK(INDEX('[1]Jenis sampah'!K:K,MATCH($Z1639,'[1]Jenis sampah'!$M:$M,0))), "", (INDEX('[1]Jenis sampah'!K:K,MATCH($Z1639,'[1]Jenis sampah'!$M:$M,0))))</f>
        <v>3.3</v>
      </c>
      <c r="N1639">
        <f>IF(ISBLANK(INDEX('[1]Jenis sampah'!L:L,MATCH($Z1639,'[1]Jenis sampah'!$M:$M,0))), "", (INDEX('[1]Jenis sampah'!L:L,MATCH($Z1639,'[1]Jenis sampah'!$M:$M,0))))</f>
        <v>8.65</v>
      </c>
      <c r="O1639">
        <f>IF(ISBLANK(INDEX('[1]Sumber sampah'!D:D,MATCH($Z1639,'[1]Sumber sampah'!$K:$K,0))), "", (INDEX('[1]Sumber sampah'!D:D,MATCH($Z1639,'[1]Sumber sampah'!$K:$K,0))))</f>
        <v>106.6</v>
      </c>
      <c r="P1639">
        <f>IF(ISBLANK(INDEX('[1]Sumber sampah'!E:E,MATCH($Z1639,'[1]Sumber sampah'!$K:$K,0))), "", (INDEX('[1]Sumber sampah'!E:E,MATCH($Z1639,'[1]Sumber sampah'!$K:$K,0))))</f>
        <v>16.02</v>
      </c>
      <c r="Q1639">
        <f>IF(ISBLANK(INDEX('[1]Sumber sampah'!F:F,MATCH($Z1639,'[1]Sumber sampah'!$K:$K,0))), "", (INDEX('[1]Sumber sampah'!F:F,MATCH($Z1639,'[1]Sumber sampah'!$K:$K,0))))</f>
        <v>41.3</v>
      </c>
      <c r="R1639">
        <f>IF(ISBLANK(INDEX('[1]Sumber sampah'!G:G,MATCH($Z1639,'[1]Sumber sampah'!$K:$K,0))), "", (INDEX('[1]Sumber sampah'!G:G,MATCH($Z1639,'[1]Sumber sampah'!$K:$K,0))))</f>
        <v>22.13</v>
      </c>
      <c r="S1639">
        <f>IF(ISBLANK(INDEX('[1]Sumber sampah'!H:H,MATCH($Z1639,'[1]Sumber sampah'!$K:$K,0))), "", (INDEX('[1]Sumber sampah'!H:H,MATCH($Z1639,'[1]Sumber sampah'!$K:$K,0))))</f>
        <v>15.5</v>
      </c>
      <c r="T1639">
        <f>IF(ISBLANK(INDEX('[1]Sumber sampah'!I:I,MATCH($Z1639,'[1]Sumber sampah'!$K:$K,0))), "", (INDEX('[1]Sumber sampah'!I:I,MATCH($Z1639,'[1]Sumber sampah'!$K:$K,0))))</f>
        <v>8.66</v>
      </c>
      <c r="U1639">
        <f>IF(ISBLANK(INDEX('[1]Sumber sampah'!J:J,MATCH($Z1639,'[1]Sumber sampah'!$K:$K,0))), "", (INDEX('[1]Sumber sampah'!J:J,MATCH($Z1639,'[1]Sumber sampah'!$K:$K,0))))</f>
        <v>4.4800000000000004</v>
      </c>
      <c r="Z1639" t="str">
        <f t="shared" si="25"/>
        <v>2020_Nusa Tenggara Timur_Kota Kupang</v>
      </c>
    </row>
    <row r="1640" spans="1:26" x14ac:dyDescent="0.35">
      <c r="A1640" s="15">
        <v>2020</v>
      </c>
      <c r="B1640" t="s">
        <v>152</v>
      </c>
      <c r="C1640" t="s">
        <v>153</v>
      </c>
      <c r="D1640" s="16">
        <v>274.47000000000003</v>
      </c>
      <c r="E1640" s="17">
        <v>100182.28</v>
      </c>
      <c r="F1640">
        <f>IF(ISBLANK(INDEX('[1]Jenis sampah'!D:D,MATCH($Z1640,'[1]Jenis sampah'!$M:$M,0))), "", (INDEX('[1]Jenis sampah'!D:D,MATCH($Z1640,'[1]Jenis sampah'!$M:$M,0))))</f>
        <v>40</v>
      </c>
      <c r="G1640">
        <f>IF(ISBLANK(INDEX('[1]Jenis sampah'!E:E,MATCH($Z1640,'[1]Jenis sampah'!$M:$M,0))), "", (INDEX('[1]Jenis sampah'!E:E,MATCH($Z1640,'[1]Jenis sampah'!$M:$M,0))))</f>
        <v>5.6</v>
      </c>
      <c r="H1640">
        <f>IF(ISBLANK(INDEX('[1]Jenis sampah'!F:F,MATCH($Z1640,'[1]Jenis sampah'!$M:$M,0))), "", (INDEX('[1]Jenis sampah'!F:F,MATCH($Z1640,'[1]Jenis sampah'!$M:$M,0))))</f>
        <v>14.2</v>
      </c>
      <c r="I1640">
        <f>IF(ISBLANK(INDEX('[1]Jenis sampah'!G:G,MATCH($Z1640,'[1]Jenis sampah'!$M:$M,0))), "", (INDEX('[1]Jenis sampah'!G:G,MATCH($Z1640,'[1]Jenis sampah'!$M:$M,0))))</f>
        <v>25</v>
      </c>
      <c r="J1640">
        <f>IF(ISBLANK(INDEX('[1]Jenis sampah'!H:H,MATCH($Z1640,'[1]Jenis sampah'!$M:$M,0))), "", (INDEX('[1]Jenis sampah'!H:H,MATCH($Z1640,'[1]Jenis sampah'!$M:$M,0))))</f>
        <v>0.3</v>
      </c>
      <c r="K1640">
        <f>IF(ISBLANK(INDEX('[1]Jenis sampah'!I:I,MATCH($Z1640,'[1]Jenis sampah'!$M:$M,0))), "", (INDEX('[1]Jenis sampah'!I:I,MATCH($Z1640,'[1]Jenis sampah'!$M:$M,0))))</f>
        <v>1</v>
      </c>
      <c r="L1640">
        <f>IF(ISBLANK(INDEX('[1]Jenis sampah'!J:J,MATCH($Z1640,'[1]Jenis sampah'!$M:$M,0))), "", (INDEX('[1]Jenis sampah'!J:J,MATCH($Z1640,'[1]Jenis sampah'!$M:$M,0))))</f>
        <v>0.9</v>
      </c>
      <c r="M1640">
        <f>IF(ISBLANK(INDEX('[1]Jenis sampah'!K:K,MATCH($Z1640,'[1]Jenis sampah'!$M:$M,0))), "", (INDEX('[1]Jenis sampah'!K:K,MATCH($Z1640,'[1]Jenis sampah'!$M:$M,0))))</f>
        <v>2</v>
      </c>
      <c r="N1640">
        <f>IF(ISBLANK(INDEX('[1]Jenis sampah'!L:L,MATCH($Z1640,'[1]Jenis sampah'!$M:$M,0))), "", (INDEX('[1]Jenis sampah'!L:L,MATCH($Z1640,'[1]Jenis sampah'!$M:$M,0))))</f>
        <v>11</v>
      </c>
      <c r="O1640">
        <f>IF(ISBLANK(INDEX('[1]Sumber sampah'!D:D,MATCH($Z1640,'[1]Sumber sampah'!$K:$K,0))), "", (INDEX('[1]Sumber sampah'!D:D,MATCH($Z1640,'[1]Sumber sampah'!$K:$K,0))))</f>
        <v>235.97</v>
      </c>
      <c r="P1640">
        <f>IF(ISBLANK(INDEX('[1]Sumber sampah'!E:E,MATCH($Z1640,'[1]Sumber sampah'!$K:$K,0))), "", (INDEX('[1]Sumber sampah'!E:E,MATCH($Z1640,'[1]Sumber sampah'!$K:$K,0))))</f>
        <v>0.9</v>
      </c>
      <c r="Q1640">
        <f>IF(ISBLANK(INDEX('[1]Sumber sampah'!F:F,MATCH($Z1640,'[1]Sumber sampah'!$K:$K,0))), "", (INDEX('[1]Sumber sampah'!F:F,MATCH($Z1640,'[1]Sumber sampah'!$K:$K,0))))</f>
        <v>37.6</v>
      </c>
      <c r="R1640" t="str">
        <f>IF(ISBLANK(INDEX('[1]Sumber sampah'!G:G,MATCH($Z1640,'[1]Sumber sampah'!$K:$K,0))), "", (INDEX('[1]Sumber sampah'!G:G,MATCH($Z1640,'[1]Sumber sampah'!$K:$K,0))))</f>
        <v/>
      </c>
      <c r="S1640" t="str">
        <f>IF(ISBLANK(INDEX('[1]Sumber sampah'!H:H,MATCH($Z1640,'[1]Sumber sampah'!$K:$K,0))), "", (INDEX('[1]Sumber sampah'!H:H,MATCH($Z1640,'[1]Sumber sampah'!$K:$K,0))))</f>
        <v/>
      </c>
      <c r="T1640" t="str">
        <f>IF(ISBLANK(INDEX('[1]Sumber sampah'!I:I,MATCH($Z1640,'[1]Sumber sampah'!$K:$K,0))), "", (INDEX('[1]Sumber sampah'!I:I,MATCH($Z1640,'[1]Sumber sampah'!$K:$K,0))))</f>
        <v/>
      </c>
      <c r="U1640" t="str">
        <f>IF(ISBLANK(INDEX('[1]Sumber sampah'!J:J,MATCH($Z1640,'[1]Sumber sampah'!$K:$K,0))), "", (INDEX('[1]Sumber sampah'!J:J,MATCH($Z1640,'[1]Sumber sampah'!$K:$K,0))))</f>
        <v/>
      </c>
      <c r="Z1640" t="str">
        <f t="shared" si="25"/>
        <v>2020_Kalimantan Barat_Kab. Sambas</v>
      </c>
    </row>
    <row r="1641" spans="1:26" x14ac:dyDescent="0.35">
      <c r="A1641" s="15">
        <v>2020</v>
      </c>
      <c r="B1641" t="s">
        <v>152</v>
      </c>
      <c r="C1641" t="s">
        <v>154</v>
      </c>
      <c r="D1641" s="16">
        <v>71.91</v>
      </c>
      <c r="E1641" s="17">
        <v>26248.5</v>
      </c>
      <c r="F1641">
        <f>IF(ISBLANK(INDEX('[1]Jenis sampah'!D:D,MATCH($Z1641,'[1]Jenis sampah'!$M:$M,0))), "", (INDEX('[1]Jenis sampah'!D:D,MATCH($Z1641,'[1]Jenis sampah'!$M:$M,0))))</f>
        <v>10</v>
      </c>
      <c r="G1641">
        <f>IF(ISBLANK(INDEX('[1]Jenis sampah'!E:E,MATCH($Z1641,'[1]Jenis sampah'!$M:$M,0))), "", (INDEX('[1]Jenis sampah'!E:E,MATCH($Z1641,'[1]Jenis sampah'!$M:$M,0))))</f>
        <v>25</v>
      </c>
      <c r="H1641">
        <f>IF(ISBLANK(INDEX('[1]Jenis sampah'!F:F,MATCH($Z1641,'[1]Jenis sampah'!$M:$M,0))), "", (INDEX('[1]Jenis sampah'!F:F,MATCH($Z1641,'[1]Jenis sampah'!$M:$M,0))))</f>
        <v>25</v>
      </c>
      <c r="I1641">
        <f>IF(ISBLANK(INDEX('[1]Jenis sampah'!G:G,MATCH($Z1641,'[1]Jenis sampah'!$M:$M,0))), "", (INDEX('[1]Jenis sampah'!G:G,MATCH($Z1641,'[1]Jenis sampah'!$M:$M,0))))</f>
        <v>20</v>
      </c>
      <c r="J1641">
        <f>IF(ISBLANK(INDEX('[1]Jenis sampah'!H:H,MATCH($Z1641,'[1]Jenis sampah'!$M:$M,0))), "", (INDEX('[1]Jenis sampah'!H:H,MATCH($Z1641,'[1]Jenis sampah'!$M:$M,0))))</f>
        <v>10</v>
      </c>
      <c r="K1641">
        <f>IF(ISBLANK(INDEX('[1]Jenis sampah'!I:I,MATCH($Z1641,'[1]Jenis sampah'!$M:$M,0))), "", (INDEX('[1]Jenis sampah'!I:I,MATCH($Z1641,'[1]Jenis sampah'!$M:$M,0))))</f>
        <v>3</v>
      </c>
      <c r="L1641">
        <f>IF(ISBLANK(INDEX('[1]Jenis sampah'!J:J,MATCH($Z1641,'[1]Jenis sampah'!$M:$M,0))), "", (INDEX('[1]Jenis sampah'!J:J,MATCH($Z1641,'[1]Jenis sampah'!$M:$M,0))))</f>
        <v>2</v>
      </c>
      <c r="M1641">
        <f>IF(ISBLANK(INDEX('[1]Jenis sampah'!K:K,MATCH($Z1641,'[1]Jenis sampah'!$M:$M,0))), "", (INDEX('[1]Jenis sampah'!K:K,MATCH($Z1641,'[1]Jenis sampah'!$M:$M,0))))</f>
        <v>2</v>
      </c>
      <c r="N1641">
        <f>IF(ISBLANK(INDEX('[1]Jenis sampah'!L:L,MATCH($Z1641,'[1]Jenis sampah'!$M:$M,0))), "", (INDEX('[1]Jenis sampah'!L:L,MATCH($Z1641,'[1]Jenis sampah'!$M:$M,0))))</f>
        <v>3</v>
      </c>
      <c r="O1641">
        <f>IF(ISBLANK(INDEX('[1]Sumber sampah'!D:D,MATCH($Z1641,'[1]Sumber sampah'!$K:$K,0))), "", (INDEX('[1]Sumber sampah'!D:D,MATCH($Z1641,'[1]Sumber sampah'!$K:$K,0))))</f>
        <v>3.92</v>
      </c>
      <c r="P1641">
        <f>IF(ISBLANK(INDEX('[1]Sumber sampah'!E:E,MATCH($Z1641,'[1]Sumber sampah'!$K:$K,0))), "", (INDEX('[1]Sumber sampah'!E:E,MATCH($Z1641,'[1]Sumber sampah'!$K:$K,0))))</f>
        <v>8.27</v>
      </c>
      <c r="Q1641">
        <f>IF(ISBLANK(INDEX('[1]Sumber sampah'!F:F,MATCH($Z1641,'[1]Sumber sampah'!$K:$K,0))), "", (INDEX('[1]Sumber sampah'!F:F,MATCH($Z1641,'[1]Sumber sampah'!$K:$K,0))))</f>
        <v>27.35</v>
      </c>
      <c r="R1641">
        <f>IF(ISBLANK(INDEX('[1]Sumber sampah'!G:G,MATCH($Z1641,'[1]Sumber sampah'!$K:$K,0))), "", (INDEX('[1]Sumber sampah'!G:G,MATCH($Z1641,'[1]Sumber sampah'!$K:$K,0))))</f>
        <v>8.58</v>
      </c>
      <c r="S1641">
        <f>IF(ISBLANK(INDEX('[1]Sumber sampah'!H:H,MATCH($Z1641,'[1]Sumber sampah'!$K:$K,0))), "", (INDEX('[1]Sumber sampah'!H:H,MATCH($Z1641,'[1]Sumber sampah'!$K:$K,0))))</f>
        <v>8.7200000000000006</v>
      </c>
      <c r="T1641">
        <f>IF(ISBLANK(INDEX('[1]Sumber sampah'!I:I,MATCH($Z1641,'[1]Sumber sampah'!$K:$K,0))), "", (INDEX('[1]Sumber sampah'!I:I,MATCH($Z1641,'[1]Sumber sampah'!$K:$K,0))))</f>
        <v>11.37</v>
      </c>
      <c r="U1641">
        <f>IF(ISBLANK(INDEX('[1]Sumber sampah'!J:J,MATCH($Z1641,'[1]Sumber sampah'!$K:$K,0))), "", (INDEX('[1]Sumber sampah'!J:J,MATCH($Z1641,'[1]Sumber sampah'!$K:$K,0))))</f>
        <v>2.63</v>
      </c>
      <c r="Z1641" t="str">
        <f t="shared" si="25"/>
        <v>2020_Kalimantan Barat_Kab. Mempawah</v>
      </c>
    </row>
    <row r="1642" spans="1:26" x14ac:dyDescent="0.35">
      <c r="A1642" s="15">
        <v>2020</v>
      </c>
      <c r="B1642" t="s">
        <v>152</v>
      </c>
      <c r="C1642" t="s">
        <v>155</v>
      </c>
      <c r="D1642" s="16">
        <v>238.73</v>
      </c>
      <c r="E1642" s="17">
        <v>87137.36</v>
      </c>
      <c r="F1642">
        <f>IF(ISBLANK(INDEX('[1]Jenis sampah'!D:D,MATCH($Z1642,'[1]Jenis sampah'!$M:$M,0))), "", (INDEX('[1]Jenis sampah'!D:D,MATCH($Z1642,'[1]Jenis sampah'!$M:$M,0))))</f>
        <v>56.21</v>
      </c>
      <c r="G1642">
        <f>IF(ISBLANK(INDEX('[1]Jenis sampah'!E:E,MATCH($Z1642,'[1]Jenis sampah'!$M:$M,0))), "", (INDEX('[1]Jenis sampah'!E:E,MATCH($Z1642,'[1]Jenis sampah'!$M:$M,0))))</f>
        <v>13.61</v>
      </c>
      <c r="H1642">
        <f>IF(ISBLANK(INDEX('[1]Jenis sampah'!F:F,MATCH($Z1642,'[1]Jenis sampah'!$M:$M,0))), "", (INDEX('[1]Jenis sampah'!F:F,MATCH($Z1642,'[1]Jenis sampah'!$M:$M,0))))</f>
        <v>4.7300000000000004</v>
      </c>
      <c r="I1642">
        <f>IF(ISBLANK(INDEX('[1]Jenis sampah'!G:G,MATCH($Z1642,'[1]Jenis sampah'!$M:$M,0))), "", (INDEX('[1]Jenis sampah'!G:G,MATCH($Z1642,'[1]Jenis sampah'!$M:$M,0))))</f>
        <v>7.1</v>
      </c>
      <c r="J1642" t="str">
        <f>IF(ISBLANK(INDEX('[1]Jenis sampah'!H:H,MATCH($Z1642,'[1]Jenis sampah'!$M:$M,0))), "", (INDEX('[1]Jenis sampah'!H:H,MATCH($Z1642,'[1]Jenis sampah'!$M:$M,0))))</f>
        <v/>
      </c>
      <c r="K1642" t="str">
        <f>IF(ISBLANK(INDEX('[1]Jenis sampah'!I:I,MATCH($Z1642,'[1]Jenis sampah'!$M:$M,0))), "", (INDEX('[1]Jenis sampah'!I:I,MATCH($Z1642,'[1]Jenis sampah'!$M:$M,0))))</f>
        <v/>
      </c>
      <c r="L1642" t="str">
        <f>IF(ISBLANK(INDEX('[1]Jenis sampah'!J:J,MATCH($Z1642,'[1]Jenis sampah'!$M:$M,0))), "", (INDEX('[1]Jenis sampah'!J:J,MATCH($Z1642,'[1]Jenis sampah'!$M:$M,0))))</f>
        <v/>
      </c>
      <c r="M1642">
        <f>IF(ISBLANK(INDEX('[1]Jenis sampah'!K:K,MATCH($Z1642,'[1]Jenis sampah'!$M:$M,0))), "", (INDEX('[1]Jenis sampah'!K:K,MATCH($Z1642,'[1]Jenis sampah'!$M:$M,0))))</f>
        <v>2.96</v>
      </c>
      <c r="N1642">
        <f>IF(ISBLANK(INDEX('[1]Jenis sampah'!L:L,MATCH($Z1642,'[1]Jenis sampah'!$M:$M,0))), "", (INDEX('[1]Jenis sampah'!L:L,MATCH($Z1642,'[1]Jenis sampah'!$M:$M,0))))</f>
        <v>15.39</v>
      </c>
      <c r="O1642">
        <f>IF(ISBLANK(INDEX('[1]Sumber sampah'!D:D,MATCH($Z1642,'[1]Sumber sampah'!$K:$K,0))), "", (INDEX('[1]Sumber sampah'!D:D,MATCH($Z1642,'[1]Sumber sampah'!$K:$K,0))))</f>
        <v>230.28</v>
      </c>
      <c r="P1642">
        <f>IF(ISBLANK(INDEX('[1]Sumber sampah'!E:E,MATCH($Z1642,'[1]Sumber sampah'!$K:$K,0))), "", (INDEX('[1]Sumber sampah'!E:E,MATCH($Z1642,'[1]Sumber sampah'!$K:$K,0))))</f>
        <v>0.26</v>
      </c>
      <c r="Q1642">
        <f>IF(ISBLANK(INDEX('[1]Sumber sampah'!F:F,MATCH($Z1642,'[1]Sumber sampah'!$K:$K,0))), "", (INDEX('[1]Sumber sampah'!F:F,MATCH($Z1642,'[1]Sumber sampah'!$K:$K,0))))</f>
        <v>0.16</v>
      </c>
      <c r="R1642">
        <f>IF(ISBLANK(INDEX('[1]Sumber sampah'!G:G,MATCH($Z1642,'[1]Sumber sampah'!$K:$K,0))), "", (INDEX('[1]Sumber sampah'!G:G,MATCH($Z1642,'[1]Sumber sampah'!$K:$K,0))))</f>
        <v>8.0299999999999994</v>
      </c>
      <c r="S1642" t="str">
        <f>IF(ISBLANK(INDEX('[1]Sumber sampah'!H:H,MATCH($Z1642,'[1]Sumber sampah'!$K:$K,0))), "", (INDEX('[1]Sumber sampah'!H:H,MATCH($Z1642,'[1]Sumber sampah'!$K:$K,0))))</f>
        <v/>
      </c>
      <c r="T1642" t="str">
        <f>IF(ISBLANK(INDEX('[1]Sumber sampah'!I:I,MATCH($Z1642,'[1]Sumber sampah'!$K:$K,0))), "", (INDEX('[1]Sumber sampah'!I:I,MATCH($Z1642,'[1]Sumber sampah'!$K:$K,0))))</f>
        <v/>
      </c>
      <c r="U1642" t="str">
        <f>IF(ISBLANK(INDEX('[1]Sumber sampah'!J:J,MATCH($Z1642,'[1]Sumber sampah'!$K:$K,0))), "", (INDEX('[1]Sumber sampah'!J:J,MATCH($Z1642,'[1]Sumber sampah'!$K:$K,0))))</f>
        <v/>
      </c>
      <c r="Z1642" t="str">
        <f t="shared" si="25"/>
        <v>2020_Kalimantan Barat_Kab. Sanggau</v>
      </c>
    </row>
    <row r="1643" spans="1:26" x14ac:dyDescent="0.35">
      <c r="A1643" s="15">
        <v>2020</v>
      </c>
      <c r="B1643" t="s">
        <v>152</v>
      </c>
      <c r="C1643" t="s">
        <v>156</v>
      </c>
      <c r="D1643" s="16">
        <v>258.91000000000003</v>
      </c>
      <c r="E1643" s="17">
        <v>94503.79</v>
      </c>
      <c r="F1643">
        <f>IF(ISBLANK(INDEX('[1]Jenis sampah'!D:D,MATCH($Z1643,'[1]Jenis sampah'!$M:$M,0))), "", (INDEX('[1]Jenis sampah'!D:D,MATCH($Z1643,'[1]Jenis sampah'!$M:$M,0))))</f>
        <v>28</v>
      </c>
      <c r="G1643">
        <f>IF(ISBLANK(INDEX('[1]Jenis sampah'!E:E,MATCH($Z1643,'[1]Jenis sampah'!$M:$M,0))), "", (INDEX('[1]Jenis sampah'!E:E,MATCH($Z1643,'[1]Jenis sampah'!$M:$M,0))))</f>
        <v>4</v>
      </c>
      <c r="H1643">
        <f>IF(ISBLANK(INDEX('[1]Jenis sampah'!F:F,MATCH($Z1643,'[1]Jenis sampah'!$M:$M,0))), "", (INDEX('[1]Jenis sampah'!F:F,MATCH($Z1643,'[1]Jenis sampah'!$M:$M,0))))</f>
        <v>9</v>
      </c>
      <c r="I1643">
        <f>IF(ISBLANK(INDEX('[1]Jenis sampah'!G:G,MATCH($Z1643,'[1]Jenis sampah'!$M:$M,0))), "", (INDEX('[1]Jenis sampah'!G:G,MATCH($Z1643,'[1]Jenis sampah'!$M:$M,0))))</f>
        <v>42</v>
      </c>
      <c r="J1643">
        <f>IF(ISBLANK(INDEX('[1]Jenis sampah'!H:H,MATCH($Z1643,'[1]Jenis sampah'!$M:$M,0))), "", (INDEX('[1]Jenis sampah'!H:H,MATCH($Z1643,'[1]Jenis sampah'!$M:$M,0))))</f>
        <v>2</v>
      </c>
      <c r="K1643">
        <f>IF(ISBLANK(INDEX('[1]Jenis sampah'!I:I,MATCH($Z1643,'[1]Jenis sampah'!$M:$M,0))), "", (INDEX('[1]Jenis sampah'!I:I,MATCH($Z1643,'[1]Jenis sampah'!$M:$M,0))))</f>
        <v>3</v>
      </c>
      <c r="L1643">
        <f>IF(ISBLANK(INDEX('[1]Jenis sampah'!J:J,MATCH($Z1643,'[1]Jenis sampah'!$M:$M,0))), "", (INDEX('[1]Jenis sampah'!J:J,MATCH($Z1643,'[1]Jenis sampah'!$M:$M,0))))</f>
        <v>2</v>
      </c>
      <c r="M1643">
        <f>IF(ISBLANK(INDEX('[1]Jenis sampah'!K:K,MATCH($Z1643,'[1]Jenis sampah'!$M:$M,0))), "", (INDEX('[1]Jenis sampah'!K:K,MATCH($Z1643,'[1]Jenis sampah'!$M:$M,0))))</f>
        <v>1</v>
      </c>
      <c r="N1643">
        <f>IF(ISBLANK(INDEX('[1]Jenis sampah'!L:L,MATCH($Z1643,'[1]Jenis sampah'!$M:$M,0))), "", (INDEX('[1]Jenis sampah'!L:L,MATCH($Z1643,'[1]Jenis sampah'!$M:$M,0))))</f>
        <v>9</v>
      </c>
      <c r="O1643">
        <f>IF(ISBLANK(INDEX('[1]Sumber sampah'!D:D,MATCH($Z1643,'[1]Sumber sampah'!$K:$K,0))), "", (INDEX('[1]Sumber sampah'!D:D,MATCH($Z1643,'[1]Sumber sampah'!$K:$K,0))))</f>
        <v>41</v>
      </c>
      <c r="P1643">
        <f>IF(ISBLANK(INDEX('[1]Sumber sampah'!E:E,MATCH($Z1643,'[1]Sumber sampah'!$K:$K,0))), "", (INDEX('[1]Sumber sampah'!E:E,MATCH($Z1643,'[1]Sumber sampah'!$K:$K,0))))</f>
        <v>6</v>
      </c>
      <c r="Q1643">
        <f>IF(ISBLANK(INDEX('[1]Sumber sampah'!F:F,MATCH($Z1643,'[1]Sumber sampah'!$K:$K,0))), "", (INDEX('[1]Sumber sampah'!F:F,MATCH($Z1643,'[1]Sumber sampah'!$K:$K,0))))</f>
        <v>20</v>
      </c>
      <c r="R1643">
        <f>IF(ISBLANK(INDEX('[1]Sumber sampah'!G:G,MATCH($Z1643,'[1]Sumber sampah'!$K:$K,0))), "", (INDEX('[1]Sumber sampah'!G:G,MATCH($Z1643,'[1]Sumber sampah'!$K:$K,0))))</f>
        <v>15</v>
      </c>
      <c r="S1643">
        <f>IF(ISBLANK(INDEX('[1]Sumber sampah'!H:H,MATCH($Z1643,'[1]Sumber sampah'!$K:$K,0))), "", (INDEX('[1]Sumber sampah'!H:H,MATCH($Z1643,'[1]Sumber sampah'!$K:$K,0))))</f>
        <v>5</v>
      </c>
      <c r="T1643">
        <f>IF(ISBLANK(INDEX('[1]Sumber sampah'!I:I,MATCH($Z1643,'[1]Sumber sampah'!$K:$K,0))), "", (INDEX('[1]Sumber sampah'!I:I,MATCH($Z1643,'[1]Sumber sampah'!$K:$K,0))))</f>
        <v>8</v>
      </c>
      <c r="U1643">
        <f>IF(ISBLANK(INDEX('[1]Sumber sampah'!J:J,MATCH($Z1643,'[1]Sumber sampah'!$K:$K,0))), "", (INDEX('[1]Sumber sampah'!J:J,MATCH($Z1643,'[1]Sumber sampah'!$K:$K,0))))</f>
        <v>5</v>
      </c>
      <c r="Z1643" t="str">
        <f t="shared" si="25"/>
        <v>2020_Kalimantan Barat_Kab. Ketapang</v>
      </c>
    </row>
    <row r="1644" spans="1:26" x14ac:dyDescent="0.35">
      <c r="A1644" s="15">
        <v>2020</v>
      </c>
      <c r="B1644" t="s">
        <v>152</v>
      </c>
      <c r="C1644" t="s">
        <v>362</v>
      </c>
      <c r="D1644" s="16">
        <v>93.66</v>
      </c>
      <c r="E1644" s="17">
        <v>34184.589999999997</v>
      </c>
      <c r="F1644" t="str">
        <f>IF(ISBLANK(INDEX('[1]Jenis sampah'!D:D,MATCH($Z1644,'[1]Jenis sampah'!$M:$M,0))), "", (INDEX('[1]Jenis sampah'!D:D,MATCH($Z1644,'[1]Jenis sampah'!$M:$M,0))))</f>
        <v/>
      </c>
      <c r="G1644" t="str">
        <f>IF(ISBLANK(INDEX('[1]Jenis sampah'!E:E,MATCH($Z1644,'[1]Jenis sampah'!$M:$M,0))), "", (INDEX('[1]Jenis sampah'!E:E,MATCH($Z1644,'[1]Jenis sampah'!$M:$M,0))))</f>
        <v/>
      </c>
      <c r="H1644" t="str">
        <f>IF(ISBLANK(INDEX('[1]Jenis sampah'!F:F,MATCH($Z1644,'[1]Jenis sampah'!$M:$M,0))), "", (INDEX('[1]Jenis sampah'!F:F,MATCH($Z1644,'[1]Jenis sampah'!$M:$M,0))))</f>
        <v/>
      </c>
      <c r="I1644" t="str">
        <f>IF(ISBLANK(INDEX('[1]Jenis sampah'!G:G,MATCH($Z1644,'[1]Jenis sampah'!$M:$M,0))), "", (INDEX('[1]Jenis sampah'!G:G,MATCH($Z1644,'[1]Jenis sampah'!$M:$M,0))))</f>
        <v/>
      </c>
      <c r="J1644" t="str">
        <f>IF(ISBLANK(INDEX('[1]Jenis sampah'!H:H,MATCH($Z1644,'[1]Jenis sampah'!$M:$M,0))), "", (INDEX('[1]Jenis sampah'!H:H,MATCH($Z1644,'[1]Jenis sampah'!$M:$M,0))))</f>
        <v/>
      </c>
      <c r="K1644" t="str">
        <f>IF(ISBLANK(INDEX('[1]Jenis sampah'!I:I,MATCH($Z1644,'[1]Jenis sampah'!$M:$M,0))), "", (INDEX('[1]Jenis sampah'!I:I,MATCH($Z1644,'[1]Jenis sampah'!$M:$M,0))))</f>
        <v/>
      </c>
      <c r="L1644" t="str">
        <f>IF(ISBLANK(INDEX('[1]Jenis sampah'!J:J,MATCH($Z1644,'[1]Jenis sampah'!$M:$M,0))), "", (INDEX('[1]Jenis sampah'!J:J,MATCH($Z1644,'[1]Jenis sampah'!$M:$M,0))))</f>
        <v/>
      </c>
      <c r="M1644" t="str">
        <f>IF(ISBLANK(INDEX('[1]Jenis sampah'!K:K,MATCH($Z1644,'[1]Jenis sampah'!$M:$M,0))), "", (INDEX('[1]Jenis sampah'!K:K,MATCH($Z1644,'[1]Jenis sampah'!$M:$M,0))))</f>
        <v/>
      </c>
      <c r="N1644" t="str">
        <f>IF(ISBLANK(INDEX('[1]Jenis sampah'!L:L,MATCH($Z1644,'[1]Jenis sampah'!$M:$M,0))), "", (INDEX('[1]Jenis sampah'!L:L,MATCH($Z1644,'[1]Jenis sampah'!$M:$M,0))))</f>
        <v/>
      </c>
      <c r="O1644" t="str">
        <f>IF(ISBLANK(INDEX('[1]Sumber sampah'!D:D,MATCH($Z1644,'[1]Sumber sampah'!$K:$K,0))), "", (INDEX('[1]Sumber sampah'!D:D,MATCH($Z1644,'[1]Sumber sampah'!$K:$K,0))))</f>
        <v/>
      </c>
      <c r="P1644" t="str">
        <f>IF(ISBLANK(INDEX('[1]Sumber sampah'!E:E,MATCH($Z1644,'[1]Sumber sampah'!$K:$K,0))), "", (INDEX('[1]Sumber sampah'!E:E,MATCH($Z1644,'[1]Sumber sampah'!$K:$K,0))))</f>
        <v/>
      </c>
      <c r="Q1644" t="str">
        <f>IF(ISBLANK(INDEX('[1]Sumber sampah'!F:F,MATCH($Z1644,'[1]Sumber sampah'!$K:$K,0))), "", (INDEX('[1]Sumber sampah'!F:F,MATCH($Z1644,'[1]Sumber sampah'!$K:$K,0))))</f>
        <v/>
      </c>
      <c r="R1644" t="str">
        <f>IF(ISBLANK(INDEX('[1]Sumber sampah'!G:G,MATCH($Z1644,'[1]Sumber sampah'!$K:$K,0))), "", (INDEX('[1]Sumber sampah'!G:G,MATCH($Z1644,'[1]Sumber sampah'!$K:$K,0))))</f>
        <v/>
      </c>
      <c r="S1644" t="str">
        <f>IF(ISBLANK(INDEX('[1]Sumber sampah'!H:H,MATCH($Z1644,'[1]Sumber sampah'!$K:$K,0))), "", (INDEX('[1]Sumber sampah'!H:H,MATCH($Z1644,'[1]Sumber sampah'!$K:$K,0))))</f>
        <v/>
      </c>
      <c r="T1644" t="str">
        <f>IF(ISBLANK(INDEX('[1]Sumber sampah'!I:I,MATCH($Z1644,'[1]Sumber sampah'!$K:$K,0))), "", (INDEX('[1]Sumber sampah'!I:I,MATCH($Z1644,'[1]Sumber sampah'!$K:$K,0))))</f>
        <v/>
      </c>
      <c r="U1644" t="str">
        <f>IF(ISBLANK(INDEX('[1]Sumber sampah'!J:J,MATCH($Z1644,'[1]Sumber sampah'!$K:$K,0))), "", (INDEX('[1]Sumber sampah'!J:J,MATCH($Z1644,'[1]Sumber sampah'!$K:$K,0))))</f>
        <v/>
      </c>
      <c r="Z1644" t="str">
        <f t="shared" si="25"/>
        <v>2020_Kalimantan Barat_Kab. Melawi</v>
      </c>
    </row>
    <row r="1645" spans="1:26" x14ac:dyDescent="0.35">
      <c r="A1645" s="15">
        <v>2020</v>
      </c>
      <c r="B1645" t="s">
        <v>152</v>
      </c>
      <c r="C1645" t="s">
        <v>160</v>
      </c>
      <c r="D1645" s="16">
        <v>385.82</v>
      </c>
      <c r="E1645" s="17">
        <v>140823.35</v>
      </c>
      <c r="F1645">
        <f>IF(ISBLANK(INDEX('[1]Jenis sampah'!D:D,MATCH($Z1645,'[1]Jenis sampah'!$M:$M,0))), "", (INDEX('[1]Jenis sampah'!D:D,MATCH($Z1645,'[1]Jenis sampah'!$M:$M,0))))</f>
        <v>83</v>
      </c>
      <c r="G1645">
        <f>IF(ISBLANK(INDEX('[1]Jenis sampah'!E:E,MATCH($Z1645,'[1]Jenis sampah'!$M:$M,0))), "", (INDEX('[1]Jenis sampah'!E:E,MATCH($Z1645,'[1]Jenis sampah'!$M:$M,0))))</f>
        <v>1.5</v>
      </c>
      <c r="H1645">
        <f>IF(ISBLANK(INDEX('[1]Jenis sampah'!F:F,MATCH($Z1645,'[1]Jenis sampah'!$M:$M,0))), "", (INDEX('[1]Jenis sampah'!F:F,MATCH($Z1645,'[1]Jenis sampah'!$M:$M,0))))</f>
        <v>7.2</v>
      </c>
      <c r="I1645">
        <f>IF(ISBLANK(INDEX('[1]Jenis sampah'!G:G,MATCH($Z1645,'[1]Jenis sampah'!$M:$M,0))), "", (INDEX('[1]Jenis sampah'!G:G,MATCH($Z1645,'[1]Jenis sampah'!$M:$M,0))))</f>
        <v>6</v>
      </c>
      <c r="J1645">
        <f>IF(ISBLANK(INDEX('[1]Jenis sampah'!H:H,MATCH($Z1645,'[1]Jenis sampah'!$M:$M,0))), "", (INDEX('[1]Jenis sampah'!H:H,MATCH($Z1645,'[1]Jenis sampah'!$M:$M,0))))</f>
        <v>2</v>
      </c>
      <c r="K1645" t="str">
        <f>IF(ISBLANK(INDEX('[1]Jenis sampah'!I:I,MATCH($Z1645,'[1]Jenis sampah'!$M:$M,0))), "", (INDEX('[1]Jenis sampah'!I:I,MATCH($Z1645,'[1]Jenis sampah'!$M:$M,0))))</f>
        <v/>
      </c>
      <c r="L1645">
        <f>IF(ISBLANK(INDEX('[1]Jenis sampah'!J:J,MATCH($Z1645,'[1]Jenis sampah'!$M:$M,0))), "", (INDEX('[1]Jenis sampah'!J:J,MATCH($Z1645,'[1]Jenis sampah'!$M:$M,0))))</f>
        <v>0.1</v>
      </c>
      <c r="M1645" t="str">
        <f>IF(ISBLANK(INDEX('[1]Jenis sampah'!K:K,MATCH($Z1645,'[1]Jenis sampah'!$M:$M,0))), "", (INDEX('[1]Jenis sampah'!K:K,MATCH($Z1645,'[1]Jenis sampah'!$M:$M,0))))</f>
        <v/>
      </c>
      <c r="N1645">
        <f>IF(ISBLANK(INDEX('[1]Jenis sampah'!L:L,MATCH($Z1645,'[1]Jenis sampah'!$M:$M,0))), "", (INDEX('[1]Jenis sampah'!L:L,MATCH($Z1645,'[1]Jenis sampah'!$M:$M,0))))</f>
        <v>0.2</v>
      </c>
      <c r="O1645">
        <f>IF(ISBLANK(INDEX('[1]Sumber sampah'!D:D,MATCH($Z1645,'[1]Sumber sampah'!$K:$K,0))), "", (INDEX('[1]Sumber sampah'!D:D,MATCH($Z1645,'[1]Sumber sampah'!$K:$K,0))))</f>
        <v>99999.99</v>
      </c>
      <c r="P1645">
        <f>IF(ISBLANK(INDEX('[1]Sumber sampah'!E:E,MATCH($Z1645,'[1]Sumber sampah'!$K:$K,0))), "", (INDEX('[1]Sumber sampah'!E:E,MATCH($Z1645,'[1]Sumber sampah'!$K:$K,0))))</f>
        <v>450.63</v>
      </c>
      <c r="Q1645">
        <f>IF(ISBLANK(INDEX('[1]Sumber sampah'!F:F,MATCH($Z1645,'[1]Sumber sampah'!$K:$K,0))), "", (INDEX('[1]Sumber sampah'!F:F,MATCH($Z1645,'[1]Sumber sampah'!$K:$K,0))))</f>
        <v>27136.66</v>
      </c>
      <c r="R1645">
        <f>IF(ISBLANK(INDEX('[1]Sumber sampah'!G:G,MATCH($Z1645,'[1]Sumber sampah'!$K:$K,0))), "", (INDEX('[1]Sumber sampah'!G:G,MATCH($Z1645,'[1]Sumber sampah'!$K:$K,0))))</f>
        <v>11279.95</v>
      </c>
      <c r="S1645">
        <f>IF(ISBLANK(INDEX('[1]Sumber sampah'!H:H,MATCH($Z1645,'[1]Sumber sampah'!$K:$K,0))), "", (INDEX('[1]Sumber sampah'!H:H,MATCH($Z1645,'[1]Sumber sampah'!$K:$K,0))))</f>
        <v>1098.42</v>
      </c>
      <c r="T1645" t="str">
        <f>IF(ISBLANK(INDEX('[1]Sumber sampah'!I:I,MATCH($Z1645,'[1]Sumber sampah'!$K:$K,0))), "", (INDEX('[1]Sumber sampah'!I:I,MATCH($Z1645,'[1]Sumber sampah'!$K:$K,0))))</f>
        <v/>
      </c>
      <c r="U1645">
        <f>IF(ISBLANK(INDEX('[1]Sumber sampah'!J:J,MATCH($Z1645,'[1]Sumber sampah'!$K:$K,0))), "", (INDEX('[1]Sumber sampah'!J:J,MATCH($Z1645,'[1]Sumber sampah'!$K:$K,0))))</f>
        <v>211.24</v>
      </c>
      <c r="Z1645" t="str">
        <f t="shared" si="25"/>
        <v>2020_Kalimantan Barat_Kota Pontianak</v>
      </c>
    </row>
    <row r="1646" spans="1:26" x14ac:dyDescent="0.35">
      <c r="A1646" s="15">
        <v>2020</v>
      </c>
      <c r="B1646" t="s">
        <v>152</v>
      </c>
      <c r="C1646" t="s">
        <v>161</v>
      </c>
      <c r="D1646" s="16">
        <v>113.24</v>
      </c>
      <c r="E1646" s="17">
        <v>41331.69</v>
      </c>
      <c r="F1646">
        <f>IF(ISBLANK(INDEX('[1]Jenis sampah'!D:D,MATCH($Z1646,'[1]Jenis sampah'!$M:$M,0))), "", (INDEX('[1]Jenis sampah'!D:D,MATCH($Z1646,'[1]Jenis sampah'!$M:$M,0))))</f>
        <v>51.61</v>
      </c>
      <c r="G1646">
        <f>IF(ISBLANK(INDEX('[1]Jenis sampah'!E:E,MATCH($Z1646,'[1]Jenis sampah'!$M:$M,0))), "", (INDEX('[1]Jenis sampah'!E:E,MATCH($Z1646,'[1]Jenis sampah'!$M:$M,0))))</f>
        <v>1.49</v>
      </c>
      <c r="H1646">
        <f>IF(ISBLANK(INDEX('[1]Jenis sampah'!F:F,MATCH($Z1646,'[1]Jenis sampah'!$M:$M,0))), "", (INDEX('[1]Jenis sampah'!F:F,MATCH($Z1646,'[1]Jenis sampah'!$M:$M,0))))</f>
        <v>1.57</v>
      </c>
      <c r="I1646">
        <f>IF(ISBLANK(INDEX('[1]Jenis sampah'!G:G,MATCH($Z1646,'[1]Jenis sampah'!$M:$M,0))), "", (INDEX('[1]Jenis sampah'!G:G,MATCH($Z1646,'[1]Jenis sampah'!$M:$M,0))))</f>
        <v>39.22</v>
      </c>
      <c r="J1646">
        <f>IF(ISBLANK(INDEX('[1]Jenis sampah'!H:H,MATCH($Z1646,'[1]Jenis sampah'!$M:$M,0))), "", (INDEX('[1]Jenis sampah'!H:H,MATCH($Z1646,'[1]Jenis sampah'!$M:$M,0))))</f>
        <v>1.9</v>
      </c>
      <c r="K1646">
        <f>IF(ISBLANK(INDEX('[1]Jenis sampah'!I:I,MATCH($Z1646,'[1]Jenis sampah'!$M:$M,0))), "", (INDEX('[1]Jenis sampah'!I:I,MATCH($Z1646,'[1]Jenis sampah'!$M:$M,0))))</f>
        <v>1.73</v>
      </c>
      <c r="L1646" t="str">
        <f>IF(ISBLANK(INDEX('[1]Jenis sampah'!J:J,MATCH($Z1646,'[1]Jenis sampah'!$M:$M,0))), "", (INDEX('[1]Jenis sampah'!J:J,MATCH($Z1646,'[1]Jenis sampah'!$M:$M,0))))</f>
        <v/>
      </c>
      <c r="M1646">
        <f>IF(ISBLANK(INDEX('[1]Jenis sampah'!K:K,MATCH($Z1646,'[1]Jenis sampah'!$M:$M,0))), "", (INDEX('[1]Jenis sampah'!K:K,MATCH($Z1646,'[1]Jenis sampah'!$M:$M,0))))</f>
        <v>1.32</v>
      </c>
      <c r="N1646">
        <f>IF(ISBLANK(INDEX('[1]Jenis sampah'!L:L,MATCH($Z1646,'[1]Jenis sampah'!$M:$M,0))), "", (INDEX('[1]Jenis sampah'!L:L,MATCH($Z1646,'[1]Jenis sampah'!$M:$M,0))))</f>
        <v>1.1599999999999999</v>
      </c>
      <c r="O1646">
        <f>IF(ISBLANK(INDEX('[1]Sumber sampah'!D:D,MATCH($Z1646,'[1]Sumber sampah'!$K:$K,0))), "", (INDEX('[1]Sumber sampah'!D:D,MATCH($Z1646,'[1]Sumber sampah'!$K:$K,0))))</f>
        <v>2.06</v>
      </c>
      <c r="P1646">
        <f>IF(ISBLANK(INDEX('[1]Sumber sampah'!E:E,MATCH($Z1646,'[1]Sumber sampah'!$K:$K,0))), "", (INDEX('[1]Sumber sampah'!E:E,MATCH($Z1646,'[1]Sumber sampah'!$K:$K,0))))</f>
        <v>0.21</v>
      </c>
      <c r="Q1646">
        <f>IF(ISBLANK(INDEX('[1]Sumber sampah'!F:F,MATCH($Z1646,'[1]Sumber sampah'!$K:$K,0))), "", (INDEX('[1]Sumber sampah'!F:F,MATCH($Z1646,'[1]Sumber sampah'!$K:$K,0))))</f>
        <v>1.5</v>
      </c>
      <c r="R1646">
        <f>IF(ISBLANK(INDEX('[1]Sumber sampah'!G:G,MATCH($Z1646,'[1]Sumber sampah'!$K:$K,0))), "", (INDEX('[1]Sumber sampah'!G:G,MATCH($Z1646,'[1]Sumber sampah'!$K:$K,0))))</f>
        <v>1.3</v>
      </c>
      <c r="S1646">
        <f>IF(ISBLANK(INDEX('[1]Sumber sampah'!H:H,MATCH($Z1646,'[1]Sumber sampah'!$K:$K,0))), "", (INDEX('[1]Sumber sampah'!H:H,MATCH($Z1646,'[1]Sumber sampah'!$K:$K,0))))</f>
        <v>8.52</v>
      </c>
      <c r="T1646">
        <f>IF(ISBLANK(INDEX('[1]Sumber sampah'!I:I,MATCH($Z1646,'[1]Sumber sampah'!$K:$K,0))), "", (INDEX('[1]Sumber sampah'!I:I,MATCH($Z1646,'[1]Sumber sampah'!$K:$K,0))))</f>
        <v>0.28999999999999998</v>
      </c>
      <c r="U1646">
        <f>IF(ISBLANK(INDEX('[1]Sumber sampah'!J:J,MATCH($Z1646,'[1]Sumber sampah'!$K:$K,0))), "", (INDEX('[1]Sumber sampah'!J:J,MATCH($Z1646,'[1]Sumber sampah'!$K:$K,0))))</f>
        <v>0.08</v>
      </c>
      <c r="Z1646" t="str">
        <f t="shared" si="25"/>
        <v>2020_Kalimantan Barat_Kota Singkawang</v>
      </c>
    </row>
    <row r="1647" spans="1:26" x14ac:dyDescent="0.35">
      <c r="A1647" s="15">
        <v>2020</v>
      </c>
      <c r="B1647" t="s">
        <v>162</v>
      </c>
      <c r="C1647" t="s">
        <v>163</v>
      </c>
      <c r="D1647" s="16">
        <v>125.16</v>
      </c>
      <c r="E1647" s="17">
        <v>45685.01</v>
      </c>
      <c r="F1647">
        <f>IF(ISBLANK(INDEX('[1]Jenis sampah'!D:D,MATCH($Z1647,'[1]Jenis sampah'!$M:$M,0))), "", (INDEX('[1]Jenis sampah'!D:D,MATCH($Z1647,'[1]Jenis sampah'!$M:$M,0))))</f>
        <v>50</v>
      </c>
      <c r="G1647">
        <f>IF(ISBLANK(INDEX('[1]Jenis sampah'!E:E,MATCH($Z1647,'[1]Jenis sampah'!$M:$M,0))), "", (INDEX('[1]Jenis sampah'!E:E,MATCH($Z1647,'[1]Jenis sampah'!$M:$M,0))))</f>
        <v>5</v>
      </c>
      <c r="H1647">
        <f>IF(ISBLANK(INDEX('[1]Jenis sampah'!F:F,MATCH($Z1647,'[1]Jenis sampah'!$M:$M,0))), "", (INDEX('[1]Jenis sampah'!F:F,MATCH($Z1647,'[1]Jenis sampah'!$M:$M,0))))</f>
        <v>10</v>
      </c>
      <c r="I1647">
        <f>IF(ISBLANK(INDEX('[1]Jenis sampah'!G:G,MATCH($Z1647,'[1]Jenis sampah'!$M:$M,0))), "", (INDEX('[1]Jenis sampah'!G:G,MATCH($Z1647,'[1]Jenis sampah'!$M:$M,0))))</f>
        <v>12</v>
      </c>
      <c r="J1647">
        <f>IF(ISBLANK(INDEX('[1]Jenis sampah'!H:H,MATCH($Z1647,'[1]Jenis sampah'!$M:$M,0))), "", (INDEX('[1]Jenis sampah'!H:H,MATCH($Z1647,'[1]Jenis sampah'!$M:$M,0))))</f>
        <v>2</v>
      </c>
      <c r="K1647">
        <f>IF(ISBLANK(INDEX('[1]Jenis sampah'!I:I,MATCH($Z1647,'[1]Jenis sampah'!$M:$M,0))), "", (INDEX('[1]Jenis sampah'!I:I,MATCH($Z1647,'[1]Jenis sampah'!$M:$M,0))))</f>
        <v>2</v>
      </c>
      <c r="L1647">
        <f>IF(ISBLANK(INDEX('[1]Jenis sampah'!J:J,MATCH($Z1647,'[1]Jenis sampah'!$M:$M,0))), "", (INDEX('[1]Jenis sampah'!J:J,MATCH($Z1647,'[1]Jenis sampah'!$M:$M,0))))</f>
        <v>2</v>
      </c>
      <c r="M1647">
        <f>IF(ISBLANK(INDEX('[1]Jenis sampah'!K:K,MATCH($Z1647,'[1]Jenis sampah'!$M:$M,0))), "", (INDEX('[1]Jenis sampah'!K:K,MATCH($Z1647,'[1]Jenis sampah'!$M:$M,0))))</f>
        <v>1</v>
      </c>
      <c r="N1647">
        <f>IF(ISBLANK(INDEX('[1]Jenis sampah'!L:L,MATCH($Z1647,'[1]Jenis sampah'!$M:$M,0))), "", (INDEX('[1]Jenis sampah'!L:L,MATCH($Z1647,'[1]Jenis sampah'!$M:$M,0))))</f>
        <v>16</v>
      </c>
      <c r="O1647">
        <f>IF(ISBLANK(INDEX('[1]Sumber sampah'!D:D,MATCH($Z1647,'[1]Sumber sampah'!$K:$K,0))), "", (INDEX('[1]Sumber sampah'!D:D,MATCH($Z1647,'[1]Sumber sampah'!$K:$K,0))))</f>
        <v>12</v>
      </c>
      <c r="P1647">
        <f>IF(ISBLANK(INDEX('[1]Sumber sampah'!E:E,MATCH($Z1647,'[1]Sumber sampah'!$K:$K,0))), "", (INDEX('[1]Sumber sampah'!E:E,MATCH($Z1647,'[1]Sumber sampah'!$K:$K,0))))</f>
        <v>6</v>
      </c>
      <c r="Q1647">
        <f>IF(ISBLANK(INDEX('[1]Sumber sampah'!F:F,MATCH($Z1647,'[1]Sumber sampah'!$K:$K,0))), "", (INDEX('[1]Sumber sampah'!F:F,MATCH($Z1647,'[1]Sumber sampah'!$K:$K,0))))</f>
        <v>6</v>
      </c>
      <c r="R1647">
        <f>IF(ISBLANK(INDEX('[1]Sumber sampah'!G:G,MATCH($Z1647,'[1]Sumber sampah'!$K:$K,0))), "", (INDEX('[1]Sumber sampah'!G:G,MATCH($Z1647,'[1]Sumber sampah'!$K:$K,0))))</f>
        <v>7</v>
      </c>
      <c r="S1647">
        <f>IF(ISBLANK(INDEX('[1]Sumber sampah'!H:H,MATCH($Z1647,'[1]Sumber sampah'!$K:$K,0))), "", (INDEX('[1]Sumber sampah'!H:H,MATCH($Z1647,'[1]Sumber sampah'!$K:$K,0))))</f>
        <v>7</v>
      </c>
      <c r="T1647">
        <f>IF(ISBLANK(INDEX('[1]Sumber sampah'!I:I,MATCH($Z1647,'[1]Sumber sampah'!$K:$K,0))), "", (INDEX('[1]Sumber sampah'!I:I,MATCH($Z1647,'[1]Sumber sampah'!$K:$K,0))))</f>
        <v>10</v>
      </c>
      <c r="U1647">
        <f>IF(ISBLANK(INDEX('[1]Sumber sampah'!J:J,MATCH($Z1647,'[1]Sumber sampah'!$K:$K,0))), "", (INDEX('[1]Sumber sampah'!J:J,MATCH($Z1647,'[1]Sumber sampah'!$K:$K,0))))</f>
        <v>5</v>
      </c>
      <c r="Z1647" t="str">
        <f t="shared" si="25"/>
        <v>2020_Kalimantan Tengah_Kab. Kotawaringin Barat</v>
      </c>
    </row>
    <row r="1648" spans="1:26" x14ac:dyDescent="0.35">
      <c r="A1648" s="15">
        <v>2020</v>
      </c>
      <c r="B1648" t="s">
        <v>162</v>
      </c>
      <c r="C1648" t="s">
        <v>164</v>
      </c>
      <c r="D1648" s="16">
        <v>257.77</v>
      </c>
      <c r="E1648" s="17">
        <v>94086.47</v>
      </c>
      <c r="F1648">
        <f>IF(ISBLANK(INDEX('[1]Jenis sampah'!D:D,MATCH($Z1648,'[1]Jenis sampah'!$M:$M,0))), "", (INDEX('[1]Jenis sampah'!D:D,MATCH($Z1648,'[1]Jenis sampah'!$M:$M,0))))</f>
        <v>45.05</v>
      </c>
      <c r="G1648">
        <f>IF(ISBLANK(INDEX('[1]Jenis sampah'!E:E,MATCH($Z1648,'[1]Jenis sampah'!$M:$M,0))), "", (INDEX('[1]Jenis sampah'!E:E,MATCH($Z1648,'[1]Jenis sampah'!$M:$M,0))))</f>
        <v>5</v>
      </c>
      <c r="H1648">
        <f>IF(ISBLANK(INDEX('[1]Jenis sampah'!F:F,MATCH($Z1648,'[1]Jenis sampah'!$M:$M,0))), "", (INDEX('[1]Jenis sampah'!F:F,MATCH($Z1648,'[1]Jenis sampah'!$M:$M,0))))</f>
        <v>7.26</v>
      </c>
      <c r="I1648">
        <f>IF(ISBLANK(INDEX('[1]Jenis sampah'!G:G,MATCH($Z1648,'[1]Jenis sampah'!$M:$M,0))), "", (INDEX('[1]Jenis sampah'!G:G,MATCH($Z1648,'[1]Jenis sampah'!$M:$M,0))))</f>
        <v>20.260000000000002</v>
      </c>
      <c r="J1648">
        <f>IF(ISBLANK(INDEX('[1]Jenis sampah'!H:H,MATCH($Z1648,'[1]Jenis sampah'!$M:$M,0))), "", (INDEX('[1]Jenis sampah'!H:H,MATCH($Z1648,'[1]Jenis sampah'!$M:$M,0))))</f>
        <v>1.82</v>
      </c>
      <c r="K1648">
        <f>IF(ISBLANK(INDEX('[1]Jenis sampah'!I:I,MATCH($Z1648,'[1]Jenis sampah'!$M:$M,0))), "", (INDEX('[1]Jenis sampah'!I:I,MATCH($Z1648,'[1]Jenis sampah'!$M:$M,0))))</f>
        <v>4.04</v>
      </c>
      <c r="L1648">
        <f>IF(ISBLANK(INDEX('[1]Jenis sampah'!J:J,MATCH($Z1648,'[1]Jenis sampah'!$M:$M,0))), "", (INDEX('[1]Jenis sampah'!J:J,MATCH($Z1648,'[1]Jenis sampah'!$M:$M,0))))</f>
        <v>1.18</v>
      </c>
      <c r="M1648">
        <f>IF(ISBLANK(INDEX('[1]Jenis sampah'!K:K,MATCH($Z1648,'[1]Jenis sampah'!$M:$M,0))), "", (INDEX('[1]Jenis sampah'!K:K,MATCH($Z1648,'[1]Jenis sampah'!$M:$M,0))))</f>
        <v>4.33</v>
      </c>
      <c r="N1648">
        <f>IF(ISBLANK(INDEX('[1]Jenis sampah'!L:L,MATCH($Z1648,'[1]Jenis sampah'!$M:$M,0))), "", (INDEX('[1]Jenis sampah'!L:L,MATCH($Z1648,'[1]Jenis sampah'!$M:$M,0))))</f>
        <v>11.06</v>
      </c>
      <c r="O1648" t="str">
        <f>IF(ISBLANK(INDEX('[1]Sumber sampah'!D:D,MATCH($Z1648,'[1]Sumber sampah'!$K:$K,0))), "", (INDEX('[1]Sumber sampah'!D:D,MATCH($Z1648,'[1]Sumber sampah'!$K:$K,0))))</f>
        <v/>
      </c>
      <c r="P1648" t="str">
        <f>IF(ISBLANK(INDEX('[1]Sumber sampah'!E:E,MATCH($Z1648,'[1]Sumber sampah'!$K:$K,0))), "", (INDEX('[1]Sumber sampah'!E:E,MATCH($Z1648,'[1]Sumber sampah'!$K:$K,0))))</f>
        <v/>
      </c>
      <c r="Q1648" t="str">
        <f>IF(ISBLANK(INDEX('[1]Sumber sampah'!F:F,MATCH($Z1648,'[1]Sumber sampah'!$K:$K,0))), "", (INDEX('[1]Sumber sampah'!F:F,MATCH($Z1648,'[1]Sumber sampah'!$K:$K,0))))</f>
        <v/>
      </c>
      <c r="R1648" t="str">
        <f>IF(ISBLANK(INDEX('[1]Sumber sampah'!G:G,MATCH($Z1648,'[1]Sumber sampah'!$K:$K,0))), "", (INDEX('[1]Sumber sampah'!G:G,MATCH($Z1648,'[1]Sumber sampah'!$K:$K,0))))</f>
        <v/>
      </c>
      <c r="S1648" t="str">
        <f>IF(ISBLANK(INDEX('[1]Sumber sampah'!H:H,MATCH($Z1648,'[1]Sumber sampah'!$K:$K,0))), "", (INDEX('[1]Sumber sampah'!H:H,MATCH($Z1648,'[1]Sumber sampah'!$K:$K,0))))</f>
        <v/>
      </c>
      <c r="T1648" t="str">
        <f>IF(ISBLANK(INDEX('[1]Sumber sampah'!I:I,MATCH($Z1648,'[1]Sumber sampah'!$K:$K,0))), "", (INDEX('[1]Sumber sampah'!I:I,MATCH($Z1648,'[1]Sumber sampah'!$K:$K,0))))</f>
        <v/>
      </c>
      <c r="U1648" t="str">
        <f>IF(ISBLANK(INDEX('[1]Sumber sampah'!J:J,MATCH($Z1648,'[1]Sumber sampah'!$K:$K,0))), "", (INDEX('[1]Sumber sampah'!J:J,MATCH($Z1648,'[1]Sumber sampah'!$K:$K,0))))</f>
        <v/>
      </c>
      <c r="Z1648" t="str">
        <f t="shared" si="25"/>
        <v>2020_Kalimantan Tengah_Kab. Kotawaringin Timur</v>
      </c>
    </row>
    <row r="1649" spans="1:26" x14ac:dyDescent="0.35">
      <c r="A1649" s="15">
        <v>2020</v>
      </c>
      <c r="B1649" t="s">
        <v>162</v>
      </c>
      <c r="C1649" t="s">
        <v>165</v>
      </c>
      <c r="D1649" s="16">
        <v>207.81</v>
      </c>
      <c r="E1649" s="17">
        <v>75850.289999999994</v>
      </c>
      <c r="F1649">
        <f>IF(ISBLANK(INDEX('[1]Jenis sampah'!D:D,MATCH($Z1649,'[1]Jenis sampah'!$M:$M,0))), "", (INDEX('[1]Jenis sampah'!D:D,MATCH($Z1649,'[1]Jenis sampah'!$M:$M,0))))</f>
        <v>37.5</v>
      </c>
      <c r="G1649">
        <f>IF(ISBLANK(INDEX('[1]Jenis sampah'!E:E,MATCH($Z1649,'[1]Jenis sampah'!$M:$M,0))), "", (INDEX('[1]Jenis sampah'!E:E,MATCH($Z1649,'[1]Jenis sampah'!$M:$M,0))))</f>
        <v>20</v>
      </c>
      <c r="H1649">
        <f>IF(ISBLANK(INDEX('[1]Jenis sampah'!F:F,MATCH($Z1649,'[1]Jenis sampah'!$M:$M,0))), "", (INDEX('[1]Jenis sampah'!F:F,MATCH($Z1649,'[1]Jenis sampah'!$M:$M,0))))</f>
        <v>13.2</v>
      </c>
      <c r="I1649">
        <f>IF(ISBLANK(INDEX('[1]Jenis sampah'!G:G,MATCH($Z1649,'[1]Jenis sampah'!$M:$M,0))), "", (INDEX('[1]Jenis sampah'!G:G,MATCH($Z1649,'[1]Jenis sampah'!$M:$M,0))))</f>
        <v>12</v>
      </c>
      <c r="J1649">
        <f>IF(ISBLANK(INDEX('[1]Jenis sampah'!H:H,MATCH($Z1649,'[1]Jenis sampah'!$M:$M,0))), "", (INDEX('[1]Jenis sampah'!H:H,MATCH($Z1649,'[1]Jenis sampah'!$M:$M,0))))</f>
        <v>0.3</v>
      </c>
      <c r="K1649">
        <f>IF(ISBLANK(INDEX('[1]Jenis sampah'!I:I,MATCH($Z1649,'[1]Jenis sampah'!$M:$M,0))), "", (INDEX('[1]Jenis sampah'!I:I,MATCH($Z1649,'[1]Jenis sampah'!$M:$M,0))))</f>
        <v>1</v>
      </c>
      <c r="L1649" t="str">
        <f>IF(ISBLANK(INDEX('[1]Jenis sampah'!J:J,MATCH($Z1649,'[1]Jenis sampah'!$M:$M,0))), "", (INDEX('[1]Jenis sampah'!J:J,MATCH($Z1649,'[1]Jenis sampah'!$M:$M,0))))</f>
        <v/>
      </c>
      <c r="M1649">
        <f>IF(ISBLANK(INDEX('[1]Jenis sampah'!K:K,MATCH($Z1649,'[1]Jenis sampah'!$M:$M,0))), "", (INDEX('[1]Jenis sampah'!K:K,MATCH($Z1649,'[1]Jenis sampah'!$M:$M,0))))</f>
        <v>1</v>
      </c>
      <c r="N1649">
        <f>IF(ISBLANK(INDEX('[1]Jenis sampah'!L:L,MATCH($Z1649,'[1]Jenis sampah'!$M:$M,0))), "", (INDEX('[1]Jenis sampah'!L:L,MATCH($Z1649,'[1]Jenis sampah'!$M:$M,0))))</f>
        <v>15</v>
      </c>
      <c r="O1649">
        <f>IF(ISBLANK(INDEX('[1]Sumber sampah'!D:D,MATCH($Z1649,'[1]Sumber sampah'!$K:$K,0))), "", (INDEX('[1]Sumber sampah'!D:D,MATCH($Z1649,'[1]Sumber sampah'!$K:$K,0))))</f>
        <v>9.52</v>
      </c>
      <c r="P1649">
        <f>IF(ISBLANK(INDEX('[1]Sumber sampah'!E:E,MATCH($Z1649,'[1]Sumber sampah'!$K:$K,0))), "", (INDEX('[1]Sumber sampah'!E:E,MATCH($Z1649,'[1]Sumber sampah'!$K:$K,0))))</f>
        <v>0.68</v>
      </c>
      <c r="Q1649">
        <f>IF(ISBLANK(INDEX('[1]Sumber sampah'!F:F,MATCH($Z1649,'[1]Sumber sampah'!$K:$K,0))), "", (INDEX('[1]Sumber sampah'!F:F,MATCH($Z1649,'[1]Sumber sampah'!$K:$K,0))))</f>
        <v>3.03</v>
      </c>
      <c r="R1649" t="str">
        <f>IF(ISBLANK(INDEX('[1]Sumber sampah'!G:G,MATCH($Z1649,'[1]Sumber sampah'!$K:$K,0))), "", (INDEX('[1]Sumber sampah'!G:G,MATCH($Z1649,'[1]Sumber sampah'!$K:$K,0))))</f>
        <v/>
      </c>
      <c r="S1649">
        <f>IF(ISBLANK(INDEX('[1]Sumber sampah'!H:H,MATCH($Z1649,'[1]Sumber sampah'!$K:$K,0))), "", (INDEX('[1]Sumber sampah'!H:H,MATCH($Z1649,'[1]Sumber sampah'!$K:$K,0))))</f>
        <v>0.68</v>
      </c>
      <c r="T1649" t="str">
        <f>IF(ISBLANK(INDEX('[1]Sumber sampah'!I:I,MATCH($Z1649,'[1]Sumber sampah'!$K:$K,0))), "", (INDEX('[1]Sumber sampah'!I:I,MATCH($Z1649,'[1]Sumber sampah'!$K:$K,0))))</f>
        <v/>
      </c>
      <c r="U1649">
        <f>IF(ISBLANK(INDEX('[1]Sumber sampah'!J:J,MATCH($Z1649,'[1]Sumber sampah'!$K:$K,0))), "", (INDEX('[1]Sumber sampah'!J:J,MATCH($Z1649,'[1]Sumber sampah'!$K:$K,0))))</f>
        <v>1.65</v>
      </c>
      <c r="Z1649" t="str">
        <f t="shared" si="25"/>
        <v>2020_Kalimantan Tengah_Kab. Kapuas</v>
      </c>
    </row>
    <row r="1650" spans="1:26" x14ac:dyDescent="0.35">
      <c r="A1650" s="15">
        <v>2020</v>
      </c>
      <c r="B1650" t="s">
        <v>162</v>
      </c>
      <c r="C1650" t="s">
        <v>444</v>
      </c>
      <c r="D1650" s="16">
        <v>52.29</v>
      </c>
      <c r="E1650" s="17">
        <v>19084.099999999999</v>
      </c>
      <c r="F1650">
        <f>IF(ISBLANK(INDEX('[1]Jenis sampah'!D:D,MATCH($Z1650,'[1]Jenis sampah'!$M:$M,0))), "", (INDEX('[1]Jenis sampah'!D:D,MATCH($Z1650,'[1]Jenis sampah'!$M:$M,0))))</f>
        <v>30</v>
      </c>
      <c r="G1650">
        <f>IF(ISBLANK(INDEX('[1]Jenis sampah'!E:E,MATCH($Z1650,'[1]Jenis sampah'!$M:$M,0))), "", (INDEX('[1]Jenis sampah'!E:E,MATCH($Z1650,'[1]Jenis sampah'!$M:$M,0))))</f>
        <v>12</v>
      </c>
      <c r="H1650">
        <f>IF(ISBLANK(INDEX('[1]Jenis sampah'!F:F,MATCH($Z1650,'[1]Jenis sampah'!$M:$M,0))), "", (INDEX('[1]Jenis sampah'!F:F,MATCH($Z1650,'[1]Jenis sampah'!$M:$M,0))))</f>
        <v>14</v>
      </c>
      <c r="I1650">
        <f>IF(ISBLANK(INDEX('[1]Jenis sampah'!G:G,MATCH($Z1650,'[1]Jenis sampah'!$M:$M,0))), "", (INDEX('[1]Jenis sampah'!G:G,MATCH($Z1650,'[1]Jenis sampah'!$M:$M,0))))</f>
        <v>20</v>
      </c>
      <c r="J1650">
        <f>IF(ISBLANK(INDEX('[1]Jenis sampah'!H:H,MATCH($Z1650,'[1]Jenis sampah'!$M:$M,0))), "", (INDEX('[1]Jenis sampah'!H:H,MATCH($Z1650,'[1]Jenis sampah'!$M:$M,0))))</f>
        <v>5</v>
      </c>
      <c r="K1650">
        <f>IF(ISBLANK(INDEX('[1]Jenis sampah'!I:I,MATCH($Z1650,'[1]Jenis sampah'!$M:$M,0))), "", (INDEX('[1]Jenis sampah'!I:I,MATCH($Z1650,'[1]Jenis sampah'!$M:$M,0))))</f>
        <v>5</v>
      </c>
      <c r="L1650">
        <f>IF(ISBLANK(INDEX('[1]Jenis sampah'!J:J,MATCH($Z1650,'[1]Jenis sampah'!$M:$M,0))), "", (INDEX('[1]Jenis sampah'!J:J,MATCH($Z1650,'[1]Jenis sampah'!$M:$M,0))))</f>
        <v>2</v>
      </c>
      <c r="M1650">
        <f>IF(ISBLANK(INDEX('[1]Jenis sampah'!K:K,MATCH($Z1650,'[1]Jenis sampah'!$M:$M,0))), "", (INDEX('[1]Jenis sampah'!K:K,MATCH($Z1650,'[1]Jenis sampah'!$M:$M,0))))</f>
        <v>2</v>
      </c>
      <c r="N1650">
        <f>IF(ISBLANK(INDEX('[1]Jenis sampah'!L:L,MATCH($Z1650,'[1]Jenis sampah'!$M:$M,0))), "", (INDEX('[1]Jenis sampah'!L:L,MATCH($Z1650,'[1]Jenis sampah'!$M:$M,0))))</f>
        <v>10</v>
      </c>
      <c r="O1650">
        <f>IF(ISBLANK(INDEX('[1]Sumber sampah'!D:D,MATCH($Z1650,'[1]Sumber sampah'!$K:$K,0))), "", (INDEX('[1]Sumber sampah'!D:D,MATCH($Z1650,'[1]Sumber sampah'!$K:$K,0))))</f>
        <v>32.5</v>
      </c>
      <c r="P1650">
        <f>IF(ISBLANK(INDEX('[1]Sumber sampah'!E:E,MATCH($Z1650,'[1]Sumber sampah'!$K:$K,0))), "", (INDEX('[1]Sumber sampah'!E:E,MATCH($Z1650,'[1]Sumber sampah'!$K:$K,0))))</f>
        <v>5.2</v>
      </c>
      <c r="Q1650">
        <f>IF(ISBLANK(INDEX('[1]Sumber sampah'!F:F,MATCH($Z1650,'[1]Sumber sampah'!$K:$K,0))), "", (INDEX('[1]Sumber sampah'!F:F,MATCH($Z1650,'[1]Sumber sampah'!$K:$K,0))))</f>
        <v>24</v>
      </c>
      <c r="R1650">
        <f>IF(ISBLANK(INDEX('[1]Sumber sampah'!G:G,MATCH($Z1650,'[1]Sumber sampah'!$K:$K,0))), "", (INDEX('[1]Sumber sampah'!G:G,MATCH($Z1650,'[1]Sumber sampah'!$K:$K,0))))</f>
        <v>2</v>
      </c>
      <c r="S1650">
        <f>IF(ISBLANK(INDEX('[1]Sumber sampah'!H:H,MATCH($Z1650,'[1]Sumber sampah'!$K:$K,0))), "", (INDEX('[1]Sumber sampah'!H:H,MATCH($Z1650,'[1]Sumber sampah'!$K:$K,0))))</f>
        <v>1.5</v>
      </c>
      <c r="T1650">
        <f>IF(ISBLANK(INDEX('[1]Sumber sampah'!I:I,MATCH($Z1650,'[1]Sumber sampah'!$K:$K,0))), "", (INDEX('[1]Sumber sampah'!I:I,MATCH($Z1650,'[1]Sumber sampah'!$K:$K,0))))</f>
        <v>2</v>
      </c>
      <c r="U1650">
        <f>IF(ISBLANK(INDEX('[1]Sumber sampah'!J:J,MATCH($Z1650,'[1]Sumber sampah'!$K:$K,0))), "", (INDEX('[1]Sumber sampah'!J:J,MATCH($Z1650,'[1]Sumber sampah'!$K:$K,0))))</f>
        <v>1.5</v>
      </c>
      <c r="Z1650" t="str">
        <f t="shared" si="25"/>
        <v>2020_Kalimantan Tengah_Kab. Barito Utara</v>
      </c>
    </row>
    <row r="1651" spans="1:26" x14ac:dyDescent="0.35">
      <c r="A1651" s="15">
        <v>2020</v>
      </c>
      <c r="B1651" t="s">
        <v>162</v>
      </c>
      <c r="C1651" t="s">
        <v>166</v>
      </c>
      <c r="D1651" s="16">
        <v>45.42</v>
      </c>
      <c r="E1651" s="17">
        <v>16579.09</v>
      </c>
      <c r="F1651">
        <f>IF(ISBLANK(INDEX('[1]Jenis sampah'!D:D,MATCH($Z1651,'[1]Jenis sampah'!$M:$M,0))), "", (INDEX('[1]Jenis sampah'!D:D,MATCH($Z1651,'[1]Jenis sampah'!$M:$M,0))))</f>
        <v>56.98</v>
      </c>
      <c r="G1651">
        <f>IF(ISBLANK(INDEX('[1]Jenis sampah'!E:E,MATCH($Z1651,'[1]Jenis sampah'!$M:$M,0))), "", (INDEX('[1]Jenis sampah'!E:E,MATCH($Z1651,'[1]Jenis sampah'!$M:$M,0))))</f>
        <v>2.06</v>
      </c>
      <c r="H1651">
        <f>IF(ISBLANK(INDEX('[1]Jenis sampah'!F:F,MATCH($Z1651,'[1]Jenis sampah'!$M:$M,0))), "", (INDEX('[1]Jenis sampah'!F:F,MATCH($Z1651,'[1]Jenis sampah'!$M:$M,0))))</f>
        <v>13.17</v>
      </c>
      <c r="I1651">
        <f>IF(ISBLANK(INDEX('[1]Jenis sampah'!G:G,MATCH($Z1651,'[1]Jenis sampah'!$M:$M,0))), "", (INDEX('[1]Jenis sampah'!G:G,MATCH($Z1651,'[1]Jenis sampah'!$M:$M,0))))</f>
        <v>14.34</v>
      </c>
      <c r="J1651">
        <f>IF(ISBLANK(INDEX('[1]Jenis sampah'!H:H,MATCH($Z1651,'[1]Jenis sampah'!$M:$M,0))), "", (INDEX('[1]Jenis sampah'!H:H,MATCH($Z1651,'[1]Jenis sampah'!$M:$M,0))))</f>
        <v>4.0199999999999996</v>
      </c>
      <c r="K1651">
        <f>IF(ISBLANK(INDEX('[1]Jenis sampah'!I:I,MATCH($Z1651,'[1]Jenis sampah'!$M:$M,0))), "", (INDEX('[1]Jenis sampah'!I:I,MATCH($Z1651,'[1]Jenis sampah'!$M:$M,0))))</f>
        <v>1.78</v>
      </c>
      <c r="L1651">
        <f>IF(ISBLANK(INDEX('[1]Jenis sampah'!J:J,MATCH($Z1651,'[1]Jenis sampah'!$M:$M,0))), "", (INDEX('[1]Jenis sampah'!J:J,MATCH($Z1651,'[1]Jenis sampah'!$M:$M,0))))</f>
        <v>3.14</v>
      </c>
      <c r="M1651">
        <f>IF(ISBLANK(INDEX('[1]Jenis sampah'!K:K,MATCH($Z1651,'[1]Jenis sampah'!$M:$M,0))), "", (INDEX('[1]Jenis sampah'!K:K,MATCH($Z1651,'[1]Jenis sampah'!$M:$M,0))))</f>
        <v>3.28</v>
      </c>
      <c r="N1651">
        <f>IF(ISBLANK(INDEX('[1]Jenis sampah'!L:L,MATCH($Z1651,'[1]Jenis sampah'!$M:$M,0))), "", (INDEX('[1]Jenis sampah'!L:L,MATCH($Z1651,'[1]Jenis sampah'!$M:$M,0))))</f>
        <v>0.95</v>
      </c>
      <c r="O1651" t="str">
        <f>IF(ISBLANK(INDEX('[1]Sumber sampah'!D:D,MATCH($Z1651,'[1]Sumber sampah'!$K:$K,0))), "", (INDEX('[1]Sumber sampah'!D:D,MATCH($Z1651,'[1]Sumber sampah'!$K:$K,0))))</f>
        <v/>
      </c>
      <c r="P1651" t="str">
        <f>IF(ISBLANK(INDEX('[1]Sumber sampah'!E:E,MATCH($Z1651,'[1]Sumber sampah'!$K:$K,0))), "", (INDEX('[1]Sumber sampah'!E:E,MATCH($Z1651,'[1]Sumber sampah'!$K:$K,0))))</f>
        <v/>
      </c>
      <c r="Q1651" t="str">
        <f>IF(ISBLANK(INDEX('[1]Sumber sampah'!F:F,MATCH($Z1651,'[1]Sumber sampah'!$K:$K,0))), "", (INDEX('[1]Sumber sampah'!F:F,MATCH($Z1651,'[1]Sumber sampah'!$K:$K,0))))</f>
        <v/>
      </c>
      <c r="R1651" t="str">
        <f>IF(ISBLANK(INDEX('[1]Sumber sampah'!G:G,MATCH($Z1651,'[1]Sumber sampah'!$K:$K,0))), "", (INDEX('[1]Sumber sampah'!G:G,MATCH($Z1651,'[1]Sumber sampah'!$K:$K,0))))</f>
        <v/>
      </c>
      <c r="S1651" t="str">
        <f>IF(ISBLANK(INDEX('[1]Sumber sampah'!H:H,MATCH($Z1651,'[1]Sumber sampah'!$K:$K,0))), "", (INDEX('[1]Sumber sampah'!H:H,MATCH($Z1651,'[1]Sumber sampah'!$K:$K,0))))</f>
        <v/>
      </c>
      <c r="T1651" t="str">
        <f>IF(ISBLANK(INDEX('[1]Sumber sampah'!I:I,MATCH($Z1651,'[1]Sumber sampah'!$K:$K,0))), "", (INDEX('[1]Sumber sampah'!I:I,MATCH($Z1651,'[1]Sumber sampah'!$K:$K,0))))</f>
        <v/>
      </c>
      <c r="U1651" t="str">
        <f>IF(ISBLANK(INDEX('[1]Sumber sampah'!J:J,MATCH($Z1651,'[1]Sumber sampah'!$K:$K,0))), "", (INDEX('[1]Sumber sampah'!J:J,MATCH($Z1651,'[1]Sumber sampah'!$K:$K,0))))</f>
        <v/>
      </c>
      <c r="Z1651" t="str">
        <f t="shared" si="25"/>
        <v>2020_Kalimantan Tengah_Kab. Katingan</v>
      </c>
    </row>
    <row r="1652" spans="1:26" x14ac:dyDescent="0.35">
      <c r="A1652" s="15">
        <v>2020</v>
      </c>
      <c r="B1652" t="s">
        <v>162</v>
      </c>
      <c r="C1652" t="s">
        <v>168</v>
      </c>
      <c r="D1652" s="16">
        <v>25.83</v>
      </c>
      <c r="E1652" s="17">
        <v>9426.64</v>
      </c>
      <c r="F1652" t="str">
        <f>IF(ISBLANK(INDEX('[1]Jenis sampah'!D:D,MATCH($Z1652,'[1]Jenis sampah'!$M:$M,0))), "", (INDEX('[1]Jenis sampah'!D:D,MATCH($Z1652,'[1]Jenis sampah'!$M:$M,0))))</f>
        <v/>
      </c>
      <c r="G1652" t="str">
        <f>IF(ISBLANK(INDEX('[1]Jenis sampah'!E:E,MATCH($Z1652,'[1]Jenis sampah'!$M:$M,0))), "", (INDEX('[1]Jenis sampah'!E:E,MATCH($Z1652,'[1]Jenis sampah'!$M:$M,0))))</f>
        <v/>
      </c>
      <c r="H1652" t="str">
        <f>IF(ISBLANK(INDEX('[1]Jenis sampah'!F:F,MATCH($Z1652,'[1]Jenis sampah'!$M:$M,0))), "", (INDEX('[1]Jenis sampah'!F:F,MATCH($Z1652,'[1]Jenis sampah'!$M:$M,0))))</f>
        <v/>
      </c>
      <c r="I1652" t="str">
        <f>IF(ISBLANK(INDEX('[1]Jenis sampah'!G:G,MATCH($Z1652,'[1]Jenis sampah'!$M:$M,0))), "", (INDEX('[1]Jenis sampah'!G:G,MATCH($Z1652,'[1]Jenis sampah'!$M:$M,0))))</f>
        <v/>
      </c>
      <c r="J1652" t="str">
        <f>IF(ISBLANK(INDEX('[1]Jenis sampah'!H:H,MATCH($Z1652,'[1]Jenis sampah'!$M:$M,0))), "", (INDEX('[1]Jenis sampah'!H:H,MATCH($Z1652,'[1]Jenis sampah'!$M:$M,0))))</f>
        <v/>
      </c>
      <c r="K1652" t="str">
        <f>IF(ISBLANK(INDEX('[1]Jenis sampah'!I:I,MATCH($Z1652,'[1]Jenis sampah'!$M:$M,0))), "", (INDEX('[1]Jenis sampah'!I:I,MATCH($Z1652,'[1]Jenis sampah'!$M:$M,0))))</f>
        <v/>
      </c>
      <c r="L1652" t="str">
        <f>IF(ISBLANK(INDEX('[1]Jenis sampah'!J:J,MATCH($Z1652,'[1]Jenis sampah'!$M:$M,0))), "", (INDEX('[1]Jenis sampah'!J:J,MATCH($Z1652,'[1]Jenis sampah'!$M:$M,0))))</f>
        <v/>
      </c>
      <c r="M1652" t="str">
        <f>IF(ISBLANK(INDEX('[1]Jenis sampah'!K:K,MATCH($Z1652,'[1]Jenis sampah'!$M:$M,0))), "", (INDEX('[1]Jenis sampah'!K:K,MATCH($Z1652,'[1]Jenis sampah'!$M:$M,0))))</f>
        <v/>
      </c>
      <c r="N1652" t="str">
        <f>IF(ISBLANK(INDEX('[1]Jenis sampah'!L:L,MATCH($Z1652,'[1]Jenis sampah'!$M:$M,0))), "", (INDEX('[1]Jenis sampah'!L:L,MATCH($Z1652,'[1]Jenis sampah'!$M:$M,0))))</f>
        <v/>
      </c>
      <c r="O1652" t="str">
        <f>IF(ISBLANK(INDEX('[1]Sumber sampah'!D:D,MATCH($Z1652,'[1]Sumber sampah'!$K:$K,0))), "", (INDEX('[1]Sumber sampah'!D:D,MATCH($Z1652,'[1]Sumber sampah'!$K:$K,0))))</f>
        <v/>
      </c>
      <c r="P1652" t="str">
        <f>IF(ISBLANK(INDEX('[1]Sumber sampah'!E:E,MATCH($Z1652,'[1]Sumber sampah'!$K:$K,0))), "", (INDEX('[1]Sumber sampah'!E:E,MATCH($Z1652,'[1]Sumber sampah'!$K:$K,0))))</f>
        <v/>
      </c>
      <c r="Q1652" t="str">
        <f>IF(ISBLANK(INDEX('[1]Sumber sampah'!F:F,MATCH($Z1652,'[1]Sumber sampah'!$K:$K,0))), "", (INDEX('[1]Sumber sampah'!F:F,MATCH($Z1652,'[1]Sumber sampah'!$K:$K,0))))</f>
        <v/>
      </c>
      <c r="R1652" t="str">
        <f>IF(ISBLANK(INDEX('[1]Sumber sampah'!G:G,MATCH($Z1652,'[1]Sumber sampah'!$K:$K,0))), "", (INDEX('[1]Sumber sampah'!G:G,MATCH($Z1652,'[1]Sumber sampah'!$K:$K,0))))</f>
        <v/>
      </c>
      <c r="S1652" t="str">
        <f>IF(ISBLANK(INDEX('[1]Sumber sampah'!H:H,MATCH($Z1652,'[1]Sumber sampah'!$K:$K,0))), "", (INDEX('[1]Sumber sampah'!H:H,MATCH($Z1652,'[1]Sumber sampah'!$K:$K,0))))</f>
        <v/>
      </c>
      <c r="T1652" t="str">
        <f>IF(ISBLANK(INDEX('[1]Sumber sampah'!I:I,MATCH($Z1652,'[1]Sumber sampah'!$K:$K,0))), "", (INDEX('[1]Sumber sampah'!I:I,MATCH($Z1652,'[1]Sumber sampah'!$K:$K,0))))</f>
        <v/>
      </c>
      <c r="U1652" t="str">
        <f>IF(ISBLANK(INDEX('[1]Sumber sampah'!J:J,MATCH($Z1652,'[1]Sumber sampah'!$K:$K,0))), "", (INDEX('[1]Sumber sampah'!J:J,MATCH($Z1652,'[1]Sumber sampah'!$K:$K,0))))</f>
        <v/>
      </c>
      <c r="Z1652" t="str">
        <f t="shared" si="25"/>
        <v>2020_Kalimantan Tengah_Kab. Sukamara</v>
      </c>
    </row>
    <row r="1653" spans="1:26" x14ac:dyDescent="0.35">
      <c r="A1653" s="15">
        <v>2020</v>
      </c>
      <c r="B1653" t="s">
        <v>162</v>
      </c>
      <c r="C1653" t="s">
        <v>169</v>
      </c>
      <c r="D1653" s="16">
        <v>63.56</v>
      </c>
      <c r="E1653" s="17">
        <v>23199.040000000001</v>
      </c>
      <c r="F1653">
        <f>IF(ISBLANK(INDEX('[1]Jenis sampah'!D:D,MATCH($Z1653,'[1]Jenis sampah'!$M:$M,0))), "", (INDEX('[1]Jenis sampah'!D:D,MATCH($Z1653,'[1]Jenis sampah'!$M:$M,0))))</f>
        <v>23.51</v>
      </c>
      <c r="G1653">
        <f>IF(ISBLANK(INDEX('[1]Jenis sampah'!E:E,MATCH($Z1653,'[1]Jenis sampah'!$M:$M,0))), "", (INDEX('[1]Jenis sampah'!E:E,MATCH($Z1653,'[1]Jenis sampah'!$M:$M,0))))</f>
        <v>26.74</v>
      </c>
      <c r="H1653">
        <f>IF(ISBLANK(INDEX('[1]Jenis sampah'!F:F,MATCH($Z1653,'[1]Jenis sampah'!$M:$M,0))), "", (INDEX('[1]Jenis sampah'!F:F,MATCH($Z1653,'[1]Jenis sampah'!$M:$M,0))))</f>
        <v>13.31</v>
      </c>
      <c r="I1653">
        <f>IF(ISBLANK(INDEX('[1]Jenis sampah'!G:G,MATCH($Z1653,'[1]Jenis sampah'!$M:$M,0))), "", (INDEX('[1]Jenis sampah'!G:G,MATCH($Z1653,'[1]Jenis sampah'!$M:$M,0))))</f>
        <v>25.13</v>
      </c>
      <c r="J1653">
        <f>IF(ISBLANK(INDEX('[1]Jenis sampah'!H:H,MATCH($Z1653,'[1]Jenis sampah'!$M:$M,0))), "", (INDEX('[1]Jenis sampah'!H:H,MATCH($Z1653,'[1]Jenis sampah'!$M:$M,0))))</f>
        <v>3.19</v>
      </c>
      <c r="K1653">
        <f>IF(ISBLANK(INDEX('[1]Jenis sampah'!I:I,MATCH($Z1653,'[1]Jenis sampah'!$M:$M,0))), "", (INDEX('[1]Jenis sampah'!I:I,MATCH($Z1653,'[1]Jenis sampah'!$M:$M,0))))</f>
        <v>2.41</v>
      </c>
      <c r="L1653">
        <f>IF(ISBLANK(INDEX('[1]Jenis sampah'!J:J,MATCH($Z1653,'[1]Jenis sampah'!$M:$M,0))), "", (INDEX('[1]Jenis sampah'!J:J,MATCH($Z1653,'[1]Jenis sampah'!$M:$M,0))))</f>
        <v>0.83</v>
      </c>
      <c r="M1653">
        <f>IF(ISBLANK(INDEX('[1]Jenis sampah'!K:K,MATCH($Z1653,'[1]Jenis sampah'!$M:$M,0))), "", (INDEX('[1]Jenis sampah'!K:K,MATCH($Z1653,'[1]Jenis sampah'!$M:$M,0))))</f>
        <v>1.79</v>
      </c>
      <c r="N1653">
        <f>IF(ISBLANK(INDEX('[1]Jenis sampah'!L:L,MATCH($Z1653,'[1]Jenis sampah'!$M:$M,0))), "", (INDEX('[1]Jenis sampah'!L:L,MATCH($Z1653,'[1]Jenis sampah'!$M:$M,0))))</f>
        <v>3.09</v>
      </c>
      <c r="O1653">
        <f>IF(ISBLANK(INDEX('[1]Sumber sampah'!D:D,MATCH($Z1653,'[1]Sumber sampah'!$K:$K,0))), "", (INDEX('[1]Sumber sampah'!D:D,MATCH($Z1653,'[1]Sumber sampah'!$K:$K,0))))</f>
        <v>38.1</v>
      </c>
      <c r="P1653">
        <f>IF(ISBLANK(INDEX('[1]Sumber sampah'!E:E,MATCH($Z1653,'[1]Sumber sampah'!$K:$K,0))), "", (INDEX('[1]Sumber sampah'!E:E,MATCH($Z1653,'[1]Sumber sampah'!$K:$K,0))))</f>
        <v>0.1</v>
      </c>
      <c r="Q1653">
        <f>IF(ISBLANK(INDEX('[1]Sumber sampah'!F:F,MATCH($Z1653,'[1]Sumber sampah'!$K:$K,0))), "", (INDEX('[1]Sumber sampah'!F:F,MATCH($Z1653,'[1]Sumber sampah'!$K:$K,0))))</f>
        <v>2.2999999999999998</v>
      </c>
      <c r="R1653">
        <f>IF(ISBLANK(INDEX('[1]Sumber sampah'!G:G,MATCH($Z1653,'[1]Sumber sampah'!$K:$K,0))), "", (INDEX('[1]Sumber sampah'!G:G,MATCH($Z1653,'[1]Sumber sampah'!$K:$K,0))))</f>
        <v>6.5</v>
      </c>
      <c r="S1653">
        <f>IF(ISBLANK(INDEX('[1]Sumber sampah'!H:H,MATCH($Z1653,'[1]Sumber sampah'!$K:$K,0))), "", (INDEX('[1]Sumber sampah'!H:H,MATCH($Z1653,'[1]Sumber sampah'!$K:$K,0))))</f>
        <v>3.9</v>
      </c>
      <c r="T1653">
        <f>IF(ISBLANK(INDEX('[1]Sumber sampah'!I:I,MATCH($Z1653,'[1]Sumber sampah'!$K:$K,0))), "", (INDEX('[1]Sumber sampah'!I:I,MATCH($Z1653,'[1]Sumber sampah'!$K:$K,0))))</f>
        <v>0</v>
      </c>
      <c r="U1653" t="str">
        <f>IF(ISBLANK(INDEX('[1]Sumber sampah'!J:J,MATCH($Z1653,'[1]Sumber sampah'!$K:$K,0))), "", (INDEX('[1]Sumber sampah'!J:J,MATCH($Z1653,'[1]Sumber sampah'!$K:$K,0))))</f>
        <v/>
      </c>
      <c r="Z1653" t="str">
        <f t="shared" si="25"/>
        <v>2020_Kalimantan Tengah_Kab. Pulang Pisau</v>
      </c>
    </row>
    <row r="1654" spans="1:26" x14ac:dyDescent="0.35">
      <c r="A1654" s="15">
        <v>2020</v>
      </c>
      <c r="B1654" t="s">
        <v>162</v>
      </c>
      <c r="C1654" t="s">
        <v>170</v>
      </c>
      <c r="D1654" s="16">
        <v>45.29</v>
      </c>
      <c r="E1654" s="17">
        <v>16531.43</v>
      </c>
      <c r="F1654">
        <f>IF(ISBLANK(INDEX('[1]Jenis sampah'!D:D,MATCH($Z1654,'[1]Jenis sampah'!$M:$M,0))), "", (INDEX('[1]Jenis sampah'!D:D,MATCH($Z1654,'[1]Jenis sampah'!$M:$M,0))))</f>
        <v>32</v>
      </c>
      <c r="G1654">
        <f>IF(ISBLANK(INDEX('[1]Jenis sampah'!E:E,MATCH($Z1654,'[1]Jenis sampah'!$M:$M,0))), "", (INDEX('[1]Jenis sampah'!E:E,MATCH($Z1654,'[1]Jenis sampah'!$M:$M,0))))</f>
        <v>9</v>
      </c>
      <c r="H1654">
        <f>IF(ISBLANK(INDEX('[1]Jenis sampah'!F:F,MATCH($Z1654,'[1]Jenis sampah'!$M:$M,0))), "", (INDEX('[1]Jenis sampah'!F:F,MATCH($Z1654,'[1]Jenis sampah'!$M:$M,0))))</f>
        <v>7</v>
      </c>
      <c r="I1654">
        <f>IF(ISBLANK(INDEX('[1]Jenis sampah'!G:G,MATCH($Z1654,'[1]Jenis sampah'!$M:$M,0))), "", (INDEX('[1]Jenis sampah'!G:G,MATCH($Z1654,'[1]Jenis sampah'!$M:$M,0))))</f>
        <v>37</v>
      </c>
      <c r="J1654">
        <f>IF(ISBLANK(INDEX('[1]Jenis sampah'!H:H,MATCH($Z1654,'[1]Jenis sampah'!$M:$M,0))), "", (INDEX('[1]Jenis sampah'!H:H,MATCH($Z1654,'[1]Jenis sampah'!$M:$M,0))))</f>
        <v>1</v>
      </c>
      <c r="K1654">
        <f>IF(ISBLANK(INDEX('[1]Jenis sampah'!I:I,MATCH($Z1654,'[1]Jenis sampah'!$M:$M,0))), "", (INDEX('[1]Jenis sampah'!I:I,MATCH($Z1654,'[1]Jenis sampah'!$M:$M,0))))</f>
        <v>5</v>
      </c>
      <c r="L1654">
        <f>IF(ISBLANK(INDEX('[1]Jenis sampah'!J:J,MATCH($Z1654,'[1]Jenis sampah'!$M:$M,0))), "", (INDEX('[1]Jenis sampah'!J:J,MATCH($Z1654,'[1]Jenis sampah'!$M:$M,0))))</f>
        <v>6.5</v>
      </c>
      <c r="M1654">
        <f>IF(ISBLANK(INDEX('[1]Jenis sampah'!K:K,MATCH($Z1654,'[1]Jenis sampah'!$M:$M,0))), "", (INDEX('[1]Jenis sampah'!K:K,MATCH($Z1654,'[1]Jenis sampah'!$M:$M,0))))</f>
        <v>1.2</v>
      </c>
      <c r="N1654">
        <f>IF(ISBLANK(INDEX('[1]Jenis sampah'!L:L,MATCH($Z1654,'[1]Jenis sampah'!$M:$M,0))), "", (INDEX('[1]Jenis sampah'!L:L,MATCH($Z1654,'[1]Jenis sampah'!$M:$M,0))))</f>
        <v>1.3</v>
      </c>
      <c r="O1654">
        <f>IF(ISBLANK(INDEX('[1]Sumber sampah'!D:D,MATCH($Z1654,'[1]Sumber sampah'!$K:$K,0))), "", (INDEX('[1]Sumber sampah'!D:D,MATCH($Z1654,'[1]Sumber sampah'!$K:$K,0))))</f>
        <v>5.94</v>
      </c>
      <c r="P1654" t="str">
        <f>IF(ISBLANK(INDEX('[1]Sumber sampah'!E:E,MATCH($Z1654,'[1]Sumber sampah'!$K:$K,0))), "", (INDEX('[1]Sumber sampah'!E:E,MATCH($Z1654,'[1]Sumber sampah'!$K:$K,0))))</f>
        <v/>
      </c>
      <c r="Q1654">
        <f>IF(ISBLANK(INDEX('[1]Sumber sampah'!F:F,MATCH($Z1654,'[1]Sumber sampah'!$K:$K,0))), "", (INDEX('[1]Sumber sampah'!F:F,MATCH($Z1654,'[1]Sumber sampah'!$K:$K,0))))</f>
        <v>4.5</v>
      </c>
      <c r="R1654" t="str">
        <f>IF(ISBLANK(INDEX('[1]Sumber sampah'!G:G,MATCH($Z1654,'[1]Sumber sampah'!$K:$K,0))), "", (INDEX('[1]Sumber sampah'!G:G,MATCH($Z1654,'[1]Sumber sampah'!$K:$K,0))))</f>
        <v/>
      </c>
      <c r="S1654">
        <f>IF(ISBLANK(INDEX('[1]Sumber sampah'!H:H,MATCH($Z1654,'[1]Sumber sampah'!$K:$K,0))), "", (INDEX('[1]Sumber sampah'!H:H,MATCH($Z1654,'[1]Sumber sampah'!$K:$K,0))))</f>
        <v>1.4</v>
      </c>
      <c r="T1654">
        <f>IF(ISBLANK(INDEX('[1]Sumber sampah'!I:I,MATCH($Z1654,'[1]Sumber sampah'!$K:$K,0))), "", (INDEX('[1]Sumber sampah'!I:I,MATCH($Z1654,'[1]Sumber sampah'!$K:$K,0))))</f>
        <v>0.5</v>
      </c>
      <c r="U1654">
        <f>IF(ISBLANK(INDEX('[1]Sumber sampah'!J:J,MATCH($Z1654,'[1]Sumber sampah'!$K:$K,0))), "", (INDEX('[1]Sumber sampah'!J:J,MATCH($Z1654,'[1]Sumber sampah'!$K:$K,0))))</f>
        <v>0.7</v>
      </c>
      <c r="Z1654" t="str">
        <f t="shared" si="25"/>
        <v>2020_Kalimantan Tengah_Kab. Barito Timur</v>
      </c>
    </row>
    <row r="1655" spans="1:26" x14ac:dyDescent="0.35">
      <c r="A1655" s="15">
        <v>2020</v>
      </c>
      <c r="B1655" t="s">
        <v>162</v>
      </c>
      <c r="C1655" t="s">
        <v>171</v>
      </c>
      <c r="D1655" s="16">
        <v>144.03</v>
      </c>
      <c r="E1655" s="17">
        <v>52570.77</v>
      </c>
      <c r="F1655">
        <f>IF(ISBLANK(INDEX('[1]Jenis sampah'!D:D,MATCH($Z1655,'[1]Jenis sampah'!$M:$M,0))), "", (INDEX('[1]Jenis sampah'!D:D,MATCH($Z1655,'[1]Jenis sampah'!$M:$M,0))))</f>
        <v>70.05</v>
      </c>
      <c r="G1655">
        <f>IF(ISBLANK(INDEX('[1]Jenis sampah'!E:E,MATCH($Z1655,'[1]Jenis sampah'!$M:$M,0))), "", (INDEX('[1]Jenis sampah'!E:E,MATCH($Z1655,'[1]Jenis sampah'!$M:$M,0))))</f>
        <v>1.4</v>
      </c>
      <c r="H1655">
        <f>IF(ISBLANK(INDEX('[1]Jenis sampah'!F:F,MATCH($Z1655,'[1]Jenis sampah'!$M:$M,0))), "", (INDEX('[1]Jenis sampah'!F:F,MATCH($Z1655,'[1]Jenis sampah'!$M:$M,0))))</f>
        <v>7.14</v>
      </c>
      <c r="I1655">
        <f>IF(ISBLANK(INDEX('[1]Jenis sampah'!G:G,MATCH($Z1655,'[1]Jenis sampah'!$M:$M,0))), "", (INDEX('[1]Jenis sampah'!G:G,MATCH($Z1655,'[1]Jenis sampah'!$M:$M,0))))</f>
        <v>15.14</v>
      </c>
      <c r="J1655">
        <f>IF(ISBLANK(INDEX('[1]Jenis sampah'!H:H,MATCH($Z1655,'[1]Jenis sampah'!$M:$M,0))), "", (INDEX('[1]Jenis sampah'!H:H,MATCH($Z1655,'[1]Jenis sampah'!$M:$M,0))))</f>
        <v>0.67</v>
      </c>
      <c r="K1655">
        <f>IF(ISBLANK(INDEX('[1]Jenis sampah'!I:I,MATCH($Z1655,'[1]Jenis sampah'!$M:$M,0))), "", (INDEX('[1]Jenis sampah'!I:I,MATCH($Z1655,'[1]Jenis sampah'!$M:$M,0))))</f>
        <v>1.3</v>
      </c>
      <c r="L1655">
        <f>IF(ISBLANK(INDEX('[1]Jenis sampah'!J:J,MATCH($Z1655,'[1]Jenis sampah'!$M:$M,0))), "", (INDEX('[1]Jenis sampah'!J:J,MATCH($Z1655,'[1]Jenis sampah'!$M:$M,0))))</f>
        <v>0.9</v>
      </c>
      <c r="M1655">
        <f>IF(ISBLANK(INDEX('[1]Jenis sampah'!K:K,MATCH($Z1655,'[1]Jenis sampah'!$M:$M,0))), "", (INDEX('[1]Jenis sampah'!K:K,MATCH($Z1655,'[1]Jenis sampah'!$M:$M,0))))</f>
        <v>1.01</v>
      </c>
      <c r="N1655">
        <f>IF(ISBLANK(INDEX('[1]Jenis sampah'!L:L,MATCH($Z1655,'[1]Jenis sampah'!$M:$M,0))), "", (INDEX('[1]Jenis sampah'!L:L,MATCH($Z1655,'[1]Jenis sampah'!$M:$M,0))))</f>
        <v>2.39</v>
      </c>
      <c r="O1655">
        <f>IF(ISBLANK(INDEX('[1]Sumber sampah'!D:D,MATCH($Z1655,'[1]Sumber sampah'!$K:$K,0))), "", (INDEX('[1]Sumber sampah'!D:D,MATCH($Z1655,'[1]Sumber sampah'!$K:$K,0))))</f>
        <v>149.44999999999999</v>
      </c>
      <c r="P1655">
        <f>IF(ISBLANK(INDEX('[1]Sumber sampah'!E:E,MATCH($Z1655,'[1]Sumber sampah'!$K:$K,0))), "", (INDEX('[1]Sumber sampah'!E:E,MATCH($Z1655,'[1]Sumber sampah'!$K:$K,0))))</f>
        <v>88.4</v>
      </c>
      <c r="Q1655">
        <f>IF(ISBLANK(INDEX('[1]Sumber sampah'!F:F,MATCH($Z1655,'[1]Sumber sampah'!$K:$K,0))), "", (INDEX('[1]Sumber sampah'!F:F,MATCH($Z1655,'[1]Sumber sampah'!$K:$K,0))))</f>
        <v>40</v>
      </c>
      <c r="R1655">
        <f>IF(ISBLANK(INDEX('[1]Sumber sampah'!G:G,MATCH($Z1655,'[1]Sumber sampah'!$K:$K,0))), "", (INDEX('[1]Sumber sampah'!G:G,MATCH($Z1655,'[1]Sumber sampah'!$K:$K,0))))</f>
        <v>20.84</v>
      </c>
      <c r="S1655">
        <f>IF(ISBLANK(INDEX('[1]Sumber sampah'!H:H,MATCH($Z1655,'[1]Sumber sampah'!$K:$K,0))), "", (INDEX('[1]Sumber sampah'!H:H,MATCH($Z1655,'[1]Sumber sampah'!$K:$K,0))))</f>
        <v>1</v>
      </c>
      <c r="T1655" t="str">
        <f>IF(ISBLANK(INDEX('[1]Sumber sampah'!I:I,MATCH($Z1655,'[1]Sumber sampah'!$K:$K,0))), "", (INDEX('[1]Sumber sampah'!I:I,MATCH($Z1655,'[1]Sumber sampah'!$K:$K,0))))</f>
        <v/>
      </c>
      <c r="U1655">
        <f>IF(ISBLANK(INDEX('[1]Sumber sampah'!J:J,MATCH($Z1655,'[1]Sumber sampah'!$K:$K,0))), "", (INDEX('[1]Sumber sampah'!J:J,MATCH($Z1655,'[1]Sumber sampah'!$K:$K,0))))</f>
        <v>45.39</v>
      </c>
      <c r="Z1655" t="str">
        <f t="shared" si="25"/>
        <v>2020_Kalimantan Tengah_Kota Palangkaraya</v>
      </c>
    </row>
    <row r="1656" spans="1:26" x14ac:dyDescent="0.35">
      <c r="A1656" s="15">
        <v>2020</v>
      </c>
      <c r="B1656" t="s">
        <v>172</v>
      </c>
      <c r="C1656" t="s">
        <v>174</v>
      </c>
      <c r="D1656" s="16">
        <v>93.1</v>
      </c>
      <c r="E1656" s="17">
        <v>33981.46</v>
      </c>
      <c r="F1656">
        <f>IF(ISBLANK(INDEX('[1]Jenis sampah'!D:D,MATCH($Z1656,'[1]Jenis sampah'!$M:$M,0))), "", (INDEX('[1]Jenis sampah'!D:D,MATCH($Z1656,'[1]Jenis sampah'!$M:$M,0))))</f>
        <v>59.5</v>
      </c>
      <c r="G1656">
        <f>IF(ISBLANK(INDEX('[1]Jenis sampah'!E:E,MATCH($Z1656,'[1]Jenis sampah'!$M:$M,0))), "", (INDEX('[1]Jenis sampah'!E:E,MATCH($Z1656,'[1]Jenis sampah'!$M:$M,0))))</f>
        <v>9.5</v>
      </c>
      <c r="H1656">
        <f>IF(ISBLANK(INDEX('[1]Jenis sampah'!F:F,MATCH($Z1656,'[1]Jenis sampah'!$M:$M,0))), "", (INDEX('[1]Jenis sampah'!F:F,MATCH($Z1656,'[1]Jenis sampah'!$M:$M,0))))</f>
        <v>10.5</v>
      </c>
      <c r="I1656">
        <f>IF(ISBLANK(INDEX('[1]Jenis sampah'!G:G,MATCH($Z1656,'[1]Jenis sampah'!$M:$M,0))), "", (INDEX('[1]Jenis sampah'!G:G,MATCH($Z1656,'[1]Jenis sampah'!$M:$M,0))))</f>
        <v>12</v>
      </c>
      <c r="J1656">
        <f>IF(ISBLANK(INDEX('[1]Jenis sampah'!H:H,MATCH($Z1656,'[1]Jenis sampah'!$M:$M,0))), "", (INDEX('[1]Jenis sampah'!H:H,MATCH($Z1656,'[1]Jenis sampah'!$M:$M,0))))</f>
        <v>3.1</v>
      </c>
      <c r="K1656">
        <f>IF(ISBLANK(INDEX('[1]Jenis sampah'!I:I,MATCH($Z1656,'[1]Jenis sampah'!$M:$M,0))), "", (INDEX('[1]Jenis sampah'!I:I,MATCH($Z1656,'[1]Jenis sampah'!$M:$M,0))))</f>
        <v>1.9</v>
      </c>
      <c r="L1656">
        <f>IF(ISBLANK(INDEX('[1]Jenis sampah'!J:J,MATCH($Z1656,'[1]Jenis sampah'!$M:$M,0))), "", (INDEX('[1]Jenis sampah'!J:J,MATCH($Z1656,'[1]Jenis sampah'!$M:$M,0))))</f>
        <v>0.5</v>
      </c>
      <c r="M1656">
        <f>IF(ISBLANK(INDEX('[1]Jenis sampah'!K:K,MATCH($Z1656,'[1]Jenis sampah'!$M:$M,0))), "", (INDEX('[1]Jenis sampah'!K:K,MATCH($Z1656,'[1]Jenis sampah'!$M:$M,0))))</f>
        <v>2</v>
      </c>
      <c r="N1656">
        <f>IF(ISBLANK(INDEX('[1]Jenis sampah'!L:L,MATCH($Z1656,'[1]Jenis sampah'!$M:$M,0))), "", (INDEX('[1]Jenis sampah'!L:L,MATCH($Z1656,'[1]Jenis sampah'!$M:$M,0))))</f>
        <v>1</v>
      </c>
      <c r="O1656">
        <f>IF(ISBLANK(INDEX('[1]Sumber sampah'!D:D,MATCH($Z1656,'[1]Sumber sampah'!$K:$K,0))), "", (INDEX('[1]Sumber sampah'!D:D,MATCH($Z1656,'[1]Sumber sampah'!$K:$K,0))))</f>
        <v>37.5</v>
      </c>
      <c r="P1656">
        <f>IF(ISBLANK(INDEX('[1]Sumber sampah'!E:E,MATCH($Z1656,'[1]Sumber sampah'!$K:$K,0))), "", (INDEX('[1]Sumber sampah'!E:E,MATCH($Z1656,'[1]Sumber sampah'!$K:$K,0))))</f>
        <v>9.3000000000000007</v>
      </c>
      <c r="Q1656">
        <f>IF(ISBLANK(INDEX('[1]Sumber sampah'!F:F,MATCH($Z1656,'[1]Sumber sampah'!$K:$K,0))), "", (INDEX('[1]Sumber sampah'!F:F,MATCH($Z1656,'[1]Sumber sampah'!$K:$K,0))))</f>
        <v>19</v>
      </c>
      <c r="R1656">
        <f>IF(ISBLANK(INDEX('[1]Sumber sampah'!G:G,MATCH($Z1656,'[1]Sumber sampah'!$K:$K,0))), "", (INDEX('[1]Sumber sampah'!G:G,MATCH($Z1656,'[1]Sumber sampah'!$K:$K,0))))</f>
        <v>10.5</v>
      </c>
      <c r="S1656">
        <f>IF(ISBLANK(INDEX('[1]Sumber sampah'!H:H,MATCH($Z1656,'[1]Sumber sampah'!$K:$K,0))), "", (INDEX('[1]Sumber sampah'!H:H,MATCH($Z1656,'[1]Sumber sampah'!$K:$K,0))))</f>
        <v>8</v>
      </c>
      <c r="T1656">
        <f>IF(ISBLANK(INDEX('[1]Sumber sampah'!I:I,MATCH($Z1656,'[1]Sumber sampah'!$K:$K,0))), "", (INDEX('[1]Sumber sampah'!I:I,MATCH($Z1656,'[1]Sumber sampah'!$K:$K,0))))</f>
        <v>4</v>
      </c>
      <c r="U1656">
        <f>IF(ISBLANK(INDEX('[1]Sumber sampah'!J:J,MATCH($Z1656,'[1]Sumber sampah'!$K:$K,0))), "", (INDEX('[1]Sumber sampah'!J:J,MATCH($Z1656,'[1]Sumber sampah'!$K:$K,0))))</f>
        <v>5</v>
      </c>
      <c r="Z1656" t="str">
        <f t="shared" si="25"/>
        <v>2020_Kalimantan Selatan_Kab. Barito Kuala</v>
      </c>
    </row>
    <row r="1657" spans="1:26" x14ac:dyDescent="0.35">
      <c r="A1657" s="15">
        <v>2020</v>
      </c>
      <c r="B1657" t="s">
        <v>172</v>
      </c>
      <c r="C1657" t="s">
        <v>175</v>
      </c>
      <c r="D1657" s="16">
        <v>76.81</v>
      </c>
      <c r="E1657" s="17">
        <v>28035.94</v>
      </c>
      <c r="F1657">
        <f>IF(ISBLANK(INDEX('[1]Jenis sampah'!D:D,MATCH($Z1657,'[1]Jenis sampah'!$M:$M,0))), "", (INDEX('[1]Jenis sampah'!D:D,MATCH($Z1657,'[1]Jenis sampah'!$M:$M,0))))</f>
        <v>50.24</v>
      </c>
      <c r="G1657">
        <f>IF(ISBLANK(INDEX('[1]Jenis sampah'!E:E,MATCH($Z1657,'[1]Jenis sampah'!$M:$M,0))), "", (INDEX('[1]Jenis sampah'!E:E,MATCH($Z1657,'[1]Jenis sampah'!$M:$M,0))))</f>
        <v>3.58</v>
      </c>
      <c r="H1657">
        <f>IF(ISBLANK(INDEX('[1]Jenis sampah'!F:F,MATCH($Z1657,'[1]Jenis sampah'!$M:$M,0))), "", (INDEX('[1]Jenis sampah'!F:F,MATCH($Z1657,'[1]Jenis sampah'!$M:$M,0))))</f>
        <v>10.5</v>
      </c>
      <c r="I1657">
        <f>IF(ISBLANK(INDEX('[1]Jenis sampah'!G:G,MATCH($Z1657,'[1]Jenis sampah'!$M:$M,0))), "", (INDEX('[1]Jenis sampah'!G:G,MATCH($Z1657,'[1]Jenis sampah'!$M:$M,0))))</f>
        <v>33.4</v>
      </c>
      <c r="J1657">
        <f>IF(ISBLANK(INDEX('[1]Jenis sampah'!H:H,MATCH($Z1657,'[1]Jenis sampah'!$M:$M,0))), "", (INDEX('[1]Jenis sampah'!H:H,MATCH($Z1657,'[1]Jenis sampah'!$M:$M,0))))</f>
        <v>0.48</v>
      </c>
      <c r="K1657">
        <f>IF(ISBLANK(INDEX('[1]Jenis sampah'!I:I,MATCH($Z1657,'[1]Jenis sampah'!$M:$M,0))), "", (INDEX('[1]Jenis sampah'!I:I,MATCH($Z1657,'[1]Jenis sampah'!$M:$M,0))))</f>
        <v>0.88</v>
      </c>
      <c r="L1657">
        <f>IF(ISBLANK(INDEX('[1]Jenis sampah'!J:J,MATCH($Z1657,'[1]Jenis sampah'!$M:$M,0))), "", (INDEX('[1]Jenis sampah'!J:J,MATCH($Z1657,'[1]Jenis sampah'!$M:$M,0))))</f>
        <v>0.15</v>
      </c>
      <c r="M1657">
        <f>IF(ISBLANK(INDEX('[1]Jenis sampah'!K:K,MATCH($Z1657,'[1]Jenis sampah'!$M:$M,0))), "", (INDEX('[1]Jenis sampah'!K:K,MATCH($Z1657,'[1]Jenis sampah'!$M:$M,0))))</f>
        <v>0.12</v>
      </c>
      <c r="N1657">
        <f>IF(ISBLANK(INDEX('[1]Jenis sampah'!L:L,MATCH($Z1657,'[1]Jenis sampah'!$M:$M,0))), "", (INDEX('[1]Jenis sampah'!L:L,MATCH($Z1657,'[1]Jenis sampah'!$M:$M,0))))</f>
        <v>0.64</v>
      </c>
      <c r="O1657">
        <f>IF(ISBLANK(INDEX('[1]Sumber sampah'!D:D,MATCH($Z1657,'[1]Sumber sampah'!$K:$K,0))), "", (INDEX('[1]Sumber sampah'!D:D,MATCH($Z1657,'[1]Sumber sampah'!$K:$K,0))))</f>
        <v>61.02</v>
      </c>
      <c r="P1657">
        <f>IF(ISBLANK(INDEX('[1]Sumber sampah'!E:E,MATCH($Z1657,'[1]Sumber sampah'!$K:$K,0))), "", (INDEX('[1]Sumber sampah'!E:E,MATCH($Z1657,'[1]Sumber sampah'!$K:$K,0))))</f>
        <v>1.93</v>
      </c>
      <c r="Q1657">
        <f>IF(ISBLANK(INDEX('[1]Sumber sampah'!F:F,MATCH($Z1657,'[1]Sumber sampah'!$K:$K,0))), "", (INDEX('[1]Sumber sampah'!F:F,MATCH($Z1657,'[1]Sumber sampah'!$K:$K,0))))</f>
        <v>6.04</v>
      </c>
      <c r="R1657">
        <f>IF(ISBLANK(INDEX('[1]Sumber sampah'!G:G,MATCH($Z1657,'[1]Sumber sampah'!$K:$K,0))), "", (INDEX('[1]Sumber sampah'!G:G,MATCH($Z1657,'[1]Sumber sampah'!$K:$K,0))))</f>
        <v>2.19</v>
      </c>
      <c r="S1657">
        <f>IF(ISBLANK(INDEX('[1]Sumber sampah'!H:H,MATCH($Z1657,'[1]Sumber sampah'!$K:$K,0))), "", (INDEX('[1]Sumber sampah'!H:H,MATCH($Z1657,'[1]Sumber sampah'!$K:$K,0))))</f>
        <v>2.7</v>
      </c>
      <c r="T1657">
        <f>IF(ISBLANK(INDEX('[1]Sumber sampah'!I:I,MATCH($Z1657,'[1]Sumber sampah'!$K:$K,0))), "", (INDEX('[1]Sumber sampah'!I:I,MATCH($Z1657,'[1]Sumber sampah'!$K:$K,0))))</f>
        <v>2.09</v>
      </c>
      <c r="U1657">
        <f>IF(ISBLANK(INDEX('[1]Sumber sampah'!J:J,MATCH($Z1657,'[1]Sumber sampah'!$K:$K,0))), "", (INDEX('[1]Sumber sampah'!J:J,MATCH($Z1657,'[1]Sumber sampah'!$K:$K,0))))</f>
        <v>1.38</v>
      </c>
      <c r="Z1657" t="str">
        <f t="shared" si="25"/>
        <v>2020_Kalimantan Selatan_Kab. Tapin</v>
      </c>
    </row>
    <row r="1658" spans="1:26" x14ac:dyDescent="0.35">
      <c r="A1658" s="15">
        <v>2020</v>
      </c>
      <c r="B1658" t="s">
        <v>172</v>
      </c>
      <c r="C1658" t="s">
        <v>368</v>
      </c>
      <c r="D1658" s="16">
        <v>94.18</v>
      </c>
      <c r="E1658" s="17">
        <v>34374.089999999997</v>
      </c>
      <c r="F1658">
        <f>IF(ISBLANK(INDEX('[1]Jenis sampah'!D:D,MATCH($Z1658,'[1]Jenis sampah'!$M:$M,0))), "", (INDEX('[1]Jenis sampah'!D:D,MATCH($Z1658,'[1]Jenis sampah'!$M:$M,0))))</f>
        <v>55.18</v>
      </c>
      <c r="G1658">
        <f>IF(ISBLANK(INDEX('[1]Jenis sampah'!E:E,MATCH($Z1658,'[1]Jenis sampah'!$M:$M,0))), "", (INDEX('[1]Jenis sampah'!E:E,MATCH($Z1658,'[1]Jenis sampah'!$M:$M,0))))</f>
        <v>1.48</v>
      </c>
      <c r="H1658">
        <f>IF(ISBLANK(INDEX('[1]Jenis sampah'!F:F,MATCH($Z1658,'[1]Jenis sampah'!$M:$M,0))), "", (INDEX('[1]Jenis sampah'!F:F,MATCH($Z1658,'[1]Jenis sampah'!$M:$M,0))))</f>
        <v>13.13</v>
      </c>
      <c r="I1658">
        <f>IF(ISBLANK(INDEX('[1]Jenis sampah'!G:G,MATCH($Z1658,'[1]Jenis sampah'!$M:$M,0))), "", (INDEX('[1]Jenis sampah'!G:G,MATCH($Z1658,'[1]Jenis sampah'!$M:$M,0))))</f>
        <v>25.35</v>
      </c>
      <c r="J1658">
        <f>IF(ISBLANK(INDEX('[1]Jenis sampah'!H:H,MATCH($Z1658,'[1]Jenis sampah'!$M:$M,0))), "", (INDEX('[1]Jenis sampah'!H:H,MATCH($Z1658,'[1]Jenis sampah'!$M:$M,0))))</f>
        <v>2.9</v>
      </c>
      <c r="K1658">
        <f>IF(ISBLANK(INDEX('[1]Jenis sampah'!I:I,MATCH($Z1658,'[1]Jenis sampah'!$M:$M,0))), "", (INDEX('[1]Jenis sampah'!I:I,MATCH($Z1658,'[1]Jenis sampah'!$M:$M,0))))</f>
        <v>0.46</v>
      </c>
      <c r="L1658">
        <f>IF(ISBLANK(INDEX('[1]Jenis sampah'!J:J,MATCH($Z1658,'[1]Jenis sampah'!$M:$M,0))), "", (INDEX('[1]Jenis sampah'!J:J,MATCH($Z1658,'[1]Jenis sampah'!$M:$M,0))))</f>
        <v>0.9</v>
      </c>
      <c r="M1658">
        <f>IF(ISBLANK(INDEX('[1]Jenis sampah'!K:K,MATCH($Z1658,'[1]Jenis sampah'!$M:$M,0))), "", (INDEX('[1]Jenis sampah'!K:K,MATCH($Z1658,'[1]Jenis sampah'!$M:$M,0))))</f>
        <v>0.4</v>
      </c>
      <c r="N1658">
        <f>IF(ISBLANK(INDEX('[1]Jenis sampah'!L:L,MATCH($Z1658,'[1]Jenis sampah'!$M:$M,0))), "", (INDEX('[1]Jenis sampah'!L:L,MATCH($Z1658,'[1]Jenis sampah'!$M:$M,0))))</f>
        <v>0.2</v>
      </c>
      <c r="O1658">
        <f>IF(ISBLANK(INDEX('[1]Sumber sampah'!D:D,MATCH($Z1658,'[1]Sumber sampah'!$K:$K,0))), "", (INDEX('[1]Sumber sampah'!D:D,MATCH($Z1658,'[1]Sumber sampah'!$K:$K,0))))</f>
        <v>42.31</v>
      </c>
      <c r="P1658">
        <f>IF(ISBLANK(INDEX('[1]Sumber sampah'!E:E,MATCH($Z1658,'[1]Sumber sampah'!$K:$K,0))), "", (INDEX('[1]Sumber sampah'!E:E,MATCH($Z1658,'[1]Sumber sampah'!$K:$K,0))))</f>
        <v>0.79</v>
      </c>
      <c r="Q1658">
        <f>IF(ISBLANK(INDEX('[1]Sumber sampah'!F:F,MATCH($Z1658,'[1]Sumber sampah'!$K:$K,0))), "", (INDEX('[1]Sumber sampah'!F:F,MATCH($Z1658,'[1]Sumber sampah'!$K:$K,0))))</f>
        <v>34.08</v>
      </c>
      <c r="R1658">
        <f>IF(ISBLANK(INDEX('[1]Sumber sampah'!G:G,MATCH($Z1658,'[1]Sumber sampah'!$K:$K,0))), "", (INDEX('[1]Sumber sampah'!G:G,MATCH($Z1658,'[1]Sumber sampah'!$K:$K,0))))</f>
        <v>5.69</v>
      </c>
      <c r="S1658">
        <f>IF(ISBLANK(INDEX('[1]Sumber sampah'!H:H,MATCH($Z1658,'[1]Sumber sampah'!$K:$K,0))), "", (INDEX('[1]Sumber sampah'!H:H,MATCH($Z1658,'[1]Sumber sampah'!$K:$K,0))))</f>
        <v>4.71</v>
      </c>
      <c r="T1658">
        <f>IF(ISBLANK(INDEX('[1]Sumber sampah'!I:I,MATCH($Z1658,'[1]Sumber sampah'!$K:$K,0))), "", (INDEX('[1]Sumber sampah'!I:I,MATCH($Z1658,'[1]Sumber sampah'!$K:$K,0))))</f>
        <v>3.6</v>
      </c>
      <c r="U1658">
        <f>IF(ISBLANK(INDEX('[1]Sumber sampah'!J:J,MATCH($Z1658,'[1]Sumber sampah'!$K:$K,0))), "", (INDEX('[1]Sumber sampah'!J:J,MATCH($Z1658,'[1]Sumber sampah'!$K:$K,0))))</f>
        <v>1.88</v>
      </c>
      <c r="Z1658" t="str">
        <f t="shared" si="25"/>
        <v>2020_Kalimantan Selatan_Kab. Hulu Sungai Selatan</v>
      </c>
    </row>
    <row r="1659" spans="1:26" x14ac:dyDescent="0.35">
      <c r="A1659" s="15">
        <v>2020</v>
      </c>
      <c r="B1659" t="s">
        <v>172</v>
      </c>
      <c r="C1659" t="s">
        <v>176</v>
      </c>
      <c r="D1659" s="16">
        <v>109.15</v>
      </c>
      <c r="E1659" s="17">
        <v>39840.629999999997</v>
      </c>
      <c r="F1659">
        <f>IF(ISBLANK(INDEX('[1]Jenis sampah'!D:D,MATCH($Z1659,'[1]Jenis sampah'!$M:$M,0))), "", (INDEX('[1]Jenis sampah'!D:D,MATCH($Z1659,'[1]Jenis sampah'!$M:$M,0))))</f>
        <v>47.8</v>
      </c>
      <c r="G1659">
        <f>IF(ISBLANK(INDEX('[1]Jenis sampah'!E:E,MATCH($Z1659,'[1]Jenis sampah'!$M:$M,0))), "", (INDEX('[1]Jenis sampah'!E:E,MATCH($Z1659,'[1]Jenis sampah'!$M:$M,0))))</f>
        <v>7.26</v>
      </c>
      <c r="H1659">
        <f>IF(ISBLANK(INDEX('[1]Jenis sampah'!F:F,MATCH($Z1659,'[1]Jenis sampah'!$M:$M,0))), "", (INDEX('[1]Jenis sampah'!F:F,MATCH($Z1659,'[1]Jenis sampah'!$M:$M,0))))</f>
        <v>10.45</v>
      </c>
      <c r="I1659">
        <f>IF(ISBLANK(INDEX('[1]Jenis sampah'!G:G,MATCH($Z1659,'[1]Jenis sampah'!$M:$M,0))), "", (INDEX('[1]Jenis sampah'!G:G,MATCH($Z1659,'[1]Jenis sampah'!$M:$M,0))))</f>
        <v>26.12</v>
      </c>
      <c r="J1659">
        <f>IF(ISBLANK(INDEX('[1]Jenis sampah'!H:H,MATCH($Z1659,'[1]Jenis sampah'!$M:$M,0))), "", (INDEX('[1]Jenis sampah'!H:H,MATCH($Z1659,'[1]Jenis sampah'!$M:$M,0))))</f>
        <v>5.75</v>
      </c>
      <c r="K1659">
        <f>IF(ISBLANK(INDEX('[1]Jenis sampah'!I:I,MATCH($Z1659,'[1]Jenis sampah'!$M:$M,0))), "", (INDEX('[1]Jenis sampah'!I:I,MATCH($Z1659,'[1]Jenis sampah'!$M:$M,0))))</f>
        <v>0.24</v>
      </c>
      <c r="L1659">
        <f>IF(ISBLANK(INDEX('[1]Jenis sampah'!J:J,MATCH($Z1659,'[1]Jenis sampah'!$M:$M,0))), "", (INDEX('[1]Jenis sampah'!J:J,MATCH($Z1659,'[1]Jenis sampah'!$M:$M,0))))</f>
        <v>0.35</v>
      </c>
      <c r="M1659">
        <f>IF(ISBLANK(INDEX('[1]Jenis sampah'!K:K,MATCH($Z1659,'[1]Jenis sampah'!$M:$M,0))), "", (INDEX('[1]Jenis sampah'!K:K,MATCH($Z1659,'[1]Jenis sampah'!$M:$M,0))))</f>
        <v>1.78</v>
      </c>
      <c r="N1659">
        <f>IF(ISBLANK(INDEX('[1]Jenis sampah'!L:L,MATCH($Z1659,'[1]Jenis sampah'!$M:$M,0))), "", (INDEX('[1]Jenis sampah'!L:L,MATCH($Z1659,'[1]Jenis sampah'!$M:$M,0))))</f>
        <v>0.25</v>
      </c>
      <c r="O1659">
        <f>IF(ISBLANK(INDEX('[1]Sumber sampah'!D:D,MATCH($Z1659,'[1]Sumber sampah'!$K:$K,0))), "", (INDEX('[1]Sumber sampah'!D:D,MATCH($Z1659,'[1]Sumber sampah'!$K:$K,0))))</f>
        <v>12.15</v>
      </c>
      <c r="P1659">
        <f>IF(ISBLANK(INDEX('[1]Sumber sampah'!E:E,MATCH($Z1659,'[1]Sumber sampah'!$K:$K,0))), "", (INDEX('[1]Sumber sampah'!E:E,MATCH($Z1659,'[1]Sumber sampah'!$K:$K,0))))</f>
        <v>1.8</v>
      </c>
      <c r="Q1659">
        <f>IF(ISBLANK(INDEX('[1]Sumber sampah'!F:F,MATCH($Z1659,'[1]Sumber sampah'!$K:$K,0))), "", (INDEX('[1]Sumber sampah'!F:F,MATCH($Z1659,'[1]Sumber sampah'!$K:$K,0))))</f>
        <v>7.05</v>
      </c>
      <c r="R1659">
        <f>IF(ISBLANK(INDEX('[1]Sumber sampah'!G:G,MATCH($Z1659,'[1]Sumber sampah'!$K:$K,0))), "", (INDEX('[1]Sumber sampah'!G:G,MATCH($Z1659,'[1]Sumber sampah'!$K:$K,0))))</f>
        <v>2.5</v>
      </c>
      <c r="S1659">
        <f>IF(ISBLANK(INDEX('[1]Sumber sampah'!H:H,MATCH($Z1659,'[1]Sumber sampah'!$K:$K,0))), "", (INDEX('[1]Sumber sampah'!H:H,MATCH($Z1659,'[1]Sumber sampah'!$K:$K,0))))</f>
        <v>2.75</v>
      </c>
      <c r="T1659">
        <f>IF(ISBLANK(INDEX('[1]Sumber sampah'!I:I,MATCH($Z1659,'[1]Sumber sampah'!$K:$K,0))), "", (INDEX('[1]Sumber sampah'!I:I,MATCH($Z1659,'[1]Sumber sampah'!$K:$K,0))))</f>
        <v>7.75</v>
      </c>
      <c r="U1659">
        <f>IF(ISBLANK(INDEX('[1]Sumber sampah'!J:J,MATCH($Z1659,'[1]Sumber sampah'!$K:$K,0))), "", (INDEX('[1]Sumber sampah'!J:J,MATCH($Z1659,'[1]Sumber sampah'!$K:$K,0))))</f>
        <v>1.25</v>
      </c>
      <c r="Z1659" t="str">
        <f t="shared" si="25"/>
        <v>2020_Kalimantan Selatan_Kab. Hulu Sungai Tengah</v>
      </c>
    </row>
    <row r="1660" spans="1:26" x14ac:dyDescent="0.35">
      <c r="A1660" s="15">
        <v>2020</v>
      </c>
      <c r="B1660" t="s">
        <v>172</v>
      </c>
      <c r="C1660" t="s">
        <v>177</v>
      </c>
      <c r="D1660" s="16">
        <v>96.66</v>
      </c>
      <c r="E1660" s="17">
        <v>35280.75</v>
      </c>
      <c r="F1660">
        <f>IF(ISBLANK(INDEX('[1]Jenis sampah'!D:D,MATCH($Z1660,'[1]Jenis sampah'!$M:$M,0))), "", (INDEX('[1]Jenis sampah'!D:D,MATCH($Z1660,'[1]Jenis sampah'!$M:$M,0))))</f>
        <v>55.78</v>
      </c>
      <c r="G1660">
        <f>IF(ISBLANK(INDEX('[1]Jenis sampah'!E:E,MATCH($Z1660,'[1]Jenis sampah'!$M:$M,0))), "", (INDEX('[1]Jenis sampah'!E:E,MATCH($Z1660,'[1]Jenis sampah'!$M:$M,0))))</f>
        <v>8.3800000000000008</v>
      </c>
      <c r="H1660">
        <f>IF(ISBLANK(INDEX('[1]Jenis sampah'!F:F,MATCH($Z1660,'[1]Jenis sampah'!$M:$M,0))), "", (INDEX('[1]Jenis sampah'!F:F,MATCH($Z1660,'[1]Jenis sampah'!$M:$M,0))))</f>
        <v>8.7200000000000006</v>
      </c>
      <c r="I1660">
        <f>IF(ISBLANK(INDEX('[1]Jenis sampah'!G:G,MATCH($Z1660,'[1]Jenis sampah'!$M:$M,0))), "", (INDEX('[1]Jenis sampah'!G:G,MATCH($Z1660,'[1]Jenis sampah'!$M:$M,0))))</f>
        <v>12.41</v>
      </c>
      <c r="J1660">
        <f>IF(ISBLANK(INDEX('[1]Jenis sampah'!H:H,MATCH($Z1660,'[1]Jenis sampah'!$M:$M,0))), "", (INDEX('[1]Jenis sampah'!H:H,MATCH($Z1660,'[1]Jenis sampah'!$M:$M,0))))</f>
        <v>0.98</v>
      </c>
      <c r="K1660">
        <f>IF(ISBLANK(INDEX('[1]Jenis sampah'!I:I,MATCH($Z1660,'[1]Jenis sampah'!$M:$M,0))), "", (INDEX('[1]Jenis sampah'!I:I,MATCH($Z1660,'[1]Jenis sampah'!$M:$M,0))))</f>
        <v>0.84</v>
      </c>
      <c r="L1660">
        <f>IF(ISBLANK(INDEX('[1]Jenis sampah'!J:J,MATCH($Z1660,'[1]Jenis sampah'!$M:$M,0))), "", (INDEX('[1]Jenis sampah'!J:J,MATCH($Z1660,'[1]Jenis sampah'!$M:$M,0))))</f>
        <v>0.06</v>
      </c>
      <c r="M1660">
        <f>IF(ISBLANK(INDEX('[1]Jenis sampah'!K:K,MATCH($Z1660,'[1]Jenis sampah'!$M:$M,0))), "", (INDEX('[1]Jenis sampah'!K:K,MATCH($Z1660,'[1]Jenis sampah'!$M:$M,0))))</f>
        <v>6.1</v>
      </c>
      <c r="N1660">
        <f>IF(ISBLANK(INDEX('[1]Jenis sampah'!L:L,MATCH($Z1660,'[1]Jenis sampah'!$M:$M,0))), "", (INDEX('[1]Jenis sampah'!L:L,MATCH($Z1660,'[1]Jenis sampah'!$M:$M,0))))</f>
        <v>6.73</v>
      </c>
      <c r="O1660">
        <f>IF(ISBLANK(INDEX('[1]Sumber sampah'!D:D,MATCH($Z1660,'[1]Sumber sampah'!$K:$K,0))), "", (INDEX('[1]Sumber sampah'!D:D,MATCH($Z1660,'[1]Sumber sampah'!$K:$K,0))))</f>
        <v>2.9</v>
      </c>
      <c r="P1660">
        <f>IF(ISBLANK(INDEX('[1]Sumber sampah'!E:E,MATCH($Z1660,'[1]Sumber sampah'!$K:$K,0))), "", (INDEX('[1]Sumber sampah'!E:E,MATCH($Z1660,'[1]Sumber sampah'!$K:$K,0))))</f>
        <v>0.3</v>
      </c>
      <c r="Q1660">
        <f>IF(ISBLANK(INDEX('[1]Sumber sampah'!F:F,MATCH($Z1660,'[1]Sumber sampah'!$K:$K,0))), "", (INDEX('[1]Sumber sampah'!F:F,MATCH($Z1660,'[1]Sumber sampah'!$K:$K,0))))</f>
        <v>22.6</v>
      </c>
      <c r="R1660">
        <f>IF(ISBLANK(INDEX('[1]Sumber sampah'!G:G,MATCH($Z1660,'[1]Sumber sampah'!$K:$K,0))), "", (INDEX('[1]Sumber sampah'!G:G,MATCH($Z1660,'[1]Sumber sampah'!$K:$K,0))))</f>
        <v>1</v>
      </c>
      <c r="S1660">
        <f>IF(ISBLANK(INDEX('[1]Sumber sampah'!H:H,MATCH($Z1660,'[1]Sumber sampah'!$K:$K,0))), "", (INDEX('[1]Sumber sampah'!H:H,MATCH($Z1660,'[1]Sumber sampah'!$K:$K,0))))</f>
        <v>5.45</v>
      </c>
      <c r="T1660">
        <f>IF(ISBLANK(INDEX('[1]Sumber sampah'!I:I,MATCH($Z1660,'[1]Sumber sampah'!$K:$K,0))), "", (INDEX('[1]Sumber sampah'!I:I,MATCH($Z1660,'[1]Sumber sampah'!$K:$K,0))))</f>
        <v>0.5</v>
      </c>
      <c r="U1660">
        <f>IF(ISBLANK(INDEX('[1]Sumber sampah'!J:J,MATCH($Z1660,'[1]Sumber sampah'!$K:$K,0))), "", (INDEX('[1]Sumber sampah'!J:J,MATCH($Z1660,'[1]Sumber sampah'!$K:$K,0))))</f>
        <v>2.5299999999999998</v>
      </c>
      <c r="Z1660" t="str">
        <f t="shared" si="25"/>
        <v>2020_Kalimantan Selatan_Kab. Hulu Sungai Utara</v>
      </c>
    </row>
    <row r="1661" spans="1:26" x14ac:dyDescent="0.35">
      <c r="A1661" s="15">
        <v>2020</v>
      </c>
      <c r="B1661" t="s">
        <v>172</v>
      </c>
      <c r="C1661" t="s">
        <v>178</v>
      </c>
      <c r="D1661" s="16">
        <v>98.97</v>
      </c>
      <c r="E1661" s="17">
        <v>36123.17</v>
      </c>
      <c r="F1661">
        <f>IF(ISBLANK(INDEX('[1]Jenis sampah'!D:D,MATCH($Z1661,'[1]Jenis sampah'!$M:$M,0))), "", (INDEX('[1]Jenis sampah'!D:D,MATCH($Z1661,'[1]Jenis sampah'!$M:$M,0))))</f>
        <v>35.6</v>
      </c>
      <c r="G1661">
        <f>IF(ISBLANK(INDEX('[1]Jenis sampah'!E:E,MATCH($Z1661,'[1]Jenis sampah'!$M:$M,0))), "", (INDEX('[1]Jenis sampah'!E:E,MATCH($Z1661,'[1]Jenis sampah'!$M:$M,0))))</f>
        <v>2.1</v>
      </c>
      <c r="H1661">
        <f>IF(ISBLANK(INDEX('[1]Jenis sampah'!F:F,MATCH($Z1661,'[1]Jenis sampah'!$M:$M,0))), "", (INDEX('[1]Jenis sampah'!F:F,MATCH($Z1661,'[1]Jenis sampah'!$M:$M,0))))</f>
        <v>16.899999999999999</v>
      </c>
      <c r="I1661">
        <f>IF(ISBLANK(INDEX('[1]Jenis sampah'!G:G,MATCH($Z1661,'[1]Jenis sampah'!$M:$M,0))), "", (INDEX('[1]Jenis sampah'!G:G,MATCH($Z1661,'[1]Jenis sampah'!$M:$M,0))))</f>
        <v>23.9</v>
      </c>
      <c r="J1661">
        <f>IF(ISBLANK(INDEX('[1]Jenis sampah'!H:H,MATCH($Z1661,'[1]Jenis sampah'!$M:$M,0))), "", (INDEX('[1]Jenis sampah'!H:H,MATCH($Z1661,'[1]Jenis sampah'!$M:$M,0))))</f>
        <v>1.2</v>
      </c>
      <c r="K1661">
        <f>IF(ISBLANK(INDEX('[1]Jenis sampah'!I:I,MATCH($Z1661,'[1]Jenis sampah'!$M:$M,0))), "", (INDEX('[1]Jenis sampah'!I:I,MATCH($Z1661,'[1]Jenis sampah'!$M:$M,0))))</f>
        <v>2.6</v>
      </c>
      <c r="L1661" t="str">
        <f>IF(ISBLANK(INDEX('[1]Jenis sampah'!J:J,MATCH($Z1661,'[1]Jenis sampah'!$M:$M,0))), "", (INDEX('[1]Jenis sampah'!J:J,MATCH($Z1661,'[1]Jenis sampah'!$M:$M,0))))</f>
        <v/>
      </c>
      <c r="M1661">
        <f>IF(ISBLANK(INDEX('[1]Jenis sampah'!K:K,MATCH($Z1661,'[1]Jenis sampah'!$M:$M,0))), "", (INDEX('[1]Jenis sampah'!K:K,MATCH($Z1661,'[1]Jenis sampah'!$M:$M,0))))</f>
        <v>3.1</v>
      </c>
      <c r="N1661">
        <f>IF(ISBLANK(INDEX('[1]Jenis sampah'!L:L,MATCH($Z1661,'[1]Jenis sampah'!$M:$M,0))), "", (INDEX('[1]Jenis sampah'!L:L,MATCH($Z1661,'[1]Jenis sampah'!$M:$M,0))))</f>
        <v>14.6</v>
      </c>
      <c r="O1661" t="str">
        <f>IF(ISBLANK(INDEX('[1]Sumber sampah'!D:D,MATCH($Z1661,'[1]Sumber sampah'!$K:$K,0))), "", (INDEX('[1]Sumber sampah'!D:D,MATCH($Z1661,'[1]Sumber sampah'!$K:$K,0))))</f>
        <v/>
      </c>
      <c r="P1661" t="str">
        <f>IF(ISBLANK(INDEX('[1]Sumber sampah'!E:E,MATCH($Z1661,'[1]Sumber sampah'!$K:$K,0))), "", (INDEX('[1]Sumber sampah'!E:E,MATCH($Z1661,'[1]Sumber sampah'!$K:$K,0))))</f>
        <v/>
      </c>
      <c r="Q1661" t="str">
        <f>IF(ISBLANK(INDEX('[1]Sumber sampah'!F:F,MATCH($Z1661,'[1]Sumber sampah'!$K:$K,0))), "", (INDEX('[1]Sumber sampah'!F:F,MATCH($Z1661,'[1]Sumber sampah'!$K:$K,0))))</f>
        <v/>
      </c>
      <c r="R1661" t="str">
        <f>IF(ISBLANK(INDEX('[1]Sumber sampah'!G:G,MATCH($Z1661,'[1]Sumber sampah'!$K:$K,0))), "", (INDEX('[1]Sumber sampah'!G:G,MATCH($Z1661,'[1]Sumber sampah'!$K:$K,0))))</f>
        <v/>
      </c>
      <c r="S1661" t="str">
        <f>IF(ISBLANK(INDEX('[1]Sumber sampah'!H:H,MATCH($Z1661,'[1]Sumber sampah'!$K:$K,0))), "", (INDEX('[1]Sumber sampah'!H:H,MATCH($Z1661,'[1]Sumber sampah'!$K:$K,0))))</f>
        <v/>
      </c>
      <c r="T1661" t="str">
        <f>IF(ISBLANK(INDEX('[1]Sumber sampah'!I:I,MATCH($Z1661,'[1]Sumber sampah'!$K:$K,0))), "", (INDEX('[1]Sumber sampah'!I:I,MATCH($Z1661,'[1]Sumber sampah'!$K:$K,0))))</f>
        <v/>
      </c>
      <c r="U1661" t="str">
        <f>IF(ISBLANK(INDEX('[1]Sumber sampah'!J:J,MATCH($Z1661,'[1]Sumber sampah'!$K:$K,0))), "", (INDEX('[1]Sumber sampah'!J:J,MATCH($Z1661,'[1]Sumber sampah'!$K:$K,0))))</f>
        <v/>
      </c>
      <c r="Z1661" t="str">
        <f t="shared" si="25"/>
        <v>2020_Kalimantan Selatan_Kab. Tabalong</v>
      </c>
    </row>
    <row r="1662" spans="1:26" x14ac:dyDescent="0.35">
      <c r="A1662" s="15">
        <v>2020</v>
      </c>
      <c r="B1662" t="s">
        <v>172</v>
      </c>
      <c r="C1662" t="s">
        <v>180</v>
      </c>
      <c r="D1662" s="16">
        <v>56.8</v>
      </c>
      <c r="E1662" s="17">
        <v>20733.57</v>
      </c>
      <c r="F1662">
        <f>IF(ISBLANK(INDEX('[1]Jenis sampah'!D:D,MATCH($Z1662,'[1]Jenis sampah'!$M:$M,0))), "", (INDEX('[1]Jenis sampah'!D:D,MATCH($Z1662,'[1]Jenis sampah'!$M:$M,0))))</f>
        <v>57.43</v>
      </c>
      <c r="G1662">
        <f>IF(ISBLANK(INDEX('[1]Jenis sampah'!E:E,MATCH($Z1662,'[1]Jenis sampah'!$M:$M,0))), "", (INDEX('[1]Jenis sampah'!E:E,MATCH($Z1662,'[1]Jenis sampah'!$M:$M,0))))</f>
        <v>10.37</v>
      </c>
      <c r="H1662">
        <f>IF(ISBLANK(INDEX('[1]Jenis sampah'!F:F,MATCH($Z1662,'[1]Jenis sampah'!$M:$M,0))), "", (INDEX('[1]Jenis sampah'!F:F,MATCH($Z1662,'[1]Jenis sampah'!$M:$M,0))))</f>
        <v>10.86</v>
      </c>
      <c r="I1662">
        <f>IF(ISBLANK(INDEX('[1]Jenis sampah'!G:G,MATCH($Z1662,'[1]Jenis sampah'!$M:$M,0))), "", (INDEX('[1]Jenis sampah'!G:G,MATCH($Z1662,'[1]Jenis sampah'!$M:$M,0))))</f>
        <v>14.48</v>
      </c>
      <c r="J1662">
        <f>IF(ISBLANK(INDEX('[1]Jenis sampah'!H:H,MATCH($Z1662,'[1]Jenis sampah'!$M:$M,0))), "", (INDEX('[1]Jenis sampah'!H:H,MATCH($Z1662,'[1]Jenis sampah'!$M:$M,0))))</f>
        <v>2.08</v>
      </c>
      <c r="K1662">
        <f>IF(ISBLANK(INDEX('[1]Jenis sampah'!I:I,MATCH($Z1662,'[1]Jenis sampah'!$M:$M,0))), "", (INDEX('[1]Jenis sampah'!I:I,MATCH($Z1662,'[1]Jenis sampah'!$M:$M,0))))</f>
        <v>1.71</v>
      </c>
      <c r="L1662">
        <f>IF(ISBLANK(INDEX('[1]Jenis sampah'!J:J,MATCH($Z1662,'[1]Jenis sampah'!$M:$M,0))), "", (INDEX('[1]Jenis sampah'!J:J,MATCH($Z1662,'[1]Jenis sampah'!$M:$M,0))))</f>
        <v>0.76</v>
      </c>
      <c r="M1662">
        <f>IF(ISBLANK(INDEX('[1]Jenis sampah'!K:K,MATCH($Z1662,'[1]Jenis sampah'!$M:$M,0))), "", (INDEX('[1]Jenis sampah'!K:K,MATCH($Z1662,'[1]Jenis sampah'!$M:$M,0))))</f>
        <v>1.21</v>
      </c>
      <c r="N1662">
        <f>IF(ISBLANK(INDEX('[1]Jenis sampah'!L:L,MATCH($Z1662,'[1]Jenis sampah'!$M:$M,0))), "", (INDEX('[1]Jenis sampah'!L:L,MATCH($Z1662,'[1]Jenis sampah'!$M:$M,0))))</f>
        <v>1.1000000000000001</v>
      </c>
      <c r="O1662">
        <f>IF(ISBLANK(INDEX('[1]Sumber sampah'!D:D,MATCH($Z1662,'[1]Sumber sampah'!$K:$K,0))), "", (INDEX('[1]Sumber sampah'!D:D,MATCH($Z1662,'[1]Sumber sampah'!$K:$K,0))))</f>
        <v>26.64</v>
      </c>
      <c r="P1662">
        <f>IF(ISBLANK(INDEX('[1]Sumber sampah'!E:E,MATCH($Z1662,'[1]Sumber sampah'!$K:$K,0))), "", (INDEX('[1]Sumber sampah'!E:E,MATCH($Z1662,'[1]Sumber sampah'!$K:$K,0))))</f>
        <v>5.12</v>
      </c>
      <c r="Q1662">
        <f>IF(ISBLANK(INDEX('[1]Sumber sampah'!F:F,MATCH($Z1662,'[1]Sumber sampah'!$K:$K,0))), "", (INDEX('[1]Sumber sampah'!F:F,MATCH($Z1662,'[1]Sumber sampah'!$K:$K,0))))</f>
        <v>9.86</v>
      </c>
      <c r="R1662">
        <f>IF(ISBLANK(INDEX('[1]Sumber sampah'!G:G,MATCH($Z1662,'[1]Sumber sampah'!$K:$K,0))), "", (INDEX('[1]Sumber sampah'!G:G,MATCH($Z1662,'[1]Sumber sampah'!$K:$K,0))))</f>
        <v>6.68</v>
      </c>
      <c r="S1662">
        <f>IF(ISBLANK(INDEX('[1]Sumber sampah'!H:H,MATCH($Z1662,'[1]Sumber sampah'!$K:$K,0))), "", (INDEX('[1]Sumber sampah'!H:H,MATCH($Z1662,'[1]Sumber sampah'!$K:$K,0))))</f>
        <v>2.7</v>
      </c>
      <c r="T1662">
        <f>IF(ISBLANK(INDEX('[1]Sumber sampah'!I:I,MATCH($Z1662,'[1]Sumber sampah'!$K:$K,0))), "", (INDEX('[1]Sumber sampah'!I:I,MATCH($Z1662,'[1]Sumber sampah'!$K:$K,0))))</f>
        <v>3.86</v>
      </c>
      <c r="U1662">
        <f>IF(ISBLANK(INDEX('[1]Sumber sampah'!J:J,MATCH($Z1662,'[1]Sumber sampah'!$K:$K,0))), "", (INDEX('[1]Sumber sampah'!J:J,MATCH($Z1662,'[1]Sumber sampah'!$K:$K,0))))</f>
        <v>1.28</v>
      </c>
      <c r="Z1662" t="str">
        <f t="shared" si="25"/>
        <v>2020_Kalimantan Selatan_Kab. Balangan</v>
      </c>
    </row>
    <row r="1663" spans="1:26" x14ac:dyDescent="0.35">
      <c r="A1663" s="15">
        <v>2020</v>
      </c>
      <c r="B1663" t="s">
        <v>172</v>
      </c>
      <c r="C1663" t="s">
        <v>181</v>
      </c>
      <c r="D1663" s="16">
        <v>496</v>
      </c>
      <c r="E1663" s="17">
        <v>181041.17</v>
      </c>
      <c r="F1663">
        <f>IF(ISBLANK(INDEX('[1]Jenis sampah'!D:D,MATCH($Z1663,'[1]Jenis sampah'!$M:$M,0))), "", (INDEX('[1]Jenis sampah'!D:D,MATCH($Z1663,'[1]Jenis sampah'!$M:$M,0))))</f>
        <v>55.89</v>
      </c>
      <c r="G1663">
        <f>IF(ISBLANK(INDEX('[1]Jenis sampah'!E:E,MATCH($Z1663,'[1]Jenis sampah'!$M:$M,0))), "", (INDEX('[1]Jenis sampah'!E:E,MATCH($Z1663,'[1]Jenis sampah'!$M:$M,0))))</f>
        <v>0.64</v>
      </c>
      <c r="H1663">
        <f>IF(ISBLANK(INDEX('[1]Jenis sampah'!F:F,MATCH($Z1663,'[1]Jenis sampah'!$M:$M,0))), "", (INDEX('[1]Jenis sampah'!F:F,MATCH($Z1663,'[1]Jenis sampah'!$M:$M,0))))</f>
        <v>9.39</v>
      </c>
      <c r="I1663">
        <f>IF(ISBLANK(INDEX('[1]Jenis sampah'!G:G,MATCH($Z1663,'[1]Jenis sampah'!$M:$M,0))), "", (INDEX('[1]Jenis sampah'!G:G,MATCH($Z1663,'[1]Jenis sampah'!$M:$M,0))))</f>
        <v>12.77</v>
      </c>
      <c r="J1663">
        <f>IF(ISBLANK(INDEX('[1]Jenis sampah'!H:H,MATCH($Z1663,'[1]Jenis sampah'!$M:$M,0))), "", (INDEX('[1]Jenis sampah'!H:H,MATCH($Z1663,'[1]Jenis sampah'!$M:$M,0))))</f>
        <v>1.36</v>
      </c>
      <c r="K1663">
        <f>IF(ISBLANK(INDEX('[1]Jenis sampah'!I:I,MATCH($Z1663,'[1]Jenis sampah'!$M:$M,0))), "", (INDEX('[1]Jenis sampah'!I:I,MATCH($Z1663,'[1]Jenis sampah'!$M:$M,0))))</f>
        <v>14.93</v>
      </c>
      <c r="L1663">
        <f>IF(ISBLANK(INDEX('[1]Jenis sampah'!J:J,MATCH($Z1663,'[1]Jenis sampah'!$M:$M,0))), "", (INDEX('[1]Jenis sampah'!J:J,MATCH($Z1663,'[1]Jenis sampah'!$M:$M,0))))</f>
        <v>1.63</v>
      </c>
      <c r="M1663">
        <f>IF(ISBLANK(INDEX('[1]Jenis sampah'!K:K,MATCH($Z1663,'[1]Jenis sampah'!$M:$M,0))), "", (INDEX('[1]Jenis sampah'!K:K,MATCH($Z1663,'[1]Jenis sampah'!$M:$M,0))))</f>
        <v>2.71</v>
      </c>
      <c r="N1663">
        <f>IF(ISBLANK(INDEX('[1]Jenis sampah'!L:L,MATCH($Z1663,'[1]Jenis sampah'!$M:$M,0))), "", (INDEX('[1]Jenis sampah'!L:L,MATCH($Z1663,'[1]Jenis sampah'!$M:$M,0))))</f>
        <v>0.68</v>
      </c>
      <c r="O1663">
        <f>IF(ISBLANK(INDEX('[1]Sumber sampah'!D:D,MATCH($Z1663,'[1]Sumber sampah'!$K:$K,0))), "", (INDEX('[1]Sumber sampah'!D:D,MATCH($Z1663,'[1]Sumber sampah'!$K:$K,0))))</f>
        <v>332.48</v>
      </c>
      <c r="P1663">
        <f>IF(ISBLANK(INDEX('[1]Sumber sampah'!E:E,MATCH($Z1663,'[1]Sumber sampah'!$K:$K,0))), "", (INDEX('[1]Sumber sampah'!E:E,MATCH($Z1663,'[1]Sumber sampah'!$K:$K,0))))</f>
        <v>3.55</v>
      </c>
      <c r="Q1663">
        <f>IF(ISBLANK(INDEX('[1]Sumber sampah'!F:F,MATCH($Z1663,'[1]Sumber sampah'!$K:$K,0))), "", (INDEX('[1]Sumber sampah'!F:F,MATCH($Z1663,'[1]Sumber sampah'!$K:$K,0))))</f>
        <v>76.680000000000007</v>
      </c>
      <c r="R1663">
        <f>IF(ISBLANK(INDEX('[1]Sumber sampah'!G:G,MATCH($Z1663,'[1]Sumber sampah'!$K:$K,0))), "", (INDEX('[1]Sumber sampah'!G:G,MATCH($Z1663,'[1]Sumber sampah'!$K:$K,0))))</f>
        <v>26.49</v>
      </c>
      <c r="S1663">
        <f>IF(ISBLANK(INDEX('[1]Sumber sampah'!H:H,MATCH($Z1663,'[1]Sumber sampah'!$K:$K,0))), "", (INDEX('[1]Sumber sampah'!H:H,MATCH($Z1663,'[1]Sumber sampah'!$K:$K,0))))</f>
        <v>56.32</v>
      </c>
      <c r="T1663">
        <f>IF(ISBLANK(INDEX('[1]Sumber sampah'!I:I,MATCH($Z1663,'[1]Sumber sampah'!$K:$K,0))), "", (INDEX('[1]Sumber sampah'!I:I,MATCH($Z1663,'[1]Sumber sampah'!$K:$K,0))))</f>
        <v>10.64</v>
      </c>
      <c r="U1663">
        <f>IF(ISBLANK(INDEX('[1]Sumber sampah'!J:J,MATCH($Z1663,'[1]Sumber sampah'!$K:$K,0))), "", (INDEX('[1]Sumber sampah'!J:J,MATCH($Z1663,'[1]Sumber sampah'!$K:$K,0))))</f>
        <v>0.3</v>
      </c>
      <c r="Z1663" t="str">
        <f t="shared" si="25"/>
        <v>2020_Kalimantan Selatan_Kota Banjarmasin</v>
      </c>
    </row>
    <row r="1664" spans="1:26" x14ac:dyDescent="0.35">
      <c r="A1664" s="15">
        <v>2020</v>
      </c>
      <c r="B1664" t="s">
        <v>172</v>
      </c>
      <c r="C1664" t="s">
        <v>369</v>
      </c>
      <c r="D1664" s="16">
        <v>147.12</v>
      </c>
      <c r="E1664" s="17">
        <v>53699.76</v>
      </c>
      <c r="F1664">
        <f>IF(ISBLANK(INDEX('[1]Jenis sampah'!D:D,MATCH($Z1664,'[1]Jenis sampah'!$M:$M,0))), "", (INDEX('[1]Jenis sampah'!D:D,MATCH($Z1664,'[1]Jenis sampah'!$M:$M,0))))</f>
        <v>39.58</v>
      </c>
      <c r="G1664">
        <f>IF(ISBLANK(INDEX('[1]Jenis sampah'!E:E,MATCH($Z1664,'[1]Jenis sampah'!$M:$M,0))), "", (INDEX('[1]Jenis sampah'!E:E,MATCH($Z1664,'[1]Jenis sampah'!$M:$M,0))))</f>
        <v>11.24</v>
      </c>
      <c r="H1664">
        <f>IF(ISBLANK(INDEX('[1]Jenis sampah'!F:F,MATCH($Z1664,'[1]Jenis sampah'!$M:$M,0))), "", (INDEX('[1]Jenis sampah'!F:F,MATCH($Z1664,'[1]Jenis sampah'!$M:$M,0))))</f>
        <v>14.55</v>
      </c>
      <c r="I1664">
        <f>IF(ISBLANK(INDEX('[1]Jenis sampah'!G:G,MATCH($Z1664,'[1]Jenis sampah'!$M:$M,0))), "", (INDEX('[1]Jenis sampah'!G:G,MATCH($Z1664,'[1]Jenis sampah'!$M:$M,0))))</f>
        <v>21.36</v>
      </c>
      <c r="J1664">
        <f>IF(ISBLANK(INDEX('[1]Jenis sampah'!H:H,MATCH($Z1664,'[1]Jenis sampah'!$M:$M,0))), "", (INDEX('[1]Jenis sampah'!H:H,MATCH($Z1664,'[1]Jenis sampah'!$M:$M,0))))</f>
        <v>0.45</v>
      </c>
      <c r="K1664">
        <f>IF(ISBLANK(INDEX('[1]Jenis sampah'!I:I,MATCH($Z1664,'[1]Jenis sampah'!$M:$M,0))), "", (INDEX('[1]Jenis sampah'!I:I,MATCH($Z1664,'[1]Jenis sampah'!$M:$M,0))))</f>
        <v>2.2200000000000002</v>
      </c>
      <c r="L1664">
        <f>IF(ISBLANK(INDEX('[1]Jenis sampah'!J:J,MATCH($Z1664,'[1]Jenis sampah'!$M:$M,0))), "", (INDEX('[1]Jenis sampah'!J:J,MATCH($Z1664,'[1]Jenis sampah'!$M:$M,0))))</f>
        <v>0.64</v>
      </c>
      <c r="M1664">
        <f>IF(ISBLANK(INDEX('[1]Jenis sampah'!K:K,MATCH($Z1664,'[1]Jenis sampah'!$M:$M,0))), "", (INDEX('[1]Jenis sampah'!K:K,MATCH($Z1664,'[1]Jenis sampah'!$M:$M,0))))</f>
        <v>1.1499999999999999</v>
      </c>
      <c r="N1664">
        <f>IF(ISBLANK(INDEX('[1]Jenis sampah'!L:L,MATCH($Z1664,'[1]Jenis sampah'!$M:$M,0))), "", (INDEX('[1]Jenis sampah'!L:L,MATCH($Z1664,'[1]Jenis sampah'!$M:$M,0))))</f>
        <v>8.81</v>
      </c>
      <c r="O1664">
        <f>IF(ISBLANK(INDEX('[1]Sumber sampah'!D:D,MATCH($Z1664,'[1]Sumber sampah'!$K:$K,0))), "", (INDEX('[1]Sumber sampah'!D:D,MATCH($Z1664,'[1]Sumber sampah'!$K:$K,0))))</f>
        <v>124.15</v>
      </c>
      <c r="P1664">
        <f>IF(ISBLANK(INDEX('[1]Sumber sampah'!E:E,MATCH($Z1664,'[1]Sumber sampah'!$K:$K,0))), "", (INDEX('[1]Sumber sampah'!E:E,MATCH($Z1664,'[1]Sumber sampah'!$K:$K,0))))</f>
        <v>0.4</v>
      </c>
      <c r="Q1664">
        <f>IF(ISBLANK(INDEX('[1]Sumber sampah'!F:F,MATCH($Z1664,'[1]Sumber sampah'!$K:$K,0))), "", (INDEX('[1]Sumber sampah'!F:F,MATCH($Z1664,'[1]Sumber sampah'!$K:$K,0))))</f>
        <v>2</v>
      </c>
      <c r="R1664">
        <f>IF(ISBLANK(INDEX('[1]Sumber sampah'!G:G,MATCH($Z1664,'[1]Sumber sampah'!$K:$K,0))), "", (INDEX('[1]Sumber sampah'!G:G,MATCH($Z1664,'[1]Sumber sampah'!$K:$K,0))))</f>
        <v>1.76</v>
      </c>
      <c r="S1664">
        <f>IF(ISBLANK(INDEX('[1]Sumber sampah'!H:H,MATCH($Z1664,'[1]Sumber sampah'!$K:$K,0))), "", (INDEX('[1]Sumber sampah'!H:H,MATCH($Z1664,'[1]Sumber sampah'!$K:$K,0))))</f>
        <v>4.33</v>
      </c>
      <c r="T1664">
        <f>IF(ISBLANK(INDEX('[1]Sumber sampah'!I:I,MATCH($Z1664,'[1]Sumber sampah'!$K:$K,0))), "", (INDEX('[1]Sumber sampah'!I:I,MATCH($Z1664,'[1]Sumber sampah'!$K:$K,0))))</f>
        <v>14.48</v>
      </c>
      <c r="U1664" t="str">
        <f>IF(ISBLANK(INDEX('[1]Sumber sampah'!J:J,MATCH($Z1664,'[1]Sumber sampah'!$K:$K,0))), "", (INDEX('[1]Sumber sampah'!J:J,MATCH($Z1664,'[1]Sumber sampah'!$K:$K,0))))</f>
        <v/>
      </c>
      <c r="Z1664" t="str">
        <f t="shared" si="25"/>
        <v>2020_Kalimantan Selatan_Kota Banjarbaru</v>
      </c>
    </row>
    <row r="1665" spans="1:26" x14ac:dyDescent="0.35">
      <c r="A1665" s="15">
        <v>2020</v>
      </c>
      <c r="B1665" t="s">
        <v>182</v>
      </c>
      <c r="C1665" t="s">
        <v>183</v>
      </c>
      <c r="D1665" s="16">
        <v>108.57</v>
      </c>
      <c r="E1665" s="17">
        <v>39628.93</v>
      </c>
      <c r="F1665">
        <f>IF(ISBLANK(INDEX('[1]Jenis sampah'!D:D,MATCH($Z1665,'[1]Jenis sampah'!$M:$M,0))), "", (INDEX('[1]Jenis sampah'!D:D,MATCH($Z1665,'[1]Jenis sampah'!$M:$M,0))))</f>
        <v>54.99</v>
      </c>
      <c r="G1665">
        <f>IF(ISBLANK(INDEX('[1]Jenis sampah'!E:E,MATCH($Z1665,'[1]Jenis sampah'!$M:$M,0))), "", (INDEX('[1]Jenis sampah'!E:E,MATCH($Z1665,'[1]Jenis sampah'!$M:$M,0))))</f>
        <v>0.22</v>
      </c>
      <c r="H1665">
        <f>IF(ISBLANK(INDEX('[1]Jenis sampah'!F:F,MATCH($Z1665,'[1]Jenis sampah'!$M:$M,0))), "", (INDEX('[1]Jenis sampah'!F:F,MATCH($Z1665,'[1]Jenis sampah'!$M:$M,0))))</f>
        <v>10.199999999999999</v>
      </c>
      <c r="I1665">
        <f>IF(ISBLANK(INDEX('[1]Jenis sampah'!G:G,MATCH($Z1665,'[1]Jenis sampah'!$M:$M,0))), "", (INDEX('[1]Jenis sampah'!G:G,MATCH($Z1665,'[1]Jenis sampah'!$M:$M,0))))</f>
        <v>13.64</v>
      </c>
      <c r="J1665">
        <f>IF(ISBLANK(INDEX('[1]Jenis sampah'!H:H,MATCH($Z1665,'[1]Jenis sampah'!$M:$M,0))), "", (INDEX('[1]Jenis sampah'!H:H,MATCH($Z1665,'[1]Jenis sampah'!$M:$M,0))))</f>
        <v>1.38</v>
      </c>
      <c r="K1665">
        <f>IF(ISBLANK(INDEX('[1]Jenis sampah'!I:I,MATCH($Z1665,'[1]Jenis sampah'!$M:$M,0))), "", (INDEX('[1]Jenis sampah'!I:I,MATCH($Z1665,'[1]Jenis sampah'!$M:$M,0))))</f>
        <v>13.56</v>
      </c>
      <c r="L1665">
        <f>IF(ISBLANK(INDEX('[1]Jenis sampah'!J:J,MATCH($Z1665,'[1]Jenis sampah'!$M:$M,0))), "", (INDEX('[1]Jenis sampah'!J:J,MATCH($Z1665,'[1]Jenis sampah'!$M:$M,0))))</f>
        <v>1.2</v>
      </c>
      <c r="M1665">
        <f>IF(ISBLANK(INDEX('[1]Jenis sampah'!K:K,MATCH($Z1665,'[1]Jenis sampah'!$M:$M,0))), "", (INDEX('[1]Jenis sampah'!K:K,MATCH($Z1665,'[1]Jenis sampah'!$M:$M,0))))</f>
        <v>3.52</v>
      </c>
      <c r="N1665">
        <f>IF(ISBLANK(INDEX('[1]Jenis sampah'!L:L,MATCH($Z1665,'[1]Jenis sampah'!$M:$M,0))), "", (INDEX('[1]Jenis sampah'!L:L,MATCH($Z1665,'[1]Jenis sampah'!$M:$M,0))))</f>
        <v>1.29</v>
      </c>
      <c r="O1665">
        <f>IF(ISBLANK(INDEX('[1]Sumber sampah'!D:D,MATCH($Z1665,'[1]Sumber sampah'!$K:$K,0))), "", (INDEX('[1]Sumber sampah'!D:D,MATCH($Z1665,'[1]Sumber sampah'!$K:$K,0))))</f>
        <v>91.69</v>
      </c>
      <c r="P1665">
        <f>IF(ISBLANK(INDEX('[1]Sumber sampah'!E:E,MATCH($Z1665,'[1]Sumber sampah'!$K:$K,0))), "", (INDEX('[1]Sumber sampah'!E:E,MATCH($Z1665,'[1]Sumber sampah'!$K:$K,0))))</f>
        <v>2.29</v>
      </c>
      <c r="Q1665">
        <f>IF(ISBLANK(INDEX('[1]Sumber sampah'!F:F,MATCH($Z1665,'[1]Sumber sampah'!$K:$K,0))), "", (INDEX('[1]Sumber sampah'!F:F,MATCH($Z1665,'[1]Sumber sampah'!$K:$K,0))))</f>
        <v>10.31</v>
      </c>
      <c r="R1665">
        <f>IF(ISBLANK(INDEX('[1]Sumber sampah'!G:G,MATCH($Z1665,'[1]Sumber sampah'!$K:$K,0))), "", (INDEX('[1]Sumber sampah'!G:G,MATCH($Z1665,'[1]Sumber sampah'!$K:$K,0))))</f>
        <v>5.73</v>
      </c>
      <c r="S1665">
        <f>IF(ISBLANK(INDEX('[1]Sumber sampah'!H:H,MATCH($Z1665,'[1]Sumber sampah'!$K:$K,0))), "", (INDEX('[1]Sumber sampah'!H:H,MATCH($Z1665,'[1]Sumber sampah'!$K:$K,0))))</f>
        <v>2.29</v>
      </c>
      <c r="T1665">
        <f>IF(ISBLANK(INDEX('[1]Sumber sampah'!I:I,MATCH($Z1665,'[1]Sumber sampah'!$K:$K,0))), "", (INDEX('[1]Sumber sampah'!I:I,MATCH($Z1665,'[1]Sumber sampah'!$K:$K,0))))</f>
        <v>2.29</v>
      </c>
      <c r="U1665" t="str">
        <f>IF(ISBLANK(INDEX('[1]Sumber sampah'!J:J,MATCH($Z1665,'[1]Sumber sampah'!$K:$K,0))), "", (INDEX('[1]Sumber sampah'!J:J,MATCH($Z1665,'[1]Sumber sampah'!$K:$K,0))))</f>
        <v/>
      </c>
      <c r="Z1665" t="str">
        <f t="shared" si="25"/>
        <v>2020_Kalimantan Timur_Kab. Paser</v>
      </c>
    </row>
    <row r="1666" spans="1:26" x14ac:dyDescent="0.35">
      <c r="A1666" s="15">
        <v>2020</v>
      </c>
      <c r="B1666" t="s">
        <v>182</v>
      </c>
      <c r="C1666" t="s">
        <v>184</v>
      </c>
      <c r="D1666" s="16">
        <v>211.55</v>
      </c>
      <c r="E1666" s="17">
        <v>77215.899999999994</v>
      </c>
      <c r="F1666">
        <f>IF(ISBLANK(INDEX('[1]Jenis sampah'!D:D,MATCH($Z1666,'[1]Jenis sampah'!$M:$M,0))), "", (INDEX('[1]Jenis sampah'!D:D,MATCH($Z1666,'[1]Jenis sampah'!$M:$M,0))))</f>
        <v>73.92</v>
      </c>
      <c r="G1666">
        <f>IF(ISBLANK(INDEX('[1]Jenis sampah'!E:E,MATCH($Z1666,'[1]Jenis sampah'!$M:$M,0))), "", (INDEX('[1]Jenis sampah'!E:E,MATCH($Z1666,'[1]Jenis sampah'!$M:$M,0))))</f>
        <v>0.98</v>
      </c>
      <c r="H1666">
        <f>IF(ISBLANK(INDEX('[1]Jenis sampah'!F:F,MATCH($Z1666,'[1]Jenis sampah'!$M:$M,0))), "", (INDEX('[1]Jenis sampah'!F:F,MATCH($Z1666,'[1]Jenis sampah'!$M:$M,0))))</f>
        <v>10.43</v>
      </c>
      <c r="I1666">
        <f>IF(ISBLANK(INDEX('[1]Jenis sampah'!G:G,MATCH($Z1666,'[1]Jenis sampah'!$M:$M,0))), "", (INDEX('[1]Jenis sampah'!G:G,MATCH($Z1666,'[1]Jenis sampah'!$M:$M,0))))</f>
        <v>7.86</v>
      </c>
      <c r="J1666">
        <f>IF(ISBLANK(INDEX('[1]Jenis sampah'!H:H,MATCH($Z1666,'[1]Jenis sampah'!$M:$M,0))), "", (INDEX('[1]Jenis sampah'!H:H,MATCH($Z1666,'[1]Jenis sampah'!$M:$M,0))))</f>
        <v>2.04</v>
      </c>
      <c r="K1666">
        <f>IF(ISBLANK(INDEX('[1]Jenis sampah'!I:I,MATCH($Z1666,'[1]Jenis sampah'!$M:$M,0))), "", (INDEX('[1]Jenis sampah'!I:I,MATCH($Z1666,'[1]Jenis sampah'!$M:$M,0))))</f>
        <v>1.57</v>
      </c>
      <c r="L1666">
        <f>IF(ISBLANK(INDEX('[1]Jenis sampah'!J:J,MATCH($Z1666,'[1]Jenis sampah'!$M:$M,0))), "", (INDEX('[1]Jenis sampah'!J:J,MATCH($Z1666,'[1]Jenis sampah'!$M:$M,0))))</f>
        <v>0.55000000000000004</v>
      </c>
      <c r="M1666">
        <f>IF(ISBLANK(INDEX('[1]Jenis sampah'!K:K,MATCH($Z1666,'[1]Jenis sampah'!$M:$M,0))), "", (INDEX('[1]Jenis sampah'!K:K,MATCH($Z1666,'[1]Jenis sampah'!$M:$M,0))))</f>
        <v>1.75</v>
      </c>
      <c r="N1666">
        <f>IF(ISBLANK(INDEX('[1]Jenis sampah'!L:L,MATCH($Z1666,'[1]Jenis sampah'!$M:$M,0))), "", (INDEX('[1]Jenis sampah'!L:L,MATCH($Z1666,'[1]Jenis sampah'!$M:$M,0))))</f>
        <v>0.9</v>
      </c>
      <c r="O1666">
        <f>IF(ISBLANK(INDEX('[1]Sumber sampah'!D:D,MATCH($Z1666,'[1]Sumber sampah'!$K:$K,0))), "", (INDEX('[1]Sumber sampah'!D:D,MATCH($Z1666,'[1]Sumber sampah'!$K:$K,0))))</f>
        <v>58.47</v>
      </c>
      <c r="P1666">
        <f>IF(ISBLANK(INDEX('[1]Sumber sampah'!E:E,MATCH($Z1666,'[1]Sumber sampah'!$K:$K,0))), "", (INDEX('[1]Sumber sampah'!E:E,MATCH($Z1666,'[1]Sumber sampah'!$K:$K,0))))</f>
        <v>8.18</v>
      </c>
      <c r="Q1666">
        <f>IF(ISBLANK(INDEX('[1]Sumber sampah'!F:F,MATCH($Z1666,'[1]Sumber sampah'!$K:$K,0))), "", (INDEX('[1]Sumber sampah'!F:F,MATCH($Z1666,'[1]Sumber sampah'!$K:$K,0))))</f>
        <v>1.08</v>
      </c>
      <c r="R1666">
        <f>IF(ISBLANK(INDEX('[1]Sumber sampah'!G:G,MATCH($Z1666,'[1]Sumber sampah'!$K:$K,0))), "", (INDEX('[1]Sumber sampah'!G:G,MATCH($Z1666,'[1]Sumber sampah'!$K:$K,0))))</f>
        <v>5.51</v>
      </c>
      <c r="S1666">
        <f>IF(ISBLANK(INDEX('[1]Sumber sampah'!H:H,MATCH($Z1666,'[1]Sumber sampah'!$K:$K,0))), "", (INDEX('[1]Sumber sampah'!H:H,MATCH($Z1666,'[1]Sumber sampah'!$K:$K,0))))</f>
        <v>52.6</v>
      </c>
      <c r="T1666">
        <f>IF(ISBLANK(INDEX('[1]Sumber sampah'!I:I,MATCH($Z1666,'[1]Sumber sampah'!$K:$K,0))), "", (INDEX('[1]Sumber sampah'!I:I,MATCH($Z1666,'[1]Sumber sampah'!$K:$K,0))))</f>
        <v>84.81</v>
      </c>
      <c r="U1666">
        <f>IF(ISBLANK(INDEX('[1]Sumber sampah'!J:J,MATCH($Z1666,'[1]Sumber sampah'!$K:$K,0))), "", (INDEX('[1]Sumber sampah'!J:J,MATCH($Z1666,'[1]Sumber sampah'!$K:$K,0))))</f>
        <v>0.9</v>
      </c>
      <c r="Z1666" t="str">
        <f t="shared" ref="Z1666:Z1729" si="26">A1666&amp;"_"&amp;B1666&amp;"_"&amp;C1666</f>
        <v>2020_Kalimantan Timur_Kab. Kutai Kartanegara</v>
      </c>
    </row>
    <row r="1667" spans="1:26" x14ac:dyDescent="0.35">
      <c r="A1667" s="15">
        <v>2020</v>
      </c>
      <c r="B1667" t="s">
        <v>182</v>
      </c>
      <c r="C1667" t="s">
        <v>188</v>
      </c>
      <c r="D1667" s="16">
        <v>109.29</v>
      </c>
      <c r="E1667" s="17">
        <v>39889.94</v>
      </c>
      <c r="F1667">
        <f>IF(ISBLANK(INDEX('[1]Jenis sampah'!D:D,MATCH($Z1667,'[1]Jenis sampah'!$M:$M,0))), "", (INDEX('[1]Jenis sampah'!D:D,MATCH($Z1667,'[1]Jenis sampah'!$M:$M,0))))</f>
        <v>46.13</v>
      </c>
      <c r="G1667">
        <f>IF(ISBLANK(INDEX('[1]Jenis sampah'!E:E,MATCH($Z1667,'[1]Jenis sampah'!$M:$M,0))), "", (INDEX('[1]Jenis sampah'!E:E,MATCH($Z1667,'[1]Jenis sampah'!$M:$M,0))))</f>
        <v>1.0900000000000001</v>
      </c>
      <c r="H1667">
        <f>IF(ISBLANK(INDEX('[1]Jenis sampah'!F:F,MATCH($Z1667,'[1]Jenis sampah'!$M:$M,0))), "", (INDEX('[1]Jenis sampah'!F:F,MATCH($Z1667,'[1]Jenis sampah'!$M:$M,0))))</f>
        <v>20.87</v>
      </c>
      <c r="I1667">
        <f>IF(ISBLANK(INDEX('[1]Jenis sampah'!G:G,MATCH($Z1667,'[1]Jenis sampah'!$M:$M,0))), "", (INDEX('[1]Jenis sampah'!G:G,MATCH($Z1667,'[1]Jenis sampah'!$M:$M,0))))</f>
        <v>29.83</v>
      </c>
      <c r="J1667">
        <f>IF(ISBLANK(INDEX('[1]Jenis sampah'!H:H,MATCH($Z1667,'[1]Jenis sampah'!$M:$M,0))), "", (INDEX('[1]Jenis sampah'!H:H,MATCH($Z1667,'[1]Jenis sampah'!$M:$M,0))))</f>
        <v>0.22</v>
      </c>
      <c r="K1667">
        <f>IF(ISBLANK(INDEX('[1]Jenis sampah'!I:I,MATCH($Z1667,'[1]Jenis sampah'!$M:$M,0))), "", (INDEX('[1]Jenis sampah'!I:I,MATCH($Z1667,'[1]Jenis sampah'!$M:$M,0))))</f>
        <v>0.02</v>
      </c>
      <c r="L1667">
        <f>IF(ISBLANK(INDEX('[1]Jenis sampah'!J:J,MATCH($Z1667,'[1]Jenis sampah'!$M:$M,0))), "", (INDEX('[1]Jenis sampah'!J:J,MATCH($Z1667,'[1]Jenis sampah'!$M:$M,0))))</f>
        <v>0.67</v>
      </c>
      <c r="M1667">
        <f>IF(ISBLANK(INDEX('[1]Jenis sampah'!K:K,MATCH($Z1667,'[1]Jenis sampah'!$M:$M,0))), "", (INDEX('[1]Jenis sampah'!K:K,MATCH($Z1667,'[1]Jenis sampah'!$M:$M,0))))</f>
        <v>0.83</v>
      </c>
      <c r="N1667">
        <f>IF(ISBLANK(INDEX('[1]Jenis sampah'!L:L,MATCH($Z1667,'[1]Jenis sampah'!$M:$M,0))), "", (INDEX('[1]Jenis sampah'!L:L,MATCH($Z1667,'[1]Jenis sampah'!$M:$M,0))))</f>
        <v>0.34</v>
      </c>
      <c r="O1667">
        <f>IF(ISBLANK(INDEX('[1]Sumber sampah'!D:D,MATCH($Z1667,'[1]Sumber sampah'!$K:$K,0))), "", (INDEX('[1]Sumber sampah'!D:D,MATCH($Z1667,'[1]Sumber sampah'!$K:$K,0))))</f>
        <v>13</v>
      </c>
      <c r="P1667">
        <f>IF(ISBLANK(INDEX('[1]Sumber sampah'!E:E,MATCH($Z1667,'[1]Sumber sampah'!$K:$K,0))), "", (INDEX('[1]Sumber sampah'!E:E,MATCH($Z1667,'[1]Sumber sampah'!$K:$K,0))))</f>
        <v>2</v>
      </c>
      <c r="Q1667">
        <f>IF(ISBLANK(INDEX('[1]Sumber sampah'!F:F,MATCH($Z1667,'[1]Sumber sampah'!$K:$K,0))), "", (INDEX('[1]Sumber sampah'!F:F,MATCH($Z1667,'[1]Sumber sampah'!$K:$K,0))))</f>
        <v>5</v>
      </c>
      <c r="R1667">
        <f>IF(ISBLANK(INDEX('[1]Sumber sampah'!G:G,MATCH($Z1667,'[1]Sumber sampah'!$K:$K,0))), "", (INDEX('[1]Sumber sampah'!G:G,MATCH($Z1667,'[1]Sumber sampah'!$K:$K,0))))</f>
        <v>2.5</v>
      </c>
      <c r="S1667">
        <f>IF(ISBLANK(INDEX('[1]Sumber sampah'!H:H,MATCH($Z1667,'[1]Sumber sampah'!$K:$K,0))), "", (INDEX('[1]Sumber sampah'!H:H,MATCH($Z1667,'[1]Sumber sampah'!$K:$K,0))))</f>
        <v>2</v>
      </c>
      <c r="T1667">
        <f>IF(ISBLANK(INDEX('[1]Sumber sampah'!I:I,MATCH($Z1667,'[1]Sumber sampah'!$K:$K,0))), "", (INDEX('[1]Sumber sampah'!I:I,MATCH($Z1667,'[1]Sumber sampah'!$K:$K,0))))</f>
        <v>1.5</v>
      </c>
      <c r="U1667">
        <f>IF(ISBLANK(INDEX('[1]Sumber sampah'!J:J,MATCH($Z1667,'[1]Sumber sampah'!$K:$K,0))), "", (INDEX('[1]Sumber sampah'!J:J,MATCH($Z1667,'[1]Sumber sampah'!$K:$K,0))))</f>
        <v>2</v>
      </c>
      <c r="Z1667" t="str">
        <f t="shared" si="26"/>
        <v>2020_Kalimantan Timur_Kab. Penajam Paser Utara</v>
      </c>
    </row>
    <row r="1668" spans="1:26" x14ac:dyDescent="0.35">
      <c r="A1668" s="15">
        <v>2020</v>
      </c>
      <c r="B1668" t="s">
        <v>182</v>
      </c>
      <c r="C1668" t="s">
        <v>190</v>
      </c>
      <c r="D1668" s="16">
        <v>481.82</v>
      </c>
      <c r="E1668" s="17">
        <v>175865.25</v>
      </c>
      <c r="F1668">
        <f>IF(ISBLANK(INDEX('[1]Jenis sampah'!D:D,MATCH($Z1668,'[1]Jenis sampah'!$M:$M,0))), "", (INDEX('[1]Jenis sampah'!D:D,MATCH($Z1668,'[1]Jenis sampah'!$M:$M,0))))</f>
        <v>42.3</v>
      </c>
      <c r="G1668">
        <f>IF(ISBLANK(INDEX('[1]Jenis sampah'!E:E,MATCH($Z1668,'[1]Jenis sampah'!$M:$M,0))), "", (INDEX('[1]Jenis sampah'!E:E,MATCH($Z1668,'[1]Jenis sampah'!$M:$M,0))))</f>
        <v>6.36</v>
      </c>
      <c r="H1668">
        <f>IF(ISBLANK(INDEX('[1]Jenis sampah'!F:F,MATCH($Z1668,'[1]Jenis sampah'!$M:$M,0))), "", (INDEX('[1]Jenis sampah'!F:F,MATCH($Z1668,'[1]Jenis sampah'!$M:$M,0))))</f>
        <v>10.26</v>
      </c>
      <c r="I1668">
        <f>IF(ISBLANK(INDEX('[1]Jenis sampah'!G:G,MATCH($Z1668,'[1]Jenis sampah'!$M:$M,0))), "", (INDEX('[1]Jenis sampah'!G:G,MATCH($Z1668,'[1]Jenis sampah'!$M:$M,0))))</f>
        <v>7.2</v>
      </c>
      <c r="J1668">
        <f>IF(ISBLANK(INDEX('[1]Jenis sampah'!H:H,MATCH($Z1668,'[1]Jenis sampah'!$M:$M,0))), "", (INDEX('[1]Jenis sampah'!H:H,MATCH($Z1668,'[1]Jenis sampah'!$M:$M,0))))</f>
        <v>3.87</v>
      </c>
      <c r="K1668">
        <f>IF(ISBLANK(INDEX('[1]Jenis sampah'!I:I,MATCH($Z1668,'[1]Jenis sampah'!$M:$M,0))), "", (INDEX('[1]Jenis sampah'!I:I,MATCH($Z1668,'[1]Jenis sampah'!$M:$M,0))))</f>
        <v>2.94</v>
      </c>
      <c r="L1668">
        <f>IF(ISBLANK(INDEX('[1]Jenis sampah'!J:J,MATCH($Z1668,'[1]Jenis sampah'!$M:$M,0))), "", (INDEX('[1]Jenis sampah'!J:J,MATCH($Z1668,'[1]Jenis sampah'!$M:$M,0))))</f>
        <v>0.98</v>
      </c>
      <c r="M1668">
        <f>IF(ISBLANK(INDEX('[1]Jenis sampah'!K:K,MATCH($Z1668,'[1]Jenis sampah'!$M:$M,0))), "", (INDEX('[1]Jenis sampah'!K:K,MATCH($Z1668,'[1]Jenis sampah'!$M:$M,0))))</f>
        <v>6.56</v>
      </c>
      <c r="N1668">
        <f>IF(ISBLANK(INDEX('[1]Jenis sampah'!L:L,MATCH($Z1668,'[1]Jenis sampah'!$M:$M,0))), "", (INDEX('[1]Jenis sampah'!L:L,MATCH($Z1668,'[1]Jenis sampah'!$M:$M,0))))</f>
        <v>19.53</v>
      </c>
      <c r="O1668">
        <f>IF(ISBLANK(INDEX('[1]Sumber sampah'!D:D,MATCH($Z1668,'[1]Sumber sampah'!$K:$K,0))), "", (INDEX('[1]Sumber sampah'!D:D,MATCH($Z1668,'[1]Sumber sampah'!$K:$K,0))))</f>
        <v>336.66</v>
      </c>
      <c r="P1668">
        <f>IF(ISBLANK(INDEX('[1]Sumber sampah'!E:E,MATCH($Z1668,'[1]Sumber sampah'!$K:$K,0))), "", (INDEX('[1]Sumber sampah'!E:E,MATCH($Z1668,'[1]Sumber sampah'!$K:$K,0))))</f>
        <v>9.02</v>
      </c>
      <c r="Q1668">
        <f>IF(ISBLANK(INDEX('[1]Sumber sampah'!F:F,MATCH($Z1668,'[1]Sumber sampah'!$K:$K,0))), "", (INDEX('[1]Sumber sampah'!F:F,MATCH($Z1668,'[1]Sumber sampah'!$K:$K,0))))</f>
        <v>29.66</v>
      </c>
      <c r="R1668">
        <f>IF(ISBLANK(INDEX('[1]Sumber sampah'!G:G,MATCH($Z1668,'[1]Sumber sampah'!$K:$K,0))), "", (INDEX('[1]Sumber sampah'!G:G,MATCH($Z1668,'[1]Sumber sampah'!$K:$K,0))))</f>
        <v>42.03</v>
      </c>
      <c r="S1668">
        <f>IF(ISBLANK(INDEX('[1]Sumber sampah'!H:H,MATCH($Z1668,'[1]Sumber sampah'!$K:$K,0))), "", (INDEX('[1]Sumber sampah'!H:H,MATCH($Z1668,'[1]Sumber sampah'!$K:$K,0))))</f>
        <v>21.9</v>
      </c>
      <c r="T1668">
        <f>IF(ISBLANK(INDEX('[1]Sumber sampah'!I:I,MATCH($Z1668,'[1]Sumber sampah'!$K:$K,0))), "", (INDEX('[1]Sumber sampah'!I:I,MATCH($Z1668,'[1]Sumber sampah'!$K:$K,0))))</f>
        <v>6.28</v>
      </c>
      <c r="U1668">
        <f>IF(ISBLANK(INDEX('[1]Sumber sampah'!J:J,MATCH($Z1668,'[1]Sumber sampah'!$K:$K,0))), "", (INDEX('[1]Sumber sampah'!J:J,MATCH($Z1668,'[1]Sumber sampah'!$K:$K,0))))</f>
        <v>19.39</v>
      </c>
      <c r="Z1668" t="str">
        <f t="shared" si="26"/>
        <v>2020_Kalimantan Timur_Kota Balikpapan</v>
      </c>
    </row>
    <row r="1669" spans="1:26" x14ac:dyDescent="0.35">
      <c r="A1669" s="15">
        <v>2020</v>
      </c>
      <c r="B1669" t="s">
        <v>182</v>
      </c>
      <c r="C1669" t="s">
        <v>191</v>
      </c>
      <c r="D1669" s="16">
        <v>620.76</v>
      </c>
      <c r="E1669" s="17">
        <v>226578.93</v>
      </c>
      <c r="F1669">
        <f>IF(ISBLANK(INDEX('[1]Jenis sampah'!D:D,MATCH($Z1669,'[1]Jenis sampah'!$M:$M,0))), "", (INDEX('[1]Jenis sampah'!D:D,MATCH($Z1669,'[1]Jenis sampah'!$M:$M,0))))</f>
        <v>53.39</v>
      </c>
      <c r="G1669">
        <f>IF(ISBLANK(INDEX('[1]Jenis sampah'!E:E,MATCH($Z1669,'[1]Jenis sampah'!$M:$M,0))), "", (INDEX('[1]Jenis sampah'!E:E,MATCH($Z1669,'[1]Jenis sampah'!$M:$M,0))))</f>
        <v>7</v>
      </c>
      <c r="H1669">
        <f>IF(ISBLANK(INDEX('[1]Jenis sampah'!F:F,MATCH($Z1669,'[1]Jenis sampah'!$M:$M,0))), "", (INDEX('[1]Jenis sampah'!F:F,MATCH($Z1669,'[1]Jenis sampah'!$M:$M,0))))</f>
        <v>17</v>
      </c>
      <c r="I1669">
        <f>IF(ISBLANK(INDEX('[1]Jenis sampah'!G:G,MATCH($Z1669,'[1]Jenis sampah'!$M:$M,0))), "", (INDEX('[1]Jenis sampah'!G:G,MATCH($Z1669,'[1]Jenis sampah'!$M:$M,0))))</f>
        <v>19.899999999999999</v>
      </c>
      <c r="J1669">
        <f>IF(ISBLANK(INDEX('[1]Jenis sampah'!H:H,MATCH($Z1669,'[1]Jenis sampah'!$M:$M,0))), "", (INDEX('[1]Jenis sampah'!H:H,MATCH($Z1669,'[1]Jenis sampah'!$M:$M,0))))</f>
        <v>0.65</v>
      </c>
      <c r="K1669">
        <f>IF(ISBLANK(INDEX('[1]Jenis sampah'!I:I,MATCH($Z1669,'[1]Jenis sampah'!$M:$M,0))), "", (INDEX('[1]Jenis sampah'!I:I,MATCH($Z1669,'[1]Jenis sampah'!$M:$M,0))))</f>
        <v>0.62</v>
      </c>
      <c r="L1669">
        <f>IF(ISBLANK(INDEX('[1]Jenis sampah'!J:J,MATCH($Z1669,'[1]Jenis sampah'!$M:$M,0))), "", (INDEX('[1]Jenis sampah'!J:J,MATCH($Z1669,'[1]Jenis sampah'!$M:$M,0))))</f>
        <v>0.06</v>
      </c>
      <c r="M1669">
        <f>IF(ISBLANK(INDEX('[1]Jenis sampah'!K:K,MATCH($Z1669,'[1]Jenis sampah'!$M:$M,0))), "", (INDEX('[1]Jenis sampah'!K:K,MATCH($Z1669,'[1]Jenis sampah'!$M:$M,0))))</f>
        <v>0.92</v>
      </c>
      <c r="N1669">
        <f>IF(ISBLANK(INDEX('[1]Jenis sampah'!L:L,MATCH($Z1669,'[1]Jenis sampah'!$M:$M,0))), "", (INDEX('[1]Jenis sampah'!L:L,MATCH($Z1669,'[1]Jenis sampah'!$M:$M,0))))</f>
        <v>0.46</v>
      </c>
      <c r="O1669" t="str">
        <f>IF(ISBLANK(INDEX('[1]Sumber sampah'!D:D,MATCH($Z1669,'[1]Sumber sampah'!$K:$K,0))), "", (INDEX('[1]Sumber sampah'!D:D,MATCH($Z1669,'[1]Sumber sampah'!$K:$K,0))))</f>
        <v/>
      </c>
      <c r="P1669" t="str">
        <f>IF(ISBLANK(INDEX('[1]Sumber sampah'!E:E,MATCH($Z1669,'[1]Sumber sampah'!$K:$K,0))), "", (INDEX('[1]Sumber sampah'!E:E,MATCH($Z1669,'[1]Sumber sampah'!$K:$K,0))))</f>
        <v/>
      </c>
      <c r="Q1669" t="str">
        <f>IF(ISBLANK(INDEX('[1]Sumber sampah'!F:F,MATCH($Z1669,'[1]Sumber sampah'!$K:$K,0))), "", (INDEX('[1]Sumber sampah'!F:F,MATCH($Z1669,'[1]Sumber sampah'!$K:$K,0))))</f>
        <v/>
      </c>
      <c r="R1669" t="str">
        <f>IF(ISBLANK(INDEX('[1]Sumber sampah'!G:G,MATCH($Z1669,'[1]Sumber sampah'!$K:$K,0))), "", (INDEX('[1]Sumber sampah'!G:G,MATCH($Z1669,'[1]Sumber sampah'!$K:$K,0))))</f>
        <v/>
      </c>
      <c r="S1669" t="str">
        <f>IF(ISBLANK(INDEX('[1]Sumber sampah'!H:H,MATCH($Z1669,'[1]Sumber sampah'!$K:$K,0))), "", (INDEX('[1]Sumber sampah'!H:H,MATCH($Z1669,'[1]Sumber sampah'!$K:$K,0))))</f>
        <v/>
      </c>
      <c r="T1669" t="str">
        <f>IF(ISBLANK(INDEX('[1]Sumber sampah'!I:I,MATCH($Z1669,'[1]Sumber sampah'!$K:$K,0))), "", (INDEX('[1]Sumber sampah'!I:I,MATCH($Z1669,'[1]Sumber sampah'!$K:$K,0))))</f>
        <v/>
      </c>
      <c r="U1669" t="str">
        <f>IF(ISBLANK(INDEX('[1]Sumber sampah'!J:J,MATCH($Z1669,'[1]Sumber sampah'!$K:$K,0))), "", (INDEX('[1]Sumber sampah'!J:J,MATCH($Z1669,'[1]Sumber sampah'!$K:$K,0))))</f>
        <v/>
      </c>
      <c r="Z1669" t="str">
        <f t="shared" si="26"/>
        <v>2020_Kalimantan Timur_Kota Samarinda</v>
      </c>
    </row>
    <row r="1670" spans="1:26" x14ac:dyDescent="0.35">
      <c r="A1670" s="15">
        <v>2020</v>
      </c>
      <c r="B1670" t="s">
        <v>182</v>
      </c>
      <c r="C1670" t="s">
        <v>192</v>
      </c>
      <c r="D1670" s="16">
        <v>103.48</v>
      </c>
      <c r="E1670" s="17">
        <v>37769.85</v>
      </c>
      <c r="F1670">
        <f>IF(ISBLANK(INDEX('[1]Jenis sampah'!D:D,MATCH($Z1670,'[1]Jenis sampah'!$M:$M,0))), "", (INDEX('[1]Jenis sampah'!D:D,MATCH($Z1670,'[1]Jenis sampah'!$M:$M,0))))</f>
        <v>44.12</v>
      </c>
      <c r="G1670">
        <f>IF(ISBLANK(INDEX('[1]Jenis sampah'!E:E,MATCH($Z1670,'[1]Jenis sampah'!$M:$M,0))), "", (INDEX('[1]Jenis sampah'!E:E,MATCH($Z1670,'[1]Jenis sampah'!$M:$M,0))))</f>
        <v>6</v>
      </c>
      <c r="H1670">
        <f>IF(ISBLANK(INDEX('[1]Jenis sampah'!F:F,MATCH($Z1670,'[1]Jenis sampah'!$M:$M,0))), "", (INDEX('[1]Jenis sampah'!F:F,MATCH($Z1670,'[1]Jenis sampah'!$M:$M,0))))</f>
        <v>27.5</v>
      </c>
      <c r="I1670">
        <f>IF(ISBLANK(INDEX('[1]Jenis sampah'!G:G,MATCH($Z1670,'[1]Jenis sampah'!$M:$M,0))), "", (INDEX('[1]Jenis sampah'!G:G,MATCH($Z1670,'[1]Jenis sampah'!$M:$M,0))))</f>
        <v>18</v>
      </c>
      <c r="J1670">
        <f>IF(ISBLANK(INDEX('[1]Jenis sampah'!H:H,MATCH($Z1670,'[1]Jenis sampah'!$M:$M,0))), "", (INDEX('[1]Jenis sampah'!H:H,MATCH($Z1670,'[1]Jenis sampah'!$M:$M,0))))</f>
        <v>2.1</v>
      </c>
      <c r="K1670">
        <f>IF(ISBLANK(INDEX('[1]Jenis sampah'!I:I,MATCH($Z1670,'[1]Jenis sampah'!$M:$M,0))), "", (INDEX('[1]Jenis sampah'!I:I,MATCH($Z1670,'[1]Jenis sampah'!$M:$M,0))))</f>
        <v>0.03</v>
      </c>
      <c r="L1670">
        <f>IF(ISBLANK(INDEX('[1]Jenis sampah'!J:J,MATCH($Z1670,'[1]Jenis sampah'!$M:$M,0))), "", (INDEX('[1]Jenis sampah'!J:J,MATCH($Z1670,'[1]Jenis sampah'!$M:$M,0))))</f>
        <v>0.25</v>
      </c>
      <c r="M1670">
        <f>IF(ISBLANK(INDEX('[1]Jenis sampah'!K:K,MATCH($Z1670,'[1]Jenis sampah'!$M:$M,0))), "", (INDEX('[1]Jenis sampah'!K:K,MATCH($Z1670,'[1]Jenis sampah'!$M:$M,0))))</f>
        <v>1.05</v>
      </c>
      <c r="N1670">
        <f>IF(ISBLANK(INDEX('[1]Jenis sampah'!L:L,MATCH($Z1670,'[1]Jenis sampah'!$M:$M,0))), "", (INDEX('[1]Jenis sampah'!L:L,MATCH($Z1670,'[1]Jenis sampah'!$M:$M,0))))</f>
        <v>0.95</v>
      </c>
      <c r="O1670">
        <f>IF(ISBLANK(INDEX('[1]Sumber sampah'!D:D,MATCH($Z1670,'[1]Sumber sampah'!$K:$K,0))), "", (INDEX('[1]Sumber sampah'!D:D,MATCH($Z1670,'[1]Sumber sampah'!$K:$K,0))))</f>
        <v>82.2</v>
      </c>
      <c r="P1670">
        <f>IF(ISBLANK(INDEX('[1]Sumber sampah'!E:E,MATCH($Z1670,'[1]Sumber sampah'!$K:$K,0))), "", (INDEX('[1]Sumber sampah'!E:E,MATCH($Z1670,'[1]Sumber sampah'!$K:$K,0))))</f>
        <v>5.0599999999999996</v>
      </c>
      <c r="Q1670">
        <f>IF(ISBLANK(INDEX('[1]Sumber sampah'!F:F,MATCH($Z1670,'[1]Sumber sampah'!$K:$K,0))), "", (INDEX('[1]Sumber sampah'!F:F,MATCH($Z1670,'[1]Sumber sampah'!$K:$K,0))))</f>
        <v>5.91</v>
      </c>
      <c r="R1670" t="str">
        <f>IF(ISBLANK(INDEX('[1]Sumber sampah'!G:G,MATCH($Z1670,'[1]Sumber sampah'!$K:$K,0))), "", (INDEX('[1]Sumber sampah'!G:G,MATCH($Z1670,'[1]Sumber sampah'!$K:$K,0))))</f>
        <v/>
      </c>
      <c r="S1670">
        <f>IF(ISBLANK(INDEX('[1]Sumber sampah'!H:H,MATCH($Z1670,'[1]Sumber sampah'!$K:$K,0))), "", (INDEX('[1]Sumber sampah'!H:H,MATCH($Z1670,'[1]Sumber sampah'!$K:$K,0))))</f>
        <v>3.03</v>
      </c>
      <c r="T1670">
        <f>IF(ISBLANK(INDEX('[1]Sumber sampah'!I:I,MATCH($Z1670,'[1]Sumber sampah'!$K:$K,0))), "", (INDEX('[1]Sumber sampah'!I:I,MATCH($Z1670,'[1]Sumber sampah'!$K:$K,0))))</f>
        <v>6.8</v>
      </c>
      <c r="U1670">
        <f>IF(ISBLANK(INDEX('[1]Sumber sampah'!J:J,MATCH($Z1670,'[1]Sumber sampah'!$K:$K,0))), "", (INDEX('[1]Sumber sampah'!J:J,MATCH($Z1670,'[1]Sumber sampah'!$K:$K,0))))</f>
        <v>0.48</v>
      </c>
      <c r="Z1670" t="str">
        <f t="shared" si="26"/>
        <v>2020_Kalimantan Timur_Kota Bontang</v>
      </c>
    </row>
    <row r="1671" spans="1:26" x14ac:dyDescent="0.35">
      <c r="A1671" s="15">
        <v>2020</v>
      </c>
      <c r="B1671" t="s">
        <v>193</v>
      </c>
      <c r="C1671" t="s">
        <v>370</v>
      </c>
      <c r="D1671" s="16">
        <v>46.01</v>
      </c>
      <c r="E1671" s="17">
        <v>16794.78</v>
      </c>
      <c r="F1671">
        <f>IF(ISBLANK(INDEX('[1]Jenis sampah'!D:D,MATCH($Z1671,'[1]Jenis sampah'!$M:$M,0))), "", (INDEX('[1]Jenis sampah'!D:D,MATCH($Z1671,'[1]Jenis sampah'!$M:$M,0))))</f>
        <v>46.4</v>
      </c>
      <c r="G1671">
        <f>IF(ISBLANK(INDEX('[1]Jenis sampah'!E:E,MATCH($Z1671,'[1]Jenis sampah'!$M:$M,0))), "", (INDEX('[1]Jenis sampah'!E:E,MATCH($Z1671,'[1]Jenis sampah'!$M:$M,0))))</f>
        <v>8.1999999999999993</v>
      </c>
      <c r="H1671">
        <f>IF(ISBLANK(INDEX('[1]Jenis sampah'!F:F,MATCH($Z1671,'[1]Jenis sampah'!$M:$M,0))), "", (INDEX('[1]Jenis sampah'!F:F,MATCH($Z1671,'[1]Jenis sampah'!$M:$M,0))))</f>
        <v>23.4</v>
      </c>
      <c r="I1671">
        <f>IF(ISBLANK(INDEX('[1]Jenis sampah'!G:G,MATCH($Z1671,'[1]Jenis sampah'!$M:$M,0))), "", (INDEX('[1]Jenis sampah'!G:G,MATCH($Z1671,'[1]Jenis sampah'!$M:$M,0))))</f>
        <v>21.3</v>
      </c>
      <c r="J1671">
        <f>IF(ISBLANK(INDEX('[1]Jenis sampah'!H:H,MATCH($Z1671,'[1]Jenis sampah'!$M:$M,0))), "", (INDEX('[1]Jenis sampah'!H:H,MATCH($Z1671,'[1]Jenis sampah'!$M:$M,0))))</f>
        <v>0.2</v>
      </c>
      <c r="K1671">
        <f>IF(ISBLANK(INDEX('[1]Jenis sampah'!I:I,MATCH($Z1671,'[1]Jenis sampah'!$M:$M,0))), "", (INDEX('[1]Jenis sampah'!I:I,MATCH($Z1671,'[1]Jenis sampah'!$M:$M,0))))</f>
        <v>0.2</v>
      </c>
      <c r="L1671">
        <f>IF(ISBLANK(INDEX('[1]Jenis sampah'!J:J,MATCH($Z1671,'[1]Jenis sampah'!$M:$M,0))), "", (INDEX('[1]Jenis sampah'!J:J,MATCH($Z1671,'[1]Jenis sampah'!$M:$M,0))))</f>
        <v>0.1</v>
      </c>
      <c r="M1671">
        <f>IF(ISBLANK(INDEX('[1]Jenis sampah'!K:K,MATCH($Z1671,'[1]Jenis sampah'!$M:$M,0))), "", (INDEX('[1]Jenis sampah'!K:K,MATCH($Z1671,'[1]Jenis sampah'!$M:$M,0))))</f>
        <v>0.1</v>
      </c>
      <c r="N1671">
        <f>IF(ISBLANK(INDEX('[1]Jenis sampah'!L:L,MATCH($Z1671,'[1]Jenis sampah'!$M:$M,0))), "", (INDEX('[1]Jenis sampah'!L:L,MATCH($Z1671,'[1]Jenis sampah'!$M:$M,0))))</f>
        <v>0.1</v>
      </c>
      <c r="O1671">
        <f>IF(ISBLANK(INDEX('[1]Sumber sampah'!D:D,MATCH($Z1671,'[1]Sumber sampah'!$K:$K,0))), "", (INDEX('[1]Sumber sampah'!D:D,MATCH($Z1671,'[1]Sumber sampah'!$K:$K,0))))</f>
        <v>0</v>
      </c>
      <c r="P1671">
        <f>IF(ISBLANK(INDEX('[1]Sumber sampah'!E:E,MATCH($Z1671,'[1]Sumber sampah'!$K:$K,0))), "", (INDEX('[1]Sumber sampah'!E:E,MATCH($Z1671,'[1]Sumber sampah'!$K:$K,0))))</f>
        <v>0</v>
      </c>
      <c r="Q1671">
        <f>IF(ISBLANK(INDEX('[1]Sumber sampah'!F:F,MATCH($Z1671,'[1]Sumber sampah'!$K:$K,0))), "", (INDEX('[1]Sumber sampah'!F:F,MATCH($Z1671,'[1]Sumber sampah'!$K:$K,0))))</f>
        <v>0</v>
      </c>
      <c r="R1671">
        <f>IF(ISBLANK(INDEX('[1]Sumber sampah'!G:G,MATCH($Z1671,'[1]Sumber sampah'!$K:$K,0))), "", (INDEX('[1]Sumber sampah'!G:G,MATCH($Z1671,'[1]Sumber sampah'!$K:$K,0))))</f>
        <v>0</v>
      </c>
      <c r="S1671">
        <f>IF(ISBLANK(INDEX('[1]Sumber sampah'!H:H,MATCH($Z1671,'[1]Sumber sampah'!$K:$K,0))), "", (INDEX('[1]Sumber sampah'!H:H,MATCH($Z1671,'[1]Sumber sampah'!$K:$K,0))))</f>
        <v>0</v>
      </c>
      <c r="T1671">
        <f>IF(ISBLANK(INDEX('[1]Sumber sampah'!I:I,MATCH($Z1671,'[1]Sumber sampah'!$K:$K,0))), "", (INDEX('[1]Sumber sampah'!I:I,MATCH($Z1671,'[1]Sumber sampah'!$K:$K,0))))</f>
        <v>0</v>
      </c>
      <c r="U1671">
        <f>IF(ISBLANK(INDEX('[1]Sumber sampah'!J:J,MATCH($Z1671,'[1]Sumber sampah'!$K:$K,0))), "", (INDEX('[1]Sumber sampah'!J:J,MATCH($Z1671,'[1]Sumber sampah'!$K:$K,0))))</f>
        <v>0</v>
      </c>
      <c r="Z1671" t="str">
        <f t="shared" si="26"/>
        <v>2020_Kalimantan Utara_Kab. Nunukan</v>
      </c>
    </row>
    <row r="1672" spans="1:26" x14ac:dyDescent="0.35">
      <c r="A1672" s="15">
        <v>2020</v>
      </c>
      <c r="B1672" t="s">
        <v>193</v>
      </c>
      <c r="C1672" t="s">
        <v>510</v>
      </c>
      <c r="D1672" s="16">
        <v>175.13</v>
      </c>
      <c r="E1672" s="17">
        <v>63924.05</v>
      </c>
      <c r="F1672">
        <f>IF(ISBLANK(INDEX('[1]Jenis sampah'!D:D,MATCH($Z1672,'[1]Jenis sampah'!$M:$M,0))), "", (INDEX('[1]Jenis sampah'!D:D,MATCH($Z1672,'[1]Jenis sampah'!$M:$M,0))))</f>
        <v>41</v>
      </c>
      <c r="G1672">
        <f>IF(ISBLANK(INDEX('[1]Jenis sampah'!E:E,MATCH($Z1672,'[1]Jenis sampah'!$M:$M,0))), "", (INDEX('[1]Jenis sampah'!E:E,MATCH($Z1672,'[1]Jenis sampah'!$M:$M,0))))</f>
        <v>12</v>
      </c>
      <c r="H1672">
        <f>IF(ISBLANK(INDEX('[1]Jenis sampah'!F:F,MATCH($Z1672,'[1]Jenis sampah'!$M:$M,0))), "", (INDEX('[1]Jenis sampah'!F:F,MATCH($Z1672,'[1]Jenis sampah'!$M:$M,0))))</f>
        <v>16</v>
      </c>
      <c r="I1672">
        <f>IF(ISBLANK(INDEX('[1]Jenis sampah'!G:G,MATCH($Z1672,'[1]Jenis sampah'!$M:$M,0))), "", (INDEX('[1]Jenis sampah'!G:G,MATCH($Z1672,'[1]Jenis sampah'!$M:$M,0))))</f>
        <v>17</v>
      </c>
      <c r="J1672">
        <f>IF(ISBLANK(INDEX('[1]Jenis sampah'!H:H,MATCH($Z1672,'[1]Jenis sampah'!$M:$M,0))), "", (INDEX('[1]Jenis sampah'!H:H,MATCH($Z1672,'[1]Jenis sampah'!$M:$M,0))))</f>
        <v>1</v>
      </c>
      <c r="K1672">
        <f>IF(ISBLANK(INDEX('[1]Jenis sampah'!I:I,MATCH($Z1672,'[1]Jenis sampah'!$M:$M,0))), "", (INDEX('[1]Jenis sampah'!I:I,MATCH($Z1672,'[1]Jenis sampah'!$M:$M,0))))</f>
        <v>2</v>
      </c>
      <c r="L1672" t="str">
        <f>IF(ISBLANK(INDEX('[1]Jenis sampah'!J:J,MATCH($Z1672,'[1]Jenis sampah'!$M:$M,0))), "", (INDEX('[1]Jenis sampah'!J:J,MATCH($Z1672,'[1]Jenis sampah'!$M:$M,0))))</f>
        <v/>
      </c>
      <c r="M1672" t="str">
        <f>IF(ISBLANK(INDEX('[1]Jenis sampah'!K:K,MATCH($Z1672,'[1]Jenis sampah'!$M:$M,0))), "", (INDEX('[1]Jenis sampah'!K:K,MATCH($Z1672,'[1]Jenis sampah'!$M:$M,0))))</f>
        <v/>
      </c>
      <c r="N1672">
        <f>IF(ISBLANK(INDEX('[1]Jenis sampah'!L:L,MATCH($Z1672,'[1]Jenis sampah'!$M:$M,0))), "", (INDEX('[1]Jenis sampah'!L:L,MATCH($Z1672,'[1]Jenis sampah'!$M:$M,0))))</f>
        <v>11</v>
      </c>
      <c r="O1672">
        <f>IF(ISBLANK(INDEX('[1]Sumber sampah'!D:D,MATCH($Z1672,'[1]Sumber sampah'!$K:$K,0))), "", (INDEX('[1]Sumber sampah'!D:D,MATCH($Z1672,'[1]Sumber sampah'!$K:$K,0))))</f>
        <v>99.36</v>
      </c>
      <c r="P1672">
        <f>IF(ISBLANK(INDEX('[1]Sumber sampah'!E:E,MATCH($Z1672,'[1]Sumber sampah'!$K:$K,0))), "", (INDEX('[1]Sumber sampah'!E:E,MATCH($Z1672,'[1]Sumber sampah'!$K:$K,0))))</f>
        <v>4.1399999999999997</v>
      </c>
      <c r="Q1672">
        <f>IF(ISBLANK(INDEX('[1]Sumber sampah'!F:F,MATCH($Z1672,'[1]Sumber sampah'!$K:$K,0))), "", (INDEX('[1]Sumber sampah'!F:F,MATCH($Z1672,'[1]Sumber sampah'!$K:$K,0))))</f>
        <v>24.84</v>
      </c>
      <c r="R1672">
        <f>IF(ISBLANK(INDEX('[1]Sumber sampah'!G:G,MATCH($Z1672,'[1]Sumber sampah'!$K:$K,0))), "", (INDEX('[1]Sumber sampah'!G:G,MATCH($Z1672,'[1]Sumber sampah'!$K:$K,0))))</f>
        <v>2.0699999999999998</v>
      </c>
      <c r="S1672">
        <f>IF(ISBLANK(INDEX('[1]Sumber sampah'!H:H,MATCH($Z1672,'[1]Sumber sampah'!$K:$K,0))), "", (INDEX('[1]Sumber sampah'!H:H,MATCH($Z1672,'[1]Sumber sampah'!$K:$K,0))))</f>
        <v>6.9</v>
      </c>
      <c r="T1672">
        <f>IF(ISBLANK(INDEX('[1]Sumber sampah'!I:I,MATCH($Z1672,'[1]Sumber sampah'!$K:$K,0))), "", (INDEX('[1]Sumber sampah'!I:I,MATCH($Z1672,'[1]Sumber sampah'!$K:$K,0))))</f>
        <v>0.69</v>
      </c>
      <c r="U1672">
        <f>IF(ISBLANK(INDEX('[1]Sumber sampah'!J:J,MATCH($Z1672,'[1]Sumber sampah'!$K:$K,0))), "", (INDEX('[1]Sumber sampah'!J:J,MATCH($Z1672,'[1]Sumber sampah'!$K:$K,0))))</f>
        <v>37.130000000000003</v>
      </c>
      <c r="Z1672" t="str">
        <f t="shared" si="26"/>
        <v>2020_Kalimantan Utara_Kota Tarakan</v>
      </c>
    </row>
    <row r="1673" spans="1:26" x14ac:dyDescent="0.35">
      <c r="A1673" s="15">
        <v>2020</v>
      </c>
      <c r="B1673" t="s">
        <v>195</v>
      </c>
      <c r="C1673" t="s">
        <v>373</v>
      </c>
      <c r="D1673" s="16">
        <v>171.78</v>
      </c>
      <c r="E1673" s="17">
        <v>62700.43</v>
      </c>
      <c r="F1673" t="str">
        <f>IF(ISBLANK(INDEX('[1]Jenis sampah'!D:D,MATCH($Z1673,'[1]Jenis sampah'!$M:$M,0))), "", (INDEX('[1]Jenis sampah'!D:D,MATCH($Z1673,'[1]Jenis sampah'!$M:$M,0))))</f>
        <v/>
      </c>
      <c r="G1673" t="str">
        <f>IF(ISBLANK(INDEX('[1]Jenis sampah'!E:E,MATCH($Z1673,'[1]Jenis sampah'!$M:$M,0))), "", (INDEX('[1]Jenis sampah'!E:E,MATCH($Z1673,'[1]Jenis sampah'!$M:$M,0))))</f>
        <v/>
      </c>
      <c r="H1673" t="str">
        <f>IF(ISBLANK(INDEX('[1]Jenis sampah'!F:F,MATCH($Z1673,'[1]Jenis sampah'!$M:$M,0))), "", (INDEX('[1]Jenis sampah'!F:F,MATCH($Z1673,'[1]Jenis sampah'!$M:$M,0))))</f>
        <v/>
      </c>
      <c r="I1673" t="str">
        <f>IF(ISBLANK(INDEX('[1]Jenis sampah'!G:G,MATCH($Z1673,'[1]Jenis sampah'!$M:$M,0))), "", (INDEX('[1]Jenis sampah'!G:G,MATCH($Z1673,'[1]Jenis sampah'!$M:$M,0))))</f>
        <v/>
      </c>
      <c r="J1673" t="str">
        <f>IF(ISBLANK(INDEX('[1]Jenis sampah'!H:H,MATCH($Z1673,'[1]Jenis sampah'!$M:$M,0))), "", (INDEX('[1]Jenis sampah'!H:H,MATCH($Z1673,'[1]Jenis sampah'!$M:$M,0))))</f>
        <v/>
      </c>
      <c r="K1673" t="str">
        <f>IF(ISBLANK(INDEX('[1]Jenis sampah'!I:I,MATCH($Z1673,'[1]Jenis sampah'!$M:$M,0))), "", (INDEX('[1]Jenis sampah'!I:I,MATCH($Z1673,'[1]Jenis sampah'!$M:$M,0))))</f>
        <v/>
      </c>
      <c r="L1673" t="str">
        <f>IF(ISBLANK(INDEX('[1]Jenis sampah'!J:J,MATCH($Z1673,'[1]Jenis sampah'!$M:$M,0))), "", (INDEX('[1]Jenis sampah'!J:J,MATCH($Z1673,'[1]Jenis sampah'!$M:$M,0))))</f>
        <v/>
      </c>
      <c r="M1673" t="str">
        <f>IF(ISBLANK(INDEX('[1]Jenis sampah'!K:K,MATCH($Z1673,'[1]Jenis sampah'!$M:$M,0))), "", (INDEX('[1]Jenis sampah'!K:K,MATCH($Z1673,'[1]Jenis sampah'!$M:$M,0))))</f>
        <v/>
      </c>
      <c r="N1673" t="str">
        <f>IF(ISBLANK(INDEX('[1]Jenis sampah'!L:L,MATCH($Z1673,'[1]Jenis sampah'!$M:$M,0))), "", (INDEX('[1]Jenis sampah'!L:L,MATCH($Z1673,'[1]Jenis sampah'!$M:$M,0))))</f>
        <v/>
      </c>
      <c r="O1673" t="str">
        <f>IF(ISBLANK(INDEX('[1]Sumber sampah'!D:D,MATCH($Z1673,'[1]Sumber sampah'!$K:$K,0))), "", (INDEX('[1]Sumber sampah'!D:D,MATCH($Z1673,'[1]Sumber sampah'!$K:$K,0))))</f>
        <v/>
      </c>
      <c r="P1673" t="str">
        <f>IF(ISBLANK(INDEX('[1]Sumber sampah'!E:E,MATCH($Z1673,'[1]Sumber sampah'!$K:$K,0))), "", (INDEX('[1]Sumber sampah'!E:E,MATCH($Z1673,'[1]Sumber sampah'!$K:$K,0))))</f>
        <v/>
      </c>
      <c r="Q1673" t="str">
        <f>IF(ISBLANK(INDEX('[1]Sumber sampah'!F:F,MATCH($Z1673,'[1]Sumber sampah'!$K:$K,0))), "", (INDEX('[1]Sumber sampah'!F:F,MATCH($Z1673,'[1]Sumber sampah'!$K:$K,0))))</f>
        <v/>
      </c>
      <c r="R1673" t="str">
        <f>IF(ISBLANK(INDEX('[1]Sumber sampah'!G:G,MATCH($Z1673,'[1]Sumber sampah'!$K:$K,0))), "", (INDEX('[1]Sumber sampah'!G:G,MATCH($Z1673,'[1]Sumber sampah'!$K:$K,0))))</f>
        <v/>
      </c>
      <c r="S1673" t="str">
        <f>IF(ISBLANK(INDEX('[1]Sumber sampah'!H:H,MATCH($Z1673,'[1]Sumber sampah'!$K:$K,0))), "", (INDEX('[1]Sumber sampah'!H:H,MATCH($Z1673,'[1]Sumber sampah'!$K:$K,0))))</f>
        <v/>
      </c>
      <c r="T1673" t="str">
        <f>IF(ISBLANK(INDEX('[1]Sumber sampah'!I:I,MATCH($Z1673,'[1]Sumber sampah'!$K:$K,0))), "", (INDEX('[1]Sumber sampah'!I:I,MATCH($Z1673,'[1]Sumber sampah'!$K:$K,0))))</f>
        <v/>
      </c>
      <c r="U1673" t="str">
        <f>IF(ISBLANK(INDEX('[1]Sumber sampah'!J:J,MATCH($Z1673,'[1]Sumber sampah'!$K:$K,0))), "", (INDEX('[1]Sumber sampah'!J:J,MATCH($Z1673,'[1]Sumber sampah'!$K:$K,0))))</f>
        <v/>
      </c>
      <c r="Z1673" t="str">
        <f t="shared" si="26"/>
        <v>2020_Sulawesi Utara_Kab. Minahasa</v>
      </c>
    </row>
    <row r="1674" spans="1:26" x14ac:dyDescent="0.35">
      <c r="A1674" s="15">
        <v>2020</v>
      </c>
      <c r="B1674" t="s">
        <v>195</v>
      </c>
      <c r="C1674" t="s">
        <v>196</v>
      </c>
      <c r="D1674" s="16">
        <v>69.63</v>
      </c>
      <c r="E1674" s="17">
        <v>25415.32</v>
      </c>
      <c r="F1674">
        <f>IF(ISBLANK(INDEX('[1]Jenis sampah'!D:D,MATCH($Z1674,'[1]Jenis sampah'!$M:$M,0))), "", (INDEX('[1]Jenis sampah'!D:D,MATCH($Z1674,'[1]Jenis sampah'!$M:$M,0))))</f>
        <v>15</v>
      </c>
      <c r="G1674">
        <f>IF(ISBLANK(INDEX('[1]Jenis sampah'!E:E,MATCH($Z1674,'[1]Jenis sampah'!$M:$M,0))), "", (INDEX('[1]Jenis sampah'!E:E,MATCH($Z1674,'[1]Jenis sampah'!$M:$M,0))))</f>
        <v>35</v>
      </c>
      <c r="H1674">
        <f>IF(ISBLANK(INDEX('[1]Jenis sampah'!F:F,MATCH($Z1674,'[1]Jenis sampah'!$M:$M,0))), "", (INDEX('[1]Jenis sampah'!F:F,MATCH($Z1674,'[1]Jenis sampah'!$M:$M,0))))</f>
        <v>6</v>
      </c>
      <c r="I1674">
        <f>IF(ISBLANK(INDEX('[1]Jenis sampah'!G:G,MATCH($Z1674,'[1]Jenis sampah'!$M:$M,0))), "", (INDEX('[1]Jenis sampah'!G:G,MATCH($Z1674,'[1]Jenis sampah'!$M:$M,0))))</f>
        <v>19</v>
      </c>
      <c r="J1674">
        <f>IF(ISBLANK(INDEX('[1]Jenis sampah'!H:H,MATCH($Z1674,'[1]Jenis sampah'!$M:$M,0))), "", (INDEX('[1]Jenis sampah'!H:H,MATCH($Z1674,'[1]Jenis sampah'!$M:$M,0))))</f>
        <v>5</v>
      </c>
      <c r="K1674">
        <f>IF(ISBLANK(INDEX('[1]Jenis sampah'!I:I,MATCH($Z1674,'[1]Jenis sampah'!$M:$M,0))), "", (INDEX('[1]Jenis sampah'!I:I,MATCH($Z1674,'[1]Jenis sampah'!$M:$M,0))))</f>
        <v>4</v>
      </c>
      <c r="L1674">
        <f>IF(ISBLANK(INDEX('[1]Jenis sampah'!J:J,MATCH($Z1674,'[1]Jenis sampah'!$M:$M,0))), "", (INDEX('[1]Jenis sampah'!J:J,MATCH($Z1674,'[1]Jenis sampah'!$M:$M,0))))</f>
        <v>4</v>
      </c>
      <c r="M1674">
        <f>IF(ISBLANK(INDEX('[1]Jenis sampah'!K:K,MATCH($Z1674,'[1]Jenis sampah'!$M:$M,0))), "", (INDEX('[1]Jenis sampah'!K:K,MATCH($Z1674,'[1]Jenis sampah'!$M:$M,0))))</f>
        <v>7</v>
      </c>
      <c r="N1674">
        <f>IF(ISBLANK(INDEX('[1]Jenis sampah'!L:L,MATCH($Z1674,'[1]Jenis sampah'!$M:$M,0))), "", (INDEX('[1]Jenis sampah'!L:L,MATCH($Z1674,'[1]Jenis sampah'!$M:$M,0))))</f>
        <v>5</v>
      </c>
      <c r="O1674">
        <f>IF(ISBLANK(INDEX('[1]Sumber sampah'!D:D,MATCH($Z1674,'[1]Sumber sampah'!$K:$K,0))), "", (INDEX('[1]Sumber sampah'!D:D,MATCH($Z1674,'[1]Sumber sampah'!$K:$K,0))))</f>
        <v>25</v>
      </c>
      <c r="P1674">
        <f>IF(ISBLANK(INDEX('[1]Sumber sampah'!E:E,MATCH($Z1674,'[1]Sumber sampah'!$K:$K,0))), "", (INDEX('[1]Sumber sampah'!E:E,MATCH($Z1674,'[1]Sumber sampah'!$K:$K,0))))</f>
        <v>8</v>
      </c>
      <c r="Q1674">
        <f>IF(ISBLANK(INDEX('[1]Sumber sampah'!F:F,MATCH($Z1674,'[1]Sumber sampah'!$K:$K,0))), "", (INDEX('[1]Sumber sampah'!F:F,MATCH($Z1674,'[1]Sumber sampah'!$K:$K,0))))</f>
        <v>8</v>
      </c>
      <c r="R1674">
        <f>IF(ISBLANK(INDEX('[1]Sumber sampah'!G:G,MATCH($Z1674,'[1]Sumber sampah'!$K:$K,0))), "", (INDEX('[1]Sumber sampah'!G:G,MATCH($Z1674,'[1]Sumber sampah'!$K:$K,0))))</f>
        <v>9</v>
      </c>
      <c r="S1674">
        <f>IF(ISBLANK(INDEX('[1]Sumber sampah'!H:H,MATCH($Z1674,'[1]Sumber sampah'!$K:$K,0))), "", (INDEX('[1]Sumber sampah'!H:H,MATCH($Z1674,'[1]Sumber sampah'!$K:$K,0))))</f>
        <v>12</v>
      </c>
      <c r="T1674" t="str">
        <f>IF(ISBLANK(INDEX('[1]Sumber sampah'!I:I,MATCH($Z1674,'[1]Sumber sampah'!$K:$K,0))), "", (INDEX('[1]Sumber sampah'!I:I,MATCH($Z1674,'[1]Sumber sampah'!$K:$K,0))))</f>
        <v/>
      </c>
      <c r="U1674">
        <f>IF(ISBLANK(INDEX('[1]Sumber sampah'!J:J,MATCH($Z1674,'[1]Sumber sampah'!$K:$K,0))), "", (INDEX('[1]Sumber sampah'!J:J,MATCH($Z1674,'[1]Sumber sampah'!$K:$K,0))))</f>
        <v>9</v>
      </c>
      <c r="Z1674" t="str">
        <f t="shared" si="26"/>
        <v>2020_Sulawesi Utara_Kab. Kepulauan Sangihe</v>
      </c>
    </row>
    <row r="1675" spans="1:26" x14ac:dyDescent="0.35">
      <c r="A1675" s="15">
        <v>2020</v>
      </c>
      <c r="B1675" t="s">
        <v>195</v>
      </c>
      <c r="C1675" t="s">
        <v>197</v>
      </c>
      <c r="D1675" s="16">
        <v>94.59</v>
      </c>
      <c r="E1675" s="17">
        <v>34523.599999999999</v>
      </c>
      <c r="F1675" t="str">
        <f>IF(ISBLANK(INDEX('[1]Jenis sampah'!D:D,MATCH($Z1675,'[1]Jenis sampah'!$M:$M,0))), "", (INDEX('[1]Jenis sampah'!D:D,MATCH($Z1675,'[1]Jenis sampah'!$M:$M,0))))</f>
        <v/>
      </c>
      <c r="G1675" t="str">
        <f>IF(ISBLANK(INDEX('[1]Jenis sampah'!E:E,MATCH($Z1675,'[1]Jenis sampah'!$M:$M,0))), "", (INDEX('[1]Jenis sampah'!E:E,MATCH($Z1675,'[1]Jenis sampah'!$M:$M,0))))</f>
        <v/>
      </c>
      <c r="H1675" t="str">
        <f>IF(ISBLANK(INDEX('[1]Jenis sampah'!F:F,MATCH($Z1675,'[1]Jenis sampah'!$M:$M,0))), "", (INDEX('[1]Jenis sampah'!F:F,MATCH($Z1675,'[1]Jenis sampah'!$M:$M,0))))</f>
        <v/>
      </c>
      <c r="I1675" t="str">
        <f>IF(ISBLANK(INDEX('[1]Jenis sampah'!G:G,MATCH($Z1675,'[1]Jenis sampah'!$M:$M,0))), "", (INDEX('[1]Jenis sampah'!G:G,MATCH($Z1675,'[1]Jenis sampah'!$M:$M,0))))</f>
        <v/>
      </c>
      <c r="J1675" t="str">
        <f>IF(ISBLANK(INDEX('[1]Jenis sampah'!H:H,MATCH($Z1675,'[1]Jenis sampah'!$M:$M,0))), "", (INDEX('[1]Jenis sampah'!H:H,MATCH($Z1675,'[1]Jenis sampah'!$M:$M,0))))</f>
        <v/>
      </c>
      <c r="K1675" t="str">
        <f>IF(ISBLANK(INDEX('[1]Jenis sampah'!I:I,MATCH($Z1675,'[1]Jenis sampah'!$M:$M,0))), "", (INDEX('[1]Jenis sampah'!I:I,MATCH($Z1675,'[1]Jenis sampah'!$M:$M,0))))</f>
        <v/>
      </c>
      <c r="L1675" t="str">
        <f>IF(ISBLANK(INDEX('[1]Jenis sampah'!J:J,MATCH($Z1675,'[1]Jenis sampah'!$M:$M,0))), "", (INDEX('[1]Jenis sampah'!J:J,MATCH($Z1675,'[1]Jenis sampah'!$M:$M,0))))</f>
        <v/>
      </c>
      <c r="M1675" t="str">
        <f>IF(ISBLANK(INDEX('[1]Jenis sampah'!K:K,MATCH($Z1675,'[1]Jenis sampah'!$M:$M,0))), "", (INDEX('[1]Jenis sampah'!K:K,MATCH($Z1675,'[1]Jenis sampah'!$M:$M,0))))</f>
        <v/>
      </c>
      <c r="N1675" t="str">
        <f>IF(ISBLANK(INDEX('[1]Jenis sampah'!L:L,MATCH($Z1675,'[1]Jenis sampah'!$M:$M,0))), "", (INDEX('[1]Jenis sampah'!L:L,MATCH($Z1675,'[1]Jenis sampah'!$M:$M,0))))</f>
        <v/>
      </c>
      <c r="O1675" t="str">
        <f>IF(ISBLANK(INDEX('[1]Sumber sampah'!D:D,MATCH($Z1675,'[1]Sumber sampah'!$K:$K,0))), "", (INDEX('[1]Sumber sampah'!D:D,MATCH($Z1675,'[1]Sumber sampah'!$K:$K,0))))</f>
        <v/>
      </c>
      <c r="P1675" t="str">
        <f>IF(ISBLANK(INDEX('[1]Sumber sampah'!E:E,MATCH($Z1675,'[1]Sumber sampah'!$K:$K,0))), "", (INDEX('[1]Sumber sampah'!E:E,MATCH($Z1675,'[1]Sumber sampah'!$K:$K,0))))</f>
        <v/>
      </c>
      <c r="Q1675" t="str">
        <f>IF(ISBLANK(INDEX('[1]Sumber sampah'!F:F,MATCH($Z1675,'[1]Sumber sampah'!$K:$K,0))), "", (INDEX('[1]Sumber sampah'!F:F,MATCH($Z1675,'[1]Sumber sampah'!$K:$K,0))))</f>
        <v/>
      </c>
      <c r="R1675" t="str">
        <f>IF(ISBLANK(INDEX('[1]Sumber sampah'!G:G,MATCH($Z1675,'[1]Sumber sampah'!$K:$K,0))), "", (INDEX('[1]Sumber sampah'!G:G,MATCH($Z1675,'[1]Sumber sampah'!$K:$K,0))))</f>
        <v/>
      </c>
      <c r="S1675" t="str">
        <f>IF(ISBLANK(INDEX('[1]Sumber sampah'!H:H,MATCH($Z1675,'[1]Sumber sampah'!$K:$K,0))), "", (INDEX('[1]Sumber sampah'!H:H,MATCH($Z1675,'[1]Sumber sampah'!$K:$K,0))))</f>
        <v/>
      </c>
      <c r="T1675" t="str">
        <f>IF(ISBLANK(INDEX('[1]Sumber sampah'!I:I,MATCH($Z1675,'[1]Sumber sampah'!$K:$K,0))), "", (INDEX('[1]Sumber sampah'!I:I,MATCH($Z1675,'[1]Sumber sampah'!$K:$K,0))))</f>
        <v/>
      </c>
      <c r="U1675" t="str">
        <f>IF(ISBLANK(INDEX('[1]Sumber sampah'!J:J,MATCH($Z1675,'[1]Sumber sampah'!$K:$K,0))), "", (INDEX('[1]Sumber sampah'!J:J,MATCH($Z1675,'[1]Sumber sampah'!$K:$K,0))))</f>
        <v/>
      </c>
      <c r="Z1675" t="str">
        <f t="shared" si="26"/>
        <v>2020_Sulawesi Utara_Kab. Minahasa Selatan</v>
      </c>
    </row>
    <row r="1676" spans="1:26" x14ac:dyDescent="0.35">
      <c r="A1676" s="15">
        <v>2020</v>
      </c>
      <c r="B1676" t="s">
        <v>195</v>
      </c>
      <c r="C1676" t="s">
        <v>198</v>
      </c>
      <c r="D1676" s="16">
        <v>103.85</v>
      </c>
      <c r="E1676" s="17">
        <v>37904.519999999997</v>
      </c>
      <c r="F1676">
        <f>IF(ISBLANK(INDEX('[1]Jenis sampah'!D:D,MATCH($Z1676,'[1]Jenis sampah'!$M:$M,0))), "", (INDEX('[1]Jenis sampah'!D:D,MATCH($Z1676,'[1]Jenis sampah'!$M:$M,0))))</f>
        <v>52.74</v>
      </c>
      <c r="G1676">
        <f>IF(ISBLANK(INDEX('[1]Jenis sampah'!E:E,MATCH($Z1676,'[1]Jenis sampah'!$M:$M,0))), "", (INDEX('[1]Jenis sampah'!E:E,MATCH($Z1676,'[1]Jenis sampah'!$M:$M,0))))</f>
        <v>0.75</v>
      </c>
      <c r="H1676">
        <f>IF(ISBLANK(INDEX('[1]Jenis sampah'!F:F,MATCH($Z1676,'[1]Jenis sampah'!$M:$M,0))), "", (INDEX('[1]Jenis sampah'!F:F,MATCH($Z1676,'[1]Jenis sampah'!$M:$M,0))))</f>
        <v>14.75</v>
      </c>
      <c r="I1676">
        <f>IF(ISBLANK(INDEX('[1]Jenis sampah'!G:G,MATCH($Z1676,'[1]Jenis sampah'!$M:$M,0))), "", (INDEX('[1]Jenis sampah'!G:G,MATCH($Z1676,'[1]Jenis sampah'!$M:$M,0))))</f>
        <v>20.78</v>
      </c>
      <c r="J1676">
        <f>IF(ISBLANK(INDEX('[1]Jenis sampah'!H:H,MATCH($Z1676,'[1]Jenis sampah'!$M:$M,0))), "", (INDEX('[1]Jenis sampah'!H:H,MATCH($Z1676,'[1]Jenis sampah'!$M:$M,0))))</f>
        <v>0.3</v>
      </c>
      <c r="K1676">
        <f>IF(ISBLANK(INDEX('[1]Jenis sampah'!I:I,MATCH($Z1676,'[1]Jenis sampah'!$M:$M,0))), "", (INDEX('[1]Jenis sampah'!I:I,MATCH($Z1676,'[1]Jenis sampah'!$M:$M,0))))</f>
        <v>0.55000000000000004</v>
      </c>
      <c r="L1676">
        <f>IF(ISBLANK(INDEX('[1]Jenis sampah'!J:J,MATCH($Z1676,'[1]Jenis sampah'!$M:$M,0))), "", (INDEX('[1]Jenis sampah'!J:J,MATCH($Z1676,'[1]Jenis sampah'!$M:$M,0))))</f>
        <v>0.38</v>
      </c>
      <c r="M1676">
        <f>IF(ISBLANK(INDEX('[1]Jenis sampah'!K:K,MATCH($Z1676,'[1]Jenis sampah'!$M:$M,0))), "", (INDEX('[1]Jenis sampah'!K:K,MATCH($Z1676,'[1]Jenis sampah'!$M:$M,0))))</f>
        <v>1.75</v>
      </c>
      <c r="N1676">
        <f>IF(ISBLANK(INDEX('[1]Jenis sampah'!L:L,MATCH($Z1676,'[1]Jenis sampah'!$M:$M,0))), "", (INDEX('[1]Jenis sampah'!L:L,MATCH($Z1676,'[1]Jenis sampah'!$M:$M,0))))</f>
        <v>8</v>
      </c>
      <c r="O1676">
        <f>IF(ISBLANK(INDEX('[1]Sumber sampah'!D:D,MATCH($Z1676,'[1]Sumber sampah'!$K:$K,0))), "", (INDEX('[1]Sumber sampah'!D:D,MATCH($Z1676,'[1]Sumber sampah'!$K:$K,0))))</f>
        <v>49846</v>
      </c>
      <c r="P1676">
        <f>IF(ISBLANK(INDEX('[1]Sumber sampah'!E:E,MATCH($Z1676,'[1]Sumber sampah'!$K:$K,0))), "", (INDEX('[1]Sumber sampah'!E:E,MATCH($Z1676,'[1]Sumber sampah'!$K:$K,0))))</f>
        <v>6230</v>
      </c>
      <c r="Q1676">
        <f>IF(ISBLANK(INDEX('[1]Sumber sampah'!F:F,MATCH($Z1676,'[1]Sumber sampah'!$K:$K,0))), "", (INDEX('[1]Sumber sampah'!F:F,MATCH($Z1676,'[1]Sumber sampah'!$K:$K,0))))</f>
        <v>24923</v>
      </c>
      <c r="R1676">
        <f>IF(ISBLANK(INDEX('[1]Sumber sampah'!G:G,MATCH($Z1676,'[1]Sumber sampah'!$K:$K,0))), "", (INDEX('[1]Sumber sampah'!G:G,MATCH($Z1676,'[1]Sumber sampah'!$K:$K,0))))</f>
        <v>7788</v>
      </c>
      <c r="S1676">
        <f>IF(ISBLANK(INDEX('[1]Sumber sampah'!H:H,MATCH($Z1676,'[1]Sumber sampah'!$K:$K,0))), "", (INDEX('[1]Sumber sampah'!H:H,MATCH($Z1676,'[1]Sumber sampah'!$K:$K,0))))</f>
        <v>4158</v>
      </c>
      <c r="T1676">
        <f>IF(ISBLANK(INDEX('[1]Sumber sampah'!I:I,MATCH($Z1676,'[1]Sumber sampah'!$K:$K,0))), "", (INDEX('[1]Sumber sampah'!I:I,MATCH($Z1676,'[1]Sumber sampah'!$K:$K,0))))</f>
        <v>9346</v>
      </c>
      <c r="U1676">
        <f>IF(ISBLANK(INDEX('[1]Sumber sampah'!J:J,MATCH($Z1676,'[1]Sumber sampah'!$K:$K,0))), "", (INDEX('[1]Sumber sampah'!J:J,MATCH($Z1676,'[1]Sumber sampah'!$K:$K,0))))</f>
        <v>1557</v>
      </c>
      <c r="Z1676" t="str">
        <f t="shared" si="26"/>
        <v>2020_Sulawesi Utara_Kab. Minahasa Utara</v>
      </c>
    </row>
    <row r="1677" spans="1:26" x14ac:dyDescent="0.35">
      <c r="A1677" s="15">
        <v>2020</v>
      </c>
      <c r="B1677" t="s">
        <v>195</v>
      </c>
      <c r="C1677" t="s">
        <v>201</v>
      </c>
      <c r="D1677" s="16">
        <v>35.909999999999997</v>
      </c>
      <c r="E1677" s="17">
        <v>13106.6</v>
      </c>
      <c r="F1677" t="str">
        <f>IF(ISBLANK(INDEX('[1]Jenis sampah'!D:D,MATCH($Z1677,'[1]Jenis sampah'!$M:$M,0))), "", (INDEX('[1]Jenis sampah'!D:D,MATCH($Z1677,'[1]Jenis sampah'!$M:$M,0))))</f>
        <v/>
      </c>
      <c r="G1677" t="str">
        <f>IF(ISBLANK(INDEX('[1]Jenis sampah'!E:E,MATCH($Z1677,'[1]Jenis sampah'!$M:$M,0))), "", (INDEX('[1]Jenis sampah'!E:E,MATCH($Z1677,'[1]Jenis sampah'!$M:$M,0))))</f>
        <v/>
      </c>
      <c r="H1677" t="str">
        <f>IF(ISBLANK(INDEX('[1]Jenis sampah'!F:F,MATCH($Z1677,'[1]Jenis sampah'!$M:$M,0))), "", (INDEX('[1]Jenis sampah'!F:F,MATCH($Z1677,'[1]Jenis sampah'!$M:$M,0))))</f>
        <v/>
      </c>
      <c r="I1677" t="str">
        <f>IF(ISBLANK(INDEX('[1]Jenis sampah'!G:G,MATCH($Z1677,'[1]Jenis sampah'!$M:$M,0))), "", (INDEX('[1]Jenis sampah'!G:G,MATCH($Z1677,'[1]Jenis sampah'!$M:$M,0))))</f>
        <v/>
      </c>
      <c r="J1677" t="str">
        <f>IF(ISBLANK(INDEX('[1]Jenis sampah'!H:H,MATCH($Z1677,'[1]Jenis sampah'!$M:$M,0))), "", (INDEX('[1]Jenis sampah'!H:H,MATCH($Z1677,'[1]Jenis sampah'!$M:$M,0))))</f>
        <v/>
      </c>
      <c r="K1677" t="str">
        <f>IF(ISBLANK(INDEX('[1]Jenis sampah'!I:I,MATCH($Z1677,'[1]Jenis sampah'!$M:$M,0))), "", (INDEX('[1]Jenis sampah'!I:I,MATCH($Z1677,'[1]Jenis sampah'!$M:$M,0))))</f>
        <v/>
      </c>
      <c r="L1677" t="str">
        <f>IF(ISBLANK(INDEX('[1]Jenis sampah'!J:J,MATCH($Z1677,'[1]Jenis sampah'!$M:$M,0))), "", (INDEX('[1]Jenis sampah'!J:J,MATCH($Z1677,'[1]Jenis sampah'!$M:$M,0))))</f>
        <v/>
      </c>
      <c r="M1677" t="str">
        <f>IF(ISBLANK(INDEX('[1]Jenis sampah'!K:K,MATCH($Z1677,'[1]Jenis sampah'!$M:$M,0))), "", (INDEX('[1]Jenis sampah'!K:K,MATCH($Z1677,'[1]Jenis sampah'!$M:$M,0))))</f>
        <v/>
      </c>
      <c r="N1677" t="str">
        <f>IF(ISBLANK(INDEX('[1]Jenis sampah'!L:L,MATCH($Z1677,'[1]Jenis sampah'!$M:$M,0))), "", (INDEX('[1]Jenis sampah'!L:L,MATCH($Z1677,'[1]Jenis sampah'!$M:$M,0))))</f>
        <v/>
      </c>
      <c r="O1677" t="str">
        <f>IF(ISBLANK(INDEX('[1]Sumber sampah'!D:D,MATCH($Z1677,'[1]Sumber sampah'!$K:$K,0))), "", (INDEX('[1]Sumber sampah'!D:D,MATCH($Z1677,'[1]Sumber sampah'!$K:$K,0))))</f>
        <v/>
      </c>
      <c r="P1677" t="str">
        <f>IF(ISBLANK(INDEX('[1]Sumber sampah'!E:E,MATCH($Z1677,'[1]Sumber sampah'!$K:$K,0))), "", (INDEX('[1]Sumber sampah'!E:E,MATCH($Z1677,'[1]Sumber sampah'!$K:$K,0))))</f>
        <v/>
      </c>
      <c r="Q1677" t="str">
        <f>IF(ISBLANK(INDEX('[1]Sumber sampah'!F:F,MATCH($Z1677,'[1]Sumber sampah'!$K:$K,0))), "", (INDEX('[1]Sumber sampah'!F:F,MATCH($Z1677,'[1]Sumber sampah'!$K:$K,0))))</f>
        <v/>
      </c>
      <c r="R1677" t="str">
        <f>IF(ISBLANK(INDEX('[1]Sumber sampah'!G:G,MATCH($Z1677,'[1]Sumber sampah'!$K:$K,0))), "", (INDEX('[1]Sumber sampah'!G:G,MATCH($Z1677,'[1]Sumber sampah'!$K:$K,0))))</f>
        <v/>
      </c>
      <c r="S1677" t="str">
        <f>IF(ISBLANK(INDEX('[1]Sumber sampah'!H:H,MATCH($Z1677,'[1]Sumber sampah'!$K:$K,0))), "", (INDEX('[1]Sumber sampah'!H:H,MATCH($Z1677,'[1]Sumber sampah'!$K:$K,0))))</f>
        <v/>
      </c>
      <c r="T1677" t="str">
        <f>IF(ISBLANK(INDEX('[1]Sumber sampah'!I:I,MATCH($Z1677,'[1]Sumber sampah'!$K:$K,0))), "", (INDEX('[1]Sumber sampah'!I:I,MATCH($Z1677,'[1]Sumber sampah'!$K:$K,0))))</f>
        <v/>
      </c>
      <c r="U1677" t="str">
        <f>IF(ISBLANK(INDEX('[1]Sumber sampah'!J:J,MATCH($Z1677,'[1]Sumber sampah'!$K:$K,0))), "", (INDEX('[1]Sumber sampah'!J:J,MATCH($Z1677,'[1]Sumber sampah'!$K:$K,0))))</f>
        <v/>
      </c>
      <c r="Z1677" t="str">
        <f t="shared" si="26"/>
        <v>2020_Sulawesi Utara_Kab. Kep. Siau Tagulandang Biaro</v>
      </c>
    </row>
    <row r="1678" spans="1:26" x14ac:dyDescent="0.35">
      <c r="A1678" s="15">
        <v>2020</v>
      </c>
      <c r="B1678" t="s">
        <v>195</v>
      </c>
      <c r="C1678" t="s">
        <v>203</v>
      </c>
      <c r="D1678" s="16">
        <v>34.9</v>
      </c>
      <c r="E1678" s="17">
        <v>12736.86</v>
      </c>
      <c r="F1678" t="str">
        <f>IF(ISBLANK(INDEX('[1]Jenis sampah'!D:D,MATCH($Z1678,'[1]Jenis sampah'!$M:$M,0))), "", (INDEX('[1]Jenis sampah'!D:D,MATCH($Z1678,'[1]Jenis sampah'!$M:$M,0))))</f>
        <v/>
      </c>
      <c r="G1678" t="str">
        <f>IF(ISBLANK(INDEX('[1]Jenis sampah'!E:E,MATCH($Z1678,'[1]Jenis sampah'!$M:$M,0))), "", (INDEX('[1]Jenis sampah'!E:E,MATCH($Z1678,'[1]Jenis sampah'!$M:$M,0))))</f>
        <v/>
      </c>
      <c r="H1678" t="str">
        <f>IF(ISBLANK(INDEX('[1]Jenis sampah'!F:F,MATCH($Z1678,'[1]Jenis sampah'!$M:$M,0))), "", (INDEX('[1]Jenis sampah'!F:F,MATCH($Z1678,'[1]Jenis sampah'!$M:$M,0))))</f>
        <v/>
      </c>
      <c r="I1678" t="str">
        <f>IF(ISBLANK(INDEX('[1]Jenis sampah'!G:G,MATCH($Z1678,'[1]Jenis sampah'!$M:$M,0))), "", (INDEX('[1]Jenis sampah'!G:G,MATCH($Z1678,'[1]Jenis sampah'!$M:$M,0))))</f>
        <v/>
      </c>
      <c r="J1678" t="str">
        <f>IF(ISBLANK(INDEX('[1]Jenis sampah'!H:H,MATCH($Z1678,'[1]Jenis sampah'!$M:$M,0))), "", (INDEX('[1]Jenis sampah'!H:H,MATCH($Z1678,'[1]Jenis sampah'!$M:$M,0))))</f>
        <v/>
      </c>
      <c r="K1678" t="str">
        <f>IF(ISBLANK(INDEX('[1]Jenis sampah'!I:I,MATCH($Z1678,'[1]Jenis sampah'!$M:$M,0))), "", (INDEX('[1]Jenis sampah'!I:I,MATCH($Z1678,'[1]Jenis sampah'!$M:$M,0))))</f>
        <v/>
      </c>
      <c r="L1678" t="str">
        <f>IF(ISBLANK(INDEX('[1]Jenis sampah'!J:J,MATCH($Z1678,'[1]Jenis sampah'!$M:$M,0))), "", (INDEX('[1]Jenis sampah'!J:J,MATCH($Z1678,'[1]Jenis sampah'!$M:$M,0))))</f>
        <v/>
      </c>
      <c r="M1678" t="str">
        <f>IF(ISBLANK(INDEX('[1]Jenis sampah'!K:K,MATCH($Z1678,'[1]Jenis sampah'!$M:$M,0))), "", (INDEX('[1]Jenis sampah'!K:K,MATCH($Z1678,'[1]Jenis sampah'!$M:$M,0))))</f>
        <v/>
      </c>
      <c r="N1678" t="str">
        <f>IF(ISBLANK(INDEX('[1]Jenis sampah'!L:L,MATCH($Z1678,'[1]Jenis sampah'!$M:$M,0))), "", (INDEX('[1]Jenis sampah'!L:L,MATCH($Z1678,'[1]Jenis sampah'!$M:$M,0))))</f>
        <v/>
      </c>
      <c r="O1678" t="str">
        <f>IF(ISBLANK(INDEX('[1]Sumber sampah'!D:D,MATCH($Z1678,'[1]Sumber sampah'!$K:$K,0))), "", (INDEX('[1]Sumber sampah'!D:D,MATCH($Z1678,'[1]Sumber sampah'!$K:$K,0))))</f>
        <v/>
      </c>
      <c r="P1678" t="str">
        <f>IF(ISBLANK(INDEX('[1]Sumber sampah'!E:E,MATCH($Z1678,'[1]Sumber sampah'!$K:$K,0))), "", (INDEX('[1]Sumber sampah'!E:E,MATCH($Z1678,'[1]Sumber sampah'!$K:$K,0))))</f>
        <v/>
      </c>
      <c r="Q1678" t="str">
        <f>IF(ISBLANK(INDEX('[1]Sumber sampah'!F:F,MATCH($Z1678,'[1]Sumber sampah'!$K:$K,0))), "", (INDEX('[1]Sumber sampah'!F:F,MATCH($Z1678,'[1]Sumber sampah'!$K:$K,0))))</f>
        <v/>
      </c>
      <c r="R1678" t="str">
        <f>IF(ISBLANK(INDEX('[1]Sumber sampah'!G:G,MATCH($Z1678,'[1]Sumber sampah'!$K:$K,0))), "", (INDEX('[1]Sumber sampah'!G:G,MATCH($Z1678,'[1]Sumber sampah'!$K:$K,0))))</f>
        <v/>
      </c>
      <c r="S1678" t="str">
        <f>IF(ISBLANK(INDEX('[1]Sumber sampah'!H:H,MATCH($Z1678,'[1]Sumber sampah'!$K:$K,0))), "", (INDEX('[1]Sumber sampah'!H:H,MATCH($Z1678,'[1]Sumber sampah'!$K:$K,0))))</f>
        <v/>
      </c>
      <c r="T1678" t="str">
        <f>IF(ISBLANK(INDEX('[1]Sumber sampah'!I:I,MATCH($Z1678,'[1]Sumber sampah'!$K:$K,0))), "", (INDEX('[1]Sumber sampah'!I:I,MATCH($Z1678,'[1]Sumber sampah'!$K:$K,0))))</f>
        <v/>
      </c>
      <c r="U1678" t="str">
        <f>IF(ISBLANK(INDEX('[1]Sumber sampah'!J:J,MATCH($Z1678,'[1]Sumber sampah'!$K:$K,0))), "", (INDEX('[1]Sumber sampah'!J:J,MATCH($Z1678,'[1]Sumber sampah'!$K:$K,0))))</f>
        <v/>
      </c>
      <c r="Z1678" t="str">
        <f t="shared" si="26"/>
        <v>2020_Sulawesi Utara_Kab. Bolaang Mongondow Selatan</v>
      </c>
    </row>
    <row r="1679" spans="1:26" x14ac:dyDescent="0.35">
      <c r="A1679" s="15">
        <v>2020</v>
      </c>
      <c r="B1679" t="s">
        <v>195</v>
      </c>
      <c r="C1679" t="s">
        <v>205</v>
      </c>
      <c r="D1679" s="16">
        <v>135.08000000000001</v>
      </c>
      <c r="E1679" s="17">
        <v>49304.35</v>
      </c>
      <c r="F1679">
        <f>IF(ISBLANK(INDEX('[1]Jenis sampah'!D:D,MATCH($Z1679,'[1]Jenis sampah'!$M:$M,0))), "", (INDEX('[1]Jenis sampah'!D:D,MATCH($Z1679,'[1]Jenis sampah'!$M:$M,0))))</f>
        <v>49.11</v>
      </c>
      <c r="G1679">
        <f>IF(ISBLANK(INDEX('[1]Jenis sampah'!E:E,MATCH($Z1679,'[1]Jenis sampah'!$M:$M,0))), "", (INDEX('[1]Jenis sampah'!E:E,MATCH($Z1679,'[1]Jenis sampah'!$M:$M,0))))</f>
        <v>1.1399999999999999</v>
      </c>
      <c r="H1679">
        <f>IF(ISBLANK(INDEX('[1]Jenis sampah'!F:F,MATCH($Z1679,'[1]Jenis sampah'!$M:$M,0))), "", (INDEX('[1]Jenis sampah'!F:F,MATCH($Z1679,'[1]Jenis sampah'!$M:$M,0))))</f>
        <v>18.02</v>
      </c>
      <c r="I1679">
        <f>IF(ISBLANK(INDEX('[1]Jenis sampah'!G:G,MATCH($Z1679,'[1]Jenis sampah'!$M:$M,0))), "", (INDEX('[1]Jenis sampah'!G:G,MATCH($Z1679,'[1]Jenis sampah'!$M:$M,0))))</f>
        <v>18.920000000000002</v>
      </c>
      <c r="J1679">
        <f>IF(ISBLANK(INDEX('[1]Jenis sampah'!H:H,MATCH($Z1679,'[1]Jenis sampah'!$M:$M,0))), "", (INDEX('[1]Jenis sampah'!H:H,MATCH($Z1679,'[1]Jenis sampah'!$M:$M,0))))</f>
        <v>0.26</v>
      </c>
      <c r="K1679">
        <f>IF(ISBLANK(INDEX('[1]Jenis sampah'!I:I,MATCH($Z1679,'[1]Jenis sampah'!$M:$M,0))), "", (INDEX('[1]Jenis sampah'!I:I,MATCH($Z1679,'[1]Jenis sampah'!$M:$M,0))))</f>
        <v>1.48</v>
      </c>
      <c r="L1679">
        <f>IF(ISBLANK(INDEX('[1]Jenis sampah'!J:J,MATCH($Z1679,'[1]Jenis sampah'!$M:$M,0))), "", (INDEX('[1]Jenis sampah'!J:J,MATCH($Z1679,'[1]Jenis sampah'!$M:$M,0))))</f>
        <v>1.48</v>
      </c>
      <c r="M1679">
        <f>IF(ISBLANK(INDEX('[1]Jenis sampah'!K:K,MATCH($Z1679,'[1]Jenis sampah'!$M:$M,0))), "", (INDEX('[1]Jenis sampah'!K:K,MATCH($Z1679,'[1]Jenis sampah'!$M:$M,0))))</f>
        <v>1.83</v>
      </c>
      <c r="N1679">
        <f>IF(ISBLANK(INDEX('[1]Jenis sampah'!L:L,MATCH($Z1679,'[1]Jenis sampah'!$M:$M,0))), "", (INDEX('[1]Jenis sampah'!L:L,MATCH($Z1679,'[1]Jenis sampah'!$M:$M,0))))</f>
        <v>7.76</v>
      </c>
      <c r="O1679" t="str">
        <f>IF(ISBLANK(INDEX('[1]Sumber sampah'!D:D,MATCH($Z1679,'[1]Sumber sampah'!$K:$K,0))), "", (INDEX('[1]Sumber sampah'!D:D,MATCH($Z1679,'[1]Sumber sampah'!$K:$K,0))))</f>
        <v/>
      </c>
      <c r="P1679" t="str">
        <f>IF(ISBLANK(INDEX('[1]Sumber sampah'!E:E,MATCH($Z1679,'[1]Sumber sampah'!$K:$K,0))), "", (INDEX('[1]Sumber sampah'!E:E,MATCH($Z1679,'[1]Sumber sampah'!$K:$K,0))))</f>
        <v/>
      </c>
      <c r="Q1679" t="str">
        <f>IF(ISBLANK(INDEX('[1]Sumber sampah'!F:F,MATCH($Z1679,'[1]Sumber sampah'!$K:$K,0))), "", (INDEX('[1]Sumber sampah'!F:F,MATCH($Z1679,'[1]Sumber sampah'!$K:$K,0))))</f>
        <v/>
      </c>
      <c r="R1679" t="str">
        <f>IF(ISBLANK(INDEX('[1]Sumber sampah'!G:G,MATCH($Z1679,'[1]Sumber sampah'!$K:$K,0))), "", (INDEX('[1]Sumber sampah'!G:G,MATCH($Z1679,'[1]Sumber sampah'!$K:$K,0))))</f>
        <v/>
      </c>
      <c r="S1679" t="str">
        <f>IF(ISBLANK(INDEX('[1]Sumber sampah'!H:H,MATCH($Z1679,'[1]Sumber sampah'!$K:$K,0))), "", (INDEX('[1]Sumber sampah'!H:H,MATCH($Z1679,'[1]Sumber sampah'!$K:$K,0))))</f>
        <v/>
      </c>
      <c r="T1679" t="str">
        <f>IF(ISBLANK(INDEX('[1]Sumber sampah'!I:I,MATCH($Z1679,'[1]Sumber sampah'!$K:$K,0))), "", (INDEX('[1]Sumber sampah'!I:I,MATCH($Z1679,'[1]Sumber sampah'!$K:$K,0))))</f>
        <v/>
      </c>
      <c r="U1679" t="str">
        <f>IF(ISBLANK(INDEX('[1]Sumber sampah'!J:J,MATCH($Z1679,'[1]Sumber sampah'!$K:$K,0))), "", (INDEX('[1]Sumber sampah'!J:J,MATCH($Z1679,'[1]Sumber sampah'!$K:$K,0))))</f>
        <v/>
      </c>
      <c r="Z1679" t="str">
        <f t="shared" si="26"/>
        <v>2020_Sulawesi Utara_Kota Bitung</v>
      </c>
    </row>
    <row r="1680" spans="1:26" x14ac:dyDescent="0.35">
      <c r="A1680" s="15">
        <v>2020</v>
      </c>
      <c r="B1680" t="s">
        <v>195</v>
      </c>
      <c r="C1680" t="s">
        <v>206</v>
      </c>
      <c r="D1680" s="16">
        <v>70.41</v>
      </c>
      <c r="E1680" s="17">
        <v>25699.98</v>
      </c>
      <c r="F1680" t="str">
        <f>IF(ISBLANK(INDEX('[1]Jenis sampah'!D:D,MATCH($Z1680,'[1]Jenis sampah'!$M:$M,0))), "", (INDEX('[1]Jenis sampah'!D:D,MATCH($Z1680,'[1]Jenis sampah'!$M:$M,0))))</f>
        <v/>
      </c>
      <c r="G1680" t="str">
        <f>IF(ISBLANK(INDEX('[1]Jenis sampah'!E:E,MATCH($Z1680,'[1]Jenis sampah'!$M:$M,0))), "", (INDEX('[1]Jenis sampah'!E:E,MATCH($Z1680,'[1]Jenis sampah'!$M:$M,0))))</f>
        <v/>
      </c>
      <c r="H1680" t="str">
        <f>IF(ISBLANK(INDEX('[1]Jenis sampah'!F:F,MATCH($Z1680,'[1]Jenis sampah'!$M:$M,0))), "", (INDEX('[1]Jenis sampah'!F:F,MATCH($Z1680,'[1]Jenis sampah'!$M:$M,0))))</f>
        <v/>
      </c>
      <c r="I1680" t="str">
        <f>IF(ISBLANK(INDEX('[1]Jenis sampah'!G:G,MATCH($Z1680,'[1]Jenis sampah'!$M:$M,0))), "", (INDEX('[1]Jenis sampah'!G:G,MATCH($Z1680,'[1]Jenis sampah'!$M:$M,0))))</f>
        <v/>
      </c>
      <c r="J1680" t="str">
        <f>IF(ISBLANK(INDEX('[1]Jenis sampah'!H:H,MATCH($Z1680,'[1]Jenis sampah'!$M:$M,0))), "", (INDEX('[1]Jenis sampah'!H:H,MATCH($Z1680,'[1]Jenis sampah'!$M:$M,0))))</f>
        <v/>
      </c>
      <c r="K1680" t="str">
        <f>IF(ISBLANK(INDEX('[1]Jenis sampah'!I:I,MATCH($Z1680,'[1]Jenis sampah'!$M:$M,0))), "", (INDEX('[1]Jenis sampah'!I:I,MATCH($Z1680,'[1]Jenis sampah'!$M:$M,0))))</f>
        <v/>
      </c>
      <c r="L1680" t="str">
        <f>IF(ISBLANK(INDEX('[1]Jenis sampah'!J:J,MATCH($Z1680,'[1]Jenis sampah'!$M:$M,0))), "", (INDEX('[1]Jenis sampah'!J:J,MATCH($Z1680,'[1]Jenis sampah'!$M:$M,0))))</f>
        <v/>
      </c>
      <c r="M1680" t="str">
        <f>IF(ISBLANK(INDEX('[1]Jenis sampah'!K:K,MATCH($Z1680,'[1]Jenis sampah'!$M:$M,0))), "", (INDEX('[1]Jenis sampah'!K:K,MATCH($Z1680,'[1]Jenis sampah'!$M:$M,0))))</f>
        <v/>
      </c>
      <c r="N1680" t="str">
        <f>IF(ISBLANK(INDEX('[1]Jenis sampah'!L:L,MATCH($Z1680,'[1]Jenis sampah'!$M:$M,0))), "", (INDEX('[1]Jenis sampah'!L:L,MATCH($Z1680,'[1]Jenis sampah'!$M:$M,0))))</f>
        <v/>
      </c>
      <c r="O1680" t="str">
        <f>IF(ISBLANK(INDEX('[1]Sumber sampah'!D:D,MATCH($Z1680,'[1]Sumber sampah'!$K:$K,0))), "", (INDEX('[1]Sumber sampah'!D:D,MATCH($Z1680,'[1]Sumber sampah'!$K:$K,0))))</f>
        <v/>
      </c>
      <c r="P1680" t="str">
        <f>IF(ISBLANK(INDEX('[1]Sumber sampah'!E:E,MATCH($Z1680,'[1]Sumber sampah'!$K:$K,0))), "", (INDEX('[1]Sumber sampah'!E:E,MATCH($Z1680,'[1]Sumber sampah'!$K:$K,0))))</f>
        <v/>
      </c>
      <c r="Q1680" t="str">
        <f>IF(ISBLANK(INDEX('[1]Sumber sampah'!F:F,MATCH($Z1680,'[1]Sumber sampah'!$K:$K,0))), "", (INDEX('[1]Sumber sampah'!F:F,MATCH($Z1680,'[1]Sumber sampah'!$K:$K,0))))</f>
        <v/>
      </c>
      <c r="R1680" t="str">
        <f>IF(ISBLANK(INDEX('[1]Sumber sampah'!G:G,MATCH($Z1680,'[1]Sumber sampah'!$K:$K,0))), "", (INDEX('[1]Sumber sampah'!G:G,MATCH($Z1680,'[1]Sumber sampah'!$K:$K,0))))</f>
        <v/>
      </c>
      <c r="S1680" t="str">
        <f>IF(ISBLANK(INDEX('[1]Sumber sampah'!H:H,MATCH($Z1680,'[1]Sumber sampah'!$K:$K,0))), "", (INDEX('[1]Sumber sampah'!H:H,MATCH($Z1680,'[1]Sumber sampah'!$K:$K,0))))</f>
        <v/>
      </c>
      <c r="T1680" t="str">
        <f>IF(ISBLANK(INDEX('[1]Sumber sampah'!I:I,MATCH($Z1680,'[1]Sumber sampah'!$K:$K,0))), "", (INDEX('[1]Sumber sampah'!I:I,MATCH($Z1680,'[1]Sumber sampah'!$K:$K,0))))</f>
        <v/>
      </c>
      <c r="U1680" t="str">
        <f>IF(ISBLANK(INDEX('[1]Sumber sampah'!J:J,MATCH($Z1680,'[1]Sumber sampah'!$K:$K,0))), "", (INDEX('[1]Sumber sampah'!J:J,MATCH($Z1680,'[1]Sumber sampah'!$K:$K,0))))</f>
        <v/>
      </c>
      <c r="Z1680" t="str">
        <f t="shared" si="26"/>
        <v>2020_Sulawesi Utara_Kota Tomohon</v>
      </c>
    </row>
    <row r="1681" spans="1:26" x14ac:dyDescent="0.35">
      <c r="A1681" s="15">
        <v>2020</v>
      </c>
      <c r="B1681" t="s">
        <v>195</v>
      </c>
      <c r="C1681" t="s">
        <v>207</v>
      </c>
      <c r="D1681" s="16">
        <v>86.45</v>
      </c>
      <c r="E1681" s="17">
        <v>31553.74</v>
      </c>
      <c r="F1681">
        <f>IF(ISBLANK(INDEX('[1]Jenis sampah'!D:D,MATCH($Z1681,'[1]Jenis sampah'!$M:$M,0))), "", (INDEX('[1]Jenis sampah'!D:D,MATCH($Z1681,'[1]Jenis sampah'!$M:$M,0))))</f>
        <v>53.5</v>
      </c>
      <c r="G1681">
        <f>IF(ISBLANK(INDEX('[1]Jenis sampah'!E:E,MATCH($Z1681,'[1]Jenis sampah'!$M:$M,0))), "", (INDEX('[1]Jenis sampah'!E:E,MATCH($Z1681,'[1]Jenis sampah'!$M:$M,0))))</f>
        <v>5</v>
      </c>
      <c r="H1681">
        <f>IF(ISBLANK(INDEX('[1]Jenis sampah'!F:F,MATCH($Z1681,'[1]Jenis sampah'!$M:$M,0))), "", (INDEX('[1]Jenis sampah'!F:F,MATCH($Z1681,'[1]Jenis sampah'!$M:$M,0))))</f>
        <v>11.8</v>
      </c>
      <c r="I1681">
        <f>IF(ISBLANK(INDEX('[1]Jenis sampah'!G:G,MATCH($Z1681,'[1]Jenis sampah'!$M:$M,0))), "", (INDEX('[1]Jenis sampah'!G:G,MATCH($Z1681,'[1]Jenis sampah'!$M:$M,0))))</f>
        <v>8.5</v>
      </c>
      <c r="J1681">
        <f>IF(ISBLANK(INDEX('[1]Jenis sampah'!H:H,MATCH($Z1681,'[1]Jenis sampah'!$M:$M,0))), "", (INDEX('[1]Jenis sampah'!H:H,MATCH($Z1681,'[1]Jenis sampah'!$M:$M,0))))</f>
        <v>5.7</v>
      </c>
      <c r="K1681">
        <f>IF(ISBLANK(INDEX('[1]Jenis sampah'!I:I,MATCH($Z1681,'[1]Jenis sampah'!$M:$M,0))), "", (INDEX('[1]Jenis sampah'!I:I,MATCH($Z1681,'[1]Jenis sampah'!$M:$M,0))))</f>
        <v>3.6</v>
      </c>
      <c r="L1681">
        <f>IF(ISBLANK(INDEX('[1]Jenis sampah'!J:J,MATCH($Z1681,'[1]Jenis sampah'!$M:$M,0))), "", (INDEX('[1]Jenis sampah'!J:J,MATCH($Z1681,'[1]Jenis sampah'!$M:$M,0))))</f>
        <v>2.6</v>
      </c>
      <c r="M1681">
        <f>IF(ISBLANK(INDEX('[1]Jenis sampah'!K:K,MATCH($Z1681,'[1]Jenis sampah'!$M:$M,0))), "", (INDEX('[1]Jenis sampah'!K:K,MATCH($Z1681,'[1]Jenis sampah'!$M:$M,0))))</f>
        <v>2.8</v>
      </c>
      <c r="N1681">
        <f>IF(ISBLANK(INDEX('[1]Jenis sampah'!L:L,MATCH($Z1681,'[1]Jenis sampah'!$M:$M,0))), "", (INDEX('[1]Jenis sampah'!L:L,MATCH($Z1681,'[1]Jenis sampah'!$M:$M,0))))</f>
        <v>6.5</v>
      </c>
      <c r="O1681">
        <f>IF(ISBLANK(INDEX('[1]Sumber sampah'!D:D,MATCH($Z1681,'[1]Sumber sampah'!$K:$K,0))), "", (INDEX('[1]Sumber sampah'!D:D,MATCH($Z1681,'[1]Sumber sampah'!$K:$K,0))))</f>
        <v>45.35</v>
      </c>
      <c r="P1681">
        <f>IF(ISBLANK(INDEX('[1]Sumber sampah'!E:E,MATCH($Z1681,'[1]Sumber sampah'!$K:$K,0))), "", (INDEX('[1]Sumber sampah'!E:E,MATCH($Z1681,'[1]Sumber sampah'!$K:$K,0))))</f>
        <v>6.15</v>
      </c>
      <c r="Q1681">
        <f>IF(ISBLANK(INDEX('[1]Sumber sampah'!F:F,MATCH($Z1681,'[1]Sumber sampah'!$K:$K,0))), "", (INDEX('[1]Sumber sampah'!F:F,MATCH($Z1681,'[1]Sumber sampah'!$K:$K,0))))</f>
        <v>15.9</v>
      </c>
      <c r="R1681">
        <f>IF(ISBLANK(INDEX('[1]Sumber sampah'!G:G,MATCH($Z1681,'[1]Sumber sampah'!$K:$K,0))), "", (INDEX('[1]Sumber sampah'!G:G,MATCH($Z1681,'[1]Sumber sampah'!$K:$K,0))))</f>
        <v>7.2</v>
      </c>
      <c r="S1681">
        <f>IF(ISBLANK(INDEX('[1]Sumber sampah'!H:H,MATCH($Z1681,'[1]Sumber sampah'!$K:$K,0))), "", (INDEX('[1]Sumber sampah'!H:H,MATCH($Z1681,'[1]Sumber sampah'!$K:$K,0))))</f>
        <v>6.45</v>
      </c>
      <c r="T1681" t="str">
        <f>IF(ISBLANK(INDEX('[1]Sumber sampah'!I:I,MATCH($Z1681,'[1]Sumber sampah'!$K:$K,0))), "", (INDEX('[1]Sumber sampah'!I:I,MATCH($Z1681,'[1]Sumber sampah'!$K:$K,0))))</f>
        <v/>
      </c>
      <c r="U1681">
        <f>IF(ISBLANK(INDEX('[1]Sumber sampah'!J:J,MATCH($Z1681,'[1]Sumber sampah'!$K:$K,0))), "", (INDEX('[1]Sumber sampah'!J:J,MATCH($Z1681,'[1]Sumber sampah'!$K:$K,0))))</f>
        <v>5.4</v>
      </c>
      <c r="Z1681" t="str">
        <f t="shared" si="26"/>
        <v>2020_Sulawesi Utara_Kota Kotamobagu</v>
      </c>
    </row>
    <row r="1682" spans="1:26" x14ac:dyDescent="0.35">
      <c r="A1682" s="15">
        <v>2020</v>
      </c>
      <c r="B1682" t="s">
        <v>208</v>
      </c>
      <c r="C1682" t="s">
        <v>446</v>
      </c>
      <c r="D1682" s="16">
        <v>188.19</v>
      </c>
      <c r="E1682" s="17">
        <v>68687.53</v>
      </c>
      <c r="F1682" t="str">
        <f>IF(ISBLANK(INDEX('[1]Jenis sampah'!D:D,MATCH($Z1682,'[1]Jenis sampah'!$M:$M,0))), "", (INDEX('[1]Jenis sampah'!D:D,MATCH($Z1682,'[1]Jenis sampah'!$M:$M,0))))</f>
        <v/>
      </c>
      <c r="G1682" t="str">
        <f>IF(ISBLANK(INDEX('[1]Jenis sampah'!E:E,MATCH($Z1682,'[1]Jenis sampah'!$M:$M,0))), "", (INDEX('[1]Jenis sampah'!E:E,MATCH($Z1682,'[1]Jenis sampah'!$M:$M,0))))</f>
        <v/>
      </c>
      <c r="H1682" t="str">
        <f>IF(ISBLANK(INDEX('[1]Jenis sampah'!F:F,MATCH($Z1682,'[1]Jenis sampah'!$M:$M,0))), "", (INDEX('[1]Jenis sampah'!F:F,MATCH($Z1682,'[1]Jenis sampah'!$M:$M,0))))</f>
        <v/>
      </c>
      <c r="I1682" t="str">
        <f>IF(ISBLANK(INDEX('[1]Jenis sampah'!G:G,MATCH($Z1682,'[1]Jenis sampah'!$M:$M,0))), "", (INDEX('[1]Jenis sampah'!G:G,MATCH($Z1682,'[1]Jenis sampah'!$M:$M,0))))</f>
        <v/>
      </c>
      <c r="J1682" t="str">
        <f>IF(ISBLANK(INDEX('[1]Jenis sampah'!H:H,MATCH($Z1682,'[1]Jenis sampah'!$M:$M,0))), "", (INDEX('[1]Jenis sampah'!H:H,MATCH($Z1682,'[1]Jenis sampah'!$M:$M,0))))</f>
        <v/>
      </c>
      <c r="K1682" t="str">
        <f>IF(ISBLANK(INDEX('[1]Jenis sampah'!I:I,MATCH($Z1682,'[1]Jenis sampah'!$M:$M,0))), "", (INDEX('[1]Jenis sampah'!I:I,MATCH($Z1682,'[1]Jenis sampah'!$M:$M,0))))</f>
        <v/>
      </c>
      <c r="L1682" t="str">
        <f>IF(ISBLANK(INDEX('[1]Jenis sampah'!J:J,MATCH($Z1682,'[1]Jenis sampah'!$M:$M,0))), "", (INDEX('[1]Jenis sampah'!J:J,MATCH($Z1682,'[1]Jenis sampah'!$M:$M,0))))</f>
        <v/>
      </c>
      <c r="M1682" t="str">
        <f>IF(ISBLANK(INDEX('[1]Jenis sampah'!K:K,MATCH($Z1682,'[1]Jenis sampah'!$M:$M,0))), "", (INDEX('[1]Jenis sampah'!K:K,MATCH($Z1682,'[1]Jenis sampah'!$M:$M,0))))</f>
        <v/>
      </c>
      <c r="N1682" t="str">
        <f>IF(ISBLANK(INDEX('[1]Jenis sampah'!L:L,MATCH($Z1682,'[1]Jenis sampah'!$M:$M,0))), "", (INDEX('[1]Jenis sampah'!L:L,MATCH($Z1682,'[1]Jenis sampah'!$M:$M,0))))</f>
        <v/>
      </c>
      <c r="O1682" t="str">
        <f>IF(ISBLANK(INDEX('[1]Sumber sampah'!D:D,MATCH($Z1682,'[1]Sumber sampah'!$K:$K,0))), "", (INDEX('[1]Sumber sampah'!D:D,MATCH($Z1682,'[1]Sumber sampah'!$K:$K,0))))</f>
        <v/>
      </c>
      <c r="P1682" t="str">
        <f>IF(ISBLANK(INDEX('[1]Sumber sampah'!E:E,MATCH($Z1682,'[1]Sumber sampah'!$K:$K,0))), "", (INDEX('[1]Sumber sampah'!E:E,MATCH($Z1682,'[1]Sumber sampah'!$K:$K,0))))</f>
        <v/>
      </c>
      <c r="Q1682" t="str">
        <f>IF(ISBLANK(INDEX('[1]Sumber sampah'!F:F,MATCH($Z1682,'[1]Sumber sampah'!$K:$K,0))), "", (INDEX('[1]Sumber sampah'!F:F,MATCH($Z1682,'[1]Sumber sampah'!$K:$K,0))))</f>
        <v/>
      </c>
      <c r="R1682" t="str">
        <f>IF(ISBLANK(INDEX('[1]Sumber sampah'!G:G,MATCH($Z1682,'[1]Sumber sampah'!$K:$K,0))), "", (INDEX('[1]Sumber sampah'!G:G,MATCH($Z1682,'[1]Sumber sampah'!$K:$K,0))))</f>
        <v/>
      </c>
      <c r="S1682" t="str">
        <f>IF(ISBLANK(INDEX('[1]Sumber sampah'!H:H,MATCH($Z1682,'[1]Sumber sampah'!$K:$K,0))), "", (INDEX('[1]Sumber sampah'!H:H,MATCH($Z1682,'[1]Sumber sampah'!$K:$K,0))))</f>
        <v/>
      </c>
      <c r="T1682" t="str">
        <f>IF(ISBLANK(INDEX('[1]Sumber sampah'!I:I,MATCH($Z1682,'[1]Sumber sampah'!$K:$K,0))), "", (INDEX('[1]Sumber sampah'!I:I,MATCH($Z1682,'[1]Sumber sampah'!$K:$K,0))))</f>
        <v/>
      </c>
      <c r="U1682" t="str">
        <f>IF(ISBLANK(INDEX('[1]Sumber sampah'!J:J,MATCH($Z1682,'[1]Sumber sampah'!$K:$K,0))), "", (INDEX('[1]Sumber sampah'!J:J,MATCH($Z1682,'[1]Sumber sampah'!$K:$K,0))))</f>
        <v/>
      </c>
      <c r="Z1682" t="str">
        <f t="shared" si="26"/>
        <v>2020_Sulawesi Tengah_Kab. Banggai</v>
      </c>
    </row>
    <row r="1683" spans="1:26" x14ac:dyDescent="0.35">
      <c r="A1683" s="15">
        <v>2020</v>
      </c>
      <c r="B1683" t="s">
        <v>208</v>
      </c>
      <c r="C1683" t="s">
        <v>375</v>
      </c>
      <c r="D1683" s="16">
        <v>121.64</v>
      </c>
      <c r="E1683" s="17">
        <v>44400.06</v>
      </c>
      <c r="F1683">
        <f>IF(ISBLANK(INDEX('[1]Jenis sampah'!D:D,MATCH($Z1683,'[1]Jenis sampah'!$M:$M,0))), "", (INDEX('[1]Jenis sampah'!D:D,MATCH($Z1683,'[1]Jenis sampah'!$M:$M,0))))</f>
        <v>35</v>
      </c>
      <c r="G1683">
        <f>IF(ISBLANK(INDEX('[1]Jenis sampah'!E:E,MATCH($Z1683,'[1]Jenis sampah'!$M:$M,0))), "", (INDEX('[1]Jenis sampah'!E:E,MATCH($Z1683,'[1]Jenis sampah'!$M:$M,0))))</f>
        <v>10</v>
      </c>
      <c r="H1683">
        <f>IF(ISBLANK(INDEX('[1]Jenis sampah'!F:F,MATCH($Z1683,'[1]Jenis sampah'!$M:$M,0))), "", (INDEX('[1]Jenis sampah'!F:F,MATCH($Z1683,'[1]Jenis sampah'!$M:$M,0))))</f>
        <v>20</v>
      </c>
      <c r="I1683">
        <f>IF(ISBLANK(INDEX('[1]Jenis sampah'!G:G,MATCH($Z1683,'[1]Jenis sampah'!$M:$M,0))), "", (INDEX('[1]Jenis sampah'!G:G,MATCH($Z1683,'[1]Jenis sampah'!$M:$M,0))))</f>
        <v>13</v>
      </c>
      <c r="J1683">
        <f>IF(ISBLANK(INDEX('[1]Jenis sampah'!H:H,MATCH($Z1683,'[1]Jenis sampah'!$M:$M,0))), "", (INDEX('[1]Jenis sampah'!H:H,MATCH($Z1683,'[1]Jenis sampah'!$M:$M,0))))</f>
        <v>6</v>
      </c>
      <c r="K1683">
        <f>IF(ISBLANK(INDEX('[1]Jenis sampah'!I:I,MATCH($Z1683,'[1]Jenis sampah'!$M:$M,0))), "", (INDEX('[1]Jenis sampah'!I:I,MATCH($Z1683,'[1]Jenis sampah'!$M:$M,0))))</f>
        <v>3</v>
      </c>
      <c r="L1683">
        <f>IF(ISBLANK(INDEX('[1]Jenis sampah'!J:J,MATCH($Z1683,'[1]Jenis sampah'!$M:$M,0))), "", (INDEX('[1]Jenis sampah'!J:J,MATCH($Z1683,'[1]Jenis sampah'!$M:$M,0))))</f>
        <v>3</v>
      </c>
      <c r="M1683">
        <f>IF(ISBLANK(INDEX('[1]Jenis sampah'!K:K,MATCH($Z1683,'[1]Jenis sampah'!$M:$M,0))), "", (INDEX('[1]Jenis sampah'!K:K,MATCH($Z1683,'[1]Jenis sampah'!$M:$M,0))))</f>
        <v>3</v>
      </c>
      <c r="N1683">
        <f>IF(ISBLANK(INDEX('[1]Jenis sampah'!L:L,MATCH($Z1683,'[1]Jenis sampah'!$M:$M,0))), "", (INDEX('[1]Jenis sampah'!L:L,MATCH($Z1683,'[1]Jenis sampah'!$M:$M,0))))</f>
        <v>7</v>
      </c>
      <c r="O1683">
        <f>IF(ISBLANK(INDEX('[1]Sumber sampah'!D:D,MATCH($Z1683,'[1]Sumber sampah'!$K:$K,0))), "", (INDEX('[1]Sumber sampah'!D:D,MATCH($Z1683,'[1]Sumber sampah'!$K:$K,0))))</f>
        <v>3</v>
      </c>
      <c r="P1683">
        <f>IF(ISBLANK(INDEX('[1]Sumber sampah'!E:E,MATCH($Z1683,'[1]Sumber sampah'!$K:$K,0))), "", (INDEX('[1]Sumber sampah'!E:E,MATCH($Z1683,'[1]Sumber sampah'!$K:$K,0))))</f>
        <v>0.5</v>
      </c>
      <c r="Q1683">
        <f>IF(ISBLANK(INDEX('[1]Sumber sampah'!F:F,MATCH($Z1683,'[1]Sumber sampah'!$K:$K,0))), "", (INDEX('[1]Sumber sampah'!F:F,MATCH($Z1683,'[1]Sumber sampah'!$K:$K,0))))</f>
        <v>2</v>
      </c>
      <c r="R1683">
        <f>IF(ISBLANK(INDEX('[1]Sumber sampah'!G:G,MATCH($Z1683,'[1]Sumber sampah'!$K:$K,0))), "", (INDEX('[1]Sumber sampah'!G:G,MATCH($Z1683,'[1]Sumber sampah'!$K:$K,0))))</f>
        <v>1.5</v>
      </c>
      <c r="S1683">
        <f>IF(ISBLANK(INDEX('[1]Sumber sampah'!H:H,MATCH($Z1683,'[1]Sumber sampah'!$K:$K,0))), "", (INDEX('[1]Sumber sampah'!H:H,MATCH($Z1683,'[1]Sumber sampah'!$K:$K,0))))</f>
        <v>1.69</v>
      </c>
      <c r="T1683">
        <f>IF(ISBLANK(INDEX('[1]Sumber sampah'!I:I,MATCH($Z1683,'[1]Sumber sampah'!$K:$K,0))), "", (INDEX('[1]Sumber sampah'!I:I,MATCH($Z1683,'[1]Sumber sampah'!$K:$K,0))))</f>
        <v>1</v>
      </c>
      <c r="U1683">
        <f>IF(ISBLANK(INDEX('[1]Sumber sampah'!J:J,MATCH($Z1683,'[1]Sumber sampah'!$K:$K,0))), "", (INDEX('[1]Sumber sampah'!J:J,MATCH($Z1683,'[1]Sumber sampah'!$K:$K,0))))</f>
        <v>1</v>
      </c>
      <c r="Z1683" t="str">
        <f t="shared" si="26"/>
        <v>2020_Sulawesi Tengah_Kab. Donggala</v>
      </c>
    </row>
    <row r="1684" spans="1:26" x14ac:dyDescent="0.35">
      <c r="A1684" s="15">
        <v>2020</v>
      </c>
      <c r="B1684" t="s">
        <v>208</v>
      </c>
      <c r="C1684" t="s">
        <v>210</v>
      </c>
      <c r="D1684" s="16">
        <v>220.01</v>
      </c>
      <c r="E1684" s="17">
        <v>80302.740000000005</v>
      </c>
      <c r="F1684" t="str">
        <f>IF(ISBLANK(INDEX('[1]Jenis sampah'!D:D,MATCH($Z1684,'[1]Jenis sampah'!$M:$M,0))), "", (INDEX('[1]Jenis sampah'!D:D,MATCH($Z1684,'[1]Jenis sampah'!$M:$M,0))))</f>
        <v/>
      </c>
      <c r="G1684" t="str">
        <f>IF(ISBLANK(INDEX('[1]Jenis sampah'!E:E,MATCH($Z1684,'[1]Jenis sampah'!$M:$M,0))), "", (INDEX('[1]Jenis sampah'!E:E,MATCH($Z1684,'[1]Jenis sampah'!$M:$M,0))))</f>
        <v/>
      </c>
      <c r="H1684" t="str">
        <f>IF(ISBLANK(INDEX('[1]Jenis sampah'!F:F,MATCH($Z1684,'[1]Jenis sampah'!$M:$M,0))), "", (INDEX('[1]Jenis sampah'!F:F,MATCH($Z1684,'[1]Jenis sampah'!$M:$M,0))))</f>
        <v/>
      </c>
      <c r="I1684" t="str">
        <f>IF(ISBLANK(INDEX('[1]Jenis sampah'!G:G,MATCH($Z1684,'[1]Jenis sampah'!$M:$M,0))), "", (INDEX('[1]Jenis sampah'!G:G,MATCH($Z1684,'[1]Jenis sampah'!$M:$M,0))))</f>
        <v/>
      </c>
      <c r="J1684" t="str">
        <f>IF(ISBLANK(INDEX('[1]Jenis sampah'!H:H,MATCH($Z1684,'[1]Jenis sampah'!$M:$M,0))), "", (INDEX('[1]Jenis sampah'!H:H,MATCH($Z1684,'[1]Jenis sampah'!$M:$M,0))))</f>
        <v/>
      </c>
      <c r="K1684" t="str">
        <f>IF(ISBLANK(INDEX('[1]Jenis sampah'!I:I,MATCH($Z1684,'[1]Jenis sampah'!$M:$M,0))), "", (INDEX('[1]Jenis sampah'!I:I,MATCH($Z1684,'[1]Jenis sampah'!$M:$M,0))))</f>
        <v/>
      </c>
      <c r="L1684" t="str">
        <f>IF(ISBLANK(INDEX('[1]Jenis sampah'!J:J,MATCH($Z1684,'[1]Jenis sampah'!$M:$M,0))), "", (INDEX('[1]Jenis sampah'!J:J,MATCH($Z1684,'[1]Jenis sampah'!$M:$M,0))))</f>
        <v/>
      </c>
      <c r="M1684" t="str">
        <f>IF(ISBLANK(INDEX('[1]Jenis sampah'!K:K,MATCH($Z1684,'[1]Jenis sampah'!$M:$M,0))), "", (INDEX('[1]Jenis sampah'!K:K,MATCH($Z1684,'[1]Jenis sampah'!$M:$M,0))))</f>
        <v/>
      </c>
      <c r="N1684" t="str">
        <f>IF(ISBLANK(INDEX('[1]Jenis sampah'!L:L,MATCH($Z1684,'[1]Jenis sampah'!$M:$M,0))), "", (INDEX('[1]Jenis sampah'!L:L,MATCH($Z1684,'[1]Jenis sampah'!$M:$M,0))))</f>
        <v/>
      </c>
      <c r="O1684" t="str">
        <f>IF(ISBLANK(INDEX('[1]Sumber sampah'!D:D,MATCH($Z1684,'[1]Sumber sampah'!$K:$K,0))), "", (INDEX('[1]Sumber sampah'!D:D,MATCH($Z1684,'[1]Sumber sampah'!$K:$K,0))))</f>
        <v/>
      </c>
      <c r="P1684" t="str">
        <f>IF(ISBLANK(INDEX('[1]Sumber sampah'!E:E,MATCH($Z1684,'[1]Sumber sampah'!$K:$K,0))), "", (INDEX('[1]Sumber sampah'!E:E,MATCH($Z1684,'[1]Sumber sampah'!$K:$K,0))))</f>
        <v/>
      </c>
      <c r="Q1684" t="str">
        <f>IF(ISBLANK(INDEX('[1]Sumber sampah'!F:F,MATCH($Z1684,'[1]Sumber sampah'!$K:$K,0))), "", (INDEX('[1]Sumber sampah'!F:F,MATCH($Z1684,'[1]Sumber sampah'!$K:$K,0))))</f>
        <v/>
      </c>
      <c r="R1684" t="str">
        <f>IF(ISBLANK(INDEX('[1]Sumber sampah'!G:G,MATCH($Z1684,'[1]Sumber sampah'!$K:$K,0))), "", (INDEX('[1]Sumber sampah'!G:G,MATCH($Z1684,'[1]Sumber sampah'!$K:$K,0))))</f>
        <v/>
      </c>
      <c r="S1684" t="str">
        <f>IF(ISBLANK(INDEX('[1]Sumber sampah'!H:H,MATCH($Z1684,'[1]Sumber sampah'!$K:$K,0))), "", (INDEX('[1]Sumber sampah'!H:H,MATCH($Z1684,'[1]Sumber sampah'!$K:$K,0))))</f>
        <v/>
      </c>
      <c r="T1684" t="str">
        <f>IF(ISBLANK(INDEX('[1]Sumber sampah'!I:I,MATCH($Z1684,'[1]Sumber sampah'!$K:$K,0))), "", (INDEX('[1]Sumber sampah'!I:I,MATCH($Z1684,'[1]Sumber sampah'!$K:$K,0))))</f>
        <v/>
      </c>
      <c r="U1684" t="str">
        <f>IF(ISBLANK(INDEX('[1]Sumber sampah'!J:J,MATCH($Z1684,'[1]Sumber sampah'!$K:$K,0))), "", (INDEX('[1]Sumber sampah'!J:J,MATCH($Z1684,'[1]Sumber sampah'!$K:$K,0))))</f>
        <v/>
      </c>
      <c r="Z1684" t="str">
        <f t="shared" si="26"/>
        <v>2020_Sulawesi Tengah_Kab. Parigi Moutong</v>
      </c>
    </row>
    <row r="1685" spans="1:26" x14ac:dyDescent="0.35">
      <c r="A1685" s="15">
        <v>2020</v>
      </c>
      <c r="B1685" t="s">
        <v>208</v>
      </c>
      <c r="C1685" t="s">
        <v>379</v>
      </c>
      <c r="D1685" s="16">
        <v>198.08</v>
      </c>
      <c r="E1685" s="17">
        <v>72298.84</v>
      </c>
      <c r="F1685">
        <f>IF(ISBLANK(INDEX('[1]Jenis sampah'!D:D,MATCH($Z1685,'[1]Jenis sampah'!$M:$M,0))), "", (INDEX('[1]Jenis sampah'!D:D,MATCH($Z1685,'[1]Jenis sampah'!$M:$M,0))))</f>
        <v>70.959999999999994</v>
      </c>
      <c r="G1685">
        <f>IF(ISBLANK(INDEX('[1]Jenis sampah'!E:E,MATCH($Z1685,'[1]Jenis sampah'!$M:$M,0))), "", (INDEX('[1]Jenis sampah'!E:E,MATCH($Z1685,'[1]Jenis sampah'!$M:$M,0))))</f>
        <v>0.77</v>
      </c>
      <c r="H1685">
        <f>IF(ISBLANK(INDEX('[1]Jenis sampah'!F:F,MATCH($Z1685,'[1]Jenis sampah'!$M:$M,0))), "", (INDEX('[1]Jenis sampah'!F:F,MATCH($Z1685,'[1]Jenis sampah'!$M:$M,0))))</f>
        <v>9.44</v>
      </c>
      <c r="I1685">
        <f>IF(ISBLANK(INDEX('[1]Jenis sampah'!G:G,MATCH($Z1685,'[1]Jenis sampah'!$M:$M,0))), "", (INDEX('[1]Jenis sampah'!G:G,MATCH($Z1685,'[1]Jenis sampah'!$M:$M,0))))</f>
        <v>10.43</v>
      </c>
      <c r="J1685">
        <f>IF(ISBLANK(INDEX('[1]Jenis sampah'!H:H,MATCH($Z1685,'[1]Jenis sampah'!$M:$M,0))), "", (INDEX('[1]Jenis sampah'!H:H,MATCH($Z1685,'[1]Jenis sampah'!$M:$M,0))))</f>
        <v>1.9</v>
      </c>
      <c r="K1685">
        <f>IF(ISBLANK(INDEX('[1]Jenis sampah'!I:I,MATCH($Z1685,'[1]Jenis sampah'!$M:$M,0))), "", (INDEX('[1]Jenis sampah'!I:I,MATCH($Z1685,'[1]Jenis sampah'!$M:$M,0))))</f>
        <v>1.06</v>
      </c>
      <c r="L1685">
        <f>IF(ISBLANK(INDEX('[1]Jenis sampah'!J:J,MATCH($Z1685,'[1]Jenis sampah'!$M:$M,0))), "", (INDEX('[1]Jenis sampah'!J:J,MATCH($Z1685,'[1]Jenis sampah'!$M:$M,0))))</f>
        <v>0.68</v>
      </c>
      <c r="M1685">
        <f>IF(ISBLANK(INDEX('[1]Jenis sampah'!K:K,MATCH($Z1685,'[1]Jenis sampah'!$M:$M,0))), "", (INDEX('[1]Jenis sampah'!K:K,MATCH($Z1685,'[1]Jenis sampah'!$M:$M,0))))</f>
        <v>0.59</v>
      </c>
      <c r="N1685">
        <f>IF(ISBLANK(INDEX('[1]Jenis sampah'!L:L,MATCH($Z1685,'[1]Jenis sampah'!$M:$M,0))), "", (INDEX('[1]Jenis sampah'!L:L,MATCH($Z1685,'[1]Jenis sampah'!$M:$M,0))))</f>
        <v>4.1500000000000004</v>
      </c>
      <c r="O1685">
        <f>IF(ISBLANK(INDEX('[1]Sumber sampah'!D:D,MATCH($Z1685,'[1]Sumber sampah'!$K:$K,0))), "", (INDEX('[1]Sumber sampah'!D:D,MATCH($Z1685,'[1]Sumber sampah'!$K:$K,0))))</f>
        <v>36.21</v>
      </c>
      <c r="P1685">
        <f>IF(ISBLANK(INDEX('[1]Sumber sampah'!E:E,MATCH($Z1685,'[1]Sumber sampah'!$K:$K,0))), "", (INDEX('[1]Sumber sampah'!E:E,MATCH($Z1685,'[1]Sumber sampah'!$K:$K,0))))</f>
        <v>0.16</v>
      </c>
      <c r="Q1685">
        <f>IF(ISBLANK(INDEX('[1]Sumber sampah'!F:F,MATCH($Z1685,'[1]Sumber sampah'!$K:$K,0))), "", (INDEX('[1]Sumber sampah'!F:F,MATCH($Z1685,'[1]Sumber sampah'!$K:$K,0))))</f>
        <v>12.6</v>
      </c>
      <c r="R1685">
        <f>IF(ISBLANK(INDEX('[1]Sumber sampah'!G:G,MATCH($Z1685,'[1]Sumber sampah'!$K:$K,0))), "", (INDEX('[1]Sumber sampah'!G:G,MATCH($Z1685,'[1]Sumber sampah'!$K:$K,0))))</f>
        <v>3.17</v>
      </c>
      <c r="S1685">
        <f>IF(ISBLANK(INDEX('[1]Sumber sampah'!H:H,MATCH($Z1685,'[1]Sumber sampah'!$K:$K,0))), "", (INDEX('[1]Sumber sampah'!H:H,MATCH($Z1685,'[1]Sumber sampah'!$K:$K,0))))</f>
        <v>0.56000000000000005</v>
      </c>
      <c r="T1685">
        <f>IF(ISBLANK(INDEX('[1]Sumber sampah'!I:I,MATCH($Z1685,'[1]Sumber sampah'!$K:$K,0))), "", (INDEX('[1]Sumber sampah'!I:I,MATCH($Z1685,'[1]Sumber sampah'!$K:$K,0))))</f>
        <v>5.73</v>
      </c>
      <c r="U1685">
        <f>IF(ISBLANK(INDEX('[1]Sumber sampah'!J:J,MATCH($Z1685,'[1]Sumber sampah'!$K:$K,0))), "", (INDEX('[1]Sumber sampah'!J:J,MATCH($Z1685,'[1]Sumber sampah'!$K:$K,0))))</f>
        <v>0.08</v>
      </c>
      <c r="Z1685" t="str">
        <f t="shared" si="26"/>
        <v>2020_Sulawesi Tengah_Kota Palu</v>
      </c>
    </row>
    <row r="1686" spans="1:26" x14ac:dyDescent="0.35">
      <c r="A1686" s="15">
        <v>2020</v>
      </c>
      <c r="B1686" t="s">
        <v>211</v>
      </c>
      <c r="C1686" t="s">
        <v>380</v>
      </c>
      <c r="D1686" s="16">
        <v>68.540000000000006</v>
      </c>
      <c r="E1686" s="17">
        <v>25015.46</v>
      </c>
      <c r="F1686">
        <f>IF(ISBLANK(INDEX('[1]Jenis sampah'!D:D,MATCH($Z1686,'[1]Jenis sampah'!$M:$M,0))), "", (INDEX('[1]Jenis sampah'!D:D,MATCH($Z1686,'[1]Jenis sampah'!$M:$M,0))))</f>
        <v>50</v>
      </c>
      <c r="G1686">
        <f>IF(ISBLANK(INDEX('[1]Jenis sampah'!E:E,MATCH($Z1686,'[1]Jenis sampah'!$M:$M,0))), "", (INDEX('[1]Jenis sampah'!E:E,MATCH($Z1686,'[1]Jenis sampah'!$M:$M,0))))</f>
        <v>8.17</v>
      </c>
      <c r="H1686">
        <f>IF(ISBLANK(INDEX('[1]Jenis sampah'!F:F,MATCH($Z1686,'[1]Jenis sampah'!$M:$M,0))), "", (INDEX('[1]Jenis sampah'!F:F,MATCH($Z1686,'[1]Jenis sampah'!$M:$M,0))))</f>
        <v>15</v>
      </c>
      <c r="I1686">
        <f>IF(ISBLANK(INDEX('[1]Jenis sampah'!G:G,MATCH($Z1686,'[1]Jenis sampah'!$M:$M,0))), "", (INDEX('[1]Jenis sampah'!G:G,MATCH($Z1686,'[1]Jenis sampah'!$M:$M,0))))</f>
        <v>15</v>
      </c>
      <c r="J1686">
        <f>IF(ISBLANK(INDEX('[1]Jenis sampah'!H:H,MATCH($Z1686,'[1]Jenis sampah'!$M:$M,0))), "", (INDEX('[1]Jenis sampah'!H:H,MATCH($Z1686,'[1]Jenis sampah'!$M:$M,0))))</f>
        <v>4.9000000000000004</v>
      </c>
      <c r="K1686">
        <f>IF(ISBLANK(INDEX('[1]Jenis sampah'!I:I,MATCH($Z1686,'[1]Jenis sampah'!$M:$M,0))), "", (INDEX('[1]Jenis sampah'!I:I,MATCH($Z1686,'[1]Jenis sampah'!$M:$M,0))))</f>
        <v>2.6</v>
      </c>
      <c r="L1686">
        <f>IF(ISBLANK(INDEX('[1]Jenis sampah'!J:J,MATCH($Z1686,'[1]Jenis sampah'!$M:$M,0))), "", (INDEX('[1]Jenis sampah'!J:J,MATCH($Z1686,'[1]Jenis sampah'!$M:$M,0))))</f>
        <v>3.5</v>
      </c>
      <c r="M1686">
        <f>IF(ISBLANK(INDEX('[1]Jenis sampah'!K:K,MATCH($Z1686,'[1]Jenis sampah'!$M:$M,0))), "", (INDEX('[1]Jenis sampah'!K:K,MATCH($Z1686,'[1]Jenis sampah'!$M:$M,0))))</f>
        <v>0.5</v>
      </c>
      <c r="N1686">
        <f>IF(ISBLANK(INDEX('[1]Jenis sampah'!L:L,MATCH($Z1686,'[1]Jenis sampah'!$M:$M,0))), "", (INDEX('[1]Jenis sampah'!L:L,MATCH($Z1686,'[1]Jenis sampah'!$M:$M,0))))</f>
        <v>0.33</v>
      </c>
      <c r="O1686">
        <f>IF(ISBLANK(INDEX('[1]Sumber sampah'!D:D,MATCH($Z1686,'[1]Sumber sampah'!$K:$K,0))), "", (INDEX('[1]Sumber sampah'!D:D,MATCH($Z1686,'[1]Sumber sampah'!$K:$K,0))))</f>
        <v>33</v>
      </c>
      <c r="P1686">
        <f>IF(ISBLANK(INDEX('[1]Sumber sampah'!E:E,MATCH($Z1686,'[1]Sumber sampah'!$K:$K,0))), "", (INDEX('[1]Sumber sampah'!E:E,MATCH($Z1686,'[1]Sumber sampah'!$K:$K,0))))</f>
        <v>5.5</v>
      </c>
      <c r="Q1686">
        <f>IF(ISBLANK(INDEX('[1]Sumber sampah'!F:F,MATCH($Z1686,'[1]Sumber sampah'!$K:$K,0))), "", (INDEX('[1]Sumber sampah'!F:F,MATCH($Z1686,'[1]Sumber sampah'!$K:$K,0))))</f>
        <v>16</v>
      </c>
      <c r="R1686">
        <f>IF(ISBLANK(INDEX('[1]Sumber sampah'!G:G,MATCH($Z1686,'[1]Sumber sampah'!$K:$K,0))), "", (INDEX('[1]Sumber sampah'!G:G,MATCH($Z1686,'[1]Sumber sampah'!$K:$K,0))))</f>
        <v>7.1</v>
      </c>
      <c r="S1686">
        <f>IF(ISBLANK(INDEX('[1]Sumber sampah'!H:H,MATCH($Z1686,'[1]Sumber sampah'!$K:$K,0))), "", (INDEX('[1]Sumber sampah'!H:H,MATCH($Z1686,'[1]Sumber sampah'!$K:$K,0))))</f>
        <v>4.5999999999999996</v>
      </c>
      <c r="T1686">
        <f>IF(ISBLANK(INDEX('[1]Sumber sampah'!I:I,MATCH($Z1686,'[1]Sumber sampah'!$K:$K,0))), "", (INDEX('[1]Sumber sampah'!I:I,MATCH($Z1686,'[1]Sumber sampah'!$K:$K,0))))</f>
        <v>2</v>
      </c>
      <c r="U1686" t="str">
        <f>IF(ISBLANK(INDEX('[1]Sumber sampah'!J:J,MATCH($Z1686,'[1]Sumber sampah'!$K:$K,0))), "", (INDEX('[1]Sumber sampah'!J:J,MATCH($Z1686,'[1]Sumber sampah'!$K:$K,0))))</f>
        <v/>
      </c>
      <c r="Z1686" t="str">
        <f t="shared" si="26"/>
        <v>2020_Sulawesi Selatan_Kab. Kepulauan Selayar</v>
      </c>
    </row>
    <row r="1687" spans="1:26" x14ac:dyDescent="0.35">
      <c r="A1687" s="15">
        <v>2020</v>
      </c>
      <c r="B1687" t="s">
        <v>211</v>
      </c>
      <c r="C1687" t="s">
        <v>212</v>
      </c>
      <c r="D1687" s="16">
        <v>171.97</v>
      </c>
      <c r="E1687" s="17">
        <v>62768.76</v>
      </c>
      <c r="F1687">
        <f>IF(ISBLANK(INDEX('[1]Jenis sampah'!D:D,MATCH($Z1687,'[1]Jenis sampah'!$M:$M,0))), "", (INDEX('[1]Jenis sampah'!D:D,MATCH($Z1687,'[1]Jenis sampah'!$M:$M,0))))</f>
        <v>5</v>
      </c>
      <c r="G1687">
        <f>IF(ISBLANK(INDEX('[1]Jenis sampah'!E:E,MATCH($Z1687,'[1]Jenis sampah'!$M:$M,0))), "", (INDEX('[1]Jenis sampah'!E:E,MATCH($Z1687,'[1]Jenis sampah'!$M:$M,0))))</f>
        <v>5</v>
      </c>
      <c r="H1687">
        <f>IF(ISBLANK(INDEX('[1]Jenis sampah'!F:F,MATCH($Z1687,'[1]Jenis sampah'!$M:$M,0))), "", (INDEX('[1]Jenis sampah'!F:F,MATCH($Z1687,'[1]Jenis sampah'!$M:$M,0))))</f>
        <v>5</v>
      </c>
      <c r="I1687">
        <f>IF(ISBLANK(INDEX('[1]Jenis sampah'!G:G,MATCH($Z1687,'[1]Jenis sampah'!$M:$M,0))), "", (INDEX('[1]Jenis sampah'!G:G,MATCH($Z1687,'[1]Jenis sampah'!$M:$M,0))))</f>
        <v>10</v>
      </c>
      <c r="J1687">
        <f>IF(ISBLANK(INDEX('[1]Jenis sampah'!H:H,MATCH($Z1687,'[1]Jenis sampah'!$M:$M,0))), "", (INDEX('[1]Jenis sampah'!H:H,MATCH($Z1687,'[1]Jenis sampah'!$M:$M,0))))</f>
        <v>2</v>
      </c>
      <c r="K1687" t="str">
        <f>IF(ISBLANK(INDEX('[1]Jenis sampah'!I:I,MATCH($Z1687,'[1]Jenis sampah'!$M:$M,0))), "", (INDEX('[1]Jenis sampah'!I:I,MATCH($Z1687,'[1]Jenis sampah'!$M:$M,0))))</f>
        <v/>
      </c>
      <c r="L1687" t="str">
        <f>IF(ISBLANK(INDEX('[1]Jenis sampah'!J:J,MATCH($Z1687,'[1]Jenis sampah'!$M:$M,0))), "", (INDEX('[1]Jenis sampah'!J:J,MATCH($Z1687,'[1]Jenis sampah'!$M:$M,0))))</f>
        <v/>
      </c>
      <c r="M1687">
        <f>IF(ISBLANK(INDEX('[1]Jenis sampah'!K:K,MATCH($Z1687,'[1]Jenis sampah'!$M:$M,0))), "", (INDEX('[1]Jenis sampah'!K:K,MATCH($Z1687,'[1]Jenis sampah'!$M:$M,0))))</f>
        <v>0.5</v>
      </c>
      <c r="N1687">
        <f>IF(ISBLANK(INDEX('[1]Jenis sampah'!L:L,MATCH($Z1687,'[1]Jenis sampah'!$M:$M,0))), "", (INDEX('[1]Jenis sampah'!L:L,MATCH($Z1687,'[1]Jenis sampah'!$M:$M,0))))</f>
        <v>5</v>
      </c>
      <c r="O1687">
        <f>IF(ISBLANK(INDEX('[1]Sumber sampah'!D:D,MATCH($Z1687,'[1]Sumber sampah'!$K:$K,0))), "", (INDEX('[1]Sumber sampah'!D:D,MATCH($Z1687,'[1]Sumber sampah'!$K:$K,0))))</f>
        <v>4</v>
      </c>
      <c r="P1687">
        <f>IF(ISBLANK(INDEX('[1]Sumber sampah'!E:E,MATCH($Z1687,'[1]Sumber sampah'!$K:$K,0))), "", (INDEX('[1]Sumber sampah'!E:E,MATCH($Z1687,'[1]Sumber sampah'!$K:$K,0))))</f>
        <v>0</v>
      </c>
      <c r="Q1687">
        <f>IF(ISBLANK(INDEX('[1]Sumber sampah'!F:F,MATCH($Z1687,'[1]Sumber sampah'!$K:$K,0))), "", (INDEX('[1]Sumber sampah'!F:F,MATCH($Z1687,'[1]Sumber sampah'!$K:$K,0))))</f>
        <v>1550</v>
      </c>
      <c r="R1687">
        <f>IF(ISBLANK(INDEX('[1]Sumber sampah'!G:G,MATCH($Z1687,'[1]Sumber sampah'!$K:$K,0))), "", (INDEX('[1]Sumber sampah'!G:G,MATCH($Z1687,'[1]Sumber sampah'!$K:$K,0))))</f>
        <v>0.05</v>
      </c>
      <c r="S1687">
        <f>IF(ISBLANK(INDEX('[1]Sumber sampah'!H:H,MATCH($Z1687,'[1]Sumber sampah'!$K:$K,0))), "", (INDEX('[1]Sumber sampah'!H:H,MATCH($Z1687,'[1]Sumber sampah'!$K:$K,0))))</f>
        <v>0.75</v>
      </c>
      <c r="T1687" t="str">
        <f>IF(ISBLANK(INDEX('[1]Sumber sampah'!I:I,MATCH($Z1687,'[1]Sumber sampah'!$K:$K,0))), "", (INDEX('[1]Sumber sampah'!I:I,MATCH($Z1687,'[1]Sumber sampah'!$K:$K,0))))</f>
        <v/>
      </c>
      <c r="U1687">
        <f>IF(ISBLANK(INDEX('[1]Sumber sampah'!J:J,MATCH($Z1687,'[1]Sumber sampah'!$K:$K,0))), "", (INDEX('[1]Sumber sampah'!J:J,MATCH($Z1687,'[1]Sumber sampah'!$K:$K,0))))</f>
        <v>0.08</v>
      </c>
      <c r="Z1687" t="str">
        <f t="shared" si="26"/>
        <v>2020_Sulawesi Selatan_Kab. Bulukumba</v>
      </c>
    </row>
    <row r="1688" spans="1:26" x14ac:dyDescent="0.35">
      <c r="A1688" s="15">
        <v>2020</v>
      </c>
      <c r="B1688" t="s">
        <v>211</v>
      </c>
      <c r="C1688" t="s">
        <v>213</v>
      </c>
      <c r="D1688" s="16">
        <v>80.45</v>
      </c>
      <c r="E1688" s="17">
        <v>29362.79</v>
      </c>
      <c r="F1688">
        <f>IF(ISBLANK(INDEX('[1]Jenis sampah'!D:D,MATCH($Z1688,'[1]Jenis sampah'!$M:$M,0))), "", (INDEX('[1]Jenis sampah'!D:D,MATCH($Z1688,'[1]Jenis sampah'!$M:$M,0))))</f>
        <v>30.13</v>
      </c>
      <c r="G1688">
        <f>IF(ISBLANK(INDEX('[1]Jenis sampah'!E:E,MATCH($Z1688,'[1]Jenis sampah'!$M:$M,0))), "", (INDEX('[1]Jenis sampah'!E:E,MATCH($Z1688,'[1]Jenis sampah'!$M:$M,0))))</f>
        <v>27.5</v>
      </c>
      <c r="H1688">
        <f>IF(ISBLANK(INDEX('[1]Jenis sampah'!F:F,MATCH($Z1688,'[1]Jenis sampah'!$M:$M,0))), "", (INDEX('[1]Jenis sampah'!F:F,MATCH($Z1688,'[1]Jenis sampah'!$M:$M,0))))</f>
        <v>11</v>
      </c>
      <c r="I1688">
        <f>IF(ISBLANK(INDEX('[1]Jenis sampah'!G:G,MATCH($Z1688,'[1]Jenis sampah'!$M:$M,0))), "", (INDEX('[1]Jenis sampah'!G:G,MATCH($Z1688,'[1]Jenis sampah'!$M:$M,0))))</f>
        <v>14</v>
      </c>
      <c r="J1688">
        <f>IF(ISBLANK(INDEX('[1]Jenis sampah'!H:H,MATCH($Z1688,'[1]Jenis sampah'!$M:$M,0))), "", (INDEX('[1]Jenis sampah'!H:H,MATCH($Z1688,'[1]Jenis sampah'!$M:$M,0))))</f>
        <v>1.24</v>
      </c>
      <c r="K1688">
        <f>IF(ISBLANK(INDEX('[1]Jenis sampah'!I:I,MATCH($Z1688,'[1]Jenis sampah'!$M:$M,0))), "", (INDEX('[1]Jenis sampah'!I:I,MATCH($Z1688,'[1]Jenis sampah'!$M:$M,0))))</f>
        <v>3</v>
      </c>
      <c r="L1688">
        <f>IF(ISBLANK(INDEX('[1]Jenis sampah'!J:J,MATCH($Z1688,'[1]Jenis sampah'!$M:$M,0))), "", (INDEX('[1]Jenis sampah'!J:J,MATCH($Z1688,'[1]Jenis sampah'!$M:$M,0))))</f>
        <v>2</v>
      </c>
      <c r="M1688">
        <f>IF(ISBLANK(INDEX('[1]Jenis sampah'!K:K,MATCH($Z1688,'[1]Jenis sampah'!$M:$M,0))), "", (INDEX('[1]Jenis sampah'!K:K,MATCH($Z1688,'[1]Jenis sampah'!$M:$M,0))))</f>
        <v>1.1299999999999999</v>
      </c>
      <c r="N1688">
        <f>IF(ISBLANK(INDEX('[1]Jenis sampah'!L:L,MATCH($Z1688,'[1]Jenis sampah'!$M:$M,0))), "", (INDEX('[1]Jenis sampah'!L:L,MATCH($Z1688,'[1]Jenis sampah'!$M:$M,0))))</f>
        <v>10</v>
      </c>
      <c r="O1688">
        <f>IF(ISBLANK(INDEX('[1]Sumber sampah'!D:D,MATCH($Z1688,'[1]Sumber sampah'!$K:$K,0))), "", (INDEX('[1]Sumber sampah'!D:D,MATCH($Z1688,'[1]Sumber sampah'!$K:$K,0))))</f>
        <v>22.86</v>
      </c>
      <c r="P1688">
        <f>IF(ISBLANK(INDEX('[1]Sumber sampah'!E:E,MATCH($Z1688,'[1]Sumber sampah'!$K:$K,0))), "", (INDEX('[1]Sumber sampah'!E:E,MATCH($Z1688,'[1]Sumber sampah'!$K:$K,0))))</f>
        <v>0.88</v>
      </c>
      <c r="Q1688">
        <f>IF(ISBLANK(INDEX('[1]Sumber sampah'!F:F,MATCH($Z1688,'[1]Sumber sampah'!$K:$K,0))), "", (INDEX('[1]Sumber sampah'!F:F,MATCH($Z1688,'[1]Sumber sampah'!$K:$K,0))))</f>
        <v>1.7</v>
      </c>
      <c r="R1688">
        <f>IF(ISBLANK(INDEX('[1]Sumber sampah'!G:G,MATCH($Z1688,'[1]Sumber sampah'!$K:$K,0))), "", (INDEX('[1]Sumber sampah'!G:G,MATCH($Z1688,'[1]Sumber sampah'!$K:$K,0))))</f>
        <v>1.73</v>
      </c>
      <c r="S1688">
        <f>IF(ISBLANK(INDEX('[1]Sumber sampah'!H:H,MATCH($Z1688,'[1]Sumber sampah'!$K:$K,0))), "", (INDEX('[1]Sumber sampah'!H:H,MATCH($Z1688,'[1]Sumber sampah'!$K:$K,0))))</f>
        <v>0.1</v>
      </c>
      <c r="T1688" t="str">
        <f>IF(ISBLANK(INDEX('[1]Sumber sampah'!I:I,MATCH($Z1688,'[1]Sumber sampah'!$K:$K,0))), "", (INDEX('[1]Sumber sampah'!I:I,MATCH($Z1688,'[1]Sumber sampah'!$K:$K,0))))</f>
        <v/>
      </c>
      <c r="U1688">
        <f>IF(ISBLANK(INDEX('[1]Sumber sampah'!J:J,MATCH($Z1688,'[1]Sumber sampah'!$K:$K,0))), "", (INDEX('[1]Sumber sampah'!J:J,MATCH($Z1688,'[1]Sumber sampah'!$K:$K,0))))</f>
        <v>2</v>
      </c>
      <c r="Z1688" t="str">
        <f t="shared" si="26"/>
        <v>2020_Sulawesi Selatan_Kab. Bantaeng</v>
      </c>
    </row>
    <row r="1689" spans="1:26" x14ac:dyDescent="0.35">
      <c r="A1689" s="15">
        <v>2020</v>
      </c>
      <c r="B1689" t="s">
        <v>211</v>
      </c>
      <c r="C1689" t="s">
        <v>214</v>
      </c>
      <c r="D1689" s="16">
        <v>382.78</v>
      </c>
      <c r="E1689" s="17">
        <v>139714.88</v>
      </c>
      <c r="F1689">
        <f>IF(ISBLANK(INDEX('[1]Jenis sampah'!D:D,MATCH($Z1689,'[1]Jenis sampah'!$M:$M,0))), "", (INDEX('[1]Jenis sampah'!D:D,MATCH($Z1689,'[1]Jenis sampah'!$M:$M,0))))</f>
        <v>73.400000000000006</v>
      </c>
      <c r="G1689">
        <f>IF(ISBLANK(INDEX('[1]Jenis sampah'!E:E,MATCH($Z1689,'[1]Jenis sampah'!$M:$M,0))), "", (INDEX('[1]Jenis sampah'!E:E,MATCH($Z1689,'[1]Jenis sampah'!$M:$M,0))))</f>
        <v>0.5</v>
      </c>
      <c r="H1689">
        <f>IF(ISBLANK(INDEX('[1]Jenis sampah'!F:F,MATCH($Z1689,'[1]Jenis sampah'!$M:$M,0))), "", (INDEX('[1]Jenis sampah'!F:F,MATCH($Z1689,'[1]Jenis sampah'!$M:$M,0))))</f>
        <v>10</v>
      </c>
      <c r="I1689">
        <f>IF(ISBLANK(INDEX('[1]Jenis sampah'!G:G,MATCH($Z1689,'[1]Jenis sampah'!$M:$M,0))), "", (INDEX('[1]Jenis sampah'!G:G,MATCH($Z1689,'[1]Jenis sampah'!$M:$M,0))))</f>
        <v>8.6</v>
      </c>
      <c r="J1689">
        <f>IF(ISBLANK(INDEX('[1]Jenis sampah'!H:H,MATCH($Z1689,'[1]Jenis sampah'!$M:$M,0))), "", (INDEX('[1]Jenis sampah'!H:H,MATCH($Z1689,'[1]Jenis sampah'!$M:$M,0))))</f>
        <v>3.1</v>
      </c>
      <c r="K1689">
        <f>IF(ISBLANK(INDEX('[1]Jenis sampah'!I:I,MATCH($Z1689,'[1]Jenis sampah'!$M:$M,0))), "", (INDEX('[1]Jenis sampah'!I:I,MATCH($Z1689,'[1]Jenis sampah'!$M:$M,0))))</f>
        <v>0.4</v>
      </c>
      <c r="L1689">
        <f>IF(ISBLANK(INDEX('[1]Jenis sampah'!J:J,MATCH($Z1689,'[1]Jenis sampah'!$M:$M,0))), "", (INDEX('[1]Jenis sampah'!J:J,MATCH($Z1689,'[1]Jenis sampah'!$M:$M,0))))</f>
        <v>1.2</v>
      </c>
      <c r="M1689">
        <f>IF(ISBLANK(INDEX('[1]Jenis sampah'!K:K,MATCH($Z1689,'[1]Jenis sampah'!$M:$M,0))), "", (INDEX('[1]Jenis sampah'!K:K,MATCH($Z1689,'[1]Jenis sampah'!$M:$M,0))))</f>
        <v>1.1000000000000001</v>
      </c>
      <c r="N1689">
        <f>IF(ISBLANK(INDEX('[1]Jenis sampah'!L:L,MATCH($Z1689,'[1]Jenis sampah'!$M:$M,0))), "", (INDEX('[1]Jenis sampah'!L:L,MATCH($Z1689,'[1]Jenis sampah'!$M:$M,0))))</f>
        <v>1.7</v>
      </c>
      <c r="O1689">
        <f>IF(ISBLANK(INDEX('[1]Sumber sampah'!D:D,MATCH($Z1689,'[1]Sumber sampah'!$K:$K,0))), "", (INDEX('[1]Sumber sampah'!D:D,MATCH($Z1689,'[1]Sumber sampah'!$K:$K,0))))</f>
        <v>189.8</v>
      </c>
      <c r="P1689">
        <f>IF(ISBLANK(INDEX('[1]Sumber sampah'!E:E,MATCH($Z1689,'[1]Sumber sampah'!$K:$K,0))), "", (INDEX('[1]Sumber sampah'!E:E,MATCH($Z1689,'[1]Sumber sampah'!$K:$K,0))))</f>
        <v>33.9</v>
      </c>
      <c r="Q1689">
        <f>IF(ISBLANK(INDEX('[1]Sumber sampah'!F:F,MATCH($Z1689,'[1]Sumber sampah'!$K:$K,0))), "", (INDEX('[1]Sumber sampah'!F:F,MATCH($Z1689,'[1]Sumber sampah'!$K:$K,0))))</f>
        <v>73.599999999999994</v>
      </c>
      <c r="R1689">
        <f>IF(ISBLANK(INDEX('[1]Sumber sampah'!G:G,MATCH($Z1689,'[1]Sumber sampah'!$K:$K,0))), "", (INDEX('[1]Sumber sampah'!G:G,MATCH($Z1689,'[1]Sumber sampah'!$K:$K,0))))</f>
        <v>29</v>
      </c>
      <c r="S1689">
        <f>IF(ISBLANK(INDEX('[1]Sumber sampah'!H:H,MATCH($Z1689,'[1]Sumber sampah'!$K:$K,0))), "", (INDEX('[1]Sumber sampah'!H:H,MATCH($Z1689,'[1]Sumber sampah'!$K:$K,0))))</f>
        <v>22.6</v>
      </c>
      <c r="T1689">
        <f>IF(ISBLANK(INDEX('[1]Sumber sampah'!I:I,MATCH($Z1689,'[1]Sumber sampah'!$K:$K,0))), "", (INDEX('[1]Sumber sampah'!I:I,MATCH($Z1689,'[1]Sumber sampah'!$K:$K,0))))</f>
        <v>16.2</v>
      </c>
      <c r="U1689">
        <f>IF(ISBLANK(INDEX('[1]Sumber sampah'!J:J,MATCH($Z1689,'[1]Sumber sampah'!$K:$K,0))), "", (INDEX('[1]Sumber sampah'!J:J,MATCH($Z1689,'[1]Sumber sampah'!$K:$K,0))))</f>
        <v>11.3</v>
      </c>
      <c r="Z1689" t="str">
        <f t="shared" si="26"/>
        <v>2020_Sulawesi Selatan_Kab. Bone</v>
      </c>
    </row>
    <row r="1690" spans="1:26" x14ac:dyDescent="0.35">
      <c r="A1690" s="15">
        <v>2020</v>
      </c>
      <c r="B1690" t="s">
        <v>211</v>
      </c>
      <c r="C1690" t="s">
        <v>215</v>
      </c>
      <c r="D1690" s="16">
        <v>155.02000000000001</v>
      </c>
      <c r="E1690" s="17">
        <v>56583.91</v>
      </c>
      <c r="F1690">
        <f>IF(ISBLANK(INDEX('[1]Jenis sampah'!D:D,MATCH($Z1690,'[1]Jenis sampah'!$M:$M,0))), "", (INDEX('[1]Jenis sampah'!D:D,MATCH($Z1690,'[1]Jenis sampah'!$M:$M,0))))</f>
        <v>70.72</v>
      </c>
      <c r="G1690">
        <f>IF(ISBLANK(INDEX('[1]Jenis sampah'!E:E,MATCH($Z1690,'[1]Jenis sampah'!$M:$M,0))), "", (INDEX('[1]Jenis sampah'!E:E,MATCH($Z1690,'[1]Jenis sampah'!$M:$M,0))))</f>
        <v>10.039999999999999</v>
      </c>
      <c r="H1690">
        <f>IF(ISBLANK(INDEX('[1]Jenis sampah'!F:F,MATCH($Z1690,'[1]Jenis sampah'!$M:$M,0))), "", (INDEX('[1]Jenis sampah'!F:F,MATCH($Z1690,'[1]Jenis sampah'!$M:$M,0))))</f>
        <v>7.18</v>
      </c>
      <c r="I1690">
        <f>IF(ISBLANK(INDEX('[1]Jenis sampah'!G:G,MATCH($Z1690,'[1]Jenis sampah'!$M:$M,0))), "", (INDEX('[1]Jenis sampah'!G:G,MATCH($Z1690,'[1]Jenis sampah'!$M:$M,0))))</f>
        <v>8.86</v>
      </c>
      <c r="J1690">
        <f>IF(ISBLANK(INDEX('[1]Jenis sampah'!H:H,MATCH($Z1690,'[1]Jenis sampah'!$M:$M,0))), "", (INDEX('[1]Jenis sampah'!H:H,MATCH($Z1690,'[1]Jenis sampah'!$M:$M,0))))</f>
        <v>0.98</v>
      </c>
      <c r="K1690">
        <f>IF(ISBLANK(INDEX('[1]Jenis sampah'!I:I,MATCH($Z1690,'[1]Jenis sampah'!$M:$M,0))), "", (INDEX('[1]Jenis sampah'!I:I,MATCH($Z1690,'[1]Jenis sampah'!$M:$M,0))))</f>
        <v>0.17</v>
      </c>
      <c r="L1690">
        <f>IF(ISBLANK(INDEX('[1]Jenis sampah'!J:J,MATCH($Z1690,'[1]Jenis sampah'!$M:$M,0))), "", (INDEX('[1]Jenis sampah'!J:J,MATCH($Z1690,'[1]Jenis sampah'!$M:$M,0))))</f>
        <v>0.05</v>
      </c>
      <c r="M1690">
        <f>IF(ISBLANK(INDEX('[1]Jenis sampah'!K:K,MATCH($Z1690,'[1]Jenis sampah'!$M:$M,0))), "", (INDEX('[1]Jenis sampah'!K:K,MATCH($Z1690,'[1]Jenis sampah'!$M:$M,0))))</f>
        <v>0.03</v>
      </c>
      <c r="N1690">
        <f>IF(ISBLANK(INDEX('[1]Jenis sampah'!L:L,MATCH($Z1690,'[1]Jenis sampah'!$M:$M,0))), "", (INDEX('[1]Jenis sampah'!L:L,MATCH($Z1690,'[1]Jenis sampah'!$M:$M,0))))</f>
        <v>1.97</v>
      </c>
      <c r="O1690">
        <f>IF(ISBLANK(INDEX('[1]Sumber sampah'!D:D,MATCH($Z1690,'[1]Sumber sampah'!$K:$K,0))), "", (INDEX('[1]Sumber sampah'!D:D,MATCH($Z1690,'[1]Sumber sampah'!$K:$K,0))))</f>
        <v>75.2</v>
      </c>
      <c r="P1690">
        <f>IF(ISBLANK(INDEX('[1]Sumber sampah'!E:E,MATCH($Z1690,'[1]Sumber sampah'!$K:$K,0))), "", (INDEX('[1]Sumber sampah'!E:E,MATCH($Z1690,'[1]Sumber sampah'!$K:$K,0))))</f>
        <v>9</v>
      </c>
      <c r="Q1690">
        <f>IF(ISBLANK(INDEX('[1]Sumber sampah'!F:F,MATCH($Z1690,'[1]Sumber sampah'!$K:$K,0))), "", (INDEX('[1]Sumber sampah'!F:F,MATCH($Z1690,'[1]Sumber sampah'!$K:$K,0))))</f>
        <v>30.21</v>
      </c>
      <c r="R1690">
        <f>IF(ISBLANK(INDEX('[1]Sumber sampah'!G:G,MATCH($Z1690,'[1]Sumber sampah'!$K:$K,0))), "", (INDEX('[1]Sumber sampah'!G:G,MATCH($Z1690,'[1]Sumber sampah'!$K:$K,0))))</f>
        <v>2</v>
      </c>
      <c r="S1690">
        <f>IF(ISBLANK(INDEX('[1]Sumber sampah'!H:H,MATCH($Z1690,'[1]Sumber sampah'!$K:$K,0))), "", (INDEX('[1]Sumber sampah'!H:H,MATCH($Z1690,'[1]Sumber sampah'!$K:$K,0))))</f>
        <v>8</v>
      </c>
      <c r="T1690" t="str">
        <f>IF(ISBLANK(INDEX('[1]Sumber sampah'!I:I,MATCH($Z1690,'[1]Sumber sampah'!$K:$K,0))), "", (INDEX('[1]Sumber sampah'!I:I,MATCH($Z1690,'[1]Sumber sampah'!$K:$K,0))))</f>
        <v/>
      </c>
      <c r="U1690">
        <f>IF(ISBLANK(INDEX('[1]Sumber sampah'!J:J,MATCH($Z1690,'[1]Sumber sampah'!$K:$K,0))), "", (INDEX('[1]Sumber sampah'!J:J,MATCH($Z1690,'[1]Sumber sampah'!$K:$K,0))))</f>
        <v>33</v>
      </c>
      <c r="Z1690" t="str">
        <f t="shared" si="26"/>
        <v>2020_Sulawesi Selatan_Kab. Maros</v>
      </c>
    </row>
    <row r="1691" spans="1:26" x14ac:dyDescent="0.35">
      <c r="A1691" s="15">
        <v>2020</v>
      </c>
      <c r="B1691" t="s">
        <v>211</v>
      </c>
      <c r="C1691" t="s">
        <v>382</v>
      </c>
      <c r="D1691" s="16">
        <v>141.47999999999999</v>
      </c>
      <c r="E1691" s="17">
        <v>51641.66</v>
      </c>
      <c r="F1691" t="str">
        <f>IF(ISBLANK(INDEX('[1]Jenis sampah'!D:D,MATCH($Z1691,'[1]Jenis sampah'!$M:$M,0))), "", (INDEX('[1]Jenis sampah'!D:D,MATCH($Z1691,'[1]Jenis sampah'!$M:$M,0))))</f>
        <v/>
      </c>
      <c r="G1691" t="str">
        <f>IF(ISBLANK(INDEX('[1]Jenis sampah'!E:E,MATCH($Z1691,'[1]Jenis sampah'!$M:$M,0))), "", (INDEX('[1]Jenis sampah'!E:E,MATCH($Z1691,'[1]Jenis sampah'!$M:$M,0))))</f>
        <v/>
      </c>
      <c r="H1691" t="str">
        <f>IF(ISBLANK(INDEX('[1]Jenis sampah'!F:F,MATCH($Z1691,'[1]Jenis sampah'!$M:$M,0))), "", (INDEX('[1]Jenis sampah'!F:F,MATCH($Z1691,'[1]Jenis sampah'!$M:$M,0))))</f>
        <v/>
      </c>
      <c r="I1691" t="str">
        <f>IF(ISBLANK(INDEX('[1]Jenis sampah'!G:G,MATCH($Z1691,'[1]Jenis sampah'!$M:$M,0))), "", (INDEX('[1]Jenis sampah'!G:G,MATCH($Z1691,'[1]Jenis sampah'!$M:$M,0))))</f>
        <v/>
      </c>
      <c r="J1691" t="str">
        <f>IF(ISBLANK(INDEX('[1]Jenis sampah'!H:H,MATCH($Z1691,'[1]Jenis sampah'!$M:$M,0))), "", (INDEX('[1]Jenis sampah'!H:H,MATCH($Z1691,'[1]Jenis sampah'!$M:$M,0))))</f>
        <v/>
      </c>
      <c r="K1691" t="str">
        <f>IF(ISBLANK(INDEX('[1]Jenis sampah'!I:I,MATCH($Z1691,'[1]Jenis sampah'!$M:$M,0))), "", (INDEX('[1]Jenis sampah'!I:I,MATCH($Z1691,'[1]Jenis sampah'!$M:$M,0))))</f>
        <v/>
      </c>
      <c r="L1691" t="str">
        <f>IF(ISBLANK(INDEX('[1]Jenis sampah'!J:J,MATCH($Z1691,'[1]Jenis sampah'!$M:$M,0))), "", (INDEX('[1]Jenis sampah'!J:J,MATCH($Z1691,'[1]Jenis sampah'!$M:$M,0))))</f>
        <v/>
      </c>
      <c r="M1691" t="str">
        <f>IF(ISBLANK(INDEX('[1]Jenis sampah'!K:K,MATCH($Z1691,'[1]Jenis sampah'!$M:$M,0))), "", (INDEX('[1]Jenis sampah'!K:K,MATCH($Z1691,'[1]Jenis sampah'!$M:$M,0))))</f>
        <v/>
      </c>
      <c r="N1691" t="str">
        <f>IF(ISBLANK(INDEX('[1]Jenis sampah'!L:L,MATCH($Z1691,'[1]Jenis sampah'!$M:$M,0))), "", (INDEX('[1]Jenis sampah'!L:L,MATCH($Z1691,'[1]Jenis sampah'!$M:$M,0))))</f>
        <v/>
      </c>
      <c r="O1691" t="str">
        <f>IF(ISBLANK(INDEX('[1]Sumber sampah'!D:D,MATCH($Z1691,'[1]Sumber sampah'!$K:$K,0))), "", (INDEX('[1]Sumber sampah'!D:D,MATCH($Z1691,'[1]Sumber sampah'!$K:$K,0))))</f>
        <v/>
      </c>
      <c r="P1691" t="str">
        <f>IF(ISBLANK(INDEX('[1]Sumber sampah'!E:E,MATCH($Z1691,'[1]Sumber sampah'!$K:$K,0))), "", (INDEX('[1]Sumber sampah'!E:E,MATCH($Z1691,'[1]Sumber sampah'!$K:$K,0))))</f>
        <v/>
      </c>
      <c r="Q1691" t="str">
        <f>IF(ISBLANK(INDEX('[1]Sumber sampah'!F:F,MATCH($Z1691,'[1]Sumber sampah'!$K:$K,0))), "", (INDEX('[1]Sumber sampah'!F:F,MATCH($Z1691,'[1]Sumber sampah'!$K:$K,0))))</f>
        <v/>
      </c>
      <c r="R1691" t="str">
        <f>IF(ISBLANK(INDEX('[1]Sumber sampah'!G:G,MATCH($Z1691,'[1]Sumber sampah'!$K:$K,0))), "", (INDEX('[1]Sumber sampah'!G:G,MATCH($Z1691,'[1]Sumber sampah'!$K:$K,0))))</f>
        <v/>
      </c>
      <c r="S1691" t="str">
        <f>IF(ISBLANK(INDEX('[1]Sumber sampah'!H:H,MATCH($Z1691,'[1]Sumber sampah'!$K:$K,0))), "", (INDEX('[1]Sumber sampah'!H:H,MATCH($Z1691,'[1]Sumber sampah'!$K:$K,0))))</f>
        <v/>
      </c>
      <c r="T1691" t="str">
        <f>IF(ISBLANK(INDEX('[1]Sumber sampah'!I:I,MATCH($Z1691,'[1]Sumber sampah'!$K:$K,0))), "", (INDEX('[1]Sumber sampah'!I:I,MATCH($Z1691,'[1]Sumber sampah'!$K:$K,0))))</f>
        <v/>
      </c>
      <c r="U1691" t="str">
        <f>IF(ISBLANK(INDEX('[1]Sumber sampah'!J:J,MATCH($Z1691,'[1]Sumber sampah'!$K:$K,0))), "", (INDEX('[1]Sumber sampah'!J:J,MATCH($Z1691,'[1]Sumber sampah'!$K:$K,0))))</f>
        <v/>
      </c>
      <c r="Z1691" t="str">
        <f t="shared" si="26"/>
        <v>2020_Sulawesi Selatan_Kab. Pangkajene dan Kepulauan</v>
      </c>
    </row>
    <row r="1692" spans="1:26" x14ac:dyDescent="0.35">
      <c r="A1692" s="15">
        <v>2020</v>
      </c>
      <c r="B1692" t="s">
        <v>211</v>
      </c>
      <c r="C1692" t="s">
        <v>384</v>
      </c>
      <c r="D1692" s="16">
        <v>95.76</v>
      </c>
      <c r="E1692" s="17">
        <v>34951.089999999997</v>
      </c>
      <c r="F1692" t="str">
        <f>IF(ISBLANK(INDEX('[1]Jenis sampah'!D:D,MATCH($Z1692,'[1]Jenis sampah'!$M:$M,0))), "", (INDEX('[1]Jenis sampah'!D:D,MATCH($Z1692,'[1]Jenis sampah'!$M:$M,0))))</f>
        <v/>
      </c>
      <c r="G1692" t="str">
        <f>IF(ISBLANK(INDEX('[1]Jenis sampah'!E:E,MATCH($Z1692,'[1]Jenis sampah'!$M:$M,0))), "", (INDEX('[1]Jenis sampah'!E:E,MATCH($Z1692,'[1]Jenis sampah'!$M:$M,0))))</f>
        <v/>
      </c>
      <c r="H1692" t="str">
        <f>IF(ISBLANK(INDEX('[1]Jenis sampah'!F:F,MATCH($Z1692,'[1]Jenis sampah'!$M:$M,0))), "", (INDEX('[1]Jenis sampah'!F:F,MATCH($Z1692,'[1]Jenis sampah'!$M:$M,0))))</f>
        <v/>
      </c>
      <c r="I1692" t="str">
        <f>IF(ISBLANK(INDEX('[1]Jenis sampah'!G:G,MATCH($Z1692,'[1]Jenis sampah'!$M:$M,0))), "", (INDEX('[1]Jenis sampah'!G:G,MATCH($Z1692,'[1]Jenis sampah'!$M:$M,0))))</f>
        <v/>
      </c>
      <c r="J1692" t="str">
        <f>IF(ISBLANK(INDEX('[1]Jenis sampah'!H:H,MATCH($Z1692,'[1]Jenis sampah'!$M:$M,0))), "", (INDEX('[1]Jenis sampah'!H:H,MATCH($Z1692,'[1]Jenis sampah'!$M:$M,0))))</f>
        <v/>
      </c>
      <c r="K1692" t="str">
        <f>IF(ISBLANK(INDEX('[1]Jenis sampah'!I:I,MATCH($Z1692,'[1]Jenis sampah'!$M:$M,0))), "", (INDEX('[1]Jenis sampah'!I:I,MATCH($Z1692,'[1]Jenis sampah'!$M:$M,0))))</f>
        <v/>
      </c>
      <c r="L1692" t="str">
        <f>IF(ISBLANK(INDEX('[1]Jenis sampah'!J:J,MATCH($Z1692,'[1]Jenis sampah'!$M:$M,0))), "", (INDEX('[1]Jenis sampah'!J:J,MATCH($Z1692,'[1]Jenis sampah'!$M:$M,0))))</f>
        <v/>
      </c>
      <c r="M1692" t="str">
        <f>IF(ISBLANK(INDEX('[1]Jenis sampah'!K:K,MATCH($Z1692,'[1]Jenis sampah'!$M:$M,0))), "", (INDEX('[1]Jenis sampah'!K:K,MATCH($Z1692,'[1]Jenis sampah'!$M:$M,0))))</f>
        <v/>
      </c>
      <c r="N1692" t="str">
        <f>IF(ISBLANK(INDEX('[1]Jenis sampah'!L:L,MATCH($Z1692,'[1]Jenis sampah'!$M:$M,0))), "", (INDEX('[1]Jenis sampah'!L:L,MATCH($Z1692,'[1]Jenis sampah'!$M:$M,0))))</f>
        <v/>
      </c>
      <c r="O1692" t="str">
        <f>IF(ISBLANK(INDEX('[1]Sumber sampah'!D:D,MATCH($Z1692,'[1]Sumber sampah'!$K:$K,0))), "", (INDEX('[1]Sumber sampah'!D:D,MATCH($Z1692,'[1]Sumber sampah'!$K:$K,0))))</f>
        <v/>
      </c>
      <c r="P1692" t="str">
        <f>IF(ISBLANK(INDEX('[1]Sumber sampah'!E:E,MATCH($Z1692,'[1]Sumber sampah'!$K:$K,0))), "", (INDEX('[1]Sumber sampah'!E:E,MATCH($Z1692,'[1]Sumber sampah'!$K:$K,0))))</f>
        <v/>
      </c>
      <c r="Q1692" t="str">
        <f>IF(ISBLANK(INDEX('[1]Sumber sampah'!F:F,MATCH($Z1692,'[1]Sumber sampah'!$K:$K,0))), "", (INDEX('[1]Sumber sampah'!F:F,MATCH($Z1692,'[1]Sumber sampah'!$K:$K,0))))</f>
        <v/>
      </c>
      <c r="R1692" t="str">
        <f>IF(ISBLANK(INDEX('[1]Sumber sampah'!G:G,MATCH($Z1692,'[1]Sumber sampah'!$K:$K,0))), "", (INDEX('[1]Sumber sampah'!G:G,MATCH($Z1692,'[1]Sumber sampah'!$K:$K,0))))</f>
        <v/>
      </c>
      <c r="S1692" t="str">
        <f>IF(ISBLANK(INDEX('[1]Sumber sampah'!H:H,MATCH($Z1692,'[1]Sumber sampah'!$K:$K,0))), "", (INDEX('[1]Sumber sampah'!H:H,MATCH($Z1692,'[1]Sumber sampah'!$K:$K,0))))</f>
        <v/>
      </c>
      <c r="T1692" t="str">
        <f>IF(ISBLANK(INDEX('[1]Sumber sampah'!I:I,MATCH($Z1692,'[1]Sumber sampah'!$K:$K,0))), "", (INDEX('[1]Sumber sampah'!I:I,MATCH($Z1692,'[1]Sumber sampah'!$K:$K,0))))</f>
        <v/>
      </c>
      <c r="U1692" t="str">
        <f>IF(ISBLANK(INDEX('[1]Sumber sampah'!J:J,MATCH($Z1692,'[1]Sumber sampah'!$K:$K,0))), "", (INDEX('[1]Sumber sampah'!J:J,MATCH($Z1692,'[1]Sumber sampah'!$K:$K,0))))</f>
        <v/>
      </c>
      <c r="Z1692" t="str">
        <f t="shared" si="26"/>
        <v>2020_Sulawesi Selatan_Kab. Soppeng</v>
      </c>
    </row>
    <row r="1693" spans="1:26" x14ac:dyDescent="0.35">
      <c r="A1693" s="15">
        <v>2020</v>
      </c>
      <c r="B1693" t="s">
        <v>211</v>
      </c>
      <c r="C1693" t="s">
        <v>452</v>
      </c>
      <c r="D1693" s="16">
        <v>159.13</v>
      </c>
      <c r="E1693" s="17">
        <v>58080.84</v>
      </c>
      <c r="F1693">
        <f>IF(ISBLANK(INDEX('[1]Jenis sampah'!D:D,MATCH($Z1693,'[1]Jenis sampah'!$M:$M,0))), "", (INDEX('[1]Jenis sampah'!D:D,MATCH($Z1693,'[1]Jenis sampah'!$M:$M,0))))</f>
        <v>42.1</v>
      </c>
      <c r="G1693">
        <f>IF(ISBLANK(INDEX('[1]Jenis sampah'!E:E,MATCH($Z1693,'[1]Jenis sampah'!$M:$M,0))), "", (INDEX('[1]Jenis sampah'!E:E,MATCH($Z1693,'[1]Jenis sampah'!$M:$M,0))))</f>
        <v>17.100000000000001</v>
      </c>
      <c r="H1693">
        <f>IF(ISBLANK(INDEX('[1]Jenis sampah'!F:F,MATCH($Z1693,'[1]Jenis sampah'!$M:$M,0))), "", (INDEX('[1]Jenis sampah'!F:F,MATCH($Z1693,'[1]Jenis sampah'!$M:$M,0))))</f>
        <v>6.5</v>
      </c>
      <c r="I1693">
        <f>IF(ISBLANK(INDEX('[1]Jenis sampah'!G:G,MATCH($Z1693,'[1]Jenis sampah'!$M:$M,0))), "", (INDEX('[1]Jenis sampah'!G:G,MATCH($Z1693,'[1]Jenis sampah'!$M:$M,0))))</f>
        <v>19.100000000000001</v>
      </c>
      <c r="J1693">
        <f>IF(ISBLANK(INDEX('[1]Jenis sampah'!H:H,MATCH($Z1693,'[1]Jenis sampah'!$M:$M,0))), "", (INDEX('[1]Jenis sampah'!H:H,MATCH($Z1693,'[1]Jenis sampah'!$M:$M,0))))</f>
        <v>2.2999999999999998</v>
      </c>
      <c r="K1693">
        <f>IF(ISBLANK(INDEX('[1]Jenis sampah'!I:I,MATCH($Z1693,'[1]Jenis sampah'!$M:$M,0))), "", (INDEX('[1]Jenis sampah'!I:I,MATCH($Z1693,'[1]Jenis sampah'!$M:$M,0))))</f>
        <v>6.4</v>
      </c>
      <c r="L1693">
        <f>IF(ISBLANK(INDEX('[1]Jenis sampah'!J:J,MATCH($Z1693,'[1]Jenis sampah'!$M:$M,0))), "", (INDEX('[1]Jenis sampah'!J:J,MATCH($Z1693,'[1]Jenis sampah'!$M:$M,0))))</f>
        <v>2.8</v>
      </c>
      <c r="M1693">
        <f>IF(ISBLANK(INDEX('[1]Jenis sampah'!K:K,MATCH($Z1693,'[1]Jenis sampah'!$M:$M,0))), "", (INDEX('[1]Jenis sampah'!K:K,MATCH($Z1693,'[1]Jenis sampah'!$M:$M,0))))</f>
        <v>2.2000000000000002</v>
      </c>
      <c r="N1693">
        <f>IF(ISBLANK(INDEX('[1]Jenis sampah'!L:L,MATCH($Z1693,'[1]Jenis sampah'!$M:$M,0))), "", (INDEX('[1]Jenis sampah'!L:L,MATCH($Z1693,'[1]Jenis sampah'!$M:$M,0))))</f>
        <v>1.5</v>
      </c>
      <c r="O1693">
        <f>IF(ISBLANK(INDEX('[1]Sumber sampah'!D:D,MATCH($Z1693,'[1]Sumber sampah'!$K:$K,0))), "", (INDEX('[1]Sumber sampah'!D:D,MATCH($Z1693,'[1]Sumber sampah'!$K:$K,0))))</f>
        <v>28.27</v>
      </c>
      <c r="P1693">
        <f>IF(ISBLANK(INDEX('[1]Sumber sampah'!E:E,MATCH($Z1693,'[1]Sumber sampah'!$K:$K,0))), "", (INDEX('[1]Sumber sampah'!E:E,MATCH($Z1693,'[1]Sumber sampah'!$K:$K,0))))</f>
        <v>0.71</v>
      </c>
      <c r="Q1693">
        <f>IF(ISBLANK(INDEX('[1]Sumber sampah'!F:F,MATCH($Z1693,'[1]Sumber sampah'!$K:$K,0))), "", (INDEX('[1]Sumber sampah'!F:F,MATCH($Z1693,'[1]Sumber sampah'!$K:$K,0))))</f>
        <v>8.0500000000000007</v>
      </c>
      <c r="R1693">
        <f>IF(ISBLANK(INDEX('[1]Sumber sampah'!G:G,MATCH($Z1693,'[1]Sumber sampah'!$K:$K,0))), "", (INDEX('[1]Sumber sampah'!G:G,MATCH($Z1693,'[1]Sumber sampah'!$K:$K,0))))</f>
        <v>1.67</v>
      </c>
      <c r="S1693">
        <f>IF(ISBLANK(INDEX('[1]Sumber sampah'!H:H,MATCH($Z1693,'[1]Sumber sampah'!$K:$K,0))), "", (INDEX('[1]Sumber sampah'!H:H,MATCH($Z1693,'[1]Sumber sampah'!$K:$K,0))))</f>
        <v>0.32</v>
      </c>
      <c r="T1693">
        <f>IF(ISBLANK(INDEX('[1]Sumber sampah'!I:I,MATCH($Z1693,'[1]Sumber sampah'!$K:$K,0))), "", (INDEX('[1]Sumber sampah'!I:I,MATCH($Z1693,'[1]Sumber sampah'!$K:$K,0))))</f>
        <v>0.3</v>
      </c>
      <c r="U1693">
        <f>IF(ISBLANK(INDEX('[1]Sumber sampah'!J:J,MATCH($Z1693,'[1]Sumber sampah'!$K:$K,0))), "", (INDEX('[1]Sumber sampah'!J:J,MATCH($Z1693,'[1]Sumber sampah'!$K:$K,0))))</f>
        <v>19.079999999999998</v>
      </c>
      <c r="Z1693" t="str">
        <f t="shared" si="26"/>
        <v>2020_Sulawesi Selatan_Kab. Wajo</v>
      </c>
    </row>
    <row r="1694" spans="1:26" x14ac:dyDescent="0.35">
      <c r="A1694" s="15">
        <v>2020</v>
      </c>
      <c r="B1694" t="s">
        <v>211</v>
      </c>
      <c r="C1694" t="s">
        <v>385</v>
      </c>
      <c r="D1694" s="16">
        <v>132.41</v>
      </c>
      <c r="E1694" s="17">
        <v>48328.34</v>
      </c>
      <c r="F1694">
        <f>IF(ISBLANK(INDEX('[1]Jenis sampah'!D:D,MATCH($Z1694,'[1]Jenis sampah'!$M:$M,0))), "", (INDEX('[1]Jenis sampah'!D:D,MATCH($Z1694,'[1]Jenis sampah'!$M:$M,0))))</f>
        <v>56</v>
      </c>
      <c r="G1694">
        <f>IF(ISBLANK(INDEX('[1]Jenis sampah'!E:E,MATCH($Z1694,'[1]Jenis sampah'!$M:$M,0))), "", (INDEX('[1]Jenis sampah'!E:E,MATCH($Z1694,'[1]Jenis sampah'!$M:$M,0))))</f>
        <v>9.6</v>
      </c>
      <c r="H1694">
        <f>IF(ISBLANK(INDEX('[1]Jenis sampah'!F:F,MATCH($Z1694,'[1]Jenis sampah'!$M:$M,0))), "", (INDEX('[1]Jenis sampah'!F:F,MATCH($Z1694,'[1]Jenis sampah'!$M:$M,0))))</f>
        <v>6.2</v>
      </c>
      <c r="I1694">
        <f>IF(ISBLANK(INDEX('[1]Jenis sampah'!G:G,MATCH($Z1694,'[1]Jenis sampah'!$M:$M,0))), "", (INDEX('[1]Jenis sampah'!G:G,MATCH($Z1694,'[1]Jenis sampah'!$M:$M,0))))</f>
        <v>6.6</v>
      </c>
      <c r="J1694">
        <f>IF(ISBLANK(INDEX('[1]Jenis sampah'!H:H,MATCH($Z1694,'[1]Jenis sampah'!$M:$M,0))), "", (INDEX('[1]Jenis sampah'!H:H,MATCH($Z1694,'[1]Jenis sampah'!$M:$M,0))))</f>
        <v>4.5</v>
      </c>
      <c r="K1694">
        <f>IF(ISBLANK(INDEX('[1]Jenis sampah'!I:I,MATCH($Z1694,'[1]Jenis sampah'!$M:$M,0))), "", (INDEX('[1]Jenis sampah'!I:I,MATCH($Z1694,'[1]Jenis sampah'!$M:$M,0))))</f>
        <v>3.6</v>
      </c>
      <c r="L1694">
        <f>IF(ISBLANK(INDEX('[1]Jenis sampah'!J:J,MATCH($Z1694,'[1]Jenis sampah'!$M:$M,0))), "", (INDEX('[1]Jenis sampah'!J:J,MATCH($Z1694,'[1]Jenis sampah'!$M:$M,0))))</f>
        <v>4.2</v>
      </c>
      <c r="M1694">
        <f>IF(ISBLANK(INDEX('[1]Jenis sampah'!K:K,MATCH($Z1694,'[1]Jenis sampah'!$M:$M,0))), "", (INDEX('[1]Jenis sampah'!K:K,MATCH($Z1694,'[1]Jenis sampah'!$M:$M,0))))</f>
        <v>4.4000000000000004</v>
      </c>
      <c r="N1694">
        <f>IF(ISBLANK(INDEX('[1]Jenis sampah'!L:L,MATCH($Z1694,'[1]Jenis sampah'!$M:$M,0))), "", (INDEX('[1]Jenis sampah'!L:L,MATCH($Z1694,'[1]Jenis sampah'!$M:$M,0))))</f>
        <v>4.9000000000000004</v>
      </c>
      <c r="O1694">
        <f>IF(ISBLANK(INDEX('[1]Sumber sampah'!D:D,MATCH($Z1694,'[1]Sumber sampah'!$K:$K,0))), "", (INDEX('[1]Sumber sampah'!D:D,MATCH($Z1694,'[1]Sumber sampah'!$K:$K,0))))</f>
        <v>92.25</v>
      </c>
      <c r="P1694">
        <f>IF(ISBLANK(INDEX('[1]Sumber sampah'!E:E,MATCH($Z1694,'[1]Sumber sampah'!$K:$K,0))), "", (INDEX('[1]Sumber sampah'!E:E,MATCH($Z1694,'[1]Sumber sampah'!$K:$K,0))))</f>
        <v>3.54</v>
      </c>
      <c r="Q1694">
        <f>IF(ISBLANK(INDEX('[1]Sumber sampah'!F:F,MATCH($Z1694,'[1]Sumber sampah'!$K:$K,0))), "", (INDEX('[1]Sumber sampah'!F:F,MATCH($Z1694,'[1]Sumber sampah'!$K:$K,0))))</f>
        <v>6.7</v>
      </c>
      <c r="R1694">
        <f>IF(ISBLANK(INDEX('[1]Sumber sampah'!G:G,MATCH($Z1694,'[1]Sumber sampah'!$K:$K,0))), "", (INDEX('[1]Sumber sampah'!G:G,MATCH($Z1694,'[1]Sumber sampah'!$K:$K,0))))</f>
        <v>3.19</v>
      </c>
      <c r="S1694">
        <f>IF(ISBLANK(INDEX('[1]Sumber sampah'!H:H,MATCH($Z1694,'[1]Sumber sampah'!$K:$K,0))), "", (INDEX('[1]Sumber sampah'!H:H,MATCH($Z1694,'[1]Sumber sampah'!$K:$K,0))))</f>
        <v>6.47</v>
      </c>
      <c r="T1694">
        <f>IF(ISBLANK(INDEX('[1]Sumber sampah'!I:I,MATCH($Z1694,'[1]Sumber sampah'!$K:$K,0))), "", (INDEX('[1]Sumber sampah'!I:I,MATCH($Z1694,'[1]Sumber sampah'!$K:$K,0))))</f>
        <v>1.96</v>
      </c>
      <c r="U1694">
        <f>IF(ISBLANK(INDEX('[1]Sumber sampah'!J:J,MATCH($Z1694,'[1]Sumber sampah'!$K:$K,0))), "", (INDEX('[1]Sumber sampah'!J:J,MATCH($Z1694,'[1]Sumber sampah'!$K:$K,0))))</f>
        <v>8.65</v>
      </c>
      <c r="Z1694" t="str">
        <f t="shared" si="26"/>
        <v>2020_Sulawesi Selatan_Kab. Sidenreng Rappang</v>
      </c>
    </row>
    <row r="1695" spans="1:26" x14ac:dyDescent="0.35">
      <c r="A1695" s="15">
        <v>2020</v>
      </c>
      <c r="B1695" t="s">
        <v>211</v>
      </c>
      <c r="C1695" t="s">
        <v>387</v>
      </c>
      <c r="D1695" s="16">
        <v>113.39</v>
      </c>
      <c r="E1695" s="17">
        <v>41386.620000000003</v>
      </c>
      <c r="F1695" t="str">
        <f>IF(ISBLANK(INDEX('[1]Jenis sampah'!D:D,MATCH($Z1695,'[1]Jenis sampah'!$M:$M,0))), "", (INDEX('[1]Jenis sampah'!D:D,MATCH($Z1695,'[1]Jenis sampah'!$M:$M,0))))</f>
        <v/>
      </c>
      <c r="G1695" t="str">
        <f>IF(ISBLANK(INDEX('[1]Jenis sampah'!E:E,MATCH($Z1695,'[1]Jenis sampah'!$M:$M,0))), "", (INDEX('[1]Jenis sampah'!E:E,MATCH($Z1695,'[1]Jenis sampah'!$M:$M,0))))</f>
        <v/>
      </c>
      <c r="H1695" t="str">
        <f>IF(ISBLANK(INDEX('[1]Jenis sampah'!F:F,MATCH($Z1695,'[1]Jenis sampah'!$M:$M,0))), "", (INDEX('[1]Jenis sampah'!F:F,MATCH($Z1695,'[1]Jenis sampah'!$M:$M,0))))</f>
        <v/>
      </c>
      <c r="I1695" t="str">
        <f>IF(ISBLANK(INDEX('[1]Jenis sampah'!G:G,MATCH($Z1695,'[1]Jenis sampah'!$M:$M,0))), "", (INDEX('[1]Jenis sampah'!G:G,MATCH($Z1695,'[1]Jenis sampah'!$M:$M,0))))</f>
        <v/>
      </c>
      <c r="J1695" t="str">
        <f>IF(ISBLANK(INDEX('[1]Jenis sampah'!H:H,MATCH($Z1695,'[1]Jenis sampah'!$M:$M,0))), "", (INDEX('[1]Jenis sampah'!H:H,MATCH($Z1695,'[1]Jenis sampah'!$M:$M,0))))</f>
        <v/>
      </c>
      <c r="K1695" t="str">
        <f>IF(ISBLANK(INDEX('[1]Jenis sampah'!I:I,MATCH($Z1695,'[1]Jenis sampah'!$M:$M,0))), "", (INDEX('[1]Jenis sampah'!I:I,MATCH($Z1695,'[1]Jenis sampah'!$M:$M,0))))</f>
        <v/>
      </c>
      <c r="L1695" t="str">
        <f>IF(ISBLANK(INDEX('[1]Jenis sampah'!J:J,MATCH($Z1695,'[1]Jenis sampah'!$M:$M,0))), "", (INDEX('[1]Jenis sampah'!J:J,MATCH($Z1695,'[1]Jenis sampah'!$M:$M,0))))</f>
        <v/>
      </c>
      <c r="M1695" t="str">
        <f>IF(ISBLANK(INDEX('[1]Jenis sampah'!K:K,MATCH($Z1695,'[1]Jenis sampah'!$M:$M,0))), "", (INDEX('[1]Jenis sampah'!K:K,MATCH($Z1695,'[1]Jenis sampah'!$M:$M,0))))</f>
        <v/>
      </c>
      <c r="N1695" t="str">
        <f>IF(ISBLANK(INDEX('[1]Jenis sampah'!L:L,MATCH($Z1695,'[1]Jenis sampah'!$M:$M,0))), "", (INDEX('[1]Jenis sampah'!L:L,MATCH($Z1695,'[1]Jenis sampah'!$M:$M,0))))</f>
        <v/>
      </c>
      <c r="O1695" t="str">
        <f>IF(ISBLANK(INDEX('[1]Sumber sampah'!D:D,MATCH($Z1695,'[1]Sumber sampah'!$K:$K,0))), "", (INDEX('[1]Sumber sampah'!D:D,MATCH($Z1695,'[1]Sumber sampah'!$K:$K,0))))</f>
        <v/>
      </c>
      <c r="P1695" t="str">
        <f>IF(ISBLANK(INDEX('[1]Sumber sampah'!E:E,MATCH($Z1695,'[1]Sumber sampah'!$K:$K,0))), "", (INDEX('[1]Sumber sampah'!E:E,MATCH($Z1695,'[1]Sumber sampah'!$K:$K,0))))</f>
        <v/>
      </c>
      <c r="Q1695" t="str">
        <f>IF(ISBLANK(INDEX('[1]Sumber sampah'!F:F,MATCH($Z1695,'[1]Sumber sampah'!$K:$K,0))), "", (INDEX('[1]Sumber sampah'!F:F,MATCH($Z1695,'[1]Sumber sampah'!$K:$K,0))))</f>
        <v/>
      </c>
      <c r="R1695" t="str">
        <f>IF(ISBLANK(INDEX('[1]Sumber sampah'!G:G,MATCH($Z1695,'[1]Sumber sampah'!$K:$K,0))), "", (INDEX('[1]Sumber sampah'!G:G,MATCH($Z1695,'[1]Sumber sampah'!$K:$K,0))))</f>
        <v/>
      </c>
      <c r="S1695" t="str">
        <f>IF(ISBLANK(INDEX('[1]Sumber sampah'!H:H,MATCH($Z1695,'[1]Sumber sampah'!$K:$K,0))), "", (INDEX('[1]Sumber sampah'!H:H,MATCH($Z1695,'[1]Sumber sampah'!$K:$K,0))))</f>
        <v/>
      </c>
      <c r="T1695" t="str">
        <f>IF(ISBLANK(INDEX('[1]Sumber sampah'!I:I,MATCH($Z1695,'[1]Sumber sampah'!$K:$K,0))), "", (INDEX('[1]Sumber sampah'!I:I,MATCH($Z1695,'[1]Sumber sampah'!$K:$K,0))))</f>
        <v/>
      </c>
      <c r="U1695" t="str">
        <f>IF(ISBLANK(INDEX('[1]Sumber sampah'!J:J,MATCH($Z1695,'[1]Sumber sampah'!$K:$K,0))), "", (INDEX('[1]Sumber sampah'!J:J,MATCH($Z1695,'[1]Sumber sampah'!$K:$K,0))))</f>
        <v/>
      </c>
      <c r="Z1695" t="str">
        <f t="shared" si="26"/>
        <v>2020_Sulawesi Selatan_Kab. Enrekang</v>
      </c>
    </row>
    <row r="1696" spans="1:26" x14ac:dyDescent="0.35">
      <c r="A1696" s="15">
        <v>2020</v>
      </c>
      <c r="B1696" t="s">
        <v>211</v>
      </c>
      <c r="C1696" t="s">
        <v>216</v>
      </c>
      <c r="D1696" s="16">
        <v>148.46</v>
      </c>
      <c r="E1696" s="17">
        <v>54189.65</v>
      </c>
      <c r="F1696">
        <f>IF(ISBLANK(INDEX('[1]Jenis sampah'!D:D,MATCH($Z1696,'[1]Jenis sampah'!$M:$M,0))), "", (INDEX('[1]Jenis sampah'!D:D,MATCH($Z1696,'[1]Jenis sampah'!$M:$M,0))))</f>
        <v>40</v>
      </c>
      <c r="G1696">
        <f>IF(ISBLANK(INDEX('[1]Jenis sampah'!E:E,MATCH($Z1696,'[1]Jenis sampah'!$M:$M,0))), "", (INDEX('[1]Jenis sampah'!E:E,MATCH($Z1696,'[1]Jenis sampah'!$M:$M,0))))</f>
        <v>10</v>
      </c>
      <c r="H1696">
        <f>IF(ISBLANK(INDEX('[1]Jenis sampah'!F:F,MATCH($Z1696,'[1]Jenis sampah'!$M:$M,0))), "", (INDEX('[1]Jenis sampah'!F:F,MATCH($Z1696,'[1]Jenis sampah'!$M:$M,0))))</f>
        <v>25</v>
      </c>
      <c r="I1696">
        <f>IF(ISBLANK(INDEX('[1]Jenis sampah'!G:G,MATCH($Z1696,'[1]Jenis sampah'!$M:$M,0))), "", (INDEX('[1]Jenis sampah'!G:G,MATCH($Z1696,'[1]Jenis sampah'!$M:$M,0))))</f>
        <v>15</v>
      </c>
      <c r="J1696">
        <f>IF(ISBLANK(INDEX('[1]Jenis sampah'!H:H,MATCH($Z1696,'[1]Jenis sampah'!$M:$M,0))), "", (INDEX('[1]Jenis sampah'!H:H,MATCH($Z1696,'[1]Jenis sampah'!$M:$M,0))))</f>
        <v>3</v>
      </c>
      <c r="K1696">
        <f>IF(ISBLANK(INDEX('[1]Jenis sampah'!I:I,MATCH($Z1696,'[1]Jenis sampah'!$M:$M,0))), "", (INDEX('[1]Jenis sampah'!I:I,MATCH($Z1696,'[1]Jenis sampah'!$M:$M,0))))</f>
        <v>1</v>
      </c>
      <c r="L1696">
        <f>IF(ISBLANK(INDEX('[1]Jenis sampah'!J:J,MATCH($Z1696,'[1]Jenis sampah'!$M:$M,0))), "", (INDEX('[1]Jenis sampah'!J:J,MATCH($Z1696,'[1]Jenis sampah'!$M:$M,0))))</f>
        <v>2</v>
      </c>
      <c r="M1696">
        <f>IF(ISBLANK(INDEX('[1]Jenis sampah'!K:K,MATCH($Z1696,'[1]Jenis sampah'!$M:$M,0))), "", (INDEX('[1]Jenis sampah'!K:K,MATCH($Z1696,'[1]Jenis sampah'!$M:$M,0))))</f>
        <v>2</v>
      </c>
      <c r="N1696">
        <f>IF(ISBLANK(INDEX('[1]Jenis sampah'!L:L,MATCH($Z1696,'[1]Jenis sampah'!$M:$M,0))), "", (INDEX('[1]Jenis sampah'!L:L,MATCH($Z1696,'[1]Jenis sampah'!$M:$M,0))))</f>
        <v>2</v>
      </c>
      <c r="O1696">
        <f>IF(ISBLANK(INDEX('[1]Sumber sampah'!D:D,MATCH($Z1696,'[1]Sumber sampah'!$K:$K,0))), "", (INDEX('[1]Sumber sampah'!D:D,MATCH($Z1696,'[1]Sumber sampah'!$K:$K,0))))</f>
        <v>132.15</v>
      </c>
      <c r="P1696">
        <f>IF(ISBLANK(INDEX('[1]Sumber sampah'!E:E,MATCH($Z1696,'[1]Sumber sampah'!$K:$K,0))), "", (INDEX('[1]Sumber sampah'!E:E,MATCH($Z1696,'[1]Sumber sampah'!$K:$K,0))))</f>
        <v>0.15</v>
      </c>
      <c r="Q1696">
        <f>IF(ISBLANK(INDEX('[1]Sumber sampah'!F:F,MATCH($Z1696,'[1]Sumber sampah'!$K:$K,0))), "", (INDEX('[1]Sumber sampah'!F:F,MATCH($Z1696,'[1]Sumber sampah'!$K:$K,0))))</f>
        <v>12.67</v>
      </c>
      <c r="R1696">
        <f>IF(ISBLANK(INDEX('[1]Sumber sampah'!G:G,MATCH($Z1696,'[1]Sumber sampah'!$K:$K,0))), "", (INDEX('[1]Sumber sampah'!G:G,MATCH($Z1696,'[1]Sumber sampah'!$K:$K,0))))</f>
        <v>0.81</v>
      </c>
      <c r="S1696">
        <f>IF(ISBLANK(INDEX('[1]Sumber sampah'!H:H,MATCH($Z1696,'[1]Sumber sampah'!$K:$K,0))), "", (INDEX('[1]Sumber sampah'!H:H,MATCH($Z1696,'[1]Sumber sampah'!$K:$K,0))))</f>
        <v>1.57</v>
      </c>
      <c r="T1696">
        <f>IF(ISBLANK(INDEX('[1]Sumber sampah'!I:I,MATCH($Z1696,'[1]Sumber sampah'!$K:$K,0))), "", (INDEX('[1]Sumber sampah'!I:I,MATCH($Z1696,'[1]Sumber sampah'!$K:$K,0))))</f>
        <v>0.99</v>
      </c>
      <c r="U1696">
        <f>IF(ISBLANK(INDEX('[1]Sumber sampah'!J:J,MATCH($Z1696,'[1]Sumber sampah'!$K:$K,0))), "", (INDEX('[1]Sumber sampah'!J:J,MATCH($Z1696,'[1]Sumber sampah'!$K:$K,0))))</f>
        <v>0.12</v>
      </c>
      <c r="Z1696" t="str">
        <f t="shared" si="26"/>
        <v>2020_Sulawesi Selatan_Kab. Luwu</v>
      </c>
    </row>
    <row r="1697" spans="1:26" x14ac:dyDescent="0.35">
      <c r="A1697" s="15">
        <v>2020</v>
      </c>
      <c r="B1697" t="s">
        <v>211</v>
      </c>
      <c r="C1697" t="s">
        <v>217</v>
      </c>
      <c r="D1697" s="16">
        <v>131.83000000000001</v>
      </c>
      <c r="E1697" s="17">
        <v>48119.56</v>
      </c>
      <c r="F1697">
        <f>IF(ISBLANK(INDEX('[1]Jenis sampah'!D:D,MATCH($Z1697,'[1]Jenis sampah'!$M:$M,0))), "", (INDEX('[1]Jenis sampah'!D:D,MATCH($Z1697,'[1]Jenis sampah'!$M:$M,0))))</f>
        <v>38</v>
      </c>
      <c r="G1697">
        <f>IF(ISBLANK(INDEX('[1]Jenis sampah'!E:E,MATCH($Z1697,'[1]Jenis sampah'!$M:$M,0))), "", (INDEX('[1]Jenis sampah'!E:E,MATCH($Z1697,'[1]Jenis sampah'!$M:$M,0))))</f>
        <v>41.81</v>
      </c>
      <c r="H1697">
        <f>IF(ISBLANK(INDEX('[1]Jenis sampah'!F:F,MATCH($Z1697,'[1]Jenis sampah'!$M:$M,0))), "", (INDEX('[1]Jenis sampah'!F:F,MATCH($Z1697,'[1]Jenis sampah'!$M:$M,0))))</f>
        <v>4.3</v>
      </c>
      <c r="I1697">
        <f>IF(ISBLANK(INDEX('[1]Jenis sampah'!G:G,MATCH($Z1697,'[1]Jenis sampah'!$M:$M,0))), "", (INDEX('[1]Jenis sampah'!G:G,MATCH($Z1697,'[1]Jenis sampah'!$M:$M,0))))</f>
        <v>6.97</v>
      </c>
      <c r="J1697">
        <f>IF(ISBLANK(INDEX('[1]Jenis sampah'!H:H,MATCH($Z1697,'[1]Jenis sampah'!$M:$M,0))), "", (INDEX('[1]Jenis sampah'!H:H,MATCH($Z1697,'[1]Jenis sampah'!$M:$M,0))))</f>
        <v>0.44</v>
      </c>
      <c r="K1697">
        <f>IF(ISBLANK(INDEX('[1]Jenis sampah'!I:I,MATCH($Z1697,'[1]Jenis sampah'!$M:$M,0))), "", (INDEX('[1]Jenis sampah'!I:I,MATCH($Z1697,'[1]Jenis sampah'!$M:$M,0))))</f>
        <v>0.51</v>
      </c>
      <c r="L1697">
        <f>IF(ISBLANK(INDEX('[1]Jenis sampah'!J:J,MATCH($Z1697,'[1]Jenis sampah'!$M:$M,0))), "", (INDEX('[1]Jenis sampah'!J:J,MATCH($Z1697,'[1]Jenis sampah'!$M:$M,0))))</f>
        <v>0.18</v>
      </c>
      <c r="M1697">
        <f>IF(ISBLANK(INDEX('[1]Jenis sampah'!K:K,MATCH($Z1697,'[1]Jenis sampah'!$M:$M,0))), "", (INDEX('[1]Jenis sampah'!K:K,MATCH($Z1697,'[1]Jenis sampah'!$M:$M,0))))</f>
        <v>1</v>
      </c>
      <c r="N1697">
        <f>IF(ISBLANK(INDEX('[1]Jenis sampah'!L:L,MATCH($Z1697,'[1]Jenis sampah'!$M:$M,0))), "", (INDEX('[1]Jenis sampah'!L:L,MATCH($Z1697,'[1]Jenis sampah'!$M:$M,0))))</f>
        <v>6.79</v>
      </c>
      <c r="O1697" t="str">
        <f>IF(ISBLANK(INDEX('[1]Sumber sampah'!D:D,MATCH($Z1697,'[1]Sumber sampah'!$K:$K,0))), "", (INDEX('[1]Sumber sampah'!D:D,MATCH($Z1697,'[1]Sumber sampah'!$K:$K,0))))</f>
        <v/>
      </c>
      <c r="P1697" t="str">
        <f>IF(ISBLANK(INDEX('[1]Sumber sampah'!E:E,MATCH($Z1697,'[1]Sumber sampah'!$K:$K,0))), "", (INDEX('[1]Sumber sampah'!E:E,MATCH($Z1697,'[1]Sumber sampah'!$K:$K,0))))</f>
        <v/>
      </c>
      <c r="Q1697" t="str">
        <f>IF(ISBLANK(INDEX('[1]Sumber sampah'!F:F,MATCH($Z1697,'[1]Sumber sampah'!$K:$K,0))), "", (INDEX('[1]Sumber sampah'!F:F,MATCH($Z1697,'[1]Sumber sampah'!$K:$K,0))))</f>
        <v/>
      </c>
      <c r="R1697" t="str">
        <f>IF(ISBLANK(INDEX('[1]Sumber sampah'!G:G,MATCH($Z1697,'[1]Sumber sampah'!$K:$K,0))), "", (INDEX('[1]Sumber sampah'!G:G,MATCH($Z1697,'[1]Sumber sampah'!$K:$K,0))))</f>
        <v/>
      </c>
      <c r="S1697" t="str">
        <f>IF(ISBLANK(INDEX('[1]Sumber sampah'!H:H,MATCH($Z1697,'[1]Sumber sampah'!$K:$K,0))), "", (INDEX('[1]Sumber sampah'!H:H,MATCH($Z1697,'[1]Sumber sampah'!$K:$K,0))))</f>
        <v/>
      </c>
      <c r="T1697" t="str">
        <f>IF(ISBLANK(INDEX('[1]Sumber sampah'!I:I,MATCH($Z1697,'[1]Sumber sampah'!$K:$K,0))), "", (INDEX('[1]Sumber sampah'!I:I,MATCH($Z1697,'[1]Sumber sampah'!$K:$K,0))))</f>
        <v/>
      </c>
      <c r="U1697" t="str">
        <f>IF(ISBLANK(INDEX('[1]Sumber sampah'!J:J,MATCH($Z1697,'[1]Sumber sampah'!$K:$K,0))), "", (INDEX('[1]Sumber sampah'!J:J,MATCH($Z1697,'[1]Sumber sampah'!$K:$K,0))))</f>
        <v/>
      </c>
      <c r="Z1697" t="str">
        <f t="shared" si="26"/>
        <v>2020_Sulawesi Selatan_Kab. Luwu Utara</v>
      </c>
    </row>
    <row r="1698" spans="1:26" x14ac:dyDescent="0.35">
      <c r="A1698" s="15">
        <v>2020</v>
      </c>
      <c r="B1698" t="s">
        <v>211</v>
      </c>
      <c r="C1698" t="s">
        <v>389</v>
      </c>
      <c r="D1698" s="16">
        <v>119.87</v>
      </c>
      <c r="E1698" s="17">
        <v>43752.26</v>
      </c>
      <c r="F1698">
        <f>IF(ISBLANK(INDEX('[1]Jenis sampah'!D:D,MATCH($Z1698,'[1]Jenis sampah'!$M:$M,0))), "", (INDEX('[1]Jenis sampah'!D:D,MATCH($Z1698,'[1]Jenis sampah'!$M:$M,0))))</f>
        <v>40</v>
      </c>
      <c r="G1698">
        <f>IF(ISBLANK(INDEX('[1]Jenis sampah'!E:E,MATCH($Z1698,'[1]Jenis sampah'!$M:$M,0))), "", (INDEX('[1]Jenis sampah'!E:E,MATCH($Z1698,'[1]Jenis sampah'!$M:$M,0))))</f>
        <v>10</v>
      </c>
      <c r="H1698">
        <f>IF(ISBLANK(INDEX('[1]Jenis sampah'!F:F,MATCH($Z1698,'[1]Jenis sampah'!$M:$M,0))), "", (INDEX('[1]Jenis sampah'!F:F,MATCH($Z1698,'[1]Jenis sampah'!$M:$M,0))))</f>
        <v>25</v>
      </c>
      <c r="I1698">
        <f>IF(ISBLANK(INDEX('[1]Jenis sampah'!G:G,MATCH($Z1698,'[1]Jenis sampah'!$M:$M,0))), "", (INDEX('[1]Jenis sampah'!G:G,MATCH($Z1698,'[1]Jenis sampah'!$M:$M,0))))</f>
        <v>15</v>
      </c>
      <c r="J1698">
        <f>IF(ISBLANK(INDEX('[1]Jenis sampah'!H:H,MATCH($Z1698,'[1]Jenis sampah'!$M:$M,0))), "", (INDEX('[1]Jenis sampah'!H:H,MATCH($Z1698,'[1]Jenis sampah'!$M:$M,0))))</f>
        <v>3</v>
      </c>
      <c r="K1698">
        <f>IF(ISBLANK(INDEX('[1]Jenis sampah'!I:I,MATCH($Z1698,'[1]Jenis sampah'!$M:$M,0))), "", (INDEX('[1]Jenis sampah'!I:I,MATCH($Z1698,'[1]Jenis sampah'!$M:$M,0))))</f>
        <v>1</v>
      </c>
      <c r="L1698">
        <f>IF(ISBLANK(INDEX('[1]Jenis sampah'!J:J,MATCH($Z1698,'[1]Jenis sampah'!$M:$M,0))), "", (INDEX('[1]Jenis sampah'!J:J,MATCH($Z1698,'[1]Jenis sampah'!$M:$M,0))))</f>
        <v>2</v>
      </c>
      <c r="M1698">
        <f>IF(ISBLANK(INDEX('[1]Jenis sampah'!K:K,MATCH($Z1698,'[1]Jenis sampah'!$M:$M,0))), "", (INDEX('[1]Jenis sampah'!K:K,MATCH($Z1698,'[1]Jenis sampah'!$M:$M,0))))</f>
        <v>2</v>
      </c>
      <c r="N1698">
        <f>IF(ISBLANK(INDEX('[1]Jenis sampah'!L:L,MATCH($Z1698,'[1]Jenis sampah'!$M:$M,0))), "", (INDEX('[1]Jenis sampah'!L:L,MATCH($Z1698,'[1]Jenis sampah'!$M:$M,0))))</f>
        <v>2</v>
      </c>
      <c r="O1698">
        <f>IF(ISBLANK(INDEX('[1]Sumber sampah'!D:D,MATCH($Z1698,'[1]Sumber sampah'!$K:$K,0))), "", (INDEX('[1]Sumber sampah'!D:D,MATCH($Z1698,'[1]Sumber sampah'!$K:$K,0))))</f>
        <v>16</v>
      </c>
      <c r="P1698">
        <f>IF(ISBLANK(INDEX('[1]Sumber sampah'!E:E,MATCH($Z1698,'[1]Sumber sampah'!$K:$K,0))), "", (INDEX('[1]Sumber sampah'!E:E,MATCH($Z1698,'[1]Sumber sampah'!$K:$K,0))))</f>
        <v>4</v>
      </c>
      <c r="Q1698">
        <f>IF(ISBLANK(INDEX('[1]Sumber sampah'!F:F,MATCH($Z1698,'[1]Sumber sampah'!$K:$K,0))), "", (INDEX('[1]Sumber sampah'!F:F,MATCH($Z1698,'[1]Sumber sampah'!$K:$K,0))))</f>
        <v>8</v>
      </c>
      <c r="R1698">
        <f>IF(ISBLANK(INDEX('[1]Sumber sampah'!G:G,MATCH($Z1698,'[1]Sumber sampah'!$K:$K,0))), "", (INDEX('[1]Sumber sampah'!G:G,MATCH($Z1698,'[1]Sumber sampah'!$K:$K,0))))</f>
        <v>4</v>
      </c>
      <c r="S1698">
        <f>IF(ISBLANK(INDEX('[1]Sumber sampah'!H:H,MATCH($Z1698,'[1]Sumber sampah'!$K:$K,0))), "", (INDEX('[1]Sumber sampah'!H:H,MATCH($Z1698,'[1]Sumber sampah'!$K:$K,0))))</f>
        <v>2</v>
      </c>
      <c r="T1698">
        <f>IF(ISBLANK(INDEX('[1]Sumber sampah'!I:I,MATCH($Z1698,'[1]Sumber sampah'!$K:$K,0))), "", (INDEX('[1]Sumber sampah'!I:I,MATCH($Z1698,'[1]Sumber sampah'!$K:$K,0))))</f>
        <v>2</v>
      </c>
      <c r="U1698">
        <f>IF(ISBLANK(INDEX('[1]Sumber sampah'!J:J,MATCH($Z1698,'[1]Sumber sampah'!$K:$K,0))), "", (INDEX('[1]Sumber sampah'!J:J,MATCH($Z1698,'[1]Sumber sampah'!$K:$K,0))))</f>
        <v>6</v>
      </c>
      <c r="Z1698" t="str">
        <f t="shared" si="26"/>
        <v>2020_Sulawesi Selatan_Kab. Luwu Timur</v>
      </c>
    </row>
    <row r="1699" spans="1:26" x14ac:dyDescent="0.35">
      <c r="A1699" s="15">
        <v>2020</v>
      </c>
      <c r="B1699" t="s">
        <v>211</v>
      </c>
      <c r="C1699" t="s">
        <v>391</v>
      </c>
      <c r="D1699" s="16">
        <v>996.71</v>
      </c>
      <c r="E1699" s="17">
        <v>363800.57</v>
      </c>
      <c r="F1699">
        <f>IF(ISBLANK(INDEX('[1]Jenis sampah'!D:D,MATCH($Z1699,'[1]Jenis sampah'!$M:$M,0))), "", (INDEX('[1]Jenis sampah'!D:D,MATCH($Z1699,'[1]Jenis sampah'!$M:$M,0))))</f>
        <v>14.29</v>
      </c>
      <c r="G1699" t="str">
        <f>IF(ISBLANK(INDEX('[1]Jenis sampah'!E:E,MATCH($Z1699,'[1]Jenis sampah'!$M:$M,0))), "", (INDEX('[1]Jenis sampah'!E:E,MATCH($Z1699,'[1]Jenis sampah'!$M:$M,0))))</f>
        <v/>
      </c>
      <c r="H1699">
        <f>IF(ISBLANK(INDEX('[1]Jenis sampah'!F:F,MATCH($Z1699,'[1]Jenis sampah'!$M:$M,0))), "", (INDEX('[1]Jenis sampah'!F:F,MATCH($Z1699,'[1]Jenis sampah'!$M:$M,0))))</f>
        <v>2.04</v>
      </c>
      <c r="I1699">
        <f>IF(ISBLANK(INDEX('[1]Jenis sampah'!G:G,MATCH($Z1699,'[1]Jenis sampah'!$M:$M,0))), "", (INDEX('[1]Jenis sampah'!G:G,MATCH($Z1699,'[1]Jenis sampah'!$M:$M,0))))</f>
        <v>5.26</v>
      </c>
      <c r="J1699">
        <f>IF(ISBLANK(INDEX('[1]Jenis sampah'!H:H,MATCH($Z1699,'[1]Jenis sampah'!$M:$M,0))), "", (INDEX('[1]Jenis sampah'!H:H,MATCH($Z1699,'[1]Jenis sampah'!$M:$M,0))))</f>
        <v>1.67</v>
      </c>
      <c r="K1699">
        <f>IF(ISBLANK(INDEX('[1]Jenis sampah'!I:I,MATCH($Z1699,'[1]Jenis sampah'!$M:$M,0))), "", (INDEX('[1]Jenis sampah'!I:I,MATCH($Z1699,'[1]Jenis sampah'!$M:$M,0))))</f>
        <v>0.71</v>
      </c>
      <c r="L1699" t="str">
        <f>IF(ISBLANK(INDEX('[1]Jenis sampah'!J:J,MATCH($Z1699,'[1]Jenis sampah'!$M:$M,0))), "", (INDEX('[1]Jenis sampah'!J:J,MATCH($Z1699,'[1]Jenis sampah'!$M:$M,0))))</f>
        <v/>
      </c>
      <c r="M1699">
        <f>IF(ISBLANK(INDEX('[1]Jenis sampah'!K:K,MATCH($Z1699,'[1]Jenis sampah'!$M:$M,0))), "", (INDEX('[1]Jenis sampah'!K:K,MATCH($Z1699,'[1]Jenis sampah'!$M:$M,0))))</f>
        <v>0.49</v>
      </c>
      <c r="N1699" t="str">
        <f>IF(ISBLANK(INDEX('[1]Jenis sampah'!L:L,MATCH($Z1699,'[1]Jenis sampah'!$M:$M,0))), "", (INDEX('[1]Jenis sampah'!L:L,MATCH($Z1699,'[1]Jenis sampah'!$M:$M,0))))</f>
        <v/>
      </c>
      <c r="O1699" t="str">
        <f>IF(ISBLANK(INDEX('[1]Sumber sampah'!D:D,MATCH($Z1699,'[1]Sumber sampah'!$K:$K,0))), "", (INDEX('[1]Sumber sampah'!D:D,MATCH($Z1699,'[1]Sumber sampah'!$K:$K,0))))</f>
        <v/>
      </c>
      <c r="P1699" t="str">
        <f>IF(ISBLANK(INDEX('[1]Sumber sampah'!E:E,MATCH($Z1699,'[1]Sumber sampah'!$K:$K,0))), "", (INDEX('[1]Sumber sampah'!E:E,MATCH($Z1699,'[1]Sumber sampah'!$K:$K,0))))</f>
        <v/>
      </c>
      <c r="Q1699" t="str">
        <f>IF(ISBLANK(INDEX('[1]Sumber sampah'!F:F,MATCH($Z1699,'[1]Sumber sampah'!$K:$K,0))), "", (INDEX('[1]Sumber sampah'!F:F,MATCH($Z1699,'[1]Sumber sampah'!$K:$K,0))))</f>
        <v/>
      </c>
      <c r="R1699" t="str">
        <f>IF(ISBLANK(INDEX('[1]Sumber sampah'!G:G,MATCH($Z1699,'[1]Sumber sampah'!$K:$K,0))), "", (INDEX('[1]Sumber sampah'!G:G,MATCH($Z1699,'[1]Sumber sampah'!$K:$K,0))))</f>
        <v/>
      </c>
      <c r="S1699" t="str">
        <f>IF(ISBLANK(INDEX('[1]Sumber sampah'!H:H,MATCH($Z1699,'[1]Sumber sampah'!$K:$K,0))), "", (INDEX('[1]Sumber sampah'!H:H,MATCH($Z1699,'[1]Sumber sampah'!$K:$K,0))))</f>
        <v/>
      </c>
      <c r="T1699" t="str">
        <f>IF(ISBLANK(INDEX('[1]Sumber sampah'!I:I,MATCH($Z1699,'[1]Sumber sampah'!$K:$K,0))), "", (INDEX('[1]Sumber sampah'!I:I,MATCH($Z1699,'[1]Sumber sampah'!$K:$K,0))))</f>
        <v/>
      </c>
      <c r="U1699" t="str">
        <f>IF(ISBLANK(INDEX('[1]Sumber sampah'!J:J,MATCH($Z1699,'[1]Sumber sampah'!$K:$K,0))), "", (INDEX('[1]Sumber sampah'!J:J,MATCH($Z1699,'[1]Sumber sampah'!$K:$K,0))))</f>
        <v/>
      </c>
      <c r="Z1699" t="str">
        <f t="shared" si="26"/>
        <v>2020_Sulawesi Selatan_Kota Makassar</v>
      </c>
    </row>
    <row r="1700" spans="1:26" x14ac:dyDescent="0.35">
      <c r="A1700" s="15">
        <v>2020</v>
      </c>
      <c r="B1700" t="s">
        <v>211</v>
      </c>
      <c r="C1700" t="s">
        <v>392</v>
      </c>
      <c r="D1700" s="16">
        <v>74.760000000000005</v>
      </c>
      <c r="E1700" s="17">
        <v>27286.67</v>
      </c>
      <c r="F1700">
        <f>IF(ISBLANK(INDEX('[1]Jenis sampah'!D:D,MATCH($Z1700,'[1]Jenis sampah'!$M:$M,0))), "", (INDEX('[1]Jenis sampah'!D:D,MATCH($Z1700,'[1]Jenis sampah'!$M:$M,0))))</f>
        <v>52.3</v>
      </c>
      <c r="G1700">
        <f>IF(ISBLANK(INDEX('[1]Jenis sampah'!E:E,MATCH($Z1700,'[1]Jenis sampah'!$M:$M,0))), "", (INDEX('[1]Jenis sampah'!E:E,MATCH($Z1700,'[1]Jenis sampah'!$M:$M,0))))</f>
        <v>10.8</v>
      </c>
      <c r="H1700">
        <f>IF(ISBLANK(INDEX('[1]Jenis sampah'!F:F,MATCH($Z1700,'[1]Jenis sampah'!$M:$M,0))), "", (INDEX('[1]Jenis sampah'!F:F,MATCH($Z1700,'[1]Jenis sampah'!$M:$M,0))))</f>
        <v>11.9</v>
      </c>
      <c r="I1700">
        <f>IF(ISBLANK(INDEX('[1]Jenis sampah'!G:G,MATCH($Z1700,'[1]Jenis sampah'!$M:$M,0))), "", (INDEX('[1]Jenis sampah'!G:G,MATCH($Z1700,'[1]Jenis sampah'!$M:$M,0))))</f>
        <v>13.75</v>
      </c>
      <c r="J1700">
        <f>IF(ISBLANK(INDEX('[1]Jenis sampah'!H:H,MATCH($Z1700,'[1]Jenis sampah'!$M:$M,0))), "", (INDEX('[1]Jenis sampah'!H:H,MATCH($Z1700,'[1]Jenis sampah'!$M:$M,0))))</f>
        <v>2.5499999999999998</v>
      </c>
      <c r="K1700">
        <f>IF(ISBLANK(INDEX('[1]Jenis sampah'!I:I,MATCH($Z1700,'[1]Jenis sampah'!$M:$M,0))), "", (INDEX('[1]Jenis sampah'!I:I,MATCH($Z1700,'[1]Jenis sampah'!$M:$M,0))))</f>
        <v>1.65</v>
      </c>
      <c r="L1700">
        <f>IF(ISBLANK(INDEX('[1]Jenis sampah'!J:J,MATCH($Z1700,'[1]Jenis sampah'!$M:$M,0))), "", (INDEX('[1]Jenis sampah'!J:J,MATCH($Z1700,'[1]Jenis sampah'!$M:$M,0))))</f>
        <v>1.9</v>
      </c>
      <c r="M1700">
        <f>IF(ISBLANK(INDEX('[1]Jenis sampah'!K:K,MATCH($Z1700,'[1]Jenis sampah'!$M:$M,0))), "", (INDEX('[1]Jenis sampah'!K:K,MATCH($Z1700,'[1]Jenis sampah'!$M:$M,0))))</f>
        <v>2.8</v>
      </c>
      <c r="N1700">
        <f>IF(ISBLANK(INDEX('[1]Jenis sampah'!L:L,MATCH($Z1700,'[1]Jenis sampah'!$M:$M,0))), "", (INDEX('[1]Jenis sampah'!L:L,MATCH($Z1700,'[1]Jenis sampah'!$M:$M,0))))</f>
        <v>2.35</v>
      </c>
      <c r="O1700">
        <f>IF(ISBLANK(INDEX('[1]Sumber sampah'!D:D,MATCH($Z1700,'[1]Sumber sampah'!$K:$K,0))), "", (INDEX('[1]Sumber sampah'!D:D,MATCH($Z1700,'[1]Sumber sampah'!$K:$K,0))))</f>
        <v>32.299999999999997</v>
      </c>
      <c r="P1700">
        <f>IF(ISBLANK(INDEX('[1]Sumber sampah'!E:E,MATCH($Z1700,'[1]Sumber sampah'!$K:$K,0))), "", (INDEX('[1]Sumber sampah'!E:E,MATCH($Z1700,'[1]Sumber sampah'!$K:$K,0))))</f>
        <v>5.4</v>
      </c>
      <c r="Q1700">
        <f>IF(ISBLANK(INDEX('[1]Sumber sampah'!F:F,MATCH($Z1700,'[1]Sumber sampah'!$K:$K,0))), "", (INDEX('[1]Sumber sampah'!F:F,MATCH($Z1700,'[1]Sumber sampah'!$K:$K,0))))</f>
        <v>14.1</v>
      </c>
      <c r="R1700">
        <f>IF(ISBLANK(INDEX('[1]Sumber sampah'!G:G,MATCH($Z1700,'[1]Sumber sampah'!$K:$K,0))), "", (INDEX('[1]Sumber sampah'!G:G,MATCH($Z1700,'[1]Sumber sampah'!$K:$K,0))))</f>
        <v>7.9</v>
      </c>
      <c r="S1700">
        <f>IF(ISBLANK(INDEX('[1]Sumber sampah'!H:H,MATCH($Z1700,'[1]Sumber sampah'!$K:$K,0))), "", (INDEX('[1]Sumber sampah'!H:H,MATCH($Z1700,'[1]Sumber sampah'!$K:$K,0))))</f>
        <v>3.2</v>
      </c>
      <c r="T1700">
        <f>IF(ISBLANK(INDEX('[1]Sumber sampah'!I:I,MATCH($Z1700,'[1]Sumber sampah'!$K:$K,0))), "", (INDEX('[1]Sumber sampah'!I:I,MATCH($Z1700,'[1]Sumber sampah'!$K:$K,0))))</f>
        <v>7.7</v>
      </c>
      <c r="U1700">
        <f>IF(ISBLANK(INDEX('[1]Sumber sampah'!J:J,MATCH($Z1700,'[1]Sumber sampah'!$K:$K,0))), "", (INDEX('[1]Sumber sampah'!J:J,MATCH($Z1700,'[1]Sumber sampah'!$K:$K,0))))</f>
        <v>2</v>
      </c>
      <c r="Z1700" t="str">
        <f t="shared" si="26"/>
        <v>2020_Sulawesi Selatan_Kota Parepare</v>
      </c>
    </row>
    <row r="1701" spans="1:26" x14ac:dyDescent="0.35">
      <c r="A1701" s="15">
        <v>2020</v>
      </c>
      <c r="B1701" t="s">
        <v>211</v>
      </c>
      <c r="C1701" t="s">
        <v>393</v>
      </c>
      <c r="D1701" s="16">
        <v>106.37</v>
      </c>
      <c r="E1701" s="17">
        <v>38823.96</v>
      </c>
      <c r="F1701">
        <f>IF(ISBLANK(INDEX('[1]Jenis sampah'!D:D,MATCH($Z1701,'[1]Jenis sampah'!$M:$M,0))), "", (INDEX('[1]Jenis sampah'!D:D,MATCH($Z1701,'[1]Jenis sampah'!$M:$M,0))))</f>
        <v>20</v>
      </c>
      <c r="G1701">
        <f>IF(ISBLANK(INDEX('[1]Jenis sampah'!E:E,MATCH($Z1701,'[1]Jenis sampah'!$M:$M,0))), "", (INDEX('[1]Jenis sampah'!E:E,MATCH($Z1701,'[1]Jenis sampah'!$M:$M,0))))</f>
        <v>30</v>
      </c>
      <c r="H1701">
        <f>IF(ISBLANK(INDEX('[1]Jenis sampah'!F:F,MATCH($Z1701,'[1]Jenis sampah'!$M:$M,0))), "", (INDEX('[1]Jenis sampah'!F:F,MATCH($Z1701,'[1]Jenis sampah'!$M:$M,0))))</f>
        <v>15</v>
      </c>
      <c r="I1701">
        <f>IF(ISBLANK(INDEX('[1]Jenis sampah'!G:G,MATCH($Z1701,'[1]Jenis sampah'!$M:$M,0))), "", (INDEX('[1]Jenis sampah'!G:G,MATCH($Z1701,'[1]Jenis sampah'!$M:$M,0))))</f>
        <v>20</v>
      </c>
      <c r="J1701">
        <f>IF(ISBLANK(INDEX('[1]Jenis sampah'!H:H,MATCH($Z1701,'[1]Jenis sampah'!$M:$M,0))), "", (INDEX('[1]Jenis sampah'!H:H,MATCH($Z1701,'[1]Jenis sampah'!$M:$M,0))))</f>
        <v>5</v>
      </c>
      <c r="K1701">
        <f>IF(ISBLANK(INDEX('[1]Jenis sampah'!I:I,MATCH($Z1701,'[1]Jenis sampah'!$M:$M,0))), "", (INDEX('[1]Jenis sampah'!I:I,MATCH($Z1701,'[1]Jenis sampah'!$M:$M,0))))</f>
        <v>5</v>
      </c>
      <c r="L1701" t="str">
        <f>IF(ISBLANK(INDEX('[1]Jenis sampah'!J:J,MATCH($Z1701,'[1]Jenis sampah'!$M:$M,0))), "", (INDEX('[1]Jenis sampah'!J:J,MATCH($Z1701,'[1]Jenis sampah'!$M:$M,0))))</f>
        <v/>
      </c>
      <c r="M1701">
        <f>IF(ISBLANK(INDEX('[1]Jenis sampah'!K:K,MATCH($Z1701,'[1]Jenis sampah'!$M:$M,0))), "", (INDEX('[1]Jenis sampah'!K:K,MATCH($Z1701,'[1]Jenis sampah'!$M:$M,0))))</f>
        <v>5</v>
      </c>
      <c r="N1701" t="str">
        <f>IF(ISBLANK(INDEX('[1]Jenis sampah'!L:L,MATCH($Z1701,'[1]Jenis sampah'!$M:$M,0))), "", (INDEX('[1]Jenis sampah'!L:L,MATCH($Z1701,'[1]Jenis sampah'!$M:$M,0))))</f>
        <v/>
      </c>
      <c r="O1701">
        <f>IF(ISBLANK(INDEX('[1]Sumber sampah'!D:D,MATCH($Z1701,'[1]Sumber sampah'!$K:$K,0))), "", (INDEX('[1]Sumber sampah'!D:D,MATCH($Z1701,'[1]Sumber sampah'!$K:$K,0))))</f>
        <v>10</v>
      </c>
      <c r="P1701">
        <f>IF(ISBLANK(INDEX('[1]Sumber sampah'!E:E,MATCH($Z1701,'[1]Sumber sampah'!$K:$K,0))), "", (INDEX('[1]Sumber sampah'!E:E,MATCH($Z1701,'[1]Sumber sampah'!$K:$K,0))))</f>
        <v>0.09</v>
      </c>
      <c r="Q1701">
        <f>IF(ISBLANK(INDEX('[1]Sumber sampah'!F:F,MATCH($Z1701,'[1]Sumber sampah'!$K:$K,0))), "", (INDEX('[1]Sumber sampah'!F:F,MATCH($Z1701,'[1]Sumber sampah'!$K:$K,0))))</f>
        <v>15</v>
      </c>
      <c r="R1701">
        <f>IF(ISBLANK(INDEX('[1]Sumber sampah'!G:G,MATCH($Z1701,'[1]Sumber sampah'!$K:$K,0))), "", (INDEX('[1]Sumber sampah'!G:G,MATCH($Z1701,'[1]Sumber sampah'!$K:$K,0))))</f>
        <v>3</v>
      </c>
      <c r="S1701">
        <f>IF(ISBLANK(INDEX('[1]Sumber sampah'!H:H,MATCH($Z1701,'[1]Sumber sampah'!$K:$K,0))), "", (INDEX('[1]Sumber sampah'!H:H,MATCH($Z1701,'[1]Sumber sampah'!$K:$K,0))))</f>
        <v>2</v>
      </c>
      <c r="T1701">
        <f>IF(ISBLANK(INDEX('[1]Sumber sampah'!I:I,MATCH($Z1701,'[1]Sumber sampah'!$K:$K,0))), "", (INDEX('[1]Sumber sampah'!I:I,MATCH($Z1701,'[1]Sumber sampah'!$K:$K,0))))</f>
        <v>3</v>
      </c>
      <c r="U1701">
        <f>IF(ISBLANK(INDEX('[1]Sumber sampah'!J:J,MATCH($Z1701,'[1]Sumber sampah'!$K:$K,0))), "", (INDEX('[1]Sumber sampah'!J:J,MATCH($Z1701,'[1]Sumber sampah'!$K:$K,0))))</f>
        <v>3</v>
      </c>
      <c r="Z1701" t="str">
        <f t="shared" si="26"/>
        <v>2020_Sulawesi Selatan_Kota Palopo</v>
      </c>
    </row>
    <row r="1702" spans="1:26" x14ac:dyDescent="0.35">
      <c r="A1702" s="15">
        <v>2020</v>
      </c>
      <c r="B1702" t="s">
        <v>218</v>
      </c>
      <c r="C1702" t="s">
        <v>221</v>
      </c>
      <c r="D1702" s="16">
        <v>40.700000000000003</v>
      </c>
      <c r="E1702" s="17">
        <v>14856.67</v>
      </c>
      <c r="F1702" t="str">
        <f>IF(ISBLANK(INDEX('[1]Jenis sampah'!D:D,MATCH($Z1702,'[1]Jenis sampah'!$M:$M,0))), "", (INDEX('[1]Jenis sampah'!D:D,MATCH($Z1702,'[1]Jenis sampah'!$M:$M,0))))</f>
        <v/>
      </c>
      <c r="G1702" t="str">
        <f>IF(ISBLANK(INDEX('[1]Jenis sampah'!E:E,MATCH($Z1702,'[1]Jenis sampah'!$M:$M,0))), "", (INDEX('[1]Jenis sampah'!E:E,MATCH($Z1702,'[1]Jenis sampah'!$M:$M,0))))</f>
        <v/>
      </c>
      <c r="H1702" t="str">
        <f>IF(ISBLANK(INDEX('[1]Jenis sampah'!F:F,MATCH($Z1702,'[1]Jenis sampah'!$M:$M,0))), "", (INDEX('[1]Jenis sampah'!F:F,MATCH($Z1702,'[1]Jenis sampah'!$M:$M,0))))</f>
        <v/>
      </c>
      <c r="I1702" t="str">
        <f>IF(ISBLANK(INDEX('[1]Jenis sampah'!G:G,MATCH($Z1702,'[1]Jenis sampah'!$M:$M,0))), "", (INDEX('[1]Jenis sampah'!G:G,MATCH($Z1702,'[1]Jenis sampah'!$M:$M,0))))</f>
        <v/>
      </c>
      <c r="J1702" t="str">
        <f>IF(ISBLANK(INDEX('[1]Jenis sampah'!H:H,MATCH($Z1702,'[1]Jenis sampah'!$M:$M,0))), "", (INDEX('[1]Jenis sampah'!H:H,MATCH($Z1702,'[1]Jenis sampah'!$M:$M,0))))</f>
        <v/>
      </c>
      <c r="K1702" t="str">
        <f>IF(ISBLANK(INDEX('[1]Jenis sampah'!I:I,MATCH($Z1702,'[1]Jenis sampah'!$M:$M,0))), "", (INDEX('[1]Jenis sampah'!I:I,MATCH($Z1702,'[1]Jenis sampah'!$M:$M,0))))</f>
        <v/>
      </c>
      <c r="L1702" t="str">
        <f>IF(ISBLANK(INDEX('[1]Jenis sampah'!J:J,MATCH($Z1702,'[1]Jenis sampah'!$M:$M,0))), "", (INDEX('[1]Jenis sampah'!J:J,MATCH($Z1702,'[1]Jenis sampah'!$M:$M,0))))</f>
        <v/>
      </c>
      <c r="M1702" t="str">
        <f>IF(ISBLANK(INDEX('[1]Jenis sampah'!K:K,MATCH($Z1702,'[1]Jenis sampah'!$M:$M,0))), "", (INDEX('[1]Jenis sampah'!K:K,MATCH($Z1702,'[1]Jenis sampah'!$M:$M,0))))</f>
        <v/>
      </c>
      <c r="N1702" t="str">
        <f>IF(ISBLANK(INDEX('[1]Jenis sampah'!L:L,MATCH($Z1702,'[1]Jenis sampah'!$M:$M,0))), "", (INDEX('[1]Jenis sampah'!L:L,MATCH($Z1702,'[1]Jenis sampah'!$M:$M,0))))</f>
        <v/>
      </c>
      <c r="O1702" t="str">
        <f>IF(ISBLANK(INDEX('[1]Sumber sampah'!D:D,MATCH($Z1702,'[1]Sumber sampah'!$K:$K,0))), "", (INDEX('[1]Sumber sampah'!D:D,MATCH($Z1702,'[1]Sumber sampah'!$K:$K,0))))</f>
        <v/>
      </c>
      <c r="P1702" t="str">
        <f>IF(ISBLANK(INDEX('[1]Sumber sampah'!E:E,MATCH($Z1702,'[1]Sumber sampah'!$K:$K,0))), "", (INDEX('[1]Sumber sampah'!E:E,MATCH($Z1702,'[1]Sumber sampah'!$K:$K,0))))</f>
        <v/>
      </c>
      <c r="Q1702" t="str">
        <f>IF(ISBLANK(INDEX('[1]Sumber sampah'!F:F,MATCH($Z1702,'[1]Sumber sampah'!$K:$K,0))), "", (INDEX('[1]Sumber sampah'!F:F,MATCH($Z1702,'[1]Sumber sampah'!$K:$K,0))))</f>
        <v/>
      </c>
      <c r="R1702" t="str">
        <f>IF(ISBLANK(INDEX('[1]Sumber sampah'!G:G,MATCH($Z1702,'[1]Sumber sampah'!$K:$K,0))), "", (INDEX('[1]Sumber sampah'!G:G,MATCH($Z1702,'[1]Sumber sampah'!$K:$K,0))))</f>
        <v/>
      </c>
      <c r="S1702" t="str">
        <f>IF(ISBLANK(INDEX('[1]Sumber sampah'!H:H,MATCH($Z1702,'[1]Sumber sampah'!$K:$K,0))), "", (INDEX('[1]Sumber sampah'!H:H,MATCH($Z1702,'[1]Sumber sampah'!$K:$K,0))))</f>
        <v/>
      </c>
      <c r="T1702" t="str">
        <f>IF(ISBLANK(INDEX('[1]Sumber sampah'!I:I,MATCH($Z1702,'[1]Sumber sampah'!$K:$K,0))), "", (INDEX('[1]Sumber sampah'!I:I,MATCH($Z1702,'[1]Sumber sampah'!$K:$K,0))))</f>
        <v/>
      </c>
      <c r="U1702" t="str">
        <f>IF(ISBLANK(INDEX('[1]Sumber sampah'!J:J,MATCH($Z1702,'[1]Sumber sampah'!$K:$K,0))), "", (INDEX('[1]Sumber sampah'!J:J,MATCH($Z1702,'[1]Sumber sampah'!$K:$K,0))))</f>
        <v/>
      </c>
      <c r="Z1702" t="str">
        <f t="shared" si="26"/>
        <v>2020_Sulawesi Tenggara_Kab. Buton</v>
      </c>
    </row>
    <row r="1703" spans="1:26" x14ac:dyDescent="0.35">
      <c r="A1703" s="15">
        <v>2020</v>
      </c>
      <c r="B1703" t="s">
        <v>218</v>
      </c>
      <c r="C1703" t="s">
        <v>456</v>
      </c>
      <c r="D1703" s="16">
        <v>60.52</v>
      </c>
      <c r="E1703" s="17">
        <v>22088.34</v>
      </c>
      <c r="F1703" t="str">
        <f>IF(ISBLANK(INDEX('[1]Jenis sampah'!D:D,MATCH($Z1703,'[1]Jenis sampah'!$M:$M,0))), "", (INDEX('[1]Jenis sampah'!D:D,MATCH($Z1703,'[1]Jenis sampah'!$M:$M,0))))</f>
        <v/>
      </c>
      <c r="G1703" t="str">
        <f>IF(ISBLANK(INDEX('[1]Jenis sampah'!E:E,MATCH($Z1703,'[1]Jenis sampah'!$M:$M,0))), "", (INDEX('[1]Jenis sampah'!E:E,MATCH($Z1703,'[1]Jenis sampah'!$M:$M,0))))</f>
        <v/>
      </c>
      <c r="H1703" t="str">
        <f>IF(ISBLANK(INDEX('[1]Jenis sampah'!F:F,MATCH($Z1703,'[1]Jenis sampah'!$M:$M,0))), "", (INDEX('[1]Jenis sampah'!F:F,MATCH($Z1703,'[1]Jenis sampah'!$M:$M,0))))</f>
        <v/>
      </c>
      <c r="I1703" t="str">
        <f>IF(ISBLANK(INDEX('[1]Jenis sampah'!G:G,MATCH($Z1703,'[1]Jenis sampah'!$M:$M,0))), "", (INDEX('[1]Jenis sampah'!G:G,MATCH($Z1703,'[1]Jenis sampah'!$M:$M,0))))</f>
        <v/>
      </c>
      <c r="J1703" t="str">
        <f>IF(ISBLANK(INDEX('[1]Jenis sampah'!H:H,MATCH($Z1703,'[1]Jenis sampah'!$M:$M,0))), "", (INDEX('[1]Jenis sampah'!H:H,MATCH($Z1703,'[1]Jenis sampah'!$M:$M,0))))</f>
        <v/>
      </c>
      <c r="K1703" t="str">
        <f>IF(ISBLANK(INDEX('[1]Jenis sampah'!I:I,MATCH($Z1703,'[1]Jenis sampah'!$M:$M,0))), "", (INDEX('[1]Jenis sampah'!I:I,MATCH($Z1703,'[1]Jenis sampah'!$M:$M,0))))</f>
        <v/>
      </c>
      <c r="L1703" t="str">
        <f>IF(ISBLANK(INDEX('[1]Jenis sampah'!J:J,MATCH($Z1703,'[1]Jenis sampah'!$M:$M,0))), "", (INDEX('[1]Jenis sampah'!J:J,MATCH($Z1703,'[1]Jenis sampah'!$M:$M,0))))</f>
        <v/>
      </c>
      <c r="M1703" t="str">
        <f>IF(ISBLANK(INDEX('[1]Jenis sampah'!K:K,MATCH($Z1703,'[1]Jenis sampah'!$M:$M,0))), "", (INDEX('[1]Jenis sampah'!K:K,MATCH($Z1703,'[1]Jenis sampah'!$M:$M,0))))</f>
        <v/>
      </c>
      <c r="N1703" t="str">
        <f>IF(ISBLANK(INDEX('[1]Jenis sampah'!L:L,MATCH($Z1703,'[1]Jenis sampah'!$M:$M,0))), "", (INDEX('[1]Jenis sampah'!L:L,MATCH($Z1703,'[1]Jenis sampah'!$M:$M,0))))</f>
        <v/>
      </c>
      <c r="O1703" t="str">
        <f>IF(ISBLANK(INDEX('[1]Sumber sampah'!D:D,MATCH($Z1703,'[1]Sumber sampah'!$K:$K,0))), "", (INDEX('[1]Sumber sampah'!D:D,MATCH($Z1703,'[1]Sumber sampah'!$K:$K,0))))</f>
        <v/>
      </c>
      <c r="P1703" t="str">
        <f>IF(ISBLANK(INDEX('[1]Sumber sampah'!E:E,MATCH($Z1703,'[1]Sumber sampah'!$K:$K,0))), "", (INDEX('[1]Sumber sampah'!E:E,MATCH($Z1703,'[1]Sumber sampah'!$K:$K,0))))</f>
        <v/>
      </c>
      <c r="Q1703" t="str">
        <f>IF(ISBLANK(INDEX('[1]Sumber sampah'!F:F,MATCH($Z1703,'[1]Sumber sampah'!$K:$K,0))), "", (INDEX('[1]Sumber sampah'!F:F,MATCH($Z1703,'[1]Sumber sampah'!$K:$K,0))))</f>
        <v/>
      </c>
      <c r="R1703" t="str">
        <f>IF(ISBLANK(INDEX('[1]Sumber sampah'!G:G,MATCH($Z1703,'[1]Sumber sampah'!$K:$K,0))), "", (INDEX('[1]Sumber sampah'!G:G,MATCH($Z1703,'[1]Sumber sampah'!$K:$K,0))))</f>
        <v/>
      </c>
      <c r="S1703" t="str">
        <f>IF(ISBLANK(INDEX('[1]Sumber sampah'!H:H,MATCH($Z1703,'[1]Sumber sampah'!$K:$K,0))), "", (INDEX('[1]Sumber sampah'!H:H,MATCH($Z1703,'[1]Sumber sampah'!$K:$K,0))))</f>
        <v/>
      </c>
      <c r="T1703" t="str">
        <f>IF(ISBLANK(INDEX('[1]Sumber sampah'!I:I,MATCH($Z1703,'[1]Sumber sampah'!$K:$K,0))), "", (INDEX('[1]Sumber sampah'!I:I,MATCH($Z1703,'[1]Sumber sampah'!$K:$K,0))))</f>
        <v/>
      </c>
      <c r="U1703" t="str">
        <f>IF(ISBLANK(INDEX('[1]Sumber sampah'!J:J,MATCH($Z1703,'[1]Sumber sampah'!$K:$K,0))), "", (INDEX('[1]Sumber sampah'!J:J,MATCH($Z1703,'[1]Sumber sampah'!$K:$K,0))))</f>
        <v/>
      </c>
      <c r="Z1703" t="str">
        <f t="shared" si="26"/>
        <v>2020_Sulawesi Tenggara_Kab. Kolaka Utara</v>
      </c>
    </row>
    <row r="1704" spans="1:26" x14ac:dyDescent="0.35">
      <c r="A1704" s="15">
        <v>2020</v>
      </c>
      <c r="B1704" t="s">
        <v>225</v>
      </c>
      <c r="C1704" t="s">
        <v>460</v>
      </c>
      <c r="D1704" s="16">
        <v>146.59</v>
      </c>
      <c r="E1704" s="17">
        <v>53506.23</v>
      </c>
      <c r="F1704">
        <f>IF(ISBLANK(INDEX('[1]Jenis sampah'!D:D,MATCH($Z1704,'[1]Jenis sampah'!$M:$M,0))), "", (INDEX('[1]Jenis sampah'!D:D,MATCH($Z1704,'[1]Jenis sampah'!$M:$M,0))))</f>
        <v>64</v>
      </c>
      <c r="G1704">
        <f>IF(ISBLANK(INDEX('[1]Jenis sampah'!E:E,MATCH($Z1704,'[1]Jenis sampah'!$M:$M,0))), "", (INDEX('[1]Jenis sampah'!E:E,MATCH($Z1704,'[1]Jenis sampah'!$M:$M,0))))</f>
        <v>12</v>
      </c>
      <c r="H1704">
        <f>IF(ISBLANK(INDEX('[1]Jenis sampah'!F:F,MATCH($Z1704,'[1]Jenis sampah'!$M:$M,0))), "", (INDEX('[1]Jenis sampah'!F:F,MATCH($Z1704,'[1]Jenis sampah'!$M:$M,0))))</f>
        <v>13</v>
      </c>
      <c r="I1704">
        <f>IF(ISBLANK(INDEX('[1]Jenis sampah'!G:G,MATCH($Z1704,'[1]Jenis sampah'!$M:$M,0))), "", (INDEX('[1]Jenis sampah'!G:G,MATCH($Z1704,'[1]Jenis sampah'!$M:$M,0))))</f>
        <v>1</v>
      </c>
      <c r="J1704">
        <f>IF(ISBLANK(INDEX('[1]Jenis sampah'!H:H,MATCH($Z1704,'[1]Jenis sampah'!$M:$M,0))), "", (INDEX('[1]Jenis sampah'!H:H,MATCH($Z1704,'[1]Jenis sampah'!$M:$M,0))))</f>
        <v>1</v>
      </c>
      <c r="K1704">
        <f>IF(ISBLANK(INDEX('[1]Jenis sampah'!I:I,MATCH($Z1704,'[1]Jenis sampah'!$M:$M,0))), "", (INDEX('[1]Jenis sampah'!I:I,MATCH($Z1704,'[1]Jenis sampah'!$M:$M,0))))</f>
        <v>1</v>
      </c>
      <c r="L1704">
        <f>IF(ISBLANK(INDEX('[1]Jenis sampah'!J:J,MATCH($Z1704,'[1]Jenis sampah'!$M:$M,0))), "", (INDEX('[1]Jenis sampah'!J:J,MATCH($Z1704,'[1]Jenis sampah'!$M:$M,0))))</f>
        <v>1</v>
      </c>
      <c r="M1704">
        <f>IF(ISBLANK(INDEX('[1]Jenis sampah'!K:K,MATCH($Z1704,'[1]Jenis sampah'!$M:$M,0))), "", (INDEX('[1]Jenis sampah'!K:K,MATCH($Z1704,'[1]Jenis sampah'!$M:$M,0))))</f>
        <v>1</v>
      </c>
      <c r="N1704">
        <f>IF(ISBLANK(INDEX('[1]Jenis sampah'!L:L,MATCH($Z1704,'[1]Jenis sampah'!$M:$M,0))), "", (INDEX('[1]Jenis sampah'!L:L,MATCH($Z1704,'[1]Jenis sampah'!$M:$M,0))))</f>
        <v>6</v>
      </c>
      <c r="O1704">
        <f>IF(ISBLANK(INDEX('[1]Sumber sampah'!D:D,MATCH($Z1704,'[1]Sumber sampah'!$K:$K,0))), "", (INDEX('[1]Sumber sampah'!D:D,MATCH($Z1704,'[1]Sumber sampah'!$K:$K,0))))</f>
        <v>4.5999999999999996</v>
      </c>
      <c r="P1704">
        <f>IF(ISBLANK(INDEX('[1]Sumber sampah'!E:E,MATCH($Z1704,'[1]Sumber sampah'!$K:$K,0))), "", (INDEX('[1]Sumber sampah'!E:E,MATCH($Z1704,'[1]Sumber sampah'!$K:$K,0))))</f>
        <v>0.4</v>
      </c>
      <c r="Q1704">
        <f>IF(ISBLANK(INDEX('[1]Sumber sampah'!F:F,MATCH($Z1704,'[1]Sumber sampah'!$K:$K,0))), "", (INDEX('[1]Sumber sampah'!F:F,MATCH($Z1704,'[1]Sumber sampah'!$K:$K,0))))</f>
        <v>0.2</v>
      </c>
      <c r="R1704">
        <f>IF(ISBLANK(INDEX('[1]Sumber sampah'!G:G,MATCH($Z1704,'[1]Sumber sampah'!$K:$K,0))), "", (INDEX('[1]Sumber sampah'!G:G,MATCH($Z1704,'[1]Sumber sampah'!$K:$K,0))))</f>
        <v>0.4</v>
      </c>
      <c r="S1704">
        <f>IF(ISBLANK(INDEX('[1]Sumber sampah'!H:H,MATCH($Z1704,'[1]Sumber sampah'!$K:$K,0))), "", (INDEX('[1]Sumber sampah'!H:H,MATCH($Z1704,'[1]Sumber sampah'!$K:$K,0))))</f>
        <v>0.8</v>
      </c>
      <c r="T1704">
        <f>IF(ISBLANK(INDEX('[1]Sumber sampah'!I:I,MATCH($Z1704,'[1]Sumber sampah'!$K:$K,0))), "", (INDEX('[1]Sumber sampah'!I:I,MATCH($Z1704,'[1]Sumber sampah'!$K:$K,0))))</f>
        <v>0.7</v>
      </c>
      <c r="U1704">
        <f>IF(ISBLANK(INDEX('[1]Sumber sampah'!J:J,MATCH($Z1704,'[1]Sumber sampah'!$K:$K,0))), "", (INDEX('[1]Sumber sampah'!J:J,MATCH($Z1704,'[1]Sumber sampah'!$K:$K,0))))</f>
        <v>0.7</v>
      </c>
      <c r="Z1704" t="str">
        <f t="shared" si="26"/>
        <v>2020_Gorontalo_Kab. Gorontalo</v>
      </c>
    </row>
    <row r="1705" spans="1:26" x14ac:dyDescent="0.35">
      <c r="A1705" s="15">
        <v>2020</v>
      </c>
      <c r="B1705" t="s">
        <v>225</v>
      </c>
      <c r="C1705" t="s">
        <v>461</v>
      </c>
      <c r="D1705" s="16">
        <v>58.99</v>
      </c>
      <c r="E1705" s="17">
        <v>21532.959999999999</v>
      </c>
      <c r="F1705">
        <f>IF(ISBLANK(INDEX('[1]Jenis sampah'!D:D,MATCH($Z1705,'[1]Jenis sampah'!$M:$M,0))), "", (INDEX('[1]Jenis sampah'!D:D,MATCH($Z1705,'[1]Jenis sampah'!$M:$M,0))))</f>
        <v>34.130000000000003</v>
      </c>
      <c r="G1705">
        <f>IF(ISBLANK(INDEX('[1]Jenis sampah'!E:E,MATCH($Z1705,'[1]Jenis sampah'!$M:$M,0))), "", (INDEX('[1]Jenis sampah'!E:E,MATCH($Z1705,'[1]Jenis sampah'!$M:$M,0))))</f>
        <v>14.3</v>
      </c>
      <c r="H1705">
        <f>IF(ISBLANK(INDEX('[1]Jenis sampah'!F:F,MATCH($Z1705,'[1]Jenis sampah'!$M:$M,0))), "", (INDEX('[1]Jenis sampah'!F:F,MATCH($Z1705,'[1]Jenis sampah'!$M:$M,0))))</f>
        <v>10.199999999999999</v>
      </c>
      <c r="I1705">
        <f>IF(ISBLANK(INDEX('[1]Jenis sampah'!G:G,MATCH($Z1705,'[1]Jenis sampah'!$M:$M,0))), "", (INDEX('[1]Jenis sampah'!G:G,MATCH($Z1705,'[1]Jenis sampah'!$M:$M,0))))</f>
        <v>35.89</v>
      </c>
      <c r="J1705" t="str">
        <f>IF(ISBLANK(INDEX('[1]Jenis sampah'!H:H,MATCH($Z1705,'[1]Jenis sampah'!$M:$M,0))), "", (INDEX('[1]Jenis sampah'!H:H,MATCH($Z1705,'[1]Jenis sampah'!$M:$M,0))))</f>
        <v/>
      </c>
      <c r="K1705" t="str">
        <f>IF(ISBLANK(INDEX('[1]Jenis sampah'!I:I,MATCH($Z1705,'[1]Jenis sampah'!$M:$M,0))), "", (INDEX('[1]Jenis sampah'!I:I,MATCH($Z1705,'[1]Jenis sampah'!$M:$M,0))))</f>
        <v/>
      </c>
      <c r="L1705" t="str">
        <f>IF(ISBLANK(INDEX('[1]Jenis sampah'!J:J,MATCH($Z1705,'[1]Jenis sampah'!$M:$M,0))), "", (INDEX('[1]Jenis sampah'!J:J,MATCH($Z1705,'[1]Jenis sampah'!$M:$M,0))))</f>
        <v/>
      </c>
      <c r="M1705">
        <f>IF(ISBLANK(INDEX('[1]Jenis sampah'!K:K,MATCH($Z1705,'[1]Jenis sampah'!$M:$M,0))), "", (INDEX('[1]Jenis sampah'!K:K,MATCH($Z1705,'[1]Jenis sampah'!$M:$M,0))))</f>
        <v>1.2</v>
      </c>
      <c r="N1705">
        <f>IF(ISBLANK(INDEX('[1]Jenis sampah'!L:L,MATCH($Z1705,'[1]Jenis sampah'!$M:$M,0))), "", (INDEX('[1]Jenis sampah'!L:L,MATCH($Z1705,'[1]Jenis sampah'!$M:$M,0))))</f>
        <v>4.28</v>
      </c>
      <c r="O1705">
        <f>IF(ISBLANK(INDEX('[1]Sumber sampah'!D:D,MATCH($Z1705,'[1]Sumber sampah'!$K:$K,0))), "", (INDEX('[1]Sumber sampah'!D:D,MATCH($Z1705,'[1]Sumber sampah'!$K:$K,0))))</f>
        <v>6.4</v>
      </c>
      <c r="P1705">
        <f>IF(ISBLANK(INDEX('[1]Sumber sampah'!E:E,MATCH($Z1705,'[1]Sumber sampah'!$K:$K,0))), "", (INDEX('[1]Sumber sampah'!E:E,MATCH($Z1705,'[1]Sumber sampah'!$K:$K,0))))</f>
        <v>1.1000000000000001</v>
      </c>
      <c r="Q1705">
        <f>IF(ISBLANK(INDEX('[1]Sumber sampah'!F:F,MATCH($Z1705,'[1]Sumber sampah'!$K:$K,0))), "", (INDEX('[1]Sumber sampah'!F:F,MATCH($Z1705,'[1]Sumber sampah'!$K:$K,0))))</f>
        <v>3.3</v>
      </c>
      <c r="R1705">
        <f>IF(ISBLANK(INDEX('[1]Sumber sampah'!G:G,MATCH($Z1705,'[1]Sumber sampah'!$K:$K,0))), "", (INDEX('[1]Sumber sampah'!G:G,MATCH($Z1705,'[1]Sumber sampah'!$K:$K,0))))</f>
        <v>1.2</v>
      </c>
      <c r="S1705">
        <f>IF(ISBLANK(INDEX('[1]Sumber sampah'!H:H,MATCH($Z1705,'[1]Sumber sampah'!$K:$K,0))), "", (INDEX('[1]Sumber sampah'!H:H,MATCH($Z1705,'[1]Sumber sampah'!$K:$K,0))))</f>
        <v>0.9</v>
      </c>
      <c r="T1705">
        <f>IF(ISBLANK(INDEX('[1]Sumber sampah'!I:I,MATCH($Z1705,'[1]Sumber sampah'!$K:$K,0))), "", (INDEX('[1]Sumber sampah'!I:I,MATCH($Z1705,'[1]Sumber sampah'!$K:$K,0))))</f>
        <v>0.5</v>
      </c>
      <c r="U1705">
        <f>IF(ISBLANK(INDEX('[1]Sumber sampah'!J:J,MATCH($Z1705,'[1]Sumber sampah'!$K:$K,0))), "", (INDEX('[1]Sumber sampah'!J:J,MATCH($Z1705,'[1]Sumber sampah'!$K:$K,0))))</f>
        <v>1.5</v>
      </c>
      <c r="Z1705" t="str">
        <f t="shared" si="26"/>
        <v>2020_Gorontalo_Kab. Pohuwato</v>
      </c>
    </row>
    <row r="1706" spans="1:26" x14ac:dyDescent="0.35">
      <c r="A1706" s="15">
        <v>2020</v>
      </c>
      <c r="B1706" t="s">
        <v>227</v>
      </c>
      <c r="C1706" t="s">
        <v>511</v>
      </c>
      <c r="D1706" s="16">
        <v>71.400000000000006</v>
      </c>
      <c r="E1706" s="17">
        <v>26062.17</v>
      </c>
      <c r="F1706">
        <f>IF(ISBLANK(INDEX('[1]Jenis sampah'!D:D,MATCH($Z1706,'[1]Jenis sampah'!$M:$M,0))), "", (INDEX('[1]Jenis sampah'!D:D,MATCH($Z1706,'[1]Jenis sampah'!$M:$M,0))))</f>
        <v>5</v>
      </c>
      <c r="G1706">
        <f>IF(ISBLANK(INDEX('[1]Jenis sampah'!E:E,MATCH($Z1706,'[1]Jenis sampah'!$M:$M,0))), "", (INDEX('[1]Jenis sampah'!E:E,MATCH($Z1706,'[1]Jenis sampah'!$M:$M,0))))</f>
        <v>6</v>
      </c>
      <c r="H1706">
        <f>IF(ISBLANK(INDEX('[1]Jenis sampah'!F:F,MATCH($Z1706,'[1]Jenis sampah'!$M:$M,0))), "", (INDEX('[1]Jenis sampah'!F:F,MATCH($Z1706,'[1]Jenis sampah'!$M:$M,0))))</f>
        <v>30</v>
      </c>
      <c r="I1706">
        <f>IF(ISBLANK(INDEX('[1]Jenis sampah'!G:G,MATCH($Z1706,'[1]Jenis sampah'!$M:$M,0))), "", (INDEX('[1]Jenis sampah'!G:G,MATCH($Z1706,'[1]Jenis sampah'!$M:$M,0))))</f>
        <v>40</v>
      </c>
      <c r="J1706">
        <f>IF(ISBLANK(INDEX('[1]Jenis sampah'!H:H,MATCH($Z1706,'[1]Jenis sampah'!$M:$M,0))), "", (INDEX('[1]Jenis sampah'!H:H,MATCH($Z1706,'[1]Jenis sampah'!$M:$M,0))))</f>
        <v>9</v>
      </c>
      <c r="K1706" t="str">
        <f>IF(ISBLANK(INDEX('[1]Jenis sampah'!I:I,MATCH($Z1706,'[1]Jenis sampah'!$M:$M,0))), "", (INDEX('[1]Jenis sampah'!I:I,MATCH($Z1706,'[1]Jenis sampah'!$M:$M,0))))</f>
        <v/>
      </c>
      <c r="L1706" t="str">
        <f>IF(ISBLANK(INDEX('[1]Jenis sampah'!J:J,MATCH($Z1706,'[1]Jenis sampah'!$M:$M,0))), "", (INDEX('[1]Jenis sampah'!J:J,MATCH($Z1706,'[1]Jenis sampah'!$M:$M,0))))</f>
        <v/>
      </c>
      <c r="M1706" t="str">
        <f>IF(ISBLANK(INDEX('[1]Jenis sampah'!K:K,MATCH($Z1706,'[1]Jenis sampah'!$M:$M,0))), "", (INDEX('[1]Jenis sampah'!K:K,MATCH($Z1706,'[1]Jenis sampah'!$M:$M,0))))</f>
        <v/>
      </c>
      <c r="N1706">
        <f>IF(ISBLANK(INDEX('[1]Jenis sampah'!L:L,MATCH($Z1706,'[1]Jenis sampah'!$M:$M,0))), "", (INDEX('[1]Jenis sampah'!L:L,MATCH($Z1706,'[1]Jenis sampah'!$M:$M,0))))</f>
        <v>10</v>
      </c>
      <c r="O1706">
        <f>IF(ISBLANK(INDEX('[1]Sumber sampah'!D:D,MATCH($Z1706,'[1]Sumber sampah'!$K:$K,0))), "", (INDEX('[1]Sumber sampah'!D:D,MATCH($Z1706,'[1]Sumber sampah'!$K:$K,0))))</f>
        <v>1.2</v>
      </c>
      <c r="P1706">
        <f>IF(ISBLANK(INDEX('[1]Sumber sampah'!E:E,MATCH($Z1706,'[1]Sumber sampah'!$K:$K,0))), "", (INDEX('[1]Sumber sampah'!E:E,MATCH($Z1706,'[1]Sumber sampah'!$K:$K,0))))</f>
        <v>0.2</v>
      </c>
      <c r="Q1706">
        <f>IF(ISBLANK(INDEX('[1]Sumber sampah'!F:F,MATCH($Z1706,'[1]Sumber sampah'!$K:$K,0))), "", (INDEX('[1]Sumber sampah'!F:F,MATCH($Z1706,'[1]Sumber sampah'!$K:$K,0))))</f>
        <v>0.9</v>
      </c>
      <c r="R1706" t="str">
        <f>IF(ISBLANK(INDEX('[1]Sumber sampah'!G:G,MATCH($Z1706,'[1]Sumber sampah'!$K:$K,0))), "", (INDEX('[1]Sumber sampah'!G:G,MATCH($Z1706,'[1]Sumber sampah'!$K:$K,0))))</f>
        <v/>
      </c>
      <c r="S1706">
        <f>IF(ISBLANK(INDEX('[1]Sumber sampah'!H:H,MATCH($Z1706,'[1]Sumber sampah'!$K:$K,0))), "", (INDEX('[1]Sumber sampah'!H:H,MATCH($Z1706,'[1]Sumber sampah'!$K:$K,0))))</f>
        <v>0.7</v>
      </c>
      <c r="T1706" t="str">
        <f>IF(ISBLANK(INDEX('[1]Sumber sampah'!I:I,MATCH($Z1706,'[1]Sumber sampah'!$K:$K,0))), "", (INDEX('[1]Sumber sampah'!I:I,MATCH($Z1706,'[1]Sumber sampah'!$K:$K,0))))</f>
        <v/>
      </c>
      <c r="U1706">
        <f>IF(ISBLANK(INDEX('[1]Sumber sampah'!J:J,MATCH($Z1706,'[1]Sumber sampah'!$K:$K,0))), "", (INDEX('[1]Sumber sampah'!J:J,MATCH($Z1706,'[1]Sumber sampah'!$K:$K,0))))</f>
        <v>9</v>
      </c>
      <c r="Z1706" t="str">
        <f t="shared" si="26"/>
        <v>2020_Sulawesi Barat_Kab. Pasangkayu</v>
      </c>
    </row>
    <row r="1707" spans="1:26" x14ac:dyDescent="0.35">
      <c r="A1707" s="15">
        <v>2020</v>
      </c>
      <c r="B1707" t="s">
        <v>227</v>
      </c>
      <c r="C1707" t="s">
        <v>512</v>
      </c>
      <c r="D1707" s="16">
        <v>179.15</v>
      </c>
      <c r="E1707" s="17">
        <v>65391.5</v>
      </c>
      <c r="F1707">
        <f>IF(ISBLANK(INDEX('[1]Jenis sampah'!D:D,MATCH($Z1707,'[1]Jenis sampah'!$M:$M,0))), "", (INDEX('[1]Jenis sampah'!D:D,MATCH($Z1707,'[1]Jenis sampah'!$M:$M,0))))</f>
        <v>58.68</v>
      </c>
      <c r="G1707">
        <f>IF(ISBLANK(INDEX('[1]Jenis sampah'!E:E,MATCH($Z1707,'[1]Jenis sampah'!$M:$M,0))), "", (INDEX('[1]Jenis sampah'!E:E,MATCH($Z1707,'[1]Jenis sampah'!$M:$M,0))))</f>
        <v>14.35</v>
      </c>
      <c r="H1707">
        <f>IF(ISBLANK(INDEX('[1]Jenis sampah'!F:F,MATCH($Z1707,'[1]Jenis sampah'!$M:$M,0))), "", (INDEX('[1]Jenis sampah'!F:F,MATCH($Z1707,'[1]Jenis sampah'!$M:$M,0))))</f>
        <v>9.0500000000000007</v>
      </c>
      <c r="I1707">
        <f>IF(ISBLANK(INDEX('[1]Jenis sampah'!G:G,MATCH($Z1707,'[1]Jenis sampah'!$M:$M,0))), "", (INDEX('[1]Jenis sampah'!G:G,MATCH($Z1707,'[1]Jenis sampah'!$M:$M,0))))</f>
        <v>9.6999999999999993</v>
      </c>
      <c r="J1707">
        <f>IF(ISBLANK(INDEX('[1]Jenis sampah'!H:H,MATCH($Z1707,'[1]Jenis sampah'!$M:$M,0))), "", (INDEX('[1]Jenis sampah'!H:H,MATCH($Z1707,'[1]Jenis sampah'!$M:$M,0))))</f>
        <v>5.55</v>
      </c>
      <c r="K1707">
        <f>IF(ISBLANK(INDEX('[1]Jenis sampah'!I:I,MATCH($Z1707,'[1]Jenis sampah'!$M:$M,0))), "", (INDEX('[1]Jenis sampah'!I:I,MATCH($Z1707,'[1]Jenis sampah'!$M:$M,0))))</f>
        <v>0.45</v>
      </c>
      <c r="L1707">
        <f>IF(ISBLANK(INDEX('[1]Jenis sampah'!J:J,MATCH($Z1707,'[1]Jenis sampah'!$M:$M,0))), "", (INDEX('[1]Jenis sampah'!J:J,MATCH($Z1707,'[1]Jenis sampah'!$M:$M,0))))</f>
        <v>0.35</v>
      </c>
      <c r="M1707">
        <f>IF(ISBLANK(INDEX('[1]Jenis sampah'!K:K,MATCH($Z1707,'[1]Jenis sampah'!$M:$M,0))), "", (INDEX('[1]Jenis sampah'!K:K,MATCH($Z1707,'[1]Jenis sampah'!$M:$M,0))))</f>
        <v>0.27</v>
      </c>
      <c r="N1707">
        <f>IF(ISBLANK(INDEX('[1]Jenis sampah'!L:L,MATCH($Z1707,'[1]Jenis sampah'!$M:$M,0))), "", (INDEX('[1]Jenis sampah'!L:L,MATCH($Z1707,'[1]Jenis sampah'!$M:$M,0))))</f>
        <v>1.6</v>
      </c>
      <c r="O1707">
        <f>IF(ISBLANK(INDEX('[1]Sumber sampah'!D:D,MATCH($Z1707,'[1]Sumber sampah'!$K:$K,0))), "", (INDEX('[1]Sumber sampah'!D:D,MATCH($Z1707,'[1]Sumber sampah'!$K:$K,0))))</f>
        <v>110.23</v>
      </c>
      <c r="P1707">
        <f>IF(ISBLANK(INDEX('[1]Sumber sampah'!E:E,MATCH($Z1707,'[1]Sumber sampah'!$K:$K,0))), "", (INDEX('[1]Sumber sampah'!E:E,MATCH($Z1707,'[1]Sumber sampah'!$K:$K,0))))</f>
        <v>5.46</v>
      </c>
      <c r="Q1707">
        <f>IF(ISBLANK(INDEX('[1]Sumber sampah'!F:F,MATCH($Z1707,'[1]Sumber sampah'!$K:$K,0))), "", (INDEX('[1]Sumber sampah'!F:F,MATCH($Z1707,'[1]Sumber sampah'!$K:$K,0))))</f>
        <v>12.86</v>
      </c>
      <c r="R1707">
        <f>IF(ISBLANK(INDEX('[1]Sumber sampah'!G:G,MATCH($Z1707,'[1]Sumber sampah'!$K:$K,0))), "", (INDEX('[1]Sumber sampah'!G:G,MATCH($Z1707,'[1]Sumber sampah'!$K:$K,0))))</f>
        <v>8.93</v>
      </c>
      <c r="S1707">
        <f>IF(ISBLANK(INDEX('[1]Sumber sampah'!H:H,MATCH($Z1707,'[1]Sumber sampah'!$K:$K,0))), "", (INDEX('[1]Sumber sampah'!H:H,MATCH($Z1707,'[1]Sumber sampah'!$K:$K,0))))</f>
        <v>19.88</v>
      </c>
      <c r="T1707">
        <f>IF(ISBLANK(INDEX('[1]Sumber sampah'!I:I,MATCH($Z1707,'[1]Sumber sampah'!$K:$K,0))), "", (INDEX('[1]Sumber sampah'!I:I,MATCH($Z1707,'[1]Sumber sampah'!$K:$K,0))))</f>
        <v>14.5</v>
      </c>
      <c r="U1707">
        <f>IF(ISBLANK(INDEX('[1]Sumber sampah'!J:J,MATCH($Z1707,'[1]Sumber sampah'!$K:$K,0))), "", (INDEX('[1]Sumber sampah'!J:J,MATCH($Z1707,'[1]Sumber sampah'!$K:$K,0))))</f>
        <v>7.14</v>
      </c>
      <c r="Z1707" t="str">
        <f t="shared" si="26"/>
        <v>2020_Sulawesi Barat_Kab. Polewali Mandar</v>
      </c>
    </row>
    <row r="1708" spans="1:26" x14ac:dyDescent="0.35">
      <c r="A1708" s="15">
        <v>2020</v>
      </c>
      <c r="B1708" t="s">
        <v>229</v>
      </c>
      <c r="C1708" t="s">
        <v>491</v>
      </c>
      <c r="D1708" s="16">
        <v>30.79</v>
      </c>
      <c r="E1708" s="17">
        <v>11238.06</v>
      </c>
      <c r="F1708">
        <f>IF(ISBLANK(INDEX('[1]Jenis sampah'!D:D,MATCH($Z1708,'[1]Jenis sampah'!$M:$M,0))), "", (INDEX('[1]Jenis sampah'!D:D,MATCH($Z1708,'[1]Jenis sampah'!$M:$M,0))))</f>
        <v>20</v>
      </c>
      <c r="G1708">
        <f>IF(ISBLANK(INDEX('[1]Jenis sampah'!E:E,MATCH($Z1708,'[1]Jenis sampah'!$M:$M,0))), "", (INDEX('[1]Jenis sampah'!E:E,MATCH($Z1708,'[1]Jenis sampah'!$M:$M,0))))</f>
        <v>19</v>
      </c>
      <c r="H1708">
        <f>IF(ISBLANK(INDEX('[1]Jenis sampah'!F:F,MATCH($Z1708,'[1]Jenis sampah'!$M:$M,0))), "", (INDEX('[1]Jenis sampah'!F:F,MATCH($Z1708,'[1]Jenis sampah'!$M:$M,0))))</f>
        <v>16</v>
      </c>
      <c r="I1708">
        <f>IF(ISBLANK(INDEX('[1]Jenis sampah'!G:G,MATCH($Z1708,'[1]Jenis sampah'!$M:$M,0))), "", (INDEX('[1]Jenis sampah'!G:G,MATCH($Z1708,'[1]Jenis sampah'!$M:$M,0))))</f>
        <v>23</v>
      </c>
      <c r="J1708">
        <f>IF(ISBLANK(INDEX('[1]Jenis sampah'!H:H,MATCH($Z1708,'[1]Jenis sampah'!$M:$M,0))), "", (INDEX('[1]Jenis sampah'!H:H,MATCH($Z1708,'[1]Jenis sampah'!$M:$M,0))))</f>
        <v>5</v>
      </c>
      <c r="K1708">
        <f>IF(ISBLANK(INDEX('[1]Jenis sampah'!I:I,MATCH($Z1708,'[1]Jenis sampah'!$M:$M,0))), "", (INDEX('[1]Jenis sampah'!I:I,MATCH($Z1708,'[1]Jenis sampah'!$M:$M,0))))</f>
        <v>4</v>
      </c>
      <c r="L1708">
        <f>IF(ISBLANK(INDEX('[1]Jenis sampah'!J:J,MATCH($Z1708,'[1]Jenis sampah'!$M:$M,0))), "", (INDEX('[1]Jenis sampah'!J:J,MATCH($Z1708,'[1]Jenis sampah'!$M:$M,0))))</f>
        <v>2</v>
      </c>
      <c r="M1708">
        <f>IF(ISBLANK(INDEX('[1]Jenis sampah'!K:K,MATCH($Z1708,'[1]Jenis sampah'!$M:$M,0))), "", (INDEX('[1]Jenis sampah'!K:K,MATCH($Z1708,'[1]Jenis sampah'!$M:$M,0))))</f>
        <v>7</v>
      </c>
      <c r="N1708">
        <f>IF(ISBLANK(INDEX('[1]Jenis sampah'!L:L,MATCH($Z1708,'[1]Jenis sampah'!$M:$M,0))), "", (INDEX('[1]Jenis sampah'!L:L,MATCH($Z1708,'[1]Jenis sampah'!$M:$M,0))))</f>
        <v>4</v>
      </c>
      <c r="O1708">
        <f>IF(ISBLANK(INDEX('[1]Sumber sampah'!D:D,MATCH($Z1708,'[1]Sumber sampah'!$K:$K,0))), "", (INDEX('[1]Sumber sampah'!D:D,MATCH($Z1708,'[1]Sumber sampah'!$K:$K,0))))</f>
        <v>4.16</v>
      </c>
      <c r="P1708">
        <f>IF(ISBLANK(INDEX('[1]Sumber sampah'!E:E,MATCH($Z1708,'[1]Sumber sampah'!$K:$K,0))), "", (INDEX('[1]Sumber sampah'!E:E,MATCH($Z1708,'[1]Sumber sampah'!$K:$K,0))))</f>
        <v>0.41</v>
      </c>
      <c r="Q1708">
        <f>IF(ISBLANK(INDEX('[1]Sumber sampah'!F:F,MATCH($Z1708,'[1]Sumber sampah'!$K:$K,0))), "", (INDEX('[1]Sumber sampah'!F:F,MATCH($Z1708,'[1]Sumber sampah'!$K:$K,0))))</f>
        <v>2.5099999999999998</v>
      </c>
      <c r="R1708">
        <f>IF(ISBLANK(INDEX('[1]Sumber sampah'!G:G,MATCH($Z1708,'[1]Sumber sampah'!$K:$K,0))), "", (INDEX('[1]Sumber sampah'!G:G,MATCH($Z1708,'[1]Sumber sampah'!$K:$K,0))))</f>
        <v>9.92</v>
      </c>
      <c r="S1708">
        <f>IF(ISBLANK(INDEX('[1]Sumber sampah'!H:H,MATCH($Z1708,'[1]Sumber sampah'!$K:$K,0))), "", (INDEX('[1]Sumber sampah'!H:H,MATCH($Z1708,'[1]Sumber sampah'!$K:$K,0))))</f>
        <v>1.42</v>
      </c>
      <c r="T1708" t="str">
        <f>IF(ISBLANK(INDEX('[1]Sumber sampah'!I:I,MATCH($Z1708,'[1]Sumber sampah'!$K:$K,0))), "", (INDEX('[1]Sumber sampah'!I:I,MATCH($Z1708,'[1]Sumber sampah'!$K:$K,0))))</f>
        <v/>
      </c>
      <c r="U1708">
        <f>IF(ISBLANK(INDEX('[1]Sumber sampah'!J:J,MATCH($Z1708,'[1]Sumber sampah'!$K:$K,0))), "", (INDEX('[1]Sumber sampah'!J:J,MATCH($Z1708,'[1]Sumber sampah'!$K:$K,0))))</f>
        <v>1.05</v>
      </c>
      <c r="Z1708" t="str">
        <f t="shared" si="26"/>
        <v>2020_Maluku_Kab. Buru Selatan</v>
      </c>
    </row>
    <row r="1709" spans="1:26" x14ac:dyDescent="0.35">
      <c r="A1709" s="15">
        <v>2020</v>
      </c>
      <c r="B1709" t="s">
        <v>229</v>
      </c>
      <c r="C1709" t="s">
        <v>231</v>
      </c>
      <c r="D1709" s="16">
        <v>270.56</v>
      </c>
      <c r="E1709" s="17">
        <v>98753.56</v>
      </c>
      <c r="F1709">
        <f>IF(ISBLANK(INDEX('[1]Jenis sampah'!D:D,MATCH($Z1709,'[1]Jenis sampah'!$M:$M,0))), "", (INDEX('[1]Jenis sampah'!D:D,MATCH($Z1709,'[1]Jenis sampah'!$M:$M,0))))</f>
        <v>39</v>
      </c>
      <c r="G1709">
        <f>IF(ISBLANK(INDEX('[1]Jenis sampah'!E:E,MATCH($Z1709,'[1]Jenis sampah'!$M:$M,0))), "", (INDEX('[1]Jenis sampah'!E:E,MATCH($Z1709,'[1]Jenis sampah'!$M:$M,0))))</f>
        <v>9</v>
      </c>
      <c r="H1709">
        <f>IF(ISBLANK(INDEX('[1]Jenis sampah'!F:F,MATCH($Z1709,'[1]Jenis sampah'!$M:$M,0))), "", (INDEX('[1]Jenis sampah'!F:F,MATCH($Z1709,'[1]Jenis sampah'!$M:$M,0))))</f>
        <v>12.3</v>
      </c>
      <c r="I1709">
        <f>IF(ISBLANK(INDEX('[1]Jenis sampah'!G:G,MATCH($Z1709,'[1]Jenis sampah'!$M:$M,0))), "", (INDEX('[1]Jenis sampah'!G:G,MATCH($Z1709,'[1]Jenis sampah'!$M:$M,0))))</f>
        <v>15.9</v>
      </c>
      <c r="J1709">
        <f>IF(ISBLANK(INDEX('[1]Jenis sampah'!H:H,MATCH($Z1709,'[1]Jenis sampah'!$M:$M,0))), "", (INDEX('[1]Jenis sampah'!H:H,MATCH($Z1709,'[1]Jenis sampah'!$M:$M,0))))</f>
        <v>7</v>
      </c>
      <c r="K1709">
        <f>IF(ISBLANK(INDEX('[1]Jenis sampah'!I:I,MATCH($Z1709,'[1]Jenis sampah'!$M:$M,0))), "", (INDEX('[1]Jenis sampah'!I:I,MATCH($Z1709,'[1]Jenis sampah'!$M:$M,0))))</f>
        <v>4.3</v>
      </c>
      <c r="L1709">
        <f>IF(ISBLANK(INDEX('[1]Jenis sampah'!J:J,MATCH($Z1709,'[1]Jenis sampah'!$M:$M,0))), "", (INDEX('[1]Jenis sampah'!J:J,MATCH($Z1709,'[1]Jenis sampah'!$M:$M,0))))</f>
        <v>3</v>
      </c>
      <c r="M1709">
        <f>IF(ISBLANK(INDEX('[1]Jenis sampah'!K:K,MATCH($Z1709,'[1]Jenis sampah'!$M:$M,0))), "", (INDEX('[1]Jenis sampah'!K:K,MATCH($Z1709,'[1]Jenis sampah'!$M:$M,0))))</f>
        <v>5</v>
      </c>
      <c r="N1709">
        <f>IF(ISBLANK(INDEX('[1]Jenis sampah'!L:L,MATCH($Z1709,'[1]Jenis sampah'!$M:$M,0))), "", (INDEX('[1]Jenis sampah'!L:L,MATCH($Z1709,'[1]Jenis sampah'!$M:$M,0))))</f>
        <v>4.5</v>
      </c>
      <c r="O1709">
        <f>IF(ISBLANK(INDEX('[1]Sumber sampah'!D:D,MATCH($Z1709,'[1]Sumber sampah'!$K:$K,0))), "", (INDEX('[1]Sumber sampah'!D:D,MATCH($Z1709,'[1]Sumber sampah'!$K:$K,0))))</f>
        <v>53.07</v>
      </c>
      <c r="P1709">
        <f>IF(ISBLANK(INDEX('[1]Sumber sampah'!E:E,MATCH($Z1709,'[1]Sumber sampah'!$K:$K,0))), "", (INDEX('[1]Sumber sampah'!E:E,MATCH($Z1709,'[1]Sumber sampah'!$K:$K,0))))</f>
        <v>10.210000000000001</v>
      </c>
      <c r="Q1709">
        <f>IF(ISBLANK(INDEX('[1]Sumber sampah'!F:F,MATCH($Z1709,'[1]Sumber sampah'!$K:$K,0))), "", (INDEX('[1]Sumber sampah'!F:F,MATCH($Z1709,'[1]Sumber sampah'!$K:$K,0))))</f>
        <v>40.82</v>
      </c>
      <c r="R1709">
        <f>IF(ISBLANK(INDEX('[1]Sumber sampah'!G:G,MATCH($Z1709,'[1]Sumber sampah'!$K:$K,0))), "", (INDEX('[1]Sumber sampah'!G:G,MATCH($Z1709,'[1]Sumber sampah'!$K:$K,0))))</f>
        <v>27.78</v>
      </c>
      <c r="S1709">
        <f>IF(ISBLANK(INDEX('[1]Sumber sampah'!H:H,MATCH($Z1709,'[1]Sumber sampah'!$K:$K,0))), "", (INDEX('[1]Sumber sampah'!H:H,MATCH($Z1709,'[1]Sumber sampah'!$K:$K,0))))</f>
        <v>20.49</v>
      </c>
      <c r="T1709">
        <f>IF(ISBLANK(INDEX('[1]Sumber sampah'!I:I,MATCH($Z1709,'[1]Sumber sampah'!$K:$K,0))), "", (INDEX('[1]Sumber sampah'!I:I,MATCH($Z1709,'[1]Sumber sampah'!$K:$K,0))))</f>
        <v>6.67</v>
      </c>
      <c r="U1709">
        <f>IF(ISBLANK(INDEX('[1]Sumber sampah'!J:J,MATCH($Z1709,'[1]Sumber sampah'!$K:$K,0))), "", (INDEX('[1]Sumber sampah'!J:J,MATCH($Z1709,'[1]Sumber sampah'!$K:$K,0))))</f>
        <v>4.16</v>
      </c>
      <c r="Z1709" t="str">
        <f t="shared" si="26"/>
        <v>2020_Maluku_Kota Ambon</v>
      </c>
    </row>
    <row r="1710" spans="1:26" x14ac:dyDescent="0.35">
      <c r="A1710" s="15">
        <v>2020</v>
      </c>
      <c r="B1710" t="s">
        <v>232</v>
      </c>
      <c r="C1710" t="s">
        <v>492</v>
      </c>
      <c r="D1710" s="16">
        <v>138.35</v>
      </c>
      <c r="E1710" s="17">
        <v>50496.51</v>
      </c>
      <c r="F1710">
        <f>IF(ISBLANK(INDEX('[1]Jenis sampah'!D:D,MATCH($Z1710,'[1]Jenis sampah'!$M:$M,0))), "", (INDEX('[1]Jenis sampah'!D:D,MATCH($Z1710,'[1]Jenis sampah'!$M:$M,0))))</f>
        <v>49.76</v>
      </c>
      <c r="G1710">
        <f>IF(ISBLANK(INDEX('[1]Jenis sampah'!E:E,MATCH($Z1710,'[1]Jenis sampah'!$M:$M,0))), "", (INDEX('[1]Jenis sampah'!E:E,MATCH($Z1710,'[1]Jenis sampah'!$M:$M,0))))</f>
        <v>15.82</v>
      </c>
      <c r="H1710">
        <f>IF(ISBLANK(INDEX('[1]Jenis sampah'!F:F,MATCH($Z1710,'[1]Jenis sampah'!$M:$M,0))), "", (INDEX('[1]Jenis sampah'!F:F,MATCH($Z1710,'[1]Jenis sampah'!$M:$M,0))))</f>
        <v>12.74</v>
      </c>
      <c r="I1710">
        <f>IF(ISBLANK(INDEX('[1]Jenis sampah'!G:G,MATCH($Z1710,'[1]Jenis sampah'!$M:$M,0))), "", (INDEX('[1]Jenis sampah'!G:G,MATCH($Z1710,'[1]Jenis sampah'!$M:$M,0))))</f>
        <v>13.27</v>
      </c>
      <c r="J1710">
        <f>IF(ISBLANK(INDEX('[1]Jenis sampah'!H:H,MATCH($Z1710,'[1]Jenis sampah'!$M:$M,0))), "", (INDEX('[1]Jenis sampah'!H:H,MATCH($Z1710,'[1]Jenis sampah'!$M:$M,0))))</f>
        <v>0.92</v>
      </c>
      <c r="K1710">
        <f>IF(ISBLANK(INDEX('[1]Jenis sampah'!I:I,MATCH($Z1710,'[1]Jenis sampah'!$M:$M,0))), "", (INDEX('[1]Jenis sampah'!I:I,MATCH($Z1710,'[1]Jenis sampah'!$M:$M,0))))</f>
        <v>0.63</v>
      </c>
      <c r="L1710">
        <f>IF(ISBLANK(INDEX('[1]Jenis sampah'!J:J,MATCH($Z1710,'[1]Jenis sampah'!$M:$M,0))), "", (INDEX('[1]Jenis sampah'!J:J,MATCH($Z1710,'[1]Jenis sampah'!$M:$M,0))))</f>
        <v>0.22</v>
      </c>
      <c r="M1710">
        <f>IF(ISBLANK(INDEX('[1]Jenis sampah'!K:K,MATCH($Z1710,'[1]Jenis sampah'!$M:$M,0))), "", (INDEX('[1]Jenis sampah'!K:K,MATCH($Z1710,'[1]Jenis sampah'!$M:$M,0))))</f>
        <v>2.2599999999999998</v>
      </c>
      <c r="N1710">
        <f>IF(ISBLANK(INDEX('[1]Jenis sampah'!L:L,MATCH($Z1710,'[1]Jenis sampah'!$M:$M,0))), "", (INDEX('[1]Jenis sampah'!L:L,MATCH($Z1710,'[1]Jenis sampah'!$M:$M,0))))</f>
        <v>4.38</v>
      </c>
      <c r="O1710">
        <f>IF(ISBLANK(INDEX('[1]Sumber sampah'!D:D,MATCH($Z1710,'[1]Sumber sampah'!$K:$K,0))), "", (INDEX('[1]Sumber sampah'!D:D,MATCH($Z1710,'[1]Sumber sampah'!$K:$K,0))))</f>
        <v>147.9</v>
      </c>
      <c r="P1710">
        <f>IF(ISBLANK(INDEX('[1]Sumber sampah'!E:E,MATCH($Z1710,'[1]Sumber sampah'!$K:$K,0))), "", (INDEX('[1]Sumber sampah'!E:E,MATCH($Z1710,'[1]Sumber sampah'!$K:$K,0))))</f>
        <v>9.1999999999999993</v>
      </c>
      <c r="Q1710">
        <f>IF(ISBLANK(INDEX('[1]Sumber sampah'!F:F,MATCH($Z1710,'[1]Sumber sampah'!$K:$K,0))), "", (INDEX('[1]Sumber sampah'!F:F,MATCH($Z1710,'[1]Sumber sampah'!$K:$K,0))))</f>
        <v>12.6</v>
      </c>
      <c r="R1710">
        <f>IF(ISBLANK(INDEX('[1]Sumber sampah'!G:G,MATCH($Z1710,'[1]Sumber sampah'!$K:$K,0))), "", (INDEX('[1]Sumber sampah'!G:G,MATCH($Z1710,'[1]Sumber sampah'!$K:$K,0))))</f>
        <v>5</v>
      </c>
      <c r="S1710">
        <f>IF(ISBLANK(INDEX('[1]Sumber sampah'!H:H,MATCH($Z1710,'[1]Sumber sampah'!$K:$K,0))), "", (INDEX('[1]Sumber sampah'!H:H,MATCH($Z1710,'[1]Sumber sampah'!$K:$K,0))))</f>
        <v>8</v>
      </c>
      <c r="T1710">
        <f>IF(ISBLANK(INDEX('[1]Sumber sampah'!I:I,MATCH($Z1710,'[1]Sumber sampah'!$K:$K,0))), "", (INDEX('[1]Sumber sampah'!I:I,MATCH($Z1710,'[1]Sumber sampah'!$K:$K,0))))</f>
        <v>2.5</v>
      </c>
      <c r="U1710">
        <f>IF(ISBLANK(INDEX('[1]Sumber sampah'!J:J,MATCH($Z1710,'[1]Sumber sampah'!$K:$K,0))), "", (INDEX('[1]Sumber sampah'!J:J,MATCH($Z1710,'[1]Sumber sampah'!$K:$K,0))))</f>
        <v>0.01</v>
      </c>
      <c r="Z1710" t="str">
        <f t="shared" si="26"/>
        <v>2020_Maluku Utara_Kab. Halmahera Utara</v>
      </c>
    </row>
    <row r="1711" spans="1:26" x14ac:dyDescent="0.35">
      <c r="A1711" s="15">
        <v>2020</v>
      </c>
      <c r="B1711" t="s">
        <v>232</v>
      </c>
      <c r="C1711" t="s">
        <v>470</v>
      </c>
      <c r="D1711" s="16">
        <v>45.9</v>
      </c>
      <c r="E1711" s="17">
        <v>16753.21</v>
      </c>
      <c r="F1711">
        <f>IF(ISBLANK(INDEX('[1]Jenis sampah'!D:D,MATCH($Z1711,'[1]Jenis sampah'!$M:$M,0))), "", (INDEX('[1]Jenis sampah'!D:D,MATCH($Z1711,'[1]Jenis sampah'!$M:$M,0))))</f>
        <v>34</v>
      </c>
      <c r="G1711">
        <f>IF(ISBLANK(INDEX('[1]Jenis sampah'!E:E,MATCH($Z1711,'[1]Jenis sampah'!$M:$M,0))), "", (INDEX('[1]Jenis sampah'!E:E,MATCH($Z1711,'[1]Jenis sampah'!$M:$M,0))))</f>
        <v>25</v>
      </c>
      <c r="H1711">
        <f>IF(ISBLANK(INDEX('[1]Jenis sampah'!F:F,MATCH($Z1711,'[1]Jenis sampah'!$M:$M,0))), "", (INDEX('[1]Jenis sampah'!F:F,MATCH($Z1711,'[1]Jenis sampah'!$M:$M,0))))</f>
        <v>12</v>
      </c>
      <c r="I1711">
        <f>IF(ISBLANK(INDEX('[1]Jenis sampah'!G:G,MATCH($Z1711,'[1]Jenis sampah'!$M:$M,0))), "", (INDEX('[1]Jenis sampah'!G:G,MATCH($Z1711,'[1]Jenis sampah'!$M:$M,0))))</f>
        <v>11.8</v>
      </c>
      <c r="J1711">
        <f>IF(ISBLANK(INDEX('[1]Jenis sampah'!H:H,MATCH($Z1711,'[1]Jenis sampah'!$M:$M,0))), "", (INDEX('[1]Jenis sampah'!H:H,MATCH($Z1711,'[1]Jenis sampah'!$M:$M,0))))</f>
        <v>2.2999999999999998</v>
      </c>
      <c r="K1711">
        <f>IF(ISBLANK(INDEX('[1]Jenis sampah'!I:I,MATCH($Z1711,'[1]Jenis sampah'!$M:$M,0))), "", (INDEX('[1]Jenis sampah'!I:I,MATCH($Z1711,'[1]Jenis sampah'!$M:$M,0))))</f>
        <v>0.8</v>
      </c>
      <c r="L1711">
        <f>IF(ISBLANK(INDEX('[1]Jenis sampah'!J:J,MATCH($Z1711,'[1]Jenis sampah'!$M:$M,0))), "", (INDEX('[1]Jenis sampah'!J:J,MATCH($Z1711,'[1]Jenis sampah'!$M:$M,0))))</f>
        <v>1.5</v>
      </c>
      <c r="M1711">
        <f>IF(ISBLANK(INDEX('[1]Jenis sampah'!K:K,MATCH($Z1711,'[1]Jenis sampah'!$M:$M,0))), "", (INDEX('[1]Jenis sampah'!K:K,MATCH($Z1711,'[1]Jenis sampah'!$M:$M,0))))</f>
        <v>5.8</v>
      </c>
      <c r="N1711">
        <f>IF(ISBLANK(INDEX('[1]Jenis sampah'!L:L,MATCH($Z1711,'[1]Jenis sampah'!$M:$M,0))), "", (INDEX('[1]Jenis sampah'!L:L,MATCH($Z1711,'[1]Jenis sampah'!$M:$M,0))))</f>
        <v>6.8</v>
      </c>
      <c r="O1711">
        <f>IF(ISBLANK(INDEX('[1]Sumber sampah'!D:D,MATCH($Z1711,'[1]Sumber sampah'!$K:$K,0))), "", (INDEX('[1]Sumber sampah'!D:D,MATCH($Z1711,'[1]Sumber sampah'!$K:$K,0))))</f>
        <v>36.32</v>
      </c>
      <c r="P1711">
        <f>IF(ISBLANK(INDEX('[1]Sumber sampah'!E:E,MATCH($Z1711,'[1]Sumber sampah'!$K:$K,0))), "", (INDEX('[1]Sumber sampah'!E:E,MATCH($Z1711,'[1]Sumber sampah'!$K:$K,0))))</f>
        <v>6.36</v>
      </c>
      <c r="Q1711">
        <f>IF(ISBLANK(INDEX('[1]Sumber sampah'!F:F,MATCH($Z1711,'[1]Sumber sampah'!$K:$K,0))), "", (INDEX('[1]Sumber sampah'!F:F,MATCH($Z1711,'[1]Sumber sampah'!$K:$K,0))))</f>
        <v>18.16</v>
      </c>
      <c r="R1711">
        <f>IF(ISBLANK(INDEX('[1]Sumber sampah'!G:G,MATCH($Z1711,'[1]Sumber sampah'!$K:$K,0))), "", (INDEX('[1]Sumber sampah'!G:G,MATCH($Z1711,'[1]Sumber sampah'!$K:$K,0))))</f>
        <v>13.62</v>
      </c>
      <c r="S1711">
        <f>IF(ISBLANK(INDEX('[1]Sumber sampah'!H:H,MATCH($Z1711,'[1]Sumber sampah'!$K:$K,0))), "", (INDEX('[1]Sumber sampah'!H:H,MATCH($Z1711,'[1]Sumber sampah'!$K:$K,0))))</f>
        <v>9.06</v>
      </c>
      <c r="T1711">
        <f>IF(ISBLANK(INDEX('[1]Sumber sampah'!I:I,MATCH($Z1711,'[1]Sumber sampah'!$K:$K,0))), "", (INDEX('[1]Sumber sampah'!I:I,MATCH($Z1711,'[1]Sumber sampah'!$K:$K,0))))</f>
        <v>5.47</v>
      </c>
      <c r="U1711">
        <f>IF(ISBLANK(INDEX('[1]Sumber sampah'!J:J,MATCH($Z1711,'[1]Sumber sampah'!$K:$K,0))), "", (INDEX('[1]Sumber sampah'!J:J,MATCH($Z1711,'[1]Sumber sampah'!$K:$K,0))))</f>
        <v>1.82</v>
      </c>
      <c r="Z1711" t="str">
        <f t="shared" si="26"/>
        <v>2020_Maluku Utara_Kota Tidore Kepulauan</v>
      </c>
    </row>
    <row r="1712" spans="1:26" x14ac:dyDescent="0.35">
      <c r="A1712" s="15">
        <v>2020</v>
      </c>
      <c r="B1712" t="s">
        <v>401</v>
      </c>
      <c r="C1712" t="s">
        <v>471</v>
      </c>
      <c r="D1712" s="16">
        <v>58.38</v>
      </c>
      <c r="E1712" s="17">
        <v>21308.99</v>
      </c>
      <c r="F1712">
        <f>IF(ISBLANK(INDEX('[1]Jenis sampah'!D:D,MATCH($Z1712,'[1]Jenis sampah'!$M:$M,0))), "", (INDEX('[1]Jenis sampah'!D:D,MATCH($Z1712,'[1]Jenis sampah'!$M:$M,0))))</f>
        <v>11.93</v>
      </c>
      <c r="G1712">
        <f>IF(ISBLANK(INDEX('[1]Jenis sampah'!E:E,MATCH($Z1712,'[1]Jenis sampah'!$M:$M,0))), "", (INDEX('[1]Jenis sampah'!E:E,MATCH($Z1712,'[1]Jenis sampah'!$M:$M,0))))</f>
        <v>36.39</v>
      </c>
      <c r="H1712">
        <f>IF(ISBLANK(INDEX('[1]Jenis sampah'!F:F,MATCH($Z1712,'[1]Jenis sampah'!$M:$M,0))), "", (INDEX('[1]Jenis sampah'!F:F,MATCH($Z1712,'[1]Jenis sampah'!$M:$M,0))))</f>
        <v>24.11</v>
      </c>
      <c r="I1712">
        <f>IF(ISBLANK(INDEX('[1]Jenis sampah'!G:G,MATCH($Z1712,'[1]Jenis sampah'!$M:$M,0))), "", (INDEX('[1]Jenis sampah'!G:G,MATCH($Z1712,'[1]Jenis sampah'!$M:$M,0))))</f>
        <v>12.54</v>
      </c>
      <c r="J1712">
        <f>IF(ISBLANK(INDEX('[1]Jenis sampah'!H:H,MATCH($Z1712,'[1]Jenis sampah'!$M:$M,0))), "", (INDEX('[1]Jenis sampah'!H:H,MATCH($Z1712,'[1]Jenis sampah'!$M:$M,0))))</f>
        <v>11.28</v>
      </c>
      <c r="K1712">
        <f>IF(ISBLANK(INDEX('[1]Jenis sampah'!I:I,MATCH($Z1712,'[1]Jenis sampah'!$M:$M,0))), "", (INDEX('[1]Jenis sampah'!I:I,MATCH($Z1712,'[1]Jenis sampah'!$M:$M,0))))</f>
        <v>0.02</v>
      </c>
      <c r="L1712">
        <f>IF(ISBLANK(INDEX('[1]Jenis sampah'!J:J,MATCH($Z1712,'[1]Jenis sampah'!$M:$M,0))), "", (INDEX('[1]Jenis sampah'!J:J,MATCH($Z1712,'[1]Jenis sampah'!$M:$M,0))))</f>
        <v>0.14000000000000001</v>
      </c>
      <c r="M1712">
        <f>IF(ISBLANK(INDEX('[1]Jenis sampah'!K:K,MATCH($Z1712,'[1]Jenis sampah'!$M:$M,0))), "", (INDEX('[1]Jenis sampah'!K:K,MATCH($Z1712,'[1]Jenis sampah'!$M:$M,0))))</f>
        <v>3.59</v>
      </c>
      <c r="N1712">
        <f>IF(ISBLANK(INDEX('[1]Jenis sampah'!L:L,MATCH($Z1712,'[1]Jenis sampah'!$M:$M,0))), "", (INDEX('[1]Jenis sampah'!L:L,MATCH($Z1712,'[1]Jenis sampah'!$M:$M,0))))</f>
        <v>0</v>
      </c>
      <c r="O1712">
        <f>IF(ISBLANK(INDEX('[1]Sumber sampah'!D:D,MATCH($Z1712,'[1]Sumber sampah'!$K:$K,0))), "", (INDEX('[1]Sumber sampah'!D:D,MATCH($Z1712,'[1]Sumber sampah'!$K:$K,0))))</f>
        <v>27.47</v>
      </c>
      <c r="P1712">
        <f>IF(ISBLANK(INDEX('[1]Sumber sampah'!E:E,MATCH($Z1712,'[1]Sumber sampah'!$K:$K,0))), "", (INDEX('[1]Sumber sampah'!E:E,MATCH($Z1712,'[1]Sumber sampah'!$K:$K,0))))</f>
        <v>3.64</v>
      </c>
      <c r="Q1712">
        <f>IF(ISBLANK(INDEX('[1]Sumber sampah'!F:F,MATCH($Z1712,'[1]Sumber sampah'!$K:$K,0))), "", (INDEX('[1]Sumber sampah'!F:F,MATCH($Z1712,'[1]Sumber sampah'!$K:$K,0))))</f>
        <v>9.75</v>
      </c>
      <c r="R1712">
        <f>IF(ISBLANK(INDEX('[1]Sumber sampah'!G:G,MATCH($Z1712,'[1]Sumber sampah'!$K:$K,0))), "", (INDEX('[1]Sumber sampah'!G:G,MATCH($Z1712,'[1]Sumber sampah'!$K:$K,0))))</f>
        <v>3.08</v>
      </c>
      <c r="S1712">
        <f>IF(ISBLANK(INDEX('[1]Sumber sampah'!H:H,MATCH($Z1712,'[1]Sumber sampah'!$K:$K,0))), "", (INDEX('[1]Sumber sampah'!H:H,MATCH($Z1712,'[1]Sumber sampah'!$K:$K,0))))</f>
        <v>3.57</v>
      </c>
      <c r="T1712">
        <f>IF(ISBLANK(INDEX('[1]Sumber sampah'!I:I,MATCH($Z1712,'[1]Sumber sampah'!$K:$K,0))), "", (INDEX('[1]Sumber sampah'!I:I,MATCH($Z1712,'[1]Sumber sampah'!$K:$K,0))))</f>
        <v>6.62</v>
      </c>
      <c r="U1712" t="str">
        <f>IF(ISBLANK(INDEX('[1]Sumber sampah'!J:J,MATCH($Z1712,'[1]Sumber sampah'!$K:$K,0))), "", (INDEX('[1]Sumber sampah'!J:J,MATCH($Z1712,'[1]Sumber sampah'!$K:$K,0))))</f>
        <v/>
      </c>
      <c r="Z1712" t="str">
        <f t="shared" si="26"/>
        <v>2020_Papua_Kab. Biak Numfor</v>
      </c>
    </row>
    <row r="1713" spans="1:26" x14ac:dyDescent="0.35">
      <c r="A1713" s="15">
        <v>2020</v>
      </c>
      <c r="B1713" t="s">
        <v>401</v>
      </c>
      <c r="C1713" t="s">
        <v>405</v>
      </c>
      <c r="D1713" s="16">
        <v>25.49</v>
      </c>
      <c r="E1713" s="17">
        <v>9305.16</v>
      </c>
      <c r="F1713">
        <f>IF(ISBLANK(INDEX('[1]Jenis sampah'!D:D,MATCH($Z1713,'[1]Jenis sampah'!$M:$M,0))), "", (INDEX('[1]Jenis sampah'!D:D,MATCH($Z1713,'[1]Jenis sampah'!$M:$M,0))))</f>
        <v>10</v>
      </c>
      <c r="G1713">
        <f>IF(ISBLANK(INDEX('[1]Jenis sampah'!E:E,MATCH($Z1713,'[1]Jenis sampah'!$M:$M,0))), "", (INDEX('[1]Jenis sampah'!E:E,MATCH($Z1713,'[1]Jenis sampah'!$M:$M,0))))</f>
        <v>8</v>
      </c>
      <c r="H1713">
        <f>IF(ISBLANK(INDEX('[1]Jenis sampah'!F:F,MATCH($Z1713,'[1]Jenis sampah'!$M:$M,0))), "", (INDEX('[1]Jenis sampah'!F:F,MATCH($Z1713,'[1]Jenis sampah'!$M:$M,0))))</f>
        <v>10</v>
      </c>
      <c r="I1713">
        <f>IF(ISBLANK(INDEX('[1]Jenis sampah'!G:G,MATCH($Z1713,'[1]Jenis sampah'!$M:$M,0))), "", (INDEX('[1]Jenis sampah'!G:G,MATCH($Z1713,'[1]Jenis sampah'!$M:$M,0))))</f>
        <v>35</v>
      </c>
      <c r="J1713">
        <f>IF(ISBLANK(INDEX('[1]Jenis sampah'!H:H,MATCH($Z1713,'[1]Jenis sampah'!$M:$M,0))), "", (INDEX('[1]Jenis sampah'!H:H,MATCH($Z1713,'[1]Jenis sampah'!$M:$M,0))))</f>
        <v>10</v>
      </c>
      <c r="K1713">
        <f>IF(ISBLANK(INDEX('[1]Jenis sampah'!I:I,MATCH($Z1713,'[1]Jenis sampah'!$M:$M,0))), "", (INDEX('[1]Jenis sampah'!I:I,MATCH($Z1713,'[1]Jenis sampah'!$M:$M,0))))</f>
        <v>5</v>
      </c>
      <c r="L1713">
        <f>IF(ISBLANK(INDEX('[1]Jenis sampah'!J:J,MATCH($Z1713,'[1]Jenis sampah'!$M:$M,0))), "", (INDEX('[1]Jenis sampah'!J:J,MATCH($Z1713,'[1]Jenis sampah'!$M:$M,0))))</f>
        <v>15</v>
      </c>
      <c r="M1713">
        <f>IF(ISBLANK(INDEX('[1]Jenis sampah'!K:K,MATCH($Z1713,'[1]Jenis sampah'!$M:$M,0))), "", (INDEX('[1]Jenis sampah'!K:K,MATCH($Z1713,'[1]Jenis sampah'!$M:$M,0))))</f>
        <v>2</v>
      </c>
      <c r="N1713">
        <f>IF(ISBLANK(INDEX('[1]Jenis sampah'!L:L,MATCH($Z1713,'[1]Jenis sampah'!$M:$M,0))), "", (INDEX('[1]Jenis sampah'!L:L,MATCH($Z1713,'[1]Jenis sampah'!$M:$M,0))))</f>
        <v>5</v>
      </c>
      <c r="O1713">
        <f>IF(ISBLANK(INDEX('[1]Sumber sampah'!D:D,MATCH($Z1713,'[1]Sumber sampah'!$K:$K,0))), "", (INDEX('[1]Sumber sampah'!D:D,MATCH($Z1713,'[1]Sumber sampah'!$K:$K,0))))</f>
        <v>15</v>
      </c>
      <c r="P1713">
        <f>IF(ISBLANK(INDEX('[1]Sumber sampah'!E:E,MATCH($Z1713,'[1]Sumber sampah'!$K:$K,0))), "", (INDEX('[1]Sumber sampah'!E:E,MATCH($Z1713,'[1]Sumber sampah'!$K:$K,0))))</f>
        <v>15</v>
      </c>
      <c r="Q1713">
        <f>IF(ISBLANK(INDEX('[1]Sumber sampah'!F:F,MATCH($Z1713,'[1]Sumber sampah'!$K:$K,0))), "", (INDEX('[1]Sumber sampah'!F:F,MATCH($Z1713,'[1]Sumber sampah'!$K:$K,0))))</f>
        <v>25</v>
      </c>
      <c r="R1713">
        <f>IF(ISBLANK(INDEX('[1]Sumber sampah'!G:G,MATCH($Z1713,'[1]Sumber sampah'!$K:$K,0))), "", (INDEX('[1]Sumber sampah'!G:G,MATCH($Z1713,'[1]Sumber sampah'!$K:$K,0))))</f>
        <v>15</v>
      </c>
      <c r="S1713">
        <f>IF(ISBLANK(INDEX('[1]Sumber sampah'!H:H,MATCH($Z1713,'[1]Sumber sampah'!$K:$K,0))), "", (INDEX('[1]Sumber sampah'!H:H,MATCH($Z1713,'[1]Sumber sampah'!$K:$K,0))))</f>
        <v>10</v>
      </c>
      <c r="T1713">
        <f>IF(ISBLANK(INDEX('[1]Sumber sampah'!I:I,MATCH($Z1713,'[1]Sumber sampah'!$K:$K,0))), "", (INDEX('[1]Sumber sampah'!I:I,MATCH($Z1713,'[1]Sumber sampah'!$K:$K,0))))</f>
        <v>10</v>
      </c>
      <c r="U1713">
        <f>IF(ISBLANK(INDEX('[1]Sumber sampah'!J:J,MATCH($Z1713,'[1]Sumber sampah'!$K:$K,0))), "", (INDEX('[1]Sumber sampah'!J:J,MATCH($Z1713,'[1]Sumber sampah'!$K:$K,0))))</f>
        <v>10</v>
      </c>
      <c r="Z1713" t="str">
        <f t="shared" si="26"/>
        <v>2020_Papua_Kab. Keerom</v>
      </c>
    </row>
    <row r="1714" spans="1:26" x14ac:dyDescent="0.35">
      <c r="A1714" s="15">
        <v>2020</v>
      </c>
      <c r="B1714" t="s">
        <v>401</v>
      </c>
      <c r="C1714" t="s">
        <v>406</v>
      </c>
      <c r="D1714" s="16">
        <v>253.27</v>
      </c>
      <c r="E1714" s="17">
        <v>92442.31</v>
      </c>
      <c r="F1714">
        <f>IF(ISBLANK(INDEX('[1]Jenis sampah'!D:D,MATCH($Z1714,'[1]Jenis sampah'!$M:$M,0))), "", (INDEX('[1]Jenis sampah'!D:D,MATCH($Z1714,'[1]Jenis sampah'!$M:$M,0))))</f>
        <v>66.39</v>
      </c>
      <c r="G1714">
        <f>IF(ISBLANK(INDEX('[1]Jenis sampah'!E:E,MATCH($Z1714,'[1]Jenis sampah'!$M:$M,0))), "", (INDEX('[1]Jenis sampah'!E:E,MATCH($Z1714,'[1]Jenis sampah'!$M:$M,0))))</f>
        <v>10.58</v>
      </c>
      <c r="H1714">
        <f>IF(ISBLANK(INDEX('[1]Jenis sampah'!F:F,MATCH($Z1714,'[1]Jenis sampah'!$M:$M,0))), "", (INDEX('[1]Jenis sampah'!F:F,MATCH($Z1714,'[1]Jenis sampah'!$M:$M,0))))</f>
        <v>4.79</v>
      </c>
      <c r="I1714">
        <f>IF(ISBLANK(INDEX('[1]Jenis sampah'!G:G,MATCH($Z1714,'[1]Jenis sampah'!$M:$M,0))), "", (INDEX('[1]Jenis sampah'!G:G,MATCH($Z1714,'[1]Jenis sampah'!$M:$M,0))))</f>
        <v>6.6</v>
      </c>
      <c r="J1714">
        <f>IF(ISBLANK(INDEX('[1]Jenis sampah'!H:H,MATCH($Z1714,'[1]Jenis sampah'!$M:$M,0))), "", (INDEX('[1]Jenis sampah'!H:H,MATCH($Z1714,'[1]Jenis sampah'!$M:$M,0))))</f>
        <v>4.34</v>
      </c>
      <c r="K1714">
        <f>IF(ISBLANK(INDEX('[1]Jenis sampah'!I:I,MATCH($Z1714,'[1]Jenis sampah'!$M:$M,0))), "", (INDEX('[1]Jenis sampah'!I:I,MATCH($Z1714,'[1]Jenis sampah'!$M:$M,0))))</f>
        <v>2.0499999999999998</v>
      </c>
      <c r="L1714">
        <f>IF(ISBLANK(INDEX('[1]Jenis sampah'!J:J,MATCH($Z1714,'[1]Jenis sampah'!$M:$M,0))), "", (INDEX('[1]Jenis sampah'!J:J,MATCH($Z1714,'[1]Jenis sampah'!$M:$M,0))))</f>
        <v>1.08</v>
      </c>
      <c r="M1714">
        <f>IF(ISBLANK(INDEX('[1]Jenis sampah'!K:K,MATCH($Z1714,'[1]Jenis sampah'!$M:$M,0))), "", (INDEX('[1]Jenis sampah'!K:K,MATCH($Z1714,'[1]Jenis sampah'!$M:$M,0))))</f>
        <v>0.46</v>
      </c>
      <c r="N1714">
        <f>IF(ISBLANK(INDEX('[1]Jenis sampah'!L:L,MATCH($Z1714,'[1]Jenis sampah'!$M:$M,0))), "", (INDEX('[1]Jenis sampah'!L:L,MATCH($Z1714,'[1]Jenis sampah'!$M:$M,0))))</f>
        <v>3.71</v>
      </c>
      <c r="O1714">
        <f>IF(ISBLANK(INDEX('[1]Sumber sampah'!D:D,MATCH($Z1714,'[1]Sumber sampah'!$K:$K,0))), "", (INDEX('[1]Sumber sampah'!D:D,MATCH($Z1714,'[1]Sumber sampah'!$K:$K,0))))</f>
        <v>165.15</v>
      </c>
      <c r="P1714">
        <f>IF(ISBLANK(INDEX('[1]Sumber sampah'!E:E,MATCH($Z1714,'[1]Sumber sampah'!$K:$K,0))), "", (INDEX('[1]Sumber sampah'!E:E,MATCH($Z1714,'[1]Sumber sampah'!$K:$K,0))))</f>
        <v>46.1</v>
      </c>
      <c r="Q1714">
        <f>IF(ISBLANK(INDEX('[1]Sumber sampah'!F:F,MATCH($Z1714,'[1]Sumber sampah'!$K:$K,0))), "", (INDEX('[1]Sumber sampah'!F:F,MATCH($Z1714,'[1]Sumber sampah'!$K:$K,0))))</f>
        <v>23.21</v>
      </c>
      <c r="R1714">
        <f>IF(ISBLANK(INDEX('[1]Sumber sampah'!G:G,MATCH($Z1714,'[1]Sumber sampah'!$K:$K,0))), "", (INDEX('[1]Sumber sampah'!G:G,MATCH($Z1714,'[1]Sumber sampah'!$K:$K,0))))</f>
        <v>9.61</v>
      </c>
      <c r="S1714">
        <f>IF(ISBLANK(INDEX('[1]Sumber sampah'!H:H,MATCH($Z1714,'[1]Sumber sampah'!$K:$K,0))), "", (INDEX('[1]Sumber sampah'!H:H,MATCH($Z1714,'[1]Sumber sampah'!$K:$K,0))))</f>
        <v>6.7</v>
      </c>
      <c r="T1714">
        <f>IF(ISBLANK(INDEX('[1]Sumber sampah'!I:I,MATCH($Z1714,'[1]Sumber sampah'!$K:$K,0))), "", (INDEX('[1]Sumber sampah'!I:I,MATCH($Z1714,'[1]Sumber sampah'!$K:$K,0))))</f>
        <v>2.5</v>
      </c>
      <c r="U1714" t="str">
        <f>IF(ISBLANK(INDEX('[1]Sumber sampah'!J:J,MATCH($Z1714,'[1]Sumber sampah'!$K:$K,0))), "", (INDEX('[1]Sumber sampah'!J:J,MATCH($Z1714,'[1]Sumber sampah'!$K:$K,0))))</f>
        <v/>
      </c>
      <c r="Z1714" t="str">
        <f t="shared" si="26"/>
        <v>2020_Papua_Kota Jayapura</v>
      </c>
    </row>
    <row r="1715" spans="1:26" x14ac:dyDescent="0.35">
      <c r="A1715" s="15">
        <v>2020</v>
      </c>
      <c r="B1715" t="s">
        <v>407</v>
      </c>
      <c r="C1715" t="s">
        <v>408</v>
      </c>
      <c r="D1715" s="16">
        <v>156.66999999999999</v>
      </c>
      <c r="E1715" s="17">
        <v>57182.95</v>
      </c>
      <c r="F1715">
        <f>IF(ISBLANK(INDEX('[1]Jenis sampah'!D:D,MATCH($Z1715,'[1]Jenis sampah'!$M:$M,0))), "", (INDEX('[1]Jenis sampah'!D:D,MATCH($Z1715,'[1]Jenis sampah'!$M:$M,0))))</f>
        <v>44</v>
      </c>
      <c r="G1715" t="str">
        <f>IF(ISBLANK(INDEX('[1]Jenis sampah'!E:E,MATCH($Z1715,'[1]Jenis sampah'!$M:$M,0))), "", (INDEX('[1]Jenis sampah'!E:E,MATCH($Z1715,'[1]Jenis sampah'!$M:$M,0))))</f>
        <v/>
      </c>
      <c r="H1715">
        <f>IF(ISBLANK(INDEX('[1]Jenis sampah'!F:F,MATCH($Z1715,'[1]Jenis sampah'!$M:$M,0))), "", (INDEX('[1]Jenis sampah'!F:F,MATCH($Z1715,'[1]Jenis sampah'!$M:$M,0))))</f>
        <v>11</v>
      </c>
      <c r="I1715">
        <f>IF(ISBLANK(INDEX('[1]Jenis sampah'!G:G,MATCH($Z1715,'[1]Jenis sampah'!$M:$M,0))), "", (INDEX('[1]Jenis sampah'!G:G,MATCH($Z1715,'[1]Jenis sampah'!$M:$M,0))))</f>
        <v>26</v>
      </c>
      <c r="J1715" t="str">
        <f>IF(ISBLANK(INDEX('[1]Jenis sampah'!H:H,MATCH($Z1715,'[1]Jenis sampah'!$M:$M,0))), "", (INDEX('[1]Jenis sampah'!H:H,MATCH($Z1715,'[1]Jenis sampah'!$M:$M,0))))</f>
        <v/>
      </c>
      <c r="K1715" t="str">
        <f>IF(ISBLANK(INDEX('[1]Jenis sampah'!I:I,MATCH($Z1715,'[1]Jenis sampah'!$M:$M,0))), "", (INDEX('[1]Jenis sampah'!I:I,MATCH($Z1715,'[1]Jenis sampah'!$M:$M,0))))</f>
        <v/>
      </c>
      <c r="L1715" t="str">
        <f>IF(ISBLANK(INDEX('[1]Jenis sampah'!J:J,MATCH($Z1715,'[1]Jenis sampah'!$M:$M,0))), "", (INDEX('[1]Jenis sampah'!J:J,MATCH($Z1715,'[1]Jenis sampah'!$M:$M,0))))</f>
        <v/>
      </c>
      <c r="M1715" t="str">
        <f>IF(ISBLANK(INDEX('[1]Jenis sampah'!K:K,MATCH($Z1715,'[1]Jenis sampah'!$M:$M,0))), "", (INDEX('[1]Jenis sampah'!K:K,MATCH($Z1715,'[1]Jenis sampah'!$M:$M,0))))</f>
        <v/>
      </c>
      <c r="N1715">
        <f>IF(ISBLANK(INDEX('[1]Jenis sampah'!L:L,MATCH($Z1715,'[1]Jenis sampah'!$M:$M,0))), "", (INDEX('[1]Jenis sampah'!L:L,MATCH($Z1715,'[1]Jenis sampah'!$M:$M,0))))</f>
        <v>19</v>
      </c>
      <c r="O1715">
        <f>IF(ISBLANK(INDEX('[1]Sumber sampah'!D:D,MATCH($Z1715,'[1]Sumber sampah'!$K:$K,0))), "", (INDEX('[1]Sumber sampah'!D:D,MATCH($Z1715,'[1]Sumber sampah'!$K:$K,0))))</f>
        <v>128.35</v>
      </c>
      <c r="P1715" t="str">
        <f>IF(ISBLANK(INDEX('[1]Sumber sampah'!E:E,MATCH($Z1715,'[1]Sumber sampah'!$K:$K,0))), "", (INDEX('[1]Sumber sampah'!E:E,MATCH($Z1715,'[1]Sumber sampah'!$K:$K,0))))</f>
        <v/>
      </c>
      <c r="Q1715">
        <f>IF(ISBLANK(INDEX('[1]Sumber sampah'!F:F,MATCH($Z1715,'[1]Sumber sampah'!$K:$K,0))), "", (INDEX('[1]Sumber sampah'!F:F,MATCH($Z1715,'[1]Sumber sampah'!$K:$K,0))))</f>
        <v>19.8</v>
      </c>
      <c r="R1715">
        <f>IF(ISBLANK(INDEX('[1]Sumber sampah'!G:G,MATCH($Z1715,'[1]Sumber sampah'!$K:$K,0))), "", (INDEX('[1]Sumber sampah'!G:G,MATCH($Z1715,'[1]Sumber sampah'!$K:$K,0))))</f>
        <v>4.4000000000000004</v>
      </c>
      <c r="S1715">
        <f>IF(ISBLANK(INDEX('[1]Sumber sampah'!H:H,MATCH($Z1715,'[1]Sumber sampah'!$K:$K,0))), "", (INDEX('[1]Sumber sampah'!H:H,MATCH($Z1715,'[1]Sumber sampah'!$K:$K,0))))</f>
        <v>4.12</v>
      </c>
      <c r="T1715" t="str">
        <f>IF(ISBLANK(INDEX('[1]Sumber sampah'!I:I,MATCH($Z1715,'[1]Sumber sampah'!$K:$K,0))), "", (INDEX('[1]Sumber sampah'!I:I,MATCH($Z1715,'[1]Sumber sampah'!$K:$K,0))))</f>
        <v/>
      </c>
      <c r="U1715" t="str">
        <f>IF(ISBLANK(INDEX('[1]Sumber sampah'!J:J,MATCH($Z1715,'[1]Sumber sampah'!$K:$K,0))), "", (INDEX('[1]Sumber sampah'!J:J,MATCH($Z1715,'[1]Sumber sampah'!$K:$K,0))))</f>
        <v/>
      </c>
      <c r="Z1715" t="str">
        <f t="shared" si="26"/>
        <v>2020_Papua Barat_Kab. Manokwari</v>
      </c>
    </row>
    <row r="1716" spans="1:26" x14ac:dyDescent="0.35">
      <c r="A1716" s="15">
        <v>2020</v>
      </c>
      <c r="B1716" t="s">
        <v>410</v>
      </c>
      <c r="C1716" t="s">
        <v>411</v>
      </c>
      <c r="D1716" s="16">
        <v>44.04</v>
      </c>
      <c r="E1716" s="17">
        <v>16075.33</v>
      </c>
      <c r="F1716">
        <f>IF(ISBLANK(INDEX('[1]Jenis sampah'!D:D,MATCH($Z1716,'[1]Jenis sampah'!$M:$M,0))), "", (INDEX('[1]Jenis sampah'!D:D,MATCH($Z1716,'[1]Jenis sampah'!$M:$M,0))))</f>
        <v>20</v>
      </c>
      <c r="G1716">
        <f>IF(ISBLANK(INDEX('[1]Jenis sampah'!E:E,MATCH($Z1716,'[1]Jenis sampah'!$M:$M,0))), "", (INDEX('[1]Jenis sampah'!E:E,MATCH($Z1716,'[1]Jenis sampah'!$M:$M,0))))</f>
        <v>10</v>
      </c>
      <c r="H1716">
        <f>IF(ISBLANK(INDEX('[1]Jenis sampah'!F:F,MATCH($Z1716,'[1]Jenis sampah'!$M:$M,0))), "", (INDEX('[1]Jenis sampah'!F:F,MATCH($Z1716,'[1]Jenis sampah'!$M:$M,0))))</f>
        <v>15</v>
      </c>
      <c r="I1716">
        <f>IF(ISBLANK(INDEX('[1]Jenis sampah'!G:G,MATCH($Z1716,'[1]Jenis sampah'!$M:$M,0))), "", (INDEX('[1]Jenis sampah'!G:G,MATCH($Z1716,'[1]Jenis sampah'!$M:$M,0))))</f>
        <v>40</v>
      </c>
      <c r="J1716">
        <f>IF(ISBLANK(INDEX('[1]Jenis sampah'!H:H,MATCH($Z1716,'[1]Jenis sampah'!$M:$M,0))), "", (INDEX('[1]Jenis sampah'!H:H,MATCH($Z1716,'[1]Jenis sampah'!$M:$M,0))))</f>
        <v>4</v>
      </c>
      <c r="K1716">
        <f>IF(ISBLANK(INDEX('[1]Jenis sampah'!I:I,MATCH($Z1716,'[1]Jenis sampah'!$M:$M,0))), "", (INDEX('[1]Jenis sampah'!I:I,MATCH($Z1716,'[1]Jenis sampah'!$M:$M,0))))</f>
        <v>3</v>
      </c>
      <c r="L1716">
        <f>IF(ISBLANK(INDEX('[1]Jenis sampah'!J:J,MATCH($Z1716,'[1]Jenis sampah'!$M:$M,0))), "", (INDEX('[1]Jenis sampah'!J:J,MATCH($Z1716,'[1]Jenis sampah'!$M:$M,0))))</f>
        <v>3</v>
      </c>
      <c r="M1716">
        <f>IF(ISBLANK(INDEX('[1]Jenis sampah'!K:K,MATCH($Z1716,'[1]Jenis sampah'!$M:$M,0))), "", (INDEX('[1]Jenis sampah'!K:K,MATCH($Z1716,'[1]Jenis sampah'!$M:$M,0))))</f>
        <v>3</v>
      </c>
      <c r="N1716">
        <f>IF(ISBLANK(INDEX('[1]Jenis sampah'!L:L,MATCH($Z1716,'[1]Jenis sampah'!$M:$M,0))), "", (INDEX('[1]Jenis sampah'!L:L,MATCH($Z1716,'[1]Jenis sampah'!$M:$M,0))))</f>
        <v>2</v>
      </c>
      <c r="O1716">
        <f>IF(ISBLANK(INDEX('[1]Sumber sampah'!D:D,MATCH($Z1716,'[1]Sumber sampah'!$K:$K,0))), "", (INDEX('[1]Sumber sampah'!D:D,MATCH($Z1716,'[1]Sumber sampah'!$K:$K,0))))</f>
        <v>28</v>
      </c>
      <c r="P1716">
        <f>IF(ISBLANK(INDEX('[1]Sumber sampah'!E:E,MATCH($Z1716,'[1]Sumber sampah'!$K:$K,0))), "", (INDEX('[1]Sumber sampah'!E:E,MATCH($Z1716,'[1]Sumber sampah'!$K:$K,0))))</f>
        <v>3</v>
      </c>
      <c r="Q1716">
        <f>IF(ISBLANK(INDEX('[1]Sumber sampah'!F:F,MATCH($Z1716,'[1]Sumber sampah'!$K:$K,0))), "", (INDEX('[1]Sumber sampah'!F:F,MATCH($Z1716,'[1]Sumber sampah'!$K:$K,0))))</f>
        <v>4.4000000000000004</v>
      </c>
      <c r="R1716">
        <f>IF(ISBLANK(INDEX('[1]Sumber sampah'!G:G,MATCH($Z1716,'[1]Sumber sampah'!$K:$K,0))), "", (INDEX('[1]Sumber sampah'!G:G,MATCH($Z1716,'[1]Sumber sampah'!$K:$K,0))))</f>
        <v>2.73</v>
      </c>
      <c r="S1716">
        <f>IF(ISBLANK(INDEX('[1]Sumber sampah'!H:H,MATCH($Z1716,'[1]Sumber sampah'!$K:$K,0))), "", (INDEX('[1]Sumber sampah'!H:H,MATCH($Z1716,'[1]Sumber sampah'!$K:$K,0))))</f>
        <v>1.27</v>
      </c>
      <c r="T1716">
        <f>IF(ISBLANK(INDEX('[1]Sumber sampah'!I:I,MATCH($Z1716,'[1]Sumber sampah'!$K:$K,0))), "", (INDEX('[1]Sumber sampah'!I:I,MATCH($Z1716,'[1]Sumber sampah'!$K:$K,0))))</f>
        <v>3.62</v>
      </c>
      <c r="U1716">
        <f>IF(ISBLANK(INDEX('[1]Sumber sampah'!J:J,MATCH($Z1716,'[1]Sumber sampah'!$K:$K,0))), "", (INDEX('[1]Sumber sampah'!J:J,MATCH($Z1716,'[1]Sumber sampah'!$K:$K,0))))</f>
        <v>1.02</v>
      </c>
      <c r="Z1716" t="str">
        <f t="shared" si="26"/>
        <v>2020_Papua Selatan_Kab. Asmat</v>
      </c>
    </row>
    <row r="1717" spans="1:26" x14ac:dyDescent="0.35">
      <c r="A1717" s="15">
        <v>2020</v>
      </c>
      <c r="B1717" t="s">
        <v>237</v>
      </c>
      <c r="C1717" t="s">
        <v>478</v>
      </c>
      <c r="D1717" s="16">
        <v>21.72</v>
      </c>
      <c r="E1717" s="17">
        <v>7929.55</v>
      </c>
      <c r="F1717" t="str">
        <f>IF(ISBLANK(INDEX('[1]Jenis sampah'!D:D,MATCH($Z1717,'[1]Jenis sampah'!$M:$M,0))), "", (INDEX('[1]Jenis sampah'!D:D,MATCH($Z1717,'[1]Jenis sampah'!$M:$M,0))))</f>
        <v/>
      </c>
      <c r="G1717" t="str">
        <f>IF(ISBLANK(INDEX('[1]Jenis sampah'!E:E,MATCH($Z1717,'[1]Jenis sampah'!$M:$M,0))), "", (INDEX('[1]Jenis sampah'!E:E,MATCH($Z1717,'[1]Jenis sampah'!$M:$M,0))))</f>
        <v/>
      </c>
      <c r="H1717" t="str">
        <f>IF(ISBLANK(INDEX('[1]Jenis sampah'!F:F,MATCH($Z1717,'[1]Jenis sampah'!$M:$M,0))), "", (INDEX('[1]Jenis sampah'!F:F,MATCH($Z1717,'[1]Jenis sampah'!$M:$M,0))))</f>
        <v/>
      </c>
      <c r="I1717" t="str">
        <f>IF(ISBLANK(INDEX('[1]Jenis sampah'!G:G,MATCH($Z1717,'[1]Jenis sampah'!$M:$M,0))), "", (INDEX('[1]Jenis sampah'!G:G,MATCH($Z1717,'[1]Jenis sampah'!$M:$M,0))))</f>
        <v/>
      </c>
      <c r="J1717" t="str">
        <f>IF(ISBLANK(INDEX('[1]Jenis sampah'!H:H,MATCH($Z1717,'[1]Jenis sampah'!$M:$M,0))), "", (INDEX('[1]Jenis sampah'!H:H,MATCH($Z1717,'[1]Jenis sampah'!$M:$M,0))))</f>
        <v/>
      </c>
      <c r="K1717" t="str">
        <f>IF(ISBLANK(INDEX('[1]Jenis sampah'!I:I,MATCH($Z1717,'[1]Jenis sampah'!$M:$M,0))), "", (INDEX('[1]Jenis sampah'!I:I,MATCH($Z1717,'[1]Jenis sampah'!$M:$M,0))))</f>
        <v/>
      </c>
      <c r="L1717" t="str">
        <f>IF(ISBLANK(INDEX('[1]Jenis sampah'!J:J,MATCH($Z1717,'[1]Jenis sampah'!$M:$M,0))), "", (INDEX('[1]Jenis sampah'!J:J,MATCH($Z1717,'[1]Jenis sampah'!$M:$M,0))))</f>
        <v/>
      </c>
      <c r="M1717" t="str">
        <f>IF(ISBLANK(INDEX('[1]Jenis sampah'!K:K,MATCH($Z1717,'[1]Jenis sampah'!$M:$M,0))), "", (INDEX('[1]Jenis sampah'!K:K,MATCH($Z1717,'[1]Jenis sampah'!$M:$M,0))))</f>
        <v/>
      </c>
      <c r="N1717" t="str">
        <f>IF(ISBLANK(INDEX('[1]Jenis sampah'!L:L,MATCH($Z1717,'[1]Jenis sampah'!$M:$M,0))), "", (INDEX('[1]Jenis sampah'!L:L,MATCH($Z1717,'[1]Jenis sampah'!$M:$M,0))))</f>
        <v/>
      </c>
      <c r="O1717" t="str">
        <f>IF(ISBLANK(INDEX('[1]Sumber sampah'!D:D,MATCH($Z1717,'[1]Sumber sampah'!$K:$K,0))), "", (INDEX('[1]Sumber sampah'!D:D,MATCH($Z1717,'[1]Sumber sampah'!$K:$K,0))))</f>
        <v/>
      </c>
      <c r="P1717" t="str">
        <f>IF(ISBLANK(INDEX('[1]Sumber sampah'!E:E,MATCH($Z1717,'[1]Sumber sampah'!$K:$K,0))), "", (INDEX('[1]Sumber sampah'!E:E,MATCH($Z1717,'[1]Sumber sampah'!$K:$K,0))))</f>
        <v/>
      </c>
      <c r="Q1717" t="str">
        <f>IF(ISBLANK(INDEX('[1]Sumber sampah'!F:F,MATCH($Z1717,'[1]Sumber sampah'!$K:$K,0))), "", (INDEX('[1]Sumber sampah'!F:F,MATCH($Z1717,'[1]Sumber sampah'!$K:$K,0))))</f>
        <v/>
      </c>
      <c r="R1717" t="str">
        <f>IF(ISBLANK(INDEX('[1]Sumber sampah'!G:G,MATCH($Z1717,'[1]Sumber sampah'!$K:$K,0))), "", (INDEX('[1]Sumber sampah'!G:G,MATCH($Z1717,'[1]Sumber sampah'!$K:$K,0))))</f>
        <v/>
      </c>
      <c r="S1717" t="str">
        <f>IF(ISBLANK(INDEX('[1]Sumber sampah'!H:H,MATCH($Z1717,'[1]Sumber sampah'!$K:$K,0))), "", (INDEX('[1]Sumber sampah'!H:H,MATCH($Z1717,'[1]Sumber sampah'!$K:$K,0))))</f>
        <v/>
      </c>
      <c r="T1717" t="str">
        <f>IF(ISBLANK(INDEX('[1]Sumber sampah'!I:I,MATCH($Z1717,'[1]Sumber sampah'!$K:$K,0))), "", (INDEX('[1]Sumber sampah'!I:I,MATCH($Z1717,'[1]Sumber sampah'!$K:$K,0))))</f>
        <v/>
      </c>
      <c r="U1717" t="str">
        <f>IF(ISBLANK(INDEX('[1]Sumber sampah'!J:J,MATCH($Z1717,'[1]Sumber sampah'!$K:$K,0))), "", (INDEX('[1]Sumber sampah'!J:J,MATCH($Z1717,'[1]Sumber sampah'!$K:$K,0))))</f>
        <v/>
      </c>
      <c r="Z1717" t="str">
        <f t="shared" si="26"/>
        <v>2020_Papua Barat Daya_Kab. Sorong Selatan</v>
      </c>
    </row>
    <row r="1718" spans="1:26" x14ac:dyDescent="0.35">
      <c r="A1718" s="15">
        <v>2020</v>
      </c>
      <c r="B1718" t="s">
        <v>237</v>
      </c>
      <c r="C1718" t="s">
        <v>479</v>
      </c>
      <c r="D1718" s="16">
        <v>33.130000000000003</v>
      </c>
      <c r="E1718" s="17">
        <v>12090.99</v>
      </c>
      <c r="F1718">
        <f>IF(ISBLANK(INDEX('[1]Jenis sampah'!D:D,MATCH($Z1718,'[1]Jenis sampah'!$M:$M,0))), "", (INDEX('[1]Jenis sampah'!D:D,MATCH($Z1718,'[1]Jenis sampah'!$M:$M,0))))</f>
        <v>0</v>
      </c>
      <c r="G1718">
        <f>IF(ISBLANK(INDEX('[1]Jenis sampah'!E:E,MATCH($Z1718,'[1]Jenis sampah'!$M:$M,0))), "", (INDEX('[1]Jenis sampah'!E:E,MATCH($Z1718,'[1]Jenis sampah'!$M:$M,0))))</f>
        <v>0</v>
      </c>
      <c r="H1718">
        <f>IF(ISBLANK(INDEX('[1]Jenis sampah'!F:F,MATCH($Z1718,'[1]Jenis sampah'!$M:$M,0))), "", (INDEX('[1]Jenis sampah'!F:F,MATCH($Z1718,'[1]Jenis sampah'!$M:$M,0))))</f>
        <v>0</v>
      </c>
      <c r="I1718">
        <f>IF(ISBLANK(INDEX('[1]Jenis sampah'!G:G,MATCH($Z1718,'[1]Jenis sampah'!$M:$M,0))), "", (INDEX('[1]Jenis sampah'!G:G,MATCH($Z1718,'[1]Jenis sampah'!$M:$M,0))))</f>
        <v>0</v>
      </c>
      <c r="J1718">
        <f>IF(ISBLANK(INDEX('[1]Jenis sampah'!H:H,MATCH($Z1718,'[1]Jenis sampah'!$M:$M,0))), "", (INDEX('[1]Jenis sampah'!H:H,MATCH($Z1718,'[1]Jenis sampah'!$M:$M,0))))</f>
        <v>0</v>
      </c>
      <c r="K1718" t="str">
        <f>IF(ISBLANK(INDEX('[1]Jenis sampah'!I:I,MATCH($Z1718,'[1]Jenis sampah'!$M:$M,0))), "", (INDEX('[1]Jenis sampah'!I:I,MATCH($Z1718,'[1]Jenis sampah'!$M:$M,0))))</f>
        <v/>
      </c>
      <c r="L1718" t="str">
        <f>IF(ISBLANK(INDEX('[1]Jenis sampah'!J:J,MATCH($Z1718,'[1]Jenis sampah'!$M:$M,0))), "", (INDEX('[1]Jenis sampah'!J:J,MATCH($Z1718,'[1]Jenis sampah'!$M:$M,0))))</f>
        <v/>
      </c>
      <c r="M1718">
        <f>IF(ISBLANK(INDEX('[1]Jenis sampah'!K:K,MATCH($Z1718,'[1]Jenis sampah'!$M:$M,0))), "", (INDEX('[1]Jenis sampah'!K:K,MATCH($Z1718,'[1]Jenis sampah'!$M:$M,0))))</f>
        <v>0</v>
      </c>
      <c r="N1718" t="str">
        <f>IF(ISBLANK(INDEX('[1]Jenis sampah'!L:L,MATCH($Z1718,'[1]Jenis sampah'!$M:$M,0))), "", (INDEX('[1]Jenis sampah'!L:L,MATCH($Z1718,'[1]Jenis sampah'!$M:$M,0))))</f>
        <v/>
      </c>
      <c r="O1718">
        <f>IF(ISBLANK(INDEX('[1]Sumber sampah'!D:D,MATCH($Z1718,'[1]Sumber sampah'!$K:$K,0))), "", (INDEX('[1]Sumber sampah'!D:D,MATCH($Z1718,'[1]Sumber sampah'!$K:$K,0))))</f>
        <v>0</v>
      </c>
      <c r="P1718">
        <f>IF(ISBLANK(INDEX('[1]Sumber sampah'!E:E,MATCH($Z1718,'[1]Sumber sampah'!$K:$K,0))), "", (INDEX('[1]Sumber sampah'!E:E,MATCH($Z1718,'[1]Sumber sampah'!$K:$K,0))))</f>
        <v>0</v>
      </c>
      <c r="Q1718">
        <f>IF(ISBLANK(INDEX('[1]Sumber sampah'!F:F,MATCH($Z1718,'[1]Sumber sampah'!$K:$K,0))), "", (INDEX('[1]Sumber sampah'!F:F,MATCH($Z1718,'[1]Sumber sampah'!$K:$K,0))))</f>
        <v>0</v>
      </c>
      <c r="R1718">
        <f>IF(ISBLANK(INDEX('[1]Sumber sampah'!G:G,MATCH($Z1718,'[1]Sumber sampah'!$K:$K,0))), "", (INDEX('[1]Sumber sampah'!G:G,MATCH($Z1718,'[1]Sumber sampah'!$K:$K,0))))</f>
        <v>0</v>
      </c>
      <c r="S1718">
        <f>IF(ISBLANK(INDEX('[1]Sumber sampah'!H:H,MATCH($Z1718,'[1]Sumber sampah'!$K:$K,0))), "", (INDEX('[1]Sumber sampah'!H:H,MATCH($Z1718,'[1]Sumber sampah'!$K:$K,0))))</f>
        <v>0</v>
      </c>
      <c r="T1718" t="str">
        <f>IF(ISBLANK(INDEX('[1]Sumber sampah'!I:I,MATCH($Z1718,'[1]Sumber sampah'!$K:$K,0))), "", (INDEX('[1]Sumber sampah'!I:I,MATCH($Z1718,'[1]Sumber sampah'!$K:$K,0))))</f>
        <v/>
      </c>
      <c r="U1718" t="str">
        <f>IF(ISBLANK(INDEX('[1]Sumber sampah'!J:J,MATCH($Z1718,'[1]Sumber sampah'!$K:$K,0))), "", (INDEX('[1]Sumber sampah'!J:J,MATCH($Z1718,'[1]Sumber sampah'!$K:$K,0))))</f>
        <v/>
      </c>
      <c r="Z1718" t="str">
        <f t="shared" si="26"/>
        <v>2020_Papua Barat Daya_Kab. Raja Ampat</v>
      </c>
    </row>
    <row r="1719" spans="1:26" x14ac:dyDescent="0.35">
      <c r="A1719" s="15">
        <v>2019</v>
      </c>
      <c r="B1719" t="s">
        <v>21</v>
      </c>
      <c r="C1719" t="s">
        <v>22</v>
      </c>
      <c r="D1719" s="16">
        <v>95.93</v>
      </c>
      <c r="E1719" s="17">
        <v>35013.279999999999</v>
      </c>
      <c r="F1719" t="str">
        <f>IF(ISBLANK(INDEX('[1]Jenis sampah'!D:D,MATCH($Z1719,'[1]Jenis sampah'!$M:$M,0))), "", (INDEX('[1]Jenis sampah'!D:D,MATCH($Z1719,'[1]Jenis sampah'!$M:$M,0))))</f>
        <v/>
      </c>
      <c r="G1719" t="str">
        <f>IF(ISBLANK(INDEX('[1]Jenis sampah'!E:E,MATCH($Z1719,'[1]Jenis sampah'!$M:$M,0))), "", (INDEX('[1]Jenis sampah'!E:E,MATCH($Z1719,'[1]Jenis sampah'!$M:$M,0))))</f>
        <v/>
      </c>
      <c r="H1719" t="str">
        <f>IF(ISBLANK(INDEX('[1]Jenis sampah'!F:F,MATCH($Z1719,'[1]Jenis sampah'!$M:$M,0))), "", (INDEX('[1]Jenis sampah'!F:F,MATCH($Z1719,'[1]Jenis sampah'!$M:$M,0))))</f>
        <v/>
      </c>
      <c r="I1719" t="str">
        <f>IF(ISBLANK(INDEX('[1]Jenis sampah'!G:G,MATCH($Z1719,'[1]Jenis sampah'!$M:$M,0))), "", (INDEX('[1]Jenis sampah'!G:G,MATCH($Z1719,'[1]Jenis sampah'!$M:$M,0))))</f>
        <v/>
      </c>
      <c r="J1719" t="str">
        <f>IF(ISBLANK(INDEX('[1]Jenis sampah'!H:H,MATCH($Z1719,'[1]Jenis sampah'!$M:$M,0))), "", (INDEX('[1]Jenis sampah'!H:H,MATCH($Z1719,'[1]Jenis sampah'!$M:$M,0))))</f>
        <v/>
      </c>
      <c r="K1719" t="str">
        <f>IF(ISBLANK(INDEX('[1]Jenis sampah'!I:I,MATCH($Z1719,'[1]Jenis sampah'!$M:$M,0))), "", (INDEX('[1]Jenis sampah'!I:I,MATCH($Z1719,'[1]Jenis sampah'!$M:$M,0))))</f>
        <v/>
      </c>
      <c r="L1719" t="str">
        <f>IF(ISBLANK(INDEX('[1]Jenis sampah'!J:J,MATCH($Z1719,'[1]Jenis sampah'!$M:$M,0))), "", (INDEX('[1]Jenis sampah'!J:J,MATCH($Z1719,'[1]Jenis sampah'!$M:$M,0))))</f>
        <v/>
      </c>
      <c r="M1719" t="str">
        <f>IF(ISBLANK(INDEX('[1]Jenis sampah'!K:K,MATCH($Z1719,'[1]Jenis sampah'!$M:$M,0))), "", (INDEX('[1]Jenis sampah'!K:K,MATCH($Z1719,'[1]Jenis sampah'!$M:$M,0))))</f>
        <v/>
      </c>
      <c r="N1719" t="str">
        <f>IF(ISBLANK(INDEX('[1]Jenis sampah'!L:L,MATCH($Z1719,'[1]Jenis sampah'!$M:$M,0))), "", (INDEX('[1]Jenis sampah'!L:L,MATCH($Z1719,'[1]Jenis sampah'!$M:$M,0))))</f>
        <v/>
      </c>
      <c r="O1719">
        <f>IF(ISBLANK(INDEX('[1]Sumber sampah'!D:D,MATCH($Z1719,'[1]Sumber sampah'!$K:$K,0))), "", (INDEX('[1]Sumber sampah'!D:D,MATCH($Z1719,'[1]Sumber sampah'!$K:$K,0))))</f>
        <v>19</v>
      </c>
      <c r="P1719">
        <f>IF(ISBLANK(INDEX('[1]Sumber sampah'!E:E,MATCH($Z1719,'[1]Sumber sampah'!$K:$K,0))), "", (INDEX('[1]Sumber sampah'!E:E,MATCH($Z1719,'[1]Sumber sampah'!$K:$K,0))))</f>
        <v>1</v>
      </c>
      <c r="Q1719">
        <f>IF(ISBLANK(INDEX('[1]Sumber sampah'!F:F,MATCH($Z1719,'[1]Sumber sampah'!$K:$K,0))), "", (INDEX('[1]Sumber sampah'!F:F,MATCH($Z1719,'[1]Sumber sampah'!$K:$K,0))))</f>
        <v>2.1</v>
      </c>
      <c r="R1719">
        <f>IF(ISBLANK(INDEX('[1]Sumber sampah'!G:G,MATCH($Z1719,'[1]Sumber sampah'!$K:$K,0))), "", (INDEX('[1]Sumber sampah'!G:G,MATCH($Z1719,'[1]Sumber sampah'!$K:$K,0))))</f>
        <v>1.4</v>
      </c>
      <c r="S1719">
        <f>IF(ISBLANK(INDEX('[1]Sumber sampah'!H:H,MATCH($Z1719,'[1]Sumber sampah'!$K:$K,0))), "", (INDEX('[1]Sumber sampah'!H:H,MATCH($Z1719,'[1]Sumber sampah'!$K:$K,0))))</f>
        <v>8</v>
      </c>
      <c r="T1719">
        <f>IF(ISBLANK(INDEX('[1]Sumber sampah'!I:I,MATCH($Z1719,'[1]Sumber sampah'!$K:$K,0))), "", (INDEX('[1]Sumber sampah'!I:I,MATCH($Z1719,'[1]Sumber sampah'!$K:$K,0))))</f>
        <v>2.2000000000000002</v>
      </c>
      <c r="U1719">
        <f>IF(ISBLANK(INDEX('[1]Sumber sampah'!J:J,MATCH($Z1719,'[1]Sumber sampah'!$K:$K,0))), "", (INDEX('[1]Sumber sampah'!J:J,MATCH($Z1719,'[1]Sumber sampah'!$K:$K,0))))</f>
        <v>1.3</v>
      </c>
      <c r="Z1719" t="str">
        <f t="shared" si="26"/>
        <v>2019_Aceh_Kab. Aceh Selatan</v>
      </c>
    </row>
    <row r="1720" spans="1:26" x14ac:dyDescent="0.35">
      <c r="A1720" s="15">
        <v>2019</v>
      </c>
      <c r="B1720" t="s">
        <v>21</v>
      </c>
      <c r="C1720" t="s">
        <v>239</v>
      </c>
      <c r="D1720" s="16">
        <v>100.97</v>
      </c>
      <c r="E1720" s="17">
        <v>36853.74</v>
      </c>
      <c r="F1720">
        <f>IF(ISBLANK(INDEX('[1]Jenis sampah'!D:D,MATCH($Z1720,'[1]Jenis sampah'!$M:$M,0))), "", (INDEX('[1]Jenis sampah'!D:D,MATCH($Z1720,'[1]Jenis sampah'!$M:$M,0))))</f>
        <v>20</v>
      </c>
      <c r="G1720">
        <f>IF(ISBLANK(INDEX('[1]Jenis sampah'!E:E,MATCH($Z1720,'[1]Jenis sampah'!$M:$M,0))), "", (INDEX('[1]Jenis sampah'!E:E,MATCH($Z1720,'[1]Jenis sampah'!$M:$M,0))))</f>
        <v>20</v>
      </c>
      <c r="H1720">
        <f>IF(ISBLANK(INDEX('[1]Jenis sampah'!F:F,MATCH($Z1720,'[1]Jenis sampah'!$M:$M,0))), "", (INDEX('[1]Jenis sampah'!F:F,MATCH($Z1720,'[1]Jenis sampah'!$M:$M,0))))</f>
        <v>10</v>
      </c>
      <c r="I1720">
        <f>IF(ISBLANK(INDEX('[1]Jenis sampah'!G:G,MATCH($Z1720,'[1]Jenis sampah'!$M:$M,0))), "", (INDEX('[1]Jenis sampah'!G:G,MATCH($Z1720,'[1]Jenis sampah'!$M:$M,0))))</f>
        <v>25</v>
      </c>
      <c r="J1720">
        <f>IF(ISBLANK(INDEX('[1]Jenis sampah'!H:H,MATCH($Z1720,'[1]Jenis sampah'!$M:$M,0))), "", (INDEX('[1]Jenis sampah'!H:H,MATCH($Z1720,'[1]Jenis sampah'!$M:$M,0))))</f>
        <v>5</v>
      </c>
      <c r="K1720">
        <f>IF(ISBLANK(INDEX('[1]Jenis sampah'!I:I,MATCH($Z1720,'[1]Jenis sampah'!$M:$M,0))), "", (INDEX('[1]Jenis sampah'!I:I,MATCH($Z1720,'[1]Jenis sampah'!$M:$M,0))))</f>
        <v>10</v>
      </c>
      <c r="L1720">
        <f>IF(ISBLANK(INDEX('[1]Jenis sampah'!J:J,MATCH($Z1720,'[1]Jenis sampah'!$M:$M,0))), "", (INDEX('[1]Jenis sampah'!J:J,MATCH($Z1720,'[1]Jenis sampah'!$M:$M,0))))</f>
        <v>5</v>
      </c>
      <c r="M1720">
        <f>IF(ISBLANK(INDEX('[1]Jenis sampah'!K:K,MATCH($Z1720,'[1]Jenis sampah'!$M:$M,0))), "", (INDEX('[1]Jenis sampah'!K:K,MATCH($Z1720,'[1]Jenis sampah'!$M:$M,0))))</f>
        <v>3</v>
      </c>
      <c r="N1720">
        <f>IF(ISBLANK(INDEX('[1]Jenis sampah'!L:L,MATCH($Z1720,'[1]Jenis sampah'!$M:$M,0))), "", (INDEX('[1]Jenis sampah'!L:L,MATCH($Z1720,'[1]Jenis sampah'!$M:$M,0))))</f>
        <v>2</v>
      </c>
      <c r="O1720">
        <f>IF(ISBLANK(INDEX('[1]Sumber sampah'!D:D,MATCH($Z1720,'[1]Sumber sampah'!$K:$K,0))), "", (INDEX('[1]Sumber sampah'!D:D,MATCH($Z1720,'[1]Sumber sampah'!$K:$K,0))))</f>
        <v>14520</v>
      </c>
      <c r="P1720">
        <f>IF(ISBLANK(INDEX('[1]Sumber sampah'!E:E,MATCH($Z1720,'[1]Sumber sampah'!$K:$K,0))), "", (INDEX('[1]Sumber sampah'!E:E,MATCH($Z1720,'[1]Sumber sampah'!$K:$K,0))))</f>
        <v>5000</v>
      </c>
      <c r="Q1720">
        <f>IF(ISBLANK(INDEX('[1]Sumber sampah'!F:F,MATCH($Z1720,'[1]Sumber sampah'!$K:$K,0))), "", (INDEX('[1]Sumber sampah'!F:F,MATCH($Z1720,'[1]Sumber sampah'!$K:$K,0))))</f>
        <v>16030</v>
      </c>
      <c r="R1720">
        <f>IF(ISBLANK(INDEX('[1]Sumber sampah'!G:G,MATCH($Z1720,'[1]Sumber sampah'!$K:$K,0))), "", (INDEX('[1]Sumber sampah'!G:G,MATCH($Z1720,'[1]Sumber sampah'!$K:$K,0))))</f>
        <v>11322</v>
      </c>
      <c r="S1720">
        <f>IF(ISBLANK(INDEX('[1]Sumber sampah'!H:H,MATCH($Z1720,'[1]Sumber sampah'!$K:$K,0))), "", (INDEX('[1]Sumber sampah'!H:H,MATCH($Z1720,'[1]Sumber sampah'!$K:$K,0))))</f>
        <v>10230</v>
      </c>
      <c r="T1720">
        <f>IF(ISBLANK(INDEX('[1]Sumber sampah'!I:I,MATCH($Z1720,'[1]Sumber sampah'!$K:$K,0))), "", (INDEX('[1]Sumber sampah'!I:I,MATCH($Z1720,'[1]Sumber sampah'!$K:$K,0))))</f>
        <v>11320</v>
      </c>
      <c r="U1720">
        <f>IF(ISBLANK(INDEX('[1]Sumber sampah'!J:J,MATCH($Z1720,'[1]Sumber sampah'!$K:$K,0))), "", (INDEX('[1]Sumber sampah'!J:J,MATCH($Z1720,'[1]Sumber sampah'!$K:$K,0))))</f>
        <v>29165</v>
      </c>
      <c r="Z1720" t="str">
        <f t="shared" si="26"/>
        <v>2019_Aceh_Kab. Aceh Tengah</v>
      </c>
    </row>
    <row r="1721" spans="1:26" x14ac:dyDescent="0.35">
      <c r="A1721" s="15">
        <v>2019</v>
      </c>
      <c r="B1721" t="s">
        <v>21</v>
      </c>
      <c r="C1721" t="s">
        <v>29</v>
      </c>
      <c r="D1721" s="16">
        <v>43.96</v>
      </c>
      <c r="E1721" s="17">
        <v>16044.14</v>
      </c>
      <c r="F1721">
        <f>IF(ISBLANK(INDEX('[1]Jenis sampah'!D:D,MATCH($Z1721,'[1]Jenis sampah'!$M:$M,0))), "", (INDEX('[1]Jenis sampah'!D:D,MATCH($Z1721,'[1]Jenis sampah'!$M:$M,0))))</f>
        <v>5.75</v>
      </c>
      <c r="G1721">
        <f>IF(ISBLANK(INDEX('[1]Jenis sampah'!E:E,MATCH($Z1721,'[1]Jenis sampah'!$M:$M,0))), "", (INDEX('[1]Jenis sampah'!E:E,MATCH($Z1721,'[1]Jenis sampah'!$M:$M,0))))</f>
        <v>14.5</v>
      </c>
      <c r="H1721">
        <f>IF(ISBLANK(INDEX('[1]Jenis sampah'!F:F,MATCH($Z1721,'[1]Jenis sampah'!$M:$M,0))), "", (INDEX('[1]Jenis sampah'!F:F,MATCH($Z1721,'[1]Jenis sampah'!$M:$M,0))))</f>
        <v>13.25</v>
      </c>
      <c r="I1721">
        <f>IF(ISBLANK(INDEX('[1]Jenis sampah'!G:G,MATCH($Z1721,'[1]Jenis sampah'!$M:$M,0))), "", (INDEX('[1]Jenis sampah'!G:G,MATCH($Z1721,'[1]Jenis sampah'!$M:$M,0))))</f>
        <v>35.25</v>
      </c>
      <c r="J1721">
        <f>IF(ISBLANK(INDEX('[1]Jenis sampah'!H:H,MATCH($Z1721,'[1]Jenis sampah'!$M:$M,0))), "", (INDEX('[1]Jenis sampah'!H:H,MATCH($Z1721,'[1]Jenis sampah'!$M:$M,0))))</f>
        <v>18.75</v>
      </c>
      <c r="K1721">
        <f>IF(ISBLANK(INDEX('[1]Jenis sampah'!I:I,MATCH($Z1721,'[1]Jenis sampah'!$M:$M,0))), "", (INDEX('[1]Jenis sampah'!I:I,MATCH($Z1721,'[1]Jenis sampah'!$M:$M,0))))</f>
        <v>3.5</v>
      </c>
      <c r="L1721">
        <f>IF(ISBLANK(INDEX('[1]Jenis sampah'!J:J,MATCH($Z1721,'[1]Jenis sampah'!$M:$M,0))), "", (INDEX('[1]Jenis sampah'!J:J,MATCH($Z1721,'[1]Jenis sampah'!$M:$M,0))))</f>
        <v>3.75</v>
      </c>
      <c r="M1721">
        <f>IF(ISBLANK(INDEX('[1]Jenis sampah'!K:K,MATCH($Z1721,'[1]Jenis sampah'!$M:$M,0))), "", (INDEX('[1]Jenis sampah'!K:K,MATCH($Z1721,'[1]Jenis sampah'!$M:$M,0))))</f>
        <v>2.25</v>
      </c>
      <c r="N1721">
        <f>IF(ISBLANK(INDEX('[1]Jenis sampah'!L:L,MATCH($Z1721,'[1]Jenis sampah'!$M:$M,0))), "", (INDEX('[1]Jenis sampah'!L:L,MATCH($Z1721,'[1]Jenis sampah'!$M:$M,0))))</f>
        <v>3</v>
      </c>
      <c r="O1721">
        <f>IF(ISBLANK(INDEX('[1]Sumber sampah'!D:D,MATCH($Z1721,'[1]Sumber sampah'!$K:$K,0))), "", (INDEX('[1]Sumber sampah'!D:D,MATCH($Z1721,'[1]Sumber sampah'!$K:$K,0))))</f>
        <v>26.37</v>
      </c>
      <c r="P1721">
        <f>IF(ISBLANK(INDEX('[1]Sumber sampah'!E:E,MATCH($Z1721,'[1]Sumber sampah'!$K:$K,0))), "", (INDEX('[1]Sumber sampah'!E:E,MATCH($Z1721,'[1]Sumber sampah'!$K:$K,0))))</f>
        <v>4.4000000000000004</v>
      </c>
      <c r="Q1721">
        <f>IF(ISBLANK(INDEX('[1]Sumber sampah'!F:F,MATCH($Z1721,'[1]Sumber sampah'!$K:$K,0))), "", (INDEX('[1]Sumber sampah'!F:F,MATCH($Z1721,'[1]Sumber sampah'!$K:$K,0))))</f>
        <v>5.71</v>
      </c>
      <c r="R1721">
        <f>IF(ISBLANK(INDEX('[1]Sumber sampah'!G:G,MATCH($Z1721,'[1]Sumber sampah'!$K:$K,0))), "", (INDEX('[1]Sumber sampah'!G:G,MATCH($Z1721,'[1]Sumber sampah'!$K:$K,0))))</f>
        <v>3.52</v>
      </c>
      <c r="S1721">
        <f>IF(ISBLANK(INDEX('[1]Sumber sampah'!H:H,MATCH($Z1721,'[1]Sumber sampah'!$K:$K,0))), "", (INDEX('[1]Sumber sampah'!H:H,MATCH($Z1721,'[1]Sumber sampah'!$K:$K,0))))</f>
        <v>2.2000000000000002</v>
      </c>
      <c r="T1721">
        <f>IF(ISBLANK(INDEX('[1]Sumber sampah'!I:I,MATCH($Z1721,'[1]Sumber sampah'!$K:$K,0))), "", (INDEX('[1]Sumber sampah'!I:I,MATCH($Z1721,'[1]Sumber sampah'!$K:$K,0))))</f>
        <v>0.44</v>
      </c>
      <c r="U1721">
        <f>IF(ISBLANK(INDEX('[1]Sumber sampah'!J:J,MATCH($Z1721,'[1]Sumber sampah'!$K:$K,0))), "", (INDEX('[1]Sumber sampah'!J:J,MATCH($Z1721,'[1]Sumber sampah'!$K:$K,0))))</f>
        <v>1.32</v>
      </c>
      <c r="Z1721" t="str">
        <f t="shared" si="26"/>
        <v>2019_Aceh_Kab. Simeulue</v>
      </c>
    </row>
    <row r="1722" spans="1:26" x14ac:dyDescent="0.35">
      <c r="A1722" s="15">
        <v>2019</v>
      </c>
      <c r="B1722" t="s">
        <v>21</v>
      </c>
      <c r="C1722" t="s">
        <v>33</v>
      </c>
      <c r="D1722" s="16">
        <v>37.64</v>
      </c>
      <c r="E1722" s="17">
        <v>13738.6</v>
      </c>
      <c r="F1722">
        <f>IF(ISBLANK(INDEX('[1]Jenis sampah'!D:D,MATCH($Z1722,'[1]Jenis sampah'!$M:$M,0))), "", (INDEX('[1]Jenis sampah'!D:D,MATCH($Z1722,'[1]Jenis sampah'!$M:$M,0))))</f>
        <v>40</v>
      </c>
      <c r="G1722">
        <f>IF(ISBLANK(INDEX('[1]Jenis sampah'!E:E,MATCH($Z1722,'[1]Jenis sampah'!$M:$M,0))), "", (INDEX('[1]Jenis sampah'!E:E,MATCH($Z1722,'[1]Jenis sampah'!$M:$M,0))))</f>
        <v>14</v>
      </c>
      <c r="H1722">
        <f>IF(ISBLANK(INDEX('[1]Jenis sampah'!F:F,MATCH($Z1722,'[1]Jenis sampah'!$M:$M,0))), "", (INDEX('[1]Jenis sampah'!F:F,MATCH($Z1722,'[1]Jenis sampah'!$M:$M,0))))</f>
        <v>12</v>
      </c>
      <c r="I1722">
        <f>IF(ISBLANK(INDEX('[1]Jenis sampah'!G:G,MATCH($Z1722,'[1]Jenis sampah'!$M:$M,0))), "", (INDEX('[1]Jenis sampah'!G:G,MATCH($Z1722,'[1]Jenis sampah'!$M:$M,0))))</f>
        <v>17</v>
      </c>
      <c r="J1722">
        <f>IF(ISBLANK(INDEX('[1]Jenis sampah'!H:H,MATCH($Z1722,'[1]Jenis sampah'!$M:$M,0))), "", (INDEX('[1]Jenis sampah'!H:H,MATCH($Z1722,'[1]Jenis sampah'!$M:$M,0))))</f>
        <v>3</v>
      </c>
      <c r="K1722">
        <f>IF(ISBLANK(INDEX('[1]Jenis sampah'!I:I,MATCH($Z1722,'[1]Jenis sampah'!$M:$M,0))), "", (INDEX('[1]Jenis sampah'!I:I,MATCH($Z1722,'[1]Jenis sampah'!$M:$M,0))))</f>
        <v>3</v>
      </c>
      <c r="L1722">
        <f>IF(ISBLANK(INDEX('[1]Jenis sampah'!J:J,MATCH($Z1722,'[1]Jenis sampah'!$M:$M,0))), "", (INDEX('[1]Jenis sampah'!J:J,MATCH($Z1722,'[1]Jenis sampah'!$M:$M,0))))</f>
        <v>2</v>
      </c>
      <c r="M1722">
        <f>IF(ISBLANK(INDEX('[1]Jenis sampah'!K:K,MATCH($Z1722,'[1]Jenis sampah'!$M:$M,0))), "", (INDEX('[1]Jenis sampah'!K:K,MATCH($Z1722,'[1]Jenis sampah'!$M:$M,0))))</f>
        <v>2</v>
      </c>
      <c r="N1722">
        <f>IF(ISBLANK(INDEX('[1]Jenis sampah'!L:L,MATCH($Z1722,'[1]Jenis sampah'!$M:$M,0))), "", (INDEX('[1]Jenis sampah'!L:L,MATCH($Z1722,'[1]Jenis sampah'!$M:$M,0))))</f>
        <v>7</v>
      </c>
      <c r="O1722">
        <f>IF(ISBLANK(INDEX('[1]Sumber sampah'!D:D,MATCH($Z1722,'[1]Sumber sampah'!$K:$K,0))), "", (INDEX('[1]Sumber sampah'!D:D,MATCH($Z1722,'[1]Sumber sampah'!$K:$K,0))))</f>
        <v>38</v>
      </c>
      <c r="P1722">
        <f>IF(ISBLANK(INDEX('[1]Sumber sampah'!E:E,MATCH($Z1722,'[1]Sumber sampah'!$K:$K,0))), "", (INDEX('[1]Sumber sampah'!E:E,MATCH($Z1722,'[1]Sumber sampah'!$K:$K,0))))</f>
        <v>3</v>
      </c>
      <c r="Q1722">
        <f>IF(ISBLANK(INDEX('[1]Sumber sampah'!F:F,MATCH($Z1722,'[1]Sumber sampah'!$K:$K,0))), "", (INDEX('[1]Sumber sampah'!F:F,MATCH($Z1722,'[1]Sumber sampah'!$K:$K,0))))</f>
        <v>16</v>
      </c>
      <c r="R1722">
        <f>IF(ISBLANK(INDEX('[1]Sumber sampah'!G:G,MATCH($Z1722,'[1]Sumber sampah'!$K:$K,0))), "", (INDEX('[1]Sumber sampah'!G:G,MATCH($Z1722,'[1]Sumber sampah'!$K:$K,0))))</f>
        <v>7</v>
      </c>
      <c r="S1722">
        <f>IF(ISBLANK(INDEX('[1]Sumber sampah'!H:H,MATCH($Z1722,'[1]Sumber sampah'!$K:$K,0))), "", (INDEX('[1]Sumber sampah'!H:H,MATCH($Z1722,'[1]Sumber sampah'!$K:$K,0))))</f>
        <v>5</v>
      </c>
      <c r="T1722">
        <f>IF(ISBLANK(INDEX('[1]Sumber sampah'!I:I,MATCH($Z1722,'[1]Sumber sampah'!$K:$K,0))), "", (INDEX('[1]Sumber sampah'!I:I,MATCH($Z1722,'[1]Sumber sampah'!$K:$K,0))))</f>
        <v>16</v>
      </c>
      <c r="U1722">
        <f>IF(ISBLANK(INDEX('[1]Sumber sampah'!J:J,MATCH($Z1722,'[1]Sumber sampah'!$K:$K,0))), "", (INDEX('[1]Sumber sampah'!J:J,MATCH($Z1722,'[1]Sumber sampah'!$K:$K,0))))</f>
        <v>15</v>
      </c>
      <c r="Z1722" t="str">
        <f t="shared" si="26"/>
        <v>2019_Aceh_Kab. Gayo Lues</v>
      </c>
    </row>
    <row r="1723" spans="1:26" x14ac:dyDescent="0.35">
      <c r="A1723" s="15">
        <v>2019</v>
      </c>
      <c r="B1723" t="s">
        <v>21</v>
      </c>
      <c r="C1723" t="s">
        <v>36</v>
      </c>
      <c r="D1723" s="16">
        <v>64.89</v>
      </c>
      <c r="E1723" s="17">
        <v>23683.1</v>
      </c>
      <c r="F1723" t="str">
        <f>IF(ISBLANK(INDEX('[1]Jenis sampah'!D:D,MATCH($Z1723,'[1]Jenis sampah'!$M:$M,0))), "", (INDEX('[1]Jenis sampah'!D:D,MATCH($Z1723,'[1]Jenis sampah'!$M:$M,0))))</f>
        <v/>
      </c>
      <c r="G1723" t="str">
        <f>IF(ISBLANK(INDEX('[1]Jenis sampah'!E:E,MATCH($Z1723,'[1]Jenis sampah'!$M:$M,0))), "", (INDEX('[1]Jenis sampah'!E:E,MATCH($Z1723,'[1]Jenis sampah'!$M:$M,0))))</f>
        <v/>
      </c>
      <c r="H1723" t="str">
        <f>IF(ISBLANK(INDEX('[1]Jenis sampah'!F:F,MATCH($Z1723,'[1]Jenis sampah'!$M:$M,0))), "", (INDEX('[1]Jenis sampah'!F:F,MATCH($Z1723,'[1]Jenis sampah'!$M:$M,0))))</f>
        <v/>
      </c>
      <c r="I1723" t="str">
        <f>IF(ISBLANK(INDEX('[1]Jenis sampah'!G:G,MATCH($Z1723,'[1]Jenis sampah'!$M:$M,0))), "", (INDEX('[1]Jenis sampah'!G:G,MATCH($Z1723,'[1]Jenis sampah'!$M:$M,0))))</f>
        <v/>
      </c>
      <c r="J1723" t="str">
        <f>IF(ISBLANK(INDEX('[1]Jenis sampah'!H:H,MATCH($Z1723,'[1]Jenis sampah'!$M:$M,0))), "", (INDEX('[1]Jenis sampah'!H:H,MATCH($Z1723,'[1]Jenis sampah'!$M:$M,0))))</f>
        <v/>
      </c>
      <c r="K1723" t="str">
        <f>IF(ISBLANK(INDEX('[1]Jenis sampah'!I:I,MATCH($Z1723,'[1]Jenis sampah'!$M:$M,0))), "", (INDEX('[1]Jenis sampah'!I:I,MATCH($Z1723,'[1]Jenis sampah'!$M:$M,0))))</f>
        <v/>
      </c>
      <c r="L1723" t="str">
        <f>IF(ISBLANK(INDEX('[1]Jenis sampah'!J:J,MATCH($Z1723,'[1]Jenis sampah'!$M:$M,0))), "", (INDEX('[1]Jenis sampah'!J:J,MATCH($Z1723,'[1]Jenis sampah'!$M:$M,0))))</f>
        <v/>
      </c>
      <c r="M1723" t="str">
        <f>IF(ISBLANK(INDEX('[1]Jenis sampah'!K:K,MATCH($Z1723,'[1]Jenis sampah'!$M:$M,0))), "", (INDEX('[1]Jenis sampah'!K:K,MATCH($Z1723,'[1]Jenis sampah'!$M:$M,0))))</f>
        <v/>
      </c>
      <c r="N1723" t="str">
        <f>IF(ISBLANK(INDEX('[1]Jenis sampah'!L:L,MATCH($Z1723,'[1]Jenis sampah'!$M:$M,0))), "", (INDEX('[1]Jenis sampah'!L:L,MATCH($Z1723,'[1]Jenis sampah'!$M:$M,0))))</f>
        <v/>
      </c>
      <c r="O1723" t="str">
        <f>IF(ISBLANK(INDEX('[1]Sumber sampah'!D:D,MATCH($Z1723,'[1]Sumber sampah'!$K:$K,0))), "", (INDEX('[1]Sumber sampah'!D:D,MATCH($Z1723,'[1]Sumber sampah'!$K:$K,0))))</f>
        <v/>
      </c>
      <c r="P1723" t="str">
        <f>IF(ISBLANK(INDEX('[1]Sumber sampah'!E:E,MATCH($Z1723,'[1]Sumber sampah'!$K:$K,0))), "", (INDEX('[1]Sumber sampah'!E:E,MATCH($Z1723,'[1]Sumber sampah'!$K:$K,0))))</f>
        <v/>
      </c>
      <c r="Q1723" t="str">
        <f>IF(ISBLANK(INDEX('[1]Sumber sampah'!F:F,MATCH($Z1723,'[1]Sumber sampah'!$K:$K,0))), "", (INDEX('[1]Sumber sampah'!F:F,MATCH($Z1723,'[1]Sumber sampah'!$K:$K,0))))</f>
        <v/>
      </c>
      <c r="R1723" t="str">
        <f>IF(ISBLANK(INDEX('[1]Sumber sampah'!G:G,MATCH($Z1723,'[1]Sumber sampah'!$K:$K,0))), "", (INDEX('[1]Sumber sampah'!G:G,MATCH($Z1723,'[1]Sumber sampah'!$K:$K,0))))</f>
        <v/>
      </c>
      <c r="S1723" t="str">
        <f>IF(ISBLANK(INDEX('[1]Sumber sampah'!H:H,MATCH($Z1723,'[1]Sumber sampah'!$K:$K,0))), "", (INDEX('[1]Sumber sampah'!H:H,MATCH($Z1723,'[1]Sumber sampah'!$K:$K,0))))</f>
        <v/>
      </c>
      <c r="T1723" t="str">
        <f>IF(ISBLANK(INDEX('[1]Sumber sampah'!I:I,MATCH($Z1723,'[1]Sumber sampah'!$K:$K,0))), "", (INDEX('[1]Sumber sampah'!I:I,MATCH($Z1723,'[1]Sumber sampah'!$K:$K,0))))</f>
        <v/>
      </c>
      <c r="U1723" t="str">
        <f>IF(ISBLANK(INDEX('[1]Sumber sampah'!J:J,MATCH($Z1723,'[1]Sumber sampah'!$K:$K,0))), "", (INDEX('[1]Sumber sampah'!J:J,MATCH($Z1723,'[1]Sumber sampah'!$K:$K,0))))</f>
        <v/>
      </c>
      <c r="Z1723" t="str">
        <f t="shared" si="26"/>
        <v>2019_Aceh_Kab. Bener Meriah</v>
      </c>
    </row>
    <row r="1724" spans="1:26" x14ac:dyDescent="0.35">
      <c r="A1724" s="15">
        <v>2019</v>
      </c>
      <c r="B1724" t="s">
        <v>21</v>
      </c>
      <c r="C1724" t="s">
        <v>37</v>
      </c>
      <c r="D1724" s="16">
        <v>238.6</v>
      </c>
      <c r="E1724" s="17">
        <v>87088.960000000006</v>
      </c>
      <c r="F1724">
        <f>IF(ISBLANK(INDEX('[1]Jenis sampah'!D:D,MATCH($Z1724,'[1]Jenis sampah'!$M:$M,0))), "", (INDEX('[1]Jenis sampah'!D:D,MATCH($Z1724,'[1]Jenis sampah'!$M:$M,0))))</f>
        <v>35.200000000000003</v>
      </c>
      <c r="G1724">
        <f>IF(ISBLANK(INDEX('[1]Jenis sampah'!E:E,MATCH($Z1724,'[1]Jenis sampah'!$M:$M,0))), "", (INDEX('[1]Jenis sampah'!E:E,MATCH($Z1724,'[1]Jenis sampah'!$M:$M,0))))</f>
        <v>11.5</v>
      </c>
      <c r="H1724">
        <f>IF(ISBLANK(INDEX('[1]Jenis sampah'!F:F,MATCH($Z1724,'[1]Jenis sampah'!$M:$M,0))), "", (INDEX('[1]Jenis sampah'!F:F,MATCH($Z1724,'[1]Jenis sampah'!$M:$M,0))))</f>
        <v>3</v>
      </c>
      <c r="I1724">
        <f>IF(ISBLANK(INDEX('[1]Jenis sampah'!G:G,MATCH($Z1724,'[1]Jenis sampah'!$M:$M,0))), "", (INDEX('[1]Jenis sampah'!G:G,MATCH($Z1724,'[1]Jenis sampah'!$M:$M,0))))</f>
        <v>6.8</v>
      </c>
      <c r="J1724">
        <f>IF(ISBLANK(INDEX('[1]Jenis sampah'!H:H,MATCH($Z1724,'[1]Jenis sampah'!$M:$M,0))), "", (INDEX('[1]Jenis sampah'!H:H,MATCH($Z1724,'[1]Jenis sampah'!$M:$M,0))))</f>
        <v>4.5</v>
      </c>
      <c r="K1724">
        <f>IF(ISBLANK(INDEX('[1]Jenis sampah'!I:I,MATCH($Z1724,'[1]Jenis sampah'!$M:$M,0))), "", (INDEX('[1]Jenis sampah'!I:I,MATCH($Z1724,'[1]Jenis sampah'!$M:$M,0))))</f>
        <v>7.5</v>
      </c>
      <c r="L1724">
        <f>IF(ISBLANK(INDEX('[1]Jenis sampah'!J:J,MATCH($Z1724,'[1]Jenis sampah'!$M:$M,0))), "", (INDEX('[1]Jenis sampah'!J:J,MATCH($Z1724,'[1]Jenis sampah'!$M:$M,0))))</f>
        <v>9.3000000000000007</v>
      </c>
      <c r="M1724">
        <f>IF(ISBLANK(INDEX('[1]Jenis sampah'!K:K,MATCH($Z1724,'[1]Jenis sampah'!$M:$M,0))), "", (INDEX('[1]Jenis sampah'!K:K,MATCH($Z1724,'[1]Jenis sampah'!$M:$M,0))))</f>
        <v>4.5</v>
      </c>
      <c r="N1724">
        <f>IF(ISBLANK(INDEX('[1]Jenis sampah'!L:L,MATCH($Z1724,'[1]Jenis sampah'!$M:$M,0))), "", (INDEX('[1]Jenis sampah'!L:L,MATCH($Z1724,'[1]Jenis sampah'!$M:$M,0))))</f>
        <v>17.7</v>
      </c>
      <c r="O1724">
        <f>IF(ISBLANK(INDEX('[1]Sumber sampah'!D:D,MATCH($Z1724,'[1]Sumber sampah'!$K:$K,0))), "", (INDEX('[1]Sumber sampah'!D:D,MATCH($Z1724,'[1]Sumber sampah'!$K:$K,0))))</f>
        <v>182.57</v>
      </c>
      <c r="P1724">
        <f>IF(ISBLANK(INDEX('[1]Sumber sampah'!E:E,MATCH($Z1724,'[1]Sumber sampah'!$K:$K,0))), "", (INDEX('[1]Sumber sampah'!E:E,MATCH($Z1724,'[1]Sumber sampah'!$K:$K,0))))</f>
        <v>0.55000000000000004</v>
      </c>
      <c r="Q1724">
        <f>IF(ISBLANK(INDEX('[1]Sumber sampah'!F:F,MATCH($Z1724,'[1]Sumber sampah'!$K:$K,0))), "", (INDEX('[1]Sumber sampah'!F:F,MATCH($Z1724,'[1]Sumber sampah'!$K:$K,0))))</f>
        <v>8.85</v>
      </c>
      <c r="R1724">
        <f>IF(ISBLANK(INDEX('[1]Sumber sampah'!G:G,MATCH($Z1724,'[1]Sumber sampah'!$K:$K,0))), "", (INDEX('[1]Sumber sampah'!G:G,MATCH($Z1724,'[1]Sumber sampah'!$K:$K,0))))</f>
        <v>44.31</v>
      </c>
      <c r="S1724">
        <f>IF(ISBLANK(INDEX('[1]Sumber sampah'!H:H,MATCH($Z1724,'[1]Sumber sampah'!$K:$K,0))), "", (INDEX('[1]Sumber sampah'!H:H,MATCH($Z1724,'[1]Sumber sampah'!$K:$K,0))))</f>
        <v>2.27</v>
      </c>
      <c r="T1724">
        <f>IF(ISBLANK(INDEX('[1]Sumber sampah'!I:I,MATCH($Z1724,'[1]Sumber sampah'!$K:$K,0))), "", (INDEX('[1]Sumber sampah'!I:I,MATCH($Z1724,'[1]Sumber sampah'!$K:$K,0))))</f>
        <v>0</v>
      </c>
      <c r="U1724">
        <f>IF(ISBLANK(INDEX('[1]Sumber sampah'!J:J,MATCH($Z1724,'[1]Sumber sampah'!$K:$K,0))), "", (INDEX('[1]Sumber sampah'!J:J,MATCH($Z1724,'[1]Sumber sampah'!$K:$K,0))))</f>
        <v>0.05</v>
      </c>
      <c r="Z1724" t="str">
        <f t="shared" si="26"/>
        <v>2019_Aceh_Kota Banda Aceh</v>
      </c>
    </row>
    <row r="1725" spans="1:26" x14ac:dyDescent="0.35">
      <c r="A1725" s="15">
        <v>2019</v>
      </c>
      <c r="B1725" t="s">
        <v>21</v>
      </c>
      <c r="C1725" t="s">
        <v>38</v>
      </c>
      <c r="D1725" s="16">
        <v>21.61</v>
      </c>
      <c r="E1725" s="17">
        <v>7886.51</v>
      </c>
      <c r="F1725" t="str">
        <f>IF(ISBLANK(INDEX('[1]Jenis sampah'!D:D,MATCH($Z1725,'[1]Jenis sampah'!$M:$M,0))), "", (INDEX('[1]Jenis sampah'!D:D,MATCH($Z1725,'[1]Jenis sampah'!$M:$M,0))))</f>
        <v/>
      </c>
      <c r="G1725" t="str">
        <f>IF(ISBLANK(INDEX('[1]Jenis sampah'!E:E,MATCH($Z1725,'[1]Jenis sampah'!$M:$M,0))), "", (INDEX('[1]Jenis sampah'!E:E,MATCH($Z1725,'[1]Jenis sampah'!$M:$M,0))))</f>
        <v/>
      </c>
      <c r="H1725" t="str">
        <f>IF(ISBLANK(INDEX('[1]Jenis sampah'!F:F,MATCH($Z1725,'[1]Jenis sampah'!$M:$M,0))), "", (INDEX('[1]Jenis sampah'!F:F,MATCH($Z1725,'[1]Jenis sampah'!$M:$M,0))))</f>
        <v/>
      </c>
      <c r="I1725" t="str">
        <f>IF(ISBLANK(INDEX('[1]Jenis sampah'!G:G,MATCH($Z1725,'[1]Jenis sampah'!$M:$M,0))), "", (INDEX('[1]Jenis sampah'!G:G,MATCH($Z1725,'[1]Jenis sampah'!$M:$M,0))))</f>
        <v/>
      </c>
      <c r="J1725" t="str">
        <f>IF(ISBLANK(INDEX('[1]Jenis sampah'!H:H,MATCH($Z1725,'[1]Jenis sampah'!$M:$M,0))), "", (INDEX('[1]Jenis sampah'!H:H,MATCH($Z1725,'[1]Jenis sampah'!$M:$M,0))))</f>
        <v/>
      </c>
      <c r="K1725" t="str">
        <f>IF(ISBLANK(INDEX('[1]Jenis sampah'!I:I,MATCH($Z1725,'[1]Jenis sampah'!$M:$M,0))), "", (INDEX('[1]Jenis sampah'!I:I,MATCH($Z1725,'[1]Jenis sampah'!$M:$M,0))))</f>
        <v/>
      </c>
      <c r="L1725" t="str">
        <f>IF(ISBLANK(INDEX('[1]Jenis sampah'!J:J,MATCH($Z1725,'[1]Jenis sampah'!$M:$M,0))), "", (INDEX('[1]Jenis sampah'!J:J,MATCH($Z1725,'[1]Jenis sampah'!$M:$M,0))))</f>
        <v/>
      </c>
      <c r="M1725" t="str">
        <f>IF(ISBLANK(INDEX('[1]Jenis sampah'!K:K,MATCH($Z1725,'[1]Jenis sampah'!$M:$M,0))), "", (INDEX('[1]Jenis sampah'!K:K,MATCH($Z1725,'[1]Jenis sampah'!$M:$M,0))))</f>
        <v/>
      </c>
      <c r="N1725" t="str">
        <f>IF(ISBLANK(INDEX('[1]Jenis sampah'!L:L,MATCH($Z1725,'[1]Jenis sampah'!$M:$M,0))), "", (INDEX('[1]Jenis sampah'!L:L,MATCH($Z1725,'[1]Jenis sampah'!$M:$M,0))))</f>
        <v/>
      </c>
      <c r="O1725">
        <f>IF(ISBLANK(INDEX('[1]Sumber sampah'!D:D,MATCH($Z1725,'[1]Sumber sampah'!$K:$K,0))), "", (INDEX('[1]Sumber sampah'!D:D,MATCH($Z1725,'[1]Sumber sampah'!$K:$K,0))))</f>
        <v>1.06</v>
      </c>
      <c r="P1725">
        <f>IF(ISBLANK(INDEX('[1]Sumber sampah'!E:E,MATCH($Z1725,'[1]Sumber sampah'!$K:$K,0))), "", (INDEX('[1]Sumber sampah'!E:E,MATCH($Z1725,'[1]Sumber sampah'!$K:$K,0))))</f>
        <v>0.02</v>
      </c>
      <c r="Q1725">
        <f>IF(ISBLANK(INDEX('[1]Sumber sampah'!F:F,MATCH($Z1725,'[1]Sumber sampah'!$K:$K,0))), "", (INDEX('[1]Sumber sampah'!F:F,MATCH($Z1725,'[1]Sumber sampah'!$K:$K,0))))</f>
        <v>0.03</v>
      </c>
      <c r="R1725">
        <f>IF(ISBLANK(INDEX('[1]Sumber sampah'!G:G,MATCH($Z1725,'[1]Sumber sampah'!$K:$K,0))), "", (INDEX('[1]Sumber sampah'!G:G,MATCH($Z1725,'[1]Sumber sampah'!$K:$K,0))))</f>
        <v>0.03</v>
      </c>
      <c r="S1725">
        <f>IF(ISBLANK(INDEX('[1]Sumber sampah'!H:H,MATCH($Z1725,'[1]Sumber sampah'!$K:$K,0))), "", (INDEX('[1]Sumber sampah'!H:H,MATCH($Z1725,'[1]Sumber sampah'!$K:$K,0))))</f>
        <v>0.36</v>
      </c>
      <c r="T1725">
        <f>IF(ISBLANK(INDEX('[1]Sumber sampah'!I:I,MATCH($Z1725,'[1]Sumber sampah'!$K:$K,0))), "", (INDEX('[1]Sumber sampah'!I:I,MATCH($Z1725,'[1]Sumber sampah'!$K:$K,0))))</f>
        <v>0.03</v>
      </c>
      <c r="U1725">
        <f>IF(ISBLANK(INDEX('[1]Sumber sampah'!J:J,MATCH($Z1725,'[1]Sumber sampah'!$K:$K,0))), "", (INDEX('[1]Sumber sampah'!J:J,MATCH($Z1725,'[1]Sumber sampah'!$K:$K,0))))</f>
        <v>0.32</v>
      </c>
      <c r="Z1725" t="str">
        <f t="shared" si="26"/>
        <v>2019_Aceh_Kota Sabang</v>
      </c>
    </row>
    <row r="1726" spans="1:26" x14ac:dyDescent="0.35">
      <c r="A1726" s="15">
        <v>2019</v>
      </c>
      <c r="B1726" t="s">
        <v>21</v>
      </c>
      <c r="C1726" t="s">
        <v>40</v>
      </c>
      <c r="D1726" s="16">
        <v>94.58</v>
      </c>
      <c r="E1726" s="17">
        <v>34522.61</v>
      </c>
      <c r="F1726">
        <f>IF(ISBLANK(INDEX('[1]Jenis sampah'!D:D,MATCH($Z1726,'[1]Jenis sampah'!$M:$M,0))), "", (INDEX('[1]Jenis sampah'!D:D,MATCH($Z1726,'[1]Jenis sampah'!$M:$M,0))))</f>
        <v>17</v>
      </c>
      <c r="G1726">
        <f>IF(ISBLANK(INDEX('[1]Jenis sampah'!E:E,MATCH($Z1726,'[1]Jenis sampah'!$M:$M,0))), "", (INDEX('[1]Jenis sampah'!E:E,MATCH($Z1726,'[1]Jenis sampah'!$M:$M,0))))</f>
        <v>20</v>
      </c>
      <c r="H1726">
        <f>IF(ISBLANK(INDEX('[1]Jenis sampah'!F:F,MATCH($Z1726,'[1]Jenis sampah'!$M:$M,0))), "", (INDEX('[1]Jenis sampah'!F:F,MATCH($Z1726,'[1]Jenis sampah'!$M:$M,0))))</f>
        <v>7</v>
      </c>
      <c r="I1726">
        <f>IF(ISBLANK(INDEX('[1]Jenis sampah'!G:G,MATCH($Z1726,'[1]Jenis sampah'!$M:$M,0))), "", (INDEX('[1]Jenis sampah'!G:G,MATCH($Z1726,'[1]Jenis sampah'!$M:$M,0))))</f>
        <v>7</v>
      </c>
      <c r="J1726">
        <f>IF(ISBLANK(INDEX('[1]Jenis sampah'!H:H,MATCH($Z1726,'[1]Jenis sampah'!$M:$M,0))), "", (INDEX('[1]Jenis sampah'!H:H,MATCH($Z1726,'[1]Jenis sampah'!$M:$M,0))))</f>
        <v>12</v>
      </c>
      <c r="K1726">
        <f>IF(ISBLANK(INDEX('[1]Jenis sampah'!I:I,MATCH($Z1726,'[1]Jenis sampah'!$M:$M,0))), "", (INDEX('[1]Jenis sampah'!I:I,MATCH($Z1726,'[1]Jenis sampah'!$M:$M,0))))</f>
        <v>6</v>
      </c>
      <c r="L1726">
        <f>IF(ISBLANK(INDEX('[1]Jenis sampah'!J:J,MATCH($Z1726,'[1]Jenis sampah'!$M:$M,0))), "", (INDEX('[1]Jenis sampah'!J:J,MATCH($Z1726,'[1]Jenis sampah'!$M:$M,0))))</f>
        <v>8</v>
      </c>
      <c r="M1726">
        <f>IF(ISBLANK(INDEX('[1]Jenis sampah'!K:K,MATCH($Z1726,'[1]Jenis sampah'!$M:$M,0))), "", (INDEX('[1]Jenis sampah'!K:K,MATCH($Z1726,'[1]Jenis sampah'!$M:$M,0))))</f>
        <v>5</v>
      </c>
      <c r="N1726">
        <f>IF(ISBLANK(INDEX('[1]Jenis sampah'!L:L,MATCH($Z1726,'[1]Jenis sampah'!$M:$M,0))), "", (INDEX('[1]Jenis sampah'!L:L,MATCH($Z1726,'[1]Jenis sampah'!$M:$M,0))))</f>
        <v>7</v>
      </c>
      <c r="O1726">
        <f>IF(ISBLANK(INDEX('[1]Sumber sampah'!D:D,MATCH($Z1726,'[1]Sumber sampah'!$K:$K,0))), "", (INDEX('[1]Sumber sampah'!D:D,MATCH($Z1726,'[1]Sumber sampah'!$K:$K,0))))</f>
        <v>11.4</v>
      </c>
      <c r="P1726">
        <f>IF(ISBLANK(INDEX('[1]Sumber sampah'!E:E,MATCH($Z1726,'[1]Sumber sampah'!$K:$K,0))), "", (INDEX('[1]Sumber sampah'!E:E,MATCH($Z1726,'[1]Sumber sampah'!$K:$K,0))))</f>
        <v>1</v>
      </c>
      <c r="Q1726">
        <f>IF(ISBLANK(INDEX('[1]Sumber sampah'!F:F,MATCH($Z1726,'[1]Sumber sampah'!$K:$K,0))), "", (INDEX('[1]Sumber sampah'!F:F,MATCH($Z1726,'[1]Sumber sampah'!$K:$K,0))))</f>
        <v>16</v>
      </c>
      <c r="R1726">
        <f>IF(ISBLANK(INDEX('[1]Sumber sampah'!G:G,MATCH($Z1726,'[1]Sumber sampah'!$K:$K,0))), "", (INDEX('[1]Sumber sampah'!G:G,MATCH($Z1726,'[1]Sumber sampah'!$K:$K,0))))</f>
        <v>12</v>
      </c>
      <c r="S1726">
        <f>IF(ISBLANK(INDEX('[1]Sumber sampah'!H:H,MATCH($Z1726,'[1]Sumber sampah'!$K:$K,0))), "", (INDEX('[1]Sumber sampah'!H:H,MATCH($Z1726,'[1]Sumber sampah'!$K:$K,0))))</f>
        <v>6</v>
      </c>
      <c r="T1726">
        <f>IF(ISBLANK(INDEX('[1]Sumber sampah'!I:I,MATCH($Z1726,'[1]Sumber sampah'!$K:$K,0))), "", (INDEX('[1]Sumber sampah'!I:I,MATCH($Z1726,'[1]Sumber sampah'!$K:$K,0))))</f>
        <v>2</v>
      </c>
      <c r="U1726" t="str">
        <f>IF(ISBLANK(INDEX('[1]Sumber sampah'!J:J,MATCH($Z1726,'[1]Sumber sampah'!$K:$K,0))), "", (INDEX('[1]Sumber sampah'!J:J,MATCH($Z1726,'[1]Sumber sampah'!$K:$K,0))))</f>
        <v/>
      </c>
      <c r="Z1726" t="str">
        <f t="shared" si="26"/>
        <v>2019_Aceh_Kota Langsa</v>
      </c>
    </row>
    <row r="1727" spans="1:26" x14ac:dyDescent="0.35">
      <c r="A1727" s="15">
        <v>2019</v>
      </c>
      <c r="B1727" t="s">
        <v>42</v>
      </c>
      <c r="C1727" t="s">
        <v>242</v>
      </c>
      <c r="D1727" s="16">
        <v>416.71</v>
      </c>
      <c r="E1727" s="17">
        <v>152099.15</v>
      </c>
      <c r="F1727">
        <f>IF(ISBLANK(INDEX('[1]Jenis sampah'!D:D,MATCH($Z1727,'[1]Jenis sampah'!$M:$M,0))), "", (INDEX('[1]Jenis sampah'!D:D,MATCH($Z1727,'[1]Jenis sampah'!$M:$M,0))))</f>
        <v>22.9</v>
      </c>
      <c r="G1727">
        <f>IF(ISBLANK(INDEX('[1]Jenis sampah'!E:E,MATCH($Z1727,'[1]Jenis sampah'!$M:$M,0))), "", (INDEX('[1]Jenis sampah'!E:E,MATCH($Z1727,'[1]Jenis sampah'!$M:$M,0))))</f>
        <v>19.899999999999999</v>
      </c>
      <c r="H1727">
        <f>IF(ISBLANK(INDEX('[1]Jenis sampah'!F:F,MATCH($Z1727,'[1]Jenis sampah'!$M:$M,0))), "", (INDEX('[1]Jenis sampah'!F:F,MATCH($Z1727,'[1]Jenis sampah'!$M:$M,0))))</f>
        <v>18.899999999999999</v>
      </c>
      <c r="I1727">
        <f>IF(ISBLANK(INDEX('[1]Jenis sampah'!G:G,MATCH($Z1727,'[1]Jenis sampah'!$M:$M,0))), "", (INDEX('[1]Jenis sampah'!G:G,MATCH($Z1727,'[1]Jenis sampah'!$M:$M,0))))</f>
        <v>14.6</v>
      </c>
      <c r="J1727">
        <f>IF(ISBLANK(INDEX('[1]Jenis sampah'!H:H,MATCH($Z1727,'[1]Jenis sampah'!$M:$M,0))), "", (INDEX('[1]Jenis sampah'!H:H,MATCH($Z1727,'[1]Jenis sampah'!$M:$M,0))))</f>
        <v>1</v>
      </c>
      <c r="K1727">
        <f>IF(ISBLANK(INDEX('[1]Jenis sampah'!I:I,MATCH($Z1727,'[1]Jenis sampah'!$M:$M,0))), "", (INDEX('[1]Jenis sampah'!I:I,MATCH($Z1727,'[1]Jenis sampah'!$M:$M,0))))</f>
        <v>3</v>
      </c>
      <c r="L1727">
        <f>IF(ISBLANK(INDEX('[1]Jenis sampah'!J:J,MATCH($Z1727,'[1]Jenis sampah'!$M:$M,0))), "", (INDEX('[1]Jenis sampah'!J:J,MATCH($Z1727,'[1]Jenis sampah'!$M:$M,0))))</f>
        <v>2</v>
      </c>
      <c r="M1727">
        <f>IF(ISBLANK(INDEX('[1]Jenis sampah'!K:K,MATCH($Z1727,'[1]Jenis sampah'!$M:$M,0))), "", (INDEX('[1]Jenis sampah'!K:K,MATCH($Z1727,'[1]Jenis sampah'!$M:$M,0))))</f>
        <v>2</v>
      </c>
      <c r="N1727">
        <f>IF(ISBLANK(INDEX('[1]Jenis sampah'!L:L,MATCH($Z1727,'[1]Jenis sampah'!$M:$M,0))), "", (INDEX('[1]Jenis sampah'!L:L,MATCH($Z1727,'[1]Jenis sampah'!$M:$M,0))))</f>
        <v>7</v>
      </c>
      <c r="O1727">
        <f>IF(ISBLANK(INDEX('[1]Sumber sampah'!D:D,MATCH($Z1727,'[1]Sumber sampah'!$K:$K,0))), "", (INDEX('[1]Sumber sampah'!D:D,MATCH($Z1727,'[1]Sumber sampah'!$K:$K,0))))</f>
        <v>8</v>
      </c>
      <c r="P1727">
        <f>IF(ISBLANK(INDEX('[1]Sumber sampah'!E:E,MATCH($Z1727,'[1]Sumber sampah'!$K:$K,0))), "", (INDEX('[1]Sumber sampah'!E:E,MATCH($Z1727,'[1]Sumber sampah'!$K:$K,0))))</f>
        <v>5.4</v>
      </c>
      <c r="Q1727">
        <f>IF(ISBLANK(INDEX('[1]Sumber sampah'!F:F,MATCH($Z1727,'[1]Sumber sampah'!$K:$K,0))), "", (INDEX('[1]Sumber sampah'!F:F,MATCH($Z1727,'[1]Sumber sampah'!$K:$K,0))))</f>
        <v>5.4</v>
      </c>
      <c r="R1727">
        <f>IF(ISBLANK(INDEX('[1]Sumber sampah'!G:G,MATCH($Z1727,'[1]Sumber sampah'!$K:$K,0))), "", (INDEX('[1]Sumber sampah'!G:G,MATCH($Z1727,'[1]Sumber sampah'!$K:$K,0))))</f>
        <v>6</v>
      </c>
      <c r="S1727">
        <f>IF(ISBLANK(INDEX('[1]Sumber sampah'!H:H,MATCH($Z1727,'[1]Sumber sampah'!$K:$K,0))), "", (INDEX('[1]Sumber sampah'!H:H,MATCH($Z1727,'[1]Sumber sampah'!$K:$K,0))))</f>
        <v>3.9</v>
      </c>
      <c r="T1727">
        <f>IF(ISBLANK(INDEX('[1]Sumber sampah'!I:I,MATCH($Z1727,'[1]Sumber sampah'!$K:$K,0))), "", (INDEX('[1]Sumber sampah'!I:I,MATCH($Z1727,'[1]Sumber sampah'!$K:$K,0))))</f>
        <v>1.9</v>
      </c>
      <c r="U1727">
        <f>IF(ISBLANK(INDEX('[1]Sumber sampah'!J:J,MATCH($Z1727,'[1]Sumber sampah'!$K:$K,0))), "", (INDEX('[1]Sumber sampah'!J:J,MATCH($Z1727,'[1]Sumber sampah'!$K:$K,0))))</f>
        <v>2.8</v>
      </c>
      <c r="Z1727" t="str">
        <f t="shared" si="26"/>
        <v>2019_Sumatera Utara_Kab. Langkat</v>
      </c>
    </row>
    <row r="1728" spans="1:26" x14ac:dyDescent="0.35">
      <c r="A1728" s="15">
        <v>2019</v>
      </c>
      <c r="B1728" t="s">
        <v>42</v>
      </c>
      <c r="C1728" t="s">
        <v>412</v>
      </c>
      <c r="D1728" s="17">
        <v>1077.81</v>
      </c>
      <c r="E1728" s="17">
        <v>393401.56</v>
      </c>
      <c r="F1728">
        <f>IF(ISBLANK(INDEX('[1]Jenis sampah'!D:D,MATCH($Z1728,'[1]Jenis sampah'!$M:$M,0))), "", (INDEX('[1]Jenis sampah'!D:D,MATCH($Z1728,'[1]Jenis sampah'!$M:$M,0))))</f>
        <v>20.5</v>
      </c>
      <c r="G1728">
        <f>IF(ISBLANK(INDEX('[1]Jenis sampah'!E:E,MATCH($Z1728,'[1]Jenis sampah'!$M:$M,0))), "", (INDEX('[1]Jenis sampah'!E:E,MATCH($Z1728,'[1]Jenis sampah'!$M:$M,0))))</f>
        <v>14</v>
      </c>
      <c r="H1728">
        <f>IF(ISBLANK(INDEX('[1]Jenis sampah'!F:F,MATCH($Z1728,'[1]Jenis sampah'!$M:$M,0))), "", (INDEX('[1]Jenis sampah'!F:F,MATCH($Z1728,'[1]Jenis sampah'!$M:$M,0))))</f>
        <v>13.8</v>
      </c>
      <c r="I1728">
        <f>IF(ISBLANK(INDEX('[1]Jenis sampah'!G:G,MATCH($Z1728,'[1]Jenis sampah'!$M:$M,0))), "", (INDEX('[1]Jenis sampah'!G:G,MATCH($Z1728,'[1]Jenis sampah'!$M:$M,0))))</f>
        <v>30.2</v>
      </c>
      <c r="J1728">
        <f>IF(ISBLANK(INDEX('[1]Jenis sampah'!H:H,MATCH($Z1728,'[1]Jenis sampah'!$M:$M,0))), "", (INDEX('[1]Jenis sampah'!H:H,MATCH($Z1728,'[1]Jenis sampah'!$M:$M,0))))</f>
        <v>6</v>
      </c>
      <c r="K1728">
        <f>IF(ISBLANK(INDEX('[1]Jenis sampah'!I:I,MATCH($Z1728,'[1]Jenis sampah'!$M:$M,0))), "", (INDEX('[1]Jenis sampah'!I:I,MATCH($Z1728,'[1]Jenis sampah'!$M:$M,0))))</f>
        <v>5</v>
      </c>
      <c r="L1728">
        <f>IF(ISBLANK(INDEX('[1]Jenis sampah'!J:J,MATCH($Z1728,'[1]Jenis sampah'!$M:$M,0))), "", (INDEX('[1]Jenis sampah'!J:J,MATCH($Z1728,'[1]Jenis sampah'!$M:$M,0))))</f>
        <v>3</v>
      </c>
      <c r="M1728">
        <f>IF(ISBLANK(INDEX('[1]Jenis sampah'!K:K,MATCH($Z1728,'[1]Jenis sampah'!$M:$M,0))), "", (INDEX('[1]Jenis sampah'!K:K,MATCH($Z1728,'[1]Jenis sampah'!$M:$M,0))))</f>
        <v>2</v>
      </c>
      <c r="N1728">
        <f>IF(ISBLANK(INDEX('[1]Jenis sampah'!L:L,MATCH($Z1728,'[1]Jenis sampah'!$M:$M,0))), "", (INDEX('[1]Jenis sampah'!L:L,MATCH($Z1728,'[1]Jenis sampah'!$M:$M,0))))</f>
        <v>5.5</v>
      </c>
      <c r="O1728" t="str">
        <f>IF(ISBLANK(INDEX('[1]Sumber sampah'!D:D,MATCH($Z1728,'[1]Sumber sampah'!$K:$K,0))), "", (INDEX('[1]Sumber sampah'!D:D,MATCH($Z1728,'[1]Sumber sampah'!$K:$K,0))))</f>
        <v/>
      </c>
      <c r="P1728" t="str">
        <f>IF(ISBLANK(INDEX('[1]Sumber sampah'!E:E,MATCH($Z1728,'[1]Sumber sampah'!$K:$K,0))), "", (INDEX('[1]Sumber sampah'!E:E,MATCH($Z1728,'[1]Sumber sampah'!$K:$K,0))))</f>
        <v/>
      </c>
      <c r="Q1728" t="str">
        <f>IF(ISBLANK(INDEX('[1]Sumber sampah'!F:F,MATCH($Z1728,'[1]Sumber sampah'!$K:$K,0))), "", (INDEX('[1]Sumber sampah'!F:F,MATCH($Z1728,'[1]Sumber sampah'!$K:$K,0))))</f>
        <v/>
      </c>
      <c r="R1728" t="str">
        <f>IF(ISBLANK(INDEX('[1]Sumber sampah'!G:G,MATCH($Z1728,'[1]Sumber sampah'!$K:$K,0))), "", (INDEX('[1]Sumber sampah'!G:G,MATCH($Z1728,'[1]Sumber sampah'!$K:$K,0))))</f>
        <v/>
      </c>
      <c r="S1728" t="str">
        <f>IF(ISBLANK(INDEX('[1]Sumber sampah'!H:H,MATCH($Z1728,'[1]Sumber sampah'!$K:$K,0))), "", (INDEX('[1]Sumber sampah'!H:H,MATCH($Z1728,'[1]Sumber sampah'!$K:$K,0))))</f>
        <v/>
      </c>
      <c r="T1728" t="str">
        <f>IF(ISBLANK(INDEX('[1]Sumber sampah'!I:I,MATCH($Z1728,'[1]Sumber sampah'!$K:$K,0))), "", (INDEX('[1]Sumber sampah'!I:I,MATCH($Z1728,'[1]Sumber sampah'!$K:$K,0))))</f>
        <v/>
      </c>
      <c r="U1728" t="str">
        <f>IF(ISBLANK(INDEX('[1]Sumber sampah'!J:J,MATCH($Z1728,'[1]Sumber sampah'!$K:$K,0))), "", (INDEX('[1]Sumber sampah'!J:J,MATCH($Z1728,'[1]Sumber sampah'!$K:$K,0))))</f>
        <v/>
      </c>
      <c r="Z1728" t="str">
        <f t="shared" si="26"/>
        <v>2019_Sumatera Utara_Kab. Deli Serdang</v>
      </c>
    </row>
    <row r="1729" spans="1:26" x14ac:dyDescent="0.35">
      <c r="A1729" s="15">
        <v>2019</v>
      </c>
      <c r="B1729" t="s">
        <v>42</v>
      </c>
      <c r="C1729" t="s">
        <v>244</v>
      </c>
      <c r="D1729" s="16">
        <v>113.28</v>
      </c>
      <c r="E1729" s="17">
        <v>41347.64</v>
      </c>
      <c r="F1729">
        <f>IF(ISBLANK(INDEX('[1]Jenis sampah'!D:D,MATCH($Z1729,'[1]Jenis sampah'!$M:$M,0))), "", (INDEX('[1]Jenis sampah'!D:D,MATCH($Z1729,'[1]Jenis sampah'!$M:$M,0))))</f>
        <v>55.53</v>
      </c>
      <c r="G1729">
        <f>IF(ISBLANK(INDEX('[1]Jenis sampah'!E:E,MATCH($Z1729,'[1]Jenis sampah'!$M:$M,0))), "", (INDEX('[1]Jenis sampah'!E:E,MATCH($Z1729,'[1]Jenis sampah'!$M:$M,0))))</f>
        <v>10.99</v>
      </c>
      <c r="H1729">
        <f>IF(ISBLANK(INDEX('[1]Jenis sampah'!F:F,MATCH($Z1729,'[1]Jenis sampah'!$M:$M,0))), "", (INDEX('[1]Jenis sampah'!F:F,MATCH($Z1729,'[1]Jenis sampah'!$M:$M,0))))</f>
        <v>12.48</v>
      </c>
      <c r="I1729">
        <f>IF(ISBLANK(INDEX('[1]Jenis sampah'!G:G,MATCH($Z1729,'[1]Jenis sampah'!$M:$M,0))), "", (INDEX('[1]Jenis sampah'!G:G,MATCH($Z1729,'[1]Jenis sampah'!$M:$M,0))))</f>
        <v>19.260000000000002</v>
      </c>
      <c r="J1729">
        <f>IF(ISBLANK(INDEX('[1]Jenis sampah'!H:H,MATCH($Z1729,'[1]Jenis sampah'!$M:$M,0))), "", (INDEX('[1]Jenis sampah'!H:H,MATCH($Z1729,'[1]Jenis sampah'!$M:$M,0))))</f>
        <v>0.32</v>
      </c>
      <c r="K1729">
        <f>IF(ISBLANK(INDEX('[1]Jenis sampah'!I:I,MATCH($Z1729,'[1]Jenis sampah'!$M:$M,0))), "", (INDEX('[1]Jenis sampah'!I:I,MATCH($Z1729,'[1]Jenis sampah'!$M:$M,0))))</f>
        <v>0.35</v>
      </c>
      <c r="L1729">
        <f>IF(ISBLANK(INDEX('[1]Jenis sampah'!J:J,MATCH($Z1729,'[1]Jenis sampah'!$M:$M,0))), "", (INDEX('[1]Jenis sampah'!J:J,MATCH($Z1729,'[1]Jenis sampah'!$M:$M,0))))</f>
        <v>0.2</v>
      </c>
      <c r="M1729">
        <f>IF(ISBLANK(INDEX('[1]Jenis sampah'!K:K,MATCH($Z1729,'[1]Jenis sampah'!$M:$M,0))), "", (INDEX('[1]Jenis sampah'!K:K,MATCH($Z1729,'[1]Jenis sampah'!$M:$M,0))))</f>
        <v>0.53</v>
      </c>
      <c r="N1729">
        <f>IF(ISBLANK(INDEX('[1]Jenis sampah'!L:L,MATCH($Z1729,'[1]Jenis sampah'!$M:$M,0))), "", (INDEX('[1]Jenis sampah'!L:L,MATCH($Z1729,'[1]Jenis sampah'!$M:$M,0))))</f>
        <v>0.34</v>
      </c>
      <c r="O1729">
        <f>IF(ISBLANK(INDEX('[1]Sumber sampah'!D:D,MATCH($Z1729,'[1]Sumber sampah'!$K:$K,0))), "", (INDEX('[1]Sumber sampah'!D:D,MATCH($Z1729,'[1]Sumber sampah'!$K:$K,0))))</f>
        <v>2.2599999999999998</v>
      </c>
      <c r="P1729">
        <f>IF(ISBLANK(INDEX('[1]Sumber sampah'!E:E,MATCH($Z1729,'[1]Sumber sampah'!$K:$K,0))), "", (INDEX('[1]Sumber sampah'!E:E,MATCH($Z1729,'[1]Sumber sampah'!$K:$K,0))))</f>
        <v>0.12</v>
      </c>
      <c r="Q1729">
        <f>IF(ISBLANK(INDEX('[1]Sumber sampah'!F:F,MATCH($Z1729,'[1]Sumber sampah'!$K:$K,0))), "", (INDEX('[1]Sumber sampah'!F:F,MATCH($Z1729,'[1]Sumber sampah'!$K:$K,0))))</f>
        <v>2.64</v>
      </c>
      <c r="R1729">
        <f>IF(ISBLANK(INDEX('[1]Sumber sampah'!G:G,MATCH($Z1729,'[1]Sumber sampah'!$K:$K,0))), "", (INDEX('[1]Sumber sampah'!G:G,MATCH($Z1729,'[1]Sumber sampah'!$K:$K,0))))</f>
        <v>0</v>
      </c>
      <c r="S1729">
        <f>IF(ISBLANK(INDEX('[1]Sumber sampah'!H:H,MATCH($Z1729,'[1]Sumber sampah'!$K:$K,0))), "", (INDEX('[1]Sumber sampah'!H:H,MATCH($Z1729,'[1]Sumber sampah'!$K:$K,0))))</f>
        <v>0.55000000000000004</v>
      </c>
      <c r="T1729">
        <f>IF(ISBLANK(INDEX('[1]Sumber sampah'!I:I,MATCH($Z1729,'[1]Sumber sampah'!$K:$K,0))), "", (INDEX('[1]Sumber sampah'!I:I,MATCH($Z1729,'[1]Sumber sampah'!$K:$K,0))))</f>
        <v>0.36</v>
      </c>
      <c r="U1729">
        <f>IF(ISBLANK(INDEX('[1]Sumber sampah'!J:J,MATCH($Z1729,'[1]Sumber sampah'!$K:$K,0))), "", (INDEX('[1]Sumber sampah'!J:J,MATCH($Z1729,'[1]Sumber sampah'!$K:$K,0))))</f>
        <v>0</v>
      </c>
      <c r="Z1729" t="str">
        <f t="shared" si="26"/>
        <v>2019_Sumatera Utara_Kab. Dairi</v>
      </c>
    </row>
    <row r="1730" spans="1:26" x14ac:dyDescent="0.35">
      <c r="A1730" s="15">
        <v>2019</v>
      </c>
      <c r="B1730" t="s">
        <v>42</v>
      </c>
      <c r="C1730" t="s">
        <v>246</v>
      </c>
      <c r="D1730" s="16">
        <v>56.54</v>
      </c>
      <c r="E1730" s="17">
        <v>20638.560000000001</v>
      </c>
      <c r="F1730">
        <f>IF(ISBLANK(INDEX('[1]Jenis sampah'!D:D,MATCH($Z1730,'[1]Jenis sampah'!$M:$M,0))), "", (INDEX('[1]Jenis sampah'!D:D,MATCH($Z1730,'[1]Jenis sampah'!$M:$M,0))))</f>
        <v>12</v>
      </c>
      <c r="G1730">
        <f>IF(ISBLANK(INDEX('[1]Jenis sampah'!E:E,MATCH($Z1730,'[1]Jenis sampah'!$M:$M,0))), "", (INDEX('[1]Jenis sampah'!E:E,MATCH($Z1730,'[1]Jenis sampah'!$M:$M,0))))</f>
        <v>55</v>
      </c>
      <c r="H1730">
        <f>IF(ISBLANK(INDEX('[1]Jenis sampah'!F:F,MATCH($Z1730,'[1]Jenis sampah'!$M:$M,0))), "", (INDEX('[1]Jenis sampah'!F:F,MATCH($Z1730,'[1]Jenis sampah'!$M:$M,0))))</f>
        <v>10</v>
      </c>
      <c r="I1730">
        <f>IF(ISBLANK(INDEX('[1]Jenis sampah'!G:G,MATCH($Z1730,'[1]Jenis sampah'!$M:$M,0))), "", (INDEX('[1]Jenis sampah'!G:G,MATCH($Z1730,'[1]Jenis sampah'!$M:$M,0))))</f>
        <v>13</v>
      </c>
      <c r="J1730">
        <f>IF(ISBLANK(INDEX('[1]Jenis sampah'!H:H,MATCH($Z1730,'[1]Jenis sampah'!$M:$M,0))), "", (INDEX('[1]Jenis sampah'!H:H,MATCH($Z1730,'[1]Jenis sampah'!$M:$M,0))))</f>
        <v>3</v>
      </c>
      <c r="K1730">
        <f>IF(ISBLANK(INDEX('[1]Jenis sampah'!I:I,MATCH($Z1730,'[1]Jenis sampah'!$M:$M,0))), "", (INDEX('[1]Jenis sampah'!I:I,MATCH($Z1730,'[1]Jenis sampah'!$M:$M,0))))</f>
        <v>1</v>
      </c>
      <c r="L1730">
        <f>IF(ISBLANK(INDEX('[1]Jenis sampah'!J:J,MATCH($Z1730,'[1]Jenis sampah'!$M:$M,0))), "", (INDEX('[1]Jenis sampah'!J:J,MATCH($Z1730,'[1]Jenis sampah'!$M:$M,0))))</f>
        <v>0.2</v>
      </c>
      <c r="M1730">
        <f>IF(ISBLANK(INDEX('[1]Jenis sampah'!K:K,MATCH($Z1730,'[1]Jenis sampah'!$M:$M,0))), "", (INDEX('[1]Jenis sampah'!K:K,MATCH($Z1730,'[1]Jenis sampah'!$M:$M,0))))</f>
        <v>0.8</v>
      </c>
      <c r="N1730">
        <f>IF(ISBLANK(INDEX('[1]Jenis sampah'!L:L,MATCH($Z1730,'[1]Jenis sampah'!$M:$M,0))), "", (INDEX('[1]Jenis sampah'!L:L,MATCH($Z1730,'[1]Jenis sampah'!$M:$M,0))))</f>
        <v>5</v>
      </c>
      <c r="O1730">
        <f>IF(ISBLANK(INDEX('[1]Sumber sampah'!D:D,MATCH($Z1730,'[1]Sumber sampah'!$K:$K,0))), "", (INDEX('[1]Sumber sampah'!D:D,MATCH($Z1730,'[1]Sumber sampah'!$K:$K,0))))</f>
        <v>10</v>
      </c>
      <c r="P1730">
        <f>IF(ISBLANK(INDEX('[1]Sumber sampah'!E:E,MATCH($Z1730,'[1]Sumber sampah'!$K:$K,0))), "", (INDEX('[1]Sumber sampah'!E:E,MATCH($Z1730,'[1]Sumber sampah'!$K:$K,0))))</f>
        <v>0.5</v>
      </c>
      <c r="Q1730">
        <f>IF(ISBLANK(INDEX('[1]Sumber sampah'!F:F,MATCH($Z1730,'[1]Sumber sampah'!$K:$K,0))), "", (INDEX('[1]Sumber sampah'!F:F,MATCH($Z1730,'[1]Sumber sampah'!$K:$K,0))))</f>
        <v>1</v>
      </c>
      <c r="R1730" t="str">
        <f>IF(ISBLANK(INDEX('[1]Sumber sampah'!G:G,MATCH($Z1730,'[1]Sumber sampah'!$K:$K,0))), "", (INDEX('[1]Sumber sampah'!G:G,MATCH($Z1730,'[1]Sumber sampah'!$K:$K,0))))</f>
        <v/>
      </c>
      <c r="S1730">
        <f>IF(ISBLANK(INDEX('[1]Sumber sampah'!H:H,MATCH($Z1730,'[1]Sumber sampah'!$K:$K,0))), "", (INDEX('[1]Sumber sampah'!H:H,MATCH($Z1730,'[1]Sumber sampah'!$K:$K,0))))</f>
        <v>1.45</v>
      </c>
      <c r="T1730" t="str">
        <f>IF(ISBLANK(INDEX('[1]Sumber sampah'!I:I,MATCH($Z1730,'[1]Sumber sampah'!$K:$K,0))), "", (INDEX('[1]Sumber sampah'!I:I,MATCH($Z1730,'[1]Sumber sampah'!$K:$K,0))))</f>
        <v/>
      </c>
      <c r="U1730">
        <f>IF(ISBLANK(INDEX('[1]Sumber sampah'!J:J,MATCH($Z1730,'[1]Sumber sampah'!$K:$K,0))), "", (INDEX('[1]Sumber sampah'!J:J,MATCH($Z1730,'[1]Sumber sampah'!$K:$K,0))))</f>
        <v>2.5</v>
      </c>
      <c r="Z1730" t="str">
        <f t="shared" ref="Z1730:Z1793" si="27">A1730&amp;"_"&amp;B1730&amp;"_"&amp;C1730</f>
        <v>2019_Sumatera Utara_Kab. Humbang Hasundutan</v>
      </c>
    </row>
    <row r="1731" spans="1:26" x14ac:dyDescent="0.35">
      <c r="A1731" s="15">
        <v>2019</v>
      </c>
      <c r="B1731" t="s">
        <v>42</v>
      </c>
      <c r="C1731" t="s">
        <v>247</v>
      </c>
      <c r="D1731" s="16">
        <v>82.02</v>
      </c>
      <c r="E1731" s="17">
        <v>29938.1</v>
      </c>
      <c r="F1731">
        <f>IF(ISBLANK(INDEX('[1]Jenis sampah'!D:D,MATCH($Z1731,'[1]Jenis sampah'!$M:$M,0))), "", (INDEX('[1]Jenis sampah'!D:D,MATCH($Z1731,'[1]Jenis sampah'!$M:$M,0))))</f>
        <v>25</v>
      </c>
      <c r="G1731">
        <f>IF(ISBLANK(INDEX('[1]Jenis sampah'!E:E,MATCH($Z1731,'[1]Jenis sampah'!$M:$M,0))), "", (INDEX('[1]Jenis sampah'!E:E,MATCH($Z1731,'[1]Jenis sampah'!$M:$M,0))))</f>
        <v>10.5</v>
      </c>
      <c r="H1731">
        <f>IF(ISBLANK(INDEX('[1]Jenis sampah'!F:F,MATCH($Z1731,'[1]Jenis sampah'!$M:$M,0))), "", (INDEX('[1]Jenis sampah'!F:F,MATCH($Z1731,'[1]Jenis sampah'!$M:$M,0))))</f>
        <v>20</v>
      </c>
      <c r="I1731">
        <f>IF(ISBLANK(INDEX('[1]Jenis sampah'!G:G,MATCH($Z1731,'[1]Jenis sampah'!$M:$M,0))), "", (INDEX('[1]Jenis sampah'!G:G,MATCH($Z1731,'[1]Jenis sampah'!$M:$M,0))))</f>
        <v>30</v>
      </c>
      <c r="J1731">
        <f>IF(ISBLANK(INDEX('[1]Jenis sampah'!H:H,MATCH($Z1731,'[1]Jenis sampah'!$M:$M,0))), "", (INDEX('[1]Jenis sampah'!H:H,MATCH($Z1731,'[1]Jenis sampah'!$M:$M,0))))</f>
        <v>4</v>
      </c>
      <c r="K1731">
        <f>IF(ISBLANK(INDEX('[1]Jenis sampah'!I:I,MATCH($Z1731,'[1]Jenis sampah'!$M:$M,0))), "", (INDEX('[1]Jenis sampah'!I:I,MATCH($Z1731,'[1]Jenis sampah'!$M:$M,0))))</f>
        <v>2</v>
      </c>
      <c r="L1731">
        <f>IF(ISBLANK(INDEX('[1]Jenis sampah'!J:J,MATCH($Z1731,'[1]Jenis sampah'!$M:$M,0))), "", (INDEX('[1]Jenis sampah'!J:J,MATCH($Z1731,'[1]Jenis sampah'!$M:$M,0))))</f>
        <v>1</v>
      </c>
      <c r="M1731">
        <f>IF(ISBLANK(INDEX('[1]Jenis sampah'!K:K,MATCH($Z1731,'[1]Jenis sampah'!$M:$M,0))), "", (INDEX('[1]Jenis sampah'!K:K,MATCH($Z1731,'[1]Jenis sampah'!$M:$M,0))))</f>
        <v>0.5</v>
      </c>
      <c r="N1731">
        <f>IF(ISBLANK(INDEX('[1]Jenis sampah'!L:L,MATCH($Z1731,'[1]Jenis sampah'!$M:$M,0))), "", (INDEX('[1]Jenis sampah'!L:L,MATCH($Z1731,'[1]Jenis sampah'!$M:$M,0))))</f>
        <v>7</v>
      </c>
      <c r="O1731">
        <f>IF(ISBLANK(INDEX('[1]Sumber sampah'!D:D,MATCH($Z1731,'[1]Sumber sampah'!$K:$K,0))), "", (INDEX('[1]Sumber sampah'!D:D,MATCH($Z1731,'[1]Sumber sampah'!$K:$K,0))))</f>
        <v>10</v>
      </c>
      <c r="P1731">
        <f>IF(ISBLANK(INDEX('[1]Sumber sampah'!E:E,MATCH($Z1731,'[1]Sumber sampah'!$K:$K,0))), "", (INDEX('[1]Sumber sampah'!E:E,MATCH($Z1731,'[1]Sumber sampah'!$K:$K,0))))</f>
        <v>1</v>
      </c>
      <c r="Q1731">
        <f>IF(ISBLANK(INDEX('[1]Sumber sampah'!F:F,MATCH($Z1731,'[1]Sumber sampah'!$K:$K,0))), "", (INDEX('[1]Sumber sampah'!F:F,MATCH($Z1731,'[1]Sumber sampah'!$K:$K,0))))</f>
        <v>2</v>
      </c>
      <c r="R1731">
        <f>IF(ISBLANK(INDEX('[1]Sumber sampah'!G:G,MATCH($Z1731,'[1]Sumber sampah'!$K:$K,0))), "", (INDEX('[1]Sumber sampah'!G:G,MATCH($Z1731,'[1]Sumber sampah'!$K:$K,0))))</f>
        <v>3</v>
      </c>
      <c r="S1731">
        <f>IF(ISBLANK(INDEX('[1]Sumber sampah'!H:H,MATCH($Z1731,'[1]Sumber sampah'!$K:$K,0))), "", (INDEX('[1]Sumber sampah'!H:H,MATCH($Z1731,'[1]Sumber sampah'!$K:$K,0))))</f>
        <v>1</v>
      </c>
      <c r="T1731">
        <f>IF(ISBLANK(INDEX('[1]Sumber sampah'!I:I,MATCH($Z1731,'[1]Sumber sampah'!$K:$K,0))), "", (INDEX('[1]Sumber sampah'!I:I,MATCH($Z1731,'[1]Sumber sampah'!$K:$K,0))))</f>
        <v>5</v>
      </c>
      <c r="U1731">
        <f>IF(ISBLANK(INDEX('[1]Sumber sampah'!J:J,MATCH($Z1731,'[1]Sumber sampah'!$K:$K,0))), "", (INDEX('[1]Sumber sampah'!J:J,MATCH($Z1731,'[1]Sumber sampah'!$K:$K,0))))</f>
        <v>2</v>
      </c>
      <c r="Z1731" t="str">
        <f t="shared" si="27"/>
        <v>2019_Sumatera Utara_Kab. Samosir</v>
      </c>
    </row>
    <row r="1732" spans="1:26" x14ac:dyDescent="0.35">
      <c r="A1732" s="15">
        <v>2019</v>
      </c>
      <c r="B1732" t="s">
        <v>42</v>
      </c>
      <c r="C1732" t="s">
        <v>45</v>
      </c>
      <c r="D1732" s="17">
        <v>1704.02</v>
      </c>
      <c r="E1732" s="17">
        <v>621968.76</v>
      </c>
      <c r="F1732">
        <f>IF(ISBLANK(INDEX('[1]Jenis sampah'!D:D,MATCH($Z1732,'[1]Jenis sampah'!$M:$M,0))), "", (INDEX('[1]Jenis sampah'!D:D,MATCH($Z1732,'[1]Jenis sampah'!$M:$M,0))))</f>
        <v>48</v>
      </c>
      <c r="G1732">
        <f>IF(ISBLANK(INDEX('[1]Jenis sampah'!E:E,MATCH($Z1732,'[1]Jenis sampah'!$M:$M,0))), "", (INDEX('[1]Jenis sampah'!E:E,MATCH($Z1732,'[1]Jenis sampah'!$M:$M,0))))</f>
        <v>5</v>
      </c>
      <c r="H1732">
        <f>IF(ISBLANK(INDEX('[1]Jenis sampah'!F:F,MATCH($Z1732,'[1]Jenis sampah'!$M:$M,0))), "", (INDEX('[1]Jenis sampah'!F:F,MATCH($Z1732,'[1]Jenis sampah'!$M:$M,0))))</f>
        <v>17</v>
      </c>
      <c r="I1732">
        <f>IF(ISBLANK(INDEX('[1]Jenis sampah'!G:G,MATCH($Z1732,'[1]Jenis sampah'!$M:$M,0))), "", (INDEX('[1]Jenis sampah'!G:G,MATCH($Z1732,'[1]Jenis sampah'!$M:$M,0))))</f>
        <v>14</v>
      </c>
      <c r="J1732">
        <f>IF(ISBLANK(INDEX('[1]Jenis sampah'!H:H,MATCH($Z1732,'[1]Jenis sampah'!$M:$M,0))), "", (INDEX('[1]Jenis sampah'!H:H,MATCH($Z1732,'[1]Jenis sampah'!$M:$M,0))))</f>
        <v>1</v>
      </c>
      <c r="K1732">
        <f>IF(ISBLANK(INDEX('[1]Jenis sampah'!I:I,MATCH($Z1732,'[1]Jenis sampah'!$M:$M,0))), "", (INDEX('[1]Jenis sampah'!I:I,MATCH($Z1732,'[1]Jenis sampah'!$M:$M,0))))</f>
        <v>4</v>
      </c>
      <c r="L1732">
        <f>IF(ISBLANK(INDEX('[1]Jenis sampah'!J:J,MATCH($Z1732,'[1]Jenis sampah'!$M:$M,0))), "", (INDEX('[1]Jenis sampah'!J:J,MATCH($Z1732,'[1]Jenis sampah'!$M:$M,0))))</f>
        <v>2</v>
      </c>
      <c r="M1732">
        <f>IF(ISBLANK(INDEX('[1]Jenis sampah'!K:K,MATCH($Z1732,'[1]Jenis sampah'!$M:$M,0))), "", (INDEX('[1]Jenis sampah'!K:K,MATCH($Z1732,'[1]Jenis sampah'!$M:$M,0))))</f>
        <v>1</v>
      </c>
      <c r="N1732">
        <f>IF(ISBLANK(INDEX('[1]Jenis sampah'!L:L,MATCH($Z1732,'[1]Jenis sampah'!$M:$M,0))), "", (INDEX('[1]Jenis sampah'!L:L,MATCH($Z1732,'[1]Jenis sampah'!$M:$M,0))))</f>
        <v>8</v>
      </c>
      <c r="O1732" t="str">
        <f>IF(ISBLANK(INDEX('[1]Sumber sampah'!D:D,MATCH($Z1732,'[1]Sumber sampah'!$K:$K,0))), "", (INDEX('[1]Sumber sampah'!D:D,MATCH($Z1732,'[1]Sumber sampah'!$K:$K,0))))</f>
        <v/>
      </c>
      <c r="P1732" t="str">
        <f>IF(ISBLANK(INDEX('[1]Sumber sampah'!E:E,MATCH($Z1732,'[1]Sumber sampah'!$K:$K,0))), "", (INDEX('[1]Sumber sampah'!E:E,MATCH($Z1732,'[1]Sumber sampah'!$K:$K,0))))</f>
        <v/>
      </c>
      <c r="Q1732" t="str">
        <f>IF(ISBLANK(INDEX('[1]Sumber sampah'!F:F,MATCH($Z1732,'[1]Sumber sampah'!$K:$K,0))), "", (INDEX('[1]Sumber sampah'!F:F,MATCH($Z1732,'[1]Sumber sampah'!$K:$K,0))))</f>
        <v/>
      </c>
      <c r="R1732" t="str">
        <f>IF(ISBLANK(INDEX('[1]Sumber sampah'!G:G,MATCH($Z1732,'[1]Sumber sampah'!$K:$K,0))), "", (INDEX('[1]Sumber sampah'!G:G,MATCH($Z1732,'[1]Sumber sampah'!$K:$K,0))))</f>
        <v/>
      </c>
      <c r="S1732" t="str">
        <f>IF(ISBLANK(INDEX('[1]Sumber sampah'!H:H,MATCH($Z1732,'[1]Sumber sampah'!$K:$K,0))), "", (INDEX('[1]Sumber sampah'!H:H,MATCH($Z1732,'[1]Sumber sampah'!$K:$K,0))))</f>
        <v/>
      </c>
      <c r="T1732" t="str">
        <f>IF(ISBLANK(INDEX('[1]Sumber sampah'!I:I,MATCH($Z1732,'[1]Sumber sampah'!$K:$K,0))), "", (INDEX('[1]Sumber sampah'!I:I,MATCH($Z1732,'[1]Sumber sampah'!$K:$K,0))))</f>
        <v/>
      </c>
      <c r="U1732" t="str">
        <f>IF(ISBLANK(INDEX('[1]Sumber sampah'!J:J,MATCH($Z1732,'[1]Sumber sampah'!$K:$K,0))), "", (INDEX('[1]Sumber sampah'!J:J,MATCH($Z1732,'[1]Sumber sampah'!$K:$K,0))))</f>
        <v/>
      </c>
      <c r="Z1732" t="str">
        <f t="shared" si="27"/>
        <v>2019_Sumatera Utara_Kota Medan</v>
      </c>
    </row>
    <row r="1733" spans="1:26" x14ac:dyDescent="0.35">
      <c r="A1733" s="15">
        <v>2019</v>
      </c>
      <c r="B1733" t="s">
        <v>42</v>
      </c>
      <c r="C1733" t="s">
        <v>415</v>
      </c>
      <c r="D1733" s="16">
        <v>229.79</v>
      </c>
      <c r="E1733" s="17">
        <v>83871.960000000006</v>
      </c>
      <c r="F1733" t="str">
        <f>IF(ISBLANK(INDEX('[1]Jenis sampah'!D:D,MATCH($Z1733,'[1]Jenis sampah'!$M:$M,0))), "", (INDEX('[1]Jenis sampah'!D:D,MATCH($Z1733,'[1]Jenis sampah'!$M:$M,0))))</f>
        <v/>
      </c>
      <c r="G1733" t="str">
        <f>IF(ISBLANK(INDEX('[1]Jenis sampah'!E:E,MATCH($Z1733,'[1]Jenis sampah'!$M:$M,0))), "", (INDEX('[1]Jenis sampah'!E:E,MATCH($Z1733,'[1]Jenis sampah'!$M:$M,0))))</f>
        <v/>
      </c>
      <c r="H1733" t="str">
        <f>IF(ISBLANK(INDEX('[1]Jenis sampah'!F:F,MATCH($Z1733,'[1]Jenis sampah'!$M:$M,0))), "", (INDEX('[1]Jenis sampah'!F:F,MATCH($Z1733,'[1]Jenis sampah'!$M:$M,0))))</f>
        <v/>
      </c>
      <c r="I1733" t="str">
        <f>IF(ISBLANK(INDEX('[1]Jenis sampah'!G:G,MATCH($Z1733,'[1]Jenis sampah'!$M:$M,0))), "", (INDEX('[1]Jenis sampah'!G:G,MATCH($Z1733,'[1]Jenis sampah'!$M:$M,0))))</f>
        <v/>
      </c>
      <c r="J1733" t="str">
        <f>IF(ISBLANK(INDEX('[1]Jenis sampah'!H:H,MATCH($Z1733,'[1]Jenis sampah'!$M:$M,0))), "", (INDEX('[1]Jenis sampah'!H:H,MATCH($Z1733,'[1]Jenis sampah'!$M:$M,0))))</f>
        <v/>
      </c>
      <c r="K1733" t="str">
        <f>IF(ISBLANK(INDEX('[1]Jenis sampah'!I:I,MATCH($Z1733,'[1]Jenis sampah'!$M:$M,0))), "", (INDEX('[1]Jenis sampah'!I:I,MATCH($Z1733,'[1]Jenis sampah'!$M:$M,0))))</f>
        <v/>
      </c>
      <c r="L1733" t="str">
        <f>IF(ISBLANK(INDEX('[1]Jenis sampah'!J:J,MATCH($Z1733,'[1]Jenis sampah'!$M:$M,0))), "", (INDEX('[1]Jenis sampah'!J:J,MATCH($Z1733,'[1]Jenis sampah'!$M:$M,0))))</f>
        <v/>
      </c>
      <c r="M1733" t="str">
        <f>IF(ISBLANK(INDEX('[1]Jenis sampah'!K:K,MATCH($Z1733,'[1]Jenis sampah'!$M:$M,0))), "", (INDEX('[1]Jenis sampah'!K:K,MATCH($Z1733,'[1]Jenis sampah'!$M:$M,0))))</f>
        <v/>
      </c>
      <c r="N1733" t="str">
        <f>IF(ISBLANK(INDEX('[1]Jenis sampah'!L:L,MATCH($Z1733,'[1]Jenis sampah'!$M:$M,0))), "", (INDEX('[1]Jenis sampah'!L:L,MATCH($Z1733,'[1]Jenis sampah'!$M:$M,0))))</f>
        <v/>
      </c>
      <c r="O1733" t="str">
        <f>IF(ISBLANK(INDEX('[1]Sumber sampah'!D:D,MATCH($Z1733,'[1]Sumber sampah'!$K:$K,0))), "", (INDEX('[1]Sumber sampah'!D:D,MATCH($Z1733,'[1]Sumber sampah'!$K:$K,0))))</f>
        <v/>
      </c>
      <c r="P1733" t="str">
        <f>IF(ISBLANK(INDEX('[1]Sumber sampah'!E:E,MATCH($Z1733,'[1]Sumber sampah'!$K:$K,0))), "", (INDEX('[1]Sumber sampah'!E:E,MATCH($Z1733,'[1]Sumber sampah'!$K:$K,0))))</f>
        <v/>
      </c>
      <c r="Q1733" t="str">
        <f>IF(ISBLANK(INDEX('[1]Sumber sampah'!F:F,MATCH($Z1733,'[1]Sumber sampah'!$K:$K,0))), "", (INDEX('[1]Sumber sampah'!F:F,MATCH($Z1733,'[1]Sumber sampah'!$K:$K,0))))</f>
        <v/>
      </c>
      <c r="R1733" t="str">
        <f>IF(ISBLANK(INDEX('[1]Sumber sampah'!G:G,MATCH($Z1733,'[1]Sumber sampah'!$K:$K,0))), "", (INDEX('[1]Sumber sampah'!G:G,MATCH($Z1733,'[1]Sumber sampah'!$K:$K,0))))</f>
        <v/>
      </c>
      <c r="S1733" t="str">
        <f>IF(ISBLANK(INDEX('[1]Sumber sampah'!H:H,MATCH($Z1733,'[1]Sumber sampah'!$K:$K,0))), "", (INDEX('[1]Sumber sampah'!H:H,MATCH($Z1733,'[1]Sumber sampah'!$K:$K,0))))</f>
        <v/>
      </c>
      <c r="T1733" t="str">
        <f>IF(ISBLANK(INDEX('[1]Sumber sampah'!I:I,MATCH($Z1733,'[1]Sumber sampah'!$K:$K,0))), "", (INDEX('[1]Sumber sampah'!I:I,MATCH($Z1733,'[1]Sumber sampah'!$K:$K,0))))</f>
        <v/>
      </c>
      <c r="U1733" t="str">
        <f>IF(ISBLANK(INDEX('[1]Sumber sampah'!J:J,MATCH($Z1733,'[1]Sumber sampah'!$K:$K,0))), "", (INDEX('[1]Sumber sampah'!J:J,MATCH($Z1733,'[1]Sumber sampah'!$K:$K,0))))</f>
        <v/>
      </c>
      <c r="Z1733" t="str">
        <f t="shared" si="27"/>
        <v>2019_Sumatera Utara_Kota Pematangsiantar</v>
      </c>
    </row>
    <row r="1734" spans="1:26" x14ac:dyDescent="0.35">
      <c r="A1734" s="15">
        <v>2019</v>
      </c>
      <c r="B1734" t="s">
        <v>42</v>
      </c>
      <c r="C1734" t="s">
        <v>416</v>
      </c>
      <c r="D1734" s="16">
        <v>121.18</v>
      </c>
      <c r="E1734" s="17">
        <v>44229.35</v>
      </c>
      <c r="F1734" t="str">
        <f>IF(ISBLANK(INDEX('[1]Jenis sampah'!D:D,MATCH($Z1734,'[1]Jenis sampah'!$M:$M,0))), "", (INDEX('[1]Jenis sampah'!D:D,MATCH($Z1734,'[1]Jenis sampah'!$M:$M,0))))</f>
        <v/>
      </c>
      <c r="G1734" t="str">
        <f>IF(ISBLANK(INDEX('[1]Jenis sampah'!E:E,MATCH($Z1734,'[1]Jenis sampah'!$M:$M,0))), "", (INDEX('[1]Jenis sampah'!E:E,MATCH($Z1734,'[1]Jenis sampah'!$M:$M,0))))</f>
        <v/>
      </c>
      <c r="H1734" t="str">
        <f>IF(ISBLANK(INDEX('[1]Jenis sampah'!F:F,MATCH($Z1734,'[1]Jenis sampah'!$M:$M,0))), "", (INDEX('[1]Jenis sampah'!F:F,MATCH($Z1734,'[1]Jenis sampah'!$M:$M,0))))</f>
        <v/>
      </c>
      <c r="I1734" t="str">
        <f>IF(ISBLANK(INDEX('[1]Jenis sampah'!G:G,MATCH($Z1734,'[1]Jenis sampah'!$M:$M,0))), "", (INDEX('[1]Jenis sampah'!G:G,MATCH($Z1734,'[1]Jenis sampah'!$M:$M,0))))</f>
        <v/>
      </c>
      <c r="J1734" t="str">
        <f>IF(ISBLANK(INDEX('[1]Jenis sampah'!H:H,MATCH($Z1734,'[1]Jenis sampah'!$M:$M,0))), "", (INDEX('[1]Jenis sampah'!H:H,MATCH($Z1734,'[1]Jenis sampah'!$M:$M,0))))</f>
        <v/>
      </c>
      <c r="K1734" t="str">
        <f>IF(ISBLANK(INDEX('[1]Jenis sampah'!I:I,MATCH($Z1734,'[1]Jenis sampah'!$M:$M,0))), "", (INDEX('[1]Jenis sampah'!I:I,MATCH($Z1734,'[1]Jenis sampah'!$M:$M,0))))</f>
        <v/>
      </c>
      <c r="L1734" t="str">
        <f>IF(ISBLANK(INDEX('[1]Jenis sampah'!J:J,MATCH($Z1734,'[1]Jenis sampah'!$M:$M,0))), "", (INDEX('[1]Jenis sampah'!J:J,MATCH($Z1734,'[1]Jenis sampah'!$M:$M,0))))</f>
        <v/>
      </c>
      <c r="M1734" t="str">
        <f>IF(ISBLANK(INDEX('[1]Jenis sampah'!K:K,MATCH($Z1734,'[1]Jenis sampah'!$M:$M,0))), "", (INDEX('[1]Jenis sampah'!K:K,MATCH($Z1734,'[1]Jenis sampah'!$M:$M,0))))</f>
        <v/>
      </c>
      <c r="N1734" t="str">
        <f>IF(ISBLANK(INDEX('[1]Jenis sampah'!L:L,MATCH($Z1734,'[1]Jenis sampah'!$M:$M,0))), "", (INDEX('[1]Jenis sampah'!L:L,MATCH($Z1734,'[1]Jenis sampah'!$M:$M,0))))</f>
        <v/>
      </c>
      <c r="O1734" t="str">
        <f>IF(ISBLANK(INDEX('[1]Sumber sampah'!D:D,MATCH($Z1734,'[1]Sumber sampah'!$K:$K,0))), "", (INDEX('[1]Sumber sampah'!D:D,MATCH($Z1734,'[1]Sumber sampah'!$K:$K,0))))</f>
        <v/>
      </c>
      <c r="P1734" t="str">
        <f>IF(ISBLANK(INDEX('[1]Sumber sampah'!E:E,MATCH($Z1734,'[1]Sumber sampah'!$K:$K,0))), "", (INDEX('[1]Sumber sampah'!E:E,MATCH($Z1734,'[1]Sumber sampah'!$K:$K,0))))</f>
        <v/>
      </c>
      <c r="Q1734" t="str">
        <f>IF(ISBLANK(INDEX('[1]Sumber sampah'!F:F,MATCH($Z1734,'[1]Sumber sampah'!$K:$K,0))), "", (INDEX('[1]Sumber sampah'!F:F,MATCH($Z1734,'[1]Sumber sampah'!$K:$K,0))))</f>
        <v/>
      </c>
      <c r="R1734" t="str">
        <f>IF(ISBLANK(INDEX('[1]Sumber sampah'!G:G,MATCH($Z1734,'[1]Sumber sampah'!$K:$K,0))), "", (INDEX('[1]Sumber sampah'!G:G,MATCH($Z1734,'[1]Sumber sampah'!$K:$K,0))))</f>
        <v/>
      </c>
      <c r="S1734" t="str">
        <f>IF(ISBLANK(INDEX('[1]Sumber sampah'!H:H,MATCH($Z1734,'[1]Sumber sampah'!$K:$K,0))), "", (INDEX('[1]Sumber sampah'!H:H,MATCH($Z1734,'[1]Sumber sampah'!$K:$K,0))))</f>
        <v/>
      </c>
      <c r="T1734" t="str">
        <f>IF(ISBLANK(INDEX('[1]Sumber sampah'!I:I,MATCH($Z1734,'[1]Sumber sampah'!$K:$K,0))), "", (INDEX('[1]Sumber sampah'!I:I,MATCH($Z1734,'[1]Sumber sampah'!$K:$K,0))))</f>
        <v/>
      </c>
      <c r="U1734" t="str">
        <f>IF(ISBLANK(INDEX('[1]Sumber sampah'!J:J,MATCH($Z1734,'[1]Sumber sampah'!$K:$K,0))), "", (INDEX('[1]Sumber sampah'!J:J,MATCH($Z1734,'[1]Sumber sampah'!$K:$K,0))))</f>
        <v/>
      </c>
      <c r="Z1734" t="str">
        <f t="shared" si="27"/>
        <v>2019_Sumatera Utara_Kota Tebing Tinggi</v>
      </c>
    </row>
    <row r="1735" spans="1:26" x14ac:dyDescent="0.35">
      <c r="A1735" s="15">
        <v>2019</v>
      </c>
      <c r="B1735" t="s">
        <v>47</v>
      </c>
      <c r="C1735" t="s">
        <v>249</v>
      </c>
      <c r="D1735" s="16">
        <v>138.21</v>
      </c>
      <c r="E1735" s="17">
        <v>50448.4</v>
      </c>
      <c r="F1735">
        <f>IF(ISBLANK(INDEX('[1]Jenis sampah'!D:D,MATCH($Z1735,'[1]Jenis sampah'!$M:$M,0))), "", (INDEX('[1]Jenis sampah'!D:D,MATCH($Z1735,'[1]Jenis sampah'!$M:$M,0))))</f>
        <v>21.5</v>
      </c>
      <c r="G1735">
        <f>IF(ISBLANK(INDEX('[1]Jenis sampah'!E:E,MATCH($Z1735,'[1]Jenis sampah'!$M:$M,0))), "", (INDEX('[1]Jenis sampah'!E:E,MATCH($Z1735,'[1]Jenis sampah'!$M:$M,0))))</f>
        <v>19.5</v>
      </c>
      <c r="H1735">
        <f>IF(ISBLANK(INDEX('[1]Jenis sampah'!F:F,MATCH($Z1735,'[1]Jenis sampah'!$M:$M,0))), "", (INDEX('[1]Jenis sampah'!F:F,MATCH($Z1735,'[1]Jenis sampah'!$M:$M,0))))</f>
        <v>21.8</v>
      </c>
      <c r="I1735">
        <f>IF(ISBLANK(INDEX('[1]Jenis sampah'!G:G,MATCH($Z1735,'[1]Jenis sampah'!$M:$M,0))), "", (INDEX('[1]Jenis sampah'!G:G,MATCH($Z1735,'[1]Jenis sampah'!$M:$M,0))))</f>
        <v>20</v>
      </c>
      <c r="J1735">
        <f>IF(ISBLANK(INDEX('[1]Jenis sampah'!H:H,MATCH($Z1735,'[1]Jenis sampah'!$M:$M,0))), "", (INDEX('[1]Jenis sampah'!H:H,MATCH($Z1735,'[1]Jenis sampah'!$M:$M,0))))</f>
        <v>15.5</v>
      </c>
      <c r="K1735">
        <f>IF(ISBLANK(INDEX('[1]Jenis sampah'!I:I,MATCH($Z1735,'[1]Jenis sampah'!$M:$M,0))), "", (INDEX('[1]Jenis sampah'!I:I,MATCH($Z1735,'[1]Jenis sampah'!$M:$M,0))))</f>
        <v>0.4</v>
      </c>
      <c r="L1735">
        <f>IF(ISBLANK(INDEX('[1]Jenis sampah'!J:J,MATCH($Z1735,'[1]Jenis sampah'!$M:$M,0))), "", (INDEX('[1]Jenis sampah'!J:J,MATCH($Z1735,'[1]Jenis sampah'!$M:$M,0))))</f>
        <v>1.3</v>
      </c>
      <c r="M1735" t="str">
        <f>IF(ISBLANK(INDEX('[1]Jenis sampah'!K:K,MATCH($Z1735,'[1]Jenis sampah'!$M:$M,0))), "", (INDEX('[1]Jenis sampah'!K:K,MATCH($Z1735,'[1]Jenis sampah'!$M:$M,0))))</f>
        <v/>
      </c>
      <c r="N1735" t="str">
        <f>IF(ISBLANK(INDEX('[1]Jenis sampah'!L:L,MATCH($Z1735,'[1]Jenis sampah'!$M:$M,0))), "", (INDEX('[1]Jenis sampah'!L:L,MATCH($Z1735,'[1]Jenis sampah'!$M:$M,0))))</f>
        <v/>
      </c>
      <c r="O1735">
        <f>IF(ISBLANK(INDEX('[1]Sumber sampah'!D:D,MATCH($Z1735,'[1]Sumber sampah'!$K:$K,0))), "", (INDEX('[1]Sumber sampah'!D:D,MATCH($Z1735,'[1]Sumber sampah'!$K:$K,0))))</f>
        <v>82.5</v>
      </c>
      <c r="P1735">
        <f>IF(ISBLANK(INDEX('[1]Sumber sampah'!E:E,MATCH($Z1735,'[1]Sumber sampah'!$K:$K,0))), "", (INDEX('[1]Sumber sampah'!E:E,MATCH($Z1735,'[1]Sumber sampah'!$K:$K,0))))</f>
        <v>14</v>
      </c>
      <c r="Q1735">
        <f>IF(ISBLANK(INDEX('[1]Sumber sampah'!F:F,MATCH($Z1735,'[1]Sumber sampah'!$K:$K,0))), "", (INDEX('[1]Sumber sampah'!F:F,MATCH($Z1735,'[1]Sumber sampah'!$K:$K,0))))</f>
        <v>24.7</v>
      </c>
      <c r="R1735">
        <f>IF(ISBLANK(INDEX('[1]Sumber sampah'!G:G,MATCH($Z1735,'[1]Sumber sampah'!$K:$K,0))), "", (INDEX('[1]Sumber sampah'!G:G,MATCH($Z1735,'[1]Sumber sampah'!$K:$K,0))))</f>
        <v>1</v>
      </c>
      <c r="S1735">
        <f>IF(ISBLANK(INDEX('[1]Sumber sampah'!H:H,MATCH($Z1735,'[1]Sumber sampah'!$K:$K,0))), "", (INDEX('[1]Sumber sampah'!H:H,MATCH($Z1735,'[1]Sumber sampah'!$K:$K,0))))</f>
        <v>13</v>
      </c>
      <c r="T1735">
        <f>IF(ISBLANK(INDEX('[1]Sumber sampah'!I:I,MATCH($Z1735,'[1]Sumber sampah'!$K:$K,0))), "", (INDEX('[1]Sumber sampah'!I:I,MATCH($Z1735,'[1]Sumber sampah'!$K:$K,0))))</f>
        <v>3</v>
      </c>
      <c r="U1735" t="str">
        <f>IF(ISBLANK(INDEX('[1]Sumber sampah'!J:J,MATCH($Z1735,'[1]Sumber sampah'!$K:$K,0))), "", (INDEX('[1]Sumber sampah'!J:J,MATCH($Z1735,'[1]Sumber sampah'!$K:$K,0))))</f>
        <v/>
      </c>
      <c r="Z1735" t="str">
        <f t="shared" si="27"/>
        <v>2019_Sumatera Barat_Kab. Pesisir Selatan</v>
      </c>
    </row>
    <row r="1736" spans="1:26" x14ac:dyDescent="0.35">
      <c r="A1736" s="15">
        <v>2019</v>
      </c>
      <c r="B1736" t="s">
        <v>47</v>
      </c>
      <c r="C1736" t="s">
        <v>250</v>
      </c>
      <c r="D1736" s="16">
        <v>94.34</v>
      </c>
      <c r="E1736" s="17">
        <v>34435.06</v>
      </c>
      <c r="F1736">
        <f>IF(ISBLANK(INDEX('[1]Jenis sampah'!D:D,MATCH($Z1736,'[1]Jenis sampah'!$M:$M,0))), "", (INDEX('[1]Jenis sampah'!D:D,MATCH($Z1736,'[1]Jenis sampah'!$M:$M,0))))</f>
        <v>20.100000000000001</v>
      </c>
      <c r="G1736">
        <f>IF(ISBLANK(INDEX('[1]Jenis sampah'!E:E,MATCH($Z1736,'[1]Jenis sampah'!$M:$M,0))), "", (INDEX('[1]Jenis sampah'!E:E,MATCH($Z1736,'[1]Jenis sampah'!$M:$M,0))))</f>
        <v>18.2</v>
      </c>
      <c r="H1736">
        <f>IF(ISBLANK(INDEX('[1]Jenis sampah'!F:F,MATCH($Z1736,'[1]Jenis sampah'!$M:$M,0))), "", (INDEX('[1]Jenis sampah'!F:F,MATCH($Z1736,'[1]Jenis sampah'!$M:$M,0))))</f>
        <v>20.399999999999999</v>
      </c>
      <c r="I1736">
        <f>IF(ISBLANK(INDEX('[1]Jenis sampah'!G:G,MATCH($Z1736,'[1]Jenis sampah'!$M:$M,0))), "", (INDEX('[1]Jenis sampah'!G:G,MATCH($Z1736,'[1]Jenis sampah'!$M:$M,0))))</f>
        <v>19</v>
      </c>
      <c r="J1736">
        <f>IF(ISBLANK(INDEX('[1]Jenis sampah'!H:H,MATCH($Z1736,'[1]Jenis sampah'!$M:$M,0))), "", (INDEX('[1]Jenis sampah'!H:H,MATCH($Z1736,'[1]Jenis sampah'!$M:$M,0))))</f>
        <v>20.399999999999999</v>
      </c>
      <c r="K1736">
        <f>IF(ISBLANK(INDEX('[1]Jenis sampah'!I:I,MATCH($Z1736,'[1]Jenis sampah'!$M:$M,0))), "", (INDEX('[1]Jenis sampah'!I:I,MATCH($Z1736,'[1]Jenis sampah'!$M:$M,0))))</f>
        <v>1.2</v>
      </c>
      <c r="L1736">
        <f>IF(ISBLANK(INDEX('[1]Jenis sampah'!J:J,MATCH($Z1736,'[1]Jenis sampah'!$M:$M,0))), "", (INDEX('[1]Jenis sampah'!J:J,MATCH($Z1736,'[1]Jenis sampah'!$M:$M,0))))</f>
        <v>0.2</v>
      </c>
      <c r="M1736">
        <f>IF(ISBLANK(INDEX('[1]Jenis sampah'!K:K,MATCH($Z1736,'[1]Jenis sampah'!$M:$M,0))), "", (INDEX('[1]Jenis sampah'!K:K,MATCH($Z1736,'[1]Jenis sampah'!$M:$M,0))))</f>
        <v>0.5</v>
      </c>
      <c r="N1736" t="str">
        <f>IF(ISBLANK(INDEX('[1]Jenis sampah'!L:L,MATCH($Z1736,'[1]Jenis sampah'!$M:$M,0))), "", (INDEX('[1]Jenis sampah'!L:L,MATCH($Z1736,'[1]Jenis sampah'!$M:$M,0))))</f>
        <v/>
      </c>
      <c r="O1736">
        <f>IF(ISBLANK(INDEX('[1]Sumber sampah'!D:D,MATCH($Z1736,'[1]Sumber sampah'!$K:$K,0))), "", (INDEX('[1]Sumber sampah'!D:D,MATCH($Z1736,'[1]Sumber sampah'!$K:$K,0))))</f>
        <v>13.6</v>
      </c>
      <c r="P1736">
        <f>IF(ISBLANK(INDEX('[1]Sumber sampah'!E:E,MATCH($Z1736,'[1]Sumber sampah'!$K:$K,0))), "", (INDEX('[1]Sumber sampah'!E:E,MATCH($Z1736,'[1]Sumber sampah'!$K:$K,0))))</f>
        <v>8.4</v>
      </c>
      <c r="Q1736">
        <f>IF(ISBLANK(INDEX('[1]Sumber sampah'!F:F,MATCH($Z1736,'[1]Sumber sampah'!$K:$K,0))), "", (INDEX('[1]Sumber sampah'!F:F,MATCH($Z1736,'[1]Sumber sampah'!$K:$K,0))))</f>
        <v>9.6</v>
      </c>
      <c r="R1736">
        <f>IF(ISBLANK(INDEX('[1]Sumber sampah'!G:G,MATCH($Z1736,'[1]Sumber sampah'!$K:$K,0))), "", (INDEX('[1]Sumber sampah'!G:G,MATCH($Z1736,'[1]Sumber sampah'!$K:$K,0))))</f>
        <v>1.2</v>
      </c>
      <c r="S1736">
        <f>IF(ISBLANK(INDEX('[1]Sumber sampah'!H:H,MATCH($Z1736,'[1]Sumber sampah'!$K:$K,0))), "", (INDEX('[1]Sumber sampah'!H:H,MATCH($Z1736,'[1]Sumber sampah'!$K:$K,0))))</f>
        <v>1</v>
      </c>
      <c r="T1736">
        <f>IF(ISBLANK(INDEX('[1]Sumber sampah'!I:I,MATCH($Z1736,'[1]Sumber sampah'!$K:$K,0))), "", (INDEX('[1]Sumber sampah'!I:I,MATCH($Z1736,'[1]Sumber sampah'!$K:$K,0))))</f>
        <v>0.6</v>
      </c>
      <c r="U1736" t="str">
        <f>IF(ISBLANK(INDEX('[1]Sumber sampah'!J:J,MATCH($Z1736,'[1]Sumber sampah'!$K:$K,0))), "", (INDEX('[1]Sumber sampah'!J:J,MATCH($Z1736,'[1]Sumber sampah'!$K:$K,0))))</f>
        <v/>
      </c>
      <c r="Z1736" t="str">
        <f t="shared" si="27"/>
        <v>2019_Sumatera Barat_Kab. Sijunjung</v>
      </c>
    </row>
    <row r="1737" spans="1:26" x14ac:dyDescent="0.35">
      <c r="A1737" s="15">
        <v>2019</v>
      </c>
      <c r="B1737" t="s">
        <v>47</v>
      </c>
      <c r="C1737" t="s">
        <v>251</v>
      </c>
      <c r="D1737" s="16">
        <v>120.14</v>
      </c>
      <c r="E1737" s="17">
        <v>43849.48</v>
      </c>
      <c r="F1737">
        <f>IF(ISBLANK(INDEX('[1]Jenis sampah'!D:D,MATCH($Z1737,'[1]Jenis sampah'!$M:$M,0))), "", (INDEX('[1]Jenis sampah'!D:D,MATCH($Z1737,'[1]Jenis sampah'!$M:$M,0))))</f>
        <v>69.34</v>
      </c>
      <c r="G1737" t="str">
        <f>IF(ISBLANK(INDEX('[1]Jenis sampah'!E:E,MATCH($Z1737,'[1]Jenis sampah'!$M:$M,0))), "", (INDEX('[1]Jenis sampah'!E:E,MATCH($Z1737,'[1]Jenis sampah'!$M:$M,0))))</f>
        <v/>
      </c>
      <c r="H1737">
        <f>IF(ISBLANK(INDEX('[1]Jenis sampah'!F:F,MATCH($Z1737,'[1]Jenis sampah'!$M:$M,0))), "", (INDEX('[1]Jenis sampah'!F:F,MATCH($Z1737,'[1]Jenis sampah'!$M:$M,0))))</f>
        <v>8.6300000000000008</v>
      </c>
      <c r="I1737">
        <f>IF(ISBLANK(INDEX('[1]Jenis sampah'!G:G,MATCH($Z1737,'[1]Jenis sampah'!$M:$M,0))), "", (INDEX('[1]Jenis sampah'!G:G,MATCH($Z1737,'[1]Jenis sampah'!$M:$M,0))))</f>
        <v>6</v>
      </c>
      <c r="J1737">
        <f>IF(ISBLANK(INDEX('[1]Jenis sampah'!H:H,MATCH($Z1737,'[1]Jenis sampah'!$M:$M,0))), "", (INDEX('[1]Jenis sampah'!H:H,MATCH($Z1737,'[1]Jenis sampah'!$M:$M,0))))</f>
        <v>2.2400000000000002</v>
      </c>
      <c r="K1737">
        <f>IF(ISBLANK(INDEX('[1]Jenis sampah'!I:I,MATCH($Z1737,'[1]Jenis sampah'!$M:$M,0))), "", (INDEX('[1]Jenis sampah'!I:I,MATCH($Z1737,'[1]Jenis sampah'!$M:$M,0))))</f>
        <v>1.57</v>
      </c>
      <c r="L1737" t="str">
        <f>IF(ISBLANK(INDEX('[1]Jenis sampah'!J:J,MATCH($Z1737,'[1]Jenis sampah'!$M:$M,0))), "", (INDEX('[1]Jenis sampah'!J:J,MATCH($Z1737,'[1]Jenis sampah'!$M:$M,0))))</f>
        <v/>
      </c>
      <c r="M1737">
        <f>IF(ISBLANK(INDEX('[1]Jenis sampah'!K:K,MATCH($Z1737,'[1]Jenis sampah'!$M:$M,0))), "", (INDEX('[1]Jenis sampah'!K:K,MATCH($Z1737,'[1]Jenis sampah'!$M:$M,0))))</f>
        <v>3.33</v>
      </c>
      <c r="N1737">
        <f>IF(ISBLANK(INDEX('[1]Jenis sampah'!L:L,MATCH($Z1737,'[1]Jenis sampah'!$M:$M,0))), "", (INDEX('[1]Jenis sampah'!L:L,MATCH($Z1737,'[1]Jenis sampah'!$M:$M,0))))</f>
        <v>8.89</v>
      </c>
      <c r="O1737">
        <f>IF(ISBLANK(INDEX('[1]Sumber sampah'!D:D,MATCH($Z1737,'[1]Sumber sampah'!$K:$K,0))), "", (INDEX('[1]Sumber sampah'!D:D,MATCH($Z1737,'[1]Sumber sampah'!$K:$K,0))))</f>
        <v>88.3</v>
      </c>
      <c r="P1737">
        <f>IF(ISBLANK(INDEX('[1]Sumber sampah'!E:E,MATCH($Z1737,'[1]Sumber sampah'!$K:$K,0))), "", (INDEX('[1]Sumber sampah'!E:E,MATCH($Z1737,'[1]Sumber sampah'!$K:$K,0))))</f>
        <v>0.28000000000000003</v>
      </c>
      <c r="Q1737">
        <f>IF(ISBLANK(INDEX('[1]Sumber sampah'!F:F,MATCH($Z1737,'[1]Sumber sampah'!$K:$K,0))), "", (INDEX('[1]Sumber sampah'!F:F,MATCH($Z1737,'[1]Sumber sampah'!$K:$K,0))))</f>
        <v>17.75</v>
      </c>
      <c r="R1737">
        <f>IF(ISBLANK(INDEX('[1]Sumber sampah'!G:G,MATCH($Z1737,'[1]Sumber sampah'!$K:$K,0))), "", (INDEX('[1]Sumber sampah'!G:G,MATCH($Z1737,'[1]Sumber sampah'!$K:$K,0))))</f>
        <v>1.54</v>
      </c>
      <c r="S1737">
        <f>IF(ISBLANK(INDEX('[1]Sumber sampah'!H:H,MATCH($Z1737,'[1]Sumber sampah'!$K:$K,0))), "", (INDEX('[1]Sumber sampah'!H:H,MATCH($Z1737,'[1]Sumber sampah'!$K:$K,0))))</f>
        <v>12.27</v>
      </c>
      <c r="T1737" t="str">
        <f>IF(ISBLANK(INDEX('[1]Sumber sampah'!I:I,MATCH($Z1737,'[1]Sumber sampah'!$K:$K,0))), "", (INDEX('[1]Sumber sampah'!I:I,MATCH($Z1737,'[1]Sumber sampah'!$K:$K,0))))</f>
        <v/>
      </c>
      <c r="U1737" t="str">
        <f>IF(ISBLANK(INDEX('[1]Sumber sampah'!J:J,MATCH($Z1737,'[1]Sumber sampah'!$K:$K,0))), "", (INDEX('[1]Sumber sampah'!J:J,MATCH($Z1737,'[1]Sumber sampah'!$K:$K,0))))</f>
        <v/>
      </c>
      <c r="Z1737" t="str">
        <f t="shared" si="27"/>
        <v>2019_Sumatera Barat_Kab. Tanah Datar</v>
      </c>
    </row>
    <row r="1738" spans="1:26" x14ac:dyDescent="0.35">
      <c r="A1738" s="15">
        <v>2019</v>
      </c>
      <c r="B1738" t="s">
        <v>47</v>
      </c>
      <c r="C1738" t="s">
        <v>418</v>
      </c>
      <c r="D1738" s="16">
        <v>196.51</v>
      </c>
      <c r="E1738" s="17">
        <v>71727.17</v>
      </c>
      <c r="F1738">
        <f>IF(ISBLANK(INDEX('[1]Jenis sampah'!D:D,MATCH($Z1738,'[1]Jenis sampah'!$M:$M,0))), "", (INDEX('[1]Jenis sampah'!D:D,MATCH($Z1738,'[1]Jenis sampah'!$M:$M,0))))</f>
        <v>62.63</v>
      </c>
      <c r="G1738">
        <f>IF(ISBLANK(INDEX('[1]Jenis sampah'!E:E,MATCH($Z1738,'[1]Jenis sampah'!$M:$M,0))), "", (INDEX('[1]Jenis sampah'!E:E,MATCH($Z1738,'[1]Jenis sampah'!$M:$M,0))))</f>
        <v>4.99</v>
      </c>
      <c r="H1738">
        <f>IF(ISBLANK(INDEX('[1]Jenis sampah'!F:F,MATCH($Z1738,'[1]Jenis sampah'!$M:$M,0))), "", (INDEX('[1]Jenis sampah'!F:F,MATCH($Z1738,'[1]Jenis sampah'!$M:$M,0))))</f>
        <v>6.16</v>
      </c>
      <c r="I1738">
        <f>IF(ISBLANK(INDEX('[1]Jenis sampah'!G:G,MATCH($Z1738,'[1]Jenis sampah'!$M:$M,0))), "", (INDEX('[1]Jenis sampah'!G:G,MATCH($Z1738,'[1]Jenis sampah'!$M:$M,0))))</f>
        <v>13.47</v>
      </c>
      <c r="J1738">
        <f>IF(ISBLANK(INDEX('[1]Jenis sampah'!H:H,MATCH($Z1738,'[1]Jenis sampah'!$M:$M,0))), "", (INDEX('[1]Jenis sampah'!H:H,MATCH($Z1738,'[1]Jenis sampah'!$M:$M,0))))</f>
        <v>1.05</v>
      </c>
      <c r="K1738">
        <f>IF(ISBLANK(INDEX('[1]Jenis sampah'!I:I,MATCH($Z1738,'[1]Jenis sampah'!$M:$M,0))), "", (INDEX('[1]Jenis sampah'!I:I,MATCH($Z1738,'[1]Jenis sampah'!$M:$M,0))))</f>
        <v>0.14000000000000001</v>
      </c>
      <c r="L1738">
        <f>IF(ISBLANK(INDEX('[1]Jenis sampah'!J:J,MATCH($Z1738,'[1]Jenis sampah'!$M:$M,0))), "", (INDEX('[1]Jenis sampah'!J:J,MATCH($Z1738,'[1]Jenis sampah'!$M:$M,0))))</f>
        <v>0.35</v>
      </c>
      <c r="M1738">
        <f>IF(ISBLANK(INDEX('[1]Jenis sampah'!K:K,MATCH($Z1738,'[1]Jenis sampah'!$M:$M,0))), "", (INDEX('[1]Jenis sampah'!K:K,MATCH($Z1738,'[1]Jenis sampah'!$M:$M,0))))</f>
        <v>0.28000000000000003</v>
      </c>
      <c r="N1738">
        <f>IF(ISBLANK(INDEX('[1]Jenis sampah'!L:L,MATCH($Z1738,'[1]Jenis sampah'!$M:$M,0))), "", (INDEX('[1]Jenis sampah'!L:L,MATCH($Z1738,'[1]Jenis sampah'!$M:$M,0))))</f>
        <v>10.93</v>
      </c>
      <c r="O1738" t="str">
        <f>IF(ISBLANK(INDEX('[1]Sumber sampah'!D:D,MATCH($Z1738,'[1]Sumber sampah'!$K:$K,0))), "", (INDEX('[1]Sumber sampah'!D:D,MATCH($Z1738,'[1]Sumber sampah'!$K:$K,0))))</f>
        <v/>
      </c>
      <c r="P1738" t="str">
        <f>IF(ISBLANK(INDEX('[1]Sumber sampah'!E:E,MATCH($Z1738,'[1]Sumber sampah'!$K:$K,0))), "", (INDEX('[1]Sumber sampah'!E:E,MATCH($Z1738,'[1]Sumber sampah'!$K:$K,0))))</f>
        <v/>
      </c>
      <c r="Q1738" t="str">
        <f>IF(ISBLANK(INDEX('[1]Sumber sampah'!F:F,MATCH($Z1738,'[1]Sumber sampah'!$K:$K,0))), "", (INDEX('[1]Sumber sampah'!F:F,MATCH($Z1738,'[1]Sumber sampah'!$K:$K,0))))</f>
        <v/>
      </c>
      <c r="R1738" t="str">
        <f>IF(ISBLANK(INDEX('[1]Sumber sampah'!G:G,MATCH($Z1738,'[1]Sumber sampah'!$K:$K,0))), "", (INDEX('[1]Sumber sampah'!G:G,MATCH($Z1738,'[1]Sumber sampah'!$K:$K,0))))</f>
        <v/>
      </c>
      <c r="S1738" t="str">
        <f>IF(ISBLANK(INDEX('[1]Sumber sampah'!H:H,MATCH($Z1738,'[1]Sumber sampah'!$K:$K,0))), "", (INDEX('[1]Sumber sampah'!H:H,MATCH($Z1738,'[1]Sumber sampah'!$K:$K,0))))</f>
        <v/>
      </c>
      <c r="T1738" t="str">
        <f>IF(ISBLANK(INDEX('[1]Sumber sampah'!I:I,MATCH($Z1738,'[1]Sumber sampah'!$K:$K,0))), "", (INDEX('[1]Sumber sampah'!I:I,MATCH($Z1738,'[1]Sumber sampah'!$K:$K,0))))</f>
        <v/>
      </c>
      <c r="U1738" t="str">
        <f>IF(ISBLANK(INDEX('[1]Sumber sampah'!J:J,MATCH($Z1738,'[1]Sumber sampah'!$K:$K,0))), "", (INDEX('[1]Sumber sampah'!J:J,MATCH($Z1738,'[1]Sumber sampah'!$K:$K,0))))</f>
        <v/>
      </c>
      <c r="Z1738" t="str">
        <f t="shared" si="27"/>
        <v>2019_Sumatera Barat_Kab. Agam</v>
      </c>
    </row>
    <row r="1739" spans="1:26" x14ac:dyDescent="0.35">
      <c r="A1739" s="15">
        <v>2019</v>
      </c>
      <c r="B1739" t="s">
        <v>47</v>
      </c>
      <c r="C1739" t="s">
        <v>254</v>
      </c>
      <c r="D1739" s="16">
        <v>86.56</v>
      </c>
      <c r="E1739" s="17">
        <v>31594.98</v>
      </c>
      <c r="F1739">
        <f>IF(ISBLANK(INDEX('[1]Jenis sampah'!D:D,MATCH($Z1739,'[1]Jenis sampah'!$M:$M,0))), "", (INDEX('[1]Jenis sampah'!D:D,MATCH($Z1739,'[1]Jenis sampah'!$M:$M,0))))</f>
        <v>74.83</v>
      </c>
      <c r="G1739">
        <f>IF(ISBLANK(INDEX('[1]Jenis sampah'!E:E,MATCH($Z1739,'[1]Jenis sampah'!$M:$M,0))), "", (INDEX('[1]Jenis sampah'!E:E,MATCH($Z1739,'[1]Jenis sampah'!$M:$M,0))))</f>
        <v>1.7</v>
      </c>
      <c r="H1739">
        <f>IF(ISBLANK(INDEX('[1]Jenis sampah'!F:F,MATCH($Z1739,'[1]Jenis sampah'!$M:$M,0))), "", (INDEX('[1]Jenis sampah'!F:F,MATCH($Z1739,'[1]Jenis sampah'!$M:$M,0))))</f>
        <v>10.199999999999999</v>
      </c>
      <c r="I1739">
        <f>IF(ISBLANK(INDEX('[1]Jenis sampah'!G:G,MATCH($Z1739,'[1]Jenis sampah'!$M:$M,0))), "", (INDEX('[1]Jenis sampah'!G:G,MATCH($Z1739,'[1]Jenis sampah'!$M:$M,0))))</f>
        <v>6.8</v>
      </c>
      <c r="J1739">
        <f>IF(ISBLANK(INDEX('[1]Jenis sampah'!H:H,MATCH($Z1739,'[1]Jenis sampah'!$M:$M,0))), "", (INDEX('[1]Jenis sampah'!H:H,MATCH($Z1739,'[1]Jenis sampah'!$M:$M,0))))</f>
        <v>2.04</v>
      </c>
      <c r="K1739">
        <f>IF(ISBLANK(INDEX('[1]Jenis sampah'!I:I,MATCH($Z1739,'[1]Jenis sampah'!$M:$M,0))), "", (INDEX('[1]Jenis sampah'!I:I,MATCH($Z1739,'[1]Jenis sampah'!$M:$M,0))))</f>
        <v>0.68</v>
      </c>
      <c r="L1739">
        <f>IF(ISBLANK(INDEX('[1]Jenis sampah'!J:J,MATCH($Z1739,'[1]Jenis sampah'!$M:$M,0))), "", (INDEX('[1]Jenis sampah'!J:J,MATCH($Z1739,'[1]Jenis sampah'!$M:$M,0))))</f>
        <v>0.68</v>
      </c>
      <c r="M1739">
        <f>IF(ISBLANK(INDEX('[1]Jenis sampah'!K:K,MATCH($Z1739,'[1]Jenis sampah'!$M:$M,0))), "", (INDEX('[1]Jenis sampah'!K:K,MATCH($Z1739,'[1]Jenis sampah'!$M:$M,0))))</f>
        <v>2.38</v>
      </c>
      <c r="N1739">
        <f>IF(ISBLANK(INDEX('[1]Jenis sampah'!L:L,MATCH($Z1739,'[1]Jenis sampah'!$M:$M,0))), "", (INDEX('[1]Jenis sampah'!L:L,MATCH($Z1739,'[1]Jenis sampah'!$M:$M,0))))</f>
        <v>0.69</v>
      </c>
      <c r="O1739">
        <f>IF(ISBLANK(INDEX('[1]Sumber sampah'!D:D,MATCH($Z1739,'[1]Sumber sampah'!$K:$K,0))), "", (INDEX('[1]Sumber sampah'!D:D,MATCH($Z1739,'[1]Sumber sampah'!$K:$K,0))))</f>
        <v>51.01</v>
      </c>
      <c r="P1739">
        <f>IF(ISBLANK(INDEX('[1]Sumber sampah'!E:E,MATCH($Z1739,'[1]Sumber sampah'!$K:$K,0))), "", (INDEX('[1]Sumber sampah'!E:E,MATCH($Z1739,'[1]Sumber sampah'!$K:$K,0))))</f>
        <v>4.49</v>
      </c>
      <c r="Q1739">
        <f>IF(ISBLANK(INDEX('[1]Sumber sampah'!F:F,MATCH($Z1739,'[1]Sumber sampah'!$K:$K,0))), "", (INDEX('[1]Sumber sampah'!F:F,MATCH($Z1739,'[1]Sumber sampah'!$K:$K,0))))</f>
        <v>12.81</v>
      </c>
      <c r="R1739">
        <f>IF(ISBLANK(INDEX('[1]Sumber sampah'!G:G,MATCH($Z1739,'[1]Sumber sampah'!$K:$K,0))), "", (INDEX('[1]Sumber sampah'!G:G,MATCH($Z1739,'[1]Sumber sampah'!$K:$K,0))))</f>
        <v>3.78</v>
      </c>
      <c r="S1739">
        <f>IF(ISBLANK(INDEX('[1]Sumber sampah'!H:H,MATCH($Z1739,'[1]Sumber sampah'!$K:$K,0))), "", (INDEX('[1]Sumber sampah'!H:H,MATCH($Z1739,'[1]Sumber sampah'!$K:$K,0))))</f>
        <v>0.88</v>
      </c>
      <c r="T1739" t="str">
        <f>IF(ISBLANK(INDEX('[1]Sumber sampah'!I:I,MATCH($Z1739,'[1]Sumber sampah'!$K:$K,0))), "", (INDEX('[1]Sumber sampah'!I:I,MATCH($Z1739,'[1]Sumber sampah'!$K:$K,0))))</f>
        <v/>
      </c>
      <c r="U1739">
        <f>IF(ISBLANK(INDEX('[1]Sumber sampah'!J:J,MATCH($Z1739,'[1]Sumber sampah'!$K:$K,0))), "", (INDEX('[1]Sumber sampah'!J:J,MATCH($Z1739,'[1]Sumber sampah'!$K:$K,0))))</f>
        <v>13.6</v>
      </c>
      <c r="Z1739" t="str">
        <f t="shared" si="27"/>
        <v>2019_Sumatera Barat_Kab. Pasaman</v>
      </c>
    </row>
    <row r="1740" spans="1:26" x14ac:dyDescent="0.35">
      <c r="A1740" s="15">
        <v>2019</v>
      </c>
      <c r="B1740" t="s">
        <v>47</v>
      </c>
      <c r="C1740" t="s">
        <v>255</v>
      </c>
      <c r="D1740" s="16">
        <v>96.33</v>
      </c>
      <c r="E1740" s="17">
        <v>35161.11</v>
      </c>
      <c r="F1740" t="str">
        <f>IF(ISBLANK(INDEX('[1]Jenis sampah'!D:D,MATCH($Z1740,'[1]Jenis sampah'!$M:$M,0))), "", (INDEX('[1]Jenis sampah'!D:D,MATCH($Z1740,'[1]Jenis sampah'!$M:$M,0))))</f>
        <v/>
      </c>
      <c r="G1740" t="str">
        <f>IF(ISBLANK(INDEX('[1]Jenis sampah'!E:E,MATCH($Z1740,'[1]Jenis sampah'!$M:$M,0))), "", (INDEX('[1]Jenis sampah'!E:E,MATCH($Z1740,'[1]Jenis sampah'!$M:$M,0))))</f>
        <v/>
      </c>
      <c r="H1740">
        <f>IF(ISBLANK(INDEX('[1]Jenis sampah'!F:F,MATCH($Z1740,'[1]Jenis sampah'!$M:$M,0))), "", (INDEX('[1]Jenis sampah'!F:F,MATCH($Z1740,'[1]Jenis sampah'!$M:$M,0))))</f>
        <v>19</v>
      </c>
      <c r="I1740">
        <f>IF(ISBLANK(INDEX('[1]Jenis sampah'!G:G,MATCH($Z1740,'[1]Jenis sampah'!$M:$M,0))), "", (INDEX('[1]Jenis sampah'!G:G,MATCH($Z1740,'[1]Jenis sampah'!$M:$M,0))))</f>
        <v>28</v>
      </c>
      <c r="J1740">
        <f>IF(ISBLANK(INDEX('[1]Jenis sampah'!H:H,MATCH($Z1740,'[1]Jenis sampah'!$M:$M,0))), "", (INDEX('[1]Jenis sampah'!H:H,MATCH($Z1740,'[1]Jenis sampah'!$M:$M,0))))</f>
        <v>44</v>
      </c>
      <c r="K1740" t="str">
        <f>IF(ISBLANK(INDEX('[1]Jenis sampah'!I:I,MATCH($Z1740,'[1]Jenis sampah'!$M:$M,0))), "", (INDEX('[1]Jenis sampah'!I:I,MATCH($Z1740,'[1]Jenis sampah'!$M:$M,0))))</f>
        <v/>
      </c>
      <c r="L1740" t="str">
        <f>IF(ISBLANK(INDEX('[1]Jenis sampah'!J:J,MATCH($Z1740,'[1]Jenis sampah'!$M:$M,0))), "", (INDEX('[1]Jenis sampah'!J:J,MATCH($Z1740,'[1]Jenis sampah'!$M:$M,0))))</f>
        <v/>
      </c>
      <c r="M1740" t="str">
        <f>IF(ISBLANK(INDEX('[1]Jenis sampah'!K:K,MATCH($Z1740,'[1]Jenis sampah'!$M:$M,0))), "", (INDEX('[1]Jenis sampah'!K:K,MATCH($Z1740,'[1]Jenis sampah'!$M:$M,0))))</f>
        <v/>
      </c>
      <c r="N1740" t="str">
        <f>IF(ISBLANK(INDEX('[1]Jenis sampah'!L:L,MATCH($Z1740,'[1]Jenis sampah'!$M:$M,0))), "", (INDEX('[1]Jenis sampah'!L:L,MATCH($Z1740,'[1]Jenis sampah'!$M:$M,0))))</f>
        <v/>
      </c>
      <c r="O1740">
        <f>IF(ISBLANK(INDEX('[1]Sumber sampah'!D:D,MATCH($Z1740,'[1]Sumber sampah'!$K:$K,0))), "", (INDEX('[1]Sumber sampah'!D:D,MATCH($Z1740,'[1]Sumber sampah'!$K:$K,0))))</f>
        <v>82.13</v>
      </c>
      <c r="P1740">
        <f>IF(ISBLANK(INDEX('[1]Sumber sampah'!E:E,MATCH($Z1740,'[1]Sumber sampah'!$K:$K,0))), "", (INDEX('[1]Sumber sampah'!E:E,MATCH($Z1740,'[1]Sumber sampah'!$K:$K,0))))</f>
        <v>2.29</v>
      </c>
      <c r="Q1740">
        <f>IF(ISBLANK(INDEX('[1]Sumber sampah'!F:F,MATCH($Z1740,'[1]Sumber sampah'!$K:$K,0))), "", (INDEX('[1]Sumber sampah'!F:F,MATCH($Z1740,'[1]Sumber sampah'!$K:$K,0))))</f>
        <v>0.62</v>
      </c>
      <c r="R1740" t="str">
        <f>IF(ISBLANK(INDEX('[1]Sumber sampah'!G:G,MATCH($Z1740,'[1]Sumber sampah'!$K:$K,0))), "", (INDEX('[1]Sumber sampah'!G:G,MATCH($Z1740,'[1]Sumber sampah'!$K:$K,0))))</f>
        <v/>
      </c>
      <c r="S1740">
        <f>IF(ISBLANK(INDEX('[1]Sumber sampah'!H:H,MATCH($Z1740,'[1]Sumber sampah'!$K:$K,0))), "", (INDEX('[1]Sumber sampah'!H:H,MATCH($Z1740,'[1]Sumber sampah'!$K:$K,0))))</f>
        <v>0.09</v>
      </c>
      <c r="T1740" t="str">
        <f>IF(ISBLANK(INDEX('[1]Sumber sampah'!I:I,MATCH($Z1740,'[1]Sumber sampah'!$K:$K,0))), "", (INDEX('[1]Sumber sampah'!I:I,MATCH($Z1740,'[1]Sumber sampah'!$K:$K,0))))</f>
        <v/>
      </c>
      <c r="U1740">
        <f>IF(ISBLANK(INDEX('[1]Sumber sampah'!J:J,MATCH($Z1740,'[1]Sumber sampah'!$K:$K,0))), "", (INDEX('[1]Sumber sampah'!J:J,MATCH($Z1740,'[1]Sumber sampah'!$K:$K,0))))</f>
        <v>11.2</v>
      </c>
      <c r="Z1740" t="str">
        <f t="shared" si="27"/>
        <v>2019_Sumatera Barat_Kab. Dharmasraya</v>
      </c>
    </row>
    <row r="1741" spans="1:26" x14ac:dyDescent="0.35">
      <c r="A1741" s="15">
        <v>2019</v>
      </c>
      <c r="B1741" t="s">
        <v>47</v>
      </c>
      <c r="C1741" t="s">
        <v>50</v>
      </c>
      <c r="D1741" s="16">
        <v>49.71</v>
      </c>
      <c r="E1741" s="17">
        <v>18143.060000000001</v>
      </c>
      <c r="F1741">
        <f>IF(ISBLANK(INDEX('[1]Jenis sampah'!D:D,MATCH($Z1741,'[1]Jenis sampah'!$M:$M,0))), "", (INDEX('[1]Jenis sampah'!D:D,MATCH($Z1741,'[1]Jenis sampah'!$M:$M,0))))</f>
        <v>41.92</v>
      </c>
      <c r="G1741">
        <f>IF(ISBLANK(INDEX('[1]Jenis sampah'!E:E,MATCH($Z1741,'[1]Jenis sampah'!$M:$M,0))), "", (INDEX('[1]Jenis sampah'!E:E,MATCH($Z1741,'[1]Jenis sampah'!$M:$M,0))))</f>
        <v>12.68</v>
      </c>
      <c r="H1741">
        <f>IF(ISBLANK(INDEX('[1]Jenis sampah'!F:F,MATCH($Z1741,'[1]Jenis sampah'!$M:$M,0))), "", (INDEX('[1]Jenis sampah'!F:F,MATCH($Z1741,'[1]Jenis sampah'!$M:$M,0))))</f>
        <v>15.47</v>
      </c>
      <c r="I1741">
        <f>IF(ISBLANK(INDEX('[1]Jenis sampah'!G:G,MATCH($Z1741,'[1]Jenis sampah'!$M:$M,0))), "", (INDEX('[1]Jenis sampah'!G:G,MATCH($Z1741,'[1]Jenis sampah'!$M:$M,0))))</f>
        <v>20.53</v>
      </c>
      <c r="J1741">
        <f>IF(ISBLANK(INDEX('[1]Jenis sampah'!H:H,MATCH($Z1741,'[1]Jenis sampah'!$M:$M,0))), "", (INDEX('[1]Jenis sampah'!H:H,MATCH($Z1741,'[1]Jenis sampah'!$M:$M,0))))</f>
        <v>0.56000000000000005</v>
      </c>
      <c r="K1741">
        <f>IF(ISBLANK(INDEX('[1]Jenis sampah'!I:I,MATCH($Z1741,'[1]Jenis sampah'!$M:$M,0))), "", (INDEX('[1]Jenis sampah'!I:I,MATCH($Z1741,'[1]Jenis sampah'!$M:$M,0))))</f>
        <v>0.66</v>
      </c>
      <c r="L1741">
        <f>IF(ISBLANK(INDEX('[1]Jenis sampah'!J:J,MATCH($Z1741,'[1]Jenis sampah'!$M:$M,0))), "", (INDEX('[1]Jenis sampah'!J:J,MATCH($Z1741,'[1]Jenis sampah'!$M:$M,0))))</f>
        <v>0.1</v>
      </c>
      <c r="M1741">
        <f>IF(ISBLANK(INDEX('[1]Jenis sampah'!K:K,MATCH($Z1741,'[1]Jenis sampah'!$M:$M,0))), "", (INDEX('[1]Jenis sampah'!K:K,MATCH($Z1741,'[1]Jenis sampah'!$M:$M,0))))</f>
        <v>1.65</v>
      </c>
      <c r="N1741">
        <f>IF(ISBLANK(INDEX('[1]Jenis sampah'!L:L,MATCH($Z1741,'[1]Jenis sampah'!$M:$M,0))), "", (INDEX('[1]Jenis sampah'!L:L,MATCH($Z1741,'[1]Jenis sampah'!$M:$M,0))))</f>
        <v>6.43</v>
      </c>
      <c r="O1741">
        <f>IF(ISBLANK(INDEX('[1]Sumber sampah'!D:D,MATCH($Z1741,'[1]Sumber sampah'!$K:$K,0))), "", (INDEX('[1]Sumber sampah'!D:D,MATCH($Z1741,'[1]Sumber sampah'!$K:$K,0))))</f>
        <v>29.26</v>
      </c>
      <c r="P1741">
        <f>IF(ISBLANK(INDEX('[1]Sumber sampah'!E:E,MATCH($Z1741,'[1]Sumber sampah'!$K:$K,0))), "", (INDEX('[1]Sumber sampah'!E:E,MATCH($Z1741,'[1]Sumber sampah'!$K:$K,0))))</f>
        <v>1.27</v>
      </c>
      <c r="Q1741">
        <f>IF(ISBLANK(INDEX('[1]Sumber sampah'!F:F,MATCH($Z1741,'[1]Sumber sampah'!$K:$K,0))), "", (INDEX('[1]Sumber sampah'!F:F,MATCH($Z1741,'[1]Sumber sampah'!$K:$K,0))))</f>
        <v>15.78</v>
      </c>
      <c r="R1741">
        <f>IF(ISBLANK(INDEX('[1]Sumber sampah'!G:G,MATCH($Z1741,'[1]Sumber sampah'!$K:$K,0))), "", (INDEX('[1]Sumber sampah'!G:G,MATCH($Z1741,'[1]Sumber sampah'!$K:$K,0))))</f>
        <v>0.44</v>
      </c>
      <c r="S1741">
        <f>IF(ISBLANK(INDEX('[1]Sumber sampah'!H:H,MATCH($Z1741,'[1]Sumber sampah'!$K:$K,0))), "", (INDEX('[1]Sumber sampah'!H:H,MATCH($Z1741,'[1]Sumber sampah'!$K:$K,0))))</f>
        <v>1.28</v>
      </c>
      <c r="T1741">
        <f>IF(ISBLANK(INDEX('[1]Sumber sampah'!I:I,MATCH($Z1741,'[1]Sumber sampah'!$K:$K,0))), "", (INDEX('[1]Sumber sampah'!I:I,MATCH($Z1741,'[1]Sumber sampah'!$K:$K,0))))</f>
        <v>0.06</v>
      </c>
      <c r="U1741">
        <f>IF(ISBLANK(INDEX('[1]Sumber sampah'!J:J,MATCH($Z1741,'[1]Sumber sampah'!$K:$K,0))), "", (INDEX('[1]Sumber sampah'!J:J,MATCH($Z1741,'[1]Sumber sampah'!$K:$K,0))))</f>
        <v>1.62</v>
      </c>
      <c r="Z1741" t="str">
        <f t="shared" si="27"/>
        <v>2019_Sumatera Barat_Kota Solok</v>
      </c>
    </row>
    <row r="1742" spans="1:26" x14ac:dyDescent="0.35">
      <c r="A1742" s="15">
        <v>2019</v>
      </c>
      <c r="B1742" t="s">
        <v>47</v>
      </c>
      <c r="C1742" t="s">
        <v>51</v>
      </c>
      <c r="D1742" s="16">
        <v>18.510000000000002</v>
      </c>
      <c r="E1742" s="17">
        <v>6756.54</v>
      </c>
      <c r="F1742">
        <f>IF(ISBLANK(INDEX('[1]Jenis sampah'!D:D,MATCH($Z1742,'[1]Jenis sampah'!$M:$M,0))), "", (INDEX('[1]Jenis sampah'!D:D,MATCH($Z1742,'[1]Jenis sampah'!$M:$M,0))))</f>
        <v>46</v>
      </c>
      <c r="G1742">
        <f>IF(ISBLANK(INDEX('[1]Jenis sampah'!E:E,MATCH($Z1742,'[1]Jenis sampah'!$M:$M,0))), "", (INDEX('[1]Jenis sampah'!E:E,MATCH($Z1742,'[1]Jenis sampah'!$M:$M,0))))</f>
        <v>10</v>
      </c>
      <c r="H1742">
        <f>IF(ISBLANK(INDEX('[1]Jenis sampah'!F:F,MATCH($Z1742,'[1]Jenis sampah'!$M:$M,0))), "", (INDEX('[1]Jenis sampah'!F:F,MATCH($Z1742,'[1]Jenis sampah'!$M:$M,0))))</f>
        <v>15</v>
      </c>
      <c r="I1742">
        <f>IF(ISBLANK(INDEX('[1]Jenis sampah'!G:G,MATCH($Z1742,'[1]Jenis sampah'!$M:$M,0))), "", (INDEX('[1]Jenis sampah'!G:G,MATCH($Z1742,'[1]Jenis sampah'!$M:$M,0))))</f>
        <v>10</v>
      </c>
      <c r="J1742">
        <f>IF(ISBLANK(INDEX('[1]Jenis sampah'!H:H,MATCH($Z1742,'[1]Jenis sampah'!$M:$M,0))), "", (INDEX('[1]Jenis sampah'!H:H,MATCH($Z1742,'[1]Jenis sampah'!$M:$M,0))))</f>
        <v>3</v>
      </c>
      <c r="K1742">
        <f>IF(ISBLANK(INDEX('[1]Jenis sampah'!I:I,MATCH($Z1742,'[1]Jenis sampah'!$M:$M,0))), "", (INDEX('[1]Jenis sampah'!I:I,MATCH($Z1742,'[1]Jenis sampah'!$M:$M,0))))</f>
        <v>5</v>
      </c>
      <c r="L1742">
        <f>IF(ISBLANK(INDEX('[1]Jenis sampah'!J:J,MATCH($Z1742,'[1]Jenis sampah'!$M:$M,0))), "", (INDEX('[1]Jenis sampah'!J:J,MATCH($Z1742,'[1]Jenis sampah'!$M:$M,0))))</f>
        <v>4</v>
      </c>
      <c r="M1742">
        <f>IF(ISBLANK(INDEX('[1]Jenis sampah'!K:K,MATCH($Z1742,'[1]Jenis sampah'!$M:$M,0))), "", (INDEX('[1]Jenis sampah'!K:K,MATCH($Z1742,'[1]Jenis sampah'!$M:$M,0))))</f>
        <v>5</v>
      </c>
      <c r="N1742">
        <f>IF(ISBLANK(INDEX('[1]Jenis sampah'!L:L,MATCH($Z1742,'[1]Jenis sampah'!$M:$M,0))), "", (INDEX('[1]Jenis sampah'!L:L,MATCH($Z1742,'[1]Jenis sampah'!$M:$M,0))))</f>
        <v>2</v>
      </c>
      <c r="O1742" t="str">
        <f>IF(ISBLANK(INDEX('[1]Sumber sampah'!D:D,MATCH($Z1742,'[1]Sumber sampah'!$K:$K,0))), "", (INDEX('[1]Sumber sampah'!D:D,MATCH($Z1742,'[1]Sumber sampah'!$K:$K,0))))</f>
        <v/>
      </c>
      <c r="P1742" t="str">
        <f>IF(ISBLANK(INDEX('[1]Sumber sampah'!E:E,MATCH($Z1742,'[1]Sumber sampah'!$K:$K,0))), "", (INDEX('[1]Sumber sampah'!E:E,MATCH($Z1742,'[1]Sumber sampah'!$K:$K,0))))</f>
        <v/>
      </c>
      <c r="Q1742" t="str">
        <f>IF(ISBLANK(INDEX('[1]Sumber sampah'!F:F,MATCH($Z1742,'[1]Sumber sampah'!$K:$K,0))), "", (INDEX('[1]Sumber sampah'!F:F,MATCH($Z1742,'[1]Sumber sampah'!$K:$K,0))))</f>
        <v/>
      </c>
      <c r="R1742" t="str">
        <f>IF(ISBLANK(INDEX('[1]Sumber sampah'!G:G,MATCH($Z1742,'[1]Sumber sampah'!$K:$K,0))), "", (INDEX('[1]Sumber sampah'!G:G,MATCH($Z1742,'[1]Sumber sampah'!$K:$K,0))))</f>
        <v/>
      </c>
      <c r="S1742" t="str">
        <f>IF(ISBLANK(INDEX('[1]Sumber sampah'!H:H,MATCH($Z1742,'[1]Sumber sampah'!$K:$K,0))), "", (INDEX('[1]Sumber sampah'!H:H,MATCH($Z1742,'[1]Sumber sampah'!$K:$K,0))))</f>
        <v/>
      </c>
      <c r="T1742" t="str">
        <f>IF(ISBLANK(INDEX('[1]Sumber sampah'!I:I,MATCH($Z1742,'[1]Sumber sampah'!$K:$K,0))), "", (INDEX('[1]Sumber sampah'!I:I,MATCH($Z1742,'[1]Sumber sampah'!$K:$K,0))))</f>
        <v/>
      </c>
      <c r="U1742" t="str">
        <f>IF(ISBLANK(INDEX('[1]Sumber sampah'!J:J,MATCH($Z1742,'[1]Sumber sampah'!$K:$K,0))), "", (INDEX('[1]Sumber sampah'!J:J,MATCH($Z1742,'[1]Sumber sampah'!$K:$K,0))))</f>
        <v/>
      </c>
      <c r="Z1742" t="str">
        <f t="shared" si="27"/>
        <v>2019_Sumatera Barat_Kota Sawahlunto</v>
      </c>
    </row>
    <row r="1743" spans="1:26" x14ac:dyDescent="0.35">
      <c r="A1743" s="15">
        <v>2019</v>
      </c>
      <c r="B1743" t="s">
        <v>47</v>
      </c>
      <c r="C1743" t="s">
        <v>52</v>
      </c>
      <c r="D1743" s="16">
        <v>46.21</v>
      </c>
      <c r="E1743" s="17">
        <v>16867.96</v>
      </c>
      <c r="F1743">
        <f>IF(ISBLANK(INDEX('[1]Jenis sampah'!D:D,MATCH($Z1743,'[1]Jenis sampah'!$M:$M,0))), "", (INDEX('[1]Jenis sampah'!D:D,MATCH($Z1743,'[1]Jenis sampah'!$M:$M,0))))</f>
        <v>43.15</v>
      </c>
      <c r="G1743">
        <f>IF(ISBLANK(INDEX('[1]Jenis sampah'!E:E,MATCH($Z1743,'[1]Jenis sampah'!$M:$M,0))), "", (INDEX('[1]Jenis sampah'!E:E,MATCH($Z1743,'[1]Jenis sampah'!$M:$M,0))))</f>
        <v>23.56</v>
      </c>
      <c r="H1743">
        <f>IF(ISBLANK(INDEX('[1]Jenis sampah'!F:F,MATCH($Z1743,'[1]Jenis sampah'!$M:$M,0))), "", (INDEX('[1]Jenis sampah'!F:F,MATCH($Z1743,'[1]Jenis sampah'!$M:$M,0))))</f>
        <v>14.35</v>
      </c>
      <c r="I1743">
        <f>IF(ISBLANK(INDEX('[1]Jenis sampah'!G:G,MATCH($Z1743,'[1]Jenis sampah'!$M:$M,0))), "", (INDEX('[1]Jenis sampah'!G:G,MATCH($Z1743,'[1]Jenis sampah'!$M:$M,0))))</f>
        <v>12.67</v>
      </c>
      <c r="J1743">
        <f>IF(ISBLANK(INDEX('[1]Jenis sampah'!H:H,MATCH($Z1743,'[1]Jenis sampah'!$M:$M,0))), "", (INDEX('[1]Jenis sampah'!H:H,MATCH($Z1743,'[1]Jenis sampah'!$M:$M,0))))</f>
        <v>1.5</v>
      </c>
      <c r="K1743">
        <f>IF(ISBLANK(INDEX('[1]Jenis sampah'!I:I,MATCH($Z1743,'[1]Jenis sampah'!$M:$M,0))), "", (INDEX('[1]Jenis sampah'!I:I,MATCH($Z1743,'[1]Jenis sampah'!$M:$M,0))))</f>
        <v>0.95</v>
      </c>
      <c r="L1743">
        <f>IF(ISBLANK(INDEX('[1]Jenis sampah'!J:J,MATCH($Z1743,'[1]Jenis sampah'!$M:$M,0))), "", (INDEX('[1]Jenis sampah'!J:J,MATCH($Z1743,'[1]Jenis sampah'!$M:$M,0))))</f>
        <v>0.8</v>
      </c>
      <c r="M1743">
        <f>IF(ISBLANK(INDEX('[1]Jenis sampah'!K:K,MATCH($Z1743,'[1]Jenis sampah'!$M:$M,0))), "", (INDEX('[1]Jenis sampah'!K:K,MATCH($Z1743,'[1]Jenis sampah'!$M:$M,0))))</f>
        <v>1.19</v>
      </c>
      <c r="N1743">
        <f>IF(ISBLANK(INDEX('[1]Jenis sampah'!L:L,MATCH($Z1743,'[1]Jenis sampah'!$M:$M,0))), "", (INDEX('[1]Jenis sampah'!L:L,MATCH($Z1743,'[1]Jenis sampah'!$M:$M,0))))</f>
        <v>1.83</v>
      </c>
      <c r="O1743">
        <f>IF(ISBLANK(INDEX('[1]Sumber sampah'!D:D,MATCH($Z1743,'[1]Sumber sampah'!$K:$K,0))), "", (INDEX('[1]Sumber sampah'!D:D,MATCH($Z1743,'[1]Sumber sampah'!$K:$K,0))))</f>
        <v>34.880000000000003</v>
      </c>
      <c r="P1743">
        <f>IF(ISBLANK(INDEX('[1]Sumber sampah'!E:E,MATCH($Z1743,'[1]Sumber sampah'!$K:$K,0))), "", (INDEX('[1]Sumber sampah'!E:E,MATCH($Z1743,'[1]Sumber sampah'!$K:$K,0))))</f>
        <v>0.36</v>
      </c>
      <c r="Q1743">
        <f>IF(ISBLANK(INDEX('[1]Sumber sampah'!F:F,MATCH($Z1743,'[1]Sumber sampah'!$K:$K,0))), "", (INDEX('[1]Sumber sampah'!F:F,MATCH($Z1743,'[1]Sumber sampah'!$K:$K,0))))</f>
        <v>6.77</v>
      </c>
      <c r="R1743">
        <f>IF(ISBLANK(INDEX('[1]Sumber sampah'!G:G,MATCH($Z1743,'[1]Sumber sampah'!$K:$K,0))), "", (INDEX('[1]Sumber sampah'!G:G,MATCH($Z1743,'[1]Sumber sampah'!$K:$K,0))))</f>
        <v>1.53</v>
      </c>
      <c r="S1743">
        <f>IF(ISBLANK(INDEX('[1]Sumber sampah'!H:H,MATCH($Z1743,'[1]Sumber sampah'!$K:$K,0))), "", (INDEX('[1]Sumber sampah'!H:H,MATCH($Z1743,'[1]Sumber sampah'!$K:$K,0))))</f>
        <v>1.72</v>
      </c>
      <c r="T1743" t="str">
        <f>IF(ISBLANK(INDEX('[1]Sumber sampah'!I:I,MATCH($Z1743,'[1]Sumber sampah'!$K:$K,0))), "", (INDEX('[1]Sumber sampah'!I:I,MATCH($Z1743,'[1]Sumber sampah'!$K:$K,0))))</f>
        <v/>
      </c>
      <c r="U1743">
        <f>IF(ISBLANK(INDEX('[1]Sumber sampah'!J:J,MATCH($Z1743,'[1]Sumber sampah'!$K:$K,0))), "", (INDEX('[1]Sumber sampah'!J:J,MATCH($Z1743,'[1]Sumber sampah'!$K:$K,0))))</f>
        <v>0.96</v>
      </c>
      <c r="Z1743" t="str">
        <f t="shared" si="27"/>
        <v>2019_Sumatera Barat_Kota Padang Panjang</v>
      </c>
    </row>
    <row r="1744" spans="1:26" x14ac:dyDescent="0.35">
      <c r="A1744" s="15">
        <v>2019</v>
      </c>
      <c r="B1744" t="s">
        <v>47</v>
      </c>
      <c r="C1744" t="s">
        <v>53</v>
      </c>
      <c r="D1744" s="16">
        <v>113.43</v>
      </c>
      <c r="E1744" s="17">
        <v>41402.800000000003</v>
      </c>
      <c r="F1744" t="str">
        <f>IF(ISBLANK(INDEX('[1]Jenis sampah'!D:D,MATCH($Z1744,'[1]Jenis sampah'!$M:$M,0))), "", (INDEX('[1]Jenis sampah'!D:D,MATCH($Z1744,'[1]Jenis sampah'!$M:$M,0))))</f>
        <v/>
      </c>
      <c r="G1744" t="str">
        <f>IF(ISBLANK(INDEX('[1]Jenis sampah'!E:E,MATCH($Z1744,'[1]Jenis sampah'!$M:$M,0))), "", (INDEX('[1]Jenis sampah'!E:E,MATCH($Z1744,'[1]Jenis sampah'!$M:$M,0))))</f>
        <v/>
      </c>
      <c r="H1744" t="str">
        <f>IF(ISBLANK(INDEX('[1]Jenis sampah'!F:F,MATCH($Z1744,'[1]Jenis sampah'!$M:$M,0))), "", (INDEX('[1]Jenis sampah'!F:F,MATCH($Z1744,'[1]Jenis sampah'!$M:$M,0))))</f>
        <v/>
      </c>
      <c r="I1744" t="str">
        <f>IF(ISBLANK(INDEX('[1]Jenis sampah'!G:G,MATCH($Z1744,'[1]Jenis sampah'!$M:$M,0))), "", (INDEX('[1]Jenis sampah'!G:G,MATCH($Z1744,'[1]Jenis sampah'!$M:$M,0))))</f>
        <v/>
      </c>
      <c r="J1744" t="str">
        <f>IF(ISBLANK(INDEX('[1]Jenis sampah'!H:H,MATCH($Z1744,'[1]Jenis sampah'!$M:$M,0))), "", (INDEX('[1]Jenis sampah'!H:H,MATCH($Z1744,'[1]Jenis sampah'!$M:$M,0))))</f>
        <v/>
      </c>
      <c r="K1744" t="str">
        <f>IF(ISBLANK(INDEX('[1]Jenis sampah'!I:I,MATCH($Z1744,'[1]Jenis sampah'!$M:$M,0))), "", (INDEX('[1]Jenis sampah'!I:I,MATCH($Z1744,'[1]Jenis sampah'!$M:$M,0))))</f>
        <v/>
      </c>
      <c r="L1744" t="str">
        <f>IF(ISBLANK(INDEX('[1]Jenis sampah'!J:J,MATCH($Z1744,'[1]Jenis sampah'!$M:$M,0))), "", (INDEX('[1]Jenis sampah'!J:J,MATCH($Z1744,'[1]Jenis sampah'!$M:$M,0))))</f>
        <v/>
      </c>
      <c r="M1744" t="str">
        <f>IF(ISBLANK(INDEX('[1]Jenis sampah'!K:K,MATCH($Z1744,'[1]Jenis sampah'!$M:$M,0))), "", (INDEX('[1]Jenis sampah'!K:K,MATCH($Z1744,'[1]Jenis sampah'!$M:$M,0))))</f>
        <v/>
      </c>
      <c r="N1744" t="str">
        <f>IF(ISBLANK(INDEX('[1]Jenis sampah'!L:L,MATCH($Z1744,'[1]Jenis sampah'!$M:$M,0))), "", (INDEX('[1]Jenis sampah'!L:L,MATCH($Z1744,'[1]Jenis sampah'!$M:$M,0))))</f>
        <v/>
      </c>
      <c r="O1744" t="str">
        <f>IF(ISBLANK(INDEX('[1]Sumber sampah'!D:D,MATCH($Z1744,'[1]Sumber sampah'!$K:$K,0))), "", (INDEX('[1]Sumber sampah'!D:D,MATCH($Z1744,'[1]Sumber sampah'!$K:$K,0))))</f>
        <v/>
      </c>
      <c r="P1744" t="str">
        <f>IF(ISBLANK(INDEX('[1]Sumber sampah'!E:E,MATCH($Z1744,'[1]Sumber sampah'!$K:$K,0))), "", (INDEX('[1]Sumber sampah'!E:E,MATCH($Z1744,'[1]Sumber sampah'!$K:$K,0))))</f>
        <v/>
      </c>
      <c r="Q1744" t="str">
        <f>IF(ISBLANK(INDEX('[1]Sumber sampah'!F:F,MATCH($Z1744,'[1]Sumber sampah'!$K:$K,0))), "", (INDEX('[1]Sumber sampah'!F:F,MATCH($Z1744,'[1]Sumber sampah'!$K:$K,0))))</f>
        <v/>
      </c>
      <c r="R1744" t="str">
        <f>IF(ISBLANK(INDEX('[1]Sumber sampah'!G:G,MATCH($Z1744,'[1]Sumber sampah'!$K:$K,0))), "", (INDEX('[1]Sumber sampah'!G:G,MATCH($Z1744,'[1]Sumber sampah'!$K:$K,0))))</f>
        <v/>
      </c>
      <c r="S1744" t="str">
        <f>IF(ISBLANK(INDEX('[1]Sumber sampah'!H:H,MATCH($Z1744,'[1]Sumber sampah'!$K:$K,0))), "", (INDEX('[1]Sumber sampah'!H:H,MATCH($Z1744,'[1]Sumber sampah'!$K:$K,0))))</f>
        <v/>
      </c>
      <c r="T1744" t="str">
        <f>IF(ISBLANK(INDEX('[1]Sumber sampah'!I:I,MATCH($Z1744,'[1]Sumber sampah'!$K:$K,0))), "", (INDEX('[1]Sumber sampah'!I:I,MATCH($Z1744,'[1]Sumber sampah'!$K:$K,0))))</f>
        <v/>
      </c>
      <c r="U1744" t="str">
        <f>IF(ISBLANK(INDEX('[1]Sumber sampah'!J:J,MATCH($Z1744,'[1]Sumber sampah'!$K:$K,0))), "", (INDEX('[1]Sumber sampah'!J:J,MATCH($Z1744,'[1]Sumber sampah'!$K:$K,0))))</f>
        <v/>
      </c>
      <c r="Z1744" t="str">
        <f t="shared" si="27"/>
        <v>2019_Sumatera Barat_Kota Bukittinggi</v>
      </c>
    </row>
    <row r="1745" spans="1:26" x14ac:dyDescent="0.35">
      <c r="A1745" s="15">
        <v>2019</v>
      </c>
      <c r="B1745" t="s">
        <v>47</v>
      </c>
      <c r="C1745" t="s">
        <v>419</v>
      </c>
      <c r="D1745" s="16">
        <v>97.38</v>
      </c>
      <c r="E1745" s="17">
        <v>35543.879999999997</v>
      </c>
      <c r="F1745">
        <f>IF(ISBLANK(INDEX('[1]Jenis sampah'!D:D,MATCH($Z1745,'[1]Jenis sampah'!$M:$M,0))), "", (INDEX('[1]Jenis sampah'!D:D,MATCH($Z1745,'[1]Jenis sampah'!$M:$M,0))))</f>
        <v>48.26</v>
      </c>
      <c r="G1745">
        <f>IF(ISBLANK(INDEX('[1]Jenis sampah'!E:E,MATCH($Z1745,'[1]Jenis sampah'!$M:$M,0))), "", (INDEX('[1]Jenis sampah'!E:E,MATCH($Z1745,'[1]Jenis sampah'!$M:$M,0))))</f>
        <v>5.15</v>
      </c>
      <c r="H1745">
        <f>IF(ISBLANK(INDEX('[1]Jenis sampah'!F:F,MATCH($Z1745,'[1]Jenis sampah'!$M:$M,0))), "", (INDEX('[1]Jenis sampah'!F:F,MATCH($Z1745,'[1]Jenis sampah'!$M:$M,0))))</f>
        <v>14.15</v>
      </c>
      <c r="I1745">
        <f>IF(ISBLANK(INDEX('[1]Jenis sampah'!G:G,MATCH($Z1745,'[1]Jenis sampah'!$M:$M,0))), "", (INDEX('[1]Jenis sampah'!G:G,MATCH($Z1745,'[1]Jenis sampah'!$M:$M,0))))</f>
        <v>26.56</v>
      </c>
      <c r="J1745">
        <f>IF(ISBLANK(INDEX('[1]Jenis sampah'!H:H,MATCH($Z1745,'[1]Jenis sampah'!$M:$M,0))), "", (INDEX('[1]Jenis sampah'!H:H,MATCH($Z1745,'[1]Jenis sampah'!$M:$M,0))))</f>
        <v>0.22</v>
      </c>
      <c r="K1745">
        <f>IF(ISBLANK(INDEX('[1]Jenis sampah'!I:I,MATCH($Z1745,'[1]Jenis sampah'!$M:$M,0))), "", (INDEX('[1]Jenis sampah'!I:I,MATCH($Z1745,'[1]Jenis sampah'!$M:$M,0))))</f>
        <v>0.89</v>
      </c>
      <c r="L1745">
        <f>IF(ISBLANK(INDEX('[1]Jenis sampah'!J:J,MATCH($Z1745,'[1]Jenis sampah'!$M:$M,0))), "", (INDEX('[1]Jenis sampah'!J:J,MATCH($Z1745,'[1]Jenis sampah'!$M:$M,0))))</f>
        <v>0.51</v>
      </c>
      <c r="M1745">
        <f>IF(ISBLANK(INDEX('[1]Jenis sampah'!K:K,MATCH($Z1745,'[1]Jenis sampah'!$M:$M,0))), "", (INDEX('[1]Jenis sampah'!K:K,MATCH($Z1745,'[1]Jenis sampah'!$M:$M,0))))</f>
        <v>0.78</v>
      </c>
      <c r="N1745">
        <f>IF(ISBLANK(INDEX('[1]Jenis sampah'!L:L,MATCH($Z1745,'[1]Jenis sampah'!$M:$M,0))), "", (INDEX('[1]Jenis sampah'!L:L,MATCH($Z1745,'[1]Jenis sampah'!$M:$M,0))))</f>
        <v>3.48</v>
      </c>
      <c r="O1745">
        <f>IF(ISBLANK(INDEX('[1]Sumber sampah'!D:D,MATCH($Z1745,'[1]Sumber sampah'!$K:$K,0))), "", (INDEX('[1]Sumber sampah'!D:D,MATCH($Z1745,'[1]Sumber sampah'!$K:$K,0))))</f>
        <v>65.09</v>
      </c>
      <c r="P1745">
        <f>IF(ISBLANK(INDEX('[1]Sumber sampah'!E:E,MATCH($Z1745,'[1]Sumber sampah'!$K:$K,0))), "", (INDEX('[1]Sumber sampah'!E:E,MATCH($Z1745,'[1]Sumber sampah'!$K:$K,0))))</f>
        <v>0.72</v>
      </c>
      <c r="Q1745">
        <f>IF(ISBLANK(INDEX('[1]Sumber sampah'!F:F,MATCH($Z1745,'[1]Sumber sampah'!$K:$K,0))), "", (INDEX('[1]Sumber sampah'!F:F,MATCH($Z1745,'[1]Sumber sampah'!$K:$K,0))))</f>
        <v>17.18</v>
      </c>
      <c r="R1745">
        <f>IF(ISBLANK(INDEX('[1]Sumber sampah'!G:G,MATCH($Z1745,'[1]Sumber sampah'!$K:$K,0))), "", (INDEX('[1]Sumber sampah'!G:G,MATCH($Z1745,'[1]Sumber sampah'!$K:$K,0))))</f>
        <v>10.38</v>
      </c>
      <c r="S1745">
        <f>IF(ISBLANK(INDEX('[1]Sumber sampah'!H:H,MATCH($Z1745,'[1]Sumber sampah'!$K:$K,0))), "", (INDEX('[1]Sumber sampah'!H:H,MATCH($Z1745,'[1]Sumber sampah'!$K:$K,0))))</f>
        <v>3.16</v>
      </c>
      <c r="T1745">
        <f>IF(ISBLANK(INDEX('[1]Sumber sampah'!I:I,MATCH($Z1745,'[1]Sumber sampah'!$K:$K,0))), "", (INDEX('[1]Sumber sampah'!I:I,MATCH($Z1745,'[1]Sumber sampah'!$K:$K,0))))</f>
        <v>0.32</v>
      </c>
      <c r="U1745">
        <f>IF(ISBLANK(INDEX('[1]Sumber sampah'!J:J,MATCH($Z1745,'[1]Sumber sampah'!$K:$K,0))), "", (INDEX('[1]Sumber sampah'!J:J,MATCH($Z1745,'[1]Sumber sampah'!$K:$K,0))))</f>
        <v>0.53</v>
      </c>
      <c r="Z1745" t="str">
        <f t="shared" si="27"/>
        <v>2019_Sumatera Barat_Kota Payakumbuh</v>
      </c>
    </row>
    <row r="1746" spans="1:26" x14ac:dyDescent="0.35">
      <c r="A1746" s="15">
        <v>2019</v>
      </c>
      <c r="B1746" t="s">
        <v>55</v>
      </c>
      <c r="C1746" t="s">
        <v>502</v>
      </c>
      <c r="D1746" s="16">
        <v>344.98</v>
      </c>
      <c r="E1746" s="17">
        <v>125917.12</v>
      </c>
      <c r="F1746">
        <f>IF(ISBLANK(INDEX('[1]Jenis sampah'!D:D,MATCH($Z1746,'[1]Jenis sampah'!$M:$M,0))), "", (INDEX('[1]Jenis sampah'!D:D,MATCH($Z1746,'[1]Jenis sampah'!$M:$M,0))))</f>
        <v>20</v>
      </c>
      <c r="G1746">
        <f>IF(ISBLANK(INDEX('[1]Jenis sampah'!E:E,MATCH($Z1746,'[1]Jenis sampah'!$M:$M,0))), "", (INDEX('[1]Jenis sampah'!E:E,MATCH($Z1746,'[1]Jenis sampah'!$M:$M,0))))</f>
        <v>10</v>
      </c>
      <c r="H1746">
        <f>IF(ISBLANK(INDEX('[1]Jenis sampah'!F:F,MATCH($Z1746,'[1]Jenis sampah'!$M:$M,0))), "", (INDEX('[1]Jenis sampah'!F:F,MATCH($Z1746,'[1]Jenis sampah'!$M:$M,0))))</f>
        <v>10</v>
      </c>
      <c r="I1746">
        <f>IF(ISBLANK(INDEX('[1]Jenis sampah'!G:G,MATCH($Z1746,'[1]Jenis sampah'!$M:$M,0))), "", (INDEX('[1]Jenis sampah'!G:G,MATCH($Z1746,'[1]Jenis sampah'!$M:$M,0))))</f>
        <v>35</v>
      </c>
      <c r="J1746">
        <f>IF(ISBLANK(INDEX('[1]Jenis sampah'!H:H,MATCH($Z1746,'[1]Jenis sampah'!$M:$M,0))), "", (INDEX('[1]Jenis sampah'!H:H,MATCH($Z1746,'[1]Jenis sampah'!$M:$M,0))))</f>
        <v>10</v>
      </c>
      <c r="K1746">
        <f>IF(ISBLANK(INDEX('[1]Jenis sampah'!I:I,MATCH($Z1746,'[1]Jenis sampah'!$M:$M,0))), "", (INDEX('[1]Jenis sampah'!I:I,MATCH($Z1746,'[1]Jenis sampah'!$M:$M,0))))</f>
        <v>5</v>
      </c>
      <c r="L1746">
        <f>IF(ISBLANK(INDEX('[1]Jenis sampah'!J:J,MATCH($Z1746,'[1]Jenis sampah'!$M:$M,0))), "", (INDEX('[1]Jenis sampah'!J:J,MATCH($Z1746,'[1]Jenis sampah'!$M:$M,0))))</f>
        <v>5</v>
      </c>
      <c r="M1746">
        <f>IF(ISBLANK(INDEX('[1]Jenis sampah'!K:K,MATCH($Z1746,'[1]Jenis sampah'!$M:$M,0))), "", (INDEX('[1]Jenis sampah'!K:K,MATCH($Z1746,'[1]Jenis sampah'!$M:$M,0))))</f>
        <v>5</v>
      </c>
      <c r="N1746" t="str">
        <f>IF(ISBLANK(INDEX('[1]Jenis sampah'!L:L,MATCH($Z1746,'[1]Jenis sampah'!$M:$M,0))), "", (INDEX('[1]Jenis sampah'!L:L,MATCH($Z1746,'[1]Jenis sampah'!$M:$M,0))))</f>
        <v/>
      </c>
      <c r="O1746" t="str">
        <f>IF(ISBLANK(INDEX('[1]Sumber sampah'!D:D,MATCH($Z1746,'[1]Sumber sampah'!$K:$K,0))), "", (INDEX('[1]Sumber sampah'!D:D,MATCH($Z1746,'[1]Sumber sampah'!$K:$K,0))))</f>
        <v/>
      </c>
      <c r="P1746" t="str">
        <f>IF(ISBLANK(INDEX('[1]Sumber sampah'!E:E,MATCH($Z1746,'[1]Sumber sampah'!$K:$K,0))), "", (INDEX('[1]Sumber sampah'!E:E,MATCH($Z1746,'[1]Sumber sampah'!$K:$K,0))))</f>
        <v/>
      </c>
      <c r="Q1746" t="str">
        <f>IF(ISBLANK(INDEX('[1]Sumber sampah'!F:F,MATCH($Z1746,'[1]Sumber sampah'!$K:$K,0))), "", (INDEX('[1]Sumber sampah'!F:F,MATCH($Z1746,'[1]Sumber sampah'!$K:$K,0))))</f>
        <v/>
      </c>
      <c r="R1746" t="str">
        <f>IF(ISBLANK(INDEX('[1]Sumber sampah'!G:G,MATCH($Z1746,'[1]Sumber sampah'!$K:$K,0))), "", (INDEX('[1]Sumber sampah'!G:G,MATCH($Z1746,'[1]Sumber sampah'!$K:$K,0))))</f>
        <v/>
      </c>
      <c r="S1746" t="str">
        <f>IF(ISBLANK(INDEX('[1]Sumber sampah'!H:H,MATCH($Z1746,'[1]Sumber sampah'!$K:$K,0))), "", (INDEX('[1]Sumber sampah'!H:H,MATCH($Z1746,'[1]Sumber sampah'!$K:$K,0))))</f>
        <v/>
      </c>
      <c r="T1746" t="str">
        <f>IF(ISBLANK(INDEX('[1]Sumber sampah'!I:I,MATCH($Z1746,'[1]Sumber sampah'!$K:$K,0))), "", (INDEX('[1]Sumber sampah'!I:I,MATCH($Z1746,'[1]Sumber sampah'!$K:$K,0))))</f>
        <v/>
      </c>
      <c r="U1746" t="str">
        <f>IF(ISBLANK(INDEX('[1]Sumber sampah'!J:J,MATCH($Z1746,'[1]Sumber sampah'!$K:$K,0))), "", (INDEX('[1]Sumber sampah'!J:J,MATCH($Z1746,'[1]Sumber sampah'!$K:$K,0))))</f>
        <v/>
      </c>
      <c r="Z1746" t="str">
        <f t="shared" si="27"/>
        <v>2019_Riau_Kab. Kampar</v>
      </c>
    </row>
    <row r="1747" spans="1:26" x14ac:dyDescent="0.35">
      <c r="A1747" s="15">
        <v>2019</v>
      </c>
      <c r="B1747" t="s">
        <v>55</v>
      </c>
      <c r="C1747" t="s">
        <v>503</v>
      </c>
      <c r="D1747" s="16">
        <v>148.13999999999999</v>
      </c>
      <c r="E1747" s="17">
        <v>54072.27</v>
      </c>
      <c r="F1747" t="str">
        <f>IF(ISBLANK(INDEX('[1]Jenis sampah'!D:D,MATCH($Z1747,'[1]Jenis sampah'!$M:$M,0))), "", (INDEX('[1]Jenis sampah'!D:D,MATCH($Z1747,'[1]Jenis sampah'!$M:$M,0))))</f>
        <v/>
      </c>
      <c r="G1747" t="str">
        <f>IF(ISBLANK(INDEX('[1]Jenis sampah'!E:E,MATCH($Z1747,'[1]Jenis sampah'!$M:$M,0))), "", (INDEX('[1]Jenis sampah'!E:E,MATCH($Z1747,'[1]Jenis sampah'!$M:$M,0))))</f>
        <v/>
      </c>
      <c r="H1747" t="str">
        <f>IF(ISBLANK(INDEX('[1]Jenis sampah'!F:F,MATCH($Z1747,'[1]Jenis sampah'!$M:$M,0))), "", (INDEX('[1]Jenis sampah'!F:F,MATCH($Z1747,'[1]Jenis sampah'!$M:$M,0))))</f>
        <v/>
      </c>
      <c r="I1747" t="str">
        <f>IF(ISBLANK(INDEX('[1]Jenis sampah'!G:G,MATCH($Z1747,'[1]Jenis sampah'!$M:$M,0))), "", (INDEX('[1]Jenis sampah'!G:G,MATCH($Z1747,'[1]Jenis sampah'!$M:$M,0))))</f>
        <v/>
      </c>
      <c r="J1747" t="str">
        <f>IF(ISBLANK(INDEX('[1]Jenis sampah'!H:H,MATCH($Z1747,'[1]Jenis sampah'!$M:$M,0))), "", (INDEX('[1]Jenis sampah'!H:H,MATCH($Z1747,'[1]Jenis sampah'!$M:$M,0))))</f>
        <v/>
      </c>
      <c r="K1747" t="str">
        <f>IF(ISBLANK(INDEX('[1]Jenis sampah'!I:I,MATCH($Z1747,'[1]Jenis sampah'!$M:$M,0))), "", (INDEX('[1]Jenis sampah'!I:I,MATCH($Z1747,'[1]Jenis sampah'!$M:$M,0))))</f>
        <v/>
      </c>
      <c r="L1747" t="str">
        <f>IF(ISBLANK(INDEX('[1]Jenis sampah'!J:J,MATCH($Z1747,'[1]Jenis sampah'!$M:$M,0))), "", (INDEX('[1]Jenis sampah'!J:J,MATCH($Z1747,'[1]Jenis sampah'!$M:$M,0))))</f>
        <v/>
      </c>
      <c r="M1747" t="str">
        <f>IF(ISBLANK(INDEX('[1]Jenis sampah'!K:K,MATCH($Z1747,'[1]Jenis sampah'!$M:$M,0))), "", (INDEX('[1]Jenis sampah'!K:K,MATCH($Z1747,'[1]Jenis sampah'!$M:$M,0))))</f>
        <v/>
      </c>
      <c r="N1747" t="str">
        <f>IF(ISBLANK(INDEX('[1]Jenis sampah'!L:L,MATCH($Z1747,'[1]Jenis sampah'!$M:$M,0))), "", (INDEX('[1]Jenis sampah'!L:L,MATCH($Z1747,'[1]Jenis sampah'!$M:$M,0))))</f>
        <v/>
      </c>
      <c r="O1747" t="str">
        <f>IF(ISBLANK(INDEX('[1]Sumber sampah'!D:D,MATCH($Z1747,'[1]Sumber sampah'!$K:$K,0))), "", (INDEX('[1]Sumber sampah'!D:D,MATCH($Z1747,'[1]Sumber sampah'!$K:$K,0))))</f>
        <v/>
      </c>
      <c r="P1747" t="str">
        <f>IF(ISBLANK(INDEX('[1]Sumber sampah'!E:E,MATCH($Z1747,'[1]Sumber sampah'!$K:$K,0))), "", (INDEX('[1]Sumber sampah'!E:E,MATCH($Z1747,'[1]Sumber sampah'!$K:$K,0))))</f>
        <v/>
      </c>
      <c r="Q1747" t="str">
        <f>IF(ISBLANK(INDEX('[1]Sumber sampah'!F:F,MATCH($Z1747,'[1]Sumber sampah'!$K:$K,0))), "", (INDEX('[1]Sumber sampah'!F:F,MATCH($Z1747,'[1]Sumber sampah'!$K:$K,0))))</f>
        <v/>
      </c>
      <c r="R1747" t="str">
        <f>IF(ISBLANK(INDEX('[1]Sumber sampah'!G:G,MATCH($Z1747,'[1]Sumber sampah'!$K:$K,0))), "", (INDEX('[1]Sumber sampah'!G:G,MATCH($Z1747,'[1]Sumber sampah'!$K:$K,0))))</f>
        <v/>
      </c>
      <c r="S1747" t="str">
        <f>IF(ISBLANK(INDEX('[1]Sumber sampah'!H:H,MATCH($Z1747,'[1]Sumber sampah'!$K:$K,0))), "", (INDEX('[1]Sumber sampah'!H:H,MATCH($Z1747,'[1]Sumber sampah'!$K:$K,0))))</f>
        <v/>
      </c>
      <c r="T1747" t="str">
        <f>IF(ISBLANK(INDEX('[1]Sumber sampah'!I:I,MATCH($Z1747,'[1]Sumber sampah'!$K:$K,0))), "", (INDEX('[1]Sumber sampah'!I:I,MATCH($Z1747,'[1]Sumber sampah'!$K:$K,0))))</f>
        <v/>
      </c>
      <c r="U1747" t="str">
        <f>IF(ISBLANK(INDEX('[1]Sumber sampah'!J:J,MATCH($Z1747,'[1]Sumber sampah'!$K:$K,0))), "", (INDEX('[1]Sumber sampah'!J:J,MATCH($Z1747,'[1]Sumber sampah'!$K:$K,0))))</f>
        <v/>
      </c>
      <c r="Z1747" t="str">
        <f t="shared" si="27"/>
        <v>2019_Riau_Kab. Pelalawan</v>
      </c>
    </row>
    <row r="1748" spans="1:26" x14ac:dyDescent="0.35">
      <c r="A1748" s="15">
        <v>2019</v>
      </c>
      <c r="B1748" t="s">
        <v>55</v>
      </c>
      <c r="C1748" t="s">
        <v>421</v>
      </c>
      <c r="D1748" s="16">
        <v>500.79</v>
      </c>
      <c r="E1748" s="17">
        <v>182786.74</v>
      </c>
      <c r="F1748">
        <f>IF(ISBLANK(INDEX('[1]Jenis sampah'!D:D,MATCH($Z1748,'[1]Jenis sampah'!$M:$M,0))), "", (INDEX('[1]Jenis sampah'!D:D,MATCH($Z1748,'[1]Jenis sampah'!$M:$M,0))))</f>
        <v>8</v>
      </c>
      <c r="G1748">
        <f>IF(ISBLANK(INDEX('[1]Jenis sampah'!E:E,MATCH($Z1748,'[1]Jenis sampah'!$M:$M,0))), "", (INDEX('[1]Jenis sampah'!E:E,MATCH($Z1748,'[1]Jenis sampah'!$M:$M,0))))</f>
        <v>33</v>
      </c>
      <c r="H1748">
        <f>IF(ISBLANK(INDEX('[1]Jenis sampah'!F:F,MATCH($Z1748,'[1]Jenis sampah'!$M:$M,0))), "", (INDEX('[1]Jenis sampah'!F:F,MATCH($Z1748,'[1]Jenis sampah'!$M:$M,0))))</f>
        <v>19</v>
      </c>
      <c r="I1748">
        <f>IF(ISBLANK(INDEX('[1]Jenis sampah'!G:G,MATCH($Z1748,'[1]Jenis sampah'!$M:$M,0))), "", (INDEX('[1]Jenis sampah'!G:G,MATCH($Z1748,'[1]Jenis sampah'!$M:$M,0))))</f>
        <v>24</v>
      </c>
      <c r="J1748">
        <f>IF(ISBLANK(INDEX('[1]Jenis sampah'!H:H,MATCH($Z1748,'[1]Jenis sampah'!$M:$M,0))), "", (INDEX('[1]Jenis sampah'!H:H,MATCH($Z1748,'[1]Jenis sampah'!$M:$M,0))))</f>
        <v>3</v>
      </c>
      <c r="K1748">
        <f>IF(ISBLANK(INDEX('[1]Jenis sampah'!I:I,MATCH($Z1748,'[1]Jenis sampah'!$M:$M,0))), "", (INDEX('[1]Jenis sampah'!I:I,MATCH($Z1748,'[1]Jenis sampah'!$M:$M,0))))</f>
        <v>3</v>
      </c>
      <c r="L1748">
        <f>IF(ISBLANK(INDEX('[1]Jenis sampah'!J:J,MATCH($Z1748,'[1]Jenis sampah'!$M:$M,0))), "", (INDEX('[1]Jenis sampah'!J:J,MATCH($Z1748,'[1]Jenis sampah'!$M:$M,0))))</f>
        <v>2</v>
      </c>
      <c r="M1748">
        <f>IF(ISBLANK(INDEX('[1]Jenis sampah'!K:K,MATCH($Z1748,'[1]Jenis sampah'!$M:$M,0))), "", (INDEX('[1]Jenis sampah'!K:K,MATCH($Z1748,'[1]Jenis sampah'!$M:$M,0))))</f>
        <v>2</v>
      </c>
      <c r="N1748">
        <f>IF(ISBLANK(INDEX('[1]Jenis sampah'!L:L,MATCH($Z1748,'[1]Jenis sampah'!$M:$M,0))), "", (INDEX('[1]Jenis sampah'!L:L,MATCH($Z1748,'[1]Jenis sampah'!$M:$M,0))))</f>
        <v>6</v>
      </c>
      <c r="O1748">
        <f>IF(ISBLANK(INDEX('[1]Sumber sampah'!D:D,MATCH($Z1748,'[1]Sumber sampah'!$K:$K,0))), "", (INDEX('[1]Sumber sampah'!D:D,MATCH($Z1748,'[1]Sumber sampah'!$K:$K,0))))</f>
        <v>195</v>
      </c>
      <c r="P1748">
        <f>IF(ISBLANK(INDEX('[1]Sumber sampah'!E:E,MATCH($Z1748,'[1]Sumber sampah'!$K:$K,0))), "", (INDEX('[1]Sumber sampah'!E:E,MATCH($Z1748,'[1]Sumber sampah'!$K:$K,0))))</f>
        <v>3.55</v>
      </c>
      <c r="Q1748">
        <f>IF(ISBLANK(INDEX('[1]Sumber sampah'!F:F,MATCH($Z1748,'[1]Sumber sampah'!$K:$K,0))), "", (INDEX('[1]Sumber sampah'!F:F,MATCH($Z1748,'[1]Sumber sampah'!$K:$K,0))))</f>
        <v>89</v>
      </c>
      <c r="R1748">
        <f>IF(ISBLANK(INDEX('[1]Sumber sampah'!G:G,MATCH($Z1748,'[1]Sumber sampah'!$K:$K,0))), "", (INDEX('[1]Sumber sampah'!G:G,MATCH($Z1748,'[1]Sumber sampah'!$K:$K,0))))</f>
        <v>101.6</v>
      </c>
      <c r="S1748">
        <f>IF(ISBLANK(INDEX('[1]Sumber sampah'!H:H,MATCH($Z1748,'[1]Sumber sampah'!$K:$K,0))), "", (INDEX('[1]Sumber sampah'!H:H,MATCH($Z1748,'[1]Sumber sampah'!$K:$K,0))))</f>
        <v>4.8</v>
      </c>
      <c r="T1748">
        <f>IF(ISBLANK(INDEX('[1]Sumber sampah'!I:I,MATCH($Z1748,'[1]Sumber sampah'!$K:$K,0))), "", (INDEX('[1]Sumber sampah'!I:I,MATCH($Z1748,'[1]Sumber sampah'!$K:$K,0))))</f>
        <v>20</v>
      </c>
      <c r="U1748">
        <f>IF(ISBLANK(INDEX('[1]Sumber sampah'!J:J,MATCH($Z1748,'[1]Sumber sampah'!$K:$K,0))), "", (INDEX('[1]Sumber sampah'!J:J,MATCH($Z1748,'[1]Sumber sampah'!$K:$K,0))))</f>
        <v>82.5</v>
      </c>
      <c r="Z1748" t="str">
        <f t="shared" si="27"/>
        <v>2019_Riau_Kab. Rokan Hilir</v>
      </c>
    </row>
    <row r="1749" spans="1:26" x14ac:dyDescent="0.35">
      <c r="A1749" s="15">
        <v>2019</v>
      </c>
      <c r="B1749" t="s">
        <v>55</v>
      </c>
      <c r="C1749" t="s">
        <v>56</v>
      </c>
      <c r="D1749" s="16">
        <v>186.17</v>
      </c>
      <c r="E1749" s="17">
        <v>67950.44</v>
      </c>
      <c r="F1749">
        <f>IF(ISBLANK(INDEX('[1]Jenis sampah'!D:D,MATCH($Z1749,'[1]Jenis sampah'!$M:$M,0))), "", (INDEX('[1]Jenis sampah'!D:D,MATCH($Z1749,'[1]Jenis sampah'!$M:$M,0))))</f>
        <v>39</v>
      </c>
      <c r="G1749">
        <f>IF(ISBLANK(INDEX('[1]Jenis sampah'!E:E,MATCH($Z1749,'[1]Jenis sampah'!$M:$M,0))), "", (INDEX('[1]Jenis sampah'!E:E,MATCH($Z1749,'[1]Jenis sampah'!$M:$M,0))))</f>
        <v>15</v>
      </c>
      <c r="H1749">
        <f>IF(ISBLANK(INDEX('[1]Jenis sampah'!F:F,MATCH($Z1749,'[1]Jenis sampah'!$M:$M,0))), "", (INDEX('[1]Jenis sampah'!F:F,MATCH($Z1749,'[1]Jenis sampah'!$M:$M,0))))</f>
        <v>10</v>
      </c>
      <c r="I1749">
        <f>IF(ISBLANK(INDEX('[1]Jenis sampah'!G:G,MATCH($Z1749,'[1]Jenis sampah'!$M:$M,0))), "", (INDEX('[1]Jenis sampah'!G:G,MATCH($Z1749,'[1]Jenis sampah'!$M:$M,0))))</f>
        <v>26</v>
      </c>
      <c r="J1749">
        <f>IF(ISBLANK(INDEX('[1]Jenis sampah'!H:H,MATCH($Z1749,'[1]Jenis sampah'!$M:$M,0))), "", (INDEX('[1]Jenis sampah'!H:H,MATCH($Z1749,'[1]Jenis sampah'!$M:$M,0))))</f>
        <v>1</v>
      </c>
      <c r="K1749">
        <f>IF(ISBLANK(INDEX('[1]Jenis sampah'!I:I,MATCH($Z1749,'[1]Jenis sampah'!$M:$M,0))), "", (INDEX('[1]Jenis sampah'!I:I,MATCH($Z1749,'[1]Jenis sampah'!$M:$M,0))))</f>
        <v>2</v>
      </c>
      <c r="L1749">
        <f>IF(ISBLANK(INDEX('[1]Jenis sampah'!J:J,MATCH($Z1749,'[1]Jenis sampah'!$M:$M,0))), "", (INDEX('[1]Jenis sampah'!J:J,MATCH($Z1749,'[1]Jenis sampah'!$M:$M,0))))</f>
        <v>2</v>
      </c>
      <c r="M1749">
        <f>IF(ISBLANK(INDEX('[1]Jenis sampah'!K:K,MATCH($Z1749,'[1]Jenis sampah'!$M:$M,0))), "", (INDEX('[1]Jenis sampah'!K:K,MATCH($Z1749,'[1]Jenis sampah'!$M:$M,0))))</f>
        <v>3</v>
      </c>
      <c r="N1749">
        <f>IF(ISBLANK(INDEX('[1]Jenis sampah'!L:L,MATCH($Z1749,'[1]Jenis sampah'!$M:$M,0))), "", (INDEX('[1]Jenis sampah'!L:L,MATCH($Z1749,'[1]Jenis sampah'!$M:$M,0))))</f>
        <v>2</v>
      </c>
      <c r="O1749">
        <f>IF(ISBLANK(INDEX('[1]Sumber sampah'!D:D,MATCH($Z1749,'[1]Sumber sampah'!$K:$K,0))), "", (INDEX('[1]Sumber sampah'!D:D,MATCH($Z1749,'[1]Sumber sampah'!$K:$K,0))))</f>
        <v>17.399999999999999</v>
      </c>
      <c r="P1749">
        <f>IF(ISBLANK(INDEX('[1]Sumber sampah'!E:E,MATCH($Z1749,'[1]Sumber sampah'!$K:$K,0))), "", (INDEX('[1]Sumber sampah'!E:E,MATCH($Z1749,'[1]Sumber sampah'!$K:$K,0))))</f>
        <v>4.5</v>
      </c>
      <c r="Q1749">
        <f>IF(ISBLANK(INDEX('[1]Sumber sampah'!F:F,MATCH($Z1749,'[1]Sumber sampah'!$K:$K,0))), "", (INDEX('[1]Sumber sampah'!F:F,MATCH($Z1749,'[1]Sumber sampah'!$K:$K,0))))</f>
        <v>7</v>
      </c>
      <c r="R1749">
        <f>IF(ISBLANK(INDEX('[1]Sumber sampah'!G:G,MATCH($Z1749,'[1]Sumber sampah'!$K:$K,0))), "", (INDEX('[1]Sumber sampah'!G:G,MATCH($Z1749,'[1]Sumber sampah'!$K:$K,0))))</f>
        <v>2</v>
      </c>
      <c r="S1749">
        <f>IF(ISBLANK(INDEX('[1]Sumber sampah'!H:H,MATCH($Z1749,'[1]Sumber sampah'!$K:$K,0))), "", (INDEX('[1]Sumber sampah'!H:H,MATCH($Z1749,'[1]Sumber sampah'!$K:$K,0))))</f>
        <v>4.3</v>
      </c>
      <c r="T1749">
        <f>IF(ISBLANK(INDEX('[1]Sumber sampah'!I:I,MATCH($Z1749,'[1]Sumber sampah'!$K:$K,0))), "", (INDEX('[1]Sumber sampah'!I:I,MATCH($Z1749,'[1]Sumber sampah'!$K:$K,0))))</f>
        <v>2.8</v>
      </c>
      <c r="U1749">
        <f>IF(ISBLANK(INDEX('[1]Sumber sampah'!J:J,MATCH($Z1749,'[1]Sumber sampah'!$K:$K,0))), "", (INDEX('[1]Sumber sampah'!J:J,MATCH($Z1749,'[1]Sumber sampah'!$K:$K,0))))</f>
        <v>1</v>
      </c>
      <c r="Z1749" t="str">
        <f t="shared" si="27"/>
        <v>2019_Riau_Kab. Siak</v>
      </c>
    </row>
    <row r="1750" spans="1:26" x14ac:dyDescent="0.35">
      <c r="A1750" s="15">
        <v>2019</v>
      </c>
      <c r="B1750" t="s">
        <v>55</v>
      </c>
      <c r="C1750" t="s">
        <v>57</v>
      </c>
      <c r="D1750" s="17">
        <v>1036.51</v>
      </c>
      <c r="E1750" s="17">
        <v>378324.91</v>
      </c>
      <c r="F1750" t="str">
        <f>IF(ISBLANK(INDEX('[1]Jenis sampah'!D:D,MATCH($Z1750,'[1]Jenis sampah'!$M:$M,0))), "", (INDEX('[1]Jenis sampah'!D:D,MATCH($Z1750,'[1]Jenis sampah'!$M:$M,0))))</f>
        <v/>
      </c>
      <c r="G1750" t="str">
        <f>IF(ISBLANK(INDEX('[1]Jenis sampah'!E:E,MATCH($Z1750,'[1]Jenis sampah'!$M:$M,0))), "", (INDEX('[1]Jenis sampah'!E:E,MATCH($Z1750,'[1]Jenis sampah'!$M:$M,0))))</f>
        <v/>
      </c>
      <c r="H1750" t="str">
        <f>IF(ISBLANK(INDEX('[1]Jenis sampah'!F:F,MATCH($Z1750,'[1]Jenis sampah'!$M:$M,0))), "", (INDEX('[1]Jenis sampah'!F:F,MATCH($Z1750,'[1]Jenis sampah'!$M:$M,0))))</f>
        <v/>
      </c>
      <c r="I1750" t="str">
        <f>IF(ISBLANK(INDEX('[1]Jenis sampah'!G:G,MATCH($Z1750,'[1]Jenis sampah'!$M:$M,0))), "", (INDEX('[1]Jenis sampah'!G:G,MATCH($Z1750,'[1]Jenis sampah'!$M:$M,0))))</f>
        <v/>
      </c>
      <c r="J1750" t="str">
        <f>IF(ISBLANK(INDEX('[1]Jenis sampah'!H:H,MATCH($Z1750,'[1]Jenis sampah'!$M:$M,0))), "", (INDEX('[1]Jenis sampah'!H:H,MATCH($Z1750,'[1]Jenis sampah'!$M:$M,0))))</f>
        <v/>
      </c>
      <c r="K1750" t="str">
        <f>IF(ISBLANK(INDEX('[1]Jenis sampah'!I:I,MATCH($Z1750,'[1]Jenis sampah'!$M:$M,0))), "", (INDEX('[1]Jenis sampah'!I:I,MATCH($Z1750,'[1]Jenis sampah'!$M:$M,0))))</f>
        <v/>
      </c>
      <c r="L1750" t="str">
        <f>IF(ISBLANK(INDEX('[1]Jenis sampah'!J:J,MATCH($Z1750,'[1]Jenis sampah'!$M:$M,0))), "", (INDEX('[1]Jenis sampah'!J:J,MATCH($Z1750,'[1]Jenis sampah'!$M:$M,0))))</f>
        <v/>
      </c>
      <c r="M1750" t="str">
        <f>IF(ISBLANK(INDEX('[1]Jenis sampah'!K:K,MATCH($Z1750,'[1]Jenis sampah'!$M:$M,0))), "", (INDEX('[1]Jenis sampah'!K:K,MATCH($Z1750,'[1]Jenis sampah'!$M:$M,0))))</f>
        <v/>
      </c>
      <c r="N1750" t="str">
        <f>IF(ISBLANK(INDEX('[1]Jenis sampah'!L:L,MATCH($Z1750,'[1]Jenis sampah'!$M:$M,0))), "", (INDEX('[1]Jenis sampah'!L:L,MATCH($Z1750,'[1]Jenis sampah'!$M:$M,0))))</f>
        <v/>
      </c>
      <c r="O1750" t="str">
        <f>IF(ISBLANK(INDEX('[1]Sumber sampah'!D:D,MATCH($Z1750,'[1]Sumber sampah'!$K:$K,0))), "", (INDEX('[1]Sumber sampah'!D:D,MATCH($Z1750,'[1]Sumber sampah'!$K:$K,0))))</f>
        <v/>
      </c>
      <c r="P1750" t="str">
        <f>IF(ISBLANK(INDEX('[1]Sumber sampah'!E:E,MATCH($Z1750,'[1]Sumber sampah'!$K:$K,0))), "", (INDEX('[1]Sumber sampah'!E:E,MATCH($Z1750,'[1]Sumber sampah'!$K:$K,0))))</f>
        <v/>
      </c>
      <c r="Q1750" t="str">
        <f>IF(ISBLANK(INDEX('[1]Sumber sampah'!F:F,MATCH($Z1750,'[1]Sumber sampah'!$K:$K,0))), "", (INDEX('[1]Sumber sampah'!F:F,MATCH($Z1750,'[1]Sumber sampah'!$K:$K,0))))</f>
        <v/>
      </c>
      <c r="R1750" t="str">
        <f>IF(ISBLANK(INDEX('[1]Sumber sampah'!G:G,MATCH($Z1750,'[1]Sumber sampah'!$K:$K,0))), "", (INDEX('[1]Sumber sampah'!G:G,MATCH($Z1750,'[1]Sumber sampah'!$K:$K,0))))</f>
        <v/>
      </c>
      <c r="S1750" t="str">
        <f>IF(ISBLANK(INDEX('[1]Sumber sampah'!H:H,MATCH($Z1750,'[1]Sumber sampah'!$K:$K,0))), "", (INDEX('[1]Sumber sampah'!H:H,MATCH($Z1750,'[1]Sumber sampah'!$K:$K,0))))</f>
        <v/>
      </c>
      <c r="T1750" t="str">
        <f>IF(ISBLANK(INDEX('[1]Sumber sampah'!I:I,MATCH($Z1750,'[1]Sumber sampah'!$K:$K,0))), "", (INDEX('[1]Sumber sampah'!I:I,MATCH($Z1750,'[1]Sumber sampah'!$K:$K,0))))</f>
        <v/>
      </c>
      <c r="U1750" t="str">
        <f>IF(ISBLANK(INDEX('[1]Sumber sampah'!J:J,MATCH($Z1750,'[1]Sumber sampah'!$K:$K,0))), "", (INDEX('[1]Sumber sampah'!J:J,MATCH($Z1750,'[1]Sumber sampah'!$K:$K,0))))</f>
        <v/>
      </c>
      <c r="Z1750" t="str">
        <f t="shared" si="27"/>
        <v>2019_Riau_Kota Pekanbaru</v>
      </c>
    </row>
    <row r="1751" spans="1:26" x14ac:dyDescent="0.35">
      <c r="A1751" s="15">
        <v>2019</v>
      </c>
      <c r="B1751" t="s">
        <v>260</v>
      </c>
      <c r="C1751" t="s">
        <v>484</v>
      </c>
      <c r="D1751" s="16">
        <v>192.16</v>
      </c>
      <c r="E1751" s="17">
        <v>70140.039999999994</v>
      </c>
      <c r="F1751">
        <f>IF(ISBLANK(INDEX('[1]Jenis sampah'!D:D,MATCH($Z1751,'[1]Jenis sampah'!$M:$M,0))), "", (INDEX('[1]Jenis sampah'!D:D,MATCH($Z1751,'[1]Jenis sampah'!$M:$M,0))))</f>
        <v>28</v>
      </c>
      <c r="G1751">
        <f>IF(ISBLANK(INDEX('[1]Jenis sampah'!E:E,MATCH($Z1751,'[1]Jenis sampah'!$M:$M,0))), "", (INDEX('[1]Jenis sampah'!E:E,MATCH($Z1751,'[1]Jenis sampah'!$M:$M,0))))</f>
        <v>13</v>
      </c>
      <c r="H1751">
        <f>IF(ISBLANK(INDEX('[1]Jenis sampah'!F:F,MATCH($Z1751,'[1]Jenis sampah'!$M:$M,0))), "", (INDEX('[1]Jenis sampah'!F:F,MATCH($Z1751,'[1]Jenis sampah'!$M:$M,0))))</f>
        <v>19</v>
      </c>
      <c r="I1751">
        <f>IF(ISBLANK(INDEX('[1]Jenis sampah'!G:G,MATCH($Z1751,'[1]Jenis sampah'!$M:$M,0))), "", (INDEX('[1]Jenis sampah'!G:G,MATCH($Z1751,'[1]Jenis sampah'!$M:$M,0))))</f>
        <v>15</v>
      </c>
      <c r="J1751">
        <f>IF(ISBLANK(INDEX('[1]Jenis sampah'!H:H,MATCH($Z1751,'[1]Jenis sampah'!$M:$M,0))), "", (INDEX('[1]Jenis sampah'!H:H,MATCH($Z1751,'[1]Jenis sampah'!$M:$M,0))))</f>
        <v>4</v>
      </c>
      <c r="K1751">
        <f>IF(ISBLANK(INDEX('[1]Jenis sampah'!I:I,MATCH($Z1751,'[1]Jenis sampah'!$M:$M,0))), "", (INDEX('[1]Jenis sampah'!I:I,MATCH($Z1751,'[1]Jenis sampah'!$M:$M,0))))</f>
        <v>4</v>
      </c>
      <c r="L1751">
        <f>IF(ISBLANK(INDEX('[1]Jenis sampah'!J:J,MATCH($Z1751,'[1]Jenis sampah'!$M:$M,0))), "", (INDEX('[1]Jenis sampah'!J:J,MATCH($Z1751,'[1]Jenis sampah'!$M:$M,0))))</f>
        <v>3</v>
      </c>
      <c r="M1751">
        <f>IF(ISBLANK(INDEX('[1]Jenis sampah'!K:K,MATCH($Z1751,'[1]Jenis sampah'!$M:$M,0))), "", (INDEX('[1]Jenis sampah'!K:K,MATCH($Z1751,'[1]Jenis sampah'!$M:$M,0))))</f>
        <v>2</v>
      </c>
      <c r="N1751">
        <f>IF(ISBLANK(INDEX('[1]Jenis sampah'!L:L,MATCH($Z1751,'[1]Jenis sampah'!$M:$M,0))), "", (INDEX('[1]Jenis sampah'!L:L,MATCH($Z1751,'[1]Jenis sampah'!$M:$M,0))))</f>
        <v>12</v>
      </c>
      <c r="O1751">
        <f>IF(ISBLANK(INDEX('[1]Sumber sampah'!D:D,MATCH($Z1751,'[1]Sumber sampah'!$K:$K,0))), "", (INDEX('[1]Sumber sampah'!D:D,MATCH($Z1751,'[1]Sumber sampah'!$K:$K,0))))</f>
        <v>20</v>
      </c>
      <c r="P1751">
        <f>IF(ISBLANK(INDEX('[1]Sumber sampah'!E:E,MATCH($Z1751,'[1]Sumber sampah'!$K:$K,0))), "", (INDEX('[1]Sumber sampah'!E:E,MATCH($Z1751,'[1]Sumber sampah'!$K:$K,0))))</f>
        <v>5</v>
      </c>
      <c r="Q1751">
        <f>IF(ISBLANK(INDEX('[1]Sumber sampah'!F:F,MATCH($Z1751,'[1]Sumber sampah'!$K:$K,0))), "", (INDEX('[1]Sumber sampah'!F:F,MATCH($Z1751,'[1]Sumber sampah'!$K:$K,0))))</f>
        <v>11</v>
      </c>
      <c r="R1751">
        <f>IF(ISBLANK(INDEX('[1]Sumber sampah'!G:G,MATCH($Z1751,'[1]Sumber sampah'!$K:$K,0))), "", (INDEX('[1]Sumber sampah'!G:G,MATCH($Z1751,'[1]Sumber sampah'!$K:$K,0))))</f>
        <v>5</v>
      </c>
      <c r="S1751">
        <f>IF(ISBLANK(INDEX('[1]Sumber sampah'!H:H,MATCH($Z1751,'[1]Sumber sampah'!$K:$K,0))), "", (INDEX('[1]Sumber sampah'!H:H,MATCH($Z1751,'[1]Sumber sampah'!$K:$K,0))))</f>
        <v>4.2699999999999996</v>
      </c>
      <c r="T1751">
        <f>IF(ISBLANK(INDEX('[1]Sumber sampah'!I:I,MATCH($Z1751,'[1]Sumber sampah'!$K:$K,0))), "", (INDEX('[1]Sumber sampah'!I:I,MATCH($Z1751,'[1]Sumber sampah'!$K:$K,0))))</f>
        <v>3</v>
      </c>
      <c r="U1751">
        <f>IF(ISBLANK(INDEX('[1]Sumber sampah'!J:J,MATCH($Z1751,'[1]Sumber sampah'!$K:$K,0))), "", (INDEX('[1]Sumber sampah'!J:J,MATCH($Z1751,'[1]Sumber sampah'!$K:$K,0))))</f>
        <v>2</v>
      </c>
      <c r="Z1751" t="str">
        <f t="shared" si="27"/>
        <v>2019_Jambi_Kab. Merangin</v>
      </c>
    </row>
    <row r="1752" spans="1:26" x14ac:dyDescent="0.35">
      <c r="A1752" s="15">
        <v>2019</v>
      </c>
      <c r="B1752" t="s">
        <v>260</v>
      </c>
      <c r="C1752" t="s">
        <v>485</v>
      </c>
      <c r="D1752" s="16">
        <v>120.76</v>
      </c>
      <c r="E1752" s="17">
        <v>44078.57</v>
      </c>
      <c r="F1752" t="str">
        <f>IF(ISBLANK(INDEX('[1]Jenis sampah'!D:D,MATCH($Z1752,'[1]Jenis sampah'!$M:$M,0))), "", (INDEX('[1]Jenis sampah'!D:D,MATCH($Z1752,'[1]Jenis sampah'!$M:$M,0))))</f>
        <v/>
      </c>
      <c r="G1752" t="str">
        <f>IF(ISBLANK(INDEX('[1]Jenis sampah'!E:E,MATCH($Z1752,'[1]Jenis sampah'!$M:$M,0))), "", (INDEX('[1]Jenis sampah'!E:E,MATCH($Z1752,'[1]Jenis sampah'!$M:$M,0))))</f>
        <v/>
      </c>
      <c r="H1752" t="str">
        <f>IF(ISBLANK(INDEX('[1]Jenis sampah'!F:F,MATCH($Z1752,'[1]Jenis sampah'!$M:$M,0))), "", (INDEX('[1]Jenis sampah'!F:F,MATCH($Z1752,'[1]Jenis sampah'!$M:$M,0))))</f>
        <v/>
      </c>
      <c r="I1752" t="str">
        <f>IF(ISBLANK(INDEX('[1]Jenis sampah'!G:G,MATCH($Z1752,'[1]Jenis sampah'!$M:$M,0))), "", (INDEX('[1]Jenis sampah'!G:G,MATCH($Z1752,'[1]Jenis sampah'!$M:$M,0))))</f>
        <v/>
      </c>
      <c r="J1752" t="str">
        <f>IF(ISBLANK(INDEX('[1]Jenis sampah'!H:H,MATCH($Z1752,'[1]Jenis sampah'!$M:$M,0))), "", (INDEX('[1]Jenis sampah'!H:H,MATCH($Z1752,'[1]Jenis sampah'!$M:$M,0))))</f>
        <v/>
      </c>
      <c r="K1752" t="str">
        <f>IF(ISBLANK(INDEX('[1]Jenis sampah'!I:I,MATCH($Z1752,'[1]Jenis sampah'!$M:$M,0))), "", (INDEX('[1]Jenis sampah'!I:I,MATCH($Z1752,'[1]Jenis sampah'!$M:$M,0))))</f>
        <v/>
      </c>
      <c r="L1752" t="str">
        <f>IF(ISBLANK(INDEX('[1]Jenis sampah'!J:J,MATCH($Z1752,'[1]Jenis sampah'!$M:$M,0))), "", (INDEX('[1]Jenis sampah'!J:J,MATCH($Z1752,'[1]Jenis sampah'!$M:$M,0))))</f>
        <v/>
      </c>
      <c r="M1752" t="str">
        <f>IF(ISBLANK(INDEX('[1]Jenis sampah'!K:K,MATCH($Z1752,'[1]Jenis sampah'!$M:$M,0))), "", (INDEX('[1]Jenis sampah'!K:K,MATCH($Z1752,'[1]Jenis sampah'!$M:$M,0))))</f>
        <v/>
      </c>
      <c r="N1752" t="str">
        <f>IF(ISBLANK(INDEX('[1]Jenis sampah'!L:L,MATCH($Z1752,'[1]Jenis sampah'!$M:$M,0))), "", (INDEX('[1]Jenis sampah'!L:L,MATCH($Z1752,'[1]Jenis sampah'!$M:$M,0))))</f>
        <v/>
      </c>
      <c r="O1752" t="str">
        <f>IF(ISBLANK(INDEX('[1]Sumber sampah'!D:D,MATCH($Z1752,'[1]Sumber sampah'!$K:$K,0))), "", (INDEX('[1]Sumber sampah'!D:D,MATCH($Z1752,'[1]Sumber sampah'!$K:$K,0))))</f>
        <v/>
      </c>
      <c r="P1752" t="str">
        <f>IF(ISBLANK(INDEX('[1]Sumber sampah'!E:E,MATCH($Z1752,'[1]Sumber sampah'!$K:$K,0))), "", (INDEX('[1]Sumber sampah'!E:E,MATCH($Z1752,'[1]Sumber sampah'!$K:$K,0))))</f>
        <v/>
      </c>
      <c r="Q1752" t="str">
        <f>IF(ISBLANK(INDEX('[1]Sumber sampah'!F:F,MATCH($Z1752,'[1]Sumber sampah'!$K:$K,0))), "", (INDEX('[1]Sumber sampah'!F:F,MATCH($Z1752,'[1]Sumber sampah'!$K:$K,0))))</f>
        <v/>
      </c>
      <c r="R1752" t="str">
        <f>IF(ISBLANK(INDEX('[1]Sumber sampah'!G:G,MATCH($Z1752,'[1]Sumber sampah'!$K:$K,0))), "", (INDEX('[1]Sumber sampah'!G:G,MATCH($Z1752,'[1]Sumber sampah'!$K:$K,0))))</f>
        <v/>
      </c>
      <c r="S1752" t="str">
        <f>IF(ISBLANK(INDEX('[1]Sumber sampah'!H:H,MATCH($Z1752,'[1]Sumber sampah'!$K:$K,0))), "", (INDEX('[1]Sumber sampah'!H:H,MATCH($Z1752,'[1]Sumber sampah'!$K:$K,0))))</f>
        <v/>
      </c>
      <c r="T1752" t="str">
        <f>IF(ISBLANK(INDEX('[1]Sumber sampah'!I:I,MATCH($Z1752,'[1]Sumber sampah'!$K:$K,0))), "", (INDEX('[1]Sumber sampah'!I:I,MATCH($Z1752,'[1]Sumber sampah'!$K:$K,0))))</f>
        <v/>
      </c>
      <c r="U1752" t="str">
        <f>IF(ISBLANK(INDEX('[1]Sumber sampah'!J:J,MATCH($Z1752,'[1]Sumber sampah'!$K:$K,0))), "", (INDEX('[1]Sumber sampah'!J:J,MATCH($Z1752,'[1]Sumber sampah'!$K:$K,0))))</f>
        <v/>
      </c>
      <c r="Z1752" t="str">
        <f t="shared" si="27"/>
        <v>2019_Jambi_Kab. Sarolangun</v>
      </c>
    </row>
    <row r="1753" spans="1:26" x14ac:dyDescent="0.35">
      <c r="A1753" s="15">
        <v>2019</v>
      </c>
      <c r="B1753" t="s">
        <v>260</v>
      </c>
      <c r="C1753" t="s">
        <v>504</v>
      </c>
      <c r="D1753" s="16">
        <v>120.85</v>
      </c>
      <c r="E1753" s="17">
        <v>44110.54</v>
      </c>
      <c r="F1753">
        <f>IF(ISBLANK(INDEX('[1]Jenis sampah'!D:D,MATCH($Z1753,'[1]Jenis sampah'!$M:$M,0))), "", (INDEX('[1]Jenis sampah'!D:D,MATCH($Z1753,'[1]Jenis sampah'!$M:$M,0))))</f>
        <v>36</v>
      </c>
      <c r="G1753">
        <f>IF(ISBLANK(INDEX('[1]Jenis sampah'!E:E,MATCH($Z1753,'[1]Jenis sampah'!$M:$M,0))), "", (INDEX('[1]Jenis sampah'!E:E,MATCH($Z1753,'[1]Jenis sampah'!$M:$M,0))))</f>
        <v>15</v>
      </c>
      <c r="H1753">
        <f>IF(ISBLANK(INDEX('[1]Jenis sampah'!F:F,MATCH($Z1753,'[1]Jenis sampah'!$M:$M,0))), "", (INDEX('[1]Jenis sampah'!F:F,MATCH($Z1753,'[1]Jenis sampah'!$M:$M,0))))</f>
        <v>18.8</v>
      </c>
      <c r="I1753">
        <f>IF(ISBLANK(INDEX('[1]Jenis sampah'!G:G,MATCH($Z1753,'[1]Jenis sampah'!$M:$M,0))), "", (INDEX('[1]Jenis sampah'!G:G,MATCH($Z1753,'[1]Jenis sampah'!$M:$M,0))))</f>
        <v>14</v>
      </c>
      <c r="J1753">
        <f>IF(ISBLANK(INDEX('[1]Jenis sampah'!H:H,MATCH($Z1753,'[1]Jenis sampah'!$M:$M,0))), "", (INDEX('[1]Jenis sampah'!H:H,MATCH($Z1753,'[1]Jenis sampah'!$M:$M,0))))</f>
        <v>3.2</v>
      </c>
      <c r="K1753">
        <f>IF(ISBLANK(INDEX('[1]Jenis sampah'!I:I,MATCH($Z1753,'[1]Jenis sampah'!$M:$M,0))), "", (INDEX('[1]Jenis sampah'!I:I,MATCH($Z1753,'[1]Jenis sampah'!$M:$M,0))))</f>
        <v>3</v>
      </c>
      <c r="L1753">
        <f>IF(ISBLANK(INDEX('[1]Jenis sampah'!J:J,MATCH($Z1753,'[1]Jenis sampah'!$M:$M,0))), "", (INDEX('[1]Jenis sampah'!J:J,MATCH($Z1753,'[1]Jenis sampah'!$M:$M,0))))</f>
        <v>2</v>
      </c>
      <c r="M1753">
        <f>IF(ISBLANK(INDEX('[1]Jenis sampah'!K:K,MATCH($Z1753,'[1]Jenis sampah'!$M:$M,0))), "", (INDEX('[1]Jenis sampah'!K:K,MATCH($Z1753,'[1]Jenis sampah'!$M:$M,0))))</f>
        <v>2</v>
      </c>
      <c r="N1753">
        <f>IF(ISBLANK(INDEX('[1]Jenis sampah'!L:L,MATCH($Z1753,'[1]Jenis sampah'!$M:$M,0))), "", (INDEX('[1]Jenis sampah'!L:L,MATCH($Z1753,'[1]Jenis sampah'!$M:$M,0))))</f>
        <v>6</v>
      </c>
      <c r="O1753">
        <f>IF(ISBLANK(INDEX('[1]Sumber sampah'!D:D,MATCH($Z1753,'[1]Sumber sampah'!$K:$K,0))), "", (INDEX('[1]Sumber sampah'!D:D,MATCH($Z1753,'[1]Sumber sampah'!$K:$K,0))))</f>
        <v>74.849999999999994</v>
      </c>
      <c r="P1753">
        <f>IF(ISBLANK(INDEX('[1]Sumber sampah'!E:E,MATCH($Z1753,'[1]Sumber sampah'!$K:$K,0))), "", (INDEX('[1]Sumber sampah'!E:E,MATCH($Z1753,'[1]Sumber sampah'!$K:$K,0))))</f>
        <v>1.2</v>
      </c>
      <c r="Q1753">
        <f>IF(ISBLANK(INDEX('[1]Sumber sampah'!F:F,MATCH($Z1753,'[1]Sumber sampah'!$K:$K,0))), "", (INDEX('[1]Sumber sampah'!F:F,MATCH($Z1753,'[1]Sumber sampah'!$K:$K,0))))</f>
        <v>29</v>
      </c>
      <c r="R1753">
        <f>IF(ISBLANK(INDEX('[1]Sumber sampah'!G:G,MATCH($Z1753,'[1]Sumber sampah'!$K:$K,0))), "", (INDEX('[1]Sumber sampah'!G:G,MATCH($Z1753,'[1]Sumber sampah'!$K:$K,0))))</f>
        <v>3</v>
      </c>
      <c r="S1753">
        <f>IF(ISBLANK(INDEX('[1]Sumber sampah'!H:H,MATCH($Z1753,'[1]Sumber sampah'!$K:$K,0))), "", (INDEX('[1]Sumber sampah'!H:H,MATCH($Z1753,'[1]Sumber sampah'!$K:$K,0))))</f>
        <v>2.5</v>
      </c>
      <c r="T1753">
        <f>IF(ISBLANK(INDEX('[1]Sumber sampah'!I:I,MATCH($Z1753,'[1]Sumber sampah'!$K:$K,0))), "", (INDEX('[1]Sumber sampah'!I:I,MATCH($Z1753,'[1]Sumber sampah'!$K:$K,0))))</f>
        <v>2</v>
      </c>
      <c r="U1753">
        <f>IF(ISBLANK(INDEX('[1]Sumber sampah'!J:J,MATCH($Z1753,'[1]Sumber sampah'!$K:$K,0))), "", (INDEX('[1]Sumber sampah'!J:J,MATCH($Z1753,'[1]Sumber sampah'!$K:$K,0))))</f>
        <v>8.3000000000000007</v>
      </c>
      <c r="Z1753" t="str">
        <f t="shared" si="27"/>
        <v>2019_Jambi_Kab. Batanghari</v>
      </c>
    </row>
    <row r="1754" spans="1:26" x14ac:dyDescent="0.35">
      <c r="A1754" s="15">
        <v>2019</v>
      </c>
      <c r="B1754" t="s">
        <v>260</v>
      </c>
      <c r="C1754" t="s">
        <v>505</v>
      </c>
      <c r="D1754" s="16">
        <v>80.02</v>
      </c>
      <c r="E1754" s="17">
        <v>29208.76</v>
      </c>
      <c r="F1754" t="str">
        <f>IF(ISBLANK(INDEX('[1]Jenis sampah'!D:D,MATCH($Z1754,'[1]Jenis sampah'!$M:$M,0))), "", (INDEX('[1]Jenis sampah'!D:D,MATCH($Z1754,'[1]Jenis sampah'!$M:$M,0))))</f>
        <v/>
      </c>
      <c r="G1754" t="str">
        <f>IF(ISBLANK(INDEX('[1]Jenis sampah'!E:E,MATCH($Z1754,'[1]Jenis sampah'!$M:$M,0))), "", (INDEX('[1]Jenis sampah'!E:E,MATCH($Z1754,'[1]Jenis sampah'!$M:$M,0))))</f>
        <v/>
      </c>
      <c r="H1754" t="str">
        <f>IF(ISBLANK(INDEX('[1]Jenis sampah'!F:F,MATCH($Z1754,'[1]Jenis sampah'!$M:$M,0))), "", (INDEX('[1]Jenis sampah'!F:F,MATCH($Z1754,'[1]Jenis sampah'!$M:$M,0))))</f>
        <v/>
      </c>
      <c r="I1754" t="str">
        <f>IF(ISBLANK(INDEX('[1]Jenis sampah'!G:G,MATCH($Z1754,'[1]Jenis sampah'!$M:$M,0))), "", (INDEX('[1]Jenis sampah'!G:G,MATCH($Z1754,'[1]Jenis sampah'!$M:$M,0))))</f>
        <v/>
      </c>
      <c r="J1754" t="str">
        <f>IF(ISBLANK(INDEX('[1]Jenis sampah'!H:H,MATCH($Z1754,'[1]Jenis sampah'!$M:$M,0))), "", (INDEX('[1]Jenis sampah'!H:H,MATCH($Z1754,'[1]Jenis sampah'!$M:$M,0))))</f>
        <v/>
      </c>
      <c r="K1754" t="str">
        <f>IF(ISBLANK(INDEX('[1]Jenis sampah'!I:I,MATCH($Z1754,'[1]Jenis sampah'!$M:$M,0))), "", (INDEX('[1]Jenis sampah'!I:I,MATCH($Z1754,'[1]Jenis sampah'!$M:$M,0))))</f>
        <v/>
      </c>
      <c r="L1754" t="str">
        <f>IF(ISBLANK(INDEX('[1]Jenis sampah'!J:J,MATCH($Z1754,'[1]Jenis sampah'!$M:$M,0))), "", (INDEX('[1]Jenis sampah'!J:J,MATCH($Z1754,'[1]Jenis sampah'!$M:$M,0))))</f>
        <v/>
      </c>
      <c r="M1754" t="str">
        <f>IF(ISBLANK(INDEX('[1]Jenis sampah'!K:K,MATCH($Z1754,'[1]Jenis sampah'!$M:$M,0))), "", (INDEX('[1]Jenis sampah'!K:K,MATCH($Z1754,'[1]Jenis sampah'!$M:$M,0))))</f>
        <v/>
      </c>
      <c r="N1754" t="str">
        <f>IF(ISBLANK(INDEX('[1]Jenis sampah'!L:L,MATCH($Z1754,'[1]Jenis sampah'!$M:$M,0))), "", (INDEX('[1]Jenis sampah'!L:L,MATCH($Z1754,'[1]Jenis sampah'!$M:$M,0))))</f>
        <v/>
      </c>
      <c r="O1754" t="str">
        <f>IF(ISBLANK(INDEX('[1]Sumber sampah'!D:D,MATCH($Z1754,'[1]Sumber sampah'!$K:$K,0))), "", (INDEX('[1]Sumber sampah'!D:D,MATCH($Z1754,'[1]Sumber sampah'!$K:$K,0))))</f>
        <v/>
      </c>
      <c r="P1754" t="str">
        <f>IF(ISBLANK(INDEX('[1]Sumber sampah'!E:E,MATCH($Z1754,'[1]Sumber sampah'!$K:$K,0))), "", (INDEX('[1]Sumber sampah'!E:E,MATCH($Z1754,'[1]Sumber sampah'!$K:$K,0))))</f>
        <v/>
      </c>
      <c r="Q1754" t="str">
        <f>IF(ISBLANK(INDEX('[1]Sumber sampah'!F:F,MATCH($Z1754,'[1]Sumber sampah'!$K:$K,0))), "", (INDEX('[1]Sumber sampah'!F:F,MATCH($Z1754,'[1]Sumber sampah'!$K:$K,0))))</f>
        <v/>
      </c>
      <c r="R1754" t="str">
        <f>IF(ISBLANK(INDEX('[1]Sumber sampah'!G:G,MATCH($Z1754,'[1]Sumber sampah'!$K:$K,0))), "", (INDEX('[1]Sumber sampah'!G:G,MATCH($Z1754,'[1]Sumber sampah'!$K:$K,0))))</f>
        <v/>
      </c>
      <c r="S1754" t="str">
        <f>IF(ISBLANK(INDEX('[1]Sumber sampah'!H:H,MATCH($Z1754,'[1]Sumber sampah'!$K:$K,0))), "", (INDEX('[1]Sumber sampah'!H:H,MATCH($Z1754,'[1]Sumber sampah'!$K:$K,0))))</f>
        <v/>
      </c>
      <c r="T1754" t="str">
        <f>IF(ISBLANK(INDEX('[1]Sumber sampah'!I:I,MATCH($Z1754,'[1]Sumber sampah'!$K:$K,0))), "", (INDEX('[1]Sumber sampah'!I:I,MATCH($Z1754,'[1]Sumber sampah'!$K:$K,0))))</f>
        <v/>
      </c>
      <c r="U1754" t="str">
        <f>IF(ISBLANK(INDEX('[1]Sumber sampah'!J:J,MATCH($Z1754,'[1]Sumber sampah'!$K:$K,0))), "", (INDEX('[1]Sumber sampah'!J:J,MATCH($Z1754,'[1]Sumber sampah'!$K:$K,0))))</f>
        <v/>
      </c>
      <c r="Z1754" t="str">
        <f t="shared" si="27"/>
        <v>2019_Jambi_Kab. Muaro Jambi</v>
      </c>
    </row>
    <row r="1755" spans="1:26" x14ac:dyDescent="0.35">
      <c r="A1755" s="15">
        <v>2019</v>
      </c>
      <c r="B1755" t="s">
        <v>260</v>
      </c>
      <c r="C1755" t="s">
        <v>261</v>
      </c>
      <c r="D1755" s="16">
        <v>149.37</v>
      </c>
      <c r="E1755" s="17">
        <v>54519.9</v>
      </c>
      <c r="F1755">
        <f>IF(ISBLANK(INDEX('[1]Jenis sampah'!D:D,MATCH($Z1755,'[1]Jenis sampah'!$M:$M,0))), "", (INDEX('[1]Jenis sampah'!D:D,MATCH($Z1755,'[1]Jenis sampah'!$M:$M,0))))</f>
        <v>63.13</v>
      </c>
      <c r="G1755">
        <f>IF(ISBLANK(INDEX('[1]Jenis sampah'!E:E,MATCH($Z1755,'[1]Jenis sampah'!$M:$M,0))), "", (INDEX('[1]Jenis sampah'!E:E,MATCH($Z1755,'[1]Jenis sampah'!$M:$M,0))))</f>
        <v>13.25</v>
      </c>
      <c r="H1755">
        <f>IF(ISBLANK(INDEX('[1]Jenis sampah'!F:F,MATCH($Z1755,'[1]Jenis sampah'!$M:$M,0))), "", (INDEX('[1]Jenis sampah'!F:F,MATCH($Z1755,'[1]Jenis sampah'!$M:$M,0))))</f>
        <v>1.42</v>
      </c>
      <c r="I1755">
        <f>IF(ISBLANK(INDEX('[1]Jenis sampah'!G:G,MATCH($Z1755,'[1]Jenis sampah'!$M:$M,0))), "", (INDEX('[1]Jenis sampah'!G:G,MATCH($Z1755,'[1]Jenis sampah'!$M:$M,0))))</f>
        <v>4.4800000000000004</v>
      </c>
      <c r="J1755">
        <f>IF(ISBLANK(INDEX('[1]Jenis sampah'!H:H,MATCH($Z1755,'[1]Jenis sampah'!$M:$M,0))), "", (INDEX('[1]Jenis sampah'!H:H,MATCH($Z1755,'[1]Jenis sampah'!$M:$M,0))))</f>
        <v>5.88</v>
      </c>
      <c r="K1755">
        <f>IF(ISBLANK(INDEX('[1]Jenis sampah'!I:I,MATCH($Z1755,'[1]Jenis sampah'!$M:$M,0))), "", (INDEX('[1]Jenis sampah'!I:I,MATCH($Z1755,'[1]Jenis sampah'!$M:$M,0))))</f>
        <v>3.83</v>
      </c>
      <c r="L1755">
        <f>IF(ISBLANK(INDEX('[1]Jenis sampah'!J:J,MATCH($Z1755,'[1]Jenis sampah'!$M:$M,0))), "", (INDEX('[1]Jenis sampah'!J:J,MATCH($Z1755,'[1]Jenis sampah'!$M:$M,0))))</f>
        <v>5.73</v>
      </c>
      <c r="M1755">
        <f>IF(ISBLANK(INDEX('[1]Jenis sampah'!K:K,MATCH($Z1755,'[1]Jenis sampah'!$M:$M,0))), "", (INDEX('[1]Jenis sampah'!K:K,MATCH($Z1755,'[1]Jenis sampah'!$M:$M,0))))</f>
        <v>1.38</v>
      </c>
      <c r="N1755">
        <f>IF(ISBLANK(INDEX('[1]Jenis sampah'!L:L,MATCH($Z1755,'[1]Jenis sampah'!$M:$M,0))), "", (INDEX('[1]Jenis sampah'!L:L,MATCH($Z1755,'[1]Jenis sampah'!$M:$M,0))))</f>
        <v>0.9</v>
      </c>
      <c r="O1755">
        <f>IF(ISBLANK(INDEX('[1]Sumber sampah'!D:D,MATCH($Z1755,'[1]Sumber sampah'!$K:$K,0))), "", (INDEX('[1]Sumber sampah'!D:D,MATCH($Z1755,'[1]Sumber sampah'!$K:$K,0))))</f>
        <v>6.72</v>
      </c>
      <c r="P1755">
        <f>IF(ISBLANK(INDEX('[1]Sumber sampah'!E:E,MATCH($Z1755,'[1]Sumber sampah'!$K:$K,0))), "", (INDEX('[1]Sumber sampah'!E:E,MATCH($Z1755,'[1]Sumber sampah'!$K:$K,0))))</f>
        <v>1.53</v>
      </c>
      <c r="Q1755">
        <f>IF(ISBLANK(INDEX('[1]Sumber sampah'!F:F,MATCH($Z1755,'[1]Sumber sampah'!$K:$K,0))), "", (INDEX('[1]Sumber sampah'!F:F,MATCH($Z1755,'[1]Sumber sampah'!$K:$K,0))))</f>
        <v>67.06</v>
      </c>
      <c r="R1755">
        <f>IF(ISBLANK(INDEX('[1]Sumber sampah'!G:G,MATCH($Z1755,'[1]Sumber sampah'!$K:$K,0))), "", (INDEX('[1]Sumber sampah'!G:G,MATCH($Z1755,'[1]Sumber sampah'!$K:$K,0))))</f>
        <v>1.32</v>
      </c>
      <c r="S1755">
        <f>IF(ISBLANK(INDEX('[1]Sumber sampah'!H:H,MATCH($Z1755,'[1]Sumber sampah'!$K:$K,0))), "", (INDEX('[1]Sumber sampah'!H:H,MATCH($Z1755,'[1]Sumber sampah'!$K:$K,0))))</f>
        <v>0.98</v>
      </c>
      <c r="T1755">
        <f>IF(ISBLANK(INDEX('[1]Sumber sampah'!I:I,MATCH($Z1755,'[1]Sumber sampah'!$K:$K,0))), "", (INDEX('[1]Sumber sampah'!I:I,MATCH($Z1755,'[1]Sumber sampah'!$K:$K,0))))</f>
        <v>2.4500000000000002</v>
      </c>
      <c r="U1755">
        <f>IF(ISBLANK(INDEX('[1]Sumber sampah'!J:J,MATCH($Z1755,'[1]Sumber sampah'!$K:$K,0))), "", (INDEX('[1]Sumber sampah'!J:J,MATCH($Z1755,'[1]Sumber sampah'!$K:$K,0))))</f>
        <v>65.78</v>
      </c>
      <c r="Z1755" t="str">
        <f t="shared" si="27"/>
        <v>2019_Jambi_Kab. Bungo</v>
      </c>
    </row>
    <row r="1756" spans="1:26" x14ac:dyDescent="0.35">
      <c r="A1756" s="15">
        <v>2019</v>
      </c>
      <c r="B1756" t="s">
        <v>260</v>
      </c>
      <c r="C1756" t="s">
        <v>263</v>
      </c>
      <c r="D1756" s="16">
        <v>50.47</v>
      </c>
      <c r="E1756" s="17">
        <v>18420.46</v>
      </c>
      <c r="F1756" t="str">
        <f>IF(ISBLANK(INDEX('[1]Jenis sampah'!D:D,MATCH($Z1756,'[1]Jenis sampah'!$M:$M,0))), "", (INDEX('[1]Jenis sampah'!D:D,MATCH($Z1756,'[1]Jenis sampah'!$M:$M,0))))</f>
        <v/>
      </c>
      <c r="G1756" t="str">
        <f>IF(ISBLANK(INDEX('[1]Jenis sampah'!E:E,MATCH($Z1756,'[1]Jenis sampah'!$M:$M,0))), "", (INDEX('[1]Jenis sampah'!E:E,MATCH($Z1756,'[1]Jenis sampah'!$M:$M,0))))</f>
        <v/>
      </c>
      <c r="H1756" t="str">
        <f>IF(ISBLANK(INDEX('[1]Jenis sampah'!F:F,MATCH($Z1756,'[1]Jenis sampah'!$M:$M,0))), "", (INDEX('[1]Jenis sampah'!F:F,MATCH($Z1756,'[1]Jenis sampah'!$M:$M,0))))</f>
        <v/>
      </c>
      <c r="I1756" t="str">
        <f>IF(ISBLANK(INDEX('[1]Jenis sampah'!G:G,MATCH($Z1756,'[1]Jenis sampah'!$M:$M,0))), "", (INDEX('[1]Jenis sampah'!G:G,MATCH($Z1756,'[1]Jenis sampah'!$M:$M,0))))</f>
        <v/>
      </c>
      <c r="J1756" t="str">
        <f>IF(ISBLANK(INDEX('[1]Jenis sampah'!H:H,MATCH($Z1756,'[1]Jenis sampah'!$M:$M,0))), "", (INDEX('[1]Jenis sampah'!H:H,MATCH($Z1756,'[1]Jenis sampah'!$M:$M,0))))</f>
        <v/>
      </c>
      <c r="K1756" t="str">
        <f>IF(ISBLANK(INDEX('[1]Jenis sampah'!I:I,MATCH($Z1756,'[1]Jenis sampah'!$M:$M,0))), "", (INDEX('[1]Jenis sampah'!I:I,MATCH($Z1756,'[1]Jenis sampah'!$M:$M,0))))</f>
        <v/>
      </c>
      <c r="L1756" t="str">
        <f>IF(ISBLANK(INDEX('[1]Jenis sampah'!J:J,MATCH($Z1756,'[1]Jenis sampah'!$M:$M,0))), "", (INDEX('[1]Jenis sampah'!J:J,MATCH($Z1756,'[1]Jenis sampah'!$M:$M,0))))</f>
        <v/>
      </c>
      <c r="M1756" t="str">
        <f>IF(ISBLANK(INDEX('[1]Jenis sampah'!K:K,MATCH($Z1756,'[1]Jenis sampah'!$M:$M,0))), "", (INDEX('[1]Jenis sampah'!K:K,MATCH($Z1756,'[1]Jenis sampah'!$M:$M,0))))</f>
        <v/>
      </c>
      <c r="N1756">
        <f>IF(ISBLANK(INDEX('[1]Jenis sampah'!L:L,MATCH($Z1756,'[1]Jenis sampah'!$M:$M,0))), "", (INDEX('[1]Jenis sampah'!L:L,MATCH($Z1756,'[1]Jenis sampah'!$M:$M,0))))</f>
        <v>100</v>
      </c>
      <c r="O1756" t="str">
        <f>IF(ISBLANK(INDEX('[1]Sumber sampah'!D:D,MATCH($Z1756,'[1]Sumber sampah'!$K:$K,0))), "", (INDEX('[1]Sumber sampah'!D:D,MATCH($Z1756,'[1]Sumber sampah'!$K:$K,0))))</f>
        <v/>
      </c>
      <c r="P1756" t="str">
        <f>IF(ISBLANK(INDEX('[1]Sumber sampah'!E:E,MATCH($Z1756,'[1]Sumber sampah'!$K:$K,0))), "", (INDEX('[1]Sumber sampah'!E:E,MATCH($Z1756,'[1]Sumber sampah'!$K:$K,0))))</f>
        <v/>
      </c>
      <c r="Q1756" t="str">
        <f>IF(ISBLANK(INDEX('[1]Sumber sampah'!F:F,MATCH($Z1756,'[1]Sumber sampah'!$K:$K,0))), "", (INDEX('[1]Sumber sampah'!F:F,MATCH($Z1756,'[1]Sumber sampah'!$K:$K,0))))</f>
        <v/>
      </c>
      <c r="R1756" t="str">
        <f>IF(ISBLANK(INDEX('[1]Sumber sampah'!G:G,MATCH($Z1756,'[1]Sumber sampah'!$K:$K,0))), "", (INDEX('[1]Sumber sampah'!G:G,MATCH($Z1756,'[1]Sumber sampah'!$K:$K,0))))</f>
        <v/>
      </c>
      <c r="S1756" t="str">
        <f>IF(ISBLANK(INDEX('[1]Sumber sampah'!H:H,MATCH($Z1756,'[1]Sumber sampah'!$K:$K,0))), "", (INDEX('[1]Sumber sampah'!H:H,MATCH($Z1756,'[1]Sumber sampah'!$K:$K,0))))</f>
        <v/>
      </c>
      <c r="T1756" t="str">
        <f>IF(ISBLANK(INDEX('[1]Sumber sampah'!I:I,MATCH($Z1756,'[1]Sumber sampah'!$K:$K,0))), "", (INDEX('[1]Sumber sampah'!I:I,MATCH($Z1756,'[1]Sumber sampah'!$K:$K,0))))</f>
        <v/>
      </c>
      <c r="U1756" t="str">
        <f>IF(ISBLANK(INDEX('[1]Sumber sampah'!J:J,MATCH($Z1756,'[1]Sumber sampah'!$K:$K,0))), "", (INDEX('[1]Sumber sampah'!J:J,MATCH($Z1756,'[1]Sumber sampah'!$K:$K,0))))</f>
        <v/>
      </c>
      <c r="Z1756" t="str">
        <f t="shared" si="27"/>
        <v>2019_Jambi_Kota Sungai Penuh</v>
      </c>
    </row>
    <row r="1757" spans="1:26" x14ac:dyDescent="0.35">
      <c r="A1757" s="15">
        <v>2019</v>
      </c>
      <c r="B1757" t="s">
        <v>59</v>
      </c>
      <c r="C1757" t="s">
        <v>264</v>
      </c>
      <c r="D1757" s="16">
        <v>146.76</v>
      </c>
      <c r="E1757" s="17">
        <v>53565.79</v>
      </c>
      <c r="F1757" t="str">
        <f>IF(ISBLANK(INDEX('[1]Jenis sampah'!D:D,MATCH($Z1757,'[1]Jenis sampah'!$M:$M,0))), "", (INDEX('[1]Jenis sampah'!D:D,MATCH($Z1757,'[1]Jenis sampah'!$M:$M,0))))</f>
        <v/>
      </c>
      <c r="G1757" t="str">
        <f>IF(ISBLANK(INDEX('[1]Jenis sampah'!E:E,MATCH($Z1757,'[1]Jenis sampah'!$M:$M,0))), "", (INDEX('[1]Jenis sampah'!E:E,MATCH($Z1757,'[1]Jenis sampah'!$M:$M,0))))</f>
        <v/>
      </c>
      <c r="H1757" t="str">
        <f>IF(ISBLANK(INDEX('[1]Jenis sampah'!F:F,MATCH($Z1757,'[1]Jenis sampah'!$M:$M,0))), "", (INDEX('[1]Jenis sampah'!F:F,MATCH($Z1757,'[1]Jenis sampah'!$M:$M,0))))</f>
        <v/>
      </c>
      <c r="I1757" t="str">
        <f>IF(ISBLANK(INDEX('[1]Jenis sampah'!G:G,MATCH($Z1757,'[1]Jenis sampah'!$M:$M,0))), "", (INDEX('[1]Jenis sampah'!G:G,MATCH($Z1757,'[1]Jenis sampah'!$M:$M,0))))</f>
        <v/>
      </c>
      <c r="J1757" t="str">
        <f>IF(ISBLANK(INDEX('[1]Jenis sampah'!H:H,MATCH($Z1757,'[1]Jenis sampah'!$M:$M,0))), "", (INDEX('[1]Jenis sampah'!H:H,MATCH($Z1757,'[1]Jenis sampah'!$M:$M,0))))</f>
        <v/>
      </c>
      <c r="K1757" t="str">
        <f>IF(ISBLANK(INDEX('[1]Jenis sampah'!I:I,MATCH($Z1757,'[1]Jenis sampah'!$M:$M,0))), "", (INDEX('[1]Jenis sampah'!I:I,MATCH($Z1757,'[1]Jenis sampah'!$M:$M,0))))</f>
        <v/>
      </c>
      <c r="L1757" t="str">
        <f>IF(ISBLANK(INDEX('[1]Jenis sampah'!J:J,MATCH($Z1757,'[1]Jenis sampah'!$M:$M,0))), "", (INDEX('[1]Jenis sampah'!J:J,MATCH($Z1757,'[1]Jenis sampah'!$M:$M,0))))</f>
        <v/>
      </c>
      <c r="M1757" t="str">
        <f>IF(ISBLANK(INDEX('[1]Jenis sampah'!K:K,MATCH($Z1757,'[1]Jenis sampah'!$M:$M,0))), "", (INDEX('[1]Jenis sampah'!K:K,MATCH($Z1757,'[1]Jenis sampah'!$M:$M,0))))</f>
        <v/>
      </c>
      <c r="N1757" t="str">
        <f>IF(ISBLANK(INDEX('[1]Jenis sampah'!L:L,MATCH($Z1757,'[1]Jenis sampah'!$M:$M,0))), "", (INDEX('[1]Jenis sampah'!L:L,MATCH($Z1757,'[1]Jenis sampah'!$M:$M,0))))</f>
        <v/>
      </c>
      <c r="O1757" t="str">
        <f>IF(ISBLANK(INDEX('[1]Sumber sampah'!D:D,MATCH($Z1757,'[1]Sumber sampah'!$K:$K,0))), "", (INDEX('[1]Sumber sampah'!D:D,MATCH($Z1757,'[1]Sumber sampah'!$K:$K,0))))</f>
        <v/>
      </c>
      <c r="P1757" t="str">
        <f>IF(ISBLANK(INDEX('[1]Sumber sampah'!E:E,MATCH($Z1757,'[1]Sumber sampah'!$K:$K,0))), "", (INDEX('[1]Sumber sampah'!E:E,MATCH($Z1757,'[1]Sumber sampah'!$K:$K,0))))</f>
        <v/>
      </c>
      <c r="Q1757" t="str">
        <f>IF(ISBLANK(INDEX('[1]Sumber sampah'!F:F,MATCH($Z1757,'[1]Sumber sampah'!$K:$K,0))), "", (INDEX('[1]Sumber sampah'!F:F,MATCH($Z1757,'[1]Sumber sampah'!$K:$K,0))))</f>
        <v/>
      </c>
      <c r="R1757" t="str">
        <f>IF(ISBLANK(INDEX('[1]Sumber sampah'!G:G,MATCH($Z1757,'[1]Sumber sampah'!$K:$K,0))), "", (INDEX('[1]Sumber sampah'!G:G,MATCH($Z1757,'[1]Sumber sampah'!$K:$K,0))))</f>
        <v/>
      </c>
      <c r="S1757" t="str">
        <f>IF(ISBLANK(INDEX('[1]Sumber sampah'!H:H,MATCH($Z1757,'[1]Sumber sampah'!$K:$K,0))), "", (INDEX('[1]Sumber sampah'!H:H,MATCH($Z1757,'[1]Sumber sampah'!$K:$K,0))))</f>
        <v/>
      </c>
      <c r="T1757" t="str">
        <f>IF(ISBLANK(INDEX('[1]Sumber sampah'!I:I,MATCH($Z1757,'[1]Sumber sampah'!$K:$K,0))), "", (INDEX('[1]Sumber sampah'!I:I,MATCH($Z1757,'[1]Sumber sampah'!$K:$K,0))))</f>
        <v/>
      </c>
      <c r="U1757" t="str">
        <f>IF(ISBLANK(INDEX('[1]Sumber sampah'!J:J,MATCH($Z1757,'[1]Sumber sampah'!$K:$K,0))), "", (INDEX('[1]Sumber sampah'!J:J,MATCH($Z1757,'[1]Sumber sampah'!$K:$K,0))))</f>
        <v/>
      </c>
      <c r="Z1757" t="str">
        <f t="shared" si="27"/>
        <v>2019_Sumatera Selatan_Kab. Ogan Komering Ulu</v>
      </c>
    </row>
    <row r="1758" spans="1:26" x14ac:dyDescent="0.35">
      <c r="A1758" s="15">
        <v>2019</v>
      </c>
      <c r="B1758" t="s">
        <v>59</v>
      </c>
      <c r="C1758" t="s">
        <v>60</v>
      </c>
      <c r="D1758" s="16">
        <v>440.06</v>
      </c>
      <c r="E1758" s="17">
        <v>160622.89000000001</v>
      </c>
      <c r="F1758">
        <f>IF(ISBLANK(INDEX('[1]Jenis sampah'!D:D,MATCH($Z1758,'[1]Jenis sampah'!$M:$M,0))), "", (INDEX('[1]Jenis sampah'!D:D,MATCH($Z1758,'[1]Jenis sampah'!$M:$M,0))))</f>
        <v>61.02</v>
      </c>
      <c r="G1758">
        <f>IF(ISBLANK(INDEX('[1]Jenis sampah'!E:E,MATCH($Z1758,'[1]Jenis sampah'!$M:$M,0))), "", (INDEX('[1]Jenis sampah'!E:E,MATCH($Z1758,'[1]Jenis sampah'!$M:$M,0))))</f>
        <v>8.07</v>
      </c>
      <c r="H1758">
        <f>IF(ISBLANK(INDEX('[1]Jenis sampah'!F:F,MATCH($Z1758,'[1]Jenis sampah'!$M:$M,0))), "", (INDEX('[1]Jenis sampah'!F:F,MATCH($Z1758,'[1]Jenis sampah'!$M:$M,0))))</f>
        <v>7.38</v>
      </c>
      <c r="I1758">
        <f>IF(ISBLANK(INDEX('[1]Jenis sampah'!G:G,MATCH($Z1758,'[1]Jenis sampah'!$M:$M,0))), "", (INDEX('[1]Jenis sampah'!G:G,MATCH($Z1758,'[1]Jenis sampah'!$M:$M,0))))</f>
        <v>17.18</v>
      </c>
      <c r="J1758">
        <f>IF(ISBLANK(INDEX('[1]Jenis sampah'!H:H,MATCH($Z1758,'[1]Jenis sampah'!$M:$M,0))), "", (INDEX('[1]Jenis sampah'!H:H,MATCH($Z1758,'[1]Jenis sampah'!$M:$M,0))))</f>
        <v>1.1399999999999999</v>
      </c>
      <c r="K1758">
        <f>IF(ISBLANK(INDEX('[1]Jenis sampah'!I:I,MATCH($Z1758,'[1]Jenis sampah'!$M:$M,0))), "", (INDEX('[1]Jenis sampah'!I:I,MATCH($Z1758,'[1]Jenis sampah'!$M:$M,0))))</f>
        <v>1.33</v>
      </c>
      <c r="L1758">
        <f>IF(ISBLANK(INDEX('[1]Jenis sampah'!J:J,MATCH($Z1758,'[1]Jenis sampah'!$M:$M,0))), "", (INDEX('[1]Jenis sampah'!J:J,MATCH($Z1758,'[1]Jenis sampah'!$M:$M,0))))</f>
        <v>0.36</v>
      </c>
      <c r="M1758">
        <f>IF(ISBLANK(INDEX('[1]Jenis sampah'!K:K,MATCH($Z1758,'[1]Jenis sampah'!$M:$M,0))), "", (INDEX('[1]Jenis sampah'!K:K,MATCH($Z1758,'[1]Jenis sampah'!$M:$M,0))))</f>
        <v>0.31</v>
      </c>
      <c r="N1758">
        <f>IF(ISBLANK(INDEX('[1]Jenis sampah'!L:L,MATCH($Z1758,'[1]Jenis sampah'!$M:$M,0))), "", (INDEX('[1]Jenis sampah'!L:L,MATCH($Z1758,'[1]Jenis sampah'!$M:$M,0))))</f>
        <v>3.21</v>
      </c>
      <c r="O1758">
        <f>IF(ISBLANK(INDEX('[1]Sumber sampah'!D:D,MATCH($Z1758,'[1]Sumber sampah'!$K:$K,0))), "", (INDEX('[1]Sumber sampah'!D:D,MATCH($Z1758,'[1]Sumber sampah'!$K:$K,0))))</f>
        <v>17.27</v>
      </c>
      <c r="P1758">
        <f>IF(ISBLANK(INDEX('[1]Sumber sampah'!E:E,MATCH($Z1758,'[1]Sumber sampah'!$K:$K,0))), "", (INDEX('[1]Sumber sampah'!E:E,MATCH($Z1758,'[1]Sumber sampah'!$K:$K,0))))</f>
        <v>1.1299999999999999</v>
      </c>
      <c r="Q1758">
        <f>IF(ISBLANK(INDEX('[1]Sumber sampah'!F:F,MATCH($Z1758,'[1]Sumber sampah'!$K:$K,0))), "", (INDEX('[1]Sumber sampah'!F:F,MATCH($Z1758,'[1]Sumber sampah'!$K:$K,0))))</f>
        <v>5.14</v>
      </c>
      <c r="R1758">
        <f>IF(ISBLANK(INDEX('[1]Sumber sampah'!G:G,MATCH($Z1758,'[1]Sumber sampah'!$K:$K,0))), "", (INDEX('[1]Sumber sampah'!G:G,MATCH($Z1758,'[1]Sumber sampah'!$K:$K,0))))</f>
        <v>2.12</v>
      </c>
      <c r="S1758">
        <f>IF(ISBLANK(INDEX('[1]Sumber sampah'!H:H,MATCH($Z1758,'[1]Sumber sampah'!$K:$K,0))), "", (INDEX('[1]Sumber sampah'!H:H,MATCH($Z1758,'[1]Sumber sampah'!$K:$K,0))))</f>
        <v>1.02</v>
      </c>
      <c r="T1758">
        <f>IF(ISBLANK(INDEX('[1]Sumber sampah'!I:I,MATCH($Z1758,'[1]Sumber sampah'!$K:$K,0))), "", (INDEX('[1]Sumber sampah'!I:I,MATCH($Z1758,'[1]Sumber sampah'!$K:$K,0))))</f>
        <v>1.81</v>
      </c>
      <c r="U1758" t="str">
        <f>IF(ISBLANK(INDEX('[1]Sumber sampah'!J:J,MATCH($Z1758,'[1]Sumber sampah'!$K:$K,0))), "", (INDEX('[1]Sumber sampah'!J:J,MATCH($Z1758,'[1]Sumber sampah'!$K:$K,0))))</f>
        <v/>
      </c>
      <c r="Z1758" t="str">
        <f t="shared" si="27"/>
        <v>2019_Sumatera Selatan_Kab. Muara Enim</v>
      </c>
    </row>
    <row r="1759" spans="1:26" x14ac:dyDescent="0.35">
      <c r="A1759" s="15">
        <v>2019</v>
      </c>
      <c r="B1759" t="s">
        <v>59</v>
      </c>
      <c r="C1759" t="s">
        <v>266</v>
      </c>
      <c r="D1759" s="16">
        <v>283.62</v>
      </c>
      <c r="E1759" s="17">
        <v>103522.21</v>
      </c>
      <c r="F1759">
        <f>IF(ISBLANK(INDEX('[1]Jenis sampah'!D:D,MATCH($Z1759,'[1]Jenis sampah'!$M:$M,0))), "", (INDEX('[1]Jenis sampah'!D:D,MATCH($Z1759,'[1]Jenis sampah'!$M:$M,0))))</f>
        <v>43.52</v>
      </c>
      <c r="G1759">
        <f>IF(ISBLANK(INDEX('[1]Jenis sampah'!E:E,MATCH($Z1759,'[1]Jenis sampah'!$M:$M,0))), "", (INDEX('[1]Jenis sampah'!E:E,MATCH($Z1759,'[1]Jenis sampah'!$M:$M,0))))</f>
        <v>17.41</v>
      </c>
      <c r="H1759">
        <f>IF(ISBLANK(INDEX('[1]Jenis sampah'!F:F,MATCH($Z1759,'[1]Jenis sampah'!$M:$M,0))), "", (INDEX('[1]Jenis sampah'!F:F,MATCH($Z1759,'[1]Jenis sampah'!$M:$M,0))))</f>
        <v>10.44</v>
      </c>
      <c r="I1759">
        <f>IF(ISBLANK(INDEX('[1]Jenis sampah'!G:G,MATCH($Z1759,'[1]Jenis sampah'!$M:$M,0))), "", (INDEX('[1]Jenis sampah'!G:G,MATCH($Z1759,'[1]Jenis sampah'!$M:$M,0))))</f>
        <v>22.24</v>
      </c>
      <c r="J1759">
        <f>IF(ISBLANK(INDEX('[1]Jenis sampah'!H:H,MATCH($Z1759,'[1]Jenis sampah'!$M:$M,0))), "", (INDEX('[1]Jenis sampah'!H:H,MATCH($Z1759,'[1]Jenis sampah'!$M:$M,0))))</f>
        <v>1.55</v>
      </c>
      <c r="K1759">
        <f>IF(ISBLANK(INDEX('[1]Jenis sampah'!I:I,MATCH($Z1759,'[1]Jenis sampah'!$M:$M,0))), "", (INDEX('[1]Jenis sampah'!I:I,MATCH($Z1759,'[1]Jenis sampah'!$M:$M,0))))</f>
        <v>0.97</v>
      </c>
      <c r="L1759">
        <f>IF(ISBLANK(INDEX('[1]Jenis sampah'!J:J,MATCH($Z1759,'[1]Jenis sampah'!$M:$M,0))), "", (INDEX('[1]Jenis sampah'!J:J,MATCH($Z1759,'[1]Jenis sampah'!$M:$M,0))))</f>
        <v>2.9</v>
      </c>
      <c r="M1759">
        <f>IF(ISBLANK(INDEX('[1]Jenis sampah'!K:K,MATCH($Z1759,'[1]Jenis sampah'!$M:$M,0))), "", (INDEX('[1]Jenis sampah'!K:K,MATCH($Z1759,'[1]Jenis sampah'!$M:$M,0))))</f>
        <v>0.57999999999999996</v>
      </c>
      <c r="N1759">
        <f>IF(ISBLANK(INDEX('[1]Jenis sampah'!L:L,MATCH($Z1759,'[1]Jenis sampah'!$M:$M,0))), "", (INDEX('[1]Jenis sampah'!L:L,MATCH($Z1759,'[1]Jenis sampah'!$M:$M,0))))</f>
        <v>0.39</v>
      </c>
      <c r="O1759">
        <f>IF(ISBLANK(INDEX('[1]Sumber sampah'!D:D,MATCH($Z1759,'[1]Sumber sampah'!$K:$K,0))), "", (INDEX('[1]Sumber sampah'!D:D,MATCH($Z1759,'[1]Sumber sampah'!$K:$K,0))))</f>
        <v>256.19</v>
      </c>
      <c r="P1759">
        <f>IF(ISBLANK(INDEX('[1]Sumber sampah'!E:E,MATCH($Z1759,'[1]Sumber sampah'!$K:$K,0))), "", (INDEX('[1]Sumber sampah'!E:E,MATCH($Z1759,'[1]Sumber sampah'!$K:$K,0))))</f>
        <v>0.1</v>
      </c>
      <c r="Q1759">
        <f>IF(ISBLANK(INDEX('[1]Sumber sampah'!F:F,MATCH($Z1759,'[1]Sumber sampah'!$K:$K,0))), "", (INDEX('[1]Sumber sampah'!F:F,MATCH($Z1759,'[1]Sumber sampah'!$K:$K,0))))</f>
        <v>13.36</v>
      </c>
      <c r="R1759">
        <f>IF(ISBLANK(INDEX('[1]Sumber sampah'!G:G,MATCH($Z1759,'[1]Sumber sampah'!$K:$K,0))), "", (INDEX('[1]Sumber sampah'!G:G,MATCH($Z1759,'[1]Sumber sampah'!$K:$K,0))))</f>
        <v>1.1200000000000001</v>
      </c>
      <c r="S1759">
        <f>IF(ISBLANK(INDEX('[1]Sumber sampah'!H:H,MATCH($Z1759,'[1]Sumber sampah'!$K:$K,0))), "", (INDEX('[1]Sumber sampah'!H:H,MATCH($Z1759,'[1]Sumber sampah'!$K:$K,0))))</f>
        <v>1.17</v>
      </c>
      <c r="T1759">
        <f>IF(ISBLANK(INDEX('[1]Sumber sampah'!I:I,MATCH($Z1759,'[1]Sumber sampah'!$K:$K,0))), "", (INDEX('[1]Sumber sampah'!I:I,MATCH($Z1759,'[1]Sumber sampah'!$K:$K,0))))</f>
        <v>0.18</v>
      </c>
      <c r="U1759">
        <f>IF(ISBLANK(INDEX('[1]Sumber sampah'!J:J,MATCH($Z1759,'[1]Sumber sampah'!$K:$K,0))), "", (INDEX('[1]Sumber sampah'!J:J,MATCH($Z1759,'[1]Sumber sampah'!$K:$K,0))))</f>
        <v>11.5</v>
      </c>
      <c r="Z1759" t="str">
        <f t="shared" si="27"/>
        <v>2019_Sumatera Selatan_Kab. Musi Rawas</v>
      </c>
    </row>
    <row r="1760" spans="1:26" x14ac:dyDescent="0.35">
      <c r="A1760" s="15">
        <v>2019</v>
      </c>
      <c r="B1760" t="s">
        <v>59</v>
      </c>
      <c r="C1760" t="s">
        <v>507</v>
      </c>
      <c r="D1760" s="16">
        <v>175.15</v>
      </c>
      <c r="E1760" s="17">
        <v>63928.4</v>
      </c>
      <c r="F1760" t="str">
        <f>IF(ISBLANK(INDEX('[1]Jenis sampah'!D:D,MATCH($Z1760,'[1]Jenis sampah'!$M:$M,0))), "", (INDEX('[1]Jenis sampah'!D:D,MATCH($Z1760,'[1]Jenis sampah'!$M:$M,0))))</f>
        <v/>
      </c>
      <c r="G1760" t="str">
        <f>IF(ISBLANK(INDEX('[1]Jenis sampah'!E:E,MATCH($Z1760,'[1]Jenis sampah'!$M:$M,0))), "", (INDEX('[1]Jenis sampah'!E:E,MATCH($Z1760,'[1]Jenis sampah'!$M:$M,0))))</f>
        <v/>
      </c>
      <c r="H1760" t="str">
        <f>IF(ISBLANK(INDEX('[1]Jenis sampah'!F:F,MATCH($Z1760,'[1]Jenis sampah'!$M:$M,0))), "", (INDEX('[1]Jenis sampah'!F:F,MATCH($Z1760,'[1]Jenis sampah'!$M:$M,0))))</f>
        <v/>
      </c>
      <c r="I1760" t="str">
        <f>IF(ISBLANK(INDEX('[1]Jenis sampah'!G:G,MATCH($Z1760,'[1]Jenis sampah'!$M:$M,0))), "", (INDEX('[1]Jenis sampah'!G:G,MATCH($Z1760,'[1]Jenis sampah'!$M:$M,0))))</f>
        <v/>
      </c>
      <c r="J1760" t="str">
        <f>IF(ISBLANK(INDEX('[1]Jenis sampah'!H:H,MATCH($Z1760,'[1]Jenis sampah'!$M:$M,0))), "", (INDEX('[1]Jenis sampah'!H:H,MATCH($Z1760,'[1]Jenis sampah'!$M:$M,0))))</f>
        <v/>
      </c>
      <c r="K1760" t="str">
        <f>IF(ISBLANK(INDEX('[1]Jenis sampah'!I:I,MATCH($Z1760,'[1]Jenis sampah'!$M:$M,0))), "", (INDEX('[1]Jenis sampah'!I:I,MATCH($Z1760,'[1]Jenis sampah'!$M:$M,0))))</f>
        <v/>
      </c>
      <c r="L1760" t="str">
        <f>IF(ISBLANK(INDEX('[1]Jenis sampah'!J:J,MATCH($Z1760,'[1]Jenis sampah'!$M:$M,0))), "", (INDEX('[1]Jenis sampah'!J:J,MATCH($Z1760,'[1]Jenis sampah'!$M:$M,0))))</f>
        <v/>
      </c>
      <c r="M1760" t="str">
        <f>IF(ISBLANK(INDEX('[1]Jenis sampah'!K:K,MATCH($Z1760,'[1]Jenis sampah'!$M:$M,0))), "", (INDEX('[1]Jenis sampah'!K:K,MATCH($Z1760,'[1]Jenis sampah'!$M:$M,0))))</f>
        <v/>
      </c>
      <c r="N1760" t="str">
        <f>IF(ISBLANK(INDEX('[1]Jenis sampah'!L:L,MATCH($Z1760,'[1]Jenis sampah'!$M:$M,0))), "", (INDEX('[1]Jenis sampah'!L:L,MATCH($Z1760,'[1]Jenis sampah'!$M:$M,0))))</f>
        <v/>
      </c>
      <c r="O1760">
        <f>IF(ISBLANK(INDEX('[1]Sumber sampah'!D:D,MATCH($Z1760,'[1]Sumber sampah'!$K:$K,0))), "", (INDEX('[1]Sumber sampah'!D:D,MATCH($Z1760,'[1]Sumber sampah'!$K:$K,0))))</f>
        <v>139.36000000000001</v>
      </c>
      <c r="P1760">
        <f>IF(ISBLANK(INDEX('[1]Sumber sampah'!E:E,MATCH($Z1760,'[1]Sumber sampah'!$K:$K,0))), "", (INDEX('[1]Sumber sampah'!E:E,MATCH($Z1760,'[1]Sumber sampah'!$K:$K,0))))</f>
        <v>0.08</v>
      </c>
      <c r="Q1760">
        <f>IF(ISBLANK(INDEX('[1]Sumber sampah'!F:F,MATCH($Z1760,'[1]Sumber sampah'!$K:$K,0))), "", (INDEX('[1]Sumber sampah'!F:F,MATCH($Z1760,'[1]Sumber sampah'!$K:$K,0))))</f>
        <v>35</v>
      </c>
      <c r="R1760">
        <f>IF(ISBLANK(INDEX('[1]Sumber sampah'!G:G,MATCH($Z1760,'[1]Sumber sampah'!$K:$K,0))), "", (INDEX('[1]Sumber sampah'!G:G,MATCH($Z1760,'[1]Sumber sampah'!$K:$K,0))))</f>
        <v>0.49</v>
      </c>
      <c r="S1760">
        <f>IF(ISBLANK(INDEX('[1]Sumber sampah'!H:H,MATCH($Z1760,'[1]Sumber sampah'!$K:$K,0))), "", (INDEX('[1]Sumber sampah'!H:H,MATCH($Z1760,'[1]Sumber sampah'!$K:$K,0))))</f>
        <v>0.01</v>
      </c>
      <c r="T1760">
        <f>IF(ISBLANK(INDEX('[1]Sumber sampah'!I:I,MATCH($Z1760,'[1]Sumber sampah'!$K:$K,0))), "", (INDEX('[1]Sumber sampah'!I:I,MATCH($Z1760,'[1]Sumber sampah'!$K:$K,0))))</f>
        <v>0.08</v>
      </c>
      <c r="U1760">
        <f>IF(ISBLANK(INDEX('[1]Sumber sampah'!J:J,MATCH($Z1760,'[1]Sumber sampah'!$K:$K,0))), "", (INDEX('[1]Sumber sampah'!J:J,MATCH($Z1760,'[1]Sumber sampah'!$K:$K,0))))</f>
        <v>0.14000000000000001</v>
      </c>
      <c r="Z1760" t="str">
        <f t="shared" si="27"/>
        <v>2019_Sumatera Selatan_Kab. Empat Lawang</v>
      </c>
    </row>
    <row r="1761" spans="1:26" x14ac:dyDescent="0.35">
      <c r="A1761" s="15">
        <v>2019</v>
      </c>
      <c r="B1761" t="s">
        <v>59</v>
      </c>
      <c r="C1761" t="s">
        <v>487</v>
      </c>
      <c r="D1761" s="17">
        <v>1164.03</v>
      </c>
      <c r="E1761" s="17">
        <v>424869.16</v>
      </c>
      <c r="F1761">
        <f>IF(ISBLANK(INDEX('[1]Jenis sampah'!D:D,MATCH($Z1761,'[1]Jenis sampah'!$M:$M,0))), "", (INDEX('[1]Jenis sampah'!D:D,MATCH($Z1761,'[1]Jenis sampah'!$M:$M,0))))</f>
        <v>51.2</v>
      </c>
      <c r="G1761">
        <f>IF(ISBLANK(INDEX('[1]Jenis sampah'!E:E,MATCH($Z1761,'[1]Jenis sampah'!$M:$M,0))), "", (INDEX('[1]Jenis sampah'!E:E,MATCH($Z1761,'[1]Jenis sampah'!$M:$M,0))))</f>
        <v>6.7</v>
      </c>
      <c r="H1761">
        <f>IF(ISBLANK(INDEX('[1]Jenis sampah'!F:F,MATCH($Z1761,'[1]Jenis sampah'!$M:$M,0))), "", (INDEX('[1]Jenis sampah'!F:F,MATCH($Z1761,'[1]Jenis sampah'!$M:$M,0))))</f>
        <v>17.2</v>
      </c>
      <c r="I1761">
        <f>IF(ISBLANK(INDEX('[1]Jenis sampah'!G:G,MATCH($Z1761,'[1]Jenis sampah'!$M:$M,0))), "", (INDEX('[1]Jenis sampah'!G:G,MATCH($Z1761,'[1]Jenis sampah'!$M:$M,0))))</f>
        <v>18</v>
      </c>
      <c r="J1761">
        <f>IF(ISBLANK(INDEX('[1]Jenis sampah'!H:H,MATCH($Z1761,'[1]Jenis sampah'!$M:$M,0))), "", (INDEX('[1]Jenis sampah'!H:H,MATCH($Z1761,'[1]Jenis sampah'!$M:$M,0))))</f>
        <v>0.6</v>
      </c>
      <c r="K1761">
        <f>IF(ISBLANK(INDEX('[1]Jenis sampah'!I:I,MATCH($Z1761,'[1]Jenis sampah'!$M:$M,0))), "", (INDEX('[1]Jenis sampah'!I:I,MATCH($Z1761,'[1]Jenis sampah'!$M:$M,0))))</f>
        <v>2.8</v>
      </c>
      <c r="L1761">
        <f>IF(ISBLANK(INDEX('[1]Jenis sampah'!J:J,MATCH($Z1761,'[1]Jenis sampah'!$M:$M,0))), "", (INDEX('[1]Jenis sampah'!J:J,MATCH($Z1761,'[1]Jenis sampah'!$M:$M,0))))</f>
        <v>0.5</v>
      </c>
      <c r="M1761">
        <f>IF(ISBLANK(INDEX('[1]Jenis sampah'!K:K,MATCH($Z1761,'[1]Jenis sampah'!$M:$M,0))), "", (INDEX('[1]Jenis sampah'!K:K,MATCH($Z1761,'[1]Jenis sampah'!$M:$M,0))))</f>
        <v>1.2</v>
      </c>
      <c r="N1761">
        <f>IF(ISBLANK(INDEX('[1]Jenis sampah'!L:L,MATCH($Z1761,'[1]Jenis sampah'!$M:$M,0))), "", (INDEX('[1]Jenis sampah'!L:L,MATCH($Z1761,'[1]Jenis sampah'!$M:$M,0))))</f>
        <v>1.9</v>
      </c>
      <c r="O1761">
        <f>IF(ISBLANK(INDEX('[1]Sumber sampah'!D:D,MATCH($Z1761,'[1]Sumber sampah'!$K:$K,0))), "", (INDEX('[1]Sumber sampah'!D:D,MATCH($Z1761,'[1]Sumber sampah'!$K:$K,0))))</f>
        <v>697.2</v>
      </c>
      <c r="P1761">
        <f>IF(ISBLANK(INDEX('[1]Sumber sampah'!E:E,MATCH($Z1761,'[1]Sumber sampah'!$K:$K,0))), "", (INDEX('[1]Sumber sampah'!E:E,MATCH($Z1761,'[1]Sumber sampah'!$K:$K,0))))</f>
        <v>5.9</v>
      </c>
      <c r="Q1761">
        <f>IF(ISBLANK(INDEX('[1]Sumber sampah'!F:F,MATCH($Z1761,'[1]Sumber sampah'!$K:$K,0))), "", (INDEX('[1]Sumber sampah'!F:F,MATCH($Z1761,'[1]Sumber sampah'!$K:$K,0))))</f>
        <v>81.400000000000006</v>
      </c>
      <c r="R1761">
        <f>IF(ISBLANK(INDEX('[1]Sumber sampah'!G:G,MATCH($Z1761,'[1]Sumber sampah'!$K:$K,0))), "", (INDEX('[1]Sumber sampah'!G:G,MATCH($Z1761,'[1]Sumber sampah'!$K:$K,0))))</f>
        <v>34.5</v>
      </c>
      <c r="S1761">
        <f>IF(ISBLANK(INDEX('[1]Sumber sampah'!H:H,MATCH($Z1761,'[1]Sumber sampah'!$K:$K,0))), "", (INDEX('[1]Sumber sampah'!H:H,MATCH($Z1761,'[1]Sumber sampah'!$K:$K,0))))</f>
        <v>107</v>
      </c>
      <c r="T1761">
        <f>IF(ISBLANK(INDEX('[1]Sumber sampah'!I:I,MATCH($Z1761,'[1]Sumber sampah'!$K:$K,0))), "", (INDEX('[1]Sumber sampah'!I:I,MATCH($Z1761,'[1]Sumber sampah'!$K:$K,0))))</f>
        <v>23.1</v>
      </c>
      <c r="U1761">
        <f>IF(ISBLANK(INDEX('[1]Sumber sampah'!J:J,MATCH($Z1761,'[1]Sumber sampah'!$K:$K,0))), "", (INDEX('[1]Sumber sampah'!J:J,MATCH($Z1761,'[1]Sumber sampah'!$K:$K,0))))</f>
        <v>235.3</v>
      </c>
      <c r="Z1761" t="str">
        <f t="shared" si="27"/>
        <v>2019_Sumatera Selatan_Kota Palembang</v>
      </c>
    </row>
    <row r="1762" spans="1:26" x14ac:dyDescent="0.35">
      <c r="A1762" s="15">
        <v>2019</v>
      </c>
      <c r="B1762" t="s">
        <v>59</v>
      </c>
      <c r="C1762" t="s">
        <v>62</v>
      </c>
      <c r="D1762" s="16">
        <v>93.42</v>
      </c>
      <c r="E1762" s="17">
        <v>34097.21</v>
      </c>
      <c r="F1762">
        <f>IF(ISBLANK(INDEX('[1]Jenis sampah'!D:D,MATCH($Z1762,'[1]Jenis sampah'!$M:$M,0))), "", (INDEX('[1]Jenis sampah'!D:D,MATCH($Z1762,'[1]Jenis sampah'!$M:$M,0))))</f>
        <v>56.71</v>
      </c>
      <c r="G1762">
        <f>IF(ISBLANK(INDEX('[1]Jenis sampah'!E:E,MATCH($Z1762,'[1]Jenis sampah'!$M:$M,0))), "", (INDEX('[1]Jenis sampah'!E:E,MATCH($Z1762,'[1]Jenis sampah'!$M:$M,0))))</f>
        <v>7.8</v>
      </c>
      <c r="H1762">
        <f>IF(ISBLANK(INDEX('[1]Jenis sampah'!F:F,MATCH($Z1762,'[1]Jenis sampah'!$M:$M,0))), "", (INDEX('[1]Jenis sampah'!F:F,MATCH($Z1762,'[1]Jenis sampah'!$M:$M,0))))</f>
        <v>5.3</v>
      </c>
      <c r="I1762">
        <f>IF(ISBLANK(INDEX('[1]Jenis sampah'!G:G,MATCH($Z1762,'[1]Jenis sampah'!$M:$M,0))), "", (INDEX('[1]Jenis sampah'!G:G,MATCH($Z1762,'[1]Jenis sampah'!$M:$M,0))))</f>
        <v>24.75</v>
      </c>
      <c r="J1762">
        <f>IF(ISBLANK(INDEX('[1]Jenis sampah'!H:H,MATCH($Z1762,'[1]Jenis sampah'!$M:$M,0))), "", (INDEX('[1]Jenis sampah'!H:H,MATCH($Z1762,'[1]Jenis sampah'!$M:$M,0))))</f>
        <v>0.63</v>
      </c>
      <c r="K1762">
        <f>IF(ISBLANK(INDEX('[1]Jenis sampah'!I:I,MATCH($Z1762,'[1]Jenis sampah'!$M:$M,0))), "", (INDEX('[1]Jenis sampah'!I:I,MATCH($Z1762,'[1]Jenis sampah'!$M:$M,0))))</f>
        <v>1.22</v>
      </c>
      <c r="L1762">
        <f>IF(ISBLANK(INDEX('[1]Jenis sampah'!J:J,MATCH($Z1762,'[1]Jenis sampah'!$M:$M,0))), "", (INDEX('[1]Jenis sampah'!J:J,MATCH($Z1762,'[1]Jenis sampah'!$M:$M,0))))</f>
        <v>0.33</v>
      </c>
      <c r="M1762">
        <f>IF(ISBLANK(INDEX('[1]Jenis sampah'!K:K,MATCH($Z1762,'[1]Jenis sampah'!$M:$M,0))), "", (INDEX('[1]Jenis sampah'!K:K,MATCH($Z1762,'[1]Jenis sampah'!$M:$M,0))))</f>
        <v>0.76</v>
      </c>
      <c r="N1762">
        <f>IF(ISBLANK(INDEX('[1]Jenis sampah'!L:L,MATCH($Z1762,'[1]Jenis sampah'!$M:$M,0))), "", (INDEX('[1]Jenis sampah'!L:L,MATCH($Z1762,'[1]Jenis sampah'!$M:$M,0))))</f>
        <v>2.5</v>
      </c>
      <c r="O1762">
        <f>IF(ISBLANK(INDEX('[1]Sumber sampah'!D:D,MATCH($Z1762,'[1]Sumber sampah'!$K:$K,0))), "", (INDEX('[1]Sumber sampah'!D:D,MATCH($Z1762,'[1]Sumber sampah'!$K:$K,0))))</f>
        <v>52.76</v>
      </c>
      <c r="P1762">
        <f>IF(ISBLANK(INDEX('[1]Sumber sampah'!E:E,MATCH($Z1762,'[1]Sumber sampah'!$K:$K,0))), "", (INDEX('[1]Sumber sampah'!E:E,MATCH($Z1762,'[1]Sumber sampah'!$K:$K,0))))</f>
        <v>3.6</v>
      </c>
      <c r="Q1762">
        <f>IF(ISBLANK(INDEX('[1]Sumber sampah'!F:F,MATCH($Z1762,'[1]Sumber sampah'!$K:$K,0))), "", (INDEX('[1]Sumber sampah'!F:F,MATCH($Z1762,'[1]Sumber sampah'!$K:$K,0))))</f>
        <v>19.86</v>
      </c>
      <c r="R1762">
        <f>IF(ISBLANK(INDEX('[1]Sumber sampah'!G:G,MATCH($Z1762,'[1]Sumber sampah'!$K:$K,0))), "", (INDEX('[1]Sumber sampah'!G:G,MATCH($Z1762,'[1]Sumber sampah'!$K:$K,0))))</f>
        <v>12.44</v>
      </c>
      <c r="S1762">
        <f>IF(ISBLANK(INDEX('[1]Sumber sampah'!H:H,MATCH($Z1762,'[1]Sumber sampah'!$K:$K,0))), "", (INDEX('[1]Sumber sampah'!H:H,MATCH($Z1762,'[1]Sumber sampah'!$K:$K,0))))</f>
        <v>2.4700000000000002</v>
      </c>
      <c r="T1762">
        <f>IF(ISBLANK(INDEX('[1]Sumber sampah'!I:I,MATCH($Z1762,'[1]Sumber sampah'!$K:$K,0))), "", (INDEX('[1]Sumber sampah'!I:I,MATCH($Z1762,'[1]Sumber sampah'!$K:$K,0))))</f>
        <v>0.98</v>
      </c>
      <c r="U1762">
        <f>IF(ISBLANK(INDEX('[1]Sumber sampah'!J:J,MATCH($Z1762,'[1]Sumber sampah'!$K:$K,0))), "", (INDEX('[1]Sumber sampah'!J:J,MATCH($Z1762,'[1]Sumber sampah'!$K:$K,0))))</f>
        <v>1.31</v>
      </c>
      <c r="Z1762" t="str">
        <f t="shared" si="27"/>
        <v>2019_Sumatera Selatan_Kota Prabumulih</v>
      </c>
    </row>
    <row r="1763" spans="1:26" x14ac:dyDescent="0.35">
      <c r="A1763" s="15">
        <v>2019</v>
      </c>
      <c r="B1763" t="s">
        <v>63</v>
      </c>
      <c r="C1763" t="s">
        <v>513</v>
      </c>
      <c r="D1763" s="16">
        <v>63.36</v>
      </c>
      <c r="E1763" s="17">
        <v>23127.71</v>
      </c>
      <c r="F1763">
        <f>IF(ISBLANK(INDEX('[1]Jenis sampah'!D:D,MATCH($Z1763,'[1]Jenis sampah'!$M:$M,0))), "", (INDEX('[1]Jenis sampah'!D:D,MATCH($Z1763,'[1]Jenis sampah'!$M:$M,0))))</f>
        <v>40</v>
      </c>
      <c r="G1763">
        <f>IF(ISBLANK(INDEX('[1]Jenis sampah'!E:E,MATCH($Z1763,'[1]Jenis sampah'!$M:$M,0))), "", (INDEX('[1]Jenis sampah'!E:E,MATCH($Z1763,'[1]Jenis sampah'!$M:$M,0))))</f>
        <v>20</v>
      </c>
      <c r="H1763">
        <f>IF(ISBLANK(INDEX('[1]Jenis sampah'!F:F,MATCH($Z1763,'[1]Jenis sampah'!$M:$M,0))), "", (INDEX('[1]Jenis sampah'!F:F,MATCH($Z1763,'[1]Jenis sampah'!$M:$M,0))))</f>
        <v>19.5</v>
      </c>
      <c r="I1763">
        <f>IF(ISBLANK(INDEX('[1]Jenis sampah'!G:G,MATCH($Z1763,'[1]Jenis sampah'!$M:$M,0))), "", (INDEX('[1]Jenis sampah'!G:G,MATCH($Z1763,'[1]Jenis sampah'!$M:$M,0))))</f>
        <v>8</v>
      </c>
      <c r="J1763">
        <f>IF(ISBLANK(INDEX('[1]Jenis sampah'!H:H,MATCH($Z1763,'[1]Jenis sampah'!$M:$M,0))), "", (INDEX('[1]Jenis sampah'!H:H,MATCH($Z1763,'[1]Jenis sampah'!$M:$M,0))))</f>
        <v>1.5</v>
      </c>
      <c r="K1763">
        <f>IF(ISBLANK(INDEX('[1]Jenis sampah'!I:I,MATCH($Z1763,'[1]Jenis sampah'!$M:$M,0))), "", (INDEX('[1]Jenis sampah'!I:I,MATCH($Z1763,'[1]Jenis sampah'!$M:$M,0))))</f>
        <v>2</v>
      </c>
      <c r="L1763">
        <f>IF(ISBLANK(INDEX('[1]Jenis sampah'!J:J,MATCH($Z1763,'[1]Jenis sampah'!$M:$M,0))), "", (INDEX('[1]Jenis sampah'!J:J,MATCH($Z1763,'[1]Jenis sampah'!$M:$M,0))))</f>
        <v>1</v>
      </c>
      <c r="M1763">
        <f>IF(ISBLANK(INDEX('[1]Jenis sampah'!K:K,MATCH($Z1763,'[1]Jenis sampah'!$M:$M,0))), "", (INDEX('[1]Jenis sampah'!K:K,MATCH($Z1763,'[1]Jenis sampah'!$M:$M,0))))</f>
        <v>5</v>
      </c>
      <c r="N1763">
        <f>IF(ISBLANK(INDEX('[1]Jenis sampah'!L:L,MATCH($Z1763,'[1]Jenis sampah'!$M:$M,0))), "", (INDEX('[1]Jenis sampah'!L:L,MATCH($Z1763,'[1]Jenis sampah'!$M:$M,0))))</f>
        <v>3</v>
      </c>
      <c r="O1763">
        <f>IF(ISBLANK(INDEX('[1]Sumber sampah'!D:D,MATCH($Z1763,'[1]Sumber sampah'!$K:$K,0))), "", (INDEX('[1]Sumber sampah'!D:D,MATCH($Z1763,'[1]Sumber sampah'!$K:$K,0))))</f>
        <v>14</v>
      </c>
      <c r="P1763">
        <f>IF(ISBLANK(INDEX('[1]Sumber sampah'!E:E,MATCH($Z1763,'[1]Sumber sampah'!$K:$K,0))), "", (INDEX('[1]Sumber sampah'!E:E,MATCH($Z1763,'[1]Sumber sampah'!$K:$K,0))))</f>
        <v>2</v>
      </c>
      <c r="Q1763">
        <f>IF(ISBLANK(INDEX('[1]Sumber sampah'!F:F,MATCH($Z1763,'[1]Sumber sampah'!$K:$K,0))), "", (INDEX('[1]Sumber sampah'!F:F,MATCH($Z1763,'[1]Sumber sampah'!$K:$K,0))))</f>
        <v>2.5</v>
      </c>
      <c r="R1763">
        <f>IF(ISBLANK(INDEX('[1]Sumber sampah'!G:G,MATCH($Z1763,'[1]Sumber sampah'!$K:$K,0))), "", (INDEX('[1]Sumber sampah'!G:G,MATCH($Z1763,'[1]Sumber sampah'!$K:$K,0))))</f>
        <v>2.4</v>
      </c>
      <c r="S1763">
        <f>IF(ISBLANK(INDEX('[1]Sumber sampah'!H:H,MATCH($Z1763,'[1]Sumber sampah'!$K:$K,0))), "", (INDEX('[1]Sumber sampah'!H:H,MATCH($Z1763,'[1]Sumber sampah'!$K:$K,0))))</f>
        <v>1</v>
      </c>
      <c r="T1763">
        <f>IF(ISBLANK(INDEX('[1]Sumber sampah'!I:I,MATCH($Z1763,'[1]Sumber sampah'!$K:$K,0))), "", (INDEX('[1]Sumber sampah'!I:I,MATCH($Z1763,'[1]Sumber sampah'!$K:$K,0))))</f>
        <v>1</v>
      </c>
      <c r="U1763">
        <f>IF(ISBLANK(INDEX('[1]Sumber sampah'!J:J,MATCH($Z1763,'[1]Sumber sampah'!$K:$K,0))), "", (INDEX('[1]Sumber sampah'!J:J,MATCH($Z1763,'[1]Sumber sampah'!$K:$K,0))))</f>
        <v>2</v>
      </c>
      <c r="Z1763" t="str">
        <f t="shared" si="27"/>
        <v>2019_Bengkulu_Kab. Bengkulu Selatan</v>
      </c>
    </row>
    <row r="1764" spans="1:26" x14ac:dyDescent="0.35">
      <c r="A1764" s="15">
        <v>2019</v>
      </c>
      <c r="B1764" t="s">
        <v>63</v>
      </c>
      <c r="C1764" t="s">
        <v>64</v>
      </c>
      <c r="D1764" s="16">
        <v>179.2</v>
      </c>
      <c r="E1764" s="17">
        <v>65408.29</v>
      </c>
      <c r="F1764">
        <f>IF(ISBLANK(INDEX('[1]Jenis sampah'!D:D,MATCH($Z1764,'[1]Jenis sampah'!$M:$M,0))), "", (INDEX('[1]Jenis sampah'!D:D,MATCH($Z1764,'[1]Jenis sampah'!$M:$M,0))))</f>
        <v>31.6</v>
      </c>
      <c r="G1764">
        <f>IF(ISBLANK(INDEX('[1]Jenis sampah'!E:E,MATCH($Z1764,'[1]Jenis sampah'!$M:$M,0))), "", (INDEX('[1]Jenis sampah'!E:E,MATCH($Z1764,'[1]Jenis sampah'!$M:$M,0))))</f>
        <v>37.5</v>
      </c>
      <c r="H1764">
        <f>IF(ISBLANK(INDEX('[1]Jenis sampah'!F:F,MATCH($Z1764,'[1]Jenis sampah'!$M:$M,0))), "", (INDEX('[1]Jenis sampah'!F:F,MATCH($Z1764,'[1]Jenis sampah'!$M:$M,0))))</f>
        <v>7.4</v>
      </c>
      <c r="I1764">
        <f>IF(ISBLANK(INDEX('[1]Jenis sampah'!G:G,MATCH($Z1764,'[1]Jenis sampah'!$M:$M,0))), "", (INDEX('[1]Jenis sampah'!G:G,MATCH($Z1764,'[1]Jenis sampah'!$M:$M,0))))</f>
        <v>6.3</v>
      </c>
      <c r="J1764">
        <f>IF(ISBLANK(INDEX('[1]Jenis sampah'!H:H,MATCH($Z1764,'[1]Jenis sampah'!$M:$M,0))), "", (INDEX('[1]Jenis sampah'!H:H,MATCH($Z1764,'[1]Jenis sampah'!$M:$M,0))))</f>
        <v>5.0999999999999996</v>
      </c>
      <c r="K1764">
        <f>IF(ISBLANK(INDEX('[1]Jenis sampah'!I:I,MATCH($Z1764,'[1]Jenis sampah'!$M:$M,0))), "", (INDEX('[1]Jenis sampah'!I:I,MATCH($Z1764,'[1]Jenis sampah'!$M:$M,0))))</f>
        <v>0.8</v>
      </c>
      <c r="L1764">
        <f>IF(ISBLANK(INDEX('[1]Jenis sampah'!J:J,MATCH($Z1764,'[1]Jenis sampah'!$M:$M,0))), "", (INDEX('[1]Jenis sampah'!J:J,MATCH($Z1764,'[1]Jenis sampah'!$M:$M,0))))</f>
        <v>2.9</v>
      </c>
      <c r="M1764">
        <f>IF(ISBLANK(INDEX('[1]Jenis sampah'!K:K,MATCH($Z1764,'[1]Jenis sampah'!$M:$M,0))), "", (INDEX('[1]Jenis sampah'!K:K,MATCH($Z1764,'[1]Jenis sampah'!$M:$M,0))))</f>
        <v>2.5</v>
      </c>
      <c r="N1764">
        <f>IF(ISBLANK(INDEX('[1]Jenis sampah'!L:L,MATCH($Z1764,'[1]Jenis sampah'!$M:$M,0))), "", (INDEX('[1]Jenis sampah'!L:L,MATCH($Z1764,'[1]Jenis sampah'!$M:$M,0))))</f>
        <v>5.9</v>
      </c>
      <c r="O1764">
        <f>IF(ISBLANK(INDEX('[1]Sumber sampah'!D:D,MATCH($Z1764,'[1]Sumber sampah'!$K:$K,0))), "", (INDEX('[1]Sumber sampah'!D:D,MATCH($Z1764,'[1]Sumber sampah'!$K:$K,0))))</f>
        <v>44.1</v>
      </c>
      <c r="P1764">
        <f>IF(ISBLANK(INDEX('[1]Sumber sampah'!E:E,MATCH($Z1764,'[1]Sumber sampah'!$K:$K,0))), "", (INDEX('[1]Sumber sampah'!E:E,MATCH($Z1764,'[1]Sumber sampah'!$K:$K,0))))</f>
        <v>9</v>
      </c>
      <c r="Q1764">
        <f>IF(ISBLANK(INDEX('[1]Sumber sampah'!F:F,MATCH($Z1764,'[1]Sumber sampah'!$K:$K,0))), "", (INDEX('[1]Sumber sampah'!F:F,MATCH($Z1764,'[1]Sumber sampah'!$K:$K,0))))</f>
        <v>19</v>
      </c>
      <c r="R1764">
        <f>IF(ISBLANK(INDEX('[1]Sumber sampah'!G:G,MATCH($Z1764,'[1]Sumber sampah'!$K:$K,0))), "", (INDEX('[1]Sumber sampah'!G:G,MATCH($Z1764,'[1]Sumber sampah'!$K:$K,0))))</f>
        <v>7</v>
      </c>
      <c r="S1764">
        <f>IF(ISBLANK(INDEX('[1]Sumber sampah'!H:H,MATCH($Z1764,'[1]Sumber sampah'!$K:$K,0))), "", (INDEX('[1]Sumber sampah'!H:H,MATCH($Z1764,'[1]Sumber sampah'!$K:$K,0))))</f>
        <v>6</v>
      </c>
      <c r="T1764">
        <f>IF(ISBLANK(INDEX('[1]Sumber sampah'!I:I,MATCH($Z1764,'[1]Sumber sampah'!$K:$K,0))), "", (INDEX('[1]Sumber sampah'!I:I,MATCH($Z1764,'[1]Sumber sampah'!$K:$K,0))))</f>
        <v>2</v>
      </c>
      <c r="U1764">
        <f>IF(ISBLANK(INDEX('[1]Sumber sampah'!J:J,MATCH($Z1764,'[1]Sumber sampah'!$K:$K,0))), "", (INDEX('[1]Sumber sampah'!J:J,MATCH($Z1764,'[1]Sumber sampah'!$K:$K,0))))</f>
        <v>13</v>
      </c>
      <c r="Z1764" t="str">
        <f t="shared" si="27"/>
        <v>2019_Bengkulu_Kab. Bengkulu Utara</v>
      </c>
    </row>
    <row r="1765" spans="1:26" x14ac:dyDescent="0.35">
      <c r="A1765" s="15">
        <v>2019</v>
      </c>
      <c r="B1765" t="s">
        <v>63</v>
      </c>
      <c r="C1765" t="s">
        <v>270</v>
      </c>
      <c r="D1765" s="16">
        <v>42.92</v>
      </c>
      <c r="E1765" s="17">
        <v>15665.22</v>
      </c>
      <c r="F1765" t="str">
        <f>IF(ISBLANK(INDEX('[1]Jenis sampah'!D:D,MATCH($Z1765,'[1]Jenis sampah'!$M:$M,0))), "", (INDEX('[1]Jenis sampah'!D:D,MATCH($Z1765,'[1]Jenis sampah'!$M:$M,0))))</f>
        <v/>
      </c>
      <c r="G1765" t="str">
        <f>IF(ISBLANK(INDEX('[1]Jenis sampah'!E:E,MATCH($Z1765,'[1]Jenis sampah'!$M:$M,0))), "", (INDEX('[1]Jenis sampah'!E:E,MATCH($Z1765,'[1]Jenis sampah'!$M:$M,0))))</f>
        <v/>
      </c>
      <c r="H1765" t="str">
        <f>IF(ISBLANK(INDEX('[1]Jenis sampah'!F:F,MATCH($Z1765,'[1]Jenis sampah'!$M:$M,0))), "", (INDEX('[1]Jenis sampah'!F:F,MATCH($Z1765,'[1]Jenis sampah'!$M:$M,0))))</f>
        <v/>
      </c>
      <c r="I1765" t="str">
        <f>IF(ISBLANK(INDEX('[1]Jenis sampah'!G:G,MATCH($Z1765,'[1]Jenis sampah'!$M:$M,0))), "", (INDEX('[1]Jenis sampah'!G:G,MATCH($Z1765,'[1]Jenis sampah'!$M:$M,0))))</f>
        <v/>
      </c>
      <c r="J1765" t="str">
        <f>IF(ISBLANK(INDEX('[1]Jenis sampah'!H:H,MATCH($Z1765,'[1]Jenis sampah'!$M:$M,0))), "", (INDEX('[1]Jenis sampah'!H:H,MATCH($Z1765,'[1]Jenis sampah'!$M:$M,0))))</f>
        <v/>
      </c>
      <c r="K1765" t="str">
        <f>IF(ISBLANK(INDEX('[1]Jenis sampah'!I:I,MATCH($Z1765,'[1]Jenis sampah'!$M:$M,0))), "", (INDEX('[1]Jenis sampah'!I:I,MATCH($Z1765,'[1]Jenis sampah'!$M:$M,0))))</f>
        <v/>
      </c>
      <c r="L1765" t="str">
        <f>IF(ISBLANK(INDEX('[1]Jenis sampah'!J:J,MATCH($Z1765,'[1]Jenis sampah'!$M:$M,0))), "", (INDEX('[1]Jenis sampah'!J:J,MATCH($Z1765,'[1]Jenis sampah'!$M:$M,0))))</f>
        <v/>
      </c>
      <c r="M1765" t="str">
        <f>IF(ISBLANK(INDEX('[1]Jenis sampah'!K:K,MATCH($Z1765,'[1]Jenis sampah'!$M:$M,0))), "", (INDEX('[1]Jenis sampah'!K:K,MATCH($Z1765,'[1]Jenis sampah'!$M:$M,0))))</f>
        <v/>
      </c>
      <c r="N1765" t="str">
        <f>IF(ISBLANK(INDEX('[1]Jenis sampah'!L:L,MATCH($Z1765,'[1]Jenis sampah'!$M:$M,0))), "", (INDEX('[1]Jenis sampah'!L:L,MATCH($Z1765,'[1]Jenis sampah'!$M:$M,0))))</f>
        <v/>
      </c>
      <c r="O1765" t="str">
        <f>IF(ISBLANK(INDEX('[1]Sumber sampah'!D:D,MATCH($Z1765,'[1]Sumber sampah'!$K:$K,0))), "", (INDEX('[1]Sumber sampah'!D:D,MATCH($Z1765,'[1]Sumber sampah'!$K:$K,0))))</f>
        <v/>
      </c>
      <c r="P1765" t="str">
        <f>IF(ISBLANK(INDEX('[1]Sumber sampah'!E:E,MATCH($Z1765,'[1]Sumber sampah'!$K:$K,0))), "", (INDEX('[1]Sumber sampah'!E:E,MATCH($Z1765,'[1]Sumber sampah'!$K:$K,0))))</f>
        <v/>
      </c>
      <c r="Q1765" t="str">
        <f>IF(ISBLANK(INDEX('[1]Sumber sampah'!F:F,MATCH($Z1765,'[1]Sumber sampah'!$K:$K,0))), "", (INDEX('[1]Sumber sampah'!F:F,MATCH($Z1765,'[1]Sumber sampah'!$K:$K,0))))</f>
        <v/>
      </c>
      <c r="R1765" t="str">
        <f>IF(ISBLANK(INDEX('[1]Sumber sampah'!G:G,MATCH($Z1765,'[1]Sumber sampah'!$K:$K,0))), "", (INDEX('[1]Sumber sampah'!G:G,MATCH($Z1765,'[1]Sumber sampah'!$K:$K,0))))</f>
        <v/>
      </c>
      <c r="S1765" t="str">
        <f>IF(ISBLANK(INDEX('[1]Sumber sampah'!H:H,MATCH($Z1765,'[1]Sumber sampah'!$K:$K,0))), "", (INDEX('[1]Sumber sampah'!H:H,MATCH($Z1765,'[1]Sumber sampah'!$K:$K,0))))</f>
        <v/>
      </c>
      <c r="T1765" t="str">
        <f>IF(ISBLANK(INDEX('[1]Sumber sampah'!I:I,MATCH($Z1765,'[1]Sumber sampah'!$K:$K,0))), "", (INDEX('[1]Sumber sampah'!I:I,MATCH($Z1765,'[1]Sumber sampah'!$K:$K,0))))</f>
        <v/>
      </c>
      <c r="U1765" t="str">
        <f>IF(ISBLANK(INDEX('[1]Sumber sampah'!J:J,MATCH($Z1765,'[1]Sumber sampah'!$K:$K,0))), "", (INDEX('[1]Sumber sampah'!J:J,MATCH($Z1765,'[1]Sumber sampah'!$K:$K,0))))</f>
        <v/>
      </c>
      <c r="Z1765" t="str">
        <f t="shared" si="27"/>
        <v>2019_Bengkulu_Kab. Lebong</v>
      </c>
    </row>
    <row r="1766" spans="1:26" x14ac:dyDescent="0.35">
      <c r="A1766" s="15">
        <v>2019</v>
      </c>
      <c r="B1766" t="s">
        <v>63</v>
      </c>
      <c r="C1766" t="s">
        <v>508</v>
      </c>
      <c r="D1766" s="16">
        <v>54.98</v>
      </c>
      <c r="E1766" s="17">
        <v>20068.87</v>
      </c>
      <c r="F1766" t="str">
        <f>IF(ISBLANK(INDEX('[1]Jenis sampah'!D:D,MATCH($Z1766,'[1]Jenis sampah'!$M:$M,0))), "", (INDEX('[1]Jenis sampah'!D:D,MATCH($Z1766,'[1]Jenis sampah'!$M:$M,0))))</f>
        <v/>
      </c>
      <c r="G1766" t="str">
        <f>IF(ISBLANK(INDEX('[1]Jenis sampah'!E:E,MATCH($Z1766,'[1]Jenis sampah'!$M:$M,0))), "", (INDEX('[1]Jenis sampah'!E:E,MATCH($Z1766,'[1]Jenis sampah'!$M:$M,0))))</f>
        <v/>
      </c>
      <c r="H1766" t="str">
        <f>IF(ISBLANK(INDEX('[1]Jenis sampah'!F:F,MATCH($Z1766,'[1]Jenis sampah'!$M:$M,0))), "", (INDEX('[1]Jenis sampah'!F:F,MATCH($Z1766,'[1]Jenis sampah'!$M:$M,0))))</f>
        <v/>
      </c>
      <c r="I1766" t="str">
        <f>IF(ISBLANK(INDEX('[1]Jenis sampah'!G:G,MATCH($Z1766,'[1]Jenis sampah'!$M:$M,0))), "", (INDEX('[1]Jenis sampah'!G:G,MATCH($Z1766,'[1]Jenis sampah'!$M:$M,0))))</f>
        <v/>
      </c>
      <c r="J1766" t="str">
        <f>IF(ISBLANK(INDEX('[1]Jenis sampah'!H:H,MATCH($Z1766,'[1]Jenis sampah'!$M:$M,0))), "", (INDEX('[1]Jenis sampah'!H:H,MATCH($Z1766,'[1]Jenis sampah'!$M:$M,0))))</f>
        <v/>
      </c>
      <c r="K1766" t="str">
        <f>IF(ISBLANK(INDEX('[1]Jenis sampah'!I:I,MATCH($Z1766,'[1]Jenis sampah'!$M:$M,0))), "", (INDEX('[1]Jenis sampah'!I:I,MATCH($Z1766,'[1]Jenis sampah'!$M:$M,0))))</f>
        <v/>
      </c>
      <c r="L1766" t="str">
        <f>IF(ISBLANK(INDEX('[1]Jenis sampah'!J:J,MATCH($Z1766,'[1]Jenis sampah'!$M:$M,0))), "", (INDEX('[1]Jenis sampah'!J:J,MATCH($Z1766,'[1]Jenis sampah'!$M:$M,0))))</f>
        <v/>
      </c>
      <c r="M1766" t="str">
        <f>IF(ISBLANK(INDEX('[1]Jenis sampah'!K:K,MATCH($Z1766,'[1]Jenis sampah'!$M:$M,0))), "", (INDEX('[1]Jenis sampah'!K:K,MATCH($Z1766,'[1]Jenis sampah'!$M:$M,0))))</f>
        <v/>
      </c>
      <c r="N1766" t="str">
        <f>IF(ISBLANK(INDEX('[1]Jenis sampah'!L:L,MATCH($Z1766,'[1]Jenis sampah'!$M:$M,0))), "", (INDEX('[1]Jenis sampah'!L:L,MATCH($Z1766,'[1]Jenis sampah'!$M:$M,0))))</f>
        <v/>
      </c>
      <c r="O1766">
        <f>IF(ISBLANK(INDEX('[1]Sumber sampah'!D:D,MATCH($Z1766,'[1]Sumber sampah'!$K:$K,0))), "", (INDEX('[1]Sumber sampah'!D:D,MATCH($Z1766,'[1]Sumber sampah'!$K:$K,0))))</f>
        <v>15</v>
      </c>
      <c r="P1766">
        <f>IF(ISBLANK(INDEX('[1]Sumber sampah'!E:E,MATCH($Z1766,'[1]Sumber sampah'!$K:$K,0))), "", (INDEX('[1]Sumber sampah'!E:E,MATCH($Z1766,'[1]Sumber sampah'!$K:$K,0))))</f>
        <v>1</v>
      </c>
      <c r="Q1766">
        <f>IF(ISBLANK(INDEX('[1]Sumber sampah'!F:F,MATCH($Z1766,'[1]Sumber sampah'!$K:$K,0))), "", (INDEX('[1]Sumber sampah'!F:F,MATCH($Z1766,'[1]Sumber sampah'!$K:$K,0))))</f>
        <v>10</v>
      </c>
      <c r="R1766">
        <f>IF(ISBLANK(INDEX('[1]Sumber sampah'!G:G,MATCH($Z1766,'[1]Sumber sampah'!$K:$K,0))), "", (INDEX('[1]Sumber sampah'!G:G,MATCH($Z1766,'[1]Sumber sampah'!$K:$K,0))))</f>
        <v>1.1000000000000001</v>
      </c>
      <c r="S1766">
        <f>IF(ISBLANK(INDEX('[1]Sumber sampah'!H:H,MATCH($Z1766,'[1]Sumber sampah'!$K:$K,0))), "", (INDEX('[1]Sumber sampah'!H:H,MATCH($Z1766,'[1]Sumber sampah'!$K:$K,0))))</f>
        <v>1</v>
      </c>
      <c r="T1766">
        <f>IF(ISBLANK(INDEX('[1]Sumber sampah'!I:I,MATCH($Z1766,'[1]Sumber sampah'!$K:$K,0))), "", (INDEX('[1]Sumber sampah'!I:I,MATCH($Z1766,'[1]Sumber sampah'!$K:$K,0))))</f>
        <v>1</v>
      </c>
      <c r="U1766">
        <f>IF(ISBLANK(INDEX('[1]Sumber sampah'!J:J,MATCH($Z1766,'[1]Sumber sampah'!$K:$K,0))), "", (INDEX('[1]Sumber sampah'!J:J,MATCH($Z1766,'[1]Sumber sampah'!$K:$K,0))))</f>
        <v>1.4</v>
      </c>
      <c r="Z1766" t="str">
        <f t="shared" si="27"/>
        <v>2019_Bengkulu_Kab. Kepahiang</v>
      </c>
    </row>
    <row r="1767" spans="1:26" x14ac:dyDescent="0.35">
      <c r="A1767" s="15">
        <v>2019</v>
      </c>
      <c r="B1767" t="s">
        <v>63</v>
      </c>
      <c r="C1767" t="s">
        <v>271</v>
      </c>
      <c r="D1767" s="16">
        <v>57.25</v>
      </c>
      <c r="E1767" s="17">
        <v>20897.71</v>
      </c>
      <c r="F1767">
        <f>IF(ISBLANK(INDEX('[1]Jenis sampah'!D:D,MATCH($Z1767,'[1]Jenis sampah'!$M:$M,0))), "", (INDEX('[1]Jenis sampah'!D:D,MATCH($Z1767,'[1]Jenis sampah'!$M:$M,0))))</f>
        <v>15</v>
      </c>
      <c r="G1767">
        <f>IF(ISBLANK(INDEX('[1]Jenis sampah'!E:E,MATCH($Z1767,'[1]Jenis sampah'!$M:$M,0))), "", (INDEX('[1]Jenis sampah'!E:E,MATCH($Z1767,'[1]Jenis sampah'!$M:$M,0))))</f>
        <v>50</v>
      </c>
      <c r="H1767">
        <f>IF(ISBLANK(INDEX('[1]Jenis sampah'!F:F,MATCH($Z1767,'[1]Jenis sampah'!$M:$M,0))), "", (INDEX('[1]Jenis sampah'!F:F,MATCH($Z1767,'[1]Jenis sampah'!$M:$M,0))))</f>
        <v>15</v>
      </c>
      <c r="I1767">
        <f>IF(ISBLANK(INDEX('[1]Jenis sampah'!G:G,MATCH($Z1767,'[1]Jenis sampah'!$M:$M,0))), "", (INDEX('[1]Jenis sampah'!G:G,MATCH($Z1767,'[1]Jenis sampah'!$M:$M,0))))</f>
        <v>17.2</v>
      </c>
      <c r="J1767">
        <f>IF(ISBLANK(INDEX('[1]Jenis sampah'!H:H,MATCH($Z1767,'[1]Jenis sampah'!$M:$M,0))), "", (INDEX('[1]Jenis sampah'!H:H,MATCH($Z1767,'[1]Jenis sampah'!$M:$M,0))))</f>
        <v>2</v>
      </c>
      <c r="K1767">
        <f>IF(ISBLANK(INDEX('[1]Jenis sampah'!I:I,MATCH($Z1767,'[1]Jenis sampah'!$M:$M,0))), "", (INDEX('[1]Jenis sampah'!I:I,MATCH($Z1767,'[1]Jenis sampah'!$M:$M,0))))</f>
        <v>0.5</v>
      </c>
      <c r="L1767">
        <f>IF(ISBLANK(INDEX('[1]Jenis sampah'!J:J,MATCH($Z1767,'[1]Jenis sampah'!$M:$M,0))), "", (INDEX('[1]Jenis sampah'!J:J,MATCH($Z1767,'[1]Jenis sampah'!$M:$M,0))))</f>
        <v>0.1</v>
      </c>
      <c r="M1767">
        <f>IF(ISBLANK(INDEX('[1]Jenis sampah'!K:K,MATCH($Z1767,'[1]Jenis sampah'!$M:$M,0))), "", (INDEX('[1]Jenis sampah'!K:K,MATCH($Z1767,'[1]Jenis sampah'!$M:$M,0))))</f>
        <v>0.2</v>
      </c>
      <c r="N1767" t="str">
        <f>IF(ISBLANK(INDEX('[1]Jenis sampah'!L:L,MATCH($Z1767,'[1]Jenis sampah'!$M:$M,0))), "", (INDEX('[1]Jenis sampah'!L:L,MATCH($Z1767,'[1]Jenis sampah'!$M:$M,0))))</f>
        <v/>
      </c>
      <c r="O1767">
        <f>IF(ISBLANK(INDEX('[1]Sumber sampah'!D:D,MATCH($Z1767,'[1]Sumber sampah'!$K:$K,0))), "", (INDEX('[1]Sumber sampah'!D:D,MATCH($Z1767,'[1]Sumber sampah'!$K:$K,0))))</f>
        <v>33.89</v>
      </c>
      <c r="P1767">
        <f>IF(ISBLANK(INDEX('[1]Sumber sampah'!E:E,MATCH($Z1767,'[1]Sumber sampah'!$K:$K,0))), "", (INDEX('[1]Sumber sampah'!E:E,MATCH($Z1767,'[1]Sumber sampah'!$K:$K,0))))</f>
        <v>6.93</v>
      </c>
      <c r="Q1767">
        <f>IF(ISBLANK(INDEX('[1]Sumber sampah'!F:F,MATCH($Z1767,'[1]Sumber sampah'!$K:$K,0))), "", (INDEX('[1]Sumber sampah'!F:F,MATCH($Z1767,'[1]Sumber sampah'!$K:$K,0))))</f>
        <v>10.38</v>
      </c>
      <c r="R1767">
        <f>IF(ISBLANK(INDEX('[1]Sumber sampah'!G:G,MATCH($Z1767,'[1]Sumber sampah'!$K:$K,0))), "", (INDEX('[1]Sumber sampah'!G:G,MATCH($Z1767,'[1]Sumber sampah'!$K:$K,0))))</f>
        <v>3.46</v>
      </c>
      <c r="S1767">
        <f>IF(ISBLANK(INDEX('[1]Sumber sampah'!H:H,MATCH($Z1767,'[1]Sumber sampah'!$K:$K,0))), "", (INDEX('[1]Sumber sampah'!H:H,MATCH($Z1767,'[1]Sumber sampah'!$K:$K,0))))</f>
        <v>2.59</v>
      </c>
      <c r="T1767" t="str">
        <f>IF(ISBLANK(INDEX('[1]Sumber sampah'!I:I,MATCH($Z1767,'[1]Sumber sampah'!$K:$K,0))), "", (INDEX('[1]Sumber sampah'!I:I,MATCH($Z1767,'[1]Sumber sampah'!$K:$K,0))))</f>
        <v/>
      </c>
      <c r="U1767" t="str">
        <f>IF(ISBLANK(INDEX('[1]Sumber sampah'!J:J,MATCH($Z1767,'[1]Sumber sampah'!$K:$K,0))), "", (INDEX('[1]Sumber sampah'!J:J,MATCH($Z1767,'[1]Sumber sampah'!$K:$K,0))))</f>
        <v/>
      </c>
      <c r="Z1767" t="str">
        <f t="shared" si="27"/>
        <v>2019_Bengkulu_Kab. Bengkulu Tengah</v>
      </c>
    </row>
    <row r="1768" spans="1:26" x14ac:dyDescent="0.35">
      <c r="A1768" s="15">
        <v>2019</v>
      </c>
      <c r="B1768" t="s">
        <v>66</v>
      </c>
      <c r="C1768" t="s">
        <v>509</v>
      </c>
      <c r="D1768" s="16">
        <v>121.28</v>
      </c>
      <c r="E1768" s="17">
        <v>44266.32</v>
      </c>
      <c r="F1768">
        <f>IF(ISBLANK(INDEX('[1]Jenis sampah'!D:D,MATCH($Z1768,'[1]Jenis sampah'!$M:$M,0))), "", (INDEX('[1]Jenis sampah'!D:D,MATCH($Z1768,'[1]Jenis sampah'!$M:$M,0))))</f>
        <v>20</v>
      </c>
      <c r="G1768">
        <f>IF(ISBLANK(INDEX('[1]Jenis sampah'!E:E,MATCH($Z1768,'[1]Jenis sampah'!$M:$M,0))), "", (INDEX('[1]Jenis sampah'!E:E,MATCH($Z1768,'[1]Jenis sampah'!$M:$M,0))))</f>
        <v>15</v>
      </c>
      <c r="H1768">
        <f>IF(ISBLANK(INDEX('[1]Jenis sampah'!F:F,MATCH($Z1768,'[1]Jenis sampah'!$M:$M,0))), "", (INDEX('[1]Jenis sampah'!F:F,MATCH($Z1768,'[1]Jenis sampah'!$M:$M,0))))</f>
        <v>10</v>
      </c>
      <c r="I1768">
        <f>IF(ISBLANK(INDEX('[1]Jenis sampah'!G:G,MATCH($Z1768,'[1]Jenis sampah'!$M:$M,0))), "", (INDEX('[1]Jenis sampah'!G:G,MATCH($Z1768,'[1]Jenis sampah'!$M:$M,0))))</f>
        <v>35</v>
      </c>
      <c r="J1768">
        <f>IF(ISBLANK(INDEX('[1]Jenis sampah'!H:H,MATCH($Z1768,'[1]Jenis sampah'!$M:$M,0))), "", (INDEX('[1]Jenis sampah'!H:H,MATCH($Z1768,'[1]Jenis sampah'!$M:$M,0))))</f>
        <v>2</v>
      </c>
      <c r="K1768">
        <f>IF(ISBLANK(INDEX('[1]Jenis sampah'!I:I,MATCH($Z1768,'[1]Jenis sampah'!$M:$M,0))), "", (INDEX('[1]Jenis sampah'!I:I,MATCH($Z1768,'[1]Jenis sampah'!$M:$M,0))))</f>
        <v>0.5</v>
      </c>
      <c r="L1768">
        <f>IF(ISBLANK(INDEX('[1]Jenis sampah'!J:J,MATCH($Z1768,'[1]Jenis sampah'!$M:$M,0))), "", (INDEX('[1]Jenis sampah'!J:J,MATCH($Z1768,'[1]Jenis sampah'!$M:$M,0))))</f>
        <v>0.5</v>
      </c>
      <c r="M1768">
        <f>IF(ISBLANK(INDEX('[1]Jenis sampah'!K:K,MATCH($Z1768,'[1]Jenis sampah'!$M:$M,0))), "", (INDEX('[1]Jenis sampah'!K:K,MATCH($Z1768,'[1]Jenis sampah'!$M:$M,0))))</f>
        <v>0.2</v>
      </c>
      <c r="N1768">
        <f>IF(ISBLANK(INDEX('[1]Jenis sampah'!L:L,MATCH($Z1768,'[1]Jenis sampah'!$M:$M,0))), "", (INDEX('[1]Jenis sampah'!L:L,MATCH($Z1768,'[1]Jenis sampah'!$M:$M,0))))</f>
        <v>16.8</v>
      </c>
      <c r="O1768">
        <f>IF(ISBLANK(INDEX('[1]Sumber sampah'!D:D,MATCH($Z1768,'[1]Sumber sampah'!$K:$K,0))), "", (INDEX('[1]Sumber sampah'!D:D,MATCH($Z1768,'[1]Sumber sampah'!$K:$K,0))))</f>
        <v>6.3</v>
      </c>
      <c r="P1768">
        <f>IF(ISBLANK(INDEX('[1]Sumber sampah'!E:E,MATCH($Z1768,'[1]Sumber sampah'!$K:$K,0))), "", (INDEX('[1]Sumber sampah'!E:E,MATCH($Z1768,'[1]Sumber sampah'!$K:$K,0))))</f>
        <v>1.8</v>
      </c>
      <c r="Q1768">
        <f>IF(ISBLANK(INDEX('[1]Sumber sampah'!F:F,MATCH($Z1768,'[1]Sumber sampah'!$K:$K,0))), "", (INDEX('[1]Sumber sampah'!F:F,MATCH($Z1768,'[1]Sumber sampah'!$K:$K,0))))</f>
        <v>3.2</v>
      </c>
      <c r="R1768">
        <f>IF(ISBLANK(INDEX('[1]Sumber sampah'!G:G,MATCH($Z1768,'[1]Sumber sampah'!$K:$K,0))), "", (INDEX('[1]Sumber sampah'!G:G,MATCH($Z1768,'[1]Sumber sampah'!$K:$K,0))))</f>
        <v>1.82</v>
      </c>
      <c r="S1768">
        <f>IF(ISBLANK(INDEX('[1]Sumber sampah'!H:H,MATCH($Z1768,'[1]Sumber sampah'!$K:$K,0))), "", (INDEX('[1]Sumber sampah'!H:H,MATCH($Z1768,'[1]Sumber sampah'!$K:$K,0))))</f>
        <v>1.3</v>
      </c>
      <c r="T1768" t="str">
        <f>IF(ISBLANK(INDEX('[1]Sumber sampah'!I:I,MATCH($Z1768,'[1]Sumber sampah'!$K:$K,0))), "", (INDEX('[1]Sumber sampah'!I:I,MATCH($Z1768,'[1]Sumber sampah'!$K:$K,0))))</f>
        <v/>
      </c>
      <c r="U1768" t="str">
        <f>IF(ISBLANK(INDEX('[1]Sumber sampah'!J:J,MATCH($Z1768,'[1]Sumber sampah'!$K:$K,0))), "", (INDEX('[1]Sumber sampah'!J:J,MATCH($Z1768,'[1]Sumber sampah'!$K:$K,0))))</f>
        <v/>
      </c>
      <c r="Z1768" t="str">
        <f t="shared" si="27"/>
        <v>2019_Lampung_Kab. Lampung Barat</v>
      </c>
    </row>
    <row r="1769" spans="1:26" x14ac:dyDescent="0.35">
      <c r="A1769" s="15">
        <v>2019</v>
      </c>
      <c r="B1769" t="s">
        <v>66</v>
      </c>
      <c r="C1769" t="s">
        <v>273</v>
      </c>
      <c r="D1769" s="16">
        <v>180.55</v>
      </c>
      <c r="E1769" s="17">
        <v>65902.210000000006</v>
      </c>
      <c r="F1769">
        <f>IF(ISBLANK(INDEX('[1]Jenis sampah'!D:D,MATCH($Z1769,'[1]Jenis sampah'!$M:$M,0))), "", (INDEX('[1]Jenis sampah'!D:D,MATCH($Z1769,'[1]Jenis sampah'!$M:$M,0))))</f>
        <v>0.6</v>
      </c>
      <c r="G1769">
        <f>IF(ISBLANK(INDEX('[1]Jenis sampah'!E:E,MATCH($Z1769,'[1]Jenis sampah'!$M:$M,0))), "", (INDEX('[1]Jenis sampah'!E:E,MATCH($Z1769,'[1]Jenis sampah'!$M:$M,0))))</f>
        <v>0.17</v>
      </c>
      <c r="H1769">
        <f>IF(ISBLANK(INDEX('[1]Jenis sampah'!F:F,MATCH($Z1769,'[1]Jenis sampah'!$M:$M,0))), "", (INDEX('[1]Jenis sampah'!F:F,MATCH($Z1769,'[1]Jenis sampah'!$M:$M,0))))</f>
        <v>0.05</v>
      </c>
      <c r="I1769">
        <f>IF(ISBLANK(INDEX('[1]Jenis sampah'!G:G,MATCH($Z1769,'[1]Jenis sampah'!$M:$M,0))), "", (INDEX('[1]Jenis sampah'!G:G,MATCH($Z1769,'[1]Jenis sampah'!$M:$M,0))))</f>
        <v>0.09</v>
      </c>
      <c r="J1769">
        <f>IF(ISBLANK(INDEX('[1]Jenis sampah'!H:H,MATCH($Z1769,'[1]Jenis sampah'!$M:$M,0))), "", (INDEX('[1]Jenis sampah'!H:H,MATCH($Z1769,'[1]Jenis sampah'!$M:$M,0))))</f>
        <v>0.05</v>
      </c>
      <c r="K1769">
        <f>IF(ISBLANK(INDEX('[1]Jenis sampah'!I:I,MATCH($Z1769,'[1]Jenis sampah'!$M:$M,0))), "", (INDEX('[1]Jenis sampah'!I:I,MATCH($Z1769,'[1]Jenis sampah'!$M:$M,0))))</f>
        <v>0.02</v>
      </c>
      <c r="L1769">
        <f>IF(ISBLANK(INDEX('[1]Jenis sampah'!J:J,MATCH($Z1769,'[1]Jenis sampah'!$M:$M,0))), "", (INDEX('[1]Jenis sampah'!J:J,MATCH($Z1769,'[1]Jenis sampah'!$M:$M,0))))</f>
        <v>0.02</v>
      </c>
      <c r="M1769">
        <f>IF(ISBLANK(INDEX('[1]Jenis sampah'!K:K,MATCH($Z1769,'[1]Jenis sampah'!$M:$M,0))), "", (INDEX('[1]Jenis sampah'!K:K,MATCH($Z1769,'[1]Jenis sampah'!$M:$M,0))))</f>
        <v>0.01</v>
      </c>
      <c r="N1769">
        <f>IF(ISBLANK(INDEX('[1]Jenis sampah'!L:L,MATCH($Z1769,'[1]Jenis sampah'!$M:$M,0))), "", (INDEX('[1]Jenis sampah'!L:L,MATCH($Z1769,'[1]Jenis sampah'!$M:$M,0))))</f>
        <v>0</v>
      </c>
      <c r="O1769">
        <f>IF(ISBLANK(INDEX('[1]Sumber sampah'!D:D,MATCH($Z1769,'[1]Sumber sampah'!$K:$K,0))), "", (INDEX('[1]Sumber sampah'!D:D,MATCH($Z1769,'[1]Sumber sampah'!$K:$K,0))))</f>
        <v>313.58999999999997</v>
      </c>
      <c r="P1769">
        <f>IF(ISBLANK(INDEX('[1]Sumber sampah'!E:E,MATCH($Z1769,'[1]Sumber sampah'!$K:$K,0))), "", (INDEX('[1]Sumber sampah'!E:E,MATCH($Z1769,'[1]Sumber sampah'!$K:$K,0))))</f>
        <v>0.65</v>
      </c>
      <c r="Q1769">
        <f>IF(ISBLANK(INDEX('[1]Sumber sampah'!F:F,MATCH($Z1769,'[1]Sumber sampah'!$K:$K,0))), "", (INDEX('[1]Sumber sampah'!F:F,MATCH($Z1769,'[1]Sumber sampah'!$K:$K,0))))</f>
        <v>5.4</v>
      </c>
      <c r="R1769">
        <f>IF(ISBLANK(INDEX('[1]Sumber sampah'!G:G,MATCH($Z1769,'[1]Sumber sampah'!$K:$K,0))), "", (INDEX('[1]Sumber sampah'!G:G,MATCH($Z1769,'[1]Sumber sampah'!$K:$K,0))))</f>
        <v>0.42</v>
      </c>
      <c r="S1769">
        <f>IF(ISBLANK(INDEX('[1]Sumber sampah'!H:H,MATCH($Z1769,'[1]Sumber sampah'!$K:$K,0))), "", (INDEX('[1]Sumber sampah'!H:H,MATCH($Z1769,'[1]Sumber sampah'!$K:$K,0))))</f>
        <v>0.04</v>
      </c>
      <c r="T1769">
        <f>IF(ISBLANK(INDEX('[1]Sumber sampah'!I:I,MATCH($Z1769,'[1]Sumber sampah'!$K:$K,0))), "", (INDEX('[1]Sumber sampah'!I:I,MATCH($Z1769,'[1]Sumber sampah'!$K:$K,0))))</f>
        <v>0</v>
      </c>
      <c r="U1769">
        <f>IF(ISBLANK(INDEX('[1]Sumber sampah'!J:J,MATCH($Z1769,'[1]Sumber sampah'!$K:$K,0))), "", (INDEX('[1]Sumber sampah'!J:J,MATCH($Z1769,'[1]Sumber sampah'!$K:$K,0))))</f>
        <v>141.35</v>
      </c>
      <c r="Z1769" t="str">
        <f t="shared" si="27"/>
        <v>2019_Lampung_Kab. Way Kanan</v>
      </c>
    </row>
    <row r="1770" spans="1:26" x14ac:dyDescent="0.35">
      <c r="A1770" s="15">
        <v>2019</v>
      </c>
      <c r="B1770" t="s">
        <v>66</v>
      </c>
      <c r="C1770" t="s">
        <v>72</v>
      </c>
      <c r="D1770" s="16">
        <v>158.88999999999999</v>
      </c>
      <c r="E1770" s="17">
        <v>57993.97</v>
      </c>
      <c r="F1770">
        <f>IF(ISBLANK(INDEX('[1]Jenis sampah'!D:D,MATCH($Z1770,'[1]Jenis sampah'!$M:$M,0))), "", (INDEX('[1]Jenis sampah'!D:D,MATCH($Z1770,'[1]Jenis sampah'!$M:$M,0))))</f>
        <v>50</v>
      </c>
      <c r="G1770">
        <f>IF(ISBLANK(INDEX('[1]Jenis sampah'!E:E,MATCH($Z1770,'[1]Jenis sampah'!$M:$M,0))), "", (INDEX('[1]Jenis sampah'!E:E,MATCH($Z1770,'[1]Jenis sampah'!$M:$M,0))))</f>
        <v>15</v>
      </c>
      <c r="H1770">
        <f>IF(ISBLANK(INDEX('[1]Jenis sampah'!F:F,MATCH($Z1770,'[1]Jenis sampah'!$M:$M,0))), "", (INDEX('[1]Jenis sampah'!F:F,MATCH($Z1770,'[1]Jenis sampah'!$M:$M,0))))</f>
        <v>5</v>
      </c>
      <c r="I1770">
        <f>IF(ISBLANK(INDEX('[1]Jenis sampah'!G:G,MATCH($Z1770,'[1]Jenis sampah'!$M:$M,0))), "", (INDEX('[1]Jenis sampah'!G:G,MATCH($Z1770,'[1]Jenis sampah'!$M:$M,0))))</f>
        <v>20</v>
      </c>
      <c r="J1770">
        <f>IF(ISBLANK(INDEX('[1]Jenis sampah'!H:H,MATCH($Z1770,'[1]Jenis sampah'!$M:$M,0))), "", (INDEX('[1]Jenis sampah'!H:H,MATCH($Z1770,'[1]Jenis sampah'!$M:$M,0))))</f>
        <v>1</v>
      </c>
      <c r="K1770">
        <f>IF(ISBLANK(INDEX('[1]Jenis sampah'!I:I,MATCH($Z1770,'[1]Jenis sampah'!$M:$M,0))), "", (INDEX('[1]Jenis sampah'!I:I,MATCH($Z1770,'[1]Jenis sampah'!$M:$M,0))))</f>
        <v>0.25</v>
      </c>
      <c r="L1770">
        <f>IF(ISBLANK(INDEX('[1]Jenis sampah'!J:J,MATCH($Z1770,'[1]Jenis sampah'!$M:$M,0))), "", (INDEX('[1]Jenis sampah'!J:J,MATCH($Z1770,'[1]Jenis sampah'!$M:$M,0))))</f>
        <v>0.25</v>
      </c>
      <c r="M1770">
        <f>IF(ISBLANK(INDEX('[1]Jenis sampah'!K:K,MATCH($Z1770,'[1]Jenis sampah'!$M:$M,0))), "", (INDEX('[1]Jenis sampah'!K:K,MATCH($Z1770,'[1]Jenis sampah'!$M:$M,0))))</f>
        <v>0.25</v>
      </c>
      <c r="N1770">
        <f>IF(ISBLANK(INDEX('[1]Jenis sampah'!L:L,MATCH($Z1770,'[1]Jenis sampah'!$M:$M,0))), "", (INDEX('[1]Jenis sampah'!L:L,MATCH($Z1770,'[1]Jenis sampah'!$M:$M,0))))</f>
        <v>8.25</v>
      </c>
      <c r="O1770">
        <f>IF(ISBLANK(INDEX('[1]Sumber sampah'!D:D,MATCH($Z1770,'[1]Sumber sampah'!$K:$K,0))), "", (INDEX('[1]Sumber sampah'!D:D,MATCH($Z1770,'[1]Sumber sampah'!$K:$K,0))))</f>
        <v>6</v>
      </c>
      <c r="P1770">
        <f>IF(ISBLANK(INDEX('[1]Sumber sampah'!E:E,MATCH($Z1770,'[1]Sumber sampah'!$K:$K,0))), "", (INDEX('[1]Sumber sampah'!E:E,MATCH($Z1770,'[1]Sumber sampah'!$K:$K,0))))</f>
        <v>0.6</v>
      </c>
      <c r="Q1770">
        <f>IF(ISBLANK(INDEX('[1]Sumber sampah'!F:F,MATCH($Z1770,'[1]Sumber sampah'!$K:$K,0))), "", (INDEX('[1]Sumber sampah'!F:F,MATCH($Z1770,'[1]Sumber sampah'!$K:$K,0))))</f>
        <v>4</v>
      </c>
      <c r="R1770">
        <f>IF(ISBLANK(INDEX('[1]Sumber sampah'!G:G,MATCH($Z1770,'[1]Sumber sampah'!$K:$K,0))), "", (INDEX('[1]Sumber sampah'!G:G,MATCH($Z1770,'[1]Sumber sampah'!$K:$K,0))))</f>
        <v>1.5</v>
      </c>
      <c r="S1770">
        <f>IF(ISBLANK(INDEX('[1]Sumber sampah'!H:H,MATCH($Z1770,'[1]Sumber sampah'!$K:$K,0))), "", (INDEX('[1]Sumber sampah'!H:H,MATCH($Z1770,'[1]Sumber sampah'!$K:$K,0))))</f>
        <v>1</v>
      </c>
      <c r="T1770">
        <f>IF(ISBLANK(INDEX('[1]Sumber sampah'!I:I,MATCH($Z1770,'[1]Sumber sampah'!$K:$K,0))), "", (INDEX('[1]Sumber sampah'!I:I,MATCH($Z1770,'[1]Sumber sampah'!$K:$K,0))))</f>
        <v>0.5</v>
      </c>
      <c r="U1770">
        <f>IF(ISBLANK(INDEX('[1]Sumber sampah'!J:J,MATCH($Z1770,'[1]Sumber sampah'!$K:$K,0))), "", (INDEX('[1]Sumber sampah'!J:J,MATCH($Z1770,'[1]Sumber sampah'!$K:$K,0))))</f>
        <v>1</v>
      </c>
      <c r="Z1770" t="str">
        <f t="shared" si="27"/>
        <v>2019_Lampung_Kab. Pringsewu</v>
      </c>
    </row>
    <row r="1771" spans="1:26" x14ac:dyDescent="0.35">
      <c r="A1771" s="15">
        <v>2019</v>
      </c>
      <c r="B1771" t="s">
        <v>66</v>
      </c>
      <c r="C1771" t="s">
        <v>74</v>
      </c>
      <c r="D1771" s="16">
        <v>683.48</v>
      </c>
      <c r="E1771" s="17">
        <v>249468.38</v>
      </c>
      <c r="F1771">
        <f>IF(ISBLANK(INDEX('[1]Jenis sampah'!D:D,MATCH($Z1771,'[1]Jenis sampah'!$M:$M,0))), "", (INDEX('[1]Jenis sampah'!D:D,MATCH($Z1771,'[1]Jenis sampah'!$M:$M,0))))</f>
        <v>30</v>
      </c>
      <c r="G1771">
        <f>IF(ISBLANK(INDEX('[1]Jenis sampah'!E:E,MATCH($Z1771,'[1]Jenis sampah'!$M:$M,0))), "", (INDEX('[1]Jenis sampah'!E:E,MATCH($Z1771,'[1]Jenis sampah'!$M:$M,0))))</f>
        <v>5</v>
      </c>
      <c r="H1771">
        <f>IF(ISBLANK(INDEX('[1]Jenis sampah'!F:F,MATCH($Z1771,'[1]Jenis sampah'!$M:$M,0))), "", (INDEX('[1]Jenis sampah'!F:F,MATCH($Z1771,'[1]Jenis sampah'!$M:$M,0))))</f>
        <v>5</v>
      </c>
      <c r="I1771">
        <f>IF(ISBLANK(INDEX('[1]Jenis sampah'!G:G,MATCH($Z1771,'[1]Jenis sampah'!$M:$M,0))), "", (INDEX('[1]Jenis sampah'!G:G,MATCH($Z1771,'[1]Jenis sampah'!$M:$M,0))))</f>
        <v>30</v>
      </c>
      <c r="J1771">
        <f>IF(ISBLANK(INDEX('[1]Jenis sampah'!H:H,MATCH($Z1771,'[1]Jenis sampah'!$M:$M,0))), "", (INDEX('[1]Jenis sampah'!H:H,MATCH($Z1771,'[1]Jenis sampah'!$M:$M,0))))</f>
        <v>5</v>
      </c>
      <c r="K1771">
        <f>IF(ISBLANK(INDEX('[1]Jenis sampah'!I:I,MATCH($Z1771,'[1]Jenis sampah'!$M:$M,0))), "", (INDEX('[1]Jenis sampah'!I:I,MATCH($Z1771,'[1]Jenis sampah'!$M:$M,0))))</f>
        <v>2</v>
      </c>
      <c r="L1771">
        <f>IF(ISBLANK(INDEX('[1]Jenis sampah'!J:J,MATCH($Z1771,'[1]Jenis sampah'!$M:$M,0))), "", (INDEX('[1]Jenis sampah'!J:J,MATCH($Z1771,'[1]Jenis sampah'!$M:$M,0))))</f>
        <v>10</v>
      </c>
      <c r="M1771">
        <f>IF(ISBLANK(INDEX('[1]Jenis sampah'!K:K,MATCH($Z1771,'[1]Jenis sampah'!$M:$M,0))), "", (INDEX('[1]Jenis sampah'!K:K,MATCH($Z1771,'[1]Jenis sampah'!$M:$M,0))))</f>
        <v>6</v>
      </c>
      <c r="N1771">
        <f>IF(ISBLANK(INDEX('[1]Jenis sampah'!L:L,MATCH($Z1771,'[1]Jenis sampah'!$M:$M,0))), "", (INDEX('[1]Jenis sampah'!L:L,MATCH($Z1771,'[1]Jenis sampah'!$M:$M,0))))</f>
        <v>7</v>
      </c>
      <c r="O1771">
        <f>IF(ISBLANK(INDEX('[1]Sumber sampah'!D:D,MATCH($Z1771,'[1]Sumber sampah'!$K:$K,0))), "", (INDEX('[1]Sumber sampah'!D:D,MATCH($Z1771,'[1]Sumber sampah'!$K:$K,0))))</f>
        <v>410.1</v>
      </c>
      <c r="P1771">
        <f>IF(ISBLANK(INDEX('[1]Sumber sampah'!E:E,MATCH($Z1771,'[1]Sumber sampah'!$K:$K,0))), "", (INDEX('[1]Sumber sampah'!E:E,MATCH($Z1771,'[1]Sumber sampah'!$K:$K,0))))</f>
        <v>68.3</v>
      </c>
      <c r="Q1771">
        <f>IF(ISBLANK(INDEX('[1]Sumber sampah'!F:F,MATCH($Z1771,'[1]Sumber sampah'!$K:$K,0))), "", (INDEX('[1]Sumber sampah'!F:F,MATCH($Z1771,'[1]Sumber sampah'!$K:$K,0))))</f>
        <v>102.5</v>
      </c>
      <c r="R1771">
        <f>IF(ISBLANK(INDEX('[1]Sumber sampah'!G:G,MATCH($Z1771,'[1]Sumber sampah'!$K:$K,0))), "", (INDEX('[1]Sumber sampah'!G:G,MATCH($Z1771,'[1]Sumber sampah'!$K:$K,0))))</f>
        <v>20.5</v>
      </c>
      <c r="S1771">
        <f>IF(ISBLANK(INDEX('[1]Sumber sampah'!H:H,MATCH($Z1771,'[1]Sumber sampah'!$K:$K,0))), "", (INDEX('[1]Sumber sampah'!H:H,MATCH($Z1771,'[1]Sumber sampah'!$K:$K,0))))</f>
        <v>41</v>
      </c>
      <c r="T1771">
        <f>IF(ISBLANK(INDEX('[1]Sumber sampah'!I:I,MATCH($Z1771,'[1]Sumber sampah'!$K:$K,0))), "", (INDEX('[1]Sumber sampah'!I:I,MATCH($Z1771,'[1]Sumber sampah'!$K:$K,0))))</f>
        <v>13.7</v>
      </c>
      <c r="U1771">
        <f>IF(ISBLANK(INDEX('[1]Sumber sampah'!J:J,MATCH($Z1771,'[1]Sumber sampah'!$K:$K,0))), "", (INDEX('[1]Sumber sampah'!J:J,MATCH($Z1771,'[1]Sumber sampah'!$K:$K,0))))</f>
        <v>27.3</v>
      </c>
      <c r="Z1771" t="str">
        <f t="shared" si="27"/>
        <v>2019_Lampung_Kota Bandar Lampung</v>
      </c>
    </row>
    <row r="1772" spans="1:26" x14ac:dyDescent="0.35">
      <c r="A1772" s="15">
        <v>2019</v>
      </c>
      <c r="B1772" t="s">
        <v>75</v>
      </c>
      <c r="C1772" t="s">
        <v>275</v>
      </c>
      <c r="D1772" s="16">
        <v>85.69</v>
      </c>
      <c r="E1772" s="17">
        <v>31275.97</v>
      </c>
      <c r="F1772">
        <f>IF(ISBLANK(INDEX('[1]Jenis sampah'!D:D,MATCH($Z1772,'[1]Jenis sampah'!$M:$M,0))), "", (INDEX('[1]Jenis sampah'!D:D,MATCH($Z1772,'[1]Jenis sampah'!$M:$M,0))))</f>
        <v>19.989999999999998</v>
      </c>
      <c r="G1772">
        <f>IF(ISBLANK(INDEX('[1]Jenis sampah'!E:E,MATCH($Z1772,'[1]Jenis sampah'!$M:$M,0))), "", (INDEX('[1]Jenis sampah'!E:E,MATCH($Z1772,'[1]Jenis sampah'!$M:$M,0))))</f>
        <v>37.46</v>
      </c>
      <c r="H1772">
        <f>IF(ISBLANK(INDEX('[1]Jenis sampah'!F:F,MATCH($Z1772,'[1]Jenis sampah'!$M:$M,0))), "", (INDEX('[1]Jenis sampah'!F:F,MATCH($Z1772,'[1]Jenis sampah'!$M:$M,0))))</f>
        <v>10.039999999999999</v>
      </c>
      <c r="I1772">
        <f>IF(ISBLANK(INDEX('[1]Jenis sampah'!G:G,MATCH($Z1772,'[1]Jenis sampah'!$M:$M,0))), "", (INDEX('[1]Jenis sampah'!G:G,MATCH($Z1772,'[1]Jenis sampah'!$M:$M,0))))</f>
        <v>17.420000000000002</v>
      </c>
      <c r="J1772">
        <f>IF(ISBLANK(INDEX('[1]Jenis sampah'!H:H,MATCH($Z1772,'[1]Jenis sampah'!$M:$M,0))), "", (INDEX('[1]Jenis sampah'!H:H,MATCH($Z1772,'[1]Jenis sampah'!$M:$M,0))))</f>
        <v>12.67</v>
      </c>
      <c r="K1772">
        <f>IF(ISBLANK(INDEX('[1]Jenis sampah'!I:I,MATCH($Z1772,'[1]Jenis sampah'!$M:$M,0))), "", (INDEX('[1]Jenis sampah'!I:I,MATCH($Z1772,'[1]Jenis sampah'!$M:$M,0))))</f>
        <v>0.78</v>
      </c>
      <c r="L1772">
        <f>IF(ISBLANK(INDEX('[1]Jenis sampah'!J:J,MATCH($Z1772,'[1]Jenis sampah'!$M:$M,0))), "", (INDEX('[1]Jenis sampah'!J:J,MATCH($Z1772,'[1]Jenis sampah'!$M:$M,0))))</f>
        <v>0.65</v>
      </c>
      <c r="M1772">
        <f>IF(ISBLANK(INDEX('[1]Jenis sampah'!K:K,MATCH($Z1772,'[1]Jenis sampah'!$M:$M,0))), "", (INDEX('[1]Jenis sampah'!K:K,MATCH($Z1772,'[1]Jenis sampah'!$M:$M,0))))</f>
        <v>0.54</v>
      </c>
      <c r="N1772">
        <f>IF(ISBLANK(INDEX('[1]Jenis sampah'!L:L,MATCH($Z1772,'[1]Jenis sampah'!$M:$M,0))), "", (INDEX('[1]Jenis sampah'!L:L,MATCH($Z1772,'[1]Jenis sampah'!$M:$M,0))))</f>
        <v>0.45</v>
      </c>
      <c r="O1772">
        <f>IF(ISBLANK(INDEX('[1]Sumber sampah'!D:D,MATCH($Z1772,'[1]Sumber sampah'!$K:$K,0))), "", (INDEX('[1]Sumber sampah'!D:D,MATCH($Z1772,'[1]Sumber sampah'!$K:$K,0))))</f>
        <v>59</v>
      </c>
      <c r="P1772">
        <f>IF(ISBLANK(INDEX('[1]Sumber sampah'!E:E,MATCH($Z1772,'[1]Sumber sampah'!$K:$K,0))), "", (INDEX('[1]Sumber sampah'!E:E,MATCH($Z1772,'[1]Sumber sampah'!$K:$K,0))))</f>
        <v>2.46</v>
      </c>
      <c r="Q1772">
        <f>IF(ISBLANK(INDEX('[1]Sumber sampah'!F:F,MATCH($Z1772,'[1]Sumber sampah'!$K:$K,0))), "", (INDEX('[1]Sumber sampah'!F:F,MATCH($Z1772,'[1]Sumber sampah'!$K:$K,0))))</f>
        <v>5.5</v>
      </c>
      <c r="R1772">
        <f>IF(ISBLANK(INDEX('[1]Sumber sampah'!G:G,MATCH($Z1772,'[1]Sumber sampah'!$K:$K,0))), "", (INDEX('[1]Sumber sampah'!G:G,MATCH($Z1772,'[1]Sumber sampah'!$K:$K,0))))</f>
        <v>2.87</v>
      </c>
      <c r="S1772">
        <f>IF(ISBLANK(INDEX('[1]Sumber sampah'!H:H,MATCH($Z1772,'[1]Sumber sampah'!$K:$K,0))), "", (INDEX('[1]Sumber sampah'!H:H,MATCH($Z1772,'[1]Sumber sampah'!$K:$K,0))))</f>
        <v>9.2799999999999994</v>
      </c>
      <c r="T1772">
        <f>IF(ISBLANK(INDEX('[1]Sumber sampah'!I:I,MATCH($Z1772,'[1]Sumber sampah'!$K:$K,0))), "", (INDEX('[1]Sumber sampah'!I:I,MATCH($Z1772,'[1]Sumber sampah'!$K:$K,0))))</f>
        <v>6.21</v>
      </c>
      <c r="U1772">
        <f>IF(ISBLANK(INDEX('[1]Sumber sampah'!J:J,MATCH($Z1772,'[1]Sumber sampah'!$K:$K,0))), "", (INDEX('[1]Sumber sampah'!J:J,MATCH($Z1772,'[1]Sumber sampah'!$K:$K,0))))</f>
        <v>0.36</v>
      </c>
      <c r="Z1772" t="str">
        <f t="shared" si="27"/>
        <v>2019_Kepulauan Bangka Belitung_Kab. Bangka Selatan</v>
      </c>
    </row>
    <row r="1773" spans="1:26" x14ac:dyDescent="0.35">
      <c r="A1773" s="15">
        <v>2019</v>
      </c>
      <c r="B1773" t="s">
        <v>75</v>
      </c>
      <c r="C1773" t="s">
        <v>76</v>
      </c>
      <c r="D1773" s="16">
        <v>78.64</v>
      </c>
      <c r="E1773" s="17">
        <v>28704.62</v>
      </c>
      <c r="F1773">
        <f>IF(ISBLANK(INDEX('[1]Jenis sampah'!D:D,MATCH($Z1773,'[1]Jenis sampah'!$M:$M,0))), "", (INDEX('[1]Jenis sampah'!D:D,MATCH($Z1773,'[1]Jenis sampah'!$M:$M,0))))</f>
        <v>40</v>
      </c>
      <c r="G1773">
        <f>IF(ISBLANK(INDEX('[1]Jenis sampah'!E:E,MATCH($Z1773,'[1]Jenis sampah'!$M:$M,0))), "", (INDEX('[1]Jenis sampah'!E:E,MATCH($Z1773,'[1]Jenis sampah'!$M:$M,0))))</f>
        <v>14</v>
      </c>
      <c r="H1773">
        <f>IF(ISBLANK(INDEX('[1]Jenis sampah'!F:F,MATCH($Z1773,'[1]Jenis sampah'!$M:$M,0))), "", (INDEX('[1]Jenis sampah'!F:F,MATCH($Z1773,'[1]Jenis sampah'!$M:$M,0))))</f>
        <v>10</v>
      </c>
      <c r="I1773">
        <f>IF(ISBLANK(INDEX('[1]Jenis sampah'!G:G,MATCH($Z1773,'[1]Jenis sampah'!$M:$M,0))), "", (INDEX('[1]Jenis sampah'!G:G,MATCH($Z1773,'[1]Jenis sampah'!$M:$M,0))))</f>
        <v>15</v>
      </c>
      <c r="J1773">
        <f>IF(ISBLANK(INDEX('[1]Jenis sampah'!H:H,MATCH($Z1773,'[1]Jenis sampah'!$M:$M,0))), "", (INDEX('[1]Jenis sampah'!H:H,MATCH($Z1773,'[1]Jenis sampah'!$M:$M,0))))</f>
        <v>2</v>
      </c>
      <c r="K1773">
        <f>IF(ISBLANK(INDEX('[1]Jenis sampah'!I:I,MATCH($Z1773,'[1]Jenis sampah'!$M:$M,0))), "", (INDEX('[1]Jenis sampah'!I:I,MATCH($Z1773,'[1]Jenis sampah'!$M:$M,0))))</f>
        <v>12</v>
      </c>
      <c r="L1773">
        <f>IF(ISBLANK(INDEX('[1]Jenis sampah'!J:J,MATCH($Z1773,'[1]Jenis sampah'!$M:$M,0))), "", (INDEX('[1]Jenis sampah'!J:J,MATCH($Z1773,'[1]Jenis sampah'!$M:$M,0))))</f>
        <v>4</v>
      </c>
      <c r="M1773">
        <f>IF(ISBLANK(INDEX('[1]Jenis sampah'!K:K,MATCH($Z1773,'[1]Jenis sampah'!$M:$M,0))), "", (INDEX('[1]Jenis sampah'!K:K,MATCH($Z1773,'[1]Jenis sampah'!$M:$M,0))))</f>
        <v>1</v>
      </c>
      <c r="N1773">
        <f>IF(ISBLANK(INDEX('[1]Jenis sampah'!L:L,MATCH($Z1773,'[1]Jenis sampah'!$M:$M,0))), "", (INDEX('[1]Jenis sampah'!L:L,MATCH($Z1773,'[1]Jenis sampah'!$M:$M,0))))</f>
        <v>2</v>
      </c>
      <c r="O1773">
        <f>IF(ISBLANK(INDEX('[1]Sumber sampah'!D:D,MATCH($Z1773,'[1]Sumber sampah'!$K:$K,0))), "", (INDEX('[1]Sumber sampah'!D:D,MATCH($Z1773,'[1]Sumber sampah'!$K:$K,0))))</f>
        <v>28.6</v>
      </c>
      <c r="P1773">
        <f>IF(ISBLANK(INDEX('[1]Sumber sampah'!E:E,MATCH($Z1773,'[1]Sumber sampah'!$K:$K,0))), "", (INDEX('[1]Sumber sampah'!E:E,MATCH($Z1773,'[1]Sumber sampah'!$K:$K,0))))</f>
        <v>2.57</v>
      </c>
      <c r="Q1773">
        <f>IF(ISBLANK(INDEX('[1]Sumber sampah'!F:F,MATCH($Z1773,'[1]Sumber sampah'!$K:$K,0))), "", (INDEX('[1]Sumber sampah'!F:F,MATCH($Z1773,'[1]Sumber sampah'!$K:$K,0))))</f>
        <v>17.78</v>
      </c>
      <c r="R1773">
        <f>IF(ISBLANK(INDEX('[1]Sumber sampah'!G:G,MATCH($Z1773,'[1]Sumber sampah'!$K:$K,0))), "", (INDEX('[1]Sumber sampah'!G:G,MATCH($Z1773,'[1]Sumber sampah'!$K:$K,0))))</f>
        <v>16.55</v>
      </c>
      <c r="S1773">
        <f>IF(ISBLANK(INDEX('[1]Sumber sampah'!H:H,MATCH($Z1773,'[1]Sumber sampah'!$K:$K,0))), "", (INDEX('[1]Sumber sampah'!H:H,MATCH($Z1773,'[1]Sumber sampah'!$K:$K,0))))</f>
        <v>12.07</v>
      </c>
      <c r="T1773">
        <f>IF(ISBLANK(INDEX('[1]Sumber sampah'!I:I,MATCH($Z1773,'[1]Sumber sampah'!$K:$K,0))), "", (INDEX('[1]Sumber sampah'!I:I,MATCH($Z1773,'[1]Sumber sampah'!$K:$K,0))))</f>
        <v>0.06</v>
      </c>
      <c r="U1773">
        <f>IF(ISBLANK(INDEX('[1]Sumber sampah'!J:J,MATCH($Z1773,'[1]Sumber sampah'!$K:$K,0))), "", (INDEX('[1]Sumber sampah'!J:J,MATCH($Z1773,'[1]Sumber sampah'!$K:$K,0))))</f>
        <v>0.79</v>
      </c>
      <c r="Z1773" t="str">
        <f t="shared" si="27"/>
        <v>2019_Kepulauan Bangka Belitung_Kab. Bangka Tengah</v>
      </c>
    </row>
    <row r="1774" spans="1:26" x14ac:dyDescent="0.35">
      <c r="A1774" s="15">
        <v>2019</v>
      </c>
      <c r="B1774" t="s">
        <v>75</v>
      </c>
      <c r="C1774" t="s">
        <v>498</v>
      </c>
      <c r="D1774" s="16">
        <v>145.15</v>
      </c>
      <c r="E1774" s="17">
        <v>52978.44</v>
      </c>
      <c r="F1774" t="str">
        <f>IF(ISBLANK(INDEX('[1]Jenis sampah'!D:D,MATCH($Z1774,'[1]Jenis sampah'!$M:$M,0))), "", (INDEX('[1]Jenis sampah'!D:D,MATCH($Z1774,'[1]Jenis sampah'!$M:$M,0))))</f>
        <v/>
      </c>
      <c r="G1774" t="str">
        <f>IF(ISBLANK(INDEX('[1]Jenis sampah'!E:E,MATCH($Z1774,'[1]Jenis sampah'!$M:$M,0))), "", (INDEX('[1]Jenis sampah'!E:E,MATCH($Z1774,'[1]Jenis sampah'!$M:$M,0))))</f>
        <v/>
      </c>
      <c r="H1774" t="str">
        <f>IF(ISBLANK(INDEX('[1]Jenis sampah'!F:F,MATCH($Z1774,'[1]Jenis sampah'!$M:$M,0))), "", (INDEX('[1]Jenis sampah'!F:F,MATCH($Z1774,'[1]Jenis sampah'!$M:$M,0))))</f>
        <v/>
      </c>
      <c r="I1774" t="str">
        <f>IF(ISBLANK(INDEX('[1]Jenis sampah'!G:G,MATCH($Z1774,'[1]Jenis sampah'!$M:$M,0))), "", (INDEX('[1]Jenis sampah'!G:G,MATCH($Z1774,'[1]Jenis sampah'!$M:$M,0))))</f>
        <v/>
      </c>
      <c r="J1774" t="str">
        <f>IF(ISBLANK(INDEX('[1]Jenis sampah'!H:H,MATCH($Z1774,'[1]Jenis sampah'!$M:$M,0))), "", (INDEX('[1]Jenis sampah'!H:H,MATCH($Z1774,'[1]Jenis sampah'!$M:$M,0))))</f>
        <v/>
      </c>
      <c r="K1774" t="str">
        <f>IF(ISBLANK(INDEX('[1]Jenis sampah'!I:I,MATCH($Z1774,'[1]Jenis sampah'!$M:$M,0))), "", (INDEX('[1]Jenis sampah'!I:I,MATCH($Z1774,'[1]Jenis sampah'!$M:$M,0))))</f>
        <v/>
      </c>
      <c r="L1774" t="str">
        <f>IF(ISBLANK(INDEX('[1]Jenis sampah'!J:J,MATCH($Z1774,'[1]Jenis sampah'!$M:$M,0))), "", (INDEX('[1]Jenis sampah'!J:J,MATCH($Z1774,'[1]Jenis sampah'!$M:$M,0))))</f>
        <v/>
      </c>
      <c r="M1774" t="str">
        <f>IF(ISBLANK(INDEX('[1]Jenis sampah'!K:K,MATCH($Z1774,'[1]Jenis sampah'!$M:$M,0))), "", (INDEX('[1]Jenis sampah'!K:K,MATCH($Z1774,'[1]Jenis sampah'!$M:$M,0))))</f>
        <v/>
      </c>
      <c r="N1774" t="str">
        <f>IF(ISBLANK(INDEX('[1]Jenis sampah'!L:L,MATCH($Z1774,'[1]Jenis sampah'!$M:$M,0))), "", (INDEX('[1]Jenis sampah'!L:L,MATCH($Z1774,'[1]Jenis sampah'!$M:$M,0))))</f>
        <v/>
      </c>
      <c r="O1774" t="str">
        <f>IF(ISBLANK(INDEX('[1]Sumber sampah'!D:D,MATCH($Z1774,'[1]Sumber sampah'!$K:$K,0))), "", (INDEX('[1]Sumber sampah'!D:D,MATCH($Z1774,'[1]Sumber sampah'!$K:$K,0))))</f>
        <v/>
      </c>
      <c r="P1774" t="str">
        <f>IF(ISBLANK(INDEX('[1]Sumber sampah'!E:E,MATCH($Z1774,'[1]Sumber sampah'!$K:$K,0))), "", (INDEX('[1]Sumber sampah'!E:E,MATCH($Z1774,'[1]Sumber sampah'!$K:$K,0))))</f>
        <v/>
      </c>
      <c r="Q1774" t="str">
        <f>IF(ISBLANK(INDEX('[1]Sumber sampah'!F:F,MATCH($Z1774,'[1]Sumber sampah'!$K:$K,0))), "", (INDEX('[1]Sumber sampah'!F:F,MATCH($Z1774,'[1]Sumber sampah'!$K:$K,0))))</f>
        <v/>
      </c>
      <c r="R1774" t="str">
        <f>IF(ISBLANK(INDEX('[1]Sumber sampah'!G:G,MATCH($Z1774,'[1]Sumber sampah'!$K:$K,0))), "", (INDEX('[1]Sumber sampah'!G:G,MATCH($Z1774,'[1]Sumber sampah'!$K:$K,0))))</f>
        <v/>
      </c>
      <c r="S1774" t="str">
        <f>IF(ISBLANK(INDEX('[1]Sumber sampah'!H:H,MATCH($Z1774,'[1]Sumber sampah'!$K:$K,0))), "", (INDEX('[1]Sumber sampah'!H:H,MATCH($Z1774,'[1]Sumber sampah'!$K:$K,0))))</f>
        <v/>
      </c>
      <c r="T1774" t="str">
        <f>IF(ISBLANK(INDEX('[1]Sumber sampah'!I:I,MATCH($Z1774,'[1]Sumber sampah'!$K:$K,0))), "", (INDEX('[1]Sumber sampah'!I:I,MATCH($Z1774,'[1]Sumber sampah'!$K:$K,0))))</f>
        <v/>
      </c>
      <c r="U1774" t="str">
        <f>IF(ISBLANK(INDEX('[1]Sumber sampah'!J:J,MATCH($Z1774,'[1]Sumber sampah'!$K:$K,0))), "", (INDEX('[1]Sumber sampah'!J:J,MATCH($Z1774,'[1]Sumber sampah'!$K:$K,0))))</f>
        <v/>
      </c>
      <c r="Z1774" t="str">
        <f t="shared" si="27"/>
        <v>2019_Kepulauan Bangka Belitung_Kota Pangkal Pinang</v>
      </c>
    </row>
    <row r="1775" spans="1:26" x14ac:dyDescent="0.35">
      <c r="A1775" s="15">
        <v>2019</v>
      </c>
      <c r="B1775" t="s">
        <v>78</v>
      </c>
      <c r="C1775" t="s">
        <v>277</v>
      </c>
      <c r="D1775" s="16">
        <v>175.36</v>
      </c>
      <c r="E1775" s="17">
        <v>64005.56</v>
      </c>
      <c r="F1775">
        <f>IF(ISBLANK(INDEX('[1]Jenis sampah'!D:D,MATCH($Z1775,'[1]Jenis sampah'!$M:$M,0))), "", (INDEX('[1]Jenis sampah'!D:D,MATCH($Z1775,'[1]Jenis sampah'!$M:$M,0))))</f>
        <v>25</v>
      </c>
      <c r="G1775">
        <f>IF(ISBLANK(INDEX('[1]Jenis sampah'!E:E,MATCH($Z1775,'[1]Jenis sampah'!$M:$M,0))), "", (INDEX('[1]Jenis sampah'!E:E,MATCH($Z1775,'[1]Jenis sampah'!$M:$M,0))))</f>
        <v>18</v>
      </c>
      <c r="H1775">
        <f>IF(ISBLANK(INDEX('[1]Jenis sampah'!F:F,MATCH($Z1775,'[1]Jenis sampah'!$M:$M,0))), "", (INDEX('[1]Jenis sampah'!F:F,MATCH($Z1775,'[1]Jenis sampah'!$M:$M,0))))</f>
        <v>20</v>
      </c>
      <c r="I1775">
        <f>IF(ISBLANK(INDEX('[1]Jenis sampah'!G:G,MATCH($Z1775,'[1]Jenis sampah'!$M:$M,0))), "", (INDEX('[1]Jenis sampah'!G:G,MATCH($Z1775,'[1]Jenis sampah'!$M:$M,0))))</f>
        <v>23.5</v>
      </c>
      <c r="J1775">
        <f>IF(ISBLANK(INDEX('[1]Jenis sampah'!H:H,MATCH($Z1775,'[1]Jenis sampah'!$M:$M,0))), "", (INDEX('[1]Jenis sampah'!H:H,MATCH($Z1775,'[1]Jenis sampah'!$M:$M,0))))</f>
        <v>4.5</v>
      </c>
      <c r="K1775">
        <f>IF(ISBLANK(INDEX('[1]Jenis sampah'!I:I,MATCH($Z1775,'[1]Jenis sampah'!$M:$M,0))), "", (INDEX('[1]Jenis sampah'!I:I,MATCH($Z1775,'[1]Jenis sampah'!$M:$M,0))))</f>
        <v>3</v>
      </c>
      <c r="L1775">
        <f>IF(ISBLANK(INDEX('[1]Jenis sampah'!J:J,MATCH($Z1775,'[1]Jenis sampah'!$M:$M,0))), "", (INDEX('[1]Jenis sampah'!J:J,MATCH($Z1775,'[1]Jenis sampah'!$M:$M,0))))</f>
        <v>1.4</v>
      </c>
      <c r="M1775">
        <f>IF(ISBLANK(INDEX('[1]Jenis sampah'!K:K,MATCH($Z1775,'[1]Jenis sampah'!$M:$M,0))), "", (INDEX('[1]Jenis sampah'!K:K,MATCH($Z1775,'[1]Jenis sampah'!$M:$M,0))))</f>
        <v>4</v>
      </c>
      <c r="N1775">
        <f>IF(ISBLANK(INDEX('[1]Jenis sampah'!L:L,MATCH($Z1775,'[1]Jenis sampah'!$M:$M,0))), "", (INDEX('[1]Jenis sampah'!L:L,MATCH($Z1775,'[1]Jenis sampah'!$M:$M,0))))</f>
        <v>0.6</v>
      </c>
      <c r="O1775">
        <f>IF(ISBLANK(INDEX('[1]Sumber sampah'!D:D,MATCH($Z1775,'[1]Sumber sampah'!$K:$K,0))), "", (INDEX('[1]Sumber sampah'!D:D,MATCH($Z1775,'[1]Sumber sampah'!$K:$K,0))))</f>
        <v>70.099999999999994</v>
      </c>
      <c r="P1775">
        <f>IF(ISBLANK(INDEX('[1]Sumber sampah'!E:E,MATCH($Z1775,'[1]Sumber sampah'!$K:$K,0))), "", (INDEX('[1]Sumber sampah'!E:E,MATCH($Z1775,'[1]Sumber sampah'!$K:$K,0))))</f>
        <v>5.3</v>
      </c>
      <c r="Q1775">
        <f>IF(ISBLANK(INDEX('[1]Sumber sampah'!F:F,MATCH($Z1775,'[1]Sumber sampah'!$K:$K,0))), "", (INDEX('[1]Sumber sampah'!F:F,MATCH($Z1775,'[1]Sumber sampah'!$K:$K,0))))</f>
        <v>17.5</v>
      </c>
      <c r="R1775">
        <f>IF(ISBLANK(INDEX('[1]Sumber sampah'!G:G,MATCH($Z1775,'[1]Sumber sampah'!$K:$K,0))), "", (INDEX('[1]Sumber sampah'!G:G,MATCH($Z1775,'[1]Sumber sampah'!$K:$K,0))))</f>
        <v>5.3</v>
      </c>
      <c r="S1775">
        <f>IF(ISBLANK(INDEX('[1]Sumber sampah'!H:H,MATCH($Z1775,'[1]Sumber sampah'!$K:$K,0))), "", (INDEX('[1]Sumber sampah'!H:H,MATCH($Z1775,'[1]Sumber sampah'!$K:$K,0))))</f>
        <v>28.1</v>
      </c>
      <c r="T1775">
        <f>IF(ISBLANK(INDEX('[1]Sumber sampah'!I:I,MATCH($Z1775,'[1]Sumber sampah'!$K:$K,0))), "", (INDEX('[1]Sumber sampah'!I:I,MATCH($Z1775,'[1]Sumber sampah'!$K:$K,0))))</f>
        <v>20.100000000000001</v>
      </c>
      <c r="U1775">
        <f>IF(ISBLANK(INDEX('[1]Sumber sampah'!J:J,MATCH($Z1775,'[1]Sumber sampah'!$K:$K,0))), "", (INDEX('[1]Sumber sampah'!J:J,MATCH($Z1775,'[1]Sumber sampah'!$K:$K,0))))</f>
        <v>29</v>
      </c>
      <c r="Z1775" t="str">
        <f t="shared" si="27"/>
        <v>2019_Kepulauan Riau_Kab. Karimun</v>
      </c>
    </row>
    <row r="1776" spans="1:26" x14ac:dyDescent="0.35">
      <c r="A1776" s="15">
        <v>2019</v>
      </c>
      <c r="B1776" t="s">
        <v>78</v>
      </c>
      <c r="C1776" t="s">
        <v>278</v>
      </c>
      <c r="D1776" s="16">
        <v>30.4</v>
      </c>
      <c r="E1776" s="17">
        <v>11096.86</v>
      </c>
      <c r="F1776" t="str">
        <f>IF(ISBLANK(INDEX('[1]Jenis sampah'!D:D,MATCH($Z1776,'[1]Jenis sampah'!$M:$M,0))), "", (INDEX('[1]Jenis sampah'!D:D,MATCH($Z1776,'[1]Jenis sampah'!$M:$M,0))))</f>
        <v/>
      </c>
      <c r="G1776" t="str">
        <f>IF(ISBLANK(INDEX('[1]Jenis sampah'!E:E,MATCH($Z1776,'[1]Jenis sampah'!$M:$M,0))), "", (INDEX('[1]Jenis sampah'!E:E,MATCH($Z1776,'[1]Jenis sampah'!$M:$M,0))))</f>
        <v/>
      </c>
      <c r="H1776" t="str">
        <f>IF(ISBLANK(INDEX('[1]Jenis sampah'!F:F,MATCH($Z1776,'[1]Jenis sampah'!$M:$M,0))), "", (INDEX('[1]Jenis sampah'!F:F,MATCH($Z1776,'[1]Jenis sampah'!$M:$M,0))))</f>
        <v/>
      </c>
      <c r="I1776" t="str">
        <f>IF(ISBLANK(INDEX('[1]Jenis sampah'!G:G,MATCH($Z1776,'[1]Jenis sampah'!$M:$M,0))), "", (INDEX('[1]Jenis sampah'!G:G,MATCH($Z1776,'[1]Jenis sampah'!$M:$M,0))))</f>
        <v/>
      </c>
      <c r="J1776" t="str">
        <f>IF(ISBLANK(INDEX('[1]Jenis sampah'!H:H,MATCH($Z1776,'[1]Jenis sampah'!$M:$M,0))), "", (INDEX('[1]Jenis sampah'!H:H,MATCH($Z1776,'[1]Jenis sampah'!$M:$M,0))))</f>
        <v/>
      </c>
      <c r="K1776" t="str">
        <f>IF(ISBLANK(INDEX('[1]Jenis sampah'!I:I,MATCH($Z1776,'[1]Jenis sampah'!$M:$M,0))), "", (INDEX('[1]Jenis sampah'!I:I,MATCH($Z1776,'[1]Jenis sampah'!$M:$M,0))))</f>
        <v/>
      </c>
      <c r="L1776" t="str">
        <f>IF(ISBLANK(INDEX('[1]Jenis sampah'!J:J,MATCH($Z1776,'[1]Jenis sampah'!$M:$M,0))), "", (INDEX('[1]Jenis sampah'!J:J,MATCH($Z1776,'[1]Jenis sampah'!$M:$M,0))))</f>
        <v/>
      </c>
      <c r="M1776" t="str">
        <f>IF(ISBLANK(INDEX('[1]Jenis sampah'!K:K,MATCH($Z1776,'[1]Jenis sampah'!$M:$M,0))), "", (INDEX('[1]Jenis sampah'!K:K,MATCH($Z1776,'[1]Jenis sampah'!$M:$M,0))))</f>
        <v/>
      </c>
      <c r="N1776" t="str">
        <f>IF(ISBLANK(INDEX('[1]Jenis sampah'!L:L,MATCH($Z1776,'[1]Jenis sampah'!$M:$M,0))), "", (INDEX('[1]Jenis sampah'!L:L,MATCH($Z1776,'[1]Jenis sampah'!$M:$M,0))))</f>
        <v/>
      </c>
      <c r="O1776" t="str">
        <f>IF(ISBLANK(INDEX('[1]Sumber sampah'!D:D,MATCH($Z1776,'[1]Sumber sampah'!$K:$K,0))), "", (INDEX('[1]Sumber sampah'!D:D,MATCH($Z1776,'[1]Sumber sampah'!$K:$K,0))))</f>
        <v/>
      </c>
      <c r="P1776" t="str">
        <f>IF(ISBLANK(INDEX('[1]Sumber sampah'!E:E,MATCH($Z1776,'[1]Sumber sampah'!$K:$K,0))), "", (INDEX('[1]Sumber sampah'!E:E,MATCH($Z1776,'[1]Sumber sampah'!$K:$K,0))))</f>
        <v/>
      </c>
      <c r="Q1776" t="str">
        <f>IF(ISBLANK(INDEX('[1]Sumber sampah'!F:F,MATCH($Z1776,'[1]Sumber sampah'!$K:$K,0))), "", (INDEX('[1]Sumber sampah'!F:F,MATCH($Z1776,'[1]Sumber sampah'!$K:$K,0))))</f>
        <v/>
      </c>
      <c r="R1776" t="str">
        <f>IF(ISBLANK(INDEX('[1]Sumber sampah'!G:G,MATCH($Z1776,'[1]Sumber sampah'!$K:$K,0))), "", (INDEX('[1]Sumber sampah'!G:G,MATCH($Z1776,'[1]Sumber sampah'!$K:$K,0))))</f>
        <v/>
      </c>
      <c r="S1776" t="str">
        <f>IF(ISBLANK(INDEX('[1]Sumber sampah'!H:H,MATCH($Z1776,'[1]Sumber sampah'!$K:$K,0))), "", (INDEX('[1]Sumber sampah'!H:H,MATCH($Z1776,'[1]Sumber sampah'!$K:$K,0))))</f>
        <v/>
      </c>
      <c r="T1776" t="str">
        <f>IF(ISBLANK(INDEX('[1]Sumber sampah'!I:I,MATCH($Z1776,'[1]Sumber sampah'!$K:$K,0))), "", (INDEX('[1]Sumber sampah'!I:I,MATCH($Z1776,'[1]Sumber sampah'!$K:$K,0))))</f>
        <v/>
      </c>
      <c r="U1776" t="str">
        <f>IF(ISBLANK(INDEX('[1]Sumber sampah'!J:J,MATCH($Z1776,'[1]Sumber sampah'!$K:$K,0))), "", (INDEX('[1]Sumber sampah'!J:J,MATCH($Z1776,'[1]Sumber sampah'!$K:$K,0))))</f>
        <v/>
      </c>
      <c r="Z1776" t="str">
        <f t="shared" si="27"/>
        <v>2019_Kepulauan Riau_Kab. Natuna</v>
      </c>
    </row>
    <row r="1777" spans="1:26" x14ac:dyDescent="0.35">
      <c r="A1777" s="15">
        <v>2019</v>
      </c>
      <c r="B1777" t="s">
        <v>78</v>
      </c>
      <c r="C1777" t="s">
        <v>80</v>
      </c>
      <c r="D1777" s="16">
        <v>27.28</v>
      </c>
      <c r="E1777" s="17">
        <v>9958.48</v>
      </c>
      <c r="F1777">
        <f>IF(ISBLANK(INDEX('[1]Jenis sampah'!D:D,MATCH($Z1777,'[1]Jenis sampah'!$M:$M,0))), "", (INDEX('[1]Jenis sampah'!D:D,MATCH($Z1777,'[1]Jenis sampah'!$M:$M,0))))</f>
        <v>40.799999999999997</v>
      </c>
      <c r="G1777">
        <f>IF(ISBLANK(INDEX('[1]Jenis sampah'!E:E,MATCH($Z1777,'[1]Jenis sampah'!$M:$M,0))), "", (INDEX('[1]Jenis sampah'!E:E,MATCH($Z1777,'[1]Jenis sampah'!$M:$M,0))))</f>
        <v>10.3</v>
      </c>
      <c r="H1777">
        <f>IF(ISBLANK(INDEX('[1]Jenis sampah'!F:F,MATCH($Z1777,'[1]Jenis sampah'!$M:$M,0))), "", (INDEX('[1]Jenis sampah'!F:F,MATCH($Z1777,'[1]Jenis sampah'!$M:$M,0))))</f>
        <v>17.100000000000001</v>
      </c>
      <c r="I1777">
        <f>IF(ISBLANK(INDEX('[1]Jenis sampah'!G:G,MATCH($Z1777,'[1]Jenis sampah'!$M:$M,0))), "", (INDEX('[1]Jenis sampah'!G:G,MATCH($Z1777,'[1]Jenis sampah'!$M:$M,0))))</f>
        <v>12.8</v>
      </c>
      <c r="J1777">
        <f>IF(ISBLANK(INDEX('[1]Jenis sampah'!H:H,MATCH($Z1777,'[1]Jenis sampah'!$M:$M,0))), "", (INDEX('[1]Jenis sampah'!H:H,MATCH($Z1777,'[1]Jenis sampah'!$M:$M,0))))</f>
        <v>1.6</v>
      </c>
      <c r="K1777">
        <f>IF(ISBLANK(INDEX('[1]Jenis sampah'!I:I,MATCH($Z1777,'[1]Jenis sampah'!$M:$M,0))), "", (INDEX('[1]Jenis sampah'!I:I,MATCH($Z1777,'[1]Jenis sampah'!$M:$M,0))))</f>
        <v>9.5</v>
      </c>
      <c r="L1777">
        <f>IF(ISBLANK(INDEX('[1]Jenis sampah'!J:J,MATCH($Z1777,'[1]Jenis sampah'!$M:$M,0))), "", (INDEX('[1]Jenis sampah'!J:J,MATCH($Z1777,'[1]Jenis sampah'!$M:$M,0))))</f>
        <v>4.8</v>
      </c>
      <c r="M1777">
        <f>IF(ISBLANK(INDEX('[1]Jenis sampah'!K:K,MATCH($Z1777,'[1]Jenis sampah'!$M:$M,0))), "", (INDEX('[1]Jenis sampah'!K:K,MATCH($Z1777,'[1]Jenis sampah'!$M:$M,0))))</f>
        <v>1.6</v>
      </c>
      <c r="N1777">
        <f>IF(ISBLANK(INDEX('[1]Jenis sampah'!L:L,MATCH($Z1777,'[1]Jenis sampah'!$M:$M,0))), "", (INDEX('[1]Jenis sampah'!L:L,MATCH($Z1777,'[1]Jenis sampah'!$M:$M,0))))</f>
        <v>1.5</v>
      </c>
      <c r="O1777">
        <f>IF(ISBLANK(INDEX('[1]Sumber sampah'!D:D,MATCH($Z1777,'[1]Sumber sampah'!$K:$K,0))), "", (INDEX('[1]Sumber sampah'!D:D,MATCH($Z1777,'[1]Sumber sampah'!$K:$K,0))))</f>
        <v>16.2</v>
      </c>
      <c r="P1777">
        <f>IF(ISBLANK(INDEX('[1]Sumber sampah'!E:E,MATCH($Z1777,'[1]Sumber sampah'!$K:$K,0))), "", (INDEX('[1]Sumber sampah'!E:E,MATCH($Z1777,'[1]Sumber sampah'!$K:$K,0))))</f>
        <v>0.1</v>
      </c>
      <c r="Q1777">
        <f>IF(ISBLANK(INDEX('[1]Sumber sampah'!F:F,MATCH($Z1777,'[1]Sumber sampah'!$K:$K,0))), "", (INDEX('[1]Sumber sampah'!F:F,MATCH($Z1777,'[1]Sumber sampah'!$K:$K,0))))</f>
        <v>0.7</v>
      </c>
      <c r="R1777">
        <f>IF(ISBLANK(INDEX('[1]Sumber sampah'!G:G,MATCH($Z1777,'[1]Sumber sampah'!$K:$K,0))), "", (INDEX('[1]Sumber sampah'!G:G,MATCH($Z1777,'[1]Sumber sampah'!$K:$K,0))))</f>
        <v>5.0999999999999996</v>
      </c>
      <c r="S1777">
        <f>IF(ISBLANK(INDEX('[1]Sumber sampah'!H:H,MATCH($Z1777,'[1]Sumber sampah'!$K:$K,0))), "", (INDEX('[1]Sumber sampah'!H:H,MATCH($Z1777,'[1]Sumber sampah'!$K:$K,0))))</f>
        <v>3.9</v>
      </c>
      <c r="T1777">
        <f>IF(ISBLANK(INDEX('[1]Sumber sampah'!I:I,MATCH($Z1777,'[1]Sumber sampah'!$K:$K,0))), "", (INDEX('[1]Sumber sampah'!I:I,MATCH($Z1777,'[1]Sumber sampah'!$K:$K,0))))</f>
        <v>1.2</v>
      </c>
      <c r="U1777">
        <f>IF(ISBLANK(INDEX('[1]Sumber sampah'!J:J,MATCH($Z1777,'[1]Sumber sampah'!$K:$K,0))), "", (INDEX('[1]Sumber sampah'!J:J,MATCH($Z1777,'[1]Sumber sampah'!$K:$K,0))))</f>
        <v>0.2</v>
      </c>
      <c r="Z1777" t="str">
        <f t="shared" si="27"/>
        <v>2019_Kepulauan Riau_Kab. Lingga</v>
      </c>
    </row>
    <row r="1778" spans="1:26" x14ac:dyDescent="0.35">
      <c r="A1778" s="15">
        <v>2019</v>
      </c>
      <c r="B1778" t="s">
        <v>78</v>
      </c>
      <c r="C1778" t="s">
        <v>431</v>
      </c>
      <c r="D1778" s="16">
        <v>12.73</v>
      </c>
      <c r="E1778" s="17">
        <v>4645.9799999999996</v>
      </c>
      <c r="F1778" t="str">
        <f>IF(ISBLANK(INDEX('[1]Jenis sampah'!D:D,MATCH($Z1778,'[1]Jenis sampah'!$M:$M,0))), "", (INDEX('[1]Jenis sampah'!D:D,MATCH($Z1778,'[1]Jenis sampah'!$M:$M,0))))</f>
        <v/>
      </c>
      <c r="G1778" t="str">
        <f>IF(ISBLANK(INDEX('[1]Jenis sampah'!E:E,MATCH($Z1778,'[1]Jenis sampah'!$M:$M,0))), "", (INDEX('[1]Jenis sampah'!E:E,MATCH($Z1778,'[1]Jenis sampah'!$M:$M,0))))</f>
        <v/>
      </c>
      <c r="H1778" t="str">
        <f>IF(ISBLANK(INDEX('[1]Jenis sampah'!F:F,MATCH($Z1778,'[1]Jenis sampah'!$M:$M,0))), "", (INDEX('[1]Jenis sampah'!F:F,MATCH($Z1778,'[1]Jenis sampah'!$M:$M,0))))</f>
        <v/>
      </c>
      <c r="I1778" t="str">
        <f>IF(ISBLANK(INDEX('[1]Jenis sampah'!G:G,MATCH($Z1778,'[1]Jenis sampah'!$M:$M,0))), "", (INDEX('[1]Jenis sampah'!G:G,MATCH($Z1778,'[1]Jenis sampah'!$M:$M,0))))</f>
        <v/>
      </c>
      <c r="J1778" t="str">
        <f>IF(ISBLANK(INDEX('[1]Jenis sampah'!H:H,MATCH($Z1778,'[1]Jenis sampah'!$M:$M,0))), "", (INDEX('[1]Jenis sampah'!H:H,MATCH($Z1778,'[1]Jenis sampah'!$M:$M,0))))</f>
        <v/>
      </c>
      <c r="K1778" t="str">
        <f>IF(ISBLANK(INDEX('[1]Jenis sampah'!I:I,MATCH($Z1778,'[1]Jenis sampah'!$M:$M,0))), "", (INDEX('[1]Jenis sampah'!I:I,MATCH($Z1778,'[1]Jenis sampah'!$M:$M,0))))</f>
        <v/>
      </c>
      <c r="L1778" t="str">
        <f>IF(ISBLANK(INDEX('[1]Jenis sampah'!J:J,MATCH($Z1778,'[1]Jenis sampah'!$M:$M,0))), "", (INDEX('[1]Jenis sampah'!J:J,MATCH($Z1778,'[1]Jenis sampah'!$M:$M,0))))</f>
        <v/>
      </c>
      <c r="M1778" t="str">
        <f>IF(ISBLANK(INDEX('[1]Jenis sampah'!K:K,MATCH($Z1778,'[1]Jenis sampah'!$M:$M,0))), "", (INDEX('[1]Jenis sampah'!K:K,MATCH($Z1778,'[1]Jenis sampah'!$M:$M,0))))</f>
        <v/>
      </c>
      <c r="N1778" t="str">
        <f>IF(ISBLANK(INDEX('[1]Jenis sampah'!L:L,MATCH($Z1778,'[1]Jenis sampah'!$M:$M,0))), "", (INDEX('[1]Jenis sampah'!L:L,MATCH($Z1778,'[1]Jenis sampah'!$M:$M,0))))</f>
        <v/>
      </c>
      <c r="O1778" t="str">
        <f>IF(ISBLANK(INDEX('[1]Sumber sampah'!D:D,MATCH($Z1778,'[1]Sumber sampah'!$K:$K,0))), "", (INDEX('[1]Sumber sampah'!D:D,MATCH($Z1778,'[1]Sumber sampah'!$K:$K,0))))</f>
        <v/>
      </c>
      <c r="P1778" t="str">
        <f>IF(ISBLANK(INDEX('[1]Sumber sampah'!E:E,MATCH($Z1778,'[1]Sumber sampah'!$K:$K,0))), "", (INDEX('[1]Sumber sampah'!E:E,MATCH($Z1778,'[1]Sumber sampah'!$K:$K,0))))</f>
        <v/>
      </c>
      <c r="Q1778" t="str">
        <f>IF(ISBLANK(INDEX('[1]Sumber sampah'!F:F,MATCH($Z1778,'[1]Sumber sampah'!$K:$K,0))), "", (INDEX('[1]Sumber sampah'!F:F,MATCH($Z1778,'[1]Sumber sampah'!$K:$K,0))))</f>
        <v/>
      </c>
      <c r="R1778" t="str">
        <f>IF(ISBLANK(INDEX('[1]Sumber sampah'!G:G,MATCH($Z1778,'[1]Sumber sampah'!$K:$K,0))), "", (INDEX('[1]Sumber sampah'!G:G,MATCH($Z1778,'[1]Sumber sampah'!$K:$K,0))))</f>
        <v/>
      </c>
      <c r="S1778" t="str">
        <f>IF(ISBLANK(INDEX('[1]Sumber sampah'!H:H,MATCH($Z1778,'[1]Sumber sampah'!$K:$K,0))), "", (INDEX('[1]Sumber sampah'!H:H,MATCH($Z1778,'[1]Sumber sampah'!$K:$K,0))))</f>
        <v/>
      </c>
      <c r="T1778" t="str">
        <f>IF(ISBLANK(INDEX('[1]Sumber sampah'!I:I,MATCH($Z1778,'[1]Sumber sampah'!$K:$K,0))), "", (INDEX('[1]Sumber sampah'!I:I,MATCH($Z1778,'[1]Sumber sampah'!$K:$K,0))))</f>
        <v/>
      </c>
      <c r="U1778" t="str">
        <f>IF(ISBLANK(INDEX('[1]Sumber sampah'!J:J,MATCH($Z1778,'[1]Sumber sampah'!$K:$K,0))), "", (INDEX('[1]Sumber sampah'!J:J,MATCH($Z1778,'[1]Sumber sampah'!$K:$K,0))))</f>
        <v/>
      </c>
      <c r="Z1778" t="str">
        <f t="shared" si="27"/>
        <v>2019_Kepulauan Riau_Kab. Kepulauan Anambas</v>
      </c>
    </row>
    <row r="1779" spans="1:26" x14ac:dyDescent="0.35">
      <c r="A1779" s="15">
        <v>2019</v>
      </c>
      <c r="B1779" t="s">
        <v>78</v>
      </c>
      <c r="C1779" t="s">
        <v>432</v>
      </c>
      <c r="D1779" s="17">
        <v>1332.39</v>
      </c>
      <c r="E1779" s="17">
        <v>486321.91</v>
      </c>
      <c r="F1779">
        <f>IF(ISBLANK(INDEX('[1]Jenis sampah'!D:D,MATCH($Z1779,'[1]Jenis sampah'!$M:$M,0))), "", (INDEX('[1]Jenis sampah'!D:D,MATCH($Z1779,'[1]Jenis sampah'!$M:$M,0))))</f>
        <v>49</v>
      </c>
      <c r="G1779">
        <f>IF(ISBLANK(INDEX('[1]Jenis sampah'!E:E,MATCH($Z1779,'[1]Jenis sampah'!$M:$M,0))), "", (INDEX('[1]Jenis sampah'!E:E,MATCH($Z1779,'[1]Jenis sampah'!$M:$M,0))))</f>
        <v>9</v>
      </c>
      <c r="H1779">
        <f>IF(ISBLANK(INDEX('[1]Jenis sampah'!F:F,MATCH($Z1779,'[1]Jenis sampah'!$M:$M,0))), "", (INDEX('[1]Jenis sampah'!F:F,MATCH($Z1779,'[1]Jenis sampah'!$M:$M,0))))</f>
        <v>10</v>
      </c>
      <c r="I1779">
        <f>IF(ISBLANK(INDEX('[1]Jenis sampah'!G:G,MATCH($Z1779,'[1]Jenis sampah'!$M:$M,0))), "", (INDEX('[1]Jenis sampah'!G:G,MATCH($Z1779,'[1]Jenis sampah'!$M:$M,0))))</f>
        <v>19</v>
      </c>
      <c r="J1779">
        <f>IF(ISBLANK(INDEX('[1]Jenis sampah'!H:H,MATCH($Z1779,'[1]Jenis sampah'!$M:$M,0))), "", (INDEX('[1]Jenis sampah'!H:H,MATCH($Z1779,'[1]Jenis sampah'!$M:$M,0))))</f>
        <v>1</v>
      </c>
      <c r="K1779">
        <f>IF(ISBLANK(INDEX('[1]Jenis sampah'!I:I,MATCH($Z1779,'[1]Jenis sampah'!$M:$M,0))), "", (INDEX('[1]Jenis sampah'!I:I,MATCH($Z1779,'[1]Jenis sampah'!$M:$M,0))))</f>
        <v>2</v>
      </c>
      <c r="L1779">
        <f>IF(ISBLANK(INDEX('[1]Jenis sampah'!J:J,MATCH($Z1779,'[1]Jenis sampah'!$M:$M,0))), "", (INDEX('[1]Jenis sampah'!J:J,MATCH($Z1779,'[1]Jenis sampah'!$M:$M,0))))</f>
        <v>0</v>
      </c>
      <c r="M1779">
        <f>IF(ISBLANK(INDEX('[1]Jenis sampah'!K:K,MATCH($Z1779,'[1]Jenis sampah'!$M:$M,0))), "", (INDEX('[1]Jenis sampah'!K:K,MATCH($Z1779,'[1]Jenis sampah'!$M:$M,0))))</f>
        <v>1</v>
      </c>
      <c r="N1779">
        <f>IF(ISBLANK(INDEX('[1]Jenis sampah'!L:L,MATCH($Z1779,'[1]Jenis sampah'!$M:$M,0))), "", (INDEX('[1]Jenis sampah'!L:L,MATCH($Z1779,'[1]Jenis sampah'!$M:$M,0))))</f>
        <v>9</v>
      </c>
      <c r="O1779">
        <f>IF(ISBLANK(INDEX('[1]Sumber sampah'!D:D,MATCH($Z1779,'[1]Sumber sampah'!$K:$K,0))), "", (INDEX('[1]Sumber sampah'!D:D,MATCH($Z1779,'[1]Sumber sampah'!$K:$K,0))))</f>
        <v>762.79</v>
      </c>
      <c r="P1779">
        <f>IF(ISBLANK(INDEX('[1]Sumber sampah'!E:E,MATCH($Z1779,'[1]Sumber sampah'!$K:$K,0))), "", (INDEX('[1]Sumber sampah'!E:E,MATCH($Z1779,'[1]Sumber sampah'!$K:$K,0))))</f>
        <v>154.82</v>
      </c>
      <c r="Q1779">
        <f>IF(ISBLANK(INDEX('[1]Sumber sampah'!F:F,MATCH($Z1779,'[1]Sumber sampah'!$K:$K,0))), "", (INDEX('[1]Sumber sampah'!F:F,MATCH($Z1779,'[1]Sumber sampah'!$K:$K,0))))</f>
        <v>2.27</v>
      </c>
      <c r="R1779">
        <f>IF(ISBLANK(INDEX('[1]Sumber sampah'!G:G,MATCH($Z1779,'[1]Sumber sampah'!$K:$K,0))), "", (INDEX('[1]Sumber sampah'!G:G,MATCH($Z1779,'[1]Sumber sampah'!$K:$K,0))))</f>
        <v>55.69</v>
      </c>
      <c r="S1779">
        <f>IF(ISBLANK(INDEX('[1]Sumber sampah'!H:H,MATCH($Z1779,'[1]Sumber sampah'!$K:$K,0))), "", (INDEX('[1]Sumber sampah'!H:H,MATCH($Z1779,'[1]Sumber sampah'!$K:$K,0))))</f>
        <v>4.13</v>
      </c>
      <c r="T1779">
        <f>IF(ISBLANK(INDEX('[1]Sumber sampah'!I:I,MATCH($Z1779,'[1]Sumber sampah'!$K:$K,0))), "", (INDEX('[1]Sumber sampah'!I:I,MATCH($Z1779,'[1]Sumber sampah'!$K:$K,0))))</f>
        <v>325.82</v>
      </c>
      <c r="U1779">
        <f>IF(ISBLANK(INDEX('[1]Sumber sampah'!J:J,MATCH($Z1779,'[1]Sumber sampah'!$K:$K,0))), "", (INDEX('[1]Sumber sampah'!J:J,MATCH($Z1779,'[1]Sumber sampah'!$K:$K,0))))</f>
        <v>27</v>
      </c>
      <c r="Z1779" t="str">
        <f t="shared" si="27"/>
        <v>2019_Kepulauan Riau_Kota Batam</v>
      </c>
    </row>
    <row r="1780" spans="1:26" x14ac:dyDescent="0.35">
      <c r="A1780" s="15">
        <v>2019</v>
      </c>
      <c r="B1780" t="s">
        <v>78</v>
      </c>
      <c r="C1780" t="s">
        <v>81</v>
      </c>
      <c r="D1780" s="16">
        <v>143.53</v>
      </c>
      <c r="E1780" s="17">
        <v>52387.65</v>
      </c>
      <c r="F1780">
        <f>IF(ISBLANK(INDEX('[1]Jenis sampah'!D:D,MATCH($Z1780,'[1]Jenis sampah'!$M:$M,0))), "", (INDEX('[1]Jenis sampah'!D:D,MATCH($Z1780,'[1]Jenis sampah'!$M:$M,0))))</f>
        <v>18</v>
      </c>
      <c r="G1780">
        <f>IF(ISBLANK(INDEX('[1]Jenis sampah'!E:E,MATCH($Z1780,'[1]Jenis sampah'!$M:$M,0))), "", (INDEX('[1]Jenis sampah'!E:E,MATCH($Z1780,'[1]Jenis sampah'!$M:$M,0))))</f>
        <v>37</v>
      </c>
      <c r="H1780">
        <f>IF(ISBLANK(INDEX('[1]Jenis sampah'!F:F,MATCH($Z1780,'[1]Jenis sampah'!$M:$M,0))), "", (INDEX('[1]Jenis sampah'!F:F,MATCH($Z1780,'[1]Jenis sampah'!$M:$M,0))))</f>
        <v>9</v>
      </c>
      <c r="I1780">
        <f>IF(ISBLANK(INDEX('[1]Jenis sampah'!G:G,MATCH($Z1780,'[1]Jenis sampah'!$M:$M,0))), "", (INDEX('[1]Jenis sampah'!G:G,MATCH($Z1780,'[1]Jenis sampah'!$M:$M,0))))</f>
        <v>26</v>
      </c>
      <c r="J1780">
        <f>IF(ISBLANK(INDEX('[1]Jenis sampah'!H:H,MATCH($Z1780,'[1]Jenis sampah'!$M:$M,0))), "", (INDEX('[1]Jenis sampah'!H:H,MATCH($Z1780,'[1]Jenis sampah'!$M:$M,0))))</f>
        <v>3</v>
      </c>
      <c r="K1780">
        <f>IF(ISBLANK(INDEX('[1]Jenis sampah'!I:I,MATCH($Z1780,'[1]Jenis sampah'!$M:$M,0))), "", (INDEX('[1]Jenis sampah'!I:I,MATCH($Z1780,'[1]Jenis sampah'!$M:$M,0))))</f>
        <v>1</v>
      </c>
      <c r="L1780">
        <f>IF(ISBLANK(INDEX('[1]Jenis sampah'!J:J,MATCH($Z1780,'[1]Jenis sampah'!$M:$M,0))), "", (INDEX('[1]Jenis sampah'!J:J,MATCH($Z1780,'[1]Jenis sampah'!$M:$M,0))))</f>
        <v>2</v>
      </c>
      <c r="M1780">
        <f>IF(ISBLANK(INDEX('[1]Jenis sampah'!K:K,MATCH($Z1780,'[1]Jenis sampah'!$M:$M,0))), "", (INDEX('[1]Jenis sampah'!K:K,MATCH($Z1780,'[1]Jenis sampah'!$M:$M,0))))</f>
        <v>1</v>
      </c>
      <c r="N1780">
        <f>IF(ISBLANK(INDEX('[1]Jenis sampah'!L:L,MATCH($Z1780,'[1]Jenis sampah'!$M:$M,0))), "", (INDEX('[1]Jenis sampah'!L:L,MATCH($Z1780,'[1]Jenis sampah'!$M:$M,0))))</f>
        <v>3</v>
      </c>
      <c r="O1780">
        <f>IF(ISBLANK(INDEX('[1]Sumber sampah'!D:D,MATCH($Z1780,'[1]Sumber sampah'!$K:$K,0))), "", (INDEX('[1]Sumber sampah'!D:D,MATCH($Z1780,'[1]Sumber sampah'!$K:$K,0))))</f>
        <v>13.4</v>
      </c>
      <c r="P1780">
        <f>IF(ISBLANK(INDEX('[1]Sumber sampah'!E:E,MATCH($Z1780,'[1]Sumber sampah'!$K:$K,0))), "", (INDEX('[1]Sumber sampah'!E:E,MATCH($Z1780,'[1]Sumber sampah'!$K:$K,0))))</f>
        <v>4.5999999999999996</v>
      </c>
      <c r="Q1780">
        <f>IF(ISBLANK(INDEX('[1]Sumber sampah'!F:F,MATCH($Z1780,'[1]Sumber sampah'!$K:$K,0))), "", (INDEX('[1]Sumber sampah'!F:F,MATCH($Z1780,'[1]Sumber sampah'!$K:$K,0))))</f>
        <v>12</v>
      </c>
      <c r="R1780">
        <f>IF(ISBLANK(INDEX('[1]Sumber sampah'!G:G,MATCH($Z1780,'[1]Sumber sampah'!$K:$K,0))), "", (INDEX('[1]Sumber sampah'!G:G,MATCH($Z1780,'[1]Sumber sampah'!$K:$K,0))))</f>
        <v>6.4</v>
      </c>
      <c r="S1780">
        <f>IF(ISBLANK(INDEX('[1]Sumber sampah'!H:H,MATCH($Z1780,'[1]Sumber sampah'!$K:$K,0))), "", (INDEX('[1]Sumber sampah'!H:H,MATCH($Z1780,'[1]Sumber sampah'!$K:$K,0))))</f>
        <v>7.9</v>
      </c>
      <c r="T1780">
        <f>IF(ISBLANK(INDEX('[1]Sumber sampah'!I:I,MATCH($Z1780,'[1]Sumber sampah'!$K:$K,0))), "", (INDEX('[1]Sumber sampah'!I:I,MATCH($Z1780,'[1]Sumber sampah'!$K:$K,0))))</f>
        <v>6.8</v>
      </c>
      <c r="U1780">
        <f>IF(ISBLANK(INDEX('[1]Sumber sampah'!J:J,MATCH($Z1780,'[1]Sumber sampah'!$K:$K,0))), "", (INDEX('[1]Sumber sampah'!J:J,MATCH($Z1780,'[1]Sumber sampah'!$K:$K,0))))</f>
        <v>1.2</v>
      </c>
      <c r="Z1780" t="str">
        <f t="shared" si="27"/>
        <v>2019_Kepulauan Riau_Kota Tanjung Pinang</v>
      </c>
    </row>
    <row r="1781" spans="1:26" x14ac:dyDescent="0.35">
      <c r="A1781" s="15">
        <v>2019</v>
      </c>
      <c r="B1781" t="s">
        <v>82</v>
      </c>
      <c r="C1781" t="s">
        <v>83</v>
      </c>
      <c r="D1781" s="16">
        <v>17.010000000000002</v>
      </c>
      <c r="E1781" s="17">
        <v>6210.12</v>
      </c>
      <c r="F1781">
        <f>IF(ISBLANK(INDEX('[1]Jenis sampah'!D:D,MATCH($Z1781,'[1]Jenis sampah'!$M:$M,0))), "", (INDEX('[1]Jenis sampah'!D:D,MATCH($Z1781,'[1]Jenis sampah'!$M:$M,0))))</f>
        <v>23.02</v>
      </c>
      <c r="G1781">
        <f>IF(ISBLANK(INDEX('[1]Jenis sampah'!E:E,MATCH($Z1781,'[1]Jenis sampah'!$M:$M,0))), "", (INDEX('[1]Jenis sampah'!E:E,MATCH($Z1781,'[1]Jenis sampah'!$M:$M,0))))</f>
        <v>2.97</v>
      </c>
      <c r="H1781">
        <f>IF(ISBLANK(INDEX('[1]Jenis sampah'!F:F,MATCH($Z1781,'[1]Jenis sampah'!$M:$M,0))), "", (INDEX('[1]Jenis sampah'!F:F,MATCH($Z1781,'[1]Jenis sampah'!$M:$M,0))))</f>
        <v>0.18</v>
      </c>
      <c r="I1781">
        <f>IF(ISBLANK(INDEX('[1]Jenis sampah'!G:G,MATCH($Z1781,'[1]Jenis sampah'!$M:$M,0))), "", (INDEX('[1]Jenis sampah'!G:G,MATCH($Z1781,'[1]Jenis sampah'!$M:$M,0))))</f>
        <v>0.9</v>
      </c>
      <c r="J1781">
        <f>IF(ISBLANK(INDEX('[1]Jenis sampah'!H:H,MATCH($Z1781,'[1]Jenis sampah'!$M:$M,0))), "", (INDEX('[1]Jenis sampah'!H:H,MATCH($Z1781,'[1]Jenis sampah'!$M:$M,0))))</f>
        <v>0.08</v>
      </c>
      <c r="K1781" t="str">
        <f>IF(ISBLANK(INDEX('[1]Jenis sampah'!I:I,MATCH($Z1781,'[1]Jenis sampah'!$M:$M,0))), "", (INDEX('[1]Jenis sampah'!I:I,MATCH($Z1781,'[1]Jenis sampah'!$M:$M,0))))</f>
        <v/>
      </c>
      <c r="L1781" t="str">
        <f>IF(ISBLANK(INDEX('[1]Jenis sampah'!J:J,MATCH($Z1781,'[1]Jenis sampah'!$M:$M,0))), "", (INDEX('[1]Jenis sampah'!J:J,MATCH($Z1781,'[1]Jenis sampah'!$M:$M,0))))</f>
        <v/>
      </c>
      <c r="M1781">
        <f>IF(ISBLANK(INDEX('[1]Jenis sampah'!K:K,MATCH($Z1781,'[1]Jenis sampah'!$M:$M,0))), "", (INDEX('[1]Jenis sampah'!K:K,MATCH($Z1781,'[1]Jenis sampah'!$M:$M,0))))</f>
        <v>0.65</v>
      </c>
      <c r="N1781">
        <f>IF(ISBLANK(INDEX('[1]Jenis sampah'!L:L,MATCH($Z1781,'[1]Jenis sampah'!$M:$M,0))), "", (INDEX('[1]Jenis sampah'!L:L,MATCH($Z1781,'[1]Jenis sampah'!$M:$M,0))))</f>
        <v>72.2</v>
      </c>
      <c r="O1781">
        <f>IF(ISBLANK(INDEX('[1]Sumber sampah'!D:D,MATCH($Z1781,'[1]Sumber sampah'!$K:$K,0))), "", (INDEX('[1]Sumber sampah'!D:D,MATCH($Z1781,'[1]Sumber sampah'!$K:$K,0))))</f>
        <v>20.7</v>
      </c>
      <c r="P1781" t="str">
        <f>IF(ISBLANK(INDEX('[1]Sumber sampah'!E:E,MATCH($Z1781,'[1]Sumber sampah'!$K:$K,0))), "", (INDEX('[1]Sumber sampah'!E:E,MATCH($Z1781,'[1]Sumber sampah'!$K:$K,0))))</f>
        <v/>
      </c>
      <c r="Q1781" t="str">
        <f>IF(ISBLANK(INDEX('[1]Sumber sampah'!F:F,MATCH($Z1781,'[1]Sumber sampah'!$K:$K,0))), "", (INDEX('[1]Sumber sampah'!F:F,MATCH($Z1781,'[1]Sumber sampah'!$K:$K,0))))</f>
        <v/>
      </c>
      <c r="R1781" t="str">
        <f>IF(ISBLANK(INDEX('[1]Sumber sampah'!G:G,MATCH($Z1781,'[1]Sumber sampah'!$K:$K,0))), "", (INDEX('[1]Sumber sampah'!G:G,MATCH($Z1781,'[1]Sumber sampah'!$K:$K,0))))</f>
        <v/>
      </c>
      <c r="S1781" t="str">
        <f>IF(ISBLANK(INDEX('[1]Sumber sampah'!H:H,MATCH($Z1781,'[1]Sumber sampah'!$K:$K,0))), "", (INDEX('[1]Sumber sampah'!H:H,MATCH($Z1781,'[1]Sumber sampah'!$K:$K,0))))</f>
        <v/>
      </c>
      <c r="T1781" t="str">
        <f>IF(ISBLANK(INDEX('[1]Sumber sampah'!I:I,MATCH($Z1781,'[1]Sumber sampah'!$K:$K,0))), "", (INDEX('[1]Sumber sampah'!I:I,MATCH($Z1781,'[1]Sumber sampah'!$K:$K,0))))</f>
        <v/>
      </c>
      <c r="U1781">
        <f>IF(ISBLANK(INDEX('[1]Sumber sampah'!J:J,MATCH($Z1781,'[1]Sumber sampah'!$K:$K,0))), "", (INDEX('[1]Sumber sampah'!J:J,MATCH($Z1781,'[1]Sumber sampah'!$K:$K,0))))</f>
        <v>11.6</v>
      </c>
      <c r="Z1781" t="str">
        <f t="shared" si="27"/>
        <v>2019_DKI Jakarta_Kab. Adm. Kep. Seribu</v>
      </c>
    </row>
    <row r="1782" spans="1:26" x14ac:dyDescent="0.35">
      <c r="A1782" s="15">
        <v>2019</v>
      </c>
      <c r="B1782" t="s">
        <v>82</v>
      </c>
      <c r="C1782" t="s">
        <v>85</v>
      </c>
      <c r="D1782" s="17">
        <v>1327.56</v>
      </c>
      <c r="E1782" s="17">
        <v>484561.02</v>
      </c>
      <c r="F1782" t="str">
        <f>IF(ISBLANK(INDEX('[1]Jenis sampah'!D:D,MATCH($Z1782,'[1]Jenis sampah'!$M:$M,0))), "", (INDEX('[1]Jenis sampah'!D:D,MATCH($Z1782,'[1]Jenis sampah'!$M:$M,0))))</f>
        <v/>
      </c>
      <c r="G1782" t="str">
        <f>IF(ISBLANK(INDEX('[1]Jenis sampah'!E:E,MATCH($Z1782,'[1]Jenis sampah'!$M:$M,0))), "", (INDEX('[1]Jenis sampah'!E:E,MATCH($Z1782,'[1]Jenis sampah'!$M:$M,0))))</f>
        <v/>
      </c>
      <c r="H1782" t="str">
        <f>IF(ISBLANK(INDEX('[1]Jenis sampah'!F:F,MATCH($Z1782,'[1]Jenis sampah'!$M:$M,0))), "", (INDEX('[1]Jenis sampah'!F:F,MATCH($Z1782,'[1]Jenis sampah'!$M:$M,0))))</f>
        <v/>
      </c>
      <c r="I1782" t="str">
        <f>IF(ISBLANK(INDEX('[1]Jenis sampah'!G:G,MATCH($Z1782,'[1]Jenis sampah'!$M:$M,0))), "", (INDEX('[1]Jenis sampah'!G:G,MATCH($Z1782,'[1]Jenis sampah'!$M:$M,0))))</f>
        <v/>
      </c>
      <c r="J1782" t="str">
        <f>IF(ISBLANK(INDEX('[1]Jenis sampah'!H:H,MATCH($Z1782,'[1]Jenis sampah'!$M:$M,0))), "", (INDEX('[1]Jenis sampah'!H:H,MATCH($Z1782,'[1]Jenis sampah'!$M:$M,0))))</f>
        <v/>
      </c>
      <c r="K1782" t="str">
        <f>IF(ISBLANK(INDEX('[1]Jenis sampah'!I:I,MATCH($Z1782,'[1]Jenis sampah'!$M:$M,0))), "", (INDEX('[1]Jenis sampah'!I:I,MATCH($Z1782,'[1]Jenis sampah'!$M:$M,0))))</f>
        <v/>
      </c>
      <c r="L1782" t="str">
        <f>IF(ISBLANK(INDEX('[1]Jenis sampah'!J:J,MATCH($Z1782,'[1]Jenis sampah'!$M:$M,0))), "", (INDEX('[1]Jenis sampah'!J:J,MATCH($Z1782,'[1]Jenis sampah'!$M:$M,0))))</f>
        <v/>
      </c>
      <c r="M1782" t="str">
        <f>IF(ISBLANK(INDEX('[1]Jenis sampah'!K:K,MATCH($Z1782,'[1]Jenis sampah'!$M:$M,0))), "", (INDEX('[1]Jenis sampah'!K:K,MATCH($Z1782,'[1]Jenis sampah'!$M:$M,0))))</f>
        <v/>
      </c>
      <c r="N1782" t="str">
        <f>IF(ISBLANK(INDEX('[1]Jenis sampah'!L:L,MATCH($Z1782,'[1]Jenis sampah'!$M:$M,0))), "", (INDEX('[1]Jenis sampah'!L:L,MATCH($Z1782,'[1]Jenis sampah'!$M:$M,0))))</f>
        <v/>
      </c>
      <c r="O1782" t="str">
        <f>IF(ISBLANK(INDEX('[1]Sumber sampah'!D:D,MATCH($Z1782,'[1]Sumber sampah'!$K:$K,0))), "", (INDEX('[1]Sumber sampah'!D:D,MATCH($Z1782,'[1]Sumber sampah'!$K:$K,0))))</f>
        <v/>
      </c>
      <c r="P1782" t="str">
        <f>IF(ISBLANK(INDEX('[1]Sumber sampah'!E:E,MATCH($Z1782,'[1]Sumber sampah'!$K:$K,0))), "", (INDEX('[1]Sumber sampah'!E:E,MATCH($Z1782,'[1]Sumber sampah'!$K:$K,0))))</f>
        <v/>
      </c>
      <c r="Q1782" t="str">
        <f>IF(ISBLANK(INDEX('[1]Sumber sampah'!F:F,MATCH($Z1782,'[1]Sumber sampah'!$K:$K,0))), "", (INDEX('[1]Sumber sampah'!F:F,MATCH($Z1782,'[1]Sumber sampah'!$K:$K,0))))</f>
        <v/>
      </c>
      <c r="R1782" t="str">
        <f>IF(ISBLANK(INDEX('[1]Sumber sampah'!G:G,MATCH($Z1782,'[1]Sumber sampah'!$K:$K,0))), "", (INDEX('[1]Sumber sampah'!G:G,MATCH($Z1782,'[1]Sumber sampah'!$K:$K,0))))</f>
        <v/>
      </c>
      <c r="S1782" t="str">
        <f>IF(ISBLANK(INDEX('[1]Sumber sampah'!H:H,MATCH($Z1782,'[1]Sumber sampah'!$K:$K,0))), "", (INDEX('[1]Sumber sampah'!H:H,MATCH($Z1782,'[1]Sumber sampah'!$K:$K,0))))</f>
        <v/>
      </c>
      <c r="T1782" t="str">
        <f>IF(ISBLANK(INDEX('[1]Sumber sampah'!I:I,MATCH($Z1782,'[1]Sumber sampah'!$K:$K,0))), "", (INDEX('[1]Sumber sampah'!I:I,MATCH($Z1782,'[1]Sumber sampah'!$K:$K,0))))</f>
        <v/>
      </c>
      <c r="U1782" t="str">
        <f>IF(ISBLANK(INDEX('[1]Sumber sampah'!J:J,MATCH($Z1782,'[1]Sumber sampah'!$K:$K,0))), "", (INDEX('[1]Sumber sampah'!J:J,MATCH($Z1782,'[1]Sumber sampah'!$K:$K,0))))</f>
        <v/>
      </c>
      <c r="Z1782" t="str">
        <f t="shared" si="27"/>
        <v>2019_DKI Jakarta_Kota Adm. Jakarta Utara</v>
      </c>
    </row>
    <row r="1783" spans="1:26" x14ac:dyDescent="0.35">
      <c r="A1783" s="15">
        <v>2019</v>
      </c>
      <c r="B1783" t="s">
        <v>82</v>
      </c>
      <c r="C1783" t="s">
        <v>87</v>
      </c>
      <c r="D1783" s="17">
        <v>1904.63</v>
      </c>
      <c r="E1783" s="17">
        <v>695190.04</v>
      </c>
      <c r="F1783" t="str">
        <f>IF(ISBLANK(INDEX('[1]Jenis sampah'!D:D,MATCH($Z1783,'[1]Jenis sampah'!$M:$M,0))), "", (INDEX('[1]Jenis sampah'!D:D,MATCH($Z1783,'[1]Jenis sampah'!$M:$M,0))))</f>
        <v/>
      </c>
      <c r="G1783" t="str">
        <f>IF(ISBLANK(INDEX('[1]Jenis sampah'!E:E,MATCH($Z1783,'[1]Jenis sampah'!$M:$M,0))), "", (INDEX('[1]Jenis sampah'!E:E,MATCH($Z1783,'[1]Jenis sampah'!$M:$M,0))))</f>
        <v/>
      </c>
      <c r="H1783" t="str">
        <f>IF(ISBLANK(INDEX('[1]Jenis sampah'!F:F,MATCH($Z1783,'[1]Jenis sampah'!$M:$M,0))), "", (INDEX('[1]Jenis sampah'!F:F,MATCH($Z1783,'[1]Jenis sampah'!$M:$M,0))))</f>
        <v/>
      </c>
      <c r="I1783" t="str">
        <f>IF(ISBLANK(INDEX('[1]Jenis sampah'!G:G,MATCH($Z1783,'[1]Jenis sampah'!$M:$M,0))), "", (INDEX('[1]Jenis sampah'!G:G,MATCH($Z1783,'[1]Jenis sampah'!$M:$M,0))))</f>
        <v/>
      </c>
      <c r="J1783" t="str">
        <f>IF(ISBLANK(INDEX('[1]Jenis sampah'!H:H,MATCH($Z1783,'[1]Jenis sampah'!$M:$M,0))), "", (INDEX('[1]Jenis sampah'!H:H,MATCH($Z1783,'[1]Jenis sampah'!$M:$M,0))))</f>
        <v/>
      </c>
      <c r="K1783" t="str">
        <f>IF(ISBLANK(INDEX('[1]Jenis sampah'!I:I,MATCH($Z1783,'[1]Jenis sampah'!$M:$M,0))), "", (INDEX('[1]Jenis sampah'!I:I,MATCH($Z1783,'[1]Jenis sampah'!$M:$M,0))))</f>
        <v/>
      </c>
      <c r="L1783" t="str">
        <f>IF(ISBLANK(INDEX('[1]Jenis sampah'!J:J,MATCH($Z1783,'[1]Jenis sampah'!$M:$M,0))), "", (INDEX('[1]Jenis sampah'!J:J,MATCH($Z1783,'[1]Jenis sampah'!$M:$M,0))))</f>
        <v/>
      </c>
      <c r="M1783" t="str">
        <f>IF(ISBLANK(INDEX('[1]Jenis sampah'!K:K,MATCH($Z1783,'[1]Jenis sampah'!$M:$M,0))), "", (INDEX('[1]Jenis sampah'!K:K,MATCH($Z1783,'[1]Jenis sampah'!$M:$M,0))))</f>
        <v/>
      </c>
      <c r="N1783" t="str">
        <f>IF(ISBLANK(INDEX('[1]Jenis sampah'!L:L,MATCH($Z1783,'[1]Jenis sampah'!$M:$M,0))), "", (INDEX('[1]Jenis sampah'!L:L,MATCH($Z1783,'[1]Jenis sampah'!$M:$M,0))))</f>
        <v/>
      </c>
      <c r="O1783" t="str">
        <f>IF(ISBLANK(INDEX('[1]Sumber sampah'!D:D,MATCH($Z1783,'[1]Sumber sampah'!$K:$K,0))), "", (INDEX('[1]Sumber sampah'!D:D,MATCH($Z1783,'[1]Sumber sampah'!$K:$K,0))))</f>
        <v/>
      </c>
      <c r="P1783" t="str">
        <f>IF(ISBLANK(INDEX('[1]Sumber sampah'!E:E,MATCH($Z1783,'[1]Sumber sampah'!$K:$K,0))), "", (INDEX('[1]Sumber sampah'!E:E,MATCH($Z1783,'[1]Sumber sampah'!$K:$K,0))))</f>
        <v/>
      </c>
      <c r="Q1783" t="str">
        <f>IF(ISBLANK(INDEX('[1]Sumber sampah'!F:F,MATCH($Z1783,'[1]Sumber sampah'!$K:$K,0))), "", (INDEX('[1]Sumber sampah'!F:F,MATCH($Z1783,'[1]Sumber sampah'!$K:$K,0))))</f>
        <v/>
      </c>
      <c r="R1783" t="str">
        <f>IF(ISBLANK(INDEX('[1]Sumber sampah'!G:G,MATCH($Z1783,'[1]Sumber sampah'!$K:$K,0))), "", (INDEX('[1]Sumber sampah'!G:G,MATCH($Z1783,'[1]Sumber sampah'!$K:$K,0))))</f>
        <v/>
      </c>
      <c r="S1783" t="str">
        <f>IF(ISBLANK(INDEX('[1]Sumber sampah'!H:H,MATCH($Z1783,'[1]Sumber sampah'!$K:$K,0))), "", (INDEX('[1]Sumber sampah'!H:H,MATCH($Z1783,'[1]Sumber sampah'!$K:$K,0))))</f>
        <v/>
      </c>
      <c r="T1783" t="str">
        <f>IF(ISBLANK(INDEX('[1]Sumber sampah'!I:I,MATCH($Z1783,'[1]Sumber sampah'!$K:$K,0))), "", (INDEX('[1]Sumber sampah'!I:I,MATCH($Z1783,'[1]Sumber sampah'!$K:$K,0))))</f>
        <v/>
      </c>
      <c r="U1783" t="str">
        <f>IF(ISBLANK(INDEX('[1]Sumber sampah'!J:J,MATCH($Z1783,'[1]Sumber sampah'!$K:$K,0))), "", (INDEX('[1]Sumber sampah'!J:J,MATCH($Z1783,'[1]Sumber sampah'!$K:$K,0))))</f>
        <v/>
      </c>
      <c r="Z1783" t="str">
        <f t="shared" si="27"/>
        <v>2019_DKI Jakarta_Kota Adm. Jakarta Selatan</v>
      </c>
    </row>
    <row r="1784" spans="1:26" x14ac:dyDescent="0.35">
      <c r="A1784" s="15">
        <v>2019</v>
      </c>
      <c r="B1784" t="s">
        <v>82</v>
      </c>
      <c r="C1784" t="s">
        <v>88</v>
      </c>
      <c r="D1784" s="17">
        <v>2253.66</v>
      </c>
      <c r="E1784" s="17">
        <v>822585.19</v>
      </c>
      <c r="F1784" t="str">
        <f>IF(ISBLANK(INDEX('[1]Jenis sampah'!D:D,MATCH($Z1784,'[1]Jenis sampah'!$M:$M,0))), "", (INDEX('[1]Jenis sampah'!D:D,MATCH($Z1784,'[1]Jenis sampah'!$M:$M,0))))</f>
        <v/>
      </c>
      <c r="G1784" t="str">
        <f>IF(ISBLANK(INDEX('[1]Jenis sampah'!E:E,MATCH($Z1784,'[1]Jenis sampah'!$M:$M,0))), "", (INDEX('[1]Jenis sampah'!E:E,MATCH($Z1784,'[1]Jenis sampah'!$M:$M,0))))</f>
        <v/>
      </c>
      <c r="H1784" t="str">
        <f>IF(ISBLANK(INDEX('[1]Jenis sampah'!F:F,MATCH($Z1784,'[1]Jenis sampah'!$M:$M,0))), "", (INDEX('[1]Jenis sampah'!F:F,MATCH($Z1784,'[1]Jenis sampah'!$M:$M,0))))</f>
        <v/>
      </c>
      <c r="I1784" t="str">
        <f>IF(ISBLANK(INDEX('[1]Jenis sampah'!G:G,MATCH($Z1784,'[1]Jenis sampah'!$M:$M,0))), "", (INDEX('[1]Jenis sampah'!G:G,MATCH($Z1784,'[1]Jenis sampah'!$M:$M,0))))</f>
        <v/>
      </c>
      <c r="J1784" t="str">
        <f>IF(ISBLANK(INDEX('[1]Jenis sampah'!H:H,MATCH($Z1784,'[1]Jenis sampah'!$M:$M,0))), "", (INDEX('[1]Jenis sampah'!H:H,MATCH($Z1784,'[1]Jenis sampah'!$M:$M,0))))</f>
        <v/>
      </c>
      <c r="K1784" t="str">
        <f>IF(ISBLANK(INDEX('[1]Jenis sampah'!I:I,MATCH($Z1784,'[1]Jenis sampah'!$M:$M,0))), "", (INDEX('[1]Jenis sampah'!I:I,MATCH($Z1784,'[1]Jenis sampah'!$M:$M,0))))</f>
        <v/>
      </c>
      <c r="L1784" t="str">
        <f>IF(ISBLANK(INDEX('[1]Jenis sampah'!J:J,MATCH($Z1784,'[1]Jenis sampah'!$M:$M,0))), "", (INDEX('[1]Jenis sampah'!J:J,MATCH($Z1784,'[1]Jenis sampah'!$M:$M,0))))</f>
        <v/>
      </c>
      <c r="M1784" t="str">
        <f>IF(ISBLANK(INDEX('[1]Jenis sampah'!K:K,MATCH($Z1784,'[1]Jenis sampah'!$M:$M,0))), "", (INDEX('[1]Jenis sampah'!K:K,MATCH($Z1784,'[1]Jenis sampah'!$M:$M,0))))</f>
        <v/>
      </c>
      <c r="N1784" t="str">
        <f>IF(ISBLANK(INDEX('[1]Jenis sampah'!L:L,MATCH($Z1784,'[1]Jenis sampah'!$M:$M,0))), "", (INDEX('[1]Jenis sampah'!L:L,MATCH($Z1784,'[1]Jenis sampah'!$M:$M,0))))</f>
        <v/>
      </c>
      <c r="O1784" t="str">
        <f>IF(ISBLANK(INDEX('[1]Sumber sampah'!D:D,MATCH($Z1784,'[1]Sumber sampah'!$K:$K,0))), "", (INDEX('[1]Sumber sampah'!D:D,MATCH($Z1784,'[1]Sumber sampah'!$K:$K,0))))</f>
        <v/>
      </c>
      <c r="P1784" t="str">
        <f>IF(ISBLANK(INDEX('[1]Sumber sampah'!E:E,MATCH($Z1784,'[1]Sumber sampah'!$K:$K,0))), "", (INDEX('[1]Sumber sampah'!E:E,MATCH($Z1784,'[1]Sumber sampah'!$K:$K,0))))</f>
        <v/>
      </c>
      <c r="Q1784" t="str">
        <f>IF(ISBLANK(INDEX('[1]Sumber sampah'!F:F,MATCH($Z1784,'[1]Sumber sampah'!$K:$K,0))), "", (INDEX('[1]Sumber sampah'!F:F,MATCH($Z1784,'[1]Sumber sampah'!$K:$K,0))))</f>
        <v/>
      </c>
      <c r="R1784" t="str">
        <f>IF(ISBLANK(INDEX('[1]Sumber sampah'!G:G,MATCH($Z1784,'[1]Sumber sampah'!$K:$K,0))), "", (INDEX('[1]Sumber sampah'!G:G,MATCH($Z1784,'[1]Sumber sampah'!$K:$K,0))))</f>
        <v/>
      </c>
      <c r="S1784" t="str">
        <f>IF(ISBLANK(INDEX('[1]Sumber sampah'!H:H,MATCH($Z1784,'[1]Sumber sampah'!$K:$K,0))), "", (INDEX('[1]Sumber sampah'!H:H,MATCH($Z1784,'[1]Sumber sampah'!$K:$K,0))))</f>
        <v/>
      </c>
      <c r="T1784" t="str">
        <f>IF(ISBLANK(INDEX('[1]Sumber sampah'!I:I,MATCH($Z1784,'[1]Sumber sampah'!$K:$K,0))), "", (INDEX('[1]Sumber sampah'!I:I,MATCH($Z1784,'[1]Sumber sampah'!$K:$K,0))))</f>
        <v/>
      </c>
      <c r="U1784" t="str">
        <f>IF(ISBLANK(INDEX('[1]Sumber sampah'!J:J,MATCH($Z1784,'[1]Sumber sampah'!$K:$K,0))), "", (INDEX('[1]Sumber sampah'!J:J,MATCH($Z1784,'[1]Sumber sampah'!$K:$K,0))))</f>
        <v/>
      </c>
      <c r="Z1784" t="str">
        <f t="shared" si="27"/>
        <v>2019_DKI Jakarta_Kota Adm. Jakarta Timur</v>
      </c>
    </row>
    <row r="1785" spans="1:26" x14ac:dyDescent="0.35">
      <c r="A1785" s="15">
        <v>2019</v>
      </c>
      <c r="B1785" t="s">
        <v>89</v>
      </c>
      <c r="C1785" t="s">
        <v>514</v>
      </c>
      <c r="D1785" s="17">
        <v>1020.58</v>
      </c>
      <c r="E1785" s="17">
        <v>372510.24</v>
      </c>
      <c r="F1785">
        <f>IF(ISBLANK(INDEX('[1]Jenis sampah'!D:D,MATCH($Z1785,'[1]Jenis sampah'!$M:$M,0))), "", (INDEX('[1]Jenis sampah'!D:D,MATCH($Z1785,'[1]Jenis sampah'!$M:$M,0))))</f>
        <v>45.08</v>
      </c>
      <c r="G1785">
        <f>IF(ISBLANK(INDEX('[1]Jenis sampah'!E:E,MATCH($Z1785,'[1]Jenis sampah'!$M:$M,0))), "", (INDEX('[1]Jenis sampah'!E:E,MATCH($Z1785,'[1]Jenis sampah'!$M:$M,0))))</f>
        <v>6.8</v>
      </c>
      <c r="H1785">
        <f>IF(ISBLANK(INDEX('[1]Jenis sampah'!F:F,MATCH($Z1785,'[1]Jenis sampah'!$M:$M,0))), "", (INDEX('[1]Jenis sampah'!F:F,MATCH($Z1785,'[1]Jenis sampah'!$M:$M,0))))</f>
        <v>7.1</v>
      </c>
      <c r="I1785">
        <f>IF(ISBLANK(INDEX('[1]Jenis sampah'!G:G,MATCH($Z1785,'[1]Jenis sampah'!$M:$M,0))), "", (INDEX('[1]Jenis sampah'!G:G,MATCH($Z1785,'[1]Jenis sampah'!$M:$M,0))))</f>
        <v>26.27</v>
      </c>
      <c r="J1785">
        <f>IF(ISBLANK(INDEX('[1]Jenis sampah'!H:H,MATCH($Z1785,'[1]Jenis sampah'!$M:$M,0))), "", (INDEX('[1]Jenis sampah'!H:H,MATCH($Z1785,'[1]Jenis sampah'!$M:$M,0))))</f>
        <v>1.21</v>
      </c>
      <c r="K1785">
        <f>IF(ISBLANK(INDEX('[1]Jenis sampah'!I:I,MATCH($Z1785,'[1]Jenis sampah'!$M:$M,0))), "", (INDEX('[1]Jenis sampah'!I:I,MATCH($Z1785,'[1]Jenis sampah'!$M:$M,0))))</f>
        <v>1.27</v>
      </c>
      <c r="L1785">
        <f>IF(ISBLANK(INDEX('[1]Jenis sampah'!J:J,MATCH($Z1785,'[1]Jenis sampah'!$M:$M,0))), "", (INDEX('[1]Jenis sampah'!J:J,MATCH($Z1785,'[1]Jenis sampah'!$M:$M,0))))</f>
        <v>0.11</v>
      </c>
      <c r="M1785">
        <f>IF(ISBLANK(INDEX('[1]Jenis sampah'!K:K,MATCH($Z1785,'[1]Jenis sampah'!$M:$M,0))), "", (INDEX('[1]Jenis sampah'!K:K,MATCH($Z1785,'[1]Jenis sampah'!$M:$M,0))))</f>
        <v>2.62</v>
      </c>
      <c r="N1785">
        <f>IF(ISBLANK(INDEX('[1]Jenis sampah'!L:L,MATCH($Z1785,'[1]Jenis sampah'!$M:$M,0))), "", (INDEX('[1]Jenis sampah'!L:L,MATCH($Z1785,'[1]Jenis sampah'!$M:$M,0))))</f>
        <v>6.6</v>
      </c>
      <c r="O1785">
        <f>IF(ISBLANK(INDEX('[1]Sumber sampah'!D:D,MATCH($Z1785,'[1]Sumber sampah'!$K:$K,0))), "", (INDEX('[1]Sumber sampah'!D:D,MATCH($Z1785,'[1]Sumber sampah'!$K:$K,0))))</f>
        <v>162.69999999999999</v>
      </c>
      <c r="P1785">
        <f>IF(ISBLANK(INDEX('[1]Sumber sampah'!E:E,MATCH($Z1785,'[1]Sumber sampah'!$K:$K,0))), "", (INDEX('[1]Sumber sampah'!E:E,MATCH($Z1785,'[1]Sumber sampah'!$K:$K,0))))</f>
        <v>149.56</v>
      </c>
      <c r="Q1785">
        <f>IF(ISBLANK(INDEX('[1]Sumber sampah'!F:F,MATCH($Z1785,'[1]Sumber sampah'!$K:$K,0))), "", (INDEX('[1]Sumber sampah'!F:F,MATCH($Z1785,'[1]Sumber sampah'!$K:$K,0))))</f>
        <v>152.84</v>
      </c>
      <c r="R1785">
        <f>IF(ISBLANK(INDEX('[1]Sumber sampah'!G:G,MATCH($Z1785,'[1]Sumber sampah'!$K:$K,0))), "", (INDEX('[1]Sumber sampah'!G:G,MATCH($Z1785,'[1]Sumber sampah'!$K:$K,0))))</f>
        <v>478.25</v>
      </c>
      <c r="S1785">
        <f>IF(ISBLANK(INDEX('[1]Sumber sampah'!H:H,MATCH($Z1785,'[1]Sumber sampah'!$K:$K,0))), "", (INDEX('[1]Sumber sampah'!H:H,MATCH($Z1785,'[1]Sumber sampah'!$K:$K,0))))</f>
        <v>146.41999999999999</v>
      </c>
      <c r="T1785">
        <f>IF(ISBLANK(INDEX('[1]Sumber sampah'!I:I,MATCH($Z1785,'[1]Sumber sampah'!$K:$K,0))), "", (INDEX('[1]Sumber sampah'!I:I,MATCH($Z1785,'[1]Sumber sampah'!$K:$K,0))))</f>
        <v>305.69</v>
      </c>
      <c r="U1785">
        <f>IF(ISBLANK(INDEX('[1]Sumber sampah'!J:J,MATCH($Z1785,'[1]Sumber sampah'!$K:$K,0))), "", (INDEX('[1]Sumber sampah'!J:J,MATCH($Z1785,'[1]Sumber sampah'!$K:$K,0))))</f>
        <v>98.61</v>
      </c>
      <c r="Z1785" t="str">
        <f t="shared" si="27"/>
        <v>2019_Jawa Barat_Kab. Sukabumi</v>
      </c>
    </row>
    <row r="1786" spans="1:26" x14ac:dyDescent="0.35">
      <c r="A1786" s="15">
        <v>2019</v>
      </c>
      <c r="B1786" t="s">
        <v>89</v>
      </c>
      <c r="C1786" t="s">
        <v>281</v>
      </c>
      <c r="D1786" s="16">
        <v>567.32000000000005</v>
      </c>
      <c r="E1786" s="17">
        <v>207071.95</v>
      </c>
      <c r="F1786">
        <f>IF(ISBLANK(INDEX('[1]Jenis sampah'!D:D,MATCH($Z1786,'[1]Jenis sampah'!$M:$M,0))), "", (INDEX('[1]Jenis sampah'!D:D,MATCH($Z1786,'[1]Jenis sampah'!$M:$M,0))))</f>
        <v>26.4</v>
      </c>
      <c r="G1786">
        <f>IF(ISBLANK(INDEX('[1]Jenis sampah'!E:E,MATCH($Z1786,'[1]Jenis sampah'!$M:$M,0))), "", (INDEX('[1]Jenis sampah'!E:E,MATCH($Z1786,'[1]Jenis sampah'!$M:$M,0))))</f>
        <v>0.4</v>
      </c>
      <c r="H1786">
        <f>IF(ISBLANK(INDEX('[1]Jenis sampah'!F:F,MATCH($Z1786,'[1]Jenis sampah'!$M:$M,0))), "", (INDEX('[1]Jenis sampah'!F:F,MATCH($Z1786,'[1]Jenis sampah'!$M:$M,0))))</f>
        <v>33</v>
      </c>
      <c r="I1786">
        <f>IF(ISBLANK(INDEX('[1]Jenis sampah'!G:G,MATCH($Z1786,'[1]Jenis sampah'!$M:$M,0))), "", (INDEX('[1]Jenis sampah'!G:G,MATCH($Z1786,'[1]Jenis sampah'!$M:$M,0))))</f>
        <v>5</v>
      </c>
      <c r="J1786">
        <f>IF(ISBLANK(INDEX('[1]Jenis sampah'!H:H,MATCH($Z1786,'[1]Jenis sampah'!$M:$M,0))), "", (INDEX('[1]Jenis sampah'!H:H,MATCH($Z1786,'[1]Jenis sampah'!$M:$M,0))))</f>
        <v>10.7</v>
      </c>
      <c r="K1786">
        <f>IF(ISBLANK(INDEX('[1]Jenis sampah'!I:I,MATCH($Z1786,'[1]Jenis sampah'!$M:$M,0))), "", (INDEX('[1]Jenis sampah'!I:I,MATCH($Z1786,'[1]Jenis sampah'!$M:$M,0))))</f>
        <v>6.4</v>
      </c>
      <c r="L1786">
        <f>IF(ISBLANK(INDEX('[1]Jenis sampah'!J:J,MATCH($Z1786,'[1]Jenis sampah'!$M:$M,0))), "", (INDEX('[1]Jenis sampah'!J:J,MATCH($Z1786,'[1]Jenis sampah'!$M:$M,0))))</f>
        <v>1.7</v>
      </c>
      <c r="M1786">
        <f>IF(ISBLANK(INDEX('[1]Jenis sampah'!K:K,MATCH($Z1786,'[1]Jenis sampah'!$M:$M,0))), "", (INDEX('[1]Jenis sampah'!K:K,MATCH($Z1786,'[1]Jenis sampah'!$M:$M,0))))</f>
        <v>16.100000000000001</v>
      </c>
      <c r="N1786">
        <f>IF(ISBLANK(INDEX('[1]Jenis sampah'!L:L,MATCH($Z1786,'[1]Jenis sampah'!$M:$M,0))), "", (INDEX('[1]Jenis sampah'!L:L,MATCH($Z1786,'[1]Jenis sampah'!$M:$M,0))))</f>
        <v>0.3</v>
      </c>
      <c r="O1786">
        <f>IF(ISBLANK(INDEX('[1]Sumber sampah'!D:D,MATCH($Z1786,'[1]Sumber sampah'!$K:$K,0))), "", (INDEX('[1]Sumber sampah'!D:D,MATCH($Z1786,'[1]Sumber sampah'!$K:$K,0))))</f>
        <v>277.99</v>
      </c>
      <c r="P1786">
        <f>IF(ISBLANK(INDEX('[1]Sumber sampah'!E:E,MATCH($Z1786,'[1]Sumber sampah'!$K:$K,0))), "", (INDEX('[1]Sumber sampah'!E:E,MATCH($Z1786,'[1]Sumber sampah'!$K:$K,0))))</f>
        <v>22.69</v>
      </c>
      <c r="Q1786">
        <f>IF(ISBLANK(INDEX('[1]Sumber sampah'!F:F,MATCH($Z1786,'[1]Sumber sampah'!$K:$K,0))), "", (INDEX('[1]Sumber sampah'!F:F,MATCH($Z1786,'[1]Sumber sampah'!$K:$K,0))))</f>
        <v>93.61</v>
      </c>
      <c r="R1786">
        <f>IF(ISBLANK(INDEX('[1]Sumber sampah'!G:G,MATCH($Z1786,'[1]Sumber sampah'!$K:$K,0))), "", (INDEX('[1]Sumber sampah'!G:G,MATCH($Z1786,'[1]Sumber sampah'!$K:$K,0))))</f>
        <v>96.44</v>
      </c>
      <c r="S1786">
        <f>IF(ISBLANK(INDEX('[1]Sumber sampah'!H:H,MATCH($Z1786,'[1]Sumber sampah'!$K:$K,0))), "", (INDEX('[1]Sumber sampah'!H:H,MATCH($Z1786,'[1]Sumber sampah'!$K:$K,0))))</f>
        <v>28.37</v>
      </c>
      <c r="T1786">
        <f>IF(ISBLANK(INDEX('[1]Sumber sampah'!I:I,MATCH($Z1786,'[1]Sumber sampah'!$K:$K,0))), "", (INDEX('[1]Sumber sampah'!I:I,MATCH($Z1786,'[1]Sumber sampah'!$K:$K,0))))</f>
        <v>25.53</v>
      </c>
      <c r="U1786">
        <f>IF(ISBLANK(INDEX('[1]Sumber sampah'!J:J,MATCH($Z1786,'[1]Sumber sampah'!$K:$K,0))), "", (INDEX('[1]Sumber sampah'!J:J,MATCH($Z1786,'[1]Sumber sampah'!$K:$K,0))))</f>
        <v>22.69</v>
      </c>
      <c r="Z1786" t="str">
        <f t="shared" si="27"/>
        <v>2019_Jawa Barat_Kab. Ciamis</v>
      </c>
    </row>
    <row r="1787" spans="1:26" x14ac:dyDescent="0.35">
      <c r="A1787" s="15">
        <v>2019</v>
      </c>
      <c r="B1787" t="s">
        <v>89</v>
      </c>
      <c r="C1787" t="s">
        <v>93</v>
      </c>
      <c r="D1787" s="16">
        <v>437.91</v>
      </c>
      <c r="E1787" s="17">
        <v>159837.88</v>
      </c>
      <c r="F1787">
        <f>IF(ISBLANK(INDEX('[1]Jenis sampah'!D:D,MATCH($Z1787,'[1]Jenis sampah'!$M:$M,0))), "", (INDEX('[1]Jenis sampah'!D:D,MATCH($Z1787,'[1]Jenis sampah'!$M:$M,0))))</f>
        <v>62.27</v>
      </c>
      <c r="G1787">
        <f>IF(ISBLANK(INDEX('[1]Jenis sampah'!E:E,MATCH($Z1787,'[1]Jenis sampah'!$M:$M,0))), "", (INDEX('[1]Jenis sampah'!E:E,MATCH($Z1787,'[1]Jenis sampah'!$M:$M,0))))</f>
        <v>1.97</v>
      </c>
      <c r="H1787">
        <f>IF(ISBLANK(INDEX('[1]Jenis sampah'!F:F,MATCH($Z1787,'[1]Jenis sampah'!$M:$M,0))), "", (INDEX('[1]Jenis sampah'!F:F,MATCH($Z1787,'[1]Jenis sampah'!$M:$M,0))))</f>
        <v>9.25</v>
      </c>
      <c r="I1787">
        <f>IF(ISBLANK(INDEX('[1]Jenis sampah'!G:G,MATCH($Z1787,'[1]Jenis sampah'!$M:$M,0))), "", (INDEX('[1]Jenis sampah'!G:G,MATCH($Z1787,'[1]Jenis sampah'!$M:$M,0))))</f>
        <v>12.57</v>
      </c>
      <c r="J1787">
        <f>IF(ISBLANK(INDEX('[1]Jenis sampah'!H:H,MATCH($Z1787,'[1]Jenis sampah'!$M:$M,0))), "", (INDEX('[1]Jenis sampah'!H:H,MATCH($Z1787,'[1]Jenis sampah'!$M:$M,0))))</f>
        <v>1.77</v>
      </c>
      <c r="K1787">
        <f>IF(ISBLANK(INDEX('[1]Jenis sampah'!I:I,MATCH($Z1787,'[1]Jenis sampah'!$M:$M,0))), "", (INDEX('[1]Jenis sampah'!I:I,MATCH($Z1787,'[1]Jenis sampah'!$M:$M,0))))</f>
        <v>0.91</v>
      </c>
      <c r="L1787">
        <f>IF(ISBLANK(INDEX('[1]Jenis sampah'!J:J,MATCH($Z1787,'[1]Jenis sampah'!$M:$M,0))), "", (INDEX('[1]Jenis sampah'!J:J,MATCH($Z1787,'[1]Jenis sampah'!$M:$M,0))))</f>
        <v>1.25</v>
      </c>
      <c r="M1787">
        <f>IF(ISBLANK(INDEX('[1]Jenis sampah'!K:K,MATCH($Z1787,'[1]Jenis sampah'!$M:$M,0))), "", (INDEX('[1]Jenis sampah'!K:K,MATCH($Z1787,'[1]Jenis sampah'!$M:$M,0))))</f>
        <v>1.0900000000000001</v>
      </c>
      <c r="N1787">
        <f>IF(ISBLANK(INDEX('[1]Jenis sampah'!L:L,MATCH($Z1787,'[1]Jenis sampah'!$M:$M,0))), "", (INDEX('[1]Jenis sampah'!L:L,MATCH($Z1787,'[1]Jenis sampah'!$M:$M,0))))</f>
        <v>8.92</v>
      </c>
      <c r="O1787">
        <f>IF(ISBLANK(INDEX('[1]Sumber sampah'!D:D,MATCH($Z1787,'[1]Sumber sampah'!$K:$K,0))), "", (INDEX('[1]Sumber sampah'!D:D,MATCH($Z1787,'[1]Sumber sampah'!$K:$K,0))))</f>
        <v>235</v>
      </c>
      <c r="P1787">
        <f>IF(ISBLANK(INDEX('[1]Sumber sampah'!E:E,MATCH($Z1787,'[1]Sumber sampah'!$K:$K,0))), "", (INDEX('[1]Sumber sampah'!E:E,MATCH($Z1787,'[1]Sumber sampah'!$K:$K,0))))</f>
        <v>5</v>
      </c>
      <c r="Q1787">
        <f>IF(ISBLANK(INDEX('[1]Sumber sampah'!F:F,MATCH($Z1787,'[1]Sumber sampah'!$K:$K,0))), "", (INDEX('[1]Sumber sampah'!F:F,MATCH($Z1787,'[1]Sumber sampah'!$K:$K,0))))</f>
        <v>100</v>
      </c>
      <c r="R1787">
        <f>IF(ISBLANK(INDEX('[1]Sumber sampah'!G:G,MATCH($Z1787,'[1]Sumber sampah'!$K:$K,0))), "", (INDEX('[1]Sumber sampah'!G:G,MATCH($Z1787,'[1]Sumber sampah'!$K:$K,0))))</f>
        <v>20</v>
      </c>
      <c r="S1787">
        <f>IF(ISBLANK(INDEX('[1]Sumber sampah'!H:H,MATCH($Z1787,'[1]Sumber sampah'!$K:$K,0))), "", (INDEX('[1]Sumber sampah'!H:H,MATCH($Z1787,'[1]Sumber sampah'!$K:$K,0))))</f>
        <v>20</v>
      </c>
      <c r="T1787">
        <f>IF(ISBLANK(INDEX('[1]Sumber sampah'!I:I,MATCH($Z1787,'[1]Sumber sampah'!$K:$K,0))), "", (INDEX('[1]Sumber sampah'!I:I,MATCH($Z1787,'[1]Sumber sampah'!$K:$K,0))))</f>
        <v>25</v>
      </c>
      <c r="U1787">
        <f>IF(ISBLANK(INDEX('[1]Sumber sampah'!J:J,MATCH($Z1787,'[1]Sumber sampah'!$K:$K,0))), "", (INDEX('[1]Sumber sampah'!J:J,MATCH($Z1787,'[1]Sumber sampah'!$K:$K,0))))</f>
        <v>33</v>
      </c>
      <c r="Z1787" t="str">
        <f t="shared" si="27"/>
        <v>2019_Jawa Barat_Kab. Sumedang</v>
      </c>
    </row>
    <row r="1788" spans="1:26" x14ac:dyDescent="0.35">
      <c r="A1788" s="15">
        <v>2019</v>
      </c>
      <c r="B1788" t="s">
        <v>89</v>
      </c>
      <c r="C1788" t="s">
        <v>515</v>
      </c>
      <c r="D1788" s="17">
        <v>1039.1500000000001</v>
      </c>
      <c r="E1788" s="17">
        <v>379288.79</v>
      </c>
      <c r="F1788" t="str">
        <f>IF(ISBLANK(INDEX('[1]Jenis sampah'!D:D,MATCH($Z1788,'[1]Jenis sampah'!$M:$M,0))), "", (INDEX('[1]Jenis sampah'!D:D,MATCH($Z1788,'[1]Jenis sampah'!$M:$M,0))))</f>
        <v/>
      </c>
      <c r="G1788" t="str">
        <f>IF(ISBLANK(INDEX('[1]Jenis sampah'!E:E,MATCH($Z1788,'[1]Jenis sampah'!$M:$M,0))), "", (INDEX('[1]Jenis sampah'!E:E,MATCH($Z1788,'[1]Jenis sampah'!$M:$M,0))))</f>
        <v/>
      </c>
      <c r="H1788" t="str">
        <f>IF(ISBLANK(INDEX('[1]Jenis sampah'!F:F,MATCH($Z1788,'[1]Jenis sampah'!$M:$M,0))), "", (INDEX('[1]Jenis sampah'!F:F,MATCH($Z1788,'[1]Jenis sampah'!$M:$M,0))))</f>
        <v/>
      </c>
      <c r="I1788" t="str">
        <f>IF(ISBLANK(INDEX('[1]Jenis sampah'!G:G,MATCH($Z1788,'[1]Jenis sampah'!$M:$M,0))), "", (INDEX('[1]Jenis sampah'!G:G,MATCH($Z1788,'[1]Jenis sampah'!$M:$M,0))))</f>
        <v/>
      </c>
      <c r="J1788" t="str">
        <f>IF(ISBLANK(INDEX('[1]Jenis sampah'!H:H,MATCH($Z1788,'[1]Jenis sampah'!$M:$M,0))), "", (INDEX('[1]Jenis sampah'!H:H,MATCH($Z1788,'[1]Jenis sampah'!$M:$M,0))))</f>
        <v/>
      </c>
      <c r="K1788" t="str">
        <f>IF(ISBLANK(INDEX('[1]Jenis sampah'!I:I,MATCH($Z1788,'[1]Jenis sampah'!$M:$M,0))), "", (INDEX('[1]Jenis sampah'!I:I,MATCH($Z1788,'[1]Jenis sampah'!$M:$M,0))))</f>
        <v/>
      </c>
      <c r="L1788" t="str">
        <f>IF(ISBLANK(INDEX('[1]Jenis sampah'!J:J,MATCH($Z1788,'[1]Jenis sampah'!$M:$M,0))), "", (INDEX('[1]Jenis sampah'!J:J,MATCH($Z1788,'[1]Jenis sampah'!$M:$M,0))))</f>
        <v/>
      </c>
      <c r="M1788" t="str">
        <f>IF(ISBLANK(INDEX('[1]Jenis sampah'!K:K,MATCH($Z1788,'[1]Jenis sampah'!$M:$M,0))), "", (INDEX('[1]Jenis sampah'!K:K,MATCH($Z1788,'[1]Jenis sampah'!$M:$M,0))))</f>
        <v/>
      </c>
      <c r="N1788" t="str">
        <f>IF(ISBLANK(INDEX('[1]Jenis sampah'!L:L,MATCH($Z1788,'[1]Jenis sampah'!$M:$M,0))), "", (INDEX('[1]Jenis sampah'!L:L,MATCH($Z1788,'[1]Jenis sampah'!$M:$M,0))))</f>
        <v/>
      </c>
      <c r="O1788" t="str">
        <f>IF(ISBLANK(INDEX('[1]Sumber sampah'!D:D,MATCH($Z1788,'[1]Sumber sampah'!$K:$K,0))), "", (INDEX('[1]Sumber sampah'!D:D,MATCH($Z1788,'[1]Sumber sampah'!$K:$K,0))))</f>
        <v/>
      </c>
      <c r="P1788" t="str">
        <f>IF(ISBLANK(INDEX('[1]Sumber sampah'!E:E,MATCH($Z1788,'[1]Sumber sampah'!$K:$K,0))), "", (INDEX('[1]Sumber sampah'!E:E,MATCH($Z1788,'[1]Sumber sampah'!$K:$K,0))))</f>
        <v/>
      </c>
      <c r="Q1788" t="str">
        <f>IF(ISBLANK(INDEX('[1]Sumber sampah'!F:F,MATCH($Z1788,'[1]Sumber sampah'!$K:$K,0))), "", (INDEX('[1]Sumber sampah'!F:F,MATCH($Z1788,'[1]Sumber sampah'!$K:$K,0))))</f>
        <v/>
      </c>
      <c r="R1788" t="str">
        <f>IF(ISBLANK(INDEX('[1]Sumber sampah'!G:G,MATCH($Z1788,'[1]Sumber sampah'!$K:$K,0))), "", (INDEX('[1]Sumber sampah'!G:G,MATCH($Z1788,'[1]Sumber sampah'!$K:$K,0))))</f>
        <v/>
      </c>
      <c r="S1788" t="str">
        <f>IF(ISBLANK(INDEX('[1]Sumber sampah'!H:H,MATCH($Z1788,'[1]Sumber sampah'!$K:$K,0))), "", (INDEX('[1]Sumber sampah'!H:H,MATCH($Z1788,'[1]Sumber sampah'!$K:$K,0))))</f>
        <v/>
      </c>
      <c r="T1788" t="str">
        <f>IF(ISBLANK(INDEX('[1]Sumber sampah'!I:I,MATCH($Z1788,'[1]Sumber sampah'!$K:$K,0))), "", (INDEX('[1]Sumber sampah'!I:I,MATCH($Z1788,'[1]Sumber sampah'!$K:$K,0))))</f>
        <v/>
      </c>
      <c r="U1788" t="str">
        <f>IF(ISBLANK(INDEX('[1]Sumber sampah'!J:J,MATCH($Z1788,'[1]Sumber sampah'!$K:$K,0))), "", (INDEX('[1]Sumber sampah'!J:J,MATCH($Z1788,'[1]Sumber sampah'!$K:$K,0))))</f>
        <v/>
      </c>
      <c r="Z1788" t="str">
        <f t="shared" si="27"/>
        <v>2019_Jawa Barat_Kab. Subang</v>
      </c>
    </row>
    <row r="1789" spans="1:26" x14ac:dyDescent="0.35">
      <c r="A1789" s="15">
        <v>2019</v>
      </c>
      <c r="B1789" t="s">
        <v>89</v>
      </c>
      <c r="C1789" t="s">
        <v>285</v>
      </c>
      <c r="D1789" s="17">
        <v>1814.94</v>
      </c>
      <c r="E1789" s="17">
        <v>662451.28</v>
      </c>
      <c r="F1789" t="str">
        <f>IF(ISBLANK(INDEX('[1]Jenis sampah'!D:D,MATCH($Z1789,'[1]Jenis sampah'!$M:$M,0))), "", (INDEX('[1]Jenis sampah'!D:D,MATCH($Z1789,'[1]Jenis sampah'!$M:$M,0))))</f>
        <v/>
      </c>
      <c r="G1789" t="str">
        <f>IF(ISBLANK(INDEX('[1]Jenis sampah'!E:E,MATCH($Z1789,'[1]Jenis sampah'!$M:$M,0))), "", (INDEX('[1]Jenis sampah'!E:E,MATCH($Z1789,'[1]Jenis sampah'!$M:$M,0))))</f>
        <v/>
      </c>
      <c r="H1789" t="str">
        <f>IF(ISBLANK(INDEX('[1]Jenis sampah'!F:F,MATCH($Z1789,'[1]Jenis sampah'!$M:$M,0))), "", (INDEX('[1]Jenis sampah'!F:F,MATCH($Z1789,'[1]Jenis sampah'!$M:$M,0))))</f>
        <v/>
      </c>
      <c r="I1789" t="str">
        <f>IF(ISBLANK(INDEX('[1]Jenis sampah'!G:G,MATCH($Z1789,'[1]Jenis sampah'!$M:$M,0))), "", (INDEX('[1]Jenis sampah'!G:G,MATCH($Z1789,'[1]Jenis sampah'!$M:$M,0))))</f>
        <v/>
      </c>
      <c r="J1789" t="str">
        <f>IF(ISBLANK(INDEX('[1]Jenis sampah'!H:H,MATCH($Z1789,'[1]Jenis sampah'!$M:$M,0))), "", (INDEX('[1]Jenis sampah'!H:H,MATCH($Z1789,'[1]Jenis sampah'!$M:$M,0))))</f>
        <v/>
      </c>
      <c r="K1789" t="str">
        <f>IF(ISBLANK(INDEX('[1]Jenis sampah'!I:I,MATCH($Z1789,'[1]Jenis sampah'!$M:$M,0))), "", (INDEX('[1]Jenis sampah'!I:I,MATCH($Z1789,'[1]Jenis sampah'!$M:$M,0))))</f>
        <v/>
      </c>
      <c r="L1789" t="str">
        <f>IF(ISBLANK(INDEX('[1]Jenis sampah'!J:J,MATCH($Z1789,'[1]Jenis sampah'!$M:$M,0))), "", (INDEX('[1]Jenis sampah'!J:J,MATCH($Z1789,'[1]Jenis sampah'!$M:$M,0))))</f>
        <v/>
      </c>
      <c r="M1789" t="str">
        <f>IF(ISBLANK(INDEX('[1]Jenis sampah'!K:K,MATCH($Z1789,'[1]Jenis sampah'!$M:$M,0))), "", (INDEX('[1]Jenis sampah'!K:K,MATCH($Z1789,'[1]Jenis sampah'!$M:$M,0))))</f>
        <v/>
      </c>
      <c r="N1789" t="str">
        <f>IF(ISBLANK(INDEX('[1]Jenis sampah'!L:L,MATCH($Z1789,'[1]Jenis sampah'!$M:$M,0))), "", (INDEX('[1]Jenis sampah'!L:L,MATCH($Z1789,'[1]Jenis sampah'!$M:$M,0))))</f>
        <v/>
      </c>
      <c r="O1789" t="str">
        <f>IF(ISBLANK(INDEX('[1]Sumber sampah'!D:D,MATCH($Z1789,'[1]Sumber sampah'!$K:$K,0))), "", (INDEX('[1]Sumber sampah'!D:D,MATCH($Z1789,'[1]Sumber sampah'!$K:$K,0))))</f>
        <v/>
      </c>
      <c r="P1789" t="str">
        <f>IF(ISBLANK(INDEX('[1]Sumber sampah'!E:E,MATCH($Z1789,'[1]Sumber sampah'!$K:$K,0))), "", (INDEX('[1]Sumber sampah'!E:E,MATCH($Z1789,'[1]Sumber sampah'!$K:$K,0))))</f>
        <v/>
      </c>
      <c r="Q1789" t="str">
        <f>IF(ISBLANK(INDEX('[1]Sumber sampah'!F:F,MATCH($Z1789,'[1]Sumber sampah'!$K:$K,0))), "", (INDEX('[1]Sumber sampah'!F:F,MATCH($Z1789,'[1]Sumber sampah'!$K:$K,0))))</f>
        <v/>
      </c>
      <c r="R1789" t="str">
        <f>IF(ISBLANK(INDEX('[1]Sumber sampah'!G:G,MATCH($Z1789,'[1]Sumber sampah'!$K:$K,0))), "", (INDEX('[1]Sumber sampah'!G:G,MATCH($Z1789,'[1]Sumber sampah'!$K:$K,0))))</f>
        <v/>
      </c>
      <c r="S1789" t="str">
        <f>IF(ISBLANK(INDEX('[1]Sumber sampah'!H:H,MATCH($Z1789,'[1]Sumber sampah'!$K:$K,0))), "", (INDEX('[1]Sumber sampah'!H:H,MATCH($Z1789,'[1]Sumber sampah'!$K:$K,0))))</f>
        <v/>
      </c>
      <c r="T1789" t="str">
        <f>IF(ISBLANK(INDEX('[1]Sumber sampah'!I:I,MATCH($Z1789,'[1]Sumber sampah'!$K:$K,0))), "", (INDEX('[1]Sumber sampah'!I:I,MATCH($Z1789,'[1]Sumber sampah'!$K:$K,0))))</f>
        <v/>
      </c>
      <c r="U1789" t="str">
        <f>IF(ISBLANK(INDEX('[1]Sumber sampah'!J:J,MATCH($Z1789,'[1]Sumber sampah'!$K:$K,0))), "", (INDEX('[1]Sumber sampah'!J:J,MATCH($Z1789,'[1]Sumber sampah'!$K:$K,0))))</f>
        <v/>
      </c>
      <c r="Z1789" t="str">
        <f t="shared" si="27"/>
        <v>2019_Jawa Barat_Kab. Bekasi</v>
      </c>
    </row>
    <row r="1790" spans="1:26" x14ac:dyDescent="0.35">
      <c r="A1790" s="15">
        <v>2019</v>
      </c>
      <c r="B1790" t="s">
        <v>89</v>
      </c>
      <c r="C1790" t="s">
        <v>287</v>
      </c>
      <c r="D1790" s="16">
        <v>169.91</v>
      </c>
      <c r="E1790" s="17">
        <v>62018.76</v>
      </c>
      <c r="F1790" t="str">
        <f>IF(ISBLANK(INDEX('[1]Jenis sampah'!D:D,MATCH($Z1790,'[1]Jenis sampah'!$M:$M,0))), "", (INDEX('[1]Jenis sampah'!D:D,MATCH($Z1790,'[1]Jenis sampah'!$M:$M,0))))</f>
        <v/>
      </c>
      <c r="G1790" t="str">
        <f>IF(ISBLANK(INDEX('[1]Jenis sampah'!E:E,MATCH($Z1790,'[1]Jenis sampah'!$M:$M,0))), "", (INDEX('[1]Jenis sampah'!E:E,MATCH($Z1790,'[1]Jenis sampah'!$M:$M,0))))</f>
        <v/>
      </c>
      <c r="H1790" t="str">
        <f>IF(ISBLANK(INDEX('[1]Jenis sampah'!F:F,MATCH($Z1790,'[1]Jenis sampah'!$M:$M,0))), "", (INDEX('[1]Jenis sampah'!F:F,MATCH($Z1790,'[1]Jenis sampah'!$M:$M,0))))</f>
        <v/>
      </c>
      <c r="I1790" t="str">
        <f>IF(ISBLANK(INDEX('[1]Jenis sampah'!G:G,MATCH($Z1790,'[1]Jenis sampah'!$M:$M,0))), "", (INDEX('[1]Jenis sampah'!G:G,MATCH($Z1790,'[1]Jenis sampah'!$M:$M,0))))</f>
        <v/>
      </c>
      <c r="J1790" t="str">
        <f>IF(ISBLANK(INDEX('[1]Jenis sampah'!H:H,MATCH($Z1790,'[1]Jenis sampah'!$M:$M,0))), "", (INDEX('[1]Jenis sampah'!H:H,MATCH($Z1790,'[1]Jenis sampah'!$M:$M,0))))</f>
        <v/>
      </c>
      <c r="K1790" t="str">
        <f>IF(ISBLANK(INDEX('[1]Jenis sampah'!I:I,MATCH($Z1790,'[1]Jenis sampah'!$M:$M,0))), "", (INDEX('[1]Jenis sampah'!I:I,MATCH($Z1790,'[1]Jenis sampah'!$M:$M,0))))</f>
        <v/>
      </c>
      <c r="L1790" t="str">
        <f>IF(ISBLANK(INDEX('[1]Jenis sampah'!J:J,MATCH($Z1790,'[1]Jenis sampah'!$M:$M,0))), "", (INDEX('[1]Jenis sampah'!J:J,MATCH($Z1790,'[1]Jenis sampah'!$M:$M,0))))</f>
        <v/>
      </c>
      <c r="M1790" t="str">
        <f>IF(ISBLANK(INDEX('[1]Jenis sampah'!K:K,MATCH($Z1790,'[1]Jenis sampah'!$M:$M,0))), "", (INDEX('[1]Jenis sampah'!K:K,MATCH($Z1790,'[1]Jenis sampah'!$M:$M,0))))</f>
        <v/>
      </c>
      <c r="N1790" t="str">
        <f>IF(ISBLANK(INDEX('[1]Jenis sampah'!L:L,MATCH($Z1790,'[1]Jenis sampah'!$M:$M,0))), "", (INDEX('[1]Jenis sampah'!L:L,MATCH($Z1790,'[1]Jenis sampah'!$M:$M,0))))</f>
        <v/>
      </c>
      <c r="O1790" t="str">
        <f>IF(ISBLANK(INDEX('[1]Sumber sampah'!D:D,MATCH($Z1790,'[1]Sumber sampah'!$K:$K,0))), "", (INDEX('[1]Sumber sampah'!D:D,MATCH($Z1790,'[1]Sumber sampah'!$K:$K,0))))</f>
        <v/>
      </c>
      <c r="P1790" t="str">
        <f>IF(ISBLANK(INDEX('[1]Sumber sampah'!E:E,MATCH($Z1790,'[1]Sumber sampah'!$K:$K,0))), "", (INDEX('[1]Sumber sampah'!E:E,MATCH($Z1790,'[1]Sumber sampah'!$K:$K,0))))</f>
        <v/>
      </c>
      <c r="Q1790" t="str">
        <f>IF(ISBLANK(INDEX('[1]Sumber sampah'!F:F,MATCH($Z1790,'[1]Sumber sampah'!$K:$K,0))), "", (INDEX('[1]Sumber sampah'!F:F,MATCH($Z1790,'[1]Sumber sampah'!$K:$K,0))))</f>
        <v/>
      </c>
      <c r="R1790" t="str">
        <f>IF(ISBLANK(INDEX('[1]Sumber sampah'!G:G,MATCH($Z1790,'[1]Sumber sampah'!$K:$K,0))), "", (INDEX('[1]Sumber sampah'!G:G,MATCH($Z1790,'[1]Sumber sampah'!$K:$K,0))))</f>
        <v/>
      </c>
      <c r="S1790" t="str">
        <f>IF(ISBLANK(INDEX('[1]Sumber sampah'!H:H,MATCH($Z1790,'[1]Sumber sampah'!$K:$K,0))), "", (INDEX('[1]Sumber sampah'!H:H,MATCH($Z1790,'[1]Sumber sampah'!$K:$K,0))))</f>
        <v/>
      </c>
      <c r="T1790" t="str">
        <f>IF(ISBLANK(INDEX('[1]Sumber sampah'!I:I,MATCH($Z1790,'[1]Sumber sampah'!$K:$K,0))), "", (INDEX('[1]Sumber sampah'!I:I,MATCH($Z1790,'[1]Sumber sampah'!$K:$K,0))))</f>
        <v/>
      </c>
      <c r="U1790" t="str">
        <f>IF(ISBLANK(INDEX('[1]Sumber sampah'!J:J,MATCH($Z1790,'[1]Sumber sampah'!$K:$K,0))), "", (INDEX('[1]Sumber sampah'!J:J,MATCH($Z1790,'[1]Sumber sampah'!$K:$K,0))))</f>
        <v/>
      </c>
      <c r="Z1790" t="str">
        <f t="shared" si="27"/>
        <v>2019_Jawa Barat_Kab. Pangandaran</v>
      </c>
    </row>
    <row r="1791" spans="1:26" x14ac:dyDescent="0.35">
      <c r="A1791" s="15">
        <v>2019</v>
      </c>
      <c r="B1791" t="s">
        <v>89</v>
      </c>
      <c r="C1791" t="s">
        <v>95</v>
      </c>
      <c r="D1791" s="16">
        <v>658.1</v>
      </c>
      <c r="E1791" s="17">
        <v>240205.33</v>
      </c>
      <c r="F1791">
        <f>IF(ISBLANK(INDEX('[1]Jenis sampah'!D:D,MATCH($Z1791,'[1]Jenis sampah'!$M:$M,0))), "", (INDEX('[1]Jenis sampah'!D:D,MATCH($Z1791,'[1]Jenis sampah'!$M:$M,0))))</f>
        <v>20</v>
      </c>
      <c r="G1791">
        <f>IF(ISBLANK(INDEX('[1]Jenis sampah'!E:E,MATCH($Z1791,'[1]Jenis sampah'!$M:$M,0))), "", (INDEX('[1]Jenis sampah'!E:E,MATCH($Z1791,'[1]Jenis sampah'!$M:$M,0))))</f>
        <v>33.299999999999997</v>
      </c>
      <c r="H1791">
        <f>IF(ISBLANK(INDEX('[1]Jenis sampah'!F:F,MATCH($Z1791,'[1]Jenis sampah'!$M:$M,0))), "", (INDEX('[1]Jenis sampah'!F:F,MATCH($Z1791,'[1]Jenis sampah'!$M:$M,0))))</f>
        <v>19.7</v>
      </c>
      <c r="I1791">
        <f>IF(ISBLANK(INDEX('[1]Jenis sampah'!G:G,MATCH($Z1791,'[1]Jenis sampah'!$M:$M,0))), "", (INDEX('[1]Jenis sampah'!G:G,MATCH($Z1791,'[1]Jenis sampah'!$M:$M,0))))</f>
        <v>10</v>
      </c>
      <c r="J1791">
        <f>IF(ISBLANK(INDEX('[1]Jenis sampah'!H:H,MATCH($Z1791,'[1]Jenis sampah'!$M:$M,0))), "", (INDEX('[1]Jenis sampah'!H:H,MATCH($Z1791,'[1]Jenis sampah'!$M:$M,0))))</f>
        <v>1.5</v>
      </c>
      <c r="K1791">
        <f>IF(ISBLANK(INDEX('[1]Jenis sampah'!I:I,MATCH($Z1791,'[1]Jenis sampah'!$M:$M,0))), "", (INDEX('[1]Jenis sampah'!I:I,MATCH($Z1791,'[1]Jenis sampah'!$M:$M,0))))</f>
        <v>3.5</v>
      </c>
      <c r="L1791">
        <f>IF(ISBLANK(INDEX('[1]Jenis sampah'!J:J,MATCH($Z1791,'[1]Jenis sampah'!$M:$M,0))), "", (INDEX('[1]Jenis sampah'!J:J,MATCH($Z1791,'[1]Jenis sampah'!$M:$M,0))))</f>
        <v>1</v>
      </c>
      <c r="M1791">
        <f>IF(ISBLANK(INDEX('[1]Jenis sampah'!K:K,MATCH($Z1791,'[1]Jenis sampah'!$M:$M,0))), "", (INDEX('[1]Jenis sampah'!K:K,MATCH($Z1791,'[1]Jenis sampah'!$M:$M,0))))</f>
        <v>1</v>
      </c>
      <c r="N1791">
        <f>IF(ISBLANK(INDEX('[1]Jenis sampah'!L:L,MATCH($Z1791,'[1]Jenis sampah'!$M:$M,0))), "", (INDEX('[1]Jenis sampah'!L:L,MATCH($Z1791,'[1]Jenis sampah'!$M:$M,0))))</f>
        <v>10</v>
      </c>
      <c r="O1791">
        <f>IF(ISBLANK(INDEX('[1]Sumber sampah'!D:D,MATCH($Z1791,'[1]Sumber sampah'!$K:$K,0))), "", (INDEX('[1]Sumber sampah'!D:D,MATCH($Z1791,'[1]Sumber sampah'!$K:$K,0))))</f>
        <v>262.5</v>
      </c>
      <c r="P1791">
        <f>IF(ISBLANK(INDEX('[1]Sumber sampah'!E:E,MATCH($Z1791,'[1]Sumber sampah'!$K:$K,0))), "", (INDEX('[1]Sumber sampah'!E:E,MATCH($Z1791,'[1]Sumber sampah'!$K:$K,0))))</f>
        <v>0.3</v>
      </c>
      <c r="Q1791">
        <f>IF(ISBLANK(INDEX('[1]Sumber sampah'!F:F,MATCH($Z1791,'[1]Sumber sampah'!$K:$K,0))), "", (INDEX('[1]Sumber sampah'!F:F,MATCH($Z1791,'[1]Sumber sampah'!$K:$K,0))))</f>
        <v>23.4</v>
      </c>
      <c r="R1791">
        <f>IF(ISBLANK(INDEX('[1]Sumber sampah'!G:G,MATCH($Z1791,'[1]Sumber sampah'!$K:$K,0))), "", (INDEX('[1]Sumber sampah'!G:G,MATCH($Z1791,'[1]Sumber sampah'!$K:$K,0))))</f>
        <v>1.5</v>
      </c>
      <c r="S1791">
        <f>IF(ISBLANK(INDEX('[1]Sumber sampah'!H:H,MATCH($Z1791,'[1]Sumber sampah'!$K:$K,0))), "", (INDEX('[1]Sumber sampah'!H:H,MATCH($Z1791,'[1]Sumber sampah'!$K:$K,0))))</f>
        <v>4.4000000000000004</v>
      </c>
      <c r="T1791">
        <f>IF(ISBLANK(INDEX('[1]Sumber sampah'!I:I,MATCH($Z1791,'[1]Sumber sampah'!$K:$K,0))), "", (INDEX('[1]Sumber sampah'!I:I,MATCH($Z1791,'[1]Sumber sampah'!$K:$K,0))))</f>
        <v>2.8</v>
      </c>
      <c r="U1791">
        <f>IF(ISBLANK(INDEX('[1]Sumber sampah'!J:J,MATCH($Z1791,'[1]Sumber sampah'!$K:$K,0))), "", (INDEX('[1]Sumber sampah'!J:J,MATCH($Z1791,'[1]Sumber sampah'!$K:$K,0))))</f>
        <v>212.1</v>
      </c>
      <c r="Z1791" t="str">
        <f t="shared" si="27"/>
        <v>2019_Jawa Barat_Kota Bogor</v>
      </c>
    </row>
    <row r="1792" spans="1:26" x14ac:dyDescent="0.35">
      <c r="A1792" s="15">
        <v>2019</v>
      </c>
      <c r="B1792" t="s">
        <v>89</v>
      </c>
      <c r="C1792" t="s">
        <v>435</v>
      </c>
      <c r="D1792" s="16">
        <v>177.96</v>
      </c>
      <c r="E1792" s="17">
        <v>64956.11</v>
      </c>
      <c r="F1792">
        <f>IF(ISBLANK(INDEX('[1]Jenis sampah'!D:D,MATCH($Z1792,'[1]Jenis sampah'!$M:$M,0))), "", (INDEX('[1]Jenis sampah'!D:D,MATCH($Z1792,'[1]Jenis sampah'!$M:$M,0))))</f>
        <v>51</v>
      </c>
      <c r="G1792">
        <f>IF(ISBLANK(INDEX('[1]Jenis sampah'!E:E,MATCH($Z1792,'[1]Jenis sampah'!$M:$M,0))), "", (INDEX('[1]Jenis sampah'!E:E,MATCH($Z1792,'[1]Jenis sampah'!$M:$M,0))))</f>
        <v>12</v>
      </c>
      <c r="H1792">
        <f>IF(ISBLANK(INDEX('[1]Jenis sampah'!F:F,MATCH($Z1792,'[1]Jenis sampah'!$M:$M,0))), "", (INDEX('[1]Jenis sampah'!F:F,MATCH($Z1792,'[1]Jenis sampah'!$M:$M,0))))</f>
        <v>7</v>
      </c>
      <c r="I1792">
        <f>IF(ISBLANK(INDEX('[1]Jenis sampah'!G:G,MATCH($Z1792,'[1]Jenis sampah'!$M:$M,0))), "", (INDEX('[1]Jenis sampah'!G:G,MATCH($Z1792,'[1]Jenis sampah'!$M:$M,0))))</f>
        <v>6</v>
      </c>
      <c r="J1792">
        <f>IF(ISBLANK(INDEX('[1]Jenis sampah'!H:H,MATCH($Z1792,'[1]Jenis sampah'!$M:$M,0))), "", (INDEX('[1]Jenis sampah'!H:H,MATCH($Z1792,'[1]Jenis sampah'!$M:$M,0))))</f>
        <v>6</v>
      </c>
      <c r="K1792">
        <f>IF(ISBLANK(INDEX('[1]Jenis sampah'!I:I,MATCH($Z1792,'[1]Jenis sampah'!$M:$M,0))), "", (INDEX('[1]Jenis sampah'!I:I,MATCH($Z1792,'[1]Jenis sampah'!$M:$M,0))))</f>
        <v>4</v>
      </c>
      <c r="L1792">
        <f>IF(ISBLANK(INDEX('[1]Jenis sampah'!J:J,MATCH($Z1792,'[1]Jenis sampah'!$M:$M,0))), "", (INDEX('[1]Jenis sampah'!J:J,MATCH($Z1792,'[1]Jenis sampah'!$M:$M,0))))</f>
        <v>4</v>
      </c>
      <c r="M1792">
        <f>IF(ISBLANK(INDEX('[1]Jenis sampah'!K:K,MATCH($Z1792,'[1]Jenis sampah'!$M:$M,0))), "", (INDEX('[1]Jenis sampah'!K:K,MATCH($Z1792,'[1]Jenis sampah'!$M:$M,0))))</f>
        <v>3</v>
      </c>
      <c r="N1792">
        <f>IF(ISBLANK(INDEX('[1]Jenis sampah'!L:L,MATCH($Z1792,'[1]Jenis sampah'!$M:$M,0))), "", (INDEX('[1]Jenis sampah'!L:L,MATCH($Z1792,'[1]Jenis sampah'!$M:$M,0))))</f>
        <v>7</v>
      </c>
      <c r="O1792">
        <f>IF(ISBLANK(INDEX('[1]Sumber sampah'!D:D,MATCH($Z1792,'[1]Sumber sampah'!$K:$K,0))), "", (INDEX('[1]Sumber sampah'!D:D,MATCH($Z1792,'[1]Sumber sampah'!$K:$K,0))))</f>
        <v>153.31</v>
      </c>
      <c r="P1792">
        <f>IF(ISBLANK(INDEX('[1]Sumber sampah'!E:E,MATCH($Z1792,'[1]Sumber sampah'!$K:$K,0))), "", (INDEX('[1]Sumber sampah'!E:E,MATCH($Z1792,'[1]Sumber sampah'!$K:$K,0))))</f>
        <v>3.01</v>
      </c>
      <c r="Q1792">
        <f>IF(ISBLANK(INDEX('[1]Sumber sampah'!F:F,MATCH($Z1792,'[1]Sumber sampah'!$K:$K,0))), "", (INDEX('[1]Sumber sampah'!F:F,MATCH($Z1792,'[1]Sumber sampah'!$K:$K,0))))</f>
        <v>5.62</v>
      </c>
      <c r="R1792">
        <f>IF(ISBLANK(INDEX('[1]Sumber sampah'!G:G,MATCH($Z1792,'[1]Sumber sampah'!$K:$K,0))), "", (INDEX('[1]Sumber sampah'!G:G,MATCH($Z1792,'[1]Sumber sampah'!$K:$K,0))))</f>
        <v>2.95</v>
      </c>
      <c r="S1792">
        <f>IF(ISBLANK(INDEX('[1]Sumber sampah'!H:H,MATCH($Z1792,'[1]Sumber sampah'!$K:$K,0))), "", (INDEX('[1]Sumber sampah'!H:H,MATCH($Z1792,'[1]Sumber sampah'!$K:$K,0))))</f>
        <v>12.48</v>
      </c>
      <c r="T1792">
        <f>IF(ISBLANK(INDEX('[1]Sumber sampah'!I:I,MATCH($Z1792,'[1]Sumber sampah'!$K:$K,0))), "", (INDEX('[1]Sumber sampah'!I:I,MATCH($Z1792,'[1]Sumber sampah'!$K:$K,0))))</f>
        <v>0.59</v>
      </c>
      <c r="U1792" t="str">
        <f>IF(ISBLANK(INDEX('[1]Sumber sampah'!J:J,MATCH($Z1792,'[1]Sumber sampah'!$K:$K,0))), "", (INDEX('[1]Sumber sampah'!J:J,MATCH($Z1792,'[1]Sumber sampah'!$K:$K,0))))</f>
        <v/>
      </c>
      <c r="Z1792" t="str">
        <f t="shared" si="27"/>
        <v>2019_Jawa Barat_Kota Sukabumi</v>
      </c>
    </row>
    <row r="1793" spans="1:26" x14ac:dyDescent="0.35">
      <c r="A1793" s="15">
        <v>2019</v>
      </c>
      <c r="B1793" t="s">
        <v>89</v>
      </c>
      <c r="C1793" t="s">
        <v>290</v>
      </c>
      <c r="D1793" s="17">
        <v>1516.3</v>
      </c>
      <c r="E1793" s="17">
        <v>553449.64</v>
      </c>
      <c r="F1793">
        <f>IF(ISBLANK(INDEX('[1]Jenis sampah'!D:D,MATCH($Z1793,'[1]Jenis sampah'!$M:$M,0))), "", (INDEX('[1]Jenis sampah'!D:D,MATCH($Z1793,'[1]Jenis sampah'!$M:$M,0))))</f>
        <v>62.95</v>
      </c>
      <c r="G1793">
        <f>IF(ISBLANK(INDEX('[1]Jenis sampah'!E:E,MATCH($Z1793,'[1]Jenis sampah'!$M:$M,0))), "", (INDEX('[1]Jenis sampah'!E:E,MATCH($Z1793,'[1]Jenis sampah'!$M:$M,0))))</f>
        <v>0.56999999999999995</v>
      </c>
      <c r="H1793">
        <f>IF(ISBLANK(INDEX('[1]Jenis sampah'!F:F,MATCH($Z1793,'[1]Jenis sampah'!$M:$M,0))), "", (INDEX('[1]Jenis sampah'!F:F,MATCH($Z1793,'[1]Jenis sampah'!$M:$M,0))))</f>
        <v>6.1</v>
      </c>
      <c r="I1793">
        <f>IF(ISBLANK(INDEX('[1]Jenis sampah'!G:G,MATCH($Z1793,'[1]Jenis sampah'!$M:$M,0))), "", (INDEX('[1]Jenis sampah'!G:G,MATCH($Z1793,'[1]Jenis sampah'!$M:$M,0))))</f>
        <v>21.36</v>
      </c>
      <c r="J1793">
        <f>IF(ISBLANK(INDEX('[1]Jenis sampah'!H:H,MATCH($Z1793,'[1]Jenis sampah'!$M:$M,0))), "", (INDEX('[1]Jenis sampah'!H:H,MATCH($Z1793,'[1]Jenis sampah'!$M:$M,0))))</f>
        <v>0.14000000000000001</v>
      </c>
      <c r="K1793">
        <f>IF(ISBLANK(INDEX('[1]Jenis sampah'!I:I,MATCH($Z1793,'[1]Jenis sampah'!$M:$M,0))), "", (INDEX('[1]Jenis sampah'!I:I,MATCH($Z1793,'[1]Jenis sampah'!$M:$M,0))))</f>
        <v>0.56999999999999995</v>
      </c>
      <c r="L1793">
        <f>IF(ISBLANK(INDEX('[1]Jenis sampah'!J:J,MATCH($Z1793,'[1]Jenis sampah'!$M:$M,0))), "", (INDEX('[1]Jenis sampah'!J:J,MATCH($Z1793,'[1]Jenis sampah'!$M:$M,0))))</f>
        <v>0.5</v>
      </c>
      <c r="M1793">
        <f>IF(ISBLANK(INDEX('[1]Jenis sampah'!K:K,MATCH($Z1793,'[1]Jenis sampah'!$M:$M,0))), "", (INDEX('[1]Jenis sampah'!K:K,MATCH($Z1793,'[1]Jenis sampah'!$M:$M,0))))</f>
        <v>0.56999999999999995</v>
      </c>
      <c r="N1793">
        <f>IF(ISBLANK(INDEX('[1]Jenis sampah'!L:L,MATCH($Z1793,'[1]Jenis sampah'!$M:$M,0))), "", (INDEX('[1]Jenis sampah'!L:L,MATCH($Z1793,'[1]Jenis sampah'!$M:$M,0))))</f>
        <v>7.24</v>
      </c>
      <c r="O1793">
        <f>IF(ISBLANK(INDEX('[1]Sumber sampah'!D:D,MATCH($Z1793,'[1]Sumber sampah'!$K:$K,0))), "", (INDEX('[1]Sumber sampah'!D:D,MATCH($Z1793,'[1]Sumber sampah'!$K:$K,0))))</f>
        <v>156.19999999999999</v>
      </c>
      <c r="P1793">
        <f>IF(ISBLANK(INDEX('[1]Sumber sampah'!E:E,MATCH($Z1793,'[1]Sumber sampah'!$K:$K,0))), "", (INDEX('[1]Sumber sampah'!E:E,MATCH($Z1793,'[1]Sumber sampah'!$K:$K,0))))</f>
        <v>7.4</v>
      </c>
      <c r="Q1793">
        <f>IF(ISBLANK(INDEX('[1]Sumber sampah'!F:F,MATCH($Z1793,'[1]Sumber sampah'!$K:$K,0))), "", (INDEX('[1]Sumber sampah'!F:F,MATCH($Z1793,'[1]Sumber sampah'!$K:$K,0))))</f>
        <v>104.2</v>
      </c>
      <c r="R1793">
        <f>IF(ISBLANK(INDEX('[1]Sumber sampah'!G:G,MATCH($Z1793,'[1]Sumber sampah'!$K:$K,0))), "", (INDEX('[1]Sumber sampah'!G:G,MATCH($Z1793,'[1]Sumber sampah'!$K:$K,0))))</f>
        <v>29.8</v>
      </c>
      <c r="S1793">
        <f>IF(ISBLANK(INDEX('[1]Sumber sampah'!H:H,MATCH($Z1793,'[1]Sumber sampah'!$K:$K,0))), "", (INDEX('[1]Sumber sampah'!H:H,MATCH($Z1793,'[1]Sumber sampah'!$K:$K,0))))</f>
        <v>409.2</v>
      </c>
      <c r="T1793">
        <f>IF(ISBLANK(INDEX('[1]Sumber sampah'!I:I,MATCH($Z1793,'[1]Sumber sampah'!$K:$K,0))), "", (INDEX('[1]Sumber sampah'!I:I,MATCH($Z1793,'[1]Sumber sampah'!$K:$K,0))))</f>
        <v>22.3</v>
      </c>
      <c r="U1793">
        <f>IF(ISBLANK(INDEX('[1]Sumber sampah'!J:J,MATCH($Z1793,'[1]Sumber sampah'!$K:$K,0))), "", (INDEX('[1]Sumber sampah'!J:J,MATCH($Z1793,'[1]Sumber sampah'!$K:$K,0))))</f>
        <v>14.9</v>
      </c>
      <c r="Z1793" t="str">
        <f t="shared" si="27"/>
        <v>2019_Jawa Barat_Kota Depok</v>
      </c>
    </row>
    <row r="1794" spans="1:26" x14ac:dyDescent="0.35">
      <c r="A1794" s="15">
        <v>2019</v>
      </c>
      <c r="B1794" t="s">
        <v>89</v>
      </c>
      <c r="C1794" t="s">
        <v>436</v>
      </c>
      <c r="D1794" s="16">
        <v>271.33999999999997</v>
      </c>
      <c r="E1794" s="17">
        <v>99039.08</v>
      </c>
      <c r="F1794" t="str">
        <f>IF(ISBLANK(INDEX('[1]Jenis sampah'!D:D,MATCH($Z1794,'[1]Jenis sampah'!$M:$M,0))), "", (INDEX('[1]Jenis sampah'!D:D,MATCH($Z1794,'[1]Jenis sampah'!$M:$M,0))))</f>
        <v/>
      </c>
      <c r="G1794">
        <f>IF(ISBLANK(INDEX('[1]Jenis sampah'!E:E,MATCH($Z1794,'[1]Jenis sampah'!$M:$M,0))), "", (INDEX('[1]Jenis sampah'!E:E,MATCH($Z1794,'[1]Jenis sampah'!$M:$M,0))))</f>
        <v>50.6</v>
      </c>
      <c r="H1794">
        <f>IF(ISBLANK(INDEX('[1]Jenis sampah'!F:F,MATCH($Z1794,'[1]Jenis sampah'!$M:$M,0))), "", (INDEX('[1]Jenis sampah'!F:F,MATCH($Z1794,'[1]Jenis sampah'!$M:$M,0))))</f>
        <v>8.6</v>
      </c>
      <c r="I1794">
        <f>IF(ISBLANK(INDEX('[1]Jenis sampah'!G:G,MATCH($Z1794,'[1]Jenis sampah'!$M:$M,0))), "", (INDEX('[1]Jenis sampah'!G:G,MATCH($Z1794,'[1]Jenis sampah'!$M:$M,0))))</f>
        <v>15.6</v>
      </c>
      <c r="J1794">
        <f>IF(ISBLANK(INDEX('[1]Jenis sampah'!H:H,MATCH($Z1794,'[1]Jenis sampah'!$M:$M,0))), "", (INDEX('[1]Jenis sampah'!H:H,MATCH($Z1794,'[1]Jenis sampah'!$M:$M,0))))</f>
        <v>3.1</v>
      </c>
      <c r="K1794">
        <f>IF(ISBLANK(INDEX('[1]Jenis sampah'!I:I,MATCH($Z1794,'[1]Jenis sampah'!$M:$M,0))), "", (INDEX('[1]Jenis sampah'!I:I,MATCH($Z1794,'[1]Jenis sampah'!$M:$M,0))))</f>
        <v>5.3</v>
      </c>
      <c r="L1794" t="str">
        <f>IF(ISBLANK(INDEX('[1]Jenis sampah'!J:J,MATCH($Z1794,'[1]Jenis sampah'!$M:$M,0))), "", (INDEX('[1]Jenis sampah'!J:J,MATCH($Z1794,'[1]Jenis sampah'!$M:$M,0))))</f>
        <v/>
      </c>
      <c r="M1794">
        <f>IF(ISBLANK(INDEX('[1]Jenis sampah'!K:K,MATCH($Z1794,'[1]Jenis sampah'!$M:$M,0))), "", (INDEX('[1]Jenis sampah'!K:K,MATCH($Z1794,'[1]Jenis sampah'!$M:$M,0))))</f>
        <v>3</v>
      </c>
      <c r="N1794">
        <f>IF(ISBLANK(INDEX('[1]Jenis sampah'!L:L,MATCH($Z1794,'[1]Jenis sampah'!$M:$M,0))), "", (INDEX('[1]Jenis sampah'!L:L,MATCH($Z1794,'[1]Jenis sampah'!$M:$M,0))))</f>
        <v>13.8</v>
      </c>
      <c r="O1794" t="str">
        <f>IF(ISBLANK(INDEX('[1]Sumber sampah'!D:D,MATCH($Z1794,'[1]Sumber sampah'!$K:$K,0))), "", (INDEX('[1]Sumber sampah'!D:D,MATCH($Z1794,'[1]Sumber sampah'!$K:$K,0))))</f>
        <v/>
      </c>
      <c r="P1794" t="str">
        <f>IF(ISBLANK(INDEX('[1]Sumber sampah'!E:E,MATCH($Z1794,'[1]Sumber sampah'!$K:$K,0))), "", (INDEX('[1]Sumber sampah'!E:E,MATCH($Z1794,'[1]Sumber sampah'!$K:$K,0))))</f>
        <v/>
      </c>
      <c r="Q1794" t="str">
        <f>IF(ISBLANK(INDEX('[1]Sumber sampah'!F:F,MATCH($Z1794,'[1]Sumber sampah'!$K:$K,0))), "", (INDEX('[1]Sumber sampah'!F:F,MATCH($Z1794,'[1]Sumber sampah'!$K:$K,0))))</f>
        <v/>
      </c>
      <c r="R1794" t="str">
        <f>IF(ISBLANK(INDEX('[1]Sumber sampah'!G:G,MATCH($Z1794,'[1]Sumber sampah'!$K:$K,0))), "", (INDEX('[1]Sumber sampah'!G:G,MATCH($Z1794,'[1]Sumber sampah'!$K:$K,0))))</f>
        <v/>
      </c>
      <c r="S1794" t="str">
        <f>IF(ISBLANK(INDEX('[1]Sumber sampah'!H:H,MATCH($Z1794,'[1]Sumber sampah'!$K:$K,0))), "", (INDEX('[1]Sumber sampah'!H:H,MATCH($Z1794,'[1]Sumber sampah'!$K:$K,0))))</f>
        <v/>
      </c>
      <c r="T1794" t="str">
        <f>IF(ISBLANK(INDEX('[1]Sumber sampah'!I:I,MATCH($Z1794,'[1]Sumber sampah'!$K:$K,0))), "", (INDEX('[1]Sumber sampah'!I:I,MATCH($Z1794,'[1]Sumber sampah'!$K:$K,0))))</f>
        <v/>
      </c>
      <c r="U1794" t="str">
        <f>IF(ISBLANK(INDEX('[1]Sumber sampah'!J:J,MATCH($Z1794,'[1]Sumber sampah'!$K:$K,0))), "", (INDEX('[1]Sumber sampah'!J:J,MATCH($Z1794,'[1]Sumber sampah'!$K:$K,0))))</f>
        <v/>
      </c>
      <c r="Z1794" t="str">
        <f t="shared" ref="Z1794:Z1857" si="28">A1794&amp;"_"&amp;B1794&amp;"_"&amp;C1794</f>
        <v>2019_Jawa Barat_Kota Cimahi</v>
      </c>
    </row>
    <row r="1795" spans="1:26" x14ac:dyDescent="0.35">
      <c r="A1795" s="15">
        <v>2019</v>
      </c>
      <c r="B1795" t="s">
        <v>89</v>
      </c>
      <c r="C1795" t="s">
        <v>97</v>
      </c>
      <c r="D1795" s="16">
        <v>291.95</v>
      </c>
      <c r="E1795" s="17">
        <v>106560.83</v>
      </c>
      <c r="F1795">
        <f>IF(ISBLANK(INDEX('[1]Jenis sampah'!D:D,MATCH($Z1795,'[1]Jenis sampah'!$M:$M,0))), "", (INDEX('[1]Jenis sampah'!D:D,MATCH($Z1795,'[1]Jenis sampah'!$M:$M,0))))</f>
        <v>48.7</v>
      </c>
      <c r="G1795" t="str">
        <f>IF(ISBLANK(INDEX('[1]Jenis sampah'!E:E,MATCH($Z1795,'[1]Jenis sampah'!$M:$M,0))), "", (INDEX('[1]Jenis sampah'!E:E,MATCH($Z1795,'[1]Jenis sampah'!$M:$M,0))))</f>
        <v/>
      </c>
      <c r="H1795">
        <f>IF(ISBLANK(INDEX('[1]Jenis sampah'!F:F,MATCH($Z1795,'[1]Jenis sampah'!$M:$M,0))), "", (INDEX('[1]Jenis sampah'!F:F,MATCH($Z1795,'[1]Jenis sampah'!$M:$M,0))))</f>
        <v>5.8</v>
      </c>
      <c r="I1795">
        <f>IF(ISBLANK(INDEX('[1]Jenis sampah'!G:G,MATCH($Z1795,'[1]Jenis sampah'!$M:$M,0))), "", (INDEX('[1]Jenis sampah'!G:G,MATCH($Z1795,'[1]Jenis sampah'!$M:$M,0))))</f>
        <v>5.4</v>
      </c>
      <c r="J1795">
        <f>IF(ISBLANK(INDEX('[1]Jenis sampah'!H:H,MATCH($Z1795,'[1]Jenis sampah'!$M:$M,0))), "", (INDEX('[1]Jenis sampah'!H:H,MATCH($Z1795,'[1]Jenis sampah'!$M:$M,0))))</f>
        <v>0.2</v>
      </c>
      <c r="K1795">
        <f>IF(ISBLANK(INDEX('[1]Jenis sampah'!I:I,MATCH($Z1795,'[1]Jenis sampah'!$M:$M,0))), "", (INDEX('[1]Jenis sampah'!I:I,MATCH($Z1795,'[1]Jenis sampah'!$M:$M,0))))</f>
        <v>1.9</v>
      </c>
      <c r="L1795" t="str">
        <f>IF(ISBLANK(INDEX('[1]Jenis sampah'!J:J,MATCH($Z1795,'[1]Jenis sampah'!$M:$M,0))), "", (INDEX('[1]Jenis sampah'!J:J,MATCH($Z1795,'[1]Jenis sampah'!$M:$M,0))))</f>
        <v/>
      </c>
      <c r="M1795">
        <f>IF(ISBLANK(INDEX('[1]Jenis sampah'!K:K,MATCH($Z1795,'[1]Jenis sampah'!$M:$M,0))), "", (INDEX('[1]Jenis sampah'!K:K,MATCH($Z1795,'[1]Jenis sampah'!$M:$M,0))))</f>
        <v>6.3</v>
      </c>
      <c r="N1795">
        <f>IF(ISBLANK(INDEX('[1]Jenis sampah'!L:L,MATCH($Z1795,'[1]Jenis sampah'!$M:$M,0))), "", (INDEX('[1]Jenis sampah'!L:L,MATCH($Z1795,'[1]Jenis sampah'!$M:$M,0))))</f>
        <v>31.6</v>
      </c>
      <c r="O1795" t="str">
        <f>IF(ISBLANK(INDEX('[1]Sumber sampah'!D:D,MATCH($Z1795,'[1]Sumber sampah'!$K:$K,0))), "", (INDEX('[1]Sumber sampah'!D:D,MATCH($Z1795,'[1]Sumber sampah'!$K:$K,0))))</f>
        <v/>
      </c>
      <c r="P1795" t="str">
        <f>IF(ISBLANK(INDEX('[1]Sumber sampah'!E:E,MATCH($Z1795,'[1]Sumber sampah'!$K:$K,0))), "", (INDEX('[1]Sumber sampah'!E:E,MATCH($Z1795,'[1]Sumber sampah'!$K:$K,0))))</f>
        <v/>
      </c>
      <c r="Q1795" t="str">
        <f>IF(ISBLANK(INDEX('[1]Sumber sampah'!F:F,MATCH($Z1795,'[1]Sumber sampah'!$K:$K,0))), "", (INDEX('[1]Sumber sampah'!F:F,MATCH($Z1795,'[1]Sumber sampah'!$K:$K,0))))</f>
        <v/>
      </c>
      <c r="R1795" t="str">
        <f>IF(ISBLANK(INDEX('[1]Sumber sampah'!G:G,MATCH($Z1795,'[1]Sumber sampah'!$K:$K,0))), "", (INDEX('[1]Sumber sampah'!G:G,MATCH($Z1795,'[1]Sumber sampah'!$K:$K,0))))</f>
        <v/>
      </c>
      <c r="S1795" t="str">
        <f>IF(ISBLANK(INDEX('[1]Sumber sampah'!H:H,MATCH($Z1795,'[1]Sumber sampah'!$K:$K,0))), "", (INDEX('[1]Sumber sampah'!H:H,MATCH($Z1795,'[1]Sumber sampah'!$K:$K,0))))</f>
        <v/>
      </c>
      <c r="T1795" t="str">
        <f>IF(ISBLANK(INDEX('[1]Sumber sampah'!I:I,MATCH($Z1795,'[1]Sumber sampah'!$K:$K,0))), "", (INDEX('[1]Sumber sampah'!I:I,MATCH($Z1795,'[1]Sumber sampah'!$K:$K,0))))</f>
        <v/>
      </c>
      <c r="U1795" t="str">
        <f>IF(ISBLANK(INDEX('[1]Sumber sampah'!J:J,MATCH($Z1795,'[1]Sumber sampah'!$K:$K,0))), "", (INDEX('[1]Sumber sampah'!J:J,MATCH($Z1795,'[1]Sumber sampah'!$K:$K,0))))</f>
        <v/>
      </c>
      <c r="Z1795" t="str">
        <f t="shared" si="28"/>
        <v>2019_Jawa Barat_Kota Tasikmalaya</v>
      </c>
    </row>
    <row r="1796" spans="1:26" x14ac:dyDescent="0.35">
      <c r="A1796" s="15">
        <v>2019</v>
      </c>
      <c r="B1796" t="s">
        <v>98</v>
      </c>
      <c r="C1796" t="s">
        <v>292</v>
      </c>
      <c r="D1796" s="16">
        <v>912.95</v>
      </c>
      <c r="E1796" s="17">
        <v>333228.3</v>
      </c>
      <c r="F1796">
        <f>IF(ISBLANK(INDEX('[1]Jenis sampah'!D:D,MATCH($Z1796,'[1]Jenis sampah'!$M:$M,0))), "", (INDEX('[1]Jenis sampah'!D:D,MATCH($Z1796,'[1]Jenis sampah'!$M:$M,0))))</f>
        <v>57.67</v>
      </c>
      <c r="G1796">
        <f>IF(ISBLANK(INDEX('[1]Jenis sampah'!E:E,MATCH($Z1796,'[1]Jenis sampah'!$M:$M,0))), "", (INDEX('[1]Jenis sampah'!E:E,MATCH($Z1796,'[1]Jenis sampah'!$M:$M,0))))</f>
        <v>10.63</v>
      </c>
      <c r="H1796">
        <f>IF(ISBLANK(INDEX('[1]Jenis sampah'!F:F,MATCH($Z1796,'[1]Jenis sampah'!$M:$M,0))), "", (INDEX('[1]Jenis sampah'!F:F,MATCH($Z1796,'[1]Jenis sampah'!$M:$M,0))))</f>
        <v>9.7100000000000009</v>
      </c>
      <c r="I1796">
        <f>IF(ISBLANK(INDEX('[1]Jenis sampah'!G:G,MATCH($Z1796,'[1]Jenis sampah'!$M:$M,0))), "", (INDEX('[1]Jenis sampah'!G:G,MATCH($Z1796,'[1]Jenis sampah'!$M:$M,0))))</f>
        <v>16.420000000000002</v>
      </c>
      <c r="J1796">
        <f>IF(ISBLANK(INDEX('[1]Jenis sampah'!H:H,MATCH($Z1796,'[1]Jenis sampah'!$M:$M,0))), "", (INDEX('[1]Jenis sampah'!H:H,MATCH($Z1796,'[1]Jenis sampah'!$M:$M,0))))</f>
        <v>1.33</v>
      </c>
      <c r="K1796">
        <f>IF(ISBLANK(INDEX('[1]Jenis sampah'!I:I,MATCH($Z1796,'[1]Jenis sampah'!$M:$M,0))), "", (INDEX('[1]Jenis sampah'!I:I,MATCH($Z1796,'[1]Jenis sampah'!$M:$M,0))))</f>
        <v>1.25</v>
      </c>
      <c r="L1796">
        <f>IF(ISBLANK(INDEX('[1]Jenis sampah'!J:J,MATCH($Z1796,'[1]Jenis sampah'!$M:$M,0))), "", (INDEX('[1]Jenis sampah'!J:J,MATCH($Z1796,'[1]Jenis sampah'!$M:$M,0))))</f>
        <v>0.51</v>
      </c>
      <c r="M1796">
        <f>IF(ISBLANK(INDEX('[1]Jenis sampah'!K:K,MATCH($Z1796,'[1]Jenis sampah'!$M:$M,0))), "", (INDEX('[1]Jenis sampah'!K:K,MATCH($Z1796,'[1]Jenis sampah'!$M:$M,0))))</f>
        <v>0.65</v>
      </c>
      <c r="N1796">
        <f>IF(ISBLANK(INDEX('[1]Jenis sampah'!L:L,MATCH($Z1796,'[1]Jenis sampah'!$M:$M,0))), "", (INDEX('[1]Jenis sampah'!L:L,MATCH($Z1796,'[1]Jenis sampah'!$M:$M,0))))</f>
        <v>1.83</v>
      </c>
      <c r="O1796">
        <f>IF(ISBLANK(INDEX('[1]Sumber sampah'!D:D,MATCH($Z1796,'[1]Sumber sampah'!$K:$K,0))), "", (INDEX('[1]Sumber sampah'!D:D,MATCH($Z1796,'[1]Sumber sampah'!$K:$K,0))))</f>
        <v>724.6</v>
      </c>
      <c r="P1796">
        <f>IF(ISBLANK(INDEX('[1]Sumber sampah'!E:E,MATCH($Z1796,'[1]Sumber sampah'!$K:$K,0))), "", (INDEX('[1]Sumber sampah'!E:E,MATCH($Z1796,'[1]Sumber sampah'!$K:$K,0))))</f>
        <v>0.48</v>
      </c>
      <c r="Q1796">
        <f>IF(ISBLANK(INDEX('[1]Sumber sampah'!F:F,MATCH($Z1796,'[1]Sumber sampah'!$K:$K,0))), "", (INDEX('[1]Sumber sampah'!F:F,MATCH($Z1796,'[1]Sumber sampah'!$K:$K,0))))</f>
        <v>44.61</v>
      </c>
      <c r="R1796">
        <f>IF(ISBLANK(INDEX('[1]Sumber sampah'!G:G,MATCH($Z1796,'[1]Sumber sampah'!$K:$K,0))), "", (INDEX('[1]Sumber sampah'!G:G,MATCH($Z1796,'[1]Sumber sampah'!$K:$K,0))))</f>
        <v>0.17</v>
      </c>
      <c r="S1796">
        <f>IF(ISBLANK(INDEX('[1]Sumber sampah'!H:H,MATCH($Z1796,'[1]Sumber sampah'!$K:$K,0))), "", (INDEX('[1]Sumber sampah'!H:H,MATCH($Z1796,'[1]Sumber sampah'!$K:$K,0))))</f>
        <v>8.89</v>
      </c>
      <c r="T1796">
        <f>IF(ISBLANK(INDEX('[1]Sumber sampah'!I:I,MATCH($Z1796,'[1]Sumber sampah'!$K:$K,0))), "", (INDEX('[1]Sumber sampah'!I:I,MATCH($Z1796,'[1]Sumber sampah'!$K:$K,0))))</f>
        <v>6.1</v>
      </c>
      <c r="U1796" t="str">
        <f>IF(ISBLANK(INDEX('[1]Sumber sampah'!J:J,MATCH($Z1796,'[1]Sumber sampah'!$K:$K,0))), "", (INDEX('[1]Sumber sampah'!J:J,MATCH($Z1796,'[1]Sumber sampah'!$K:$K,0))))</f>
        <v/>
      </c>
      <c r="Z1796" t="str">
        <f t="shared" si="28"/>
        <v>2019_Jawa Tengah_Kab. Cilacap</v>
      </c>
    </row>
    <row r="1797" spans="1:26" x14ac:dyDescent="0.35">
      <c r="A1797" s="15">
        <v>2019</v>
      </c>
      <c r="B1797" t="s">
        <v>98</v>
      </c>
      <c r="C1797" t="s">
        <v>295</v>
      </c>
      <c r="D1797" s="16">
        <v>406.54</v>
      </c>
      <c r="E1797" s="17">
        <v>148386.62</v>
      </c>
      <c r="F1797">
        <f>IF(ISBLANK(INDEX('[1]Jenis sampah'!D:D,MATCH($Z1797,'[1]Jenis sampah'!$M:$M,0))), "", (INDEX('[1]Jenis sampah'!D:D,MATCH($Z1797,'[1]Jenis sampah'!$M:$M,0))))</f>
        <v>58</v>
      </c>
      <c r="G1797" t="str">
        <f>IF(ISBLANK(INDEX('[1]Jenis sampah'!E:E,MATCH($Z1797,'[1]Jenis sampah'!$M:$M,0))), "", (INDEX('[1]Jenis sampah'!E:E,MATCH($Z1797,'[1]Jenis sampah'!$M:$M,0))))</f>
        <v/>
      </c>
      <c r="H1797">
        <f>IF(ISBLANK(INDEX('[1]Jenis sampah'!F:F,MATCH($Z1797,'[1]Jenis sampah'!$M:$M,0))), "", (INDEX('[1]Jenis sampah'!F:F,MATCH($Z1797,'[1]Jenis sampah'!$M:$M,0))))</f>
        <v>11</v>
      </c>
      <c r="I1797">
        <f>IF(ISBLANK(INDEX('[1]Jenis sampah'!G:G,MATCH($Z1797,'[1]Jenis sampah'!$M:$M,0))), "", (INDEX('[1]Jenis sampah'!G:G,MATCH($Z1797,'[1]Jenis sampah'!$M:$M,0))))</f>
        <v>13</v>
      </c>
      <c r="J1797">
        <f>IF(ISBLANK(INDEX('[1]Jenis sampah'!H:H,MATCH($Z1797,'[1]Jenis sampah'!$M:$M,0))), "", (INDEX('[1]Jenis sampah'!H:H,MATCH($Z1797,'[1]Jenis sampah'!$M:$M,0))))</f>
        <v>13</v>
      </c>
      <c r="K1797">
        <f>IF(ISBLANK(INDEX('[1]Jenis sampah'!I:I,MATCH($Z1797,'[1]Jenis sampah'!$M:$M,0))), "", (INDEX('[1]Jenis sampah'!I:I,MATCH($Z1797,'[1]Jenis sampah'!$M:$M,0))))</f>
        <v>1</v>
      </c>
      <c r="L1797" t="str">
        <f>IF(ISBLANK(INDEX('[1]Jenis sampah'!J:J,MATCH($Z1797,'[1]Jenis sampah'!$M:$M,0))), "", (INDEX('[1]Jenis sampah'!J:J,MATCH($Z1797,'[1]Jenis sampah'!$M:$M,0))))</f>
        <v/>
      </c>
      <c r="M1797">
        <f>IF(ISBLANK(INDEX('[1]Jenis sampah'!K:K,MATCH($Z1797,'[1]Jenis sampah'!$M:$M,0))), "", (INDEX('[1]Jenis sampah'!K:K,MATCH($Z1797,'[1]Jenis sampah'!$M:$M,0))))</f>
        <v>2</v>
      </c>
      <c r="N1797">
        <f>IF(ISBLANK(INDEX('[1]Jenis sampah'!L:L,MATCH($Z1797,'[1]Jenis sampah'!$M:$M,0))), "", (INDEX('[1]Jenis sampah'!L:L,MATCH($Z1797,'[1]Jenis sampah'!$M:$M,0))))</f>
        <v>2</v>
      </c>
      <c r="O1797">
        <f>IF(ISBLANK(INDEX('[1]Sumber sampah'!D:D,MATCH($Z1797,'[1]Sumber sampah'!$K:$K,0))), "", (INDEX('[1]Sumber sampah'!D:D,MATCH($Z1797,'[1]Sumber sampah'!$K:$K,0))))</f>
        <v>37</v>
      </c>
      <c r="P1797">
        <f>IF(ISBLANK(INDEX('[1]Sumber sampah'!E:E,MATCH($Z1797,'[1]Sumber sampah'!$K:$K,0))), "", (INDEX('[1]Sumber sampah'!E:E,MATCH($Z1797,'[1]Sumber sampah'!$K:$K,0))))</f>
        <v>8</v>
      </c>
      <c r="Q1797">
        <f>IF(ISBLANK(INDEX('[1]Sumber sampah'!F:F,MATCH($Z1797,'[1]Sumber sampah'!$K:$K,0))), "", (INDEX('[1]Sumber sampah'!F:F,MATCH($Z1797,'[1]Sumber sampah'!$K:$K,0))))</f>
        <v>5</v>
      </c>
      <c r="R1797">
        <f>IF(ISBLANK(INDEX('[1]Sumber sampah'!G:G,MATCH($Z1797,'[1]Sumber sampah'!$K:$K,0))), "", (INDEX('[1]Sumber sampah'!G:G,MATCH($Z1797,'[1]Sumber sampah'!$K:$K,0))))</f>
        <v>3</v>
      </c>
      <c r="S1797">
        <f>IF(ISBLANK(INDEX('[1]Sumber sampah'!H:H,MATCH($Z1797,'[1]Sumber sampah'!$K:$K,0))), "", (INDEX('[1]Sumber sampah'!H:H,MATCH($Z1797,'[1]Sumber sampah'!$K:$K,0))))</f>
        <v>9</v>
      </c>
      <c r="T1797">
        <f>IF(ISBLANK(INDEX('[1]Sumber sampah'!I:I,MATCH($Z1797,'[1]Sumber sampah'!$K:$K,0))), "", (INDEX('[1]Sumber sampah'!I:I,MATCH($Z1797,'[1]Sumber sampah'!$K:$K,0))))</f>
        <v>3</v>
      </c>
      <c r="U1797">
        <f>IF(ISBLANK(INDEX('[1]Sumber sampah'!J:J,MATCH($Z1797,'[1]Sumber sampah'!$K:$K,0))), "", (INDEX('[1]Sumber sampah'!J:J,MATCH($Z1797,'[1]Sumber sampah'!$K:$K,0))))</f>
        <v>4</v>
      </c>
      <c r="Z1797" t="str">
        <f t="shared" si="28"/>
        <v>2019_Jawa Tengah_Kab. Kebumen</v>
      </c>
    </row>
    <row r="1798" spans="1:26" x14ac:dyDescent="0.35">
      <c r="A1798" s="15">
        <v>2019</v>
      </c>
      <c r="B1798" t="s">
        <v>98</v>
      </c>
      <c r="C1798" t="s">
        <v>296</v>
      </c>
      <c r="D1798" s="16">
        <v>287.33</v>
      </c>
      <c r="E1798" s="17">
        <v>104874.14</v>
      </c>
      <c r="F1798">
        <f>IF(ISBLANK(INDEX('[1]Jenis sampah'!D:D,MATCH($Z1798,'[1]Jenis sampah'!$M:$M,0))), "", (INDEX('[1]Jenis sampah'!D:D,MATCH($Z1798,'[1]Jenis sampah'!$M:$M,0))))</f>
        <v>5</v>
      </c>
      <c r="G1798">
        <f>IF(ISBLANK(INDEX('[1]Jenis sampah'!E:E,MATCH($Z1798,'[1]Jenis sampah'!$M:$M,0))), "", (INDEX('[1]Jenis sampah'!E:E,MATCH($Z1798,'[1]Jenis sampah'!$M:$M,0))))</f>
        <v>55</v>
      </c>
      <c r="H1798">
        <f>IF(ISBLANK(INDEX('[1]Jenis sampah'!F:F,MATCH($Z1798,'[1]Jenis sampah'!$M:$M,0))), "", (INDEX('[1]Jenis sampah'!F:F,MATCH($Z1798,'[1]Jenis sampah'!$M:$M,0))))</f>
        <v>8</v>
      </c>
      <c r="I1798">
        <f>IF(ISBLANK(INDEX('[1]Jenis sampah'!G:G,MATCH($Z1798,'[1]Jenis sampah'!$M:$M,0))), "", (INDEX('[1]Jenis sampah'!G:G,MATCH($Z1798,'[1]Jenis sampah'!$M:$M,0))))</f>
        <v>12</v>
      </c>
      <c r="J1798">
        <f>IF(ISBLANK(INDEX('[1]Jenis sampah'!H:H,MATCH($Z1798,'[1]Jenis sampah'!$M:$M,0))), "", (INDEX('[1]Jenis sampah'!H:H,MATCH($Z1798,'[1]Jenis sampah'!$M:$M,0))))</f>
        <v>3</v>
      </c>
      <c r="K1798">
        <f>IF(ISBLANK(INDEX('[1]Jenis sampah'!I:I,MATCH($Z1798,'[1]Jenis sampah'!$M:$M,0))), "", (INDEX('[1]Jenis sampah'!I:I,MATCH($Z1798,'[1]Jenis sampah'!$M:$M,0))))</f>
        <v>1</v>
      </c>
      <c r="L1798">
        <f>IF(ISBLANK(INDEX('[1]Jenis sampah'!J:J,MATCH($Z1798,'[1]Jenis sampah'!$M:$M,0))), "", (INDEX('[1]Jenis sampah'!J:J,MATCH($Z1798,'[1]Jenis sampah'!$M:$M,0))))</f>
        <v>0.5</v>
      </c>
      <c r="M1798">
        <f>IF(ISBLANK(INDEX('[1]Jenis sampah'!K:K,MATCH($Z1798,'[1]Jenis sampah'!$M:$M,0))), "", (INDEX('[1]Jenis sampah'!K:K,MATCH($Z1798,'[1]Jenis sampah'!$M:$M,0))))</f>
        <v>1</v>
      </c>
      <c r="N1798">
        <f>IF(ISBLANK(INDEX('[1]Jenis sampah'!L:L,MATCH($Z1798,'[1]Jenis sampah'!$M:$M,0))), "", (INDEX('[1]Jenis sampah'!L:L,MATCH($Z1798,'[1]Jenis sampah'!$M:$M,0))))</f>
        <v>12.5</v>
      </c>
      <c r="O1798">
        <f>IF(ISBLANK(INDEX('[1]Sumber sampah'!D:D,MATCH($Z1798,'[1]Sumber sampah'!$K:$K,0))), "", (INDEX('[1]Sumber sampah'!D:D,MATCH($Z1798,'[1]Sumber sampah'!$K:$K,0))))</f>
        <v>93.67</v>
      </c>
      <c r="P1798">
        <f>IF(ISBLANK(INDEX('[1]Sumber sampah'!E:E,MATCH($Z1798,'[1]Sumber sampah'!$K:$K,0))), "", (INDEX('[1]Sumber sampah'!E:E,MATCH($Z1798,'[1]Sumber sampah'!$K:$K,0))))</f>
        <v>0.04</v>
      </c>
      <c r="Q1798">
        <f>IF(ISBLANK(INDEX('[1]Sumber sampah'!F:F,MATCH($Z1798,'[1]Sumber sampah'!$K:$K,0))), "", (INDEX('[1]Sumber sampah'!F:F,MATCH($Z1798,'[1]Sumber sampah'!$K:$K,0))))</f>
        <v>0.8</v>
      </c>
      <c r="R1798">
        <f>IF(ISBLANK(INDEX('[1]Sumber sampah'!G:G,MATCH($Z1798,'[1]Sumber sampah'!$K:$K,0))), "", (INDEX('[1]Sumber sampah'!G:G,MATCH($Z1798,'[1]Sumber sampah'!$K:$K,0))))</f>
        <v>0.03</v>
      </c>
      <c r="S1798">
        <f>IF(ISBLANK(INDEX('[1]Sumber sampah'!H:H,MATCH($Z1798,'[1]Sumber sampah'!$K:$K,0))), "", (INDEX('[1]Sumber sampah'!H:H,MATCH($Z1798,'[1]Sumber sampah'!$K:$K,0))))</f>
        <v>0.99</v>
      </c>
      <c r="T1798" t="str">
        <f>IF(ISBLANK(INDEX('[1]Sumber sampah'!I:I,MATCH($Z1798,'[1]Sumber sampah'!$K:$K,0))), "", (INDEX('[1]Sumber sampah'!I:I,MATCH($Z1798,'[1]Sumber sampah'!$K:$K,0))))</f>
        <v/>
      </c>
      <c r="U1798" t="str">
        <f>IF(ISBLANK(INDEX('[1]Sumber sampah'!J:J,MATCH($Z1798,'[1]Sumber sampah'!$K:$K,0))), "", (INDEX('[1]Sumber sampah'!J:J,MATCH($Z1798,'[1]Sumber sampah'!$K:$K,0))))</f>
        <v/>
      </c>
      <c r="Z1798" t="str">
        <f t="shared" si="28"/>
        <v>2019_Jawa Tengah_Kab. Purworejo</v>
      </c>
    </row>
    <row r="1799" spans="1:26" x14ac:dyDescent="0.35">
      <c r="A1799" s="15">
        <v>2019</v>
      </c>
      <c r="B1799" t="s">
        <v>98</v>
      </c>
      <c r="C1799" t="s">
        <v>297</v>
      </c>
      <c r="D1799" s="16">
        <v>316.2</v>
      </c>
      <c r="E1799" s="17">
        <v>115411.69</v>
      </c>
      <c r="F1799">
        <f>IF(ISBLANK(INDEX('[1]Jenis sampah'!D:D,MATCH($Z1799,'[1]Jenis sampah'!$M:$M,0))), "", (INDEX('[1]Jenis sampah'!D:D,MATCH($Z1799,'[1]Jenis sampah'!$M:$M,0))))</f>
        <v>40</v>
      </c>
      <c r="G1799">
        <f>IF(ISBLANK(INDEX('[1]Jenis sampah'!E:E,MATCH($Z1799,'[1]Jenis sampah'!$M:$M,0))), "", (INDEX('[1]Jenis sampah'!E:E,MATCH($Z1799,'[1]Jenis sampah'!$M:$M,0))))</f>
        <v>21.45</v>
      </c>
      <c r="H1799">
        <f>IF(ISBLANK(INDEX('[1]Jenis sampah'!F:F,MATCH($Z1799,'[1]Jenis sampah'!$M:$M,0))), "", (INDEX('[1]Jenis sampah'!F:F,MATCH($Z1799,'[1]Jenis sampah'!$M:$M,0))))</f>
        <v>10</v>
      </c>
      <c r="I1799">
        <f>IF(ISBLANK(INDEX('[1]Jenis sampah'!G:G,MATCH($Z1799,'[1]Jenis sampah'!$M:$M,0))), "", (INDEX('[1]Jenis sampah'!G:G,MATCH($Z1799,'[1]Jenis sampah'!$M:$M,0))))</f>
        <v>20</v>
      </c>
      <c r="J1799">
        <f>IF(ISBLANK(INDEX('[1]Jenis sampah'!H:H,MATCH($Z1799,'[1]Jenis sampah'!$M:$M,0))), "", (INDEX('[1]Jenis sampah'!H:H,MATCH($Z1799,'[1]Jenis sampah'!$M:$M,0))))</f>
        <v>0.2</v>
      </c>
      <c r="K1799">
        <f>IF(ISBLANK(INDEX('[1]Jenis sampah'!I:I,MATCH($Z1799,'[1]Jenis sampah'!$M:$M,0))), "", (INDEX('[1]Jenis sampah'!I:I,MATCH($Z1799,'[1]Jenis sampah'!$M:$M,0))))</f>
        <v>0.2</v>
      </c>
      <c r="L1799">
        <f>IF(ISBLANK(INDEX('[1]Jenis sampah'!J:J,MATCH($Z1799,'[1]Jenis sampah'!$M:$M,0))), "", (INDEX('[1]Jenis sampah'!J:J,MATCH($Z1799,'[1]Jenis sampah'!$M:$M,0))))</f>
        <v>0.15</v>
      </c>
      <c r="M1799">
        <f>IF(ISBLANK(INDEX('[1]Jenis sampah'!K:K,MATCH($Z1799,'[1]Jenis sampah'!$M:$M,0))), "", (INDEX('[1]Jenis sampah'!K:K,MATCH($Z1799,'[1]Jenis sampah'!$M:$M,0))))</f>
        <v>1</v>
      </c>
      <c r="N1799">
        <f>IF(ISBLANK(INDEX('[1]Jenis sampah'!L:L,MATCH($Z1799,'[1]Jenis sampah'!$M:$M,0))), "", (INDEX('[1]Jenis sampah'!L:L,MATCH($Z1799,'[1]Jenis sampah'!$M:$M,0))))</f>
        <v>2</v>
      </c>
      <c r="O1799">
        <f>IF(ISBLANK(INDEX('[1]Sumber sampah'!D:D,MATCH($Z1799,'[1]Sumber sampah'!$K:$K,0))), "", (INDEX('[1]Sumber sampah'!D:D,MATCH($Z1799,'[1]Sumber sampah'!$K:$K,0))))</f>
        <v>99999.99</v>
      </c>
      <c r="P1799">
        <f>IF(ISBLANK(INDEX('[1]Sumber sampah'!E:E,MATCH($Z1799,'[1]Sumber sampah'!$K:$K,0))), "", (INDEX('[1]Sumber sampah'!E:E,MATCH($Z1799,'[1]Sumber sampah'!$K:$K,0))))</f>
        <v>0.6</v>
      </c>
      <c r="Q1799">
        <f>IF(ISBLANK(INDEX('[1]Sumber sampah'!F:F,MATCH($Z1799,'[1]Sumber sampah'!$K:$K,0))), "", (INDEX('[1]Sumber sampah'!F:F,MATCH($Z1799,'[1]Sumber sampah'!$K:$K,0))))</f>
        <v>26</v>
      </c>
      <c r="R1799">
        <f>IF(ISBLANK(INDEX('[1]Sumber sampah'!G:G,MATCH($Z1799,'[1]Sumber sampah'!$K:$K,0))), "", (INDEX('[1]Sumber sampah'!G:G,MATCH($Z1799,'[1]Sumber sampah'!$K:$K,0))))</f>
        <v>6.8</v>
      </c>
      <c r="S1799">
        <f>IF(ISBLANK(INDEX('[1]Sumber sampah'!H:H,MATCH($Z1799,'[1]Sumber sampah'!$K:$K,0))), "", (INDEX('[1]Sumber sampah'!H:H,MATCH($Z1799,'[1]Sumber sampah'!$K:$K,0))))</f>
        <v>12.3</v>
      </c>
      <c r="T1799" t="str">
        <f>IF(ISBLANK(INDEX('[1]Sumber sampah'!I:I,MATCH($Z1799,'[1]Sumber sampah'!$K:$K,0))), "", (INDEX('[1]Sumber sampah'!I:I,MATCH($Z1799,'[1]Sumber sampah'!$K:$K,0))))</f>
        <v/>
      </c>
      <c r="U1799" t="str">
        <f>IF(ISBLANK(INDEX('[1]Sumber sampah'!J:J,MATCH($Z1799,'[1]Sumber sampah'!$K:$K,0))), "", (INDEX('[1]Sumber sampah'!J:J,MATCH($Z1799,'[1]Sumber sampah'!$K:$K,0))))</f>
        <v/>
      </c>
      <c r="Z1799" t="str">
        <f t="shared" si="28"/>
        <v>2019_Jawa Tengah_Kab. Wonosobo</v>
      </c>
    </row>
    <row r="1800" spans="1:26" x14ac:dyDescent="0.35">
      <c r="A1800" s="15">
        <v>2019</v>
      </c>
      <c r="B1800" t="s">
        <v>98</v>
      </c>
      <c r="C1800" t="s">
        <v>299</v>
      </c>
      <c r="D1800" s="16">
        <v>265.89999999999998</v>
      </c>
      <c r="E1800" s="17">
        <v>97052.73</v>
      </c>
      <c r="F1800">
        <f>IF(ISBLANK(INDEX('[1]Jenis sampah'!D:D,MATCH($Z1800,'[1]Jenis sampah'!$M:$M,0))), "", (INDEX('[1]Jenis sampah'!D:D,MATCH($Z1800,'[1]Jenis sampah'!$M:$M,0))))</f>
        <v>53.84</v>
      </c>
      <c r="G1800">
        <f>IF(ISBLANK(INDEX('[1]Jenis sampah'!E:E,MATCH($Z1800,'[1]Jenis sampah'!$M:$M,0))), "", (INDEX('[1]Jenis sampah'!E:E,MATCH($Z1800,'[1]Jenis sampah'!$M:$M,0))))</f>
        <v>1.8</v>
      </c>
      <c r="H1800">
        <f>IF(ISBLANK(INDEX('[1]Jenis sampah'!F:F,MATCH($Z1800,'[1]Jenis sampah'!$M:$M,0))), "", (INDEX('[1]Jenis sampah'!F:F,MATCH($Z1800,'[1]Jenis sampah'!$M:$M,0))))</f>
        <v>13.31</v>
      </c>
      <c r="I1800">
        <f>IF(ISBLANK(INDEX('[1]Jenis sampah'!G:G,MATCH($Z1800,'[1]Jenis sampah'!$M:$M,0))), "", (INDEX('[1]Jenis sampah'!G:G,MATCH($Z1800,'[1]Jenis sampah'!$M:$M,0))))</f>
        <v>20.89</v>
      </c>
      <c r="J1800">
        <f>IF(ISBLANK(INDEX('[1]Jenis sampah'!H:H,MATCH($Z1800,'[1]Jenis sampah'!$M:$M,0))), "", (INDEX('[1]Jenis sampah'!H:H,MATCH($Z1800,'[1]Jenis sampah'!$M:$M,0))))</f>
        <v>1.1000000000000001</v>
      </c>
      <c r="K1800">
        <f>IF(ISBLANK(INDEX('[1]Jenis sampah'!I:I,MATCH($Z1800,'[1]Jenis sampah'!$M:$M,0))), "", (INDEX('[1]Jenis sampah'!I:I,MATCH($Z1800,'[1]Jenis sampah'!$M:$M,0))))</f>
        <v>1.57</v>
      </c>
      <c r="L1800">
        <f>IF(ISBLANK(INDEX('[1]Jenis sampah'!J:J,MATCH($Z1800,'[1]Jenis sampah'!$M:$M,0))), "", (INDEX('[1]Jenis sampah'!J:J,MATCH($Z1800,'[1]Jenis sampah'!$M:$M,0))))</f>
        <v>1.05</v>
      </c>
      <c r="M1800">
        <f>IF(ISBLANK(INDEX('[1]Jenis sampah'!K:K,MATCH($Z1800,'[1]Jenis sampah'!$M:$M,0))), "", (INDEX('[1]Jenis sampah'!K:K,MATCH($Z1800,'[1]Jenis sampah'!$M:$M,0))))</f>
        <v>0.98</v>
      </c>
      <c r="N1800">
        <f>IF(ISBLANK(INDEX('[1]Jenis sampah'!L:L,MATCH($Z1800,'[1]Jenis sampah'!$M:$M,0))), "", (INDEX('[1]Jenis sampah'!L:L,MATCH($Z1800,'[1]Jenis sampah'!$M:$M,0))))</f>
        <v>5.46</v>
      </c>
      <c r="O1800">
        <f>IF(ISBLANK(INDEX('[1]Sumber sampah'!D:D,MATCH($Z1800,'[1]Sumber sampah'!$K:$K,0))), "", (INDEX('[1]Sumber sampah'!D:D,MATCH($Z1800,'[1]Sumber sampah'!$K:$K,0))))</f>
        <v>264.5</v>
      </c>
      <c r="P1800" t="str">
        <f>IF(ISBLANK(INDEX('[1]Sumber sampah'!E:E,MATCH($Z1800,'[1]Sumber sampah'!$K:$K,0))), "", (INDEX('[1]Sumber sampah'!E:E,MATCH($Z1800,'[1]Sumber sampah'!$K:$K,0))))</f>
        <v/>
      </c>
      <c r="Q1800" t="str">
        <f>IF(ISBLANK(INDEX('[1]Sumber sampah'!F:F,MATCH($Z1800,'[1]Sumber sampah'!$K:$K,0))), "", (INDEX('[1]Sumber sampah'!F:F,MATCH($Z1800,'[1]Sumber sampah'!$K:$K,0))))</f>
        <v/>
      </c>
      <c r="R1800" t="str">
        <f>IF(ISBLANK(INDEX('[1]Sumber sampah'!G:G,MATCH($Z1800,'[1]Sumber sampah'!$K:$K,0))), "", (INDEX('[1]Sumber sampah'!G:G,MATCH($Z1800,'[1]Sumber sampah'!$K:$K,0))))</f>
        <v/>
      </c>
      <c r="S1800" t="str">
        <f>IF(ISBLANK(INDEX('[1]Sumber sampah'!H:H,MATCH($Z1800,'[1]Sumber sampah'!$K:$K,0))), "", (INDEX('[1]Sumber sampah'!H:H,MATCH($Z1800,'[1]Sumber sampah'!$K:$K,0))))</f>
        <v/>
      </c>
      <c r="T1800" t="str">
        <f>IF(ISBLANK(INDEX('[1]Sumber sampah'!I:I,MATCH($Z1800,'[1]Sumber sampah'!$K:$K,0))), "", (INDEX('[1]Sumber sampah'!I:I,MATCH($Z1800,'[1]Sumber sampah'!$K:$K,0))))</f>
        <v/>
      </c>
      <c r="U1800" t="str">
        <f>IF(ISBLANK(INDEX('[1]Sumber sampah'!J:J,MATCH($Z1800,'[1]Sumber sampah'!$K:$K,0))), "", (INDEX('[1]Sumber sampah'!J:J,MATCH($Z1800,'[1]Sumber sampah'!$K:$K,0))))</f>
        <v/>
      </c>
      <c r="Z1800" t="str">
        <f t="shared" si="28"/>
        <v>2019_Jawa Tengah_Kab. Boyolali</v>
      </c>
    </row>
    <row r="1801" spans="1:26" x14ac:dyDescent="0.35">
      <c r="A1801" s="15">
        <v>2019</v>
      </c>
      <c r="B1801" t="s">
        <v>98</v>
      </c>
      <c r="C1801" t="s">
        <v>99</v>
      </c>
      <c r="D1801" s="16">
        <v>352.5</v>
      </c>
      <c r="E1801" s="17">
        <v>128660.97</v>
      </c>
      <c r="F1801">
        <f>IF(ISBLANK(INDEX('[1]Jenis sampah'!D:D,MATCH($Z1801,'[1]Jenis sampah'!$M:$M,0))), "", (INDEX('[1]Jenis sampah'!D:D,MATCH($Z1801,'[1]Jenis sampah'!$M:$M,0))))</f>
        <v>60</v>
      </c>
      <c r="G1801">
        <f>IF(ISBLANK(INDEX('[1]Jenis sampah'!E:E,MATCH($Z1801,'[1]Jenis sampah'!$M:$M,0))), "", (INDEX('[1]Jenis sampah'!E:E,MATCH($Z1801,'[1]Jenis sampah'!$M:$M,0))))</f>
        <v>5</v>
      </c>
      <c r="H1801">
        <f>IF(ISBLANK(INDEX('[1]Jenis sampah'!F:F,MATCH($Z1801,'[1]Jenis sampah'!$M:$M,0))), "", (INDEX('[1]Jenis sampah'!F:F,MATCH($Z1801,'[1]Jenis sampah'!$M:$M,0))))</f>
        <v>5</v>
      </c>
      <c r="I1801">
        <f>IF(ISBLANK(INDEX('[1]Jenis sampah'!G:G,MATCH($Z1801,'[1]Jenis sampah'!$M:$M,0))), "", (INDEX('[1]Jenis sampah'!G:G,MATCH($Z1801,'[1]Jenis sampah'!$M:$M,0))))</f>
        <v>20</v>
      </c>
      <c r="J1801">
        <f>IF(ISBLANK(INDEX('[1]Jenis sampah'!H:H,MATCH($Z1801,'[1]Jenis sampah'!$M:$M,0))), "", (INDEX('[1]Jenis sampah'!H:H,MATCH($Z1801,'[1]Jenis sampah'!$M:$M,0))))</f>
        <v>0.5</v>
      </c>
      <c r="K1801">
        <f>IF(ISBLANK(INDEX('[1]Jenis sampah'!I:I,MATCH($Z1801,'[1]Jenis sampah'!$M:$M,0))), "", (INDEX('[1]Jenis sampah'!I:I,MATCH($Z1801,'[1]Jenis sampah'!$M:$M,0))))</f>
        <v>5</v>
      </c>
      <c r="L1801">
        <f>IF(ISBLANK(INDEX('[1]Jenis sampah'!J:J,MATCH($Z1801,'[1]Jenis sampah'!$M:$M,0))), "", (INDEX('[1]Jenis sampah'!J:J,MATCH($Z1801,'[1]Jenis sampah'!$M:$M,0))))</f>
        <v>3</v>
      </c>
      <c r="M1801">
        <f>IF(ISBLANK(INDEX('[1]Jenis sampah'!K:K,MATCH($Z1801,'[1]Jenis sampah'!$M:$M,0))), "", (INDEX('[1]Jenis sampah'!K:K,MATCH($Z1801,'[1]Jenis sampah'!$M:$M,0))))</f>
        <v>0.5</v>
      </c>
      <c r="N1801">
        <f>IF(ISBLANK(INDEX('[1]Jenis sampah'!L:L,MATCH($Z1801,'[1]Jenis sampah'!$M:$M,0))), "", (INDEX('[1]Jenis sampah'!L:L,MATCH($Z1801,'[1]Jenis sampah'!$M:$M,0))))</f>
        <v>1</v>
      </c>
      <c r="O1801">
        <f>IF(ISBLANK(INDEX('[1]Sumber sampah'!D:D,MATCH($Z1801,'[1]Sumber sampah'!$K:$K,0))), "", (INDEX('[1]Sumber sampah'!D:D,MATCH($Z1801,'[1]Sumber sampah'!$K:$K,0))))</f>
        <v>352.5</v>
      </c>
      <c r="P1801">
        <f>IF(ISBLANK(INDEX('[1]Sumber sampah'!E:E,MATCH($Z1801,'[1]Sumber sampah'!$K:$K,0))), "", (INDEX('[1]Sumber sampah'!E:E,MATCH($Z1801,'[1]Sumber sampah'!$K:$K,0))))</f>
        <v>2.75</v>
      </c>
      <c r="Q1801">
        <f>IF(ISBLANK(INDEX('[1]Sumber sampah'!F:F,MATCH($Z1801,'[1]Sumber sampah'!$K:$K,0))), "", (INDEX('[1]Sumber sampah'!F:F,MATCH($Z1801,'[1]Sumber sampah'!$K:$K,0))))</f>
        <v>2.04</v>
      </c>
      <c r="R1801">
        <f>IF(ISBLANK(INDEX('[1]Sumber sampah'!G:G,MATCH($Z1801,'[1]Sumber sampah'!$K:$K,0))), "", (INDEX('[1]Sumber sampah'!G:G,MATCH($Z1801,'[1]Sumber sampah'!$K:$K,0))))</f>
        <v>1.42</v>
      </c>
      <c r="S1801">
        <f>IF(ISBLANK(INDEX('[1]Sumber sampah'!H:H,MATCH($Z1801,'[1]Sumber sampah'!$K:$K,0))), "", (INDEX('[1]Sumber sampah'!H:H,MATCH($Z1801,'[1]Sumber sampah'!$K:$K,0))))</f>
        <v>2.38</v>
      </c>
      <c r="T1801">
        <f>IF(ISBLANK(INDEX('[1]Sumber sampah'!I:I,MATCH($Z1801,'[1]Sumber sampah'!$K:$K,0))), "", (INDEX('[1]Sumber sampah'!I:I,MATCH($Z1801,'[1]Sumber sampah'!$K:$K,0))))</f>
        <v>6.39</v>
      </c>
      <c r="U1801" t="str">
        <f>IF(ISBLANK(INDEX('[1]Sumber sampah'!J:J,MATCH($Z1801,'[1]Sumber sampah'!$K:$K,0))), "", (INDEX('[1]Sumber sampah'!J:J,MATCH($Z1801,'[1]Sumber sampah'!$K:$K,0))))</f>
        <v/>
      </c>
      <c r="Z1801" t="str">
        <f t="shared" si="28"/>
        <v>2019_Jawa Tengah_Kab. Klaten</v>
      </c>
    </row>
    <row r="1802" spans="1:26" x14ac:dyDescent="0.35">
      <c r="A1802" s="15">
        <v>2019</v>
      </c>
      <c r="B1802" t="s">
        <v>98</v>
      </c>
      <c r="C1802" t="s">
        <v>300</v>
      </c>
      <c r="D1802" s="16">
        <v>365.85</v>
      </c>
      <c r="E1802" s="17">
        <v>133536.71</v>
      </c>
      <c r="F1802">
        <f>IF(ISBLANK(INDEX('[1]Jenis sampah'!D:D,MATCH($Z1802,'[1]Jenis sampah'!$M:$M,0))), "", (INDEX('[1]Jenis sampah'!D:D,MATCH($Z1802,'[1]Jenis sampah'!$M:$M,0))))</f>
        <v>77.099999999999994</v>
      </c>
      <c r="G1802">
        <f>IF(ISBLANK(INDEX('[1]Jenis sampah'!E:E,MATCH($Z1802,'[1]Jenis sampah'!$M:$M,0))), "", (INDEX('[1]Jenis sampah'!E:E,MATCH($Z1802,'[1]Jenis sampah'!$M:$M,0))))</f>
        <v>1.42</v>
      </c>
      <c r="H1802">
        <f>IF(ISBLANK(INDEX('[1]Jenis sampah'!F:F,MATCH($Z1802,'[1]Jenis sampah'!$M:$M,0))), "", (INDEX('[1]Jenis sampah'!F:F,MATCH($Z1802,'[1]Jenis sampah'!$M:$M,0))))</f>
        <v>3.12</v>
      </c>
      <c r="I1802">
        <f>IF(ISBLANK(INDEX('[1]Jenis sampah'!G:G,MATCH($Z1802,'[1]Jenis sampah'!$M:$M,0))), "", (INDEX('[1]Jenis sampah'!G:G,MATCH($Z1802,'[1]Jenis sampah'!$M:$M,0))))</f>
        <v>14.04</v>
      </c>
      <c r="J1802">
        <f>IF(ISBLANK(INDEX('[1]Jenis sampah'!H:H,MATCH($Z1802,'[1]Jenis sampah'!$M:$M,0))), "", (INDEX('[1]Jenis sampah'!H:H,MATCH($Z1802,'[1]Jenis sampah'!$M:$M,0))))</f>
        <v>0.21</v>
      </c>
      <c r="K1802">
        <f>IF(ISBLANK(INDEX('[1]Jenis sampah'!I:I,MATCH($Z1802,'[1]Jenis sampah'!$M:$M,0))), "", (INDEX('[1]Jenis sampah'!I:I,MATCH($Z1802,'[1]Jenis sampah'!$M:$M,0))))</f>
        <v>1.39</v>
      </c>
      <c r="L1802">
        <f>IF(ISBLANK(INDEX('[1]Jenis sampah'!J:J,MATCH($Z1802,'[1]Jenis sampah'!$M:$M,0))), "", (INDEX('[1]Jenis sampah'!J:J,MATCH($Z1802,'[1]Jenis sampah'!$M:$M,0))))</f>
        <v>0.16</v>
      </c>
      <c r="M1802">
        <f>IF(ISBLANK(INDEX('[1]Jenis sampah'!K:K,MATCH($Z1802,'[1]Jenis sampah'!$M:$M,0))), "", (INDEX('[1]Jenis sampah'!K:K,MATCH($Z1802,'[1]Jenis sampah'!$M:$M,0))))</f>
        <v>0.16</v>
      </c>
      <c r="N1802">
        <f>IF(ISBLANK(INDEX('[1]Jenis sampah'!L:L,MATCH($Z1802,'[1]Jenis sampah'!$M:$M,0))), "", (INDEX('[1]Jenis sampah'!L:L,MATCH($Z1802,'[1]Jenis sampah'!$M:$M,0))))</f>
        <v>2.4</v>
      </c>
      <c r="O1802">
        <f>IF(ISBLANK(INDEX('[1]Sumber sampah'!D:D,MATCH($Z1802,'[1]Sumber sampah'!$K:$K,0))), "", (INDEX('[1]Sumber sampah'!D:D,MATCH($Z1802,'[1]Sumber sampah'!$K:$K,0))))</f>
        <v>174.54</v>
      </c>
      <c r="P1802">
        <f>IF(ISBLANK(INDEX('[1]Sumber sampah'!E:E,MATCH($Z1802,'[1]Sumber sampah'!$K:$K,0))), "", (INDEX('[1]Sumber sampah'!E:E,MATCH($Z1802,'[1]Sumber sampah'!$K:$K,0))))</f>
        <v>2.52</v>
      </c>
      <c r="Q1802">
        <f>IF(ISBLANK(INDEX('[1]Sumber sampah'!F:F,MATCH($Z1802,'[1]Sumber sampah'!$K:$K,0))), "", (INDEX('[1]Sumber sampah'!F:F,MATCH($Z1802,'[1]Sumber sampah'!$K:$K,0))))</f>
        <v>15.51</v>
      </c>
      <c r="R1802">
        <f>IF(ISBLANK(INDEX('[1]Sumber sampah'!G:G,MATCH($Z1802,'[1]Sumber sampah'!$K:$K,0))), "", (INDEX('[1]Sumber sampah'!G:G,MATCH($Z1802,'[1]Sumber sampah'!$K:$K,0))))</f>
        <v>7.94</v>
      </c>
      <c r="S1802">
        <f>IF(ISBLANK(INDEX('[1]Sumber sampah'!H:H,MATCH($Z1802,'[1]Sumber sampah'!$K:$K,0))), "", (INDEX('[1]Sumber sampah'!H:H,MATCH($Z1802,'[1]Sumber sampah'!$K:$K,0))))</f>
        <v>18.739999999999998</v>
      </c>
      <c r="T1802">
        <f>IF(ISBLANK(INDEX('[1]Sumber sampah'!I:I,MATCH($Z1802,'[1]Sumber sampah'!$K:$K,0))), "", (INDEX('[1]Sumber sampah'!I:I,MATCH($Z1802,'[1]Sumber sampah'!$K:$K,0))))</f>
        <v>141.22999999999999</v>
      </c>
      <c r="U1802">
        <f>IF(ISBLANK(INDEX('[1]Sumber sampah'!J:J,MATCH($Z1802,'[1]Sumber sampah'!$K:$K,0))), "", (INDEX('[1]Sumber sampah'!J:J,MATCH($Z1802,'[1]Sumber sampah'!$K:$K,0))))</f>
        <v>5.37</v>
      </c>
      <c r="Z1802" t="str">
        <f t="shared" si="28"/>
        <v>2019_Jawa Tengah_Kab. Sukoharjo</v>
      </c>
    </row>
    <row r="1803" spans="1:26" x14ac:dyDescent="0.35">
      <c r="A1803" s="15">
        <v>2019</v>
      </c>
      <c r="B1803" t="s">
        <v>98</v>
      </c>
      <c r="C1803" t="s">
        <v>301</v>
      </c>
      <c r="D1803" s="16">
        <v>436.6</v>
      </c>
      <c r="E1803" s="17">
        <v>159359.57999999999</v>
      </c>
      <c r="F1803">
        <f>IF(ISBLANK(INDEX('[1]Jenis sampah'!D:D,MATCH($Z1803,'[1]Jenis sampah'!$M:$M,0))), "", (INDEX('[1]Jenis sampah'!D:D,MATCH($Z1803,'[1]Jenis sampah'!$M:$M,0))))</f>
        <v>22.3</v>
      </c>
      <c r="G1803">
        <f>IF(ISBLANK(INDEX('[1]Jenis sampah'!E:E,MATCH($Z1803,'[1]Jenis sampah'!$M:$M,0))), "", (INDEX('[1]Jenis sampah'!E:E,MATCH($Z1803,'[1]Jenis sampah'!$M:$M,0))))</f>
        <v>29.48</v>
      </c>
      <c r="H1803">
        <f>IF(ISBLANK(INDEX('[1]Jenis sampah'!F:F,MATCH($Z1803,'[1]Jenis sampah'!$M:$M,0))), "", (INDEX('[1]Jenis sampah'!F:F,MATCH($Z1803,'[1]Jenis sampah'!$M:$M,0))))</f>
        <v>19.739999999999998</v>
      </c>
      <c r="I1803">
        <f>IF(ISBLANK(INDEX('[1]Jenis sampah'!G:G,MATCH($Z1803,'[1]Jenis sampah'!$M:$M,0))), "", (INDEX('[1]Jenis sampah'!G:G,MATCH($Z1803,'[1]Jenis sampah'!$M:$M,0))))</f>
        <v>11.81</v>
      </c>
      <c r="J1803">
        <f>IF(ISBLANK(INDEX('[1]Jenis sampah'!H:H,MATCH($Z1803,'[1]Jenis sampah'!$M:$M,0))), "", (INDEX('[1]Jenis sampah'!H:H,MATCH($Z1803,'[1]Jenis sampah'!$M:$M,0))))</f>
        <v>6.54</v>
      </c>
      <c r="K1803" t="str">
        <f>IF(ISBLANK(INDEX('[1]Jenis sampah'!I:I,MATCH($Z1803,'[1]Jenis sampah'!$M:$M,0))), "", (INDEX('[1]Jenis sampah'!I:I,MATCH($Z1803,'[1]Jenis sampah'!$M:$M,0))))</f>
        <v/>
      </c>
      <c r="L1803" t="str">
        <f>IF(ISBLANK(INDEX('[1]Jenis sampah'!J:J,MATCH($Z1803,'[1]Jenis sampah'!$M:$M,0))), "", (INDEX('[1]Jenis sampah'!J:J,MATCH($Z1803,'[1]Jenis sampah'!$M:$M,0))))</f>
        <v/>
      </c>
      <c r="M1803">
        <f>IF(ISBLANK(INDEX('[1]Jenis sampah'!K:K,MATCH($Z1803,'[1]Jenis sampah'!$M:$M,0))), "", (INDEX('[1]Jenis sampah'!K:K,MATCH($Z1803,'[1]Jenis sampah'!$M:$M,0))))</f>
        <v>6.07</v>
      </c>
      <c r="N1803">
        <f>IF(ISBLANK(INDEX('[1]Jenis sampah'!L:L,MATCH($Z1803,'[1]Jenis sampah'!$M:$M,0))), "", (INDEX('[1]Jenis sampah'!L:L,MATCH($Z1803,'[1]Jenis sampah'!$M:$M,0))))</f>
        <v>4.0599999999999996</v>
      </c>
      <c r="O1803" t="str">
        <f>IF(ISBLANK(INDEX('[1]Sumber sampah'!D:D,MATCH($Z1803,'[1]Sumber sampah'!$K:$K,0))), "", (INDEX('[1]Sumber sampah'!D:D,MATCH($Z1803,'[1]Sumber sampah'!$K:$K,0))))</f>
        <v/>
      </c>
      <c r="P1803" t="str">
        <f>IF(ISBLANK(INDEX('[1]Sumber sampah'!E:E,MATCH($Z1803,'[1]Sumber sampah'!$K:$K,0))), "", (INDEX('[1]Sumber sampah'!E:E,MATCH($Z1803,'[1]Sumber sampah'!$K:$K,0))))</f>
        <v/>
      </c>
      <c r="Q1803" t="str">
        <f>IF(ISBLANK(INDEX('[1]Sumber sampah'!F:F,MATCH($Z1803,'[1]Sumber sampah'!$K:$K,0))), "", (INDEX('[1]Sumber sampah'!F:F,MATCH($Z1803,'[1]Sumber sampah'!$K:$K,0))))</f>
        <v/>
      </c>
      <c r="R1803" t="str">
        <f>IF(ISBLANK(INDEX('[1]Sumber sampah'!G:G,MATCH($Z1803,'[1]Sumber sampah'!$K:$K,0))), "", (INDEX('[1]Sumber sampah'!G:G,MATCH($Z1803,'[1]Sumber sampah'!$K:$K,0))))</f>
        <v/>
      </c>
      <c r="S1803" t="str">
        <f>IF(ISBLANK(INDEX('[1]Sumber sampah'!H:H,MATCH($Z1803,'[1]Sumber sampah'!$K:$K,0))), "", (INDEX('[1]Sumber sampah'!H:H,MATCH($Z1803,'[1]Sumber sampah'!$K:$K,0))))</f>
        <v/>
      </c>
      <c r="T1803" t="str">
        <f>IF(ISBLANK(INDEX('[1]Sumber sampah'!I:I,MATCH($Z1803,'[1]Sumber sampah'!$K:$K,0))), "", (INDEX('[1]Sumber sampah'!I:I,MATCH($Z1803,'[1]Sumber sampah'!$K:$K,0))))</f>
        <v/>
      </c>
      <c r="U1803" t="str">
        <f>IF(ISBLANK(INDEX('[1]Sumber sampah'!J:J,MATCH($Z1803,'[1]Sumber sampah'!$K:$K,0))), "", (INDEX('[1]Sumber sampah'!J:J,MATCH($Z1803,'[1]Sumber sampah'!$K:$K,0))))</f>
        <v/>
      </c>
      <c r="Z1803" t="str">
        <f t="shared" si="28"/>
        <v>2019_Jawa Tengah_Kab. Wonogiri</v>
      </c>
    </row>
    <row r="1804" spans="1:26" x14ac:dyDescent="0.35">
      <c r="A1804" s="15">
        <v>2019</v>
      </c>
      <c r="B1804" t="s">
        <v>98</v>
      </c>
      <c r="C1804" t="s">
        <v>100</v>
      </c>
      <c r="D1804" s="16">
        <v>532.73</v>
      </c>
      <c r="E1804" s="17">
        <v>194447.69</v>
      </c>
      <c r="F1804">
        <f>IF(ISBLANK(INDEX('[1]Jenis sampah'!D:D,MATCH($Z1804,'[1]Jenis sampah'!$M:$M,0))), "", (INDEX('[1]Jenis sampah'!D:D,MATCH($Z1804,'[1]Jenis sampah'!$M:$M,0))))</f>
        <v>74.7</v>
      </c>
      <c r="G1804">
        <f>IF(ISBLANK(INDEX('[1]Jenis sampah'!E:E,MATCH($Z1804,'[1]Jenis sampah'!$M:$M,0))), "", (INDEX('[1]Jenis sampah'!E:E,MATCH($Z1804,'[1]Jenis sampah'!$M:$M,0))))</f>
        <v>0.9</v>
      </c>
      <c r="H1804">
        <f>IF(ISBLANK(INDEX('[1]Jenis sampah'!F:F,MATCH($Z1804,'[1]Jenis sampah'!$M:$M,0))), "", (INDEX('[1]Jenis sampah'!F:F,MATCH($Z1804,'[1]Jenis sampah'!$M:$M,0))))</f>
        <v>8.4</v>
      </c>
      <c r="I1804">
        <f>IF(ISBLANK(INDEX('[1]Jenis sampah'!G:G,MATCH($Z1804,'[1]Jenis sampah'!$M:$M,0))), "", (INDEX('[1]Jenis sampah'!G:G,MATCH($Z1804,'[1]Jenis sampah'!$M:$M,0))))</f>
        <v>11.1</v>
      </c>
      <c r="J1804">
        <f>IF(ISBLANK(INDEX('[1]Jenis sampah'!H:H,MATCH($Z1804,'[1]Jenis sampah'!$M:$M,0))), "", (INDEX('[1]Jenis sampah'!H:H,MATCH($Z1804,'[1]Jenis sampah'!$M:$M,0))))</f>
        <v>0.4</v>
      </c>
      <c r="K1804">
        <f>IF(ISBLANK(INDEX('[1]Jenis sampah'!I:I,MATCH($Z1804,'[1]Jenis sampah'!$M:$M,0))), "", (INDEX('[1]Jenis sampah'!I:I,MATCH($Z1804,'[1]Jenis sampah'!$M:$M,0))))</f>
        <v>2.2000000000000002</v>
      </c>
      <c r="L1804">
        <f>IF(ISBLANK(INDEX('[1]Jenis sampah'!J:J,MATCH($Z1804,'[1]Jenis sampah'!$M:$M,0))), "", (INDEX('[1]Jenis sampah'!J:J,MATCH($Z1804,'[1]Jenis sampah'!$M:$M,0))))</f>
        <v>0.3</v>
      </c>
      <c r="M1804">
        <f>IF(ISBLANK(INDEX('[1]Jenis sampah'!K:K,MATCH($Z1804,'[1]Jenis sampah'!$M:$M,0))), "", (INDEX('[1]Jenis sampah'!K:K,MATCH($Z1804,'[1]Jenis sampah'!$M:$M,0))))</f>
        <v>1.7</v>
      </c>
      <c r="N1804">
        <f>IF(ISBLANK(INDEX('[1]Jenis sampah'!L:L,MATCH($Z1804,'[1]Jenis sampah'!$M:$M,0))), "", (INDEX('[1]Jenis sampah'!L:L,MATCH($Z1804,'[1]Jenis sampah'!$M:$M,0))))</f>
        <v>0.3</v>
      </c>
      <c r="O1804">
        <f>IF(ISBLANK(INDEX('[1]Sumber sampah'!D:D,MATCH($Z1804,'[1]Sumber sampah'!$K:$K,0))), "", (INDEX('[1]Sumber sampah'!D:D,MATCH($Z1804,'[1]Sumber sampah'!$K:$K,0))))</f>
        <v>124.8</v>
      </c>
      <c r="P1804">
        <f>IF(ISBLANK(INDEX('[1]Sumber sampah'!E:E,MATCH($Z1804,'[1]Sumber sampah'!$K:$K,0))), "", (INDEX('[1]Sumber sampah'!E:E,MATCH($Z1804,'[1]Sumber sampah'!$K:$K,0))))</f>
        <v>43.6</v>
      </c>
      <c r="Q1804">
        <f>IF(ISBLANK(INDEX('[1]Sumber sampah'!F:F,MATCH($Z1804,'[1]Sumber sampah'!$K:$K,0))), "", (INDEX('[1]Sumber sampah'!F:F,MATCH($Z1804,'[1]Sumber sampah'!$K:$K,0))))</f>
        <v>121.3</v>
      </c>
      <c r="R1804">
        <f>IF(ISBLANK(INDEX('[1]Sumber sampah'!G:G,MATCH($Z1804,'[1]Sumber sampah'!$K:$K,0))), "", (INDEX('[1]Sumber sampah'!G:G,MATCH($Z1804,'[1]Sumber sampah'!$K:$K,0))))</f>
        <v>23.5</v>
      </c>
      <c r="S1804">
        <f>IF(ISBLANK(INDEX('[1]Sumber sampah'!H:H,MATCH($Z1804,'[1]Sumber sampah'!$K:$K,0))), "", (INDEX('[1]Sumber sampah'!H:H,MATCH($Z1804,'[1]Sumber sampah'!$K:$K,0))))</f>
        <v>28.3</v>
      </c>
      <c r="T1804">
        <f>IF(ISBLANK(INDEX('[1]Sumber sampah'!I:I,MATCH($Z1804,'[1]Sumber sampah'!$K:$K,0))), "", (INDEX('[1]Sumber sampah'!I:I,MATCH($Z1804,'[1]Sumber sampah'!$K:$K,0))))</f>
        <v>57.69</v>
      </c>
      <c r="U1804">
        <f>IF(ISBLANK(INDEX('[1]Sumber sampah'!J:J,MATCH($Z1804,'[1]Sumber sampah'!$K:$K,0))), "", (INDEX('[1]Sumber sampah'!J:J,MATCH($Z1804,'[1]Sumber sampah'!$K:$K,0))))</f>
        <v>3.24</v>
      </c>
      <c r="Z1804" t="str">
        <f t="shared" si="28"/>
        <v>2019_Jawa Tengah_Kab. Sragen</v>
      </c>
    </row>
    <row r="1805" spans="1:26" x14ac:dyDescent="0.35">
      <c r="A1805" s="15">
        <v>2019</v>
      </c>
      <c r="B1805" t="s">
        <v>98</v>
      </c>
      <c r="C1805" t="s">
        <v>303</v>
      </c>
      <c r="D1805" s="16">
        <v>739.14</v>
      </c>
      <c r="E1805" s="17">
        <v>269785.74</v>
      </c>
      <c r="F1805">
        <f>IF(ISBLANK(INDEX('[1]Jenis sampah'!D:D,MATCH($Z1805,'[1]Jenis sampah'!$M:$M,0))), "", (INDEX('[1]Jenis sampah'!D:D,MATCH($Z1805,'[1]Jenis sampah'!$M:$M,0))))</f>
        <v>12</v>
      </c>
      <c r="G1805">
        <f>IF(ISBLANK(INDEX('[1]Jenis sampah'!E:E,MATCH($Z1805,'[1]Jenis sampah'!$M:$M,0))), "", (INDEX('[1]Jenis sampah'!E:E,MATCH($Z1805,'[1]Jenis sampah'!$M:$M,0))))</f>
        <v>44</v>
      </c>
      <c r="H1805">
        <f>IF(ISBLANK(INDEX('[1]Jenis sampah'!F:F,MATCH($Z1805,'[1]Jenis sampah'!$M:$M,0))), "", (INDEX('[1]Jenis sampah'!F:F,MATCH($Z1805,'[1]Jenis sampah'!$M:$M,0))))</f>
        <v>10</v>
      </c>
      <c r="I1805">
        <f>IF(ISBLANK(INDEX('[1]Jenis sampah'!G:G,MATCH($Z1805,'[1]Jenis sampah'!$M:$M,0))), "", (INDEX('[1]Jenis sampah'!G:G,MATCH($Z1805,'[1]Jenis sampah'!$M:$M,0))))</f>
        <v>15</v>
      </c>
      <c r="J1805">
        <f>IF(ISBLANK(INDEX('[1]Jenis sampah'!H:H,MATCH($Z1805,'[1]Jenis sampah'!$M:$M,0))), "", (INDEX('[1]Jenis sampah'!H:H,MATCH($Z1805,'[1]Jenis sampah'!$M:$M,0))))</f>
        <v>2</v>
      </c>
      <c r="K1805">
        <f>IF(ISBLANK(INDEX('[1]Jenis sampah'!I:I,MATCH($Z1805,'[1]Jenis sampah'!$M:$M,0))), "", (INDEX('[1]Jenis sampah'!I:I,MATCH($Z1805,'[1]Jenis sampah'!$M:$M,0))))</f>
        <v>3</v>
      </c>
      <c r="L1805">
        <f>IF(ISBLANK(INDEX('[1]Jenis sampah'!J:J,MATCH($Z1805,'[1]Jenis sampah'!$M:$M,0))), "", (INDEX('[1]Jenis sampah'!J:J,MATCH($Z1805,'[1]Jenis sampah'!$M:$M,0))))</f>
        <v>3</v>
      </c>
      <c r="M1805">
        <f>IF(ISBLANK(INDEX('[1]Jenis sampah'!K:K,MATCH($Z1805,'[1]Jenis sampah'!$M:$M,0))), "", (INDEX('[1]Jenis sampah'!K:K,MATCH($Z1805,'[1]Jenis sampah'!$M:$M,0))))</f>
        <v>5</v>
      </c>
      <c r="N1805">
        <f>IF(ISBLANK(INDEX('[1]Jenis sampah'!L:L,MATCH($Z1805,'[1]Jenis sampah'!$M:$M,0))), "", (INDEX('[1]Jenis sampah'!L:L,MATCH($Z1805,'[1]Jenis sampah'!$M:$M,0))))</f>
        <v>6</v>
      </c>
      <c r="O1805">
        <f>IF(ISBLANK(INDEX('[1]Sumber sampah'!D:D,MATCH($Z1805,'[1]Sumber sampah'!$K:$K,0))), "", (INDEX('[1]Sumber sampah'!D:D,MATCH($Z1805,'[1]Sumber sampah'!$K:$K,0))))</f>
        <v>520.70000000000005</v>
      </c>
      <c r="P1805">
        <f>IF(ISBLANK(INDEX('[1]Sumber sampah'!E:E,MATCH($Z1805,'[1]Sumber sampah'!$K:$K,0))), "", (INDEX('[1]Sumber sampah'!E:E,MATCH($Z1805,'[1]Sumber sampah'!$K:$K,0))))</f>
        <v>42</v>
      </c>
      <c r="Q1805">
        <f>IF(ISBLANK(INDEX('[1]Sumber sampah'!F:F,MATCH($Z1805,'[1]Sumber sampah'!$K:$K,0))), "", (INDEX('[1]Sumber sampah'!F:F,MATCH($Z1805,'[1]Sumber sampah'!$K:$K,0))))</f>
        <v>109.2</v>
      </c>
      <c r="R1805">
        <f>IF(ISBLANK(INDEX('[1]Sumber sampah'!G:G,MATCH($Z1805,'[1]Sumber sampah'!$K:$K,0))), "", (INDEX('[1]Sumber sampah'!G:G,MATCH($Z1805,'[1]Sumber sampah'!$K:$K,0))))</f>
        <v>58.8</v>
      </c>
      <c r="S1805">
        <f>IF(ISBLANK(INDEX('[1]Sumber sampah'!H:H,MATCH($Z1805,'[1]Sumber sampah'!$K:$K,0))), "", (INDEX('[1]Sumber sampah'!H:H,MATCH($Z1805,'[1]Sumber sampah'!$K:$K,0))))</f>
        <v>25.2</v>
      </c>
      <c r="T1805">
        <f>IF(ISBLANK(INDEX('[1]Sumber sampah'!I:I,MATCH($Z1805,'[1]Sumber sampah'!$K:$K,0))), "", (INDEX('[1]Sumber sampah'!I:I,MATCH($Z1805,'[1]Sumber sampah'!$K:$K,0))))</f>
        <v>33.6</v>
      </c>
      <c r="U1805">
        <f>IF(ISBLANK(INDEX('[1]Sumber sampah'!J:J,MATCH($Z1805,'[1]Sumber sampah'!$K:$K,0))), "", (INDEX('[1]Sumber sampah'!J:J,MATCH($Z1805,'[1]Sumber sampah'!$K:$K,0))))</f>
        <v>50.4</v>
      </c>
      <c r="Z1805" t="str">
        <f t="shared" si="28"/>
        <v>2019_Jawa Tengah_Kab. Grobogan</v>
      </c>
    </row>
    <row r="1806" spans="1:26" x14ac:dyDescent="0.35">
      <c r="A1806" s="15">
        <v>2019</v>
      </c>
      <c r="B1806" t="s">
        <v>98</v>
      </c>
      <c r="C1806" t="s">
        <v>305</v>
      </c>
      <c r="D1806" s="16">
        <v>501.32</v>
      </c>
      <c r="E1806" s="17">
        <v>182981.65</v>
      </c>
      <c r="F1806" t="str">
        <f>IF(ISBLANK(INDEX('[1]Jenis sampah'!D:D,MATCH($Z1806,'[1]Jenis sampah'!$M:$M,0))), "", (INDEX('[1]Jenis sampah'!D:D,MATCH($Z1806,'[1]Jenis sampah'!$M:$M,0))))</f>
        <v/>
      </c>
      <c r="G1806" t="str">
        <f>IF(ISBLANK(INDEX('[1]Jenis sampah'!E:E,MATCH($Z1806,'[1]Jenis sampah'!$M:$M,0))), "", (INDEX('[1]Jenis sampah'!E:E,MATCH($Z1806,'[1]Jenis sampah'!$M:$M,0))))</f>
        <v/>
      </c>
      <c r="H1806" t="str">
        <f>IF(ISBLANK(INDEX('[1]Jenis sampah'!F:F,MATCH($Z1806,'[1]Jenis sampah'!$M:$M,0))), "", (INDEX('[1]Jenis sampah'!F:F,MATCH($Z1806,'[1]Jenis sampah'!$M:$M,0))))</f>
        <v/>
      </c>
      <c r="I1806" t="str">
        <f>IF(ISBLANK(INDEX('[1]Jenis sampah'!G:G,MATCH($Z1806,'[1]Jenis sampah'!$M:$M,0))), "", (INDEX('[1]Jenis sampah'!G:G,MATCH($Z1806,'[1]Jenis sampah'!$M:$M,0))))</f>
        <v/>
      </c>
      <c r="J1806" t="str">
        <f>IF(ISBLANK(INDEX('[1]Jenis sampah'!H:H,MATCH($Z1806,'[1]Jenis sampah'!$M:$M,0))), "", (INDEX('[1]Jenis sampah'!H:H,MATCH($Z1806,'[1]Jenis sampah'!$M:$M,0))))</f>
        <v/>
      </c>
      <c r="K1806" t="str">
        <f>IF(ISBLANK(INDEX('[1]Jenis sampah'!I:I,MATCH($Z1806,'[1]Jenis sampah'!$M:$M,0))), "", (INDEX('[1]Jenis sampah'!I:I,MATCH($Z1806,'[1]Jenis sampah'!$M:$M,0))))</f>
        <v/>
      </c>
      <c r="L1806" t="str">
        <f>IF(ISBLANK(INDEX('[1]Jenis sampah'!J:J,MATCH($Z1806,'[1]Jenis sampah'!$M:$M,0))), "", (INDEX('[1]Jenis sampah'!J:J,MATCH($Z1806,'[1]Jenis sampah'!$M:$M,0))))</f>
        <v/>
      </c>
      <c r="M1806" t="str">
        <f>IF(ISBLANK(INDEX('[1]Jenis sampah'!K:K,MATCH($Z1806,'[1]Jenis sampah'!$M:$M,0))), "", (INDEX('[1]Jenis sampah'!K:K,MATCH($Z1806,'[1]Jenis sampah'!$M:$M,0))))</f>
        <v/>
      </c>
      <c r="N1806" t="str">
        <f>IF(ISBLANK(INDEX('[1]Jenis sampah'!L:L,MATCH($Z1806,'[1]Jenis sampah'!$M:$M,0))), "", (INDEX('[1]Jenis sampah'!L:L,MATCH($Z1806,'[1]Jenis sampah'!$M:$M,0))))</f>
        <v/>
      </c>
      <c r="O1806" t="str">
        <f>IF(ISBLANK(INDEX('[1]Sumber sampah'!D:D,MATCH($Z1806,'[1]Sumber sampah'!$K:$K,0))), "", (INDEX('[1]Sumber sampah'!D:D,MATCH($Z1806,'[1]Sumber sampah'!$K:$K,0))))</f>
        <v/>
      </c>
      <c r="P1806" t="str">
        <f>IF(ISBLANK(INDEX('[1]Sumber sampah'!E:E,MATCH($Z1806,'[1]Sumber sampah'!$K:$K,0))), "", (INDEX('[1]Sumber sampah'!E:E,MATCH($Z1806,'[1]Sumber sampah'!$K:$K,0))))</f>
        <v/>
      </c>
      <c r="Q1806" t="str">
        <f>IF(ISBLANK(INDEX('[1]Sumber sampah'!F:F,MATCH($Z1806,'[1]Sumber sampah'!$K:$K,0))), "", (INDEX('[1]Sumber sampah'!F:F,MATCH($Z1806,'[1]Sumber sampah'!$K:$K,0))))</f>
        <v/>
      </c>
      <c r="R1806" t="str">
        <f>IF(ISBLANK(INDEX('[1]Sumber sampah'!G:G,MATCH($Z1806,'[1]Sumber sampah'!$K:$K,0))), "", (INDEX('[1]Sumber sampah'!G:G,MATCH($Z1806,'[1]Sumber sampah'!$K:$K,0))))</f>
        <v/>
      </c>
      <c r="S1806" t="str">
        <f>IF(ISBLANK(INDEX('[1]Sumber sampah'!H:H,MATCH($Z1806,'[1]Sumber sampah'!$K:$K,0))), "", (INDEX('[1]Sumber sampah'!H:H,MATCH($Z1806,'[1]Sumber sampah'!$K:$K,0))))</f>
        <v/>
      </c>
      <c r="T1806" t="str">
        <f>IF(ISBLANK(INDEX('[1]Sumber sampah'!I:I,MATCH($Z1806,'[1]Sumber sampah'!$K:$K,0))), "", (INDEX('[1]Sumber sampah'!I:I,MATCH($Z1806,'[1]Sumber sampah'!$K:$K,0))))</f>
        <v/>
      </c>
      <c r="U1806" t="str">
        <f>IF(ISBLANK(INDEX('[1]Sumber sampah'!J:J,MATCH($Z1806,'[1]Sumber sampah'!$K:$K,0))), "", (INDEX('[1]Sumber sampah'!J:J,MATCH($Z1806,'[1]Sumber sampah'!$K:$K,0))))</f>
        <v/>
      </c>
      <c r="Z1806" t="str">
        <f t="shared" si="28"/>
        <v>2019_Jawa Tengah_Kab. Pati</v>
      </c>
    </row>
    <row r="1807" spans="1:26" x14ac:dyDescent="0.35">
      <c r="A1807" s="15">
        <v>2019</v>
      </c>
      <c r="B1807" t="s">
        <v>98</v>
      </c>
      <c r="C1807" t="s">
        <v>306</v>
      </c>
      <c r="D1807" s="16">
        <v>435.84</v>
      </c>
      <c r="E1807" s="17">
        <v>159083.24</v>
      </c>
      <c r="F1807">
        <f>IF(ISBLANK(INDEX('[1]Jenis sampah'!D:D,MATCH($Z1807,'[1]Jenis sampah'!$M:$M,0))), "", (INDEX('[1]Jenis sampah'!D:D,MATCH($Z1807,'[1]Jenis sampah'!$M:$M,0))))</f>
        <v>73</v>
      </c>
      <c r="G1807">
        <f>IF(ISBLANK(INDEX('[1]Jenis sampah'!E:E,MATCH($Z1807,'[1]Jenis sampah'!$M:$M,0))), "", (INDEX('[1]Jenis sampah'!E:E,MATCH($Z1807,'[1]Jenis sampah'!$M:$M,0))))</f>
        <v>3</v>
      </c>
      <c r="H1807">
        <f>IF(ISBLANK(INDEX('[1]Jenis sampah'!F:F,MATCH($Z1807,'[1]Jenis sampah'!$M:$M,0))), "", (INDEX('[1]Jenis sampah'!F:F,MATCH($Z1807,'[1]Jenis sampah'!$M:$M,0))))</f>
        <v>8</v>
      </c>
      <c r="I1807">
        <f>IF(ISBLANK(INDEX('[1]Jenis sampah'!G:G,MATCH($Z1807,'[1]Jenis sampah'!$M:$M,0))), "", (INDEX('[1]Jenis sampah'!G:G,MATCH($Z1807,'[1]Jenis sampah'!$M:$M,0))))</f>
        <v>9</v>
      </c>
      <c r="J1807">
        <f>IF(ISBLANK(INDEX('[1]Jenis sampah'!H:H,MATCH($Z1807,'[1]Jenis sampah'!$M:$M,0))), "", (INDEX('[1]Jenis sampah'!H:H,MATCH($Z1807,'[1]Jenis sampah'!$M:$M,0))))</f>
        <v>2.1</v>
      </c>
      <c r="K1807">
        <f>IF(ISBLANK(INDEX('[1]Jenis sampah'!I:I,MATCH($Z1807,'[1]Jenis sampah'!$M:$M,0))), "", (INDEX('[1]Jenis sampah'!I:I,MATCH($Z1807,'[1]Jenis sampah'!$M:$M,0))))</f>
        <v>1.5</v>
      </c>
      <c r="L1807">
        <f>IF(ISBLANK(INDEX('[1]Jenis sampah'!J:J,MATCH($Z1807,'[1]Jenis sampah'!$M:$M,0))), "", (INDEX('[1]Jenis sampah'!J:J,MATCH($Z1807,'[1]Jenis sampah'!$M:$M,0))))</f>
        <v>1</v>
      </c>
      <c r="M1807">
        <f>IF(ISBLANK(INDEX('[1]Jenis sampah'!K:K,MATCH($Z1807,'[1]Jenis sampah'!$M:$M,0))), "", (INDEX('[1]Jenis sampah'!K:K,MATCH($Z1807,'[1]Jenis sampah'!$M:$M,0))))</f>
        <v>1.2</v>
      </c>
      <c r="N1807" t="str">
        <f>IF(ISBLANK(INDEX('[1]Jenis sampah'!L:L,MATCH($Z1807,'[1]Jenis sampah'!$M:$M,0))), "", (INDEX('[1]Jenis sampah'!L:L,MATCH($Z1807,'[1]Jenis sampah'!$M:$M,0))))</f>
        <v/>
      </c>
      <c r="O1807" t="str">
        <f>IF(ISBLANK(INDEX('[1]Sumber sampah'!D:D,MATCH($Z1807,'[1]Sumber sampah'!$K:$K,0))), "", (INDEX('[1]Sumber sampah'!D:D,MATCH($Z1807,'[1]Sumber sampah'!$K:$K,0))))</f>
        <v/>
      </c>
      <c r="P1807" t="str">
        <f>IF(ISBLANK(INDEX('[1]Sumber sampah'!E:E,MATCH($Z1807,'[1]Sumber sampah'!$K:$K,0))), "", (INDEX('[1]Sumber sampah'!E:E,MATCH($Z1807,'[1]Sumber sampah'!$K:$K,0))))</f>
        <v/>
      </c>
      <c r="Q1807" t="str">
        <f>IF(ISBLANK(INDEX('[1]Sumber sampah'!F:F,MATCH($Z1807,'[1]Sumber sampah'!$K:$K,0))), "", (INDEX('[1]Sumber sampah'!F:F,MATCH($Z1807,'[1]Sumber sampah'!$K:$K,0))))</f>
        <v/>
      </c>
      <c r="R1807" t="str">
        <f>IF(ISBLANK(INDEX('[1]Sumber sampah'!G:G,MATCH($Z1807,'[1]Sumber sampah'!$K:$K,0))), "", (INDEX('[1]Sumber sampah'!G:G,MATCH($Z1807,'[1]Sumber sampah'!$K:$K,0))))</f>
        <v/>
      </c>
      <c r="S1807" t="str">
        <f>IF(ISBLANK(INDEX('[1]Sumber sampah'!H:H,MATCH($Z1807,'[1]Sumber sampah'!$K:$K,0))), "", (INDEX('[1]Sumber sampah'!H:H,MATCH($Z1807,'[1]Sumber sampah'!$K:$K,0))))</f>
        <v/>
      </c>
      <c r="T1807" t="str">
        <f>IF(ISBLANK(INDEX('[1]Sumber sampah'!I:I,MATCH($Z1807,'[1]Sumber sampah'!$K:$K,0))), "", (INDEX('[1]Sumber sampah'!I:I,MATCH($Z1807,'[1]Sumber sampah'!$K:$K,0))))</f>
        <v/>
      </c>
      <c r="U1807" t="str">
        <f>IF(ISBLANK(INDEX('[1]Sumber sampah'!J:J,MATCH($Z1807,'[1]Sumber sampah'!$K:$K,0))), "", (INDEX('[1]Sumber sampah'!J:J,MATCH($Z1807,'[1]Sumber sampah'!$K:$K,0))))</f>
        <v/>
      </c>
      <c r="Z1807" t="str">
        <f t="shared" si="28"/>
        <v>2019_Jawa Tengah_Kab. Kudus</v>
      </c>
    </row>
    <row r="1808" spans="1:26" x14ac:dyDescent="0.35">
      <c r="A1808" s="15">
        <v>2019</v>
      </c>
      <c r="B1808" t="s">
        <v>98</v>
      </c>
      <c r="C1808" t="s">
        <v>307</v>
      </c>
      <c r="D1808" s="16">
        <v>687.87</v>
      </c>
      <c r="E1808" s="17">
        <v>251072.2</v>
      </c>
      <c r="F1808">
        <f>IF(ISBLANK(INDEX('[1]Jenis sampah'!D:D,MATCH($Z1808,'[1]Jenis sampah'!$M:$M,0))), "", (INDEX('[1]Jenis sampah'!D:D,MATCH($Z1808,'[1]Jenis sampah'!$M:$M,0))))</f>
        <v>55.08</v>
      </c>
      <c r="G1808">
        <f>IF(ISBLANK(INDEX('[1]Jenis sampah'!E:E,MATCH($Z1808,'[1]Jenis sampah'!$M:$M,0))), "", (INDEX('[1]Jenis sampah'!E:E,MATCH($Z1808,'[1]Jenis sampah'!$M:$M,0))))</f>
        <v>5.29</v>
      </c>
      <c r="H1808">
        <f>IF(ISBLANK(INDEX('[1]Jenis sampah'!F:F,MATCH($Z1808,'[1]Jenis sampah'!$M:$M,0))), "", (INDEX('[1]Jenis sampah'!F:F,MATCH($Z1808,'[1]Jenis sampah'!$M:$M,0))))</f>
        <v>11.48</v>
      </c>
      <c r="I1808">
        <f>IF(ISBLANK(INDEX('[1]Jenis sampah'!G:G,MATCH($Z1808,'[1]Jenis sampah'!$M:$M,0))), "", (INDEX('[1]Jenis sampah'!G:G,MATCH($Z1808,'[1]Jenis sampah'!$M:$M,0))))</f>
        <v>19.63</v>
      </c>
      <c r="J1808">
        <f>IF(ISBLANK(INDEX('[1]Jenis sampah'!H:H,MATCH($Z1808,'[1]Jenis sampah'!$M:$M,0))), "", (INDEX('[1]Jenis sampah'!H:H,MATCH($Z1808,'[1]Jenis sampah'!$M:$M,0))))</f>
        <v>1.26</v>
      </c>
      <c r="K1808">
        <f>IF(ISBLANK(INDEX('[1]Jenis sampah'!I:I,MATCH($Z1808,'[1]Jenis sampah'!$M:$M,0))), "", (INDEX('[1]Jenis sampah'!I:I,MATCH($Z1808,'[1]Jenis sampah'!$M:$M,0))))</f>
        <v>2.12</v>
      </c>
      <c r="L1808">
        <f>IF(ISBLANK(INDEX('[1]Jenis sampah'!J:J,MATCH($Z1808,'[1]Jenis sampah'!$M:$M,0))), "", (INDEX('[1]Jenis sampah'!J:J,MATCH($Z1808,'[1]Jenis sampah'!$M:$M,0))))</f>
        <v>1.02</v>
      </c>
      <c r="M1808">
        <f>IF(ISBLANK(INDEX('[1]Jenis sampah'!K:K,MATCH($Z1808,'[1]Jenis sampah'!$M:$M,0))), "", (INDEX('[1]Jenis sampah'!K:K,MATCH($Z1808,'[1]Jenis sampah'!$M:$M,0))))</f>
        <v>1.2</v>
      </c>
      <c r="N1808">
        <f>IF(ISBLANK(INDEX('[1]Jenis sampah'!L:L,MATCH($Z1808,'[1]Jenis sampah'!$M:$M,0))), "", (INDEX('[1]Jenis sampah'!L:L,MATCH($Z1808,'[1]Jenis sampah'!$M:$M,0))))</f>
        <v>2.92</v>
      </c>
      <c r="O1808">
        <f>IF(ISBLANK(INDEX('[1]Sumber sampah'!D:D,MATCH($Z1808,'[1]Sumber sampah'!$K:$K,0))), "", (INDEX('[1]Sumber sampah'!D:D,MATCH($Z1808,'[1]Sumber sampah'!$K:$K,0))))</f>
        <v>50214.44</v>
      </c>
      <c r="P1808">
        <f>IF(ISBLANK(INDEX('[1]Sumber sampah'!E:E,MATCH($Z1808,'[1]Sumber sampah'!$K:$K,0))), "", (INDEX('[1]Sumber sampah'!E:E,MATCH($Z1808,'[1]Sumber sampah'!$K:$K,0))))</f>
        <v>25107.22</v>
      </c>
      <c r="Q1808">
        <f>IF(ISBLANK(INDEX('[1]Sumber sampah'!F:F,MATCH($Z1808,'[1]Sumber sampah'!$K:$K,0))), "", (INDEX('[1]Sumber sampah'!F:F,MATCH($Z1808,'[1]Sumber sampah'!$K:$K,0))))</f>
        <v>75321.66</v>
      </c>
      <c r="R1808">
        <f>IF(ISBLANK(INDEX('[1]Sumber sampah'!G:G,MATCH($Z1808,'[1]Sumber sampah'!$K:$K,0))), "", (INDEX('[1]Sumber sampah'!G:G,MATCH($Z1808,'[1]Sumber sampah'!$K:$K,0))))</f>
        <v>32639.39</v>
      </c>
      <c r="S1808">
        <f>IF(ISBLANK(INDEX('[1]Sumber sampah'!H:H,MATCH($Z1808,'[1]Sumber sampah'!$K:$K,0))), "", (INDEX('[1]Sumber sampah'!H:H,MATCH($Z1808,'[1]Sumber sampah'!$K:$K,0))))</f>
        <v>37660.83</v>
      </c>
      <c r="T1808">
        <f>IF(ISBLANK(INDEX('[1]Sumber sampah'!I:I,MATCH($Z1808,'[1]Sumber sampah'!$K:$K,0))), "", (INDEX('[1]Sumber sampah'!I:I,MATCH($Z1808,'[1]Sumber sampah'!$K:$K,0))))</f>
        <v>20085.78</v>
      </c>
      <c r="U1808">
        <f>IF(ISBLANK(INDEX('[1]Sumber sampah'!J:J,MATCH($Z1808,'[1]Sumber sampah'!$K:$K,0))), "", (INDEX('[1]Sumber sampah'!J:J,MATCH($Z1808,'[1]Sumber sampah'!$K:$K,0))))</f>
        <v>10042.89</v>
      </c>
      <c r="Z1808" t="str">
        <f t="shared" si="28"/>
        <v>2019_Jawa Tengah_Kab. Jepara</v>
      </c>
    </row>
    <row r="1809" spans="1:26" x14ac:dyDescent="0.35">
      <c r="A1809" s="15">
        <v>2019</v>
      </c>
      <c r="B1809" t="s">
        <v>98</v>
      </c>
      <c r="C1809" t="s">
        <v>102</v>
      </c>
      <c r="D1809" s="16">
        <v>526.9</v>
      </c>
      <c r="E1809" s="17">
        <v>192320</v>
      </c>
      <c r="F1809">
        <f>IF(ISBLANK(INDEX('[1]Jenis sampah'!D:D,MATCH($Z1809,'[1]Jenis sampah'!$M:$M,0))), "", (INDEX('[1]Jenis sampah'!D:D,MATCH($Z1809,'[1]Jenis sampah'!$M:$M,0))))</f>
        <v>57.5</v>
      </c>
      <c r="G1809">
        <f>IF(ISBLANK(INDEX('[1]Jenis sampah'!E:E,MATCH($Z1809,'[1]Jenis sampah'!$M:$M,0))), "", (INDEX('[1]Jenis sampah'!E:E,MATCH($Z1809,'[1]Jenis sampah'!$M:$M,0))))</f>
        <v>4</v>
      </c>
      <c r="H1809">
        <f>IF(ISBLANK(INDEX('[1]Jenis sampah'!F:F,MATCH($Z1809,'[1]Jenis sampah'!$M:$M,0))), "", (INDEX('[1]Jenis sampah'!F:F,MATCH($Z1809,'[1]Jenis sampah'!$M:$M,0))))</f>
        <v>7.1</v>
      </c>
      <c r="I1809">
        <f>IF(ISBLANK(INDEX('[1]Jenis sampah'!G:G,MATCH($Z1809,'[1]Jenis sampah'!$M:$M,0))), "", (INDEX('[1]Jenis sampah'!G:G,MATCH($Z1809,'[1]Jenis sampah'!$M:$M,0))))</f>
        <v>18.2</v>
      </c>
      <c r="J1809">
        <f>IF(ISBLANK(INDEX('[1]Jenis sampah'!H:H,MATCH($Z1809,'[1]Jenis sampah'!$M:$M,0))), "", (INDEX('[1]Jenis sampah'!H:H,MATCH($Z1809,'[1]Jenis sampah'!$M:$M,0))))</f>
        <v>1.9</v>
      </c>
      <c r="K1809">
        <f>IF(ISBLANK(INDEX('[1]Jenis sampah'!I:I,MATCH($Z1809,'[1]Jenis sampah'!$M:$M,0))), "", (INDEX('[1]Jenis sampah'!I:I,MATCH($Z1809,'[1]Jenis sampah'!$M:$M,0))))</f>
        <v>2.2000000000000002</v>
      </c>
      <c r="L1809" t="str">
        <f>IF(ISBLANK(INDEX('[1]Jenis sampah'!J:J,MATCH($Z1809,'[1]Jenis sampah'!$M:$M,0))), "", (INDEX('[1]Jenis sampah'!J:J,MATCH($Z1809,'[1]Jenis sampah'!$M:$M,0))))</f>
        <v/>
      </c>
      <c r="M1809">
        <f>IF(ISBLANK(INDEX('[1]Jenis sampah'!K:K,MATCH($Z1809,'[1]Jenis sampah'!$M:$M,0))), "", (INDEX('[1]Jenis sampah'!K:K,MATCH($Z1809,'[1]Jenis sampah'!$M:$M,0))))</f>
        <v>1.2</v>
      </c>
      <c r="N1809">
        <f>IF(ISBLANK(INDEX('[1]Jenis sampah'!L:L,MATCH($Z1809,'[1]Jenis sampah'!$M:$M,0))), "", (INDEX('[1]Jenis sampah'!L:L,MATCH($Z1809,'[1]Jenis sampah'!$M:$M,0))))</f>
        <v>0.5</v>
      </c>
      <c r="O1809">
        <f>IF(ISBLANK(INDEX('[1]Sumber sampah'!D:D,MATCH($Z1809,'[1]Sumber sampah'!$K:$K,0))), "", (INDEX('[1]Sumber sampah'!D:D,MATCH($Z1809,'[1]Sumber sampah'!$K:$K,0))))</f>
        <v>26.4</v>
      </c>
      <c r="P1809">
        <f>IF(ISBLANK(INDEX('[1]Sumber sampah'!E:E,MATCH($Z1809,'[1]Sumber sampah'!$K:$K,0))), "", (INDEX('[1]Sumber sampah'!E:E,MATCH($Z1809,'[1]Sumber sampah'!$K:$K,0))))</f>
        <v>15</v>
      </c>
      <c r="Q1809">
        <f>IF(ISBLANK(INDEX('[1]Sumber sampah'!F:F,MATCH($Z1809,'[1]Sumber sampah'!$K:$K,0))), "", (INDEX('[1]Sumber sampah'!F:F,MATCH($Z1809,'[1]Sumber sampah'!$K:$K,0))))</f>
        <v>22.2</v>
      </c>
      <c r="R1809" t="str">
        <f>IF(ISBLANK(INDEX('[1]Sumber sampah'!G:G,MATCH($Z1809,'[1]Sumber sampah'!$K:$K,0))), "", (INDEX('[1]Sumber sampah'!G:G,MATCH($Z1809,'[1]Sumber sampah'!$K:$K,0))))</f>
        <v/>
      </c>
      <c r="S1809" t="str">
        <f>IF(ISBLANK(INDEX('[1]Sumber sampah'!H:H,MATCH($Z1809,'[1]Sumber sampah'!$K:$K,0))), "", (INDEX('[1]Sumber sampah'!H:H,MATCH($Z1809,'[1]Sumber sampah'!$K:$K,0))))</f>
        <v/>
      </c>
      <c r="T1809">
        <f>IF(ISBLANK(INDEX('[1]Sumber sampah'!I:I,MATCH($Z1809,'[1]Sumber sampah'!$K:$K,0))), "", (INDEX('[1]Sumber sampah'!I:I,MATCH($Z1809,'[1]Sumber sampah'!$K:$K,0))))</f>
        <v>4.8</v>
      </c>
      <c r="U1809" t="str">
        <f>IF(ISBLANK(INDEX('[1]Sumber sampah'!J:J,MATCH($Z1809,'[1]Sumber sampah'!$K:$K,0))), "", (INDEX('[1]Sumber sampah'!J:J,MATCH($Z1809,'[1]Sumber sampah'!$K:$K,0))))</f>
        <v/>
      </c>
      <c r="Z1809" t="str">
        <f t="shared" si="28"/>
        <v>2019_Jawa Tengah_Kab. Semarang</v>
      </c>
    </row>
    <row r="1810" spans="1:26" x14ac:dyDescent="0.35">
      <c r="A1810" s="15">
        <v>2019</v>
      </c>
      <c r="B1810" t="s">
        <v>98</v>
      </c>
      <c r="C1810" t="s">
        <v>309</v>
      </c>
      <c r="D1810" s="16">
        <v>404.78</v>
      </c>
      <c r="E1810" s="17">
        <v>147743.09</v>
      </c>
      <c r="F1810">
        <f>IF(ISBLANK(INDEX('[1]Jenis sampah'!D:D,MATCH($Z1810,'[1]Jenis sampah'!$M:$M,0))), "", (INDEX('[1]Jenis sampah'!D:D,MATCH($Z1810,'[1]Jenis sampah'!$M:$M,0))))</f>
        <v>52.2</v>
      </c>
      <c r="G1810">
        <f>IF(ISBLANK(INDEX('[1]Jenis sampah'!E:E,MATCH($Z1810,'[1]Jenis sampah'!$M:$M,0))), "", (INDEX('[1]Jenis sampah'!E:E,MATCH($Z1810,'[1]Jenis sampah'!$M:$M,0))))</f>
        <v>20.25</v>
      </c>
      <c r="H1810">
        <f>IF(ISBLANK(INDEX('[1]Jenis sampah'!F:F,MATCH($Z1810,'[1]Jenis sampah'!$M:$M,0))), "", (INDEX('[1]Jenis sampah'!F:F,MATCH($Z1810,'[1]Jenis sampah'!$M:$M,0))))</f>
        <v>9.33</v>
      </c>
      <c r="I1810">
        <f>IF(ISBLANK(INDEX('[1]Jenis sampah'!G:G,MATCH($Z1810,'[1]Jenis sampah'!$M:$M,0))), "", (INDEX('[1]Jenis sampah'!G:G,MATCH($Z1810,'[1]Jenis sampah'!$M:$M,0))))</f>
        <v>10.76</v>
      </c>
      <c r="J1810">
        <f>IF(ISBLANK(INDEX('[1]Jenis sampah'!H:H,MATCH($Z1810,'[1]Jenis sampah'!$M:$M,0))), "", (INDEX('[1]Jenis sampah'!H:H,MATCH($Z1810,'[1]Jenis sampah'!$M:$M,0))))</f>
        <v>1.26</v>
      </c>
      <c r="K1810">
        <f>IF(ISBLANK(INDEX('[1]Jenis sampah'!I:I,MATCH($Z1810,'[1]Jenis sampah'!$M:$M,0))), "", (INDEX('[1]Jenis sampah'!I:I,MATCH($Z1810,'[1]Jenis sampah'!$M:$M,0))))</f>
        <v>3.04</v>
      </c>
      <c r="L1810">
        <f>IF(ISBLANK(INDEX('[1]Jenis sampah'!J:J,MATCH($Z1810,'[1]Jenis sampah'!$M:$M,0))), "", (INDEX('[1]Jenis sampah'!J:J,MATCH($Z1810,'[1]Jenis sampah'!$M:$M,0))))</f>
        <v>0.86</v>
      </c>
      <c r="M1810">
        <f>IF(ISBLANK(INDEX('[1]Jenis sampah'!K:K,MATCH($Z1810,'[1]Jenis sampah'!$M:$M,0))), "", (INDEX('[1]Jenis sampah'!K:K,MATCH($Z1810,'[1]Jenis sampah'!$M:$M,0))))</f>
        <v>2</v>
      </c>
      <c r="N1810">
        <f>IF(ISBLANK(INDEX('[1]Jenis sampah'!L:L,MATCH($Z1810,'[1]Jenis sampah'!$M:$M,0))), "", (INDEX('[1]Jenis sampah'!L:L,MATCH($Z1810,'[1]Jenis sampah'!$M:$M,0))))</f>
        <v>0.3</v>
      </c>
      <c r="O1810">
        <f>IF(ISBLANK(INDEX('[1]Sumber sampah'!D:D,MATCH($Z1810,'[1]Sumber sampah'!$K:$K,0))), "", (INDEX('[1]Sumber sampah'!D:D,MATCH($Z1810,'[1]Sumber sampah'!$K:$K,0))))</f>
        <v>0</v>
      </c>
      <c r="P1810">
        <f>IF(ISBLANK(INDEX('[1]Sumber sampah'!E:E,MATCH($Z1810,'[1]Sumber sampah'!$K:$K,0))), "", (INDEX('[1]Sumber sampah'!E:E,MATCH($Z1810,'[1]Sumber sampah'!$K:$K,0))))</f>
        <v>0.04</v>
      </c>
      <c r="Q1810">
        <f>IF(ISBLANK(INDEX('[1]Sumber sampah'!F:F,MATCH($Z1810,'[1]Sumber sampah'!$K:$K,0))), "", (INDEX('[1]Sumber sampah'!F:F,MATCH($Z1810,'[1]Sumber sampah'!$K:$K,0))))</f>
        <v>0.47</v>
      </c>
      <c r="R1810">
        <f>IF(ISBLANK(INDEX('[1]Sumber sampah'!G:G,MATCH($Z1810,'[1]Sumber sampah'!$K:$K,0))), "", (INDEX('[1]Sumber sampah'!G:G,MATCH($Z1810,'[1]Sumber sampah'!$K:$K,0))))</f>
        <v>0</v>
      </c>
      <c r="S1810">
        <f>IF(ISBLANK(INDEX('[1]Sumber sampah'!H:H,MATCH($Z1810,'[1]Sumber sampah'!$K:$K,0))), "", (INDEX('[1]Sumber sampah'!H:H,MATCH($Z1810,'[1]Sumber sampah'!$K:$K,0))))</f>
        <v>0.03</v>
      </c>
      <c r="T1810">
        <f>IF(ISBLANK(INDEX('[1]Sumber sampah'!I:I,MATCH($Z1810,'[1]Sumber sampah'!$K:$K,0))), "", (INDEX('[1]Sumber sampah'!I:I,MATCH($Z1810,'[1]Sumber sampah'!$K:$K,0))))</f>
        <v>0.27</v>
      </c>
      <c r="U1810">
        <f>IF(ISBLANK(INDEX('[1]Sumber sampah'!J:J,MATCH($Z1810,'[1]Sumber sampah'!$K:$K,0))), "", (INDEX('[1]Sumber sampah'!J:J,MATCH($Z1810,'[1]Sumber sampah'!$K:$K,0))))</f>
        <v>0.28999999999999998</v>
      </c>
      <c r="Z1810" t="str">
        <f t="shared" si="28"/>
        <v>2019_Jawa Tengah_Kab. Kendal</v>
      </c>
    </row>
    <row r="1811" spans="1:26" x14ac:dyDescent="0.35">
      <c r="A1811" s="15">
        <v>2019</v>
      </c>
      <c r="B1811" t="s">
        <v>98</v>
      </c>
      <c r="C1811" t="s">
        <v>310</v>
      </c>
      <c r="D1811" s="16">
        <v>230.57</v>
      </c>
      <c r="E1811" s="17">
        <v>84159.84</v>
      </c>
      <c r="F1811" t="str">
        <f>IF(ISBLANK(INDEX('[1]Jenis sampah'!D:D,MATCH($Z1811,'[1]Jenis sampah'!$M:$M,0))), "", (INDEX('[1]Jenis sampah'!D:D,MATCH($Z1811,'[1]Jenis sampah'!$M:$M,0))))</f>
        <v/>
      </c>
      <c r="G1811" t="str">
        <f>IF(ISBLANK(INDEX('[1]Jenis sampah'!E:E,MATCH($Z1811,'[1]Jenis sampah'!$M:$M,0))), "", (INDEX('[1]Jenis sampah'!E:E,MATCH($Z1811,'[1]Jenis sampah'!$M:$M,0))))</f>
        <v/>
      </c>
      <c r="H1811" t="str">
        <f>IF(ISBLANK(INDEX('[1]Jenis sampah'!F:F,MATCH($Z1811,'[1]Jenis sampah'!$M:$M,0))), "", (INDEX('[1]Jenis sampah'!F:F,MATCH($Z1811,'[1]Jenis sampah'!$M:$M,0))))</f>
        <v/>
      </c>
      <c r="I1811" t="str">
        <f>IF(ISBLANK(INDEX('[1]Jenis sampah'!G:G,MATCH($Z1811,'[1]Jenis sampah'!$M:$M,0))), "", (INDEX('[1]Jenis sampah'!G:G,MATCH($Z1811,'[1]Jenis sampah'!$M:$M,0))))</f>
        <v/>
      </c>
      <c r="J1811" t="str">
        <f>IF(ISBLANK(INDEX('[1]Jenis sampah'!H:H,MATCH($Z1811,'[1]Jenis sampah'!$M:$M,0))), "", (INDEX('[1]Jenis sampah'!H:H,MATCH($Z1811,'[1]Jenis sampah'!$M:$M,0))))</f>
        <v/>
      </c>
      <c r="K1811" t="str">
        <f>IF(ISBLANK(INDEX('[1]Jenis sampah'!I:I,MATCH($Z1811,'[1]Jenis sampah'!$M:$M,0))), "", (INDEX('[1]Jenis sampah'!I:I,MATCH($Z1811,'[1]Jenis sampah'!$M:$M,0))))</f>
        <v/>
      </c>
      <c r="L1811" t="str">
        <f>IF(ISBLANK(INDEX('[1]Jenis sampah'!J:J,MATCH($Z1811,'[1]Jenis sampah'!$M:$M,0))), "", (INDEX('[1]Jenis sampah'!J:J,MATCH($Z1811,'[1]Jenis sampah'!$M:$M,0))))</f>
        <v/>
      </c>
      <c r="M1811" t="str">
        <f>IF(ISBLANK(INDEX('[1]Jenis sampah'!K:K,MATCH($Z1811,'[1]Jenis sampah'!$M:$M,0))), "", (INDEX('[1]Jenis sampah'!K:K,MATCH($Z1811,'[1]Jenis sampah'!$M:$M,0))))</f>
        <v/>
      </c>
      <c r="N1811" t="str">
        <f>IF(ISBLANK(INDEX('[1]Jenis sampah'!L:L,MATCH($Z1811,'[1]Jenis sampah'!$M:$M,0))), "", (INDEX('[1]Jenis sampah'!L:L,MATCH($Z1811,'[1]Jenis sampah'!$M:$M,0))))</f>
        <v/>
      </c>
      <c r="O1811" t="str">
        <f>IF(ISBLANK(INDEX('[1]Sumber sampah'!D:D,MATCH($Z1811,'[1]Sumber sampah'!$K:$K,0))), "", (INDEX('[1]Sumber sampah'!D:D,MATCH($Z1811,'[1]Sumber sampah'!$K:$K,0))))</f>
        <v/>
      </c>
      <c r="P1811" t="str">
        <f>IF(ISBLANK(INDEX('[1]Sumber sampah'!E:E,MATCH($Z1811,'[1]Sumber sampah'!$K:$K,0))), "", (INDEX('[1]Sumber sampah'!E:E,MATCH($Z1811,'[1]Sumber sampah'!$K:$K,0))))</f>
        <v/>
      </c>
      <c r="Q1811" t="str">
        <f>IF(ISBLANK(INDEX('[1]Sumber sampah'!F:F,MATCH($Z1811,'[1]Sumber sampah'!$K:$K,0))), "", (INDEX('[1]Sumber sampah'!F:F,MATCH($Z1811,'[1]Sumber sampah'!$K:$K,0))))</f>
        <v/>
      </c>
      <c r="R1811" t="str">
        <f>IF(ISBLANK(INDEX('[1]Sumber sampah'!G:G,MATCH($Z1811,'[1]Sumber sampah'!$K:$K,0))), "", (INDEX('[1]Sumber sampah'!G:G,MATCH($Z1811,'[1]Sumber sampah'!$K:$K,0))))</f>
        <v/>
      </c>
      <c r="S1811" t="str">
        <f>IF(ISBLANK(INDEX('[1]Sumber sampah'!H:H,MATCH($Z1811,'[1]Sumber sampah'!$K:$K,0))), "", (INDEX('[1]Sumber sampah'!H:H,MATCH($Z1811,'[1]Sumber sampah'!$K:$K,0))))</f>
        <v/>
      </c>
      <c r="T1811" t="str">
        <f>IF(ISBLANK(INDEX('[1]Sumber sampah'!I:I,MATCH($Z1811,'[1]Sumber sampah'!$K:$K,0))), "", (INDEX('[1]Sumber sampah'!I:I,MATCH($Z1811,'[1]Sumber sampah'!$K:$K,0))))</f>
        <v/>
      </c>
      <c r="U1811" t="str">
        <f>IF(ISBLANK(INDEX('[1]Sumber sampah'!J:J,MATCH($Z1811,'[1]Sumber sampah'!$K:$K,0))), "", (INDEX('[1]Sumber sampah'!J:J,MATCH($Z1811,'[1]Sumber sampah'!$K:$K,0))))</f>
        <v/>
      </c>
      <c r="Z1811" t="str">
        <f t="shared" si="28"/>
        <v>2019_Jawa Tengah_Kab. Batang</v>
      </c>
    </row>
    <row r="1812" spans="1:26" x14ac:dyDescent="0.35">
      <c r="A1812" s="15">
        <v>2019</v>
      </c>
      <c r="B1812" t="s">
        <v>98</v>
      </c>
      <c r="C1812" t="s">
        <v>312</v>
      </c>
      <c r="D1812" s="16">
        <v>390.84</v>
      </c>
      <c r="E1812" s="17">
        <v>142657.91</v>
      </c>
      <c r="F1812">
        <f>IF(ISBLANK(INDEX('[1]Jenis sampah'!D:D,MATCH($Z1812,'[1]Jenis sampah'!$M:$M,0))), "", (INDEX('[1]Jenis sampah'!D:D,MATCH($Z1812,'[1]Jenis sampah'!$M:$M,0))))</f>
        <v>45</v>
      </c>
      <c r="G1812">
        <f>IF(ISBLANK(INDEX('[1]Jenis sampah'!E:E,MATCH($Z1812,'[1]Jenis sampah'!$M:$M,0))), "", (INDEX('[1]Jenis sampah'!E:E,MATCH($Z1812,'[1]Jenis sampah'!$M:$M,0))))</f>
        <v>5</v>
      </c>
      <c r="H1812">
        <f>IF(ISBLANK(INDEX('[1]Jenis sampah'!F:F,MATCH($Z1812,'[1]Jenis sampah'!$M:$M,0))), "", (INDEX('[1]Jenis sampah'!F:F,MATCH($Z1812,'[1]Jenis sampah'!$M:$M,0))))</f>
        <v>10</v>
      </c>
      <c r="I1812">
        <f>IF(ISBLANK(INDEX('[1]Jenis sampah'!G:G,MATCH($Z1812,'[1]Jenis sampah'!$M:$M,0))), "", (INDEX('[1]Jenis sampah'!G:G,MATCH($Z1812,'[1]Jenis sampah'!$M:$M,0))))</f>
        <v>20</v>
      </c>
      <c r="J1812">
        <f>IF(ISBLANK(INDEX('[1]Jenis sampah'!H:H,MATCH($Z1812,'[1]Jenis sampah'!$M:$M,0))), "", (INDEX('[1]Jenis sampah'!H:H,MATCH($Z1812,'[1]Jenis sampah'!$M:$M,0))))</f>
        <v>4</v>
      </c>
      <c r="K1812">
        <f>IF(ISBLANK(INDEX('[1]Jenis sampah'!I:I,MATCH($Z1812,'[1]Jenis sampah'!$M:$M,0))), "", (INDEX('[1]Jenis sampah'!I:I,MATCH($Z1812,'[1]Jenis sampah'!$M:$M,0))))</f>
        <v>4</v>
      </c>
      <c r="L1812">
        <f>IF(ISBLANK(INDEX('[1]Jenis sampah'!J:J,MATCH($Z1812,'[1]Jenis sampah'!$M:$M,0))), "", (INDEX('[1]Jenis sampah'!J:J,MATCH($Z1812,'[1]Jenis sampah'!$M:$M,0))))</f>
        <v>5</v>
      </c>
      <c r="M1812">
        <f>IF(ISBLANK(INDEX('[1]Jenis sampah'!K:K,MATCH($Z1812,'[1]Jenis sampah'!$M:$M,0))), "", (INDEX('[1]Jenis sampah'!K:K,MATCH($Z1812,'[1]Jenis sampah'!$M:$M,0))))</f>
        <v>2</v>
      </c>
      <c r="N1812">
        <f>IF(ISBLANK(INDEX('[1]Jenis sampah'!L:L,MATCH($Z1812,'[1]Jenis sampah'!$M:$M,0))), "", (INDEX('[1]Jenis sampah'!L:L,MATCH($Z1812,'[1]Jenis sampah'!$M:$M,0))))</f>
        <v>5</v>
      </c>
      <c r="O1812">
        <f>IF(ISBLANK(INDEX('[1]Sumber sampah'!D:D,MATCH($Z1812,'[1]Sumber sampah'!$K:$K,0))), "", (INDEX('[1]Sumber sampah'!D:D,MATCH($Z1812,'[1]Sumber sampah'!$K:$K,0))))</f>
        <v>172</v>
      </c>
      <c r="P1812">
        <f>IF(ISBLANK(INDEX('[1]Sumber sampah'!E:E,MATCH($Z1812,'[1]Sumber sampah'!$K:$K,0))), "", (INDEX('[1]Sumber sampah'!E:E,MATCH($Z1812,'[1]Sumber sampah'!$K:$K,0))))</f>
        <v>21</v>
      </c>
      <c r="Q1812">
        <f>IF(ISBLANK(INDEX('[1]Sumber sampah'!F:F,MATCH($Z1812,'[1]Sumber sampah'!$K:$K,0))), "", (INDEX('[1]Sumber sampah'!F:F,MATCH($Z1812,'[1]Sumber sampah'!$K:$K,0))))</f>
        <v>60</v>
      </c>
      <c r="R1812">
        <f>IF(ISBLANK(INDEX('[1]Sumber sampah'!G:G,MATCH($Z1812,'[1]Sumber sampah'!$K:$K,0))), "", (INDEX('[1]Sumber sampah'!G:G,MATCH($Z1812,'[1]Sumber sampah'!$K:$K,0))))</f>
        <v>48</v>
      </c>
      <c r="S1812">
        <f>IF(ISBLANK(INDEX('[1]Sumber sampah'!H:H,MATCH($Z1812,'[1]Sumber sampah'!$K:$K,0))), "", (INDEX('[1]Sumber sampah'!H:H,MATCH($Z1812,'[1]Sumber sampah'!$K:$K,0))))</f>
        <v>26</v>
      </c>
      <c r="T1812">
        <f>IF(ISBLANK(INDEX('[1]Sumber sampah'!I:I,MATCH($Z1812,'[1]Sumber sampah'!$K:$K,0))), "", (INDEX('[1]Sumber sampah'!I:I,MATCH($Z1812,'[1]Sumber sampah'!$K:$K,0))))</f>
        <v>58</v>
      </c>
      <c r="U1812">
        <f>IF(ISBLANK(INDEX('[1]Sumber sampah'!J:J,MATCH($Z1812,'[1]Sumber sampah'!$K:$K,0))), "", (INDEX('[1]Sumber sampah'!J:J,MATCH($Z1812,'[1]Sumber sampah'!$K:$K,0))))</f>
        <v>5.84</v>
      </c>
      <c r="Z1812" t="str">
        <f t="shared" si="28"/>
        <v>2019_Jawa Tengah_Kab. Pemalang</v>
      </c>
    </row>
    <row r="1813" spans="1:26" x14ac:dyDescent="0.35">
      <c r="A1813" s="15">
        <v>2019</v>
      </c>
      <c r="B1813" t="s">
        <v>98</v>
      </c>
      <c r="C1813" t="s">
        <v>314</v>
      </c>
      <c r="D1813" s="16">
        <v>904.55</v>
      </c>
      <c r="E1813" s="17">
        <v>330160.02</v>
      </c>
      <c r="F1813">
        <f>IF(ISBLANK(INDEX('[1]Jenis sampah'!D:D,MATCH($Z1813,'[1]Jenis sampah'!$M:$M,0))), "", (INDEX('[1]Jenis sampah'!D:D,MATCH($Z1813,'[1]Jenis sampah'!$M:$M,0))))</f>
        <v>1</v>
      </c>
      <c r="G1813">
        <f>IF(ISBLANK(INDEX('[1]Jenis sampah'!E:E,MATCH($Z1813,'[1]Jenis sampah'!$M:$M,0))), "", (INDEX('[1]Jenis sampah'!E:E,MATCH($Z1813,'[1]Jenis sampah'!$M:$M,0))))</f>
        <v>86</v>
      </c>
      <c r="H1813">
        <f>IF(ISBLANK(INDEX('[1]Jenis sampah'!F:F,MATCH($Z1813,'[1]Jenis sampah'!$M:$M,0))), "", (INDEX('[1]Jenis sampah'!F:F,MATCH($Z1813,'[1]Jenis sampah'!$M:$M,0))))</f>
        <v>1</v>
      </c>
      <c r="I1813">
        <f>IF(ISBLANK(INDEX('[1]Jenis sampah'!G:G,MATCH($Z1813,'[1]Jenis sampah'!$M:$M,0))), "", (INDEX('[1]Jenis sampah'!G:G,MATCH($Z1813,'[1]Jenis sampah'!$M:$M,0))))</f>
        <v>7</v>
      </c>
      <c r="J1813">
        <f>IF(ISBLANK(INDEX('[1]Jenis sampah'!H:H,MATCH($Z1813,'[1]Jenis sampah'!$M:$M,0))), "", (INDEX('[1]Jenis sampah'!H:H,MATCH($Z1813,'[1]Jenis sampah'!$M:$M,0))))</f>
        <v>1</v>
      </c>
      <c r="K1813">
        <f>IF(ISBLANK(INDEX('[1]Jenis sampah'!I:I,MATCH($Z1813,'[1]Jenis sampah'!$M:$M,0))), "", (INDEX('[1]Jenis sampah'!I:I,MATCH($Z1813,'[1]Jenis sampah'!$M:$M,0))))</f>
        <v>1</v>
      </c>
      <c r="L1813">
        <f>IF(ISBLANK(INDEX('[1]Jenis sampah'!J:J,MATCH($Z1813,'[1]Jenis sampah'!$M:$M,0))), "", (INDEX('[1]Jenis sampah'!J:J,MATCH($Z1813,'[1]Jenis sampah'!$M:$M,0))))</f>
        <v>1</v>
      </c>
      <c r="M1813">
        <f>IF(ISBLANK(INDEX('[1]Jenis sampah'!K:K,MATCH($Z1813,'[1]Jenis sampah'!$M:$M,0))), "", (INDEX('[1]Jenis sampah'!K:K,MATCH($Z1813,'[1]Jenis sampah'!$M:$M,0))))</f>
        <v>1</v>
      </c>
      <c r="N1813">
        <f>IF(ISBLANK(INDEX('[1]Jenis sampah'!L:L,MATCH($Z1813,'[1]Jenis sampah'!$M:$M,0))), "", (INDEX('[1]Jenis sampah'!L:L,MATCH($Z1813,'[1]Jenis sampah'!$M:$M,0))))</f>
        <v>1</v>
      </c>
      <c r="O1813">
        <f>IF(ISBLANK(INDEX('[1]Sumber sampah'!D:D,MATCH($Z1813,'[1]Sumber sampah'!$K:$K,0))), "", (INDEX('[1]Sumber sampah'!D:D,MATCH($Z1813,'[1]Sumber sampah'!$K:$K,0))))</f>
        <v>1</v>
      </c>
      <c r="P1813">
        <f>IF(ISBLANK(INDEX('[1]Sumber sampah'!E:E,MATCH($Z1813,'[1]Sumber sampah'!$K:$K,0))), "", (INDEX('[1]Sumber sampah'!E:E,MATCH($Z1813,'[1]Sumber sampah'!$K:$K,0))))</f>
        <v>1</v>
      </c>
      <c r="Q1813">
        <f>IF(ISBLANK(INDEX('[1]Sumber sampah'!F:F,MATCH($Z1813,'[1]Sumber sampah'!$K:$K,0))), "", (INDEX('[1]Sumber sampah'!F:F,MATCH($Z1813,'[1]Sumber sampah'!$K:$K,0))))</f>
        <v>10</v>
      </c>
      <c r="R1813">
        <f>IF(ISBLANK(INDEX('[1]Sumber sampah'!G:G,MATCH($Z1813,'[1]Sumber sampah'!$K:$K,0))), "", (INDEX('[1]Sumber sampah'!G:G,MATCH($Z1813,'[1]Sumber sampah'!$K:$K,0))))</f>
        <v>1</v>
      </c>
      <c r="S1813">
        <f>IF(ISBLANK(INDEX('[1]Sumber sampah'!H:H,MATCH($Z1813,'[1]Sumber sampah'!$K:$K,0))), "", (INDEX('[1]Sumber sampah'!H:H,MATCH($Z1813,'[1]Sumber sampah'!$K:$K,0))))</f>
        <v>1</v>
      </c>
      <c r="T1813">
        <f>IF(ISBLANK(INDEX('[1]Sumber sampah'!I:I,MATCH($Z1813,'[1]Sumber sampah'!$K:$K,0))), "", (INDEX('[1]Sumber sampah'!I:I,MATCH($Z1813,'[1]Sumber sampah'!$K:$K,0))))</f>
        <v>1</v>
      </c>
      <c r="U1813">
        <f>IF(ISBLANK(INDEX('[1]Sumber sampah'!J:J,MATCH($Z1813,'[1]Sumber sampah'!$K:$K,0))), "", (INDEX('[1]Sumber sampah'!J:J,MATCH($Z1813,'[1]Sumber sampah'!$K:$K,0))))</f>
        <v>1</v>
      </c>
      <c r="Z1813" t="str">
        <f t="shared" si="28"/>
        <v>2019_Jawa Tengah_Kab. Brebes</v>
      </c>
    </row>
    <row r="1814" spans="1:26" x14ac:dyDescent="0.35">
      <c r="A1814" s="15">
        <v>2019</v>
      </c>
      <c r="B1814" t="s">
        <v>98</v>
      </c>
      <c r="C1814" t="s">
        <v>315</v>
      </c>
      <c r="D1814" s="16">
        <v>85.39</v>
      </c>
      <c r="E1814" s="17">
        <v>31168.959999999999</v>
      </c>
      <c r="F1814">
        <f>IF(ISBLANK(INDEX('[1]Jenis sampah'!D:D,MATCH($Z1814,'[1]Jenis sampah'!$M:$M,0))), "", (INDEX('[1]Jenis sampah'!D:D,MATCH($Z1814,'[1]Jenis sampah'!$M:$M,0))))</f>
        <v>33.700000000000003</v>
      </c>
      <c r="G1814">
        <f>IF(ISBLANK(INDEX('[1]Jenis sampah'!E:E,MATCH($Z1814,'[1]Jenis sampah'!$M:$M,0))), "", (INDEX('[1]Jenis sampah'!E:E,MATCH($Z1814,'[1]Jenis sampah'!$M:$M,0))))</f>
        <v>13.3</v>
      </c>
      <c r="H1814">
        <f>IF(ISBLANK(INDEX('[1]Jenis sampah'!F:F,MATCH($Z1814,'[1]Jenis sampah'!$M:$M,0))), "", (INDEX('[1]Jenis sampah'!F:F,MATCH($Z1814,'[1]Jenis sampah'!$M:$M,0))))</f>
        <v>40.299999999999997</v>
      </c>
      <c r="I1814">
        <f>IF(ISBLANK(INDEX('[1]Jenis sampah'!G:G,MATCH($Z1814,'[1]Jenis sampah'!$M:$M,0))), "", (INDEX('[1]Jenis sampah'!G:G,MATCH($Z1814,'[1]Jenis sampah'!$M:$M,0))))</f>
        <v>0.8</v>
      </c>
      <c r="J1814">
        <f>IF(ISBLANK(INDEX('[1]Jenis sampah'!H:H,MATCH($Z1814,'[1]Jenis sampah'!$M:$M,0))), "", (INDEX('[1]Jenis sampah'!H:H,MATCH($Z1814,'[1]Jenis sampah'!$M:$M,0))))</f>
        <v>1.8</v>
      </c>
      <c r="K1814">
        <f>IF(ISBLANK(INDEX('[1]Jenis sampah'!I:I,MATCH($Z1814,'[1]Jenis sampah'!$M:$M,0))), "", (INDEX('[1]Jenis sampah'!I:I,MATCH($Z1814,'[1]Jenis sampah'!$M:$M,0))))</f>
        <v>0.5</v>
      </c>
      <c r="L1814">
        <f>IF(ISBLANK(INDEX('[1]Jenis sampah'!J:J,MATCH($Z1814,'[1]Jenis sampah'!$M:$M,0))), "", (INDEX('[1]Jenis sampah'!J:J,MATCH($Z1814,'[1]Jenis sampah'!$M:$M,0))))</f>
        <v>3.7</v>
      </c>
      <c r="M1814">
        <f>IF(ISBLANK(INDEX('[1]Jenis sampah'!K:K,MATCH($Z1814,'[1]Jenis sampah'!$M:$M,0))), "", (INDEX('[1]Jenis sampah'!K:K,MATCH($Z1814,'[1]Jenis sampah'!$M:$M,0))))</f>
        <v>5.9</v>
      </c>
      <c r="N1814">
        <f>IF(ISBLANK(INDEX('[1]Jenis sampah'!L:L,MATCH($Z1814,'[1]Jenis sampah'!$M:$M,0))), "", (INDEX('[1]Jenis sampah'!L:L,MATCH($Z1814,'[1]Jenis sampah'!$M:$M,0))))</f>
        <v>0</v>
      </c>
      <c r="O1814">
        <f>IF(ISBLANK(INDEX('[1]Sumber sampah'!D:D,MATCH($Z1814,'[1]Sumber sampah'!$K:$K,0))), "", (INDEX('[1]Sumber sampah'!D:D,MATCH($Z1814,'[1]Sumber sampah'!$K:$K,0))))</f>
        <v>0</v>
      </c>
      <c r="P1814">
        <f>IF(ISBLANK(INDEX('[1]Sumber sampah'!E:E,MATCH($Z1814,'[1]Sumber sampah'!$K:$K,0))), "", (INDEX('[1]Sumber sampah'!E:E,MATCH($Z1814,'[1]Sumber sampah'!$K:$K,0))))</f>
        <v>0</v>
      </c>
      <c r="Q1814">
        <f>IF(ISBLANK(INDEX('[1]Sumber sampah'!F:F,MATCH($Z1814,'[1]Sumber sampah'!$K:$K,0))), "", (INDEX('[1]Sumber sampah'!F:F,MATCH($Z1814,'[1]Sumber sampah'!$K:$K,0))))</f>
        <v>0</v>
      </c>
      <c r="R1814">
        <f>IF(ISBLANK(INDEX('[1]Sumber sampah'!G:G,MATCH($Z1814,'[1]Sumber sampah'!$K:$K,0))), "", (INDEX('[1]Sumber sampah'!G:G,MATCH($Z1814,'[1]Sumber sampah'!$K:$K,0))))</f>
        <v>0</v>
      </c>
      <c r="S1814">
        <f>IF(ISBLANK(INDEX('[1]Sumber sampah'!H:H,MATCH($Z1814,'[1]Sumber sampah'!$K:$K,0))), "", (INDEX('[1]Sumber sampah'!H:H,MATCH($Z1814,'[1]Sumber sampah'!$K:$K,0))))</f>
        <v>0</v>
      </c>
      <c r="T1814">
        <f>IF(ISBLANK(INDEX('[1]Sumber sampah'!I:I,MATCH($Z1814,'[1]Sumber sampah'!$K:$K,0))), "", (INDEX('[1]Sumber sampah'!I:I,MATCH($Z1814,'[1]Sumber sampah'!$K:$K,0))))</f>
        <v>0</v>
      </c>
      <c r="U1814">
        <f>IF(ISBLANK(INDEX('[1]Sumber sampah'!J:J,MATCH($Z1814,'[1]Sumber sampah'!$K:$K,0))), "", (INDEX('[1]Sumber sampah'!J:J,MATCH($Z1814,'[1]Sumber sampah'!$K:$K,0))))</f>
        <v>0</v>
      </c>
      <c r="Z1814" t="str">
        <f t="shared" si="28"/>
        <v>2019_Jawa Tengah_Kota Magelang</v>
      </c>
    </row>
    <row r="1815" spans="1:26" x14ac:dyDescent="0.35">
      <c r="A1815" s="15">
        <v>2019</v>
      </c>
      <c r="B1815" t="s">
        <v>98</v>
      </c>
      <c r="C1815" t="s">
        <v>317</v>
      </c>
      <c r="D1815" s="17">
        <v>1251.71</v>
      </c>
      <c r="E1815" s="17">
        <v>456873.35</v>
      </c>
      <c r="F1815">
        <f>IF(ISBLANK(INDEX('[1]Jenis sampah'!D:D,MATCH($Z1815,'[1]Jenis sampah'!$M:$M,0))), "", (INDEX('[1]Jenis sampah'!D:D,MATCH($Z1815,'[1]Jenis sampah'!$M:$M,0))))</f>
        <v>60.79</v>
      </c>
      <c r="G1815" t="str">
        <f>IF(ISBLANK(INDEX('[1]Jenis sampah'!E:E,MATCH($Z1815,'[1]Jenis sampah'!$M:$M,0))), "", (INDEX('[1]Jenis sampah'!E:E,MATCH($Z1815,'[1]Jenis sampah'!$M:$M,0))))</f>
        <v/>
      </c>
      <c r="H1815">
        <f>IF(ISBLANK(INDEX('[1]Jenis sampah'!F:F,MATCH($Z1815,'[1]Jenis sampah'!$M:$M,0))), "", (INDEX('[1]Jenis sampah'!F:F,MATCH($Z1815,'[1]Jenis sampah'!$M:$M,0))))</f>
        <v>10.18</v>
      </c>
      <c r="I1815">
        <f>IF(ISBLANK(INDEX('[1]Jenis sampah'!G:G,MATCH($Z1815,'[1]Jenis sampah'!$M:$M,0))), "", (INDEX('[1]Jenis sampah'!G:G,MATCH($Z1815,'[1]Jenis sampah'!$M:$M,0))))</f>
        <v>17.2</v>
      </c>
      <c r="J1815">
        <f>IF(ISBLANK(INDEX('[1]Jenis sampah'!H:H,MATCH($Z1815,'[1]Jenis sampah'!$M:$M,0))), "", (INDEX('[1]Jenis sampah'!H:H,MATCH($Z1815,'[1]Jenis sampah'!$M:$M,0))))</f>
        <v>1.22</v>
      </c>
      <c r="K1815">
        <f>IF(ISBLANK(INDEX('[1]Jenis sampah'!I:I,MATCH($Z1815,'[1]Jenis sampah'!$M:$M,0))), "", (INDEX('[1]Jenis sampah'!I:I,MATCH($Z1815,'[1]Jenis sampah'!$M:$M,0))))</f>
        <v>4.9400000000000004</v>
      </c>
      <c r="L1815">
        <f>IF(ISBLANK(INDEX('[1]Jenis sampah'!J:J,MATCH($Z1815,'[1]Jenis sampah'!$M:$M,0))), "", (INDEX('[1]Jenis sampah'!J:J,MATCH($Z1815,'[1]Jenis sampah'!$M:$M,0))))</f>
        <v>1</v>
      </c>
      <c r="M1815">
        <f>IF(ISBLANK(INDEX('[1]Jenis sampah'!K:K,MATCH($Z1815,'[1]Jenis sampah'!$M:$M,0))), "", (INDEX('[1]Jenis sampah'!K:K,MATCH($Z1815,'[1]Jenis sampah'!$M:$M,0))))</f>
        <v>1.79</v>
      </c>
      <c r="N1815">
        <f>IF(ISBLANK(INDEX('[1]Jenis sampah'!L:L,MATCH($Z1815,'[1]Jenis sampah'!$M:$M,0))), "", (INDEX('[1]Jenis sampah'!L:L,MATCH($Z1815,'[1]Jenis sampah'!$M:$M,0))))</f>
        <v>2.88</v>
      </c>
      <c r="O1815">
        <f>IF(ISBLANK(INDEX('[1]Sumber sampah'!D:D,MATCH($Z1815,'[1]Sumber sampah'!$K:$K,0))), "", (INDEX('[1]Sumber sampah'!D:D,MATCH($Z1815,'[1]Sumber sampah'!$K:$K,0))))</f>
        <v>361.96</v>
      </c>
      <c r="P1815">
        <f>IF(ISBLANK(INDEX('[1]Sumber sampah'!E:E,MATCH($Z1815,'[1]Sumber sampah'!$K:$K,0))), "", (INDEX('[1]Sumber sampah'!E:E,MATCH($Z1815,'[1]Sumber sampah'!$K:$K,0))))</f>
        <v>7.5</v>
      </c>
      <c r="Q1815">
        <f>IF(ISBLANK(INDEX('[1]Sumber sampah'!F:F,MATCH($Z1815,'[1]Sumber sampah'!$K:$K,0))), "", (INDEX('[1]Sumber sampah'!F:F,MATCH($Z1815,'[1]Sumber sampah'!$K:$K,0))))</f>
        <v>321.77999999999997</v>
      </c>
      <c r="R1815">
        <f>IF(ISBLANK(INDEX('[1]Sumber sampah'!G:G,MATCH($Z1815,'[1]Sumber sampah'!$K:$K,0))), "", (INDEX('[1]Sumber sampah'!G:G,MATCH($Z1815,'[1]Sumber sampah'!$K:$K,0))))</f>
        <v>15.6</v>
      </c>
      <c r="S1815">
        <f>IF(ISBLANK(INDEX('[1]Sumber sampah'!H:H,MATCH($Z1815,'[1]Sumber sampah'!$K:$K,0))), "", (INDEX('[1]Sumber sampah'!H:H,MATCH($Z1815,'[1]Sumber sampah'!$K:$K,0))))</f>
        <v>66.03</v>
      </c>
      <c r="T1815">
        <f>IF(ISBLANK(INDEX('[1]Sumber sampah'!I:I,MATCH($Z1815,'[1]Sumber sampah'!$K:$K,0))), "", (INDEX('[1]Sumber sampah'!I:I,MATCH($Z1815,'[1]Sumber sampah'!$K:$K,0))))</f>
        <v>84.28</v>
      </c>
      <c r="U1815">
        <f>IF(ISBLANK(INDEX('[1]Sumber sampah'!J:J,MATCH($Z1815,'[1]Sumber sampah'!$K:$K,0))), "", (INDEX('[1]Sumber sampah'!J:J,MATCH($Z1815,'[1]Sumber sampah'!$K:$K,0))))</f>
        <v>332.84</v>
      </c>
      <c r="Z1815" t="str">
        <f t="shared" si="28"/>
        <v>2019_Jawa Tengah_Kota Semarang</v>
      </c>
    </row>
    <row r="1816" spans="1:26" x14ac:dyDescent="0.35">
      <c r="A1816" s="15">
        <v>2019</v>
      </c>
      <c r="B1816" t="s">
        <v>104</v>
      </c>
      <c r="C1816" t="s">
        <v>105</v>
      </c>
      <c r="D1816" s="16">
        <v>169.24</v>
      </c>
      <c r="E1816" s="17">
        <v>61774.21</v>
      </c>
      <c r="F1816">
        <f>IF(ISBLANK(INDEX('[1]Jenis sampah'!D:D,MATCH($Z1816,'[1]Jenis sampah'!$M:$M,0))), "", (INDEX('[1]Jenis sampah'!D:D,MATCH($Z1816,'[1]Jenis sampah'!$M:$M,0))))</f>
        <v>67.180000000000007</v>
      </c>
      <c r="G1816" t="str">
        <f>IF(ISBLANK(INDEX('[1]Jenis sampah'!E:E,MATCH($Z1816,'[1]Jenis sampah'!$M:$M,0))), "", (INDEX('[1]Jenis sampah'!E:E,MATCH($Z1816,'[1]Jenis sampah'!$M:$M,0))))</f>
        <v/>
      </c>
      <c r="H1816">
        <f>IF(ISBLANK(INDEX('[1]Jenis sampah'!F:F,MATCH($Z1816,'[1]Jenis sampah'!$M:$M,0))), "", (INDEX('[1]Jenis sampah'!F:F,MATCH($Z1816,'[1]Jenis sampah'!$M:$M,0))))</f>
        <v>12.6</v>
      </c>
      <c r="I1816">
        <f>IF(ISBLANK(INDEX('[1]Jenis sampah'!G:G,MATCH($Z1816,'[1]Jenis sampah'!$M:$M,0))), "", (INDEX('[1]Jenis sampah'!G:G,MATCH($Z1816,'[1]Jenis sampah'!$M:$M,0))))</f>
        <v>17.22</v>
      </c>
      <c r="J1816">
        <f>IF(ISBLANK(INDEX('[1]Jenis sampah'!H:H,MATCH($Z1816,'[1]Jenis sampah'!$M:$M,0))), "", (INDEX('[1]Jenis sampah'!H:H,MATCH($Z1816,'[1]Jenis sampah'!$M:$M,0))))</f>
        <v>1.68</v>
      </c>
      <c r="K1816">
        <f>IF(ISBLANK(INDEX('[1]Jenis sampah'!I:I,MATCH($Z1816,'[1]Jenis sampah'!$M:$M,0))), "", (INDEX('[1]Jenis sampah'!I:I,MATCH($Z1816,'[1]Jenis sampah'!$M:$M,0))))</f>
        <v>0.21</v>
      </c>
      <c r="L1816" t="str">
        <f>IF(ISBLANK(INDEX('[1]Jenis sampah'!J:J,MATCH($Z1816,'[1]Jenis sampah'!$M:$M,0))), "", (INDEX('[1]Jenis sampah'!J:J,MATCH($Z1816,'[1]Jenis sampah'!$M:$M,0))))</f>
        <v/>
      </c>
      <c r="M1816">
        <f>IF(ISBLANK(INDEX('[1]Jenis sampah'!K:K,MATCH($Z1816,'[1]Jenis sampah'!$M:$M,0))), "", (INDEX('[1]Jenis sampah'!K:K,MATCH($Z1816,'[1]Jenis sampah'!$M:$M,0))))</f>
        <v>1.1100000000000001</v>
      </c>
      <c r="N1816" t="str">
        <f>IF(ISBLANK(INDEX('[1]Jenis sampah'!L:L,MATCH($Z1816,'[1]Jenis sampah'!$M:$M,0))), "", (INDEX('[1]Jenis sampah'!L:L,MATCH($Z1816,'[1]Jenis sampah'!$M:$M,0))))</f>
        <v/>
      </c>
      <c r="O1816">
        <f>IF(ISBLANK(INDEX('[1]Sumber sampah'!D:D,MATCH($Z1816,'[1]Sumber sampah'!$K:$K,0))), "", (INDEX('[1]Sumber sampah'!D:D,MATCH($Z1816,'[1]Sumber sampah'!$K:$K,0))))</f>
        <v>0.43</v>
      </c>
      <c r="P1816">
        <f>IF(ISBLANK(INDEX('[1]Sumber sampah'!E:E,MATCH($Z1816,'[1]Sumber sampah'!$K:$K,0))), "", (INDEX('[1]Sumber sampah'!E:E,MATCH($Z1816,'[1]Sumber sampah'!$K:$K,0))))</f>
        <v>0</v>
      </c>
      <c r="Q1816">
        <f>IF(ISBLANK(INDEX('[1]Sumber sampah'!F:F,MATCH($Z1816,'[1]Sumber sampah'!$K:$K,0))), "", (INDEX('[1]Sumber sampah'!F:F,MATCH($Z1816,'[1]Sumber sampah'!$K:$K,0))))</f>
        <v>0.23</v>
      </c>
      <c r="R1816">
        <f>IF(ISBLANK(INDEX('[1]Sumber sampah'!G:G,MATCH($Z1816,'[1]Sumber sampah'!$K:$K,0))), "", (INDEX('[1]Sumber sampah'!G:G,MATCH($Z1816,'[1]Sumber sampah'!$K:$K,0))))</f>
        <v>0</v>
      </c>
      <c r="S1816" t="str">
        <f>IF(ISBLANK(INDEX('[1]Sumber sampah'!H:H,MATCH($Z1816,'[1]Sumber sampah'!$K:$K,0))), "", (INDEX('[1]Sumber sampah'!H:H,MATCH($Z1816,'[1]Sumber sampah'!$K:$K,0))))</f>
        <v/>
      </c>
      <c r="T1816" t="str">
        <f>IF(ISBLANK(INDEX('[1]Sumber sampah'!I:I,MATCH($Z1816,'[1]Sumber sampah'!$K:$K,0))), "", (INDEX('[1]Sumber sampah'!I:I,MATCH($Z1816,'[1]Sumber sampah'!$K:$K,0))))</f>
        <v/>
      </c>
      <c r="U1816" t="str">
        <f>IF(ISBLANK(INDEX('[1]Sumber sampah'!J:J,MATCH($Z1816,'[1]Sumber sampah'!$K:$K,0))), "", (INDEX('[1]Sumber sampah'!J:J,MATCH($Z1816,'[1]Sumber sampah'!$K:$K,0))))</f>
        <v/>
      </c>
      <c r="Z1816" t="str">
        <f t="shared" si="28"/>
        <v>2019_Daerah Istimewa Yogyakarta_Kab. Kulon Progo</v>
      </c>
    </row>
    <row r="1817" spans="1:26" x14ac:dyDescent="0.35">
      <c r="A1817" s="15">
        <v>2019</v>
      </c>
      <c r="B1817" t="s">
        <v>104</v>
      </c>
      <c r="C1817" t="s">
        <v>106</v>
      </c>
      <c r="D1817" s="16">
        <v>555.91999999999996</v>
      </c>
      <c r="E1817" s="17">
        <v>202910.55</v>
      </c>
      <c r="F1817">
        <f>IF(ISBLANK(INDEX('[1]Jenis sampah'!D:D,MATCH($Z1817,'[1]Jenis sampah'!$M:$M,0))), "", (INDEX('[1]Jenis sampah'!D:D,MATCH($Z1817,'[1]Jenis sampah'!$M:$M,0))))</f>
        <v>64.2</v>
      </c>
      <c r="G1817">
        <f>IF(ISBLANK(INDEX('[1]Jenis sampah'!E:E,MATCH($Z1817,'[1]Jenis sampah'!$M:$M,0))), "", (INDEX('[1]Jenis sampah'!E:E,MATCH($Z1817,'[1]Jenis sampah'!$M:$M,0))))</f>
        <v>3.2</v>
      </c>
      <c r="H1817">
        <f>IF(ISBLANK(INDEX('[1]Jenis sampah'!F:F,MATCH($Z1817,'[1]Jenis sampah'!$M:$M,0))), "", (INDEX('[1]Jenis sampah'!F:F,MATCH($Z1817,'[1]Jenis sampah'!$M:$M,0))))</f>
        <v>6.2</v>
      </c>
      <c r="I1817">
        <f>IF(ISBLANK(INDEX('[1]Jenis sampah'!G:G,MATCH($Z1817,'[1]Jenis sampah'!$M:$M,0))), "", (INDEX('[1]Jenis sampah'!G:G,MATCH($Z1817,'[1]Jenis sampah'!$M:$M,0))))</f>
        <v>6.2</v>
      </c>
      <c r="J1817">
        <f>IF(ISBLANK(INDEX('[1]Jenis sampah'!H:H,MATCH($Z1817,'[1]Jenis sampah'!$M:$M,0))), "", (INDEX('[1]Jenis sampah'!H:H,MATCH($Z1817,'[1]Jenis sampah'!$M:$M,0))))</f>
        <v>13.6</v>
      </c>
      <c r="K1817">
        <f>IF(ISBLANK(INDEX('[1]Jenis sampah'!I:I,MATCH($Z1817,'[1]Jenis sampah'!$M:$M,0))), "", (INDEX('[1]Jenis sampah'!I:I,MATCH($Z1817,'[1]Jenis sampah'!$M:$M,0))))</f>
        <v>1.1000000000000001</v>
      </c>
      <c r="L1817">
        <f>IF(ISBLANK(INDEX('[1]Jenis sampah'!J:J,MATCH($Z1817,'[1]Jenis sampah'!$M:$M,0))), "", (INDEX('[1]Jenis sampah'!J:J,MATCH($Z1817,'[1]Jenis sampah'!$M:$M,0))))</f>
        <v>0.5</v>
      </c>
      <c r="M1817">
        <f>IF(ISBLANK(INDEX('[1]Jenis sampah'!K:K,MATCH($Z1817,'[1]Jenis sampah'!$M:$M,0))), "", (INDEX('[1]Jenis sampah'!K:K,MATCH($Z1817,'[1]Jenis sampah'!$M:$M,0))))</f>
        <v>1.1000000000000001</v>
      </c>
      <c r="N1817">
        <f>IF(ISBLANK(INDEX('[1]Jenis sampah'!L:L,MATCH($Z1817,'[1]Jenis sampah'!$M:$M,0))), "", (INDEX('[1]Jenis sampah'!L:L,MATCH($Z1817,'[1]Jenis sampah'!$M:$M,0))))</f>
        <v>1.7</v>
      </c>
      <c r="O1817">
        <f>IF(ISBLANK(INDEX('[1]Sumber sampah'!D:D,MATCH($Z1817,'[1]Sumber sampah'!$K:$K,0))), "", (INDEX('[1]Sumber sampah'!D:D,MATCH($Z1817,'[1]Sumber sampah'!$K:$K,0))))</f>
        <v>253.8</v>
      </c>
      <c r="P1817">
        <f>IF(ISBLANK(INDEX('[1]Sumber sampah'!E:E,MATCH($Z1817,'[1]Sumber sampah'!$K:$K,0))), "", (INDEX('[1]Sumber sampah'!E:E,MATCH($Z1817,'[1]Sumber sampah'!$K:$K,0))))</f>
        <v>2.9</v>
      </c>
      <c r="Q1817">
        <f>IF(ISBLANK(INDEX('[1]Sumber sampah'!F:F,MATCH($Z1817,'[1]Sumber sampah'!$K:$K,0))), "", (INDEX('[1]Sumber sampah'!F:F,MATCH($Z1817,'[1]Sumber sampah'!$K:$K,0))))</f>
        <v>26</v>
      </c>
      <c r="R1817">
        <f>IF(ISBLANK(INDEX('[1]Sumber sampah'!G:G,MATCH($Z1817,'[1]Sumber sampah'!$K:$K,0))), "", (INDEX('[1]Sumber sampah'!G:G,MATCH($Z1817,'[1]Sumber sampah'!$K:$K,0))))</f>
        <v>117.7</v>
      </c>
      <c r="S1817">
        <f>IF(ISBLANK(INDEX('[1]Sumber sampah'!H:H,MATCH($Z1817,'[1]Sumber sampah'!$K:$K,0))), "", (INDEX('[1]Sumber sampah'!H:H,MATCH($Z1817,'[1]Sumber sampah'!$K:$K,0))))</f>
        <v>29.4</v>
      </c>
      <c r="T1817">
        <f>IF(ISBLANK(INDEX('[1]Sumber sampah'!I:I,MATCH($Z1817,'[1]Sumber sampah'!$K:$K,0))), "", (INDEX('[1]Sumber sampah'!I:I,MATCH($Z1817,'[1]Sumber sampah'!$K:$K,0))))</f>
        <v>1.9</v>
      </c>
      <c r="U1817">
        <f>IF(ISBLANK(INDEX('[1]Sumber sampah'!J:J,MATCH($Z1817,'[1]Sumber sampah'!$K:$K,0))), "", (INDEX('[1]Sumber sampah'!J:J,MATCH($Z1817,'[1]Sumber sampah'!$K:$K,0))))</f>
        <v>10.3</v>
      </c>
      <c r="Z1817" t="str">
        <f t="shared" si="28"/>
        <v>2019_Daerah Istimewa Yogyakarta_Kab. Bantul</v>
      </c>
    </row>
    <row r="1818" spans="1:26" x14ac:dyDescent="0.35">
      <c r="A1818" s="15">
        <v>2019</v>
      </c>
      <c r="B1818" t="s">
        <v>104</v>
      </c>
      <c r="C1818" t="s">
        <v>107</v>
      </c>
      <c r="D1818" s="16">
        <v>360.74</v>
      </c>
      <c r="E1818" s="17">
        <v>131671.16</v>
      </c>
      <c r="F1818" t="str">
        <f>IF(ISBLANK(INDEX('[1]Jenis sampah'!D:D,MATCH($Z1818,'[1]Jenis sampah'!$M:$M,0))), "", (INDEX('[1]Jenis sampah'!D:D,MATCH($Z1818,'[1]Jenis sampah'!$M:$M,0))))</f>
        <v/>
      </c>
      <c r="G1818" t="str">
        <f>IF(ISBLANK(INDEX('[1]Jenis sampah'!E:E,MATCH($Z1818,'[1]Jenis sampah'!$M:$M,0))), "", (INDEX('[1]Jenis sampah'!E:E,MATCH($Z1818,'[1]Jenis sampah'!$M:$M,0))))</f>
        <v/>
      </c>
      <c r="H1818" t="str">
        <f>IF(ISBLANK(INDEX('[1]Jenis sampah'!F:F,MATCH($Z1818,'[1]Jenis sampah'!$M:$M,0))), "", (INDEX('[1]Jenis sampah'!F:F,MATCH($Z1818,'[1]Jenis sampah'!$M:$M,0))))</f>
        <v/>
      </c>
      <c r="I1818" t="str">
        <f>IF(ISBLANK(INDEX('[1]Jenis sampah'!G:G,MATCH($Z1818,'[1]Jenis sampah'!$M:$M,0))), "", (INDEX('[1]Jenis sampah'!G:G,MATCH($Z1818,'[1]Jenis sampah'!$M:$M,0))))</f>
        <v/>
      </c>
      <c r="J1818" t="str">
        <f>IF(ISBLANK(INDEX('[1]Jenis sampah'!H:H,MATCH($Z1818,'[1]Jenis sampah'!$M:$M,0))), "", (INDEX('[1]Jenis sampah'!H:H,MATCH($Z1818,'[1]Jenis sampah'!$M:$M,0))))</f>
        <v/>
      </c>
      <c r="K1818" t="str">
        <f>IF(ISBLANK(INDEX('[1]Jenis sampah'!I:I,MATCH($Z1818,'[1]Jenis sampah'!$M:$M,0))), "", (INDEX('[1]Jenis sampah'!I:I,MATCH($Z1818,'[1]Jenis sampah'!$M:$M,0))))</f>
        <v/>
      </c>
      <c r="L1818" t="str">
        <f>IF(ISBLANK(INDEX('[1]Jenis sampah'!J:J,MATCH($Z1818,'[1]Jenis sampah'!$M:$M,0))), "", (INDEX('[1]Jenis sampah'!J:J,MATCH($Z1818,'[1]Jenis sampah'!$M:$M,0))))</f>
        <v/>
      </c>
      <c r="M1818" t="str">
        <f>IF(ISBLANK(INDEX('[1]Jenis sampah'!K:K,MATCH($Z1818,'[1]Jenis sampah'!$M:$M,0))), "", (INDEX('[1]Jenis sampah'!K:K,MATCH($Z1818,'[1]Jenis sampah'!$M:$M,0))))</f>
        <v/>
      </c>
      <c r="N1818" t="str">
        <f>IF(ISBLANK(INDEX('[1]Jenis sampah'!L:L,MATCH($Z1818,'[1]Jenis sampah'!$M:$M,0))), "", (INDEX('[1]Jenis sampah'!L:L,MATCH($Z1818,'[1]Jenis sampah'!$M:$M,0))))</f>
        <v/>
      </c>
      <c r="O1818" t="str">
        <f>IF(ISBLANK(INDEX('[1]Sumber sampah'!D:D,MATCH($Z1818,'[1]Sumber sampah'!$K:$K,0))), "", (INDEX('[1]Sumber sampah'!D:D,MATCH($Z1818,'[1]Sumber sampah'!$K:$K,0))))</f>
        <v/>
      </c>
      <c r="P1818" t="str">
        <f>IF(ISBLANK(INDEX('[1]Sumber sampah'!E:E,MATCH($Z1818,'[1]Sumber sampah'!$K:$K,0))), "", (INDEX('[1]Sumber sampah'!E:E,MATCH($Z1818,'[1]Sumber sampah'!$K:$K,0))))</f>
        <v/>
      </c>
      <c r="Q1818" t="str">
        <f>IF(ISBLANK(INDEX('[1]Sumber sampah'!F:F,MATCH($Z1818,'[1]Sumber sampah'!$K:$K,0))), "", (INDEX('[1]Sumber sampah'!F:F,MATCH($Z1818,'[1]Sumber sampah'!$K:$K,0))))</f>
        <v/>
      </c>
      <c r="R1818" t="str">
        <f>IF(ISBLANK(INDEX('[1]Sumber sampah'!G:G,MATCH($Z1818,'[1]Sumber sampah'!$K:$K,0))), "", (INDEX('[1]Sumber sampah'!G:G,MATCH($Z1818,'[1]Sumber sampah'!$K:$K,0))))</f>
        <v/>
      </c>
      <c r="S1818" t="str">
        <f>IF(ISBLANK(INDEX('[1]Sumber sampah'!H:H,MATCH($Z1818,'[1]Sumber sampah'!$K:$K,0))), "", (INDEX('[1]Sumber sampah'!H:H,MATCH($Z1818,'[1]Sumber sampah'!$K:$K,0))))</f>
        <v/>
      </c>
      <c r="T1818" t="str">
        <f>IF(ISBLANK(INDEX('[1]Sumber sampah'!I:I,MATCH($Z1818,'[1]Sumber sampah'!$K:$K,0))), "", (INDEX('[1]Sumber sampah'!I:I,MATCH($Z1818,'[1]Sumber sampah'!$K:$K,0))))</f>
        <v/>
      </c>
      <c r="U1818" t="str">
        <f>IF(ISBLANK(INDEX('[1]Sumber sampah'!J:J,MATCH($Z1818,'[1]Sumber sampah'!$K:$K,0))), "", (INDEX('[1]Sumber sampah'!J:J,MATCH($Z1818,'[1]Sumber sampah'!$K:$K,0))))</f>
        <v/>
      </c>
      <c r="Z1818" t="str">
        <f t="shared" si="28"/>
        <v>2019_Daerah Istimewa Yogyakarta_Kab. Gunungkidul</v>
      </c>
    </row>
    <row r="1819" spans="1:26" x14ac:dyDescent="0.35">
      <c r="A1819" s="15">
        <v>2019</v>
      </c>
      <c r="B1819" t="s">
        <v>104</v>
      </c>
      <c r="C1819" t="s">
        <v>108</v>
      </c>
      <c r="D1819" s="16">
        <v>699.12</v>
      </c>
      <c r="E1819" s="17">
        <v>255180.17</v>
      </c>
      <c r="F1819" t="str">
        <f>IF(ISBLANK(INDEX('[1]Jenis sampah'!D:D,MATCH($Z1819,'[1]Jenis sampah'!$M:$M,0))), "", (INDEX('[1]Jenis sampah'!D:D,MATCH($Z1819,'[1]Jenis sampah'!$M:$M,0))))</f>
        <v/>
      </c>
      <c r="G1819" t="str">
        <f>IF(ISBLANK(INDEX('[1]Jenis sampah'!E:E,MATCH($Z1819,'[1]Jenis sampah'!$M:$M,0))), "", (INDEX('[1]Jenis sampah'!E:E,MATCH($Z1819,'[1]Jenis sampah'!$M:$M,0))))</f>
        <v/>
      </c>
      <c r="H1819" t="str">
        <f>IF(ISBLANK(INDEX('[1]Jenis sampah'!F:F,MATCH($Z1819,'[1]Jenis sampah'!$M:$M,0))), "", (INDEX('[1]Jenis sampah'!F:F,MATCH($Z1819,'[1]Jenis sampah'!$M:$M,0))))</f>
        <v/>
      </c>
      <c r="I1819" t="str">
        <f>IF(ISBLANK(INDEX('[1]Jenis sampah'!G:G,MATCH($Z1819,'[1]Jenis sampah'!$M:$M,0))), "", (INDEX('[1]Jenis sampah'!G:G,MATCH($Z1819,'[1]Jenis sampah'!$M:$M,0))))</f>
        <v/>
      </c>
      <c r="J1819" t="str">
        <f>IF(ISBLANK(INDEX('[1]Jenis sampah'!H:H,MATCH($Z1819,'[1]Jenis sampah'!$M:$M,0))), "", (INDEX('[1]Jenis sampah'!H:H,MATCH($Z1819,'[1]Jenis sampah'!$M:$M,0))))</f>
        <v/>
      </c>
      <c r="K1819" t="str">
        <f>IF(ISBLANK(INDEX('[1]Jenis sampah'!I:I,MATCH($Z1819,'[1]Jenis sampah'!$M:$M,0))), "", (INDEX('[1]Jenis sampah'!I:I,MATCH($Z1819,'[1]Jenis sampah'!$M:$M,0))))</f>
        <v/>
      </c>
      <c r="L1819" t="str">
        <f>IF(ISBLANK(INDEX('[1]Jenis sampah'!J:J,MATCH($Z1819,'[1]Jenis sampah'!$M:$M,0))), "", (INDEX('[1]Jenis sampah'!J:J,MATCH($Z1819,'[1]Jenis sampah'!$M:$M,0))))</f>
        <v/>
      </c>
      <c r="M1819" t="str">
        <f>IF(ISBLANK(INDEX('[1]Jenis sampah'!K:K,MATCH($Z1819,'[1]Jenis sampah'!$M:$M,0))), "", (INDEX('[1]Jenis sampah'!K:K,MATCH($Z1819,'[1]Jenis sampah'!$M:$M,0))))</f>
        <v/>
      </c>
      <c r="N1819" t="str">
        <f>IF(ISBLANK(INDEX('[1]Jenis sampah'!L:L,MATCH($Z1819,'[1]Jenis sampah'!$M:$M,0))), "", (INDEX('[1]Jenis sampah'!L:L,MATCH($Z1819,'[1]Jenis sampah'!$M:$M,0))))</f>
        <v/>
      </c>
      <c r="O1819" t="str">
        <f>IF(ISBLANK(INDEX('[1]Sumber sampah'!D:D,MATCH($Z1819,'[1]Sumber sampah'!$K:$K,0))), "", (INDEX('[1]Sumber sampah'!D:D,MATCH($Z1819,'[1]Sumber sampah'!$K:$K,0))))</f>
        <v/>
      </c>
      <c r="P1819" t="str">
        <f>IF(ISBLANK(INDEX('[1]Sumber sampah'!E:E,MATCH($Z1819,'[1]Sumber sampah'!$K:$K,0))), "", (INDEX('[1]Sumber sampah'!E:E,MATCH($Z1819,'[1]Sumber sampah'!$K:$K,0))))</f>
        <v/>
      </c>
      <c r="Q1819" t="str">
        <f>IF(ISBLANK(INDEX('[1]Sumber sampah'!F:F,MATCH($Z1819,'[1]Sumber sampah'!$K:$K,0))), "", (INDEX('[1]Sumber sampah'!F:F,MATCH($Z1819,'[1]Sumber sampah'!$K:$K,0))))</f>
        <v/>
      </c>
      <c r="R1819" t="str">
        <f>IF(ISBLANK(INDEX('[1]Sumber sampah'!G:G,MATCH($Z1819,'[1]Sumber sampah'!$K:$K,0))), "", (INDEX('[1]Sumber sampah'!G:G,MATCH($Z1819,'[1]Sumber sampah'!$K:$K,0))))</f>
        <v/>
      </c>
      <c r="S1819" t="str">
        <f>IF(ISBLANK(INDEX('[1]Sumber sampah'!H:H,MATCH($Z1819,'[1]Sumber sampah'!$K:$K,0))), "", (INDEX('[1]Sumber sampah'!H:H,MATCH($Z1819,'[1]Sumber sampah'!$K:$K,0))))</f>
        <v/>
      </c>
      <c r="T1819" t="str">
        <f>IF(ISBLANK(INDEX('[1]Sumber sampah'!I:I,MATCH($Z1819,'[1]Sumber sampah'!$K:$K,0))), "", (INDEX('[1]Sumber sampah'!I:I,MATCH($Z1819,'[1]Sumber sampah'!$K:$K,0))))</f>
        <v/>
      </c>
      <c r="U1819" t="str">
        <f>IF(ISBLANK(INDEX('[1]Sumber sampah'!J:J,MATCH($Z1819,'[1]Sumber sampah'!$K:$K,0))), "", (INDEX('[1]Sumber sampah'!J:J,MATCH($Z1819,'[1]Sumber sampah'!$K:$K,0))))</f>
        <v/>
      </c>
      <c r="Z1819" t="str">
        <f t="shared" si="28"/>
        <v>2019_Daerah Istimewa Yogyakarta_Kab. Sleman</v>
      </c>
    </row>
    <row r="1820" spans="1:26" x14ac:dyDescent="0.35">
      <c r="A1820" s="15">
        <v>2019</v>
      </c>
      <c r="B1820" t="s">
        <v>104</v>
      </c>
      <c r="C1820" t="s">
        <v>109</v>
      </c>
      <c r="D1820" s="16">
        <v>361.96</v>
      </c>
      <c r="E1820" s="17">
        <v>132116.35999999999</v>
      </c>
      <c r="F1820">
        <f>IF(ISBLANK(INDEX('[1]Jenis sampah'!D:D,MATCH($Z1820,'[1]Jenis sampah'!$M:$M,0))), "", (INDEX('[1]Jenis sampah'!D:D,MATCH($Z1820,'[1]Jenis sampah'!$M:$M,0))))</f>
        <v>50.21</v>
      </c>
      <c r="G1820">
        <f>IF(ISBLANK(INDEX('[1]Jenis sampah'!E:E,MATCH($Z1820,'[1]Jenis sampah'!$M:$M,0))), "", (INDEX('[1]Jenis sampah'!E:E,MATCH($Z1820,'[1]Jenis sampah'!$M:$M,0))))</f>
        <v>10.91</v>
      </c>
      <c r="H1820">
        <f>IF(ISBLANK(INDEX('[1]Jenis sampah'!F:F,MATCH($Z1820,'[1]Jenis sampah'!$M:$M,0))), "", (INDEX('[1]Jenis sampah'!F:F,MATCH($Z1820,'[1]Jenis sampah'!$M:$M,0))))</f>
        <v>6.18</v>
      </c>
      <c r="I1820">
        <f>IF(ISBLANK(INDEX('[1]Jenis sampah'!G:G,MATCH($Z1820,'[1]Jenis sampah'!$M:$M,0))), "", (INDEX('[1]Jenis sampah'!G:G,MATCH($Z1820,'[1]Jenis sampah'!$M:$M,0))))</f>
        <v>10.79</v>
      </c>
      <c r="J1820">
        <f>IF(ISBLANK(INDEX('[1]Jenis sampah'!H:H,MATCH($Z1820,'[1]Jenis sampah'!$M:$M,0))), "", (INDEX('[1]Jenis sampah'!H:H,MATCH($Z1820,'[1]Jenis sampah'!$M:$M,0))))</f>
        <v>2.12</v>
      </c>
      <c r="K1820">
        <f>IF(ISBLANK(INDEX('[1]Jenis sampah'!I:I,MATCH($Z1820,'[1]Jenis sampah'!$M:$M,0))), "", (INDEX('[1]Jenis sampah'!I:I,MATCH($Z1820,'[1]Jenis sampah'!$M:$M,0))))</f>
        <v>0.68</v>
      </c>
      <c r="L1820">
        <f>IF(ISBLANK(INDEX('[1]Jenis sampah'!J:J,MATCH($Z1820,'[1]Jenis sampah'!$M:$M,0))), "", (INDEX('[1]Jenis sampah'!J:J,MATCH($Z1820,'[1]Jenis sampah'!$M:$M,0))))</f>
        <v>0.13</v>
      </c>
      <c r="M1820">
        <f>IF(ISBLANK(INDEX('[1]Jenis sampah'!K:K,MATCH($Z1820,'[1]Jenis sampah'!$M:$M,0))), "", (INDEX('[1]Jenis sampah'!K:K,MATCH($Z1820,'[1]Jenis sampah'!$M:$M,0))))</f>
        <v>10.66</v>
      </c>
      <c r="N1820">
        <f>IF(ISBLANK(INDEX('[1]Jenis sampah'!L:L,MATCH($Z1820,'[1]Jenis sampah'!$M:$M,0))), "", (INDEX('[1]Jenis sampah'!L:L,MATCH($Z1820,'[1]Jenis sampah'!$M:$M,0))))</f>
        <v>8.32</v>
      </c>
      <c r="O1820">
        <f>IF(ISBLANK(INDEX('[1]Sumber sampah'!D:D,MATCH($Z1820,'[1]Sumber sampah'!$K:$K,0))), "", (INDEX('[1]Sumber sampah'!D:D,MATCH($Z1820,'[1]Sumber sampah'!$K:$K,0))))</f>
        <v>199.7</v>
      </c>
      <c r="P1820">
        <f>IF(ISBLANK(INDEX('[1]Sumber sampah'!E:E,MATCH($Z1820,'[1]Sumber sampah'!$K:$K,0))), "", (INDEX('[1]Sumber sampah'!E:E,MATCH($Z1820,'[1]Sumber sampah'!$K:$K,0))))</f>
        <v>2.35</v>
      </c>
      <c r="Q1820">
        <f>IF(ISBLANK(INDEX('[1]Sumber sampah'!F:F,MATCH($Z1820,'[1]Sumber sampah'!$K:$K,0))), "", (INDEX('[1]Sumber sampah'!F:F,MATCH($Z1820,'[1]Sumber sampah'!$K:$K,0))))</f>
        <v>34.75</v>
      </c>
      <c r="R1820">
        <f>IF(ISBLANK(INDEX('[1]Sumber sampah'!G:G,MATCH($Z1820,'[1]Sumber sampah'!$K:$K,0))), "", (INDEX('[1]Sumber sampah'!G:G,MATCH($Z1820,'[1]Sumber sampah'!$K:$K,0))))</f>
        <v>80.08</v>
      </c>
      <c r="S1820">
        <f>IF(ISBLANK(INDEX('[1]Sumber sampah'!H:H,MATCH($Z1820,'[1]Sumber sampah'!$K:$K,0))), "", (INDEX('[1]Sumber sampah'!H:H,MATCH($Z1820,'[1]Sumber sampah'!$K:$K,0))))</f>
        <v>41.79</v>
      </c>
      <c r="T1820">
        <f>IF(ISBLANK(INDEX('[1]Sumber sampah'!I:I,MATCH($Z1820,'[1]Sumber sampah'!$K:$K,0))), "", (INDEX('[1]Sumber sampah'!I:I,MATCH($Z1820,'[1]Sumber sampah'!$K:$K,0))))</f>
        <v>1.18</v>
      </c>
      <c r="U1820">
        <f>IF(ISBLANK(INDEX('[1]Sumber sampah'!J:J,MATCH($Z1820,'[1]Sumber sampah'!$K:$K,0))), "", (INDEX('[1]Sumber sampah'!J:J,MATCH($Z1820,'[1]Sumber sampah'!$K:$K,0))))</f>
        <v>2.11</v>
      </c>
      <c r="Z1820" t="str">
        <f t="shared" si="28"/>
        <v>2019_Daerah Istimewa Yogyakarta_Kota Yogyakarta</v>
      </c>
    </row>
    <row r="1821" spans="1:26" x14ac:dyDescent="0.35">
      <c r="A1821" s="15">
        <v>2019</v>
      </c>
      <c r="B1821" t="s">
        <v>110</v>
      </c>
      <c r="C1821" t="s">
        <v>111</v>
      </c>
      <c r="D1821" s="16">
        <v>284.83</v>
      </c>
      <c r="E1821" s="17">
        <v>103962.36</v>
      </c>
      <c r="F1821">
        <f>IF(ISBLANK(INDEX('[1]Jenis sampah'!D:D,MATCH($Z1821,'[1]Jenis sampah'!$M:$M,0))), "", (INDEX('[1]Jenis sampah'!D:D,MATCH($Z1821,'[1]Jenis sampah'!$M:$M,0))))</f>
        <v>68.2</v>
      </c>
      <c r="G1821">
        <f>IF(ISBLANK(INDEX('[1]Jenis sampah'!E:E,MATCH($Z1821,'[1]Jenis sampah'!$M:$M,0))), "", (INDEX('[1]Jenis sampah'!E:E,MATCH($Z1821,'[1]Jenis sampah'!$M:$M,0))))</f>
        <v>2.9</v>
      </c>
      <c r="H1821">
        <f>IF(ISBLANK(INDEX('[1]Jenis sampah'!F:F,MATCH($Z1821,'[1]Jenis sampah'!$M:$M,0))), "", (INDEX('[1]Jenis sampah'!F:F,MATCH($Z1821,'[1]Jenis sampah'!$M:$M,0))))</f>
        <v>8.1999999999999993</v>
      </c>
      <c r="I1821">
        <f>IF(ISBLANK(INDEX('[1]Jenis sampah'!G:G,MATCH($Z1821,'[1]Jenis sampah'!$M:$M,0))), "", (INDEX('[1]Jenis sampah'!G:G,MATCH($Z1821,'[1]Jenis sampah'!$M:$M,0))))</f>
        <v>17.2</v>
      </c>
      <c r="J1821">
        <f>IF(ISBLANK(INDEX('[1]Jenis sampah'!H:H,MATCH($Z1821,'[1]Jenis sampah'!$M:$M,0))), "", (INDEX('[1]Jenis sampah'!H:H,MATCH($Z1821,'[1]Jenis sampah'!$M:$M,0))))</f>
        <v>0.5</v>
      </c>
      <c r="K1821">
        <f>IF(ISBLANK(INDEX('[1]Jenis sampah'!I:I,MATCH($Z1821,'[1]Jenis sampah'!$M:$M,0))), "", (INDEX('[1]Jenis sampah'!I:I,MATCH($Z1821,'[1]Jenis sampah'!$M:$M,0))))</f>
        <v>0.2</v>
      </c>
      <c r="L1821">
        <f>IF(ISBLANK(INDEX('[1]Jenis sampah'!J:J,MATCH($Z1821,'[1]Jenis sampah'!$M:$M,0))), "", (INDEX('[1]Jenis sampah'!J:J,MATCH($Z1821,'[1]Jenis sampah'!$M:$M,0))))</f>
        <v>0.3</v>
      </c>
      <c r="M1821">
        <f>IF(ISBLANK(INDEX('[1]Jenis sampah'!K:K,MATCH($Z1821,'[1]Jenis sampah'!$M:$M,0))), "", (INDEX('[1]Jenis sampah'!K:K,MATCH($Z1821,'[1]Jenis sampah'!$M:$M,0))))</f>
        <v>0.5</v>
      </c>
      <c r="N1821">
        <f>IF(ISBLANK(INDEX('[1]Jenis sampah'!L:L,MATCH($Z1821,'[1]Jenis sampah'!$M:$M,0))), "", (INDEX('[1]Jenis sampah'!L:L,MATCH($Z1821,'[1]Jenis sampah'!$M:$M,0))))</f>
        <v>2</v>
      </c>
      <c r="O1821">
        <f>IF(ISBLANK(INDEX('[1]Sumber sampah'!D:D,MATCH($Z1821,'[1]Sumber sampah'!$K:$K,0))), "", (INDEX('[1]Sumber sampah'!D:D,MATCH($Z1821,'[1]Sumber sampah'!$K:$K,0))))</f>
        <v>9.5</v>
      </c>
      <c r="P1821" t="str">
        <f>IF(ISBLANK(INDEX('[1]Sumber sampah'!E:E,MATCH($Z1821,'[1]Sumber sampah'!$K:$K,0))), "", (INDEX('[1]Sumber sampah'!E:E,MATCH($Z1821,'[1]Sumber sampah'!$K:$K,0))))</f>
        <v/>
      </c>
      <c r="Q1821">
        <f>IF(ISBLANK(INDEX('[1]Sumber sampah'!F:F,MATCH($Z1821,'[1]Sumber sampah'!$K:$K,0))), "", (INDEX('[1]Sumber sampah'!F:F,MATCH($Z1821,'[1]Sumber sampah'!$K:$K,0))))</f>
        <v>15</v>
      </c>
      <c r="R1821">
        <f>IF(ISBLANK(INDEX('[1]Sumber sampah'!G:G,MATCH($Z1821,'[1]Sumber sampah'!$K:$K,0))), "", (INDEX('[1]Sumber sampah'!G:G,MATCH($Z1821,'[1]Sumber sampah'!$K:$K,0))))</f>
        <v>1.1000000000000001</v>
      </c>
      <c r="S1821">
        <f>IF(ISBLANK(INDEX('[1]Sumber sampah'!H:H,MATCH($Z1821,'[1]Sumber sampah'!$K:$K,0))), "", (INDEX('[1]Sumber sampah'!H:H,MATCH($Z1821,'[1]Sumber sampah'!$K:$K,0))))</f>
        <v>1</v>
      </c>
      <c r="T1821">
        <f>IF(ISBLANK(INDEX('[1]Sumber sampah'!I:I,MATCH($Z1821,'[1]Sumber sampah'!$K:$K,0))), "", (INDEX('[1]Sumber sampah'!I:I,MATCH($Z1821,'[1]Sumber sampah'!$K:$K,0))))</f>
        <v>1.1000000000000001</v>
      </c>
      <c r="U1821">
        <f>IF(ISBLANK(INDEX('[1]Sumber sampah'!J:J,MATCH($Z1821,'[1]Sumber sampah'!$K:$K,0))), "", (INDEX('[1]Sumber sampah'!J:J,MATCH($Z1821,'[1]Sumber sampah'!$K:$K,0))))</f>
        <v>0.6</v>
      </c>
      <c r="Z1821" t="str">
        <f t="shared" si="28"/>
        <v>2019_Jawa Timur_Kab. Pacitan</v>
      </c>
    </row>
    <row r="1822" spans="1:26" x14ac:dyDescent="0.35">
      <c r="A1822" s="15">
        <v>2019</v>
      </c>
      <c r="B1822" t="s">
        <v>110</v>
      </c>
      <c r="C1822" t="s">
        <v>112</v>
      </c>
      <c r="D1822" s="16">
        <v>307.01</v>
      </c>
      <c r="E1822" s="17">
        <v>112059.38</v>
      </c>
      <c r="F1822" t="str">
        <f>IF(ISBLANK(INDEX('[1]Jenis sampah'!D:D,MATCH($Z1822,'[1]Jenis sampah'!$M:$M,0))), "", (INDEX('[1]Jenis sampah'!D:D,MATCH($Z1822,'[1]Jenis sampah'!$M:$M,0))))</f>
        <v/>
      </c>
      <c r="G1822" t="str">
        <f>IF(ISBLANK(INDEX('[1]Jenis sampah'!E:E,MATCH($Z1822,'[1]Jenis sampah'!$M:$M,0))), "", (INDEX('[1]Jenis sampah'!E:E,MATCH($Z1822,'[1]Jenis sampah'!$M:$M,0))))</f>
        <v/>
      </c>
      <c r="H1822" t="str">
        <f>IF(ISBLANK(INDEX('[1]Jenis sampah'!F:F,MATCH($Z1822,'[1]Jenis sampah'!$M:$M,0))), "", (INDEX('[1]Jenis sampah'!F:F,MATCH($Z1822,'[1]Jenis sampah'!$M:$M,0))))</f>
        <v/>
      </c>
      <c r="I1822" t="str">
        <f>IF(ISBLANK(INDEX('[1]Jenis sampah'!G:G,MATCH($Z1822,'[1]Jenis sampah'!$M:$M,0))), "", (INDEX('[1]Jenis sampah'!G:G,MATCH($Z1822,'[1]Jenis sampah'!$M:$M,0))))</f>
        <v/>
      </c>
      <c r="J1822" t="str">
        <f>IF(ISBLANK(INDEX('[1]Jenis sampah'!H:H,MATCH($Z1822,'[1]Jenis sampah'!$M:$M,0))), "", (INDEX('[1]Jenis sampah'!H:H,MATCH($Z1822,'[1]Jenis sampah'!$M:$M,0))))</f>
        <v/>
      </c>
      <c r="K1822" t="str">
        <f>IF(ISBLANK(INDEX('[1]Jenis sampah'!I:I,MATCH($Z1822,'[1]Jenis sampah'!$M:$M,0))), "", (INDEX('[1]Jenis sampah'!I:I,MATCH($Z1822,'[1]Jenis sampah'!$M:$M,0))))</f>
        <v/>
      </c>
      <c r="L1822" t="str">
        <f>IF(ISBLANK(INDEX('[1]Jenis sampah'!J:J,MATCH($Z1822,'[1]Jenis sampah'!$M:$M,0))), "", (INDEX('[1]Jenis sampah'!J:J,MATCH($Z1822,'[1]Jenis sampah'!$M:$M,0))))</f>
        <v/>
      </c>
      <c r="M1822" t="str">
        <f>IF(ISBLANK(INDEX('[1]Jenis sampah'!K:K,MATCH($Z1822,'[1]Jenis sampah'!$M:$M,0))), "", (INDEX('[1]Jenis sampah'!K:K,MATCH($Z1822,'[1]Jenis sampah'!$M:$M,0))))</f>
        <v/>
      </c>
      <c r="N1822" t="str">
        <f>IF(ISBLANK(INDEX('[1]Jenis sampah'!L:L,MATCH($Z1822,'[1]Jenis sampah'!$M:$M,0))), "", (INDEX('[1]Jenis sampah'!L:L,MATCH($Z1822,'[1]Jenis sampah'!$M:$M,0))))</f>
        <v/>
      </c>
      <c r="O1822" t="str">
        <f>IF(ISBLANK(INDEX('[1]Sumber sampah'!D:D,MATCH($Z1822,'[1]Sumber sampah'!$K:$K,0))), "", (INDEX('[1]Sumber sampah'!D:D,MATCH($Z1822,'[1]Sumber sampah'!$K:$K,0))))</f>
        <v/>
      </c>
      <c r="P1822" t="str">
        <f>IF(ISBLANK(INDEX('[1]Sumber sampah'!E:E,MATCH($Z1822,'[1]Sumber sampah'!$K:$K,0))), "", (INDEX('[1]Sumber sampah'!E:E,MATCH($Z1822,'[1]Sumber sampah'!$K:$K,0))))</f>
        <v/>
      </c>
      <c r="Q1822" t="str">
        <f>IF(ISBLANK(INDEX('[1]Sumber sampah'!F:F,MATCH($Z1822,'[1]Sumber sampah'!$K:$K,0))), "", (INDEX('[1]Sumber sampah'!F:F,MATCH($Z1822,'[1]Sumber sampah'!$K:$K,0))))</f>
        <v/>
      </c>
      <c r="R1822" t="str">
        <f>IF(ISBLANK(INDEX('[1]Sumber sampah'!G:G,MATCH($Z1822,'[1]Sumber sampah'!$K:$K,0))), "", (INDEX('[1]Sumber sampah'!G:G,MATCH($Z1822,'[1]Sumber sampah'!$K:$K,0))))</f>
        <v/>
      </c>
      <c r="S1822" t="str">
        <f>IF(ISBLANK(INDEX('[1]Sumber sampah'!H:H,MATCH($Z1822,'[1]Sumber sampah'!$K:$K,0))), "", (INDEX('[1]Sumber sampah'!H:H,MATCH($Z1822,'[1]Sumber sampah'!$K:$K,0))))</f>
        <v/>
      </c>
      <c r="T1822" t="str">
        <f>IF(ISBLANK(INDEX('[1]Sumber sampah'!I:I,MATCH($Z1822,'[1]Sumber sampah'!$K:$K,0))), "", (INDEX('[1]Sumber sampah'!I:I,MATCH($Z1822,'[1]Sumber sampah'!$K:$K,0))))</f>
        <v/>
      </c>
      <c r="U1822" t="str">
        <f>IF(ISBLANK(INDEX('[1]Sumber sampah'!J:J,MATCH($Z1822,'[1]Sumber sampah'!$K:$K,0))), "", (INDEX('[1]Sumber sampah'!J:J,MATCH($Z1822,'[1]Sumber sampah'!$K:$K,0))))</f>
        <v/>
      </c>
      <c r="Z1822" t="str">
        <f t="shared" si="28"/>
        <v>2019_Jawa Timur_Kab. Trenggalek</v>
      </c>
    </row>
    <row r="1823" spans="1:26" x14ac:dyDescent="0.35">
      <c r="A1823" s="15">
        <v>2019</v>
      </c>
      <c r="B1823" t="s">
        <v>110</v>
      </c>
      <c r="C1823" t="s">
        <v>319</v>
      </c>
      <c r="D1823" s="16">
        <v>519.51</v>
      </c>
      <c r="E1823" s="17">
        <v>189621.88</v>
      </c>
      <c r="F1823">
        <f>IF(ISBLANK(INDEX('[1]Jenis sampah'!D:D,MATCH($Z1823,'[1]Jenis sampah'!$M:$M,0))), "", (INDEX('[1]Jenis sampah'!D:D,MATCH($Z1823,'[1]Jenis sampah'!$M:$M,0))))</f>
        <v>46</v>
      </c>
      <c r="G1823">
        <f>IF(ISBLANK(INDEX('[1]Jenis sampah'!E:E,MATCH($Z1823,'[1]Jenis sampah'!$M:$M,0))), "", (INDEX('[1]Jenis sampah'!E:E,MATCH($Z1823,'[1]Jenis sampah'!$M:$M,0))))</f>
        <v>18</v>
      </c>
      <c r="H1823">
        <f>IF(ISBLANK(INDEX('[1]Jenis sampah'!F:F,MATCH($Z1823,'[1]Jenis sampah'!$M:$M,0))), "", (INDEX('[1]Jenis sampah'!F:F,MATCH($Z1823,'[1]Jenis sampah'!$M:$M,0))))</f>
        <v>7.5</v>
      </c>
      <c r="I1823">
        <f>IF(ISBLANK(INDEX('[1]Jenis sampah'!G:G,MATCH($Z1823,'[1]Jenis sampah'!$M:$M,0))), "", (INDEX('[1]Jenis sampah'!G:G,MATCH($Z1823,'[1]Jenis sampah'!$M:$M,0))))</f>
        <v>4.5</v>
      </c>
      <c r="J1823">
        <f>IF(ISBLANK(INDEX('[1]Jenis sampah'!H:H,MATCH($Z1823,'[1]Jenis sampah'!$M:$M,0))), "", (INDEX('[1]Jenis sampah'!H:H,MATCH($Z1823,'[1]Jenis sampah'!$M:$M,0))))</f>
        <v>11</v>
      </c>
      <c r="K1823">
        <f>IF(ISBLANK(INDEX('[1]Jenis sampah'!I:I,MATCH($Z1823,'[1]Jenis sampah'!$M:$M,0))), "", (INDEX('[1]Jenis sampah'!I:I,MATCH($Z1823,'[1]Jenis sampah'!$M:$M,0))))</f>
        <v>4.7</v>
      </c>
      <c r="L1823">
        <f>IF(ISBLANK(INDEX('[1]Jenis sampah'!J:J,MATCH($Z1823,'[1]Jenis sampah'!$M:$M,0))), "", (INDEX('[1]Jenis sampah'!J:J,MATCH($Z1823,'[1]Jenis sampah'!$M:$M,0))))</f>
        <v>2</v>
      </c>
      <c r="M1823">
        <f>IF(ISBLANK(INDEX('[1]Jenis sampah'!K:K,MATCH($Z1823,'[1]Jenis sampah'!$M:$M,0))), "", (INDEX('[1]Jenis sampah'!K:K,MATCH($Z1823,'[1]Jenis sampah'!$M:$M,0))))</f>
        <v>4</v>
      </c>
      <c r="N1823">
        <f>IF(ISBLANK(INDEX('[1]Jenis sampah'!L:L,MATCH($Z1823,'[1]Jenis sampah'!$M:$M,0))), "", (INDEX('[1]Jenis sampah'!L:L,MATCH($Z1823,'[1]Jenis sampah'!$M:$M,0))))</f>
        <v>2.2999999999999998</v>
      </c>
      <c r="O1823">
        <f>IF(ISBLANK(INDEX('[1]Sumber sampah'!D:D,MATCH($Z1823,'[1]Sumber sampah'!$K:$K,0))), "", (INDEX('[1]Sumber sampah'!D:D,MATCH($Z1823,'[1]Sumber sampah'!$K:$K,0))))</f>
        <v>51.39</v>
      </c>
      <c r="P1823">
        <f>IF(ISBLANK(INDEX('[1]Sumber sampah'!E:E,MATCH($Z1823,'[1]Sumber sampah'!$K:$K,0))), "", (INDEX('[1]Sumber sampah'!E:E,MATCH($Z1823,'[1]Sumber sampah'!$K:$K,0))))</f>
        <v>0.16</v>
      </c>
      <c r="Q1823">
        <f>IF(ISBLANK(INDEX('[1]Sumber sampah'!F:F,MATCH($Z1823,'[1]Sumber sampah'!$K:$K,0))), "", (INDEX('[1]Sumber sampah'!F:F,MATCH($Z1823,'[1]Sumber sampah'!$K:$K,0))))</f>
        <v>16.82</v>
      </c>
      <c r="R1823">
        <f>IF(ISBLANK(INDEX('[1]Sumber sampah'!G:G,MATCH($Z1823,'[1]Sumber sampah'!$K:$K,0))), "", (INDEX('[1]Sumber sampah'!G:G,MATCH($Z1823,'[1]Sumber sampah'!$K:$K,0))))</f>
        <v>7.96</v>
      </c>
      <c r="S1823">
        <f>IF(ISBLANK(INDEX('[1]Sumber sampah'!H:H,MATCH($Z1823,'[1]Sumber sampah'!$K:$K,0))), "", (INDEX('[1]Sumber sampah'!H:H,MATCH($Z1823,'[1]Sumber sampah'!$K:$K,0))))</f>
        <v>4.08</v>
      </c>
      <c r="T1823">
        <f>IF(ISBLANK(INDEX('[1]Sumber sampah'!I:I,MATCH($Z1823,'[1]Sumber sampah'!$K:$K,0))), "", (INDEX('[1]Sumber sampah'!I:I,MATCH($Z1823,'[1]Sumber sampah'!$K:$K,0))))</f>
        <v>12.81</v>
      </c>
      <c r="U1823">
        <f>IF(ISBLANK(INDEX('[1]Sumber sampah'!J:J,MATCH($Z1823,'[1]Sumber sampah'!$K:$K,0))), "", (INDEX('[1]Sumber sampah'!J:J,MATCH($Z1823,'[1]Sumber sampah'!$K:$K,0))))</f>
        <v>0.56000000000000005</v>
      </c>
      <c r="Z1823" t="str">
        <f t="shared" si="28"/>
        <v>2019_Jawa Timur_Kab. Tulungagung</v>
      </c>
    </row>
    <row r="1824" spans="1:26" x14ac:dyDescent="0.35">
      <c r="A1824" s="15">
        <v>2019</v>
      </c>
      <c r="B1824" t="s">
        <v>110</v>
      </c>
      <c r="C1824" t="s">
        <v>320</v>
      </c>
      <c r="D1824" s="16">
        <v>415.61</v>
      </c>
      <c r="E1824" s="17">
        <v>151697.14000000001</v>
      </c>
      <c r="F1824">
        <f>IF(ISBLANK(INDEX('[1]Jenis sampah'!D:D,MATCH($Z1824,'[1]Jenis sampah'!$M:$M,0))), "", (INDEX('[1]Jenis sampah'!D:D,MATCH($Z1824,'[1]Jenis sampah'!$M:$M,0))))</f>
        <v>29</v>
      </c>
      <c r="G1824">
        <f>IF(ISBLANK(INDEX('[1]Jenis sampah'!E:E,MATCH($Z1824,'[1]Jenis sampah'!$M:$M,0))), "", (INDEX('[1]Jenis sampah'!E:E,MATCH($Z1824,'[1]Jenis sampah'!$M:$M,0))))</f>
        <v>50</v>
      </c>
      <c r="H1824">
        <f>IF(ISBLANK(INDEX('[1]Jenis sampah'!F:F,MATCH($Z1824,'[1]Jenis sampah'!$M:$M,0))), "", (INDEX('[1]Jenis sampah'!F:F,MATCH($Z1824,'[1]Jenis sampah'!$M:$M,0))))</f>
        <v>5</v>
      </c>
      <c r="I1824">
        <f>IF(ISBLANK(INDEX('[1]Jenis sampah'!G:G,MATCH($Z1824,'[1]Jenis sampah'!$M:$M,0))), "", (INDEX('[1]Jenis sampah'!G:G,MATCH($Z1824,'[1]Jenis sampah'!$M:$M,0))))</f>
        <v>10</v>
      </c>
      <c r="J1824" t="str">
        <f>IF(ISBLANK(INDEX('[1]Jenis sampah'!H:H,MATCH($Z1824,'[1]Jenis sampah'!$M:$M,0))), "", (INDEX('[1]Jenis sampah'!H:H,MATCH($Z1824,'[1]Jenis sampah'!$M:$M,0))))</f>
        <v/>
      </c>
      <c r="K1824" t="str">
        <f>IF(ISBLANK(INDEX('[1]Jenis sampah'!I:I,MATCH($Z1824,'[1]Jenis sampah'!$M:$M,0))), "", (INDEX('[1]Jenis sampah'!I:I,MATCH($Z1824,'[1]Jenis sampah'!$M:$M,0))))</f>
        <v/>
      </c>
      <c r="L1824" t="str">
        <f>IF(ISBLANK(INDEX('[1]Jenis sampah'!J:J,MATCH($Z1824,'[1]Jenis sampah'!$M:$M,0))), "", (INDEX('[1]Jenis sampah'!J:J,MATCH($Z1824,'[1]Jenis sampah'!$M:$M,0))))</f>
        <v/>
      </c>
      <c r="M1824" t="str">
        <f>IF(ISBLANK(INDEX('[1]Jenis sampah'!K:K,MATCH($Z1824,'[1]Jenis sampah'!$M:$M,0))), "", (INDEX('[1]Jenis sampah'!K:K,MATCH($Z1824,'[1]Jenis sampah'!$M:$M,0))))</f>
        <v/>
      </c>
      <c r="N1824">
        <f>IF(ISBLANK(INDEX('[1]Jenis sampah'!L:L,MATCH($Z1824,'[1]Jenis sampah'!$M:$M,0))), "", (INDEX('[1]Jenis sampah'!L:L,MATCH($Z1824,'[1]Jenis sampah'!$M:$M,0))))</f>
        <v>1</v>
      </c>
      <c r="O1824" t="str">
        <f>IF(ISBLANK(INDEX('[1]Sumber sampah'!D:D,MATCH($Z1824,'[1]Sumber sampah'!$K:$K,0))), "", (INDEX('[1]Sumber sampah'!D:D,MATCH($Z1824,'[1]Sumber sampah'!$K:$K,0))))</f>
        <v/>
      </c>
      <c r="P1824" t="str">
        <f>IF(ISBLANK(INDEX('[1]Sumber sampah'!E:E,MATCH($Z1824,'[1]Sumber sampah'!$K:$K,0))), "", (INDEX('[1]Sumber sampah'!E:E,MATCH($Z1824,'[1]Sumber sampah'!$K:$K,0))))</f>
        <v/>
      </c>
      <c r="Q1824" t="str">
        <f>IF(ISBLANK(INDEX('[1]Sumber sampah'!F:F,MATCH($Z1824,'[1]Sumber sampah'!$K:$K,0))), "", (INDEX('[1]Sumber sampah'!F:F,MATCH($Z1824,'[1]Sumber sampah'!$K:$K,0))))</f>
        <v/>
      </c>
      <c r="R1824" t="str">
        <f>IF(ISBLANK(INDEX('[1]Sumber sampah'!G:G,MATCH($Z1824,'[1]Sumber sampah'!$K:$K,0))), "", (INDEX('[1]Sumber sampah'!G:G,MATCH($Z1824,'[1]Sumber sampah'!$K:$K,0))))</f>
        <v/>
      </c>
      <c r="S1824" t="str">
        <f>IF(ISBLANK(INDEX('[1]Sumber sampah'!H:H,MATCH($Z1824,'[1]Sumber sampah'!$K:$K,0))), "", (INDEX('[1]Sumber sampah'!H:H,MATCH($Z1824,'[1]Sumber sampah'!$K:$K,0))))</f>
        <v/>
      </c>
      <c r="T1824" t="str">
        <f>IF(ISBLANK(INDEX('[1]Sumber sampah'!I:I,MATCH($Z1824,'[1]Sumber sampah'!$K:$K,0))), "", (INDEX('[1]Sumber sampah'!I:I,MATCH($Z1824,'[1]Sumber sampah'!$K:$K,0))))</f>
        <v/>
      </c>
      <c r="U1824" t="str">
        <f>IF(ISBLANK(INDEX('[1]Sumber sampah'!J:J,MATCH($Z1824,'[1]Sumber sampah'!$K:$K,0))), "", (INDEX('[1]Sumber sampah'!J:J,MATCH($Z1824,'[1]Sumber sampah'!$K:$K,0))))</f>
        <v/>
      </c>
      <c r="Z1824" t="str">
        <f t="shared" si="28"/>
        <v>2019_Jawa Timur_Kab. Blitar</v>
      </c>
    </row>
    <row r="1825" spans="1:26" x14ac:dyDescent="0.35">
      <c r="A1825" s="15">
        <v>2019</v>
      </c>
      <c r="B1825" t="s">
        <v>110</v>
      </c>
      <c r="C1825" t="s">
        <v>321</v>
      </c>
      <c r="D1825" s="16">
        <v>505.94</v>
      </c>
      <c r="E1825" s="17">
        <v>184669.09</v>
      </c>
      <c r="F1825" t="str">
        <f>IF(ISBLANK(INDEX('[1]Jenis sampah'!D:D,MATCH($Z1825,'[1]Jenis sampah'!$M:$M,0))), "", (INDEX('[1]Jenis sampah'!D:D,MATCH($Z1825,'[1]Jenis sampah'!$M:$M,0))))</f>
        <v/>
      </c>
      <c r="G1825" t="str">
        <f>IF(ISBLANK(INDEX('[1]Jenis sampah'!E:E,MATCH($Z1825,'[1]Jenis sampah'!$M:$M,0))), "", (INDEX('[1]Jenis sampah'!E:E,MATCH($Z1825,'[1]Jenis sampah'!$M:$M,0))))</f>
        <v/>
      </c>
      <c r="H1825" t="str">
        <f>IF(ISBLANK(INDEX('[1]Jenis sampah'!F:F,MATCH($Z1825,'[1]Jenis sampah'!$M:$M,0))), "", (INDEX('[1]Jenis sampah'!F:F,MATCH($Z1825,'[1]Jenis sampah'!$M:$M,0))))</f>
        <v/>
      </c>
      <c r="I1825" t="str">
        <f>IF(ISBLANK(INDEX('[1]Jenis sampah'!G:G,MATCH($Z1825,'[1]Jenis sampah'!$M:$M,0))), "", (INDEX('[1]Jenis sampah'!G:G,MATCH($Z1825,'[1]Jenis sampah'!$M:$M,0))))</f>
        <v/>
      </c>
      <c r="J1825" t="str">
        <f>IF(ISBLANK(INDEX('[1]Jenis sampah'!H:H,MATCH($Z1825,'[1]Jenis sampah'!$M:$M,0))), "", (INDEX('[1]Jenis sampah'!H:H,MATCH($Z1825,'[1]Jenis sampah'!$M:$M,0))))</f>
        <v/>
      </c>
      <c r="K1825" t="str">
        <f>IF(ISBLANK(INDEX('[1]Jenis sampah'!I:I,MATCH($Z1825,'[1]Jenis sampah'!$M:$M,0))), "", (INDEX('[1]Jenis sampah'!I:I,MATCH($Z1825,'[1]Jenis sampah'!$M:$M,0))))</f>
        <v/>
      </c>
      <c r="L1825" t="str">
        <f>IF(ISBLANK(INDEX('[1]Jenis sampah'!J:J,MATCH($Z1825,'[1]Jenis sampah'!$M:$M,0))), "", (INDEX('[1]Jenis sampah'!J:J,MATCH($Z1825,'[1]Jenis sampah'!$M:$M,0))))</f>
        <v/>
      </c>
      <c r="M1825" t="str">
        <f>IF(ISBLANK(INDEX('[1]Jenis sampah'!K:K,MATCH($Z1825,'[1]Jenis sampah'!$M:$M,0))), "", (INDEX('[1]Jenis sampah'!K:K,MATCH($Z1825,'[1]Jenis sampah'!$M:$M,0))))</f>
        <v/>
      </c>
      <c r="N1825" t="str">
        <f>IF(ISBLANK(INDEX('[1]Jenis sampah'!L:L,MATCH($Z1825,'[1]Jenis sampah'!$M:$M,0))), "", (INDEX('[1]Jenis sampah'!L:L,MATCH($Z1825,'[1]Jenis sampah'!$M:$M,0))))</f>
        <v/>
      </c>
      <c r="O1825" t="str">
        <f>IF(ISBLANK(INDEX('[1]Sumber sampah'!D:D,MATCH($Z1825,'[1]Sumber sampah'!$K:$K,0))), "", (INDEX('[1]Sumber sampah'!D:D,MATCH($Z1825,'[1]Sumber sampah'!$K:$K,0))))</f>
        <v/>
      </c>
      <c r="P1825" t="str">
        <f>IF(ISBLANK(INDEX('[1]Sumber sampah'!E:E,MATCH($Z1825,'[1]Sumber sampah'!$K:$K,0))), "", (INDEX('[1]Sumber sampah'!E:E,MATCH($Z1825,'[1]Sumber sampah'!$K:$K,0))))</f>
        <v/>
      </c>
      <c r="Q1825" t="str">
        <f>IF(ISBLANK(INDEX('[1]Sumber sampah'!F:F,MATCH($Z1825,'[1]Sumber sampah'!$K:$K,0))), "", (INDEX('[1]Sumber sampah'!F:F,MATCH($Z1825,'[1]Sumber sampah'!$K:$K,0))))</f>
        <v/>
      </c>
      <c r="R1825" t="str">
        <f>IF(ISBLANK(INDEX('[1]Sumber sampah'!G:G,MATCH($Z1825,'[1]Sumber sampah'!$K:$K,0))), "", (INDEX('[1]Sumber sampah'!G:G,MATCH($Z1825,'[1]Sumber sampah'!$K:$K,0))))</f>
        <v/>
      </c>
      <c r="S1825" t="str">
        <f>IF(ISBLANK(INDEX('[1]Sumber sampah'!H:H,MATCH($Z1825,'[1]Sumber sampah'!$K:$K,0))), "", (INDEX('[1]Sumber sampah'!H:H,MATCH($Z1825,'[1]Sumber sampah'!$K:$K,0))))</f>
        <v/>
      </c>
      <c r="T1825" t="str">
        <f>IF(ISBLANK(INDEX('[1]Sumber sampah'!I:I,MATCH($Z1825,'[1]Sumber sampah'!$K:$K,0))), "", (INDEX('[1]Sumber sampah'!I:I,MATCH($Z1825,'[1]Sumber sampah'!$K:$K,0))))</f>
        <v/>
      </c>
      <c r="U1825" t="str">
        <f>IF(ISBLANK(INDEX('[1]Sumber sampah'!J:J,MATCH($Z1825,'[1]Sumber sampah'!$K:$K,0))), "", (INDEX('[1]Sumber sampah'!J:J,MATCH($Z1825,'[1]Sumber sampah'!$K:$K,0))))</f>
        <v/>
      </c>
      <c r="Z1825" t="str">
        <f t="shared" si="28"/>
        <v>2019_Jawa Timur_Kab. Kediri</v>
      </c>
    </row>
    <row r="1826" spans="1:26" x14ac:dyDescent="0.35">
      <c r="A1826" s="15">
        <v>2019</v>
      </c>
      <c r="B1826" t="s">
        <v>110</v>
      </c>
      <c r="C1826" t="s">
        <v>322</v>
      </c>
      <c r="D1826" s="17">
        <v>1042.48</v>
      </c>
      <c r="E1826" s="17">
        <v>380505.78</v>
      </c>
      <c r="F1826">
        <f>IF(ISBLANK(INDEX('[1]Jenis sampah'!D:D,MATCH($Z1826,'[1]Jenis sampah'!$M:$M,0))), "", (INDEX('[1]Jenis sampah'!D:D,MATCH($Z1826,'[1]Jenis sampah'!$M:$M,0))))</f>
        <v>65.739999999999995</v>
      </c>
      <c r="G1826">
        <f>IF(ISBLANK(INDEX('[1]Jenis sampah'!E:E,MATCH($Z1826,'[1]Jenis sampah'!$M:$M,0))), "", (INDEX('[1]Jenis sampah'!E:E,MATCH($Z1826,'[1]Jenis sampah'!$M:$M,0))))</f>
        <v>1.51</v>
      </c>
      <c r="H1826">
        <f>IF(ISBLANK(INDEX('[1]Jenis sampah'!F:F,MATCH($Z1826,'[1]Jenis sampah'!$M:$M,0))), "", (INDEX('[1]Jenis sampah'!F:F,MATCH($Z1826,'[1]Jenis sampah'!$M:$M,0))))</f>
        <v>6.88</v>
      </c>
      <c r="I1826">
        <f>IF(ISBLANK(INDEX('[1]Jenis sampah'!G:G,MATCH($Z1826,'[1]Jenis sampah'!$M:$M,0))), "", (INDEX('[1]Jenis sampah'!G:G,MATCH($Z1826,'[1]Jenis sampah'!$M:$M,0))))</f>
        <v>15.16</v>
      </c>
      <c r="J1826">
        <f>IF(ISBLANK(INDEX('[1]Jenis sampah'!H:H,MATCH($Z1826,'[1]Jenis sampah'!$M:$M,0))), "", (INDEX('[1]Jenis sampah'!H:H,MATCH($Z1826,'[1]Jenis sampah'!$M:$M,0))))</f>
        <v>0.27</v>
      </c>
      <c r="K1826">
        <f>IF(ISBLANK(INDEX('[1]Jenis sampah'!I:I,MATCH($Z1826,'[1]Jenis sampah'!$M:$M,0))), "", (INDEX('[1]Jenis sampah'!I:I,MATCH($Z1826,'[1]Jenis sampah'!$M:$M,0))))</f>
        <v>1.1200000000000001</v>
      </c>
      <c r="L1826">
        <f>IF(ISBLANK(INDEX('[1]Jenis sampah'!J:J,MATCH($Z1826,'[1]Jenis sampah'!$M:$M,0))), "", (INDEX('[1]Jenis sampah'!J:J,MATCH($Z1826,'[1]Jenis sampah'!$M:$M,0))))</f>
        <v>0.4</v>
      </c>
      <c r="M1826">
        <f>IF(ISBLANK(INDEX('[1]Jenis sampah'!K:K,MATCH($Z1826,'[1]Jenis sampah'!$M:$M,0))), "", (INDEX('[1]Jenis sampah'!K:K,MATCH($Z1826,'[1]Jenis sampah'!$M:$M,0))))</f>
        <v>0.67</v>
      </c>
      <c r="N1826">
        <f>IF(ISBLANK(INDEX('[1]Jenis sampah'!L:L,MATCH($Z1826,'[1]Jenis sampah'!$M:$M,0))), "", (INDEX('[1]Jenis sampah'!L:L,MATCH($Z1826,'[1]Jenis sampah'!$M:$M,0))))</f>
        <v>1.93</v>
      </c>
      <c r="O1826">
        <f>IF(ISBLANK(INDEX('[1]Sumber sampah'!D:D,MATCH($Z1826,'[1]Sumber sampah'!$K:$K,0))), "", (INDEX('[1]Sumber sampah'!D:D,MATCH($Z1826,'[1]Sumber sampah'!$K:$K,0))))</f>
        <v>886.37</v>
      </c>
      <c r="P1826">
        <f>IF(ISBLANK(INDEX('[1]Sumber sampah'!E:E,MATCH($Z1826,'[1]Sumber sampah'!$K:$K,0))), "", (INDEX('[1]Sumber sampah'!E:E,MATCH($Z1826,'[1]Sumber sampah'!$K:$K,0))))</f>
        <v>19.059999999999999</v>
      </c>
      <c r="Q1826">
        <f>IF(ISBLANK(INDEX('[1]Sumber sampah'!F:F,MATCH($Z1826,'[1]Sumber sampah'!$K:$K,0))), "", (INDEX('[1]Sumber sampah'!F:F,MATCH($Z1826,'[1]Sumber sampah'!$K:$K,0))))</f>
        <v>118.55</v>
      </c>
      <c r="R1826">
        <f>IF(ISBLANK(INDEX('[1]Sumber sampah'!G:G,MATCH($Z1826,'[1]Sumber sampah'!$K:$K,0))), "", (INDEX('[1]Sumber sampah'!G:G,MATCH($Z1826,'[1]Sumber sampah'!$K:$K,0))))</f>
        <v>25.7</v>
      </c>
      <c r="S1826">
        <f>IF(ISBLANK(INDEX('[1]Sumber sampah'!H:H,MATCH($Z1826,'[1]Sumber sampah'!$K:$K,0))), "", (INDEX('[1]Sumber sampah'!H:H,MATCH($Z1826,'[1]Sumber sampah'!$K:$K,0))))</f>
        <v>29.47</v>
      </c>
      <c r="T1826">
        <f>IF(ISBLANK(INDEX('[1]Sumber sampah'!I:I,MATCH($Z1826,'[1]Sumber sampah'!$K:$K,0))), "", (INDEX('[1]Sumber sampah'!I:I,MATCH($Z1826,'[1]Sumber sampah'!$K:$K,0))))</f>
        <v>19.940000000000001</v>
      </c>
      <c r="U1826">
        <f>IF(ISBLANK(INDEX('[1]Sumber sampah'!J:J,MATCH($Z1826,'[1]Sumber sampah'!$K:$K,0))), "", (INDEX('[1]Sumber sampah'!J:J,MATCH($Z1826,'[1]Sumber sampah'!$K:$K,0))))</f>
        <v>8.86</v>
      </c>
      <c r="Z1826" t="str">
        <f t="shared" si="28"/>
        <v>2019_Jawa Timur_Kab. Malang</v>
      </c>
    </row>
    <row r="1827" spans="1:26" x14ac:dyDescent="0.35">
      <c r="A1827" s="15">
        <v>2019</v>
      </c>
      <c r="B1827" t="s">
        <v>110</v>
      </c>
      <c r="C1827" t="s">
        <v>323</v>
      </c>
      <c r="D1827" s="16">
        <v>500.35</v>
      </c>
      <c r="E1827" s="17">
        <v>182629.01</v>
      </c>
      <c r="F1827">
        <f>IF(ISBLANK(INDEX('[1]Jenis sampah'!D:D,MATCH($Z1827,'[1]Jenis sampah'!$M:$M,0))), "", (INDEX('[1]Jenis sampah'!D:D,MATCH($Z1827,'[1]Jenis sampah'!$M:$M,0))))</f>
        <v>40.25</v>
      </c>
      <c r="G1827">
        <f>IF(ISBLANK(INDEX('[1]Jenis sampah'!E:E,MATCH($Z1827,'[1]Jenis sampah'!$M:$M,0))), "", (INDEX('[1]Jenis sampah'!E:E,MATCH($Z1827,'[1]Jenis sampah'!$M:$M,0))))</f>
        <v>17.350000000000001</v>
      </c>
      <c r="H1827">
        <f>IF(ISBLANK(INDEX('[1]Jenis sampah'!F:F,MATCH($Z1827,'[1]Jenis sampah'!$M:$M,0))), "", (INDEX('[1]Jenis sampah'!F:F,MATCH($Z1827,'[1]Jenis sampah'!$M:$M,0))))</f>
        <v>6.44</v>
      </c>
      <c r="I1827">
        <f>IF(ISBLANK(INDEX('[1]Jenis sampah'!G:G,MATCH($Z1827,'[1]Jenis sampah'!$M:$M,0))), "", (INDEX('[1]Jenis sampah'!G:G,MATCH($Z1827,'[1]Jenis sampah'!$M:$M,0))))</f>
        <v>17.8</v>
      </c>
      <c r="J1827">
        <f>IF(ISBLANK(INDEX('[1]Jenis sampah'!H:H,MATCH($Z1827,'[1]Jenis sampah'!$M:$M,0))), "", (INDEX('[1]Jenis sampah'!H:H,MATCH($Z1827,'[1]Jenis sampah'!$M:$M,0))))</f>
        <v>1.1499999999999999</v>
      </c>
      <c r="K1827">
        <f>IF(ISBLANK(INDEX('[1]Jenis sampah'!I:I,MATCH($Z1827,'[1]Jenis sampah'!$M:$M,0))), "", (INDEX('[1]Jenis sampah'!I:I,MATCH($Z1827,'[1]Jenis sampah'!$M:$M,0))))</f>
        <v>3.25</v>
      </c>
      <c r="L1827">
        <f>IF(ISBLANK(INDEX('[1]Jenis sampah'!J:J,MATCH($Z1827,'[1]Jenis sampah'!$M:$M,0))), "", (INDEX('[1]Jenis sampah'!J:J,MATCH($Z1827,'[1]Jenis sampah'!$M:$M,0))))</f>
        <v>1.45</v>
      </c>
      <c r="M1827">
        <f>IF(ISBLANK(INDEX('[1]Jenis sampah'!K:K,MATCH($Z1827,'[1]Jenis sampah'!$M:$M,0))), "", (INDEX('[1]Jenis sampah'!K:K,MATCH($Z1827,'[1]Jenis sampah'!$M:$M,0))))</f>
        <v>1.5</v>
      </c>
      <c r="N1827">
        <f>IF(ISBLANK(INDEX('[1]Jenis sampah'!L:L,MATCH($Z1827,'[1]Jenis sampah'!$M:$M,0))), "", (INDEX('[1]Jenis sampah'!L:L,MATCH($Z1827,'[1]Jenis sampah'!$M:$M,0))))</f>
        <v>6.6</v>
      </c>
      <c r="O1827">
        <f>IF(ISBLANK(INDEX('[1]Sumber sampah'!D:D,MATCH($Z1827,'[1]Sumber sampah'!$K:$K,0))), "", (INDEX('[1]Sumber sampah'!D:D,MATCH($Z1827,'[1]Sumber sampah'!$K:$K,0))))</f>
        <v>175.12</v>
      </c>
      <c r="P1827">
        <f>IF(ISBLANK(INDEX('[1]Sumber sampah'!E:E,MATCH($Z1827,'[1]Sumber sampah'!$K:$K,0))), "", (INDEX('[1]Sumber sampah'!E:E,MATCH($Z1827,'[1]Sumber sampah'!$K:$K,0))))</f>
        <v>0.53</v>
      </c>
      <c r="Q1827">
        <f>IF(ISBLANK(INDEX('[1]Sumber sampah'!F:F,MATCH($Z1827,'[1]Sumber sampah'!$K:$K,0))), "", (INDEX('[1]Sumber sampah'!F:F,MATCH($Z1827,'[1]Sumber sampah'!$K:$K,0))))</f>
        <v>129.6</v>
      </c>
      <c r="R1827">
        <f>IF(ISBLANK(INDEX('[1]Sumber sampah'!G:G,MATCH($Z1827,'[1]Sumber sampah'!$K:$K,0))), "", (INDEX('[1]Sumber sampah'!G:G,MATCH($Z1827,'[1]Sumber sampah'!$K:$K,0))))</f>
        <v>4.75</v>
      </c>
      <c r="S1827">
        <f>IF(ISBLANK(INDEX('[1]Sumber sampah'!H:H,MATCH($Z1827,'[1]Sumber sampah'!$K:$K,0))), "", (INDEX('[1]Sumber sampah'!H:H,MATCH($Z1827,'[1]Sumber sampah'!$K:$K,0))))</f>
        <v>142.66</v>
      </c>
      <c r="T1827">
        <f>IF(ISBLANK(INDEX('[1]Sumber sampah'!I:I,MATCH($Z1827,'[1]Sumber sampah'!$K:$K,0))), "", (INDEX('[1]Sumber sampah'!I:I,MATCH($Z1827,'[1]Sumber sampah'!$K:$K,0))))</f>
        <v>17.45</v>
      </c>
      <c r="U1827">
        <f>IF(ISBLANK(INDEX('[1]Sumber sampah'!J:J,MATCH($Z1827,'[1]Sumber sampah'!$K:$K,0))), "", (INDEX('[1]Sumber sampah'!J:J,MATCH($Z1827,'[1]Sumber sampah'!$K:$K,0))))</f>
        <v>30.24</v>
      </c>
      <c r="Z1827" t="str">
        <f t="shared" si="28"/>
        <v>2019_Jawa Timur_Kab. Lumajang</v>
      </c>
    </row>
    <row r="1828" spans="1:26" x14ac:dyDescent="0.35">
      <c r="A1828" s="15">
        <v>2019</v>
      </c>
      <c r="B1828" t="s">
        <v>110</v>
      </c>
      <c r="C1828" t="s">
        <v>325</v>
      </c>
      <c r="D1828" s="17">
        <v>1221.97</v>
      </c>
      <c r="E1828" s="17">
        <v>446019.96</v>
      </c>
      <c r="F1828">
        <f>IF(ISBLANK(INDEX('[1]Jenis sampah'!D:D,MATCH($Z1828,'[1]Jenis sampah'!$M:$M,0))), "", (INDEX('[1]Jenis sampah'!D:D,MATCH($Z1828,'[1]Jenis sampah'!$M:$M,0))))</f>
        <v>34.04</v>
      </c>
      <c r="G1828">
        <f>IF(ISBLANK(INDEX('[1]Jenis sampah'!E:E,MATCH($Z1828,'[1]Jenis sampah'!$M:$M,0))), "", (INDEX('[1]Jenis sampah'!E:E,MATCH($Z1828,'[1]Jenis sampah'!$M:$M,0))))</f>
        <v>0.84</v>
      </c>
      <c r="H1828">
        <f>IF(ISBLANK(INDEX('[1]Jenis sampah'!F:F,MATCH($Z1828,'[1]Jenis sampah'!$M:$M,0))), "", (INDEX('[1]Jenis sampah'!F:F,MATCH($Z1828,'[1]Jenis sampah'!$M:$M,0))))</f>
        <v>18.98</v>
      </c>
      <c r="I1828">
        <f>IF(ISBLANK(INDEX('[1]Jenis sampah'!G:G,MATCH($Z1828,'[1]Jenis sampah'!$M:$M,0))), "", (INDEX('[1]Jenis sampah'!G:G,MATCH($Z1828,'[1]Jenis sampah'!$M:$M,0))))</f>
        <v>21.76</v>
      </c>
      <c r="J1828">
        <f>IF(ISBLANK(INDEX('[1]Jenis sampah'!H:H,MATCH($Z1828,'[1]Jenis sampah'!$M:$M,0))), "", (INDEX('[1]Jenis sampah'!H:H,MATCH($Z1828,'[1]Jenis sampah'!$M:$M,0))))</f>
        <v>0.94</v>
      </c>
      <c r="K1828">
        <f>IF(ISBLANK(INDEX('[1]Jenis sampah'!I:I,MATCH($Z1828,'[1]Jenis sampah'!$M:$M,0))), "", (INDEX('[1]Jenis sampah'!I:I,MATCH($Z1828,'[1]Jenis sampah'!$M:$M,0))))</f>
        <v>1.52</v>
      </c>
      <c r="L1828">
        <f>IF(ISBLANK(INDEX('[1]Jenis sampah'!J:J,MATCH($Z1828,'[1]Jenis sampah'!$M:$M,0))), "", (INDEX('[1]Jenis sampah'!J:J,MATCH($Z1828,'[1]Jenis sampah'!$M:$M,0))))</f>
        <v>0.56999999999999995</v>
      </c>
      <c r="M1828">
        <f>IF(ISBLANK(INDEX('[1]Jenis sampah'!K:K,MATCH($Z1828,'[1]Jenis sampah'!$M:$M,0))), "", (INDEX('[1]Jenis sampah'!K:K,MATCH($Z1828,'[1]Jenis sampah'!$M:$M,0))))</f>
        <v>2.5499999999999998</v>
      </c>
      <c r="N1828">
        <f>IF(ISBLANK(INDEX('[1]Jenis sampah'!L:L,MATCH($Z1828,'[1]Jenis sampah'!$M:$M,0))), "", (INDEX('[1]Jenis sampah'!L:L,MATCH($Z1828,'[1]Jenis sampah'!$M:$M,0))))</f>
        <v>18.8</v>
      </c>
      <c r="O1828">
        <f>IF(ISBLANK(INDEX('[1]Sumber sampah'!D:D,MATCH($Z1828,'[1]Sumber sampah'!$K:$K,0))), "", (INDEX('[1]Sumber sampah'!D:D,MATCH($Z1828,'[1]Sumber sampah'!$K:$K,0))))</f>
        <v>19511.240000000002</v>
      </c>
      <c r="P1828">
        <f>IF(ISBLANK(INDEX('[1]Sumber sampah'!E:E,MATCH($Z1828,'[1]Sumber sampah'!$K:$K,0))), "", (INDEX('[1]Sumber sampah'!E:E,MATCH($Z1828,'[1]Sumber sampah'!$K:$K,0))))</f>
        <v>0.02</v>
      </c>
      <c r="Q1828">
        <f>IF(ISBLANK(INDEX('[1]Sumber sampah'!F:F,MATCH($Z1828,'[1]Sumber sampah'!$K:$K,0))), "", (INDEX('[1]Sumber sampah'!F:F,MATCH($Z1828,'[1]Sumber sampah'!$K:$K,0))))</f>
        <v>5.55</v>
      </c>
      <c r="R1828">
        <f>IF(ISBLANK(INDEX('[1]Sumber sampah'!G:G,MATCH($Z1828,'[1]Sumber sampah'!$K:$K,0))), "", (INDEX('[1]Sumber sampah'!G:G,MATCH($Z1828,'[1]Sumber sampah'!$K:$K,0))))</f>
        <v>0.01</v>
      </c>
      <c r="S1828">
        <f>IF(ISBLANK(INDEX('[1]Sumber sampah'!H:H,MATCH($Z1828,'[1]Sumber sampah'!$K:$K,0))), "", (INDEX('[1]Sumber sampah'!H:H,MATCH($Z1828,'[1]Sumber sampah'!$K:$K,0))))</f>
        <v>0.01</v>
      </c>
      <c r="T1828" t="str">
        <f>IF(ISBLANK(INDEX('[1]Sumber sampah'!I:I,MATCH($Z1828,'[1]Sumber sampah'!$K:$K,0))), "", (INDEX('[1]Sumber sampah'!I:I,MATCH($Z1828,'[1]Sumber sampah'!$K:$K,0))))</f>
        <v/>
      </c>
      <c r="U1828" t="str">
        <f>IF(ISBLANK(INDEX('[1]Sumber sampah'!J:J,MATCH($Z1828,'[1]Sumber sampah'!$K:$K,0))), "", (INDEX('[1]Sumber sampah'!J:J,MATCH($Z1828,'[1]Sumber sampah'!$K:$K,0))))</f>
        <v/>
      </c>
      <c r="Z1828" t="str">
        <f t="shared" si="28"/>
        <v>2019_Jawa Timur_Kab. Banyuwangi</v>
      </c>
    </row>
    <row r="1829" spans="1:26" x14ac:dyDescent="0.35">
      <c r="A1829" s="15">
        <v>2019</v>
      </c>
      <c r="B1829" t="s">
        <v>110</v>
      </c>
      <c r="C1829" t="s">
        <v>326</v>
      </c>
      <c r="D1829" s="16">
        <v>285.75</v>
      </c>
      <c r="E1829" s="17">
        <v>104298.71</v>
      </c>
      <c r="F1829">
        <f>IF(ISBLANK(INDEX('[1]Jenis sampah'!D:D,MATCH($Z1829,'[1]Jenis sampah'!$M:$M,0))), "", (INDEX('[1]Jenis sampah'!D:D,MATCH($Z1829,'[1]Jenis sampah'!$M:$M,0))))</f>
        <v>60.22</v>
      </c>
      <c r="G1829">
        <f>IF(ISBLANK(INDEX('[1]Jenis sampah'!E:E,MATCH($Z1829,'[1]Jenis sampah'!$M:$M,0))), "", (INDEX('[1]Jenis sampah'!E:E,MATCH($Z1829,'[1]Jenis sampah'!$M:$M,0))))</f>
        <v>2.3199999999999998</v>
      </c>
      <c r="H1829">
        <f>IF(ISBLANK(INDEX('[1]Jenis sampah'!F:F,MATCH($Z1829,'[1]Jenis sampah'!$M:$M,0))), "", (INDEX('[1]Jenis sampah'!F:F,MATCH($Z1829,'[1]Jenis sampah'!$M:$M,0))))</f>
        <v>7.63</v>
      </c>
      <c r="I1829">
        <f>IF(ISBLANK(INDEX('[1]Jenis sampah'!G:G,MATCH($Z1829,'[1]Jenis sampah'!$M:$M,0))), "", (INDEX('[1]Jenis sampah'!G:G,MATCH($Z1829,'[1]Jenis sampah'!$M:$M,0))))</f>
        <v>25.3</v>
      </c>
      <c r="J1829">
        <f>IF(ISBLANK(INDEX('[1]Jenis sampah'!H:H,MATCH($Z1829,'[1]Jenis sampah'!$M:$M,0))), "", (INDEX('[1]Jenis sampah'!H:H,MATCH($Z1829,'[1]Jenis sampah'!$M:$M,0))))</f>
        <v>1.2</v>
      </c>
      <c r="K1829">
        <f>IF(ISBLANK(INDEX('[1]Jenis sampah'!I:I,MATCH($Z1829,'[1]Jenis sampah'!$M:$M,0))), "", (INDEX('[1]Jenis sampah'!I:I,MATCH($Z1829,'[1]Jenis sampah'!$M:$M,0))))</f>
        <v>1.1299999999999999</v>
      </c>
      <c r="L1829">
        <f>IF(ISBLANK(INDEX('[1]Jenis sampah'!J:J,MATCH($Z1829,'[1]Jenis sampah'!$M:$M,0))), "", (INDEX('[1]Jenis sampah'!J:J,MATCH($Z1829,'[1]Jenis sampah'!$M:$M,0))))</f>
        <v>1.2</v>
      </c>
      <c r="M1829">
        <f>IF(ISBLANK(INDEX('[1]Jenis sampah'!K:K,MATCH($Z1829,'[1]Jenis sampah'!$M:$M,0))), "", (INDEX('[1]Jenis sampah'!K:K,MATCH($Z1829,'[1]Jenis sampah'!$M:$M,0))))</f>
        <v>1</v>
      </c>
      <c r="N1829" t="str">
        <f>IF(ISBLANK(INDEX('[1]Jenis sampah'!L:L,MATCH($Z1829,'[1]Jenis sampah'!$M:$M,0))), "", (INDEX('[1]Jenis sampah'!L:L,MATCH($Z1829,'[1]Jenis sampah'!$M:$M,0))))</f>
        <v/>
      </c>
      <c r="O1829">
        <f>IF(ISBLANK(INDEX('[1]Sumber sampah'!D:D,MATCH($Z1829,'[1]Sumber sampah'!$K:$K,0))), "", (INDEX('[1]Sumber sampah'!D:D,MATCH($Z1829,'[1]Sumber sampah'!$K:$K,0))))</f>
        <v>19.440000000000001</v>
      </c>
      <c r="P1829">
        <f>IF(ISBLANK(INDEX('[1]Sumber sampah'!E:E,MATCH($Z1829,'[1]Sumber sampah'!$K:$K,0))), "", (INDEX('[1]Sumber sampah'!E:E,MATCH($Z1829,'[1]Sumber sampah'!$K:$K,0))))</f>
        <v>3.25</v>
      </c>
      <c r="Q1829">
        <f>IF(ISBLANK(INDEX('[1]Sumber sampah'!F:F,MATCH($Z1829,'[1]Sumber sampah'!$K:$K,0))), "", (INDEX('[1]Sumber sampah'!F:F,MATCH($Z1829,'[1]Sumber sampah'!$K:$K,0))))</f>
        <v>14.61</v>
      </c>
      <c r="R1829">
        <f>IF(ISBLANK(INDEX('[1]Sumber sampah'!G:G,MATCH($Z1829,'[1]Sumber sampah'!$K:$K,0))), "", (INDEX('[1]Sumber sampah'!G:G,MATCH($Z1829,'[1]Sumber sampah'!$K:$K,0))))</f>
        <v>0.61</v>
      </c>
      <c r="S1829">
        <f>IF(ISBLANK(INDEX('[1]Sumber sampah'!H:H,MATCH($Z1829,'[1]Sumber sampah'!$K:$K,0))), "", (INDEX('[1]Sumber sampah'!H:H,MATCH($Z1829,'[1]Sumber sampah'!$K:$K,0))))</f>
        <v>4.22</v>
      </c>
      <c r="T1829">
        <f>IF(ISBLANK(INDEX('[1]Sumber sampah'!I:I,MATCH($Z1829,'[1]Sumber sampah'!$K:$K,0))), "", (INDEX('[1]Sumber sampah'!I:I,MATCH($Z1829,'[1]Sumber sampah'!$K:$K,0))))</f>
        <v>1.36</v>
      </c>
      <c r="U1829" t="str">
        <f>IF(ISBLANK(INDEX('[1]Sumber sampah'!J:J,MATCH($Z1829,'[1]Sumber sampah'!$K:$K,0))), "", (INDEX('[1]Sumber sampah'!J:J,MATCH($Z1829,'[1]Sumber sampah'!$K:$K,0))))</f>
        <v/>
      </c>
      <c r="Z1829" t="str">
        <f t="shared" si="28"/>
        <v>2019_Jawa Timur_Kab. Bondowoso</v>
      </c>
    </row>
    <row r="1830" spans="1:26" x14ac:dyDescent="0.35">
      <c r="A1830" s="15">
        <v>2019</v>
      </c>
      <c r="B1830" t="s">
        <v>110</v>
      </c>
      <c r="C1830" t="s">
        <v>327</v>
      </c>
      <c r="D1830" s="16">
        <v>256.12</v>
      </c>
      <c r="E1830" s="17">
        <v>93482.61</v>
      </c>
      <c r="F1830">
        <f>IF(ISBLANK(INDEX('[1]Jenis sampah'!D:D,MATCH($Z1830,'[1]Jenis sampah'!$M:$M,0))), "", (INDEX('[1]Jenis sampah'!D:D,MATCH($Z1830,'[1]Jenis sampah'!$M:$M,0))))</f>
        <v>25</v>
      </c>
      <c r="G1830">
        <f>IF(ISBLANK(INDEX('[1]Jenis sampah'!E:E,MATCH($Z1830,'[1]Jenis sampah'!$M:$M,0))), "", (INDEX('[1]Jenis sampah'!E:E,MATCH($Z1830,'[1]Jenis sampah'!$M:$M,0))))</f>
        <v>25</v>
      </c>
      <c r="H1830">
        <f>IF(ISBLANK(INDEX('[1]Jenis sampah'!F:F,MATCH($Z1830,'[1]Jenis sampah'!$M:$M,0))), "", (INDEX('[1]Jenis sampah'!F:F,MATCH($Z1830,'[1]Jenis sampah'!$M:$M,0))))</f>
        <v>25</v>
      </c>
      <c r="I1830">
        <f>IF(ISBLANK(INDEX('[1]Jenis sampah'!G:G,MATCH($Z1830,'[1]Jenis sampah'!$M:$M,0))), "", (INDEX('[1]Jenis sampah'!G:G,MATCH($Z1830,'[1]Jenis sampah'!$M:$M,0))))</f>
        <v>12</v>
      </c>
      <c r="J1830">
        <f>IF(ISBLANK(INDEX('[1]Jenis sampah'!H:H,MATCH($Z1830,'[1]Jenis sampah'!$M:$M,0))), "", (INDEX('[1]Jenis sampah'!H:H,MATCH($Z1830,'[1]Jenis sampah'!$M:$M,0))))</f>
        <v>3</v>
      </c>
      <c r="K1830">
        <f>IF(ISBLANK(INDEX('[1]Jenis sampah'!I:I,MATCH($Z1830,'[1]Jenis sampah'!$M:$M,0))), "", (INDEX('[1]Jenis sampah'!I:I,MATCH($Z1830,'[1]Jenis sampah'!$M:$M,0))))</f>
        <v>2</v>
      </c>
      <c r="L1830">
        <f>IF(ISBLANK(INDEX('[1]Jenis sampah'!J:J,MATCH($Z1830,'[1]Jenis sampah'!$M:$M,0))), "", (INDEX('[1]Jenis sampah'!J:J,MATCH($Z1830,'[1]Jenis sampah'!$M:$M,0))))</f>
        <v>3</v>
      </c>
      <c r="M1830">
        <f>IF(ISBLANK(INDEX('[1]Jenis sampah'!K:K,MATCH($Z1830,'[1]Jenis sampah'!$M:$M,0))), "", (INDEX('[1]Jenis sampah'!K:K,MATCH($Z1830,'[1]Jenis sampah'!$M:$M,0))))</f>
        <v>1</v>
      </c>
      <c r="N1830">
        <f>IF(ISBLANK(INDEX('[1]Jenis sampah'!L:L,MATCH($Z1830,'[1]Jenis sampah'!$M:$M,0))), "", (INDEX('[1]Jenis sampah'!L:L,MATCH($Z1830,'[1]Jenis sampah'!$M:$M,0))))</f>
        <v>4</v>
      </c>
      <c r="O1830">
        <f>IF(ISBLANK(INDEX('[1]Sumber sampah'!D:D,MATCH($Z1830,'[1]Sumber sampah'!$K:$K,0))), "", (INDEX('[1]Sumber sampah'!D:D,MATCH($Z1830,'[1]Sumber sampah'!$K:$K,0))))</f>
        <v>23.55</v>
      </c>
      <c r="P1830">
        <f>IF(ISBLANK(INDEX('[1]Sumber sampah'!E:E,MATCH($Z1830,'[1]Sumber sampah'!$K:$K,0))), "", (INDEX('[1]Sumber sampah'!E:E,MATCH($Z1830,'[1]Sumber sampah'!$K:$K,0))))</f>
        <v>1.02</v>
      </c>
      <c r="Q1830">
        <f>IF(ISBLANK(INDEX('[1]Sumber sampah'!F:F,MATCH($Z1830,'[1]Sumber sampah'!$K:$K,0))), "", (INDEX('[1]Sumber sampah'!F:F,MATCH($Z1830,'[1]Sumber sampah'!$K:$K,0))))</f>
        <v>2.52</v>
      </c>
      <c r="R1830">
        <f>IF(ISBLANK(INDEX('[1]Sumber sampah'!G:G,MATCH($Z1830,'[1]Sumber sampah'!$K:$K,0))), "", (INDEX('[1]Sumber sampah'!G:G,MATCH($Z1830,'[1]Sumber sampah'!$K:$K,0))))</f>
        <v>15.02</v>
      </c>
      <c r="S1830">
        <f>IF(ISBLANK(INDEX('[1]Sumber sampah'!H:H,MATCH($Z1830,'[1]Sumber sampah'!$K:$K,0))), "", (INDEX('[1]Sumber sampah'!H:H,MATCH($Z1830,'[1]Sumber sampah'!$K:$K,0))))</f>
        <v>16.2</v>
      </c>
      <c r="T1830">
        <f>IF(ISBLANK(INDEX('[1]Sumber sampah'!I:I,MATCH($Z1830,'[1]Sumber sampah'!$K:$K,0))), "", (INDEX('[1]Sumber sampah'!I:I,MATCH($Z1830,'[1]Sumber sampah'!$K:$K,0))))</f>
        <v>42.88</v>
      </c>
      <c r="U1830">
        <f>IF(ISBLANK(INDEX('[1]Sumber sampah'!J:J,MATCH($Z1830,'[1]Sumber sampah'!$K:$K,0))), "", (INDEX('[1]Sumber sampah'!J:J,MATCH($Z1830,'[1]Sumber sampah'!$K:$K,0))))</f>
        <v>16.989999999999998</v>
      </c>
      <c r="Z1830" t="str">
        <f t="shared" si="28"/>
        <v>2019_Jawa Timur_Kab. Situbondo</v>
      </c>
    </row>
    <row r="1831" spans="1:26" x14ac:dyDescent="0.35">
      <c r="A1831" s="15">
        <v>2019</v>
      </c>
      <c r="B1831" t="s">
        <v>110</v>
      </c>
      <c r="C1831" t="s">
        <v>328</v>
      </c>
      <c r="D1831" s="16">
        <v>466.12</v>
      </c>
      <c r="E1831" s="17">
        <v>170133.51</v>
      </c>
      <c r="F1831">
        <f>IF(ISBLANK(INDEX('[1]Jenis sampah'!D:D,MATCH($Z1831,'[1]Jenis sampah'!$M:$M,0))), "", (INDEX('[1]Jenis sampah'!D:D,MATCH($Z1831,'[1]Jenis sampah'!$M:$M,0))))</f>
        <v>20</v>
      </c>
      <c r="G1831">
        <f>IF(ISBLANK(INDEX('[1]Jenis sampah'!E:E,MATCH($Z1831,'[1]Jenis sampah'!$M:$M,0))), "", (INDEX('[1]Jenis sampah'!E:E,MATCH($Z1831,'[1]Jenis sampah'!$M:$M,0))))</f>
        <v>32</v>
      </c>
      <c r="H1831">
        <f>IF(ISBLANK(INDEX('[1]Jenis sampah'!F:F,MATCH($Z1831,'[1]Jenis sampah'!$M:$M,0))), "", (INDEX('[1]Jenis sampah'!F:F,MATCH($Z1831,'[1]Jenis sampah'!$M:$M,0))))</f>
        <v>16.600000000000001</v>
      </c>
      <c r="I1831">
        <f>IF(ISBLANK(INDEX('[1]Jenis sampah'!G:G,MATCH($Z1831,'[1]Jenis sampah'!$M:$M,0))), "", (INDEX('[1]Jenis sampah'!G:G,MATCH($Z1831,'[1]Jenis sampah'!$M:$M,0))))</f>
        <v>16.899999999999999</v>
      </c>
      <c r="J1831">
        <f>IF(ISBLANK(INDEX('[1]Jenis sampah'!H:H,MATCH($Z1831,'[1]Jenis sampah'!$M:$M,0))), "", (INDEX('[1]Jenis sampah'!H:H,MATCH($Z1831,'[1]Jenis sampah'!$M:$M,0))))</f>
        <v>0.4</v>
      </c>
      <c r="K1831">
        <f>IF(ISBLANK(INDEX('[1]Jenis sampah'!I:I,MATCH($Z1831,'[1]Jenis sampah'!$M:$M,0))), "", (INDEX('[1]Jenis sampah'!I:I,MATCH($Z1831,'[1]Jenis sampah'!$M:$M,0))))</f>
        <v>0.5</v>
      </c>
      <c r="L1831">
        <f>IF(ISBLANK(INDEX('[1]Jenis sampah'!J:J,MATCH($Z1831,'[1]Jenis sampah'!$M:$M,0))), "", (INDEX('[1]Jenis sampah'!J:J,MATCH($Z1831,'[1]Jenis sampah'!$M:$M,0))))</f>
        <v>12</v>
      </c>
      <c r="M1831">
        <f>IF(ISBLANK(INDEX('[1]Jenis sampah'!K:K,MATCH($Z1831,'[1]Jenis sampah'!$M:$M,0))), "", (INDEX('[1]Jenis sampah'!K:K,MATCH($Z1831,'[1]Jenis sampah'!$M:$M,0))))</f>
        <v>0.2</v>
      </c>
      <c r="N1831">
        <f>IF(ISBLANK(INDEX('[1]Jenis sampah'!L:L,MATCH($Z1831,'[1]Jenis sampah'!$M:$M,0))), "", (INDEX('[1]Jenis sampah'!L:L,MATCH($Z1831,'[1]Jenis sampah'!$M:$M,0))))</f>
        <v>1.4</v>
      </c>
      <c r="O1831">
        <f>IF(ISBLANK(INDEX('[1]Sumber sampah'!D:D,MATCH($Z1831,'[1]Sumber sampah'!$K:$K,0))), "", (INDEX('[1]Sumber sampah'!D:D,MATCH($Z1831,'[1]Sumber sampah'!$K:$K,0))))</f>
        <v>15.5</v>
      </c>
      <c r="P1831">
        <f>IF(ISBLANK(INDEX('[1]Sumber sampah'!E:E,MATCH($Z1831,'[1]Sumber sampah'!$K:$K,0))), "", (INDEX('[1]Sumber sampah'!E:E,MATCH($Z1831,'[1]Sumber sampah'!$K:$K,0))))</f>
        <v>0.9</v>
      </c>
      <c r="Q1831">
        <f>IF(ISBLANK(INDEX('[1]Sumber sampah'!F:F,MATCH($Z1831,'[1]Sumber sampah'!$K:$K,0))), "", (INDEX('[1]Sumber sampah'!F:F,MATCH($Z1831,'[1]Sumber sampah'!$K:$K,0))))</f>
        <v>12.5</v>
      </c>
      <c r="R1831">
        <f>IF(ISBLANK(INDEX('[1]Sumber sampah'!G:G,MATCH($Z1831,'[1]Sumber sampah'!$K:$K,0))), "", (INDEX('[1]Sumber sampah'!G:G,MATCH($Z1831,'[1]Sumber sampah'!$K:$K,0))))</f>
        <v>4.7</v>
      </c>
      <c r="S1831">
        <f>IF(ISBLANK(INDEX('[1]Sumber sampah'!H:H,MATCH($Z1831,'[1]Sumber sampah'!$K:$K,0))), "", (INDEX('[1]Sumber sampah'!H:H,MATCH($Z1831,'[1]Sumber sampah'!$K:$K,0))))</f>
        <v>3</v>
      </c>
      <c r="T1831">
        <f>IF(ISBLANK(INDEX('[1]Sumber sampah'!I:I,MATCH($Z1831,'[1]Sumber sampah'!$K:$K,0))), "", (INDEX('[1]Sumber sampah'!I:I,MATCH($Z1831,'[1]Sumber sampah'!$K:$K,0))))</f>
        <v>4.3</v>
      </c>
      <c r="U1831">
        <f>IF(ISBLANK(INDEX('[1]Sumber sampah'!J:J,MATCH($Z1831,'[1]Sumber sampah'!$K:$K,0))), "", (INDEX('[1]Sumber sampah'!J:J,MATCH($Z1831,'[1]Sumber sampah'!$K:$K,0))))</f>
        <v>2.2000000000000002</v>
      </c>
      <c r="Z1831" t="str">
        <f t="shared" si="28"/>
        <v>2019_Jawa Timur_Kab. Probolinggo</v>
      </c>
    </row>
    <row r="1832" spans="1:26" x14ac:dyDescent="0.35">
      <c r="A1832" s="15">
        <v>2019</v>
      </c>
      <c r="B1832" t="s">
        <v>110</v>
      </c>
      <c r="C1832" t="s">
        <v>329</v>
      </c>
      <c r="D1832" s="17">
        <v>1152.06</v>
      </c>
      <c r="E1832" s="17">
        <v>420500.88</v>
      </c>
      <c r="F1832" t="str">
        <f>IF(ISBLANK(INDEX('[1]Jenis sampah'!D:D,MATCH($Z1832,'[1]Jenis sampah'!$M:$M,0))), "", (INDEX('[1]Jenis sampah'!D:D,MATCH($Z1832,'[1]Jenis sampah'!$M:$M,0))))</f>
        <v/>
      </c>
      <c r="G1832" t="str">
        <f>IF(ISBLANK(INDEX('[1]Jenis sampah'!E:E,MATCH($Z1832,'[1]Jenis sampah'!$M:$M,0))), "", (INDEX('[1]Jenis sampah'!E:E,MATCH($Z1832,'[1]Jenis sampah'!$M:$M,0))))</f>
        <v/>
      </c>
      <c r="H1832" t="str">
        <f>IF(ISBLANK(INDEX('[1]Jenis sampah'!F:F,MATCH($Z1832,'[1]Jenis sampah'!$M:$M,0))), "", (INDEX('[1]Jenis sampah'!F:F,MATCH($Z1832,'[1]Jenis sampah'!$M:$M,0))))</f>
        <v/>
      </c>
      <c r="I1832" t="str">
        <f>IF(ISBLANK(INDEX('[1]Jenis sampah'!G:G,MATCH($Z1832,'[1]Jenis sampah'!$M:$M,0))), "", (INDEX('[1]Jenis sampah'!G:G,MATCH($Z1832,'[1]Jenis sampah'!$M:$M,0))))</f>
        <v/>
      </c>
      <c r="J1832" t="str">
        <f>IF(ISBLANK(INDEX('[1]Jenis sampah'!H:H,MATCH($Z1832,'[1]Jenis sampah'!$M:$M,0))), "", (INDEX('[1]Jenis sampah'!H:H,MATCH($Z1832,'[1]Jenis sampah'!$M:$M,0))))</f>
        <v/>
      </c>
      <c r="K1832" t="str">
        <f>IF(ISBLANK(INDEX('[1]Jenis sampah'!I:I,MATCH($Z1832,'[1]Jenis sampah'!$M:$M,0))), "", (INDEX('[1]Jenis sampah'!I:I,MATCH($Z1832,'[1]Jenis sampah'!$M:$M,0))))</f>
        <v/>
      </c>
      <c r="L1832" t="str">
        <f>IF(ISBLANK(INDEX('[1]Jenis sampah'!J:J,MATCH($Z1832,'[1]Jenis sampah'!$M:$M,0))), "", (INDEX('[1]Jenis sampah'!J:J,MATCH($Z1832,'[1]Jenis sampah'!$M:$M,0))))</f>
        <v/>
      </c>
      <c r="M1832" t="str">
        <f>IF(ISBLANK(INDEX('[1]Jenis sampah'!K:K,MATCH($Z1832,'[1]Jenis sampah'!$M:$M,0))), "", (INDEX('[1]Jenis sampah'!K:K,MATCH($Z1832,'[1]Jenis sampah'!$M:$M,0))))</f>
        <v/>
      </c>
      <c r="N1832" t="str">
        <f>IF(ISBLANK(INDEX('[1]Jenis sampah'!L:L,MATCH($Z1832,'[1]Jenis sampah'!$M:$M,0))), "", (INDEX('[1]Jenis sampah'!L:L,MATCH($Z1832,'[1]Jenis sampah'!$M:$M,0))))</f>
        <v/>
      </c>
      <c r="O1832" t="str">
        <f>IF(ISBLANK(INDEX('[1]Sumber sampah'!D:D,MATCH($Z1832,'[1]Sumber sampah'!$K:$K,0))), "", (INDEX('[1]Sumber sampah'!D:D,MATCH($Z1832,'[1]Sumber sampah'!$K:$K,0))))</f>
        <v/>
      </c>
      <c r="P1832" t="str">
        <f>IF(ISBLANK(INDEX('[1]Sumber sampah'!E:E,MATCH($Z1832,'[1]Sumber sampah'!$K:$K,0))), "", (INDEX('[1]Sumber sampah'!E:E,MATCH($Z1832,'[1]Sumber sampah'!$K:$K,0))))</f>
        <v/>
      </c>
      <c r="Q1832" t="str">
        <f>IF(ISBLANK(INDEX('[1]Sumber sampah'!F:F,MATCH($Z1832,'[1]Sumber sampah'!$K:$K,0))), "", (INDEX('[1]Sumber sampah'!F:F,MATCH($Z1832,'[1]Sumber sampah'!$K:$K,0))))</f>
        <v/>
      </c>
      <c r="R1832" t="str">
        <f>IF(ISBLANK(INDEX('[1]Sumber sampah'!G:G,MATCH($Z1832,'[1]Sumber sampah'!$K:$K,0))), "", (INDEX('[1]Sumber sampah'!G:G,MATCH($Z1832,'[1]Sumber sampah'!$K:$K,0))))</f>
        <v/>
      </c>
      <c r="S1832" t="str">
        <f>IF(ISBLANK(INDEX('[1]Sumber sampah'!H:H,MATCH($Z1832,'[1]Sumber sampah'!$K:$K,0))), "", (INDEX('[1]Sumber sampah'!H:H,MATCH($Z1832,'[1]Sumber sampah'!$K:$K,0))))</f>
        <v/>
      </c>
      <c r="T1832" t="str">
        <f>IF(ISBLANK(INDEX('[1]Sumber sampah'!I:I,MATCH($Z1832,'[1]Sumber sampah'!$K:$K,0))), "", (INDEX('[1]Sumber sampah'!I:I,MATCH($Z1832,'[1]Sumber sampah'!$K:$K,0))))</f>
        <v/>
      </c>
      <c r="U1832" t="str">
        <f>IF(ISBLANK(INDEX('[1]Sumber sampah'!J:J,MATCH($Z1832,'[1]Sumber sampah'!$K:$K,0))), "", (INDEX('[1]Sumber sampah'!J:J,MATCH($Z1832,'[1]Sumber sampah'!$K:$K,0))))</f>
        <v/>
      </c>
      <c r="Z1832" t="str">
        <f t="shared" si="28"/>
        <v>2019_Jawa Timur_Kab. Pasuruan</v>
      </c>
    </row>
    <row r="1833" spans="1:26" x14ac:dyDescent="0.35">
      <c r="A1833" s="15">
        <v>2019</v>
      </c>
      <c r="B1833" t="s">
        <v>110</v>
      </c>
      <c r="C1833" t="s">
        <v>113</v>
      </c>
      <c r="D1833" s="17">
        <v>1223.93</v>
      </c>
      <c r="E1833" s="17">
        <v>446733.65</v>
      </c>
      <c r="F1833">
        <f>IF(ISBLANK(INDEX('[1]Jenis sampah'!D:D,MATCH($Z1833,'[1]Jenis sampah'!$M:$M,0))), "", (INDEX('[1]Jenis sampah'!D:D,MATCH($Z1833,'[1]Jenis sampah'!$M:$M,0))))</f>
        <v>70.3</v>
      </c>
      <c r="G1833">
        <f>IF(ISBLANK(INDEX('[1]Jenis sampah'!E:E,MATCH($Z1833,'[1]Jenis sampah'!$M:$M,0))), "", (INDEX('[1]Jenis sampah'!E:E,MATCH($Z1833,'[1]Jenis sampah'!$M:$M,0))))</f>
        <v>1.4</v>
      </c>
      <c r="H1833">
        <f>IF(ISBLANK(INDEX('[1]Jenis sampah'!F:F,MATCH($Z1833,'[1]Jenis sampah'!$M:$M,0))), "", (INDEX('[1]Jenis sampah'!F:F,MATCH($Z1833,'[1]Jenis sampah'!$M:$M,0))))</f>
        <v>8.5</v>
      </c>
      <c r="I1833">
        <f>IF(ISBLANK(INDEX('[1]Jenis sampah'!G:G,MATCH($Z1833,'[1]Jenis sampah'!$M:$M,0))), "", (INDEX('[1]Jenis sampah'!G:G,MATCH($Z1833,'[1]Jenis sampah'!$M:$M,0))))</f>
        <v>11</v>
      </c>
      <c r="J1833">
        <f>IF(ISBLANK(INDEX('[1]Jenis sampah'!H:H,MATCH($Z1833,'[1]Jenis sampah'!$M:$M,0))), "", (INDEX('[1]Jenis sampah'!H:H,MATCH($Z1833,'[1]Jenis sampah'!$M:$M,0))))</f>
        <v>0.2</v>
      </c>
      <c r="K1833">
        <f>IF(ISBLANK(INDEX('[1]Jenis sampah'!I:I,MATCH($Z1833,'[1]Jenis sampah'!$M:$M,0))), "", (INDEX('[1]Jenis sampah'!I:I,MATCH($Z1833,'[1]Jenis sampah'!$M:$M,0))))</f>
        <v>1.1000000000000001</v>
      </c>
      <c r="L1833">
        <f>IF(ISBLANK(INDEX('[1]Jenis sampah'!J:J,MATCH($Z1833,'[1]Jenis sampah'!$M:$M,0))), "", (INDEX('[1]Jenis sampah'!J:J,MATCH($Z1833,'[1]Jenis sampah'!$M:$M,0))))</f>
        <v>0.2</v>
      </c>
      <c r="M1833">
        <f>IF(ISBLANK(INDEX('[1]Jenis sampah'!K:K,MATCH($Z1833,'[1]Jenis sampah'!$M:$M,0))), "", (INDEX('[1]Jenis sampah'!K:K,MATCH($Z1833,'[1]Jenis sampah'!$M:$M,0))))</f>
        <v>0.5</v>
      </c>
      <c r="N1833">
        <f>IF(ISBLANK(INDEX('[1]Jenis sampah'!L:L,MATCH($Z1833,'[1]Jenis sampah'!$M:$M,0))), "", (INDEX('[1]Jenis sampah'!L:L,MATCH($Z1833,'[1]Jenis sampah'!$M:$M,0))))</f>
        <v>6.8</v>
      </c>
      <c r="O1833">
        <f>IF(ISBLANK(INDEX('[1]Sumber sampah'!D:D,MATCH($Z1833,'[1]Sumber sampah'!$K:$K,0))), "", (INDEX('[1]Sumber sampah'!D:D,MATCH($Z1833,'[1]Sumber sampah'!$K:$K,0))))</f>
        <v>99999.99</v>
      </c>
      <c r="P1833">
        <f>IF(ISBLANK(INDEX('[1]Sumber sampah'!E:E,MATCH($Z1833,'[1]Sumber sampah'!$K:$K,0))), "", (INDEX('[1]Sumber sampah'!E:E,MATCH($Z1833,'[1]Sumber sampah'!$K:$K,0))))</f>
        <v>4467.3</v>
      </c>
      <c r="Q1833">
        <f>IF(ISBLANK(INDEX('[1]Sumber sampah'!F:F,MATCH($Z1833,'[1]Sumber sampah'!$K:$K,0))), "", (INDEX('[1]Sumber sampah'!F:F,MATCH($Z1833,'[1]Sumber sampah'!$K:$K,0))))</f>
        <v>62542.7</v>
      </c>
      <c r="R1833">
        <f>IF(ISBLANK(INDEX('[1]Sumber sampah'!G:G,MATCH($Z1833,'[1]Sumber sampah'!$K:$K,0))), "", (INDEX('[1]Sumber sampah'!G:G,MATCH($Z1833,'[1]Sumber sampah'!$K:$K,0))))</f>
        <v>31271.4</v>
      </c>
      <c r="S1833">
        <f>IF(ISBLANK(INDEX('[1]Sumber sampah'!H:H,MATCH($Z1833,'[1]Sumber sampah'!$K:$K,0))), "", (INDEX('[1]Sumber sampah'!H:H,MATCH($Z1833,'[1]Sumber sampah'!$K:$K,0))))</f>
        <v>8934.7000000000007</v>
      </c>
      <c r="T1833">
        <f>IF(ISBLANK(INDEX('[1]Sumber sampah'!I:I,MATCH($Z1833,'[1]Sumber sampah'!$K:$K,0))), "", (INDEX('[1]Sumber sampah'!I:I,MATCH($Z1833,'[1]Sumber sampah'!$K:$K,0))))</f>
        <v>44673.4</v>
      </c>
      <c r="U1833">
        <f>IF(ISBLANK(INDEX('[1]Sumber sampah'!J:J,MATCH($Z1833,'[1]Sumber sampah'!$K:$K,0))), "", (INDEX('[1]Sumber sampah'!J:J,MATCH($Z1833,'[1]Sumber sampah'!$K:$K,0))))</f>
        <v>99999.99</v>
      </c>
      <c r="Z1833" t="str">
        <f t="shared" si="28"/>
        <v>2019_Jawa Timur_Kab. Sidoarjo</v>
      </c>
    </row>
    <row r="1834" spans="1:26" x14ac:dyDescent="0.35">
      <c r="A1834" s="15">
        <v>2019</v>
      </c>
      <c r="B1834" t="s">
        <v>110</v>
      </c>
      <c r="C1834" t="s">
        <v>115</v>
      </c>
      <c r="D1834" s="16">
        <v>421.84</v>
      </c>
      <c r="E1834" s="17">
        <v>153973.21</v>
      </c>
      <c r="F1834" t="str">
        <f>IF(ISBLANK(INDEX('[1]Jenis sampah'!D:D,MATCH($Z1834,'[1]Jenis sampah'!$M:$M,0))), "", (INDEX('[1]Jenis sampah'!D:D,MATCH($Z1834,'[1]Jenis sampah'!$M:$M,0))))</f>
        <v/>
      </c>
      <c r="G1834" t="str">
        <f>IF(ISBLANK(INDEX('[1]Jenis sampah'!E:E,MATCH($Z1834,'[1]Jenis sampah'!$M:$M,0))), "", (INDEX('[1]Jenis sampah'!E:E,MATCH($Z1834,'[1]Jenis sampah'!$M:$M,0))))</f>
        <v/>
      </c>
      <c r="H1834" t="str">
        <f>IF(ISBLANK(INDEX('[1]Jenis sampah'!F:F,MATCH($Z1834,'[1]Jenis sampah'!$M:$M,0))), "", (INDEX('[1]Jenis sampah'!F:F,MATCH($Z1834,'[1]Jenis sampah'!$M:$M,0))))</f>
        <v/>
      </c>
      <c r="I1834" t="str">
        <f>IF(ISBLANK(INDEX('[1]Jenis sampah'!G:G,MATCH($Z1834,'[1]Jenis sampah'!$M:$M,0))), "", (INDEX('[1]Jenis sampah'!G:G,MATCH($Z1834,'[1]Jenis sampah'!$M:$M,0))))</f>
        <v/>
      </c>
      <c r="J1834" t="str">
        <f>IF(ISBLANK(INDEX('[1]Jenis sampah'!H:H,MATCH($Z1834,'[1]Jenis sampah'!$M:$M,0))), "", (INDEX('[1]Jenis sampah'!H:H,MATCH($Z1834,'[1]Jenis sampah'!$M:$M,0))))</f>
        <v/>
      </c>
      <c r="K1834" t="str">
        <f>IF(ISBLANK(INDEX('[1]Jenis sampah'!I:I,MATCH($Z1834,'[1]Jenis sampah'!$M:$M,0))), "", (INDEX('[1]Jenis sampah'!I:I,MATCH($Z1834,'[1]Jenis sampah'!$M:$M,0))))</f>
        <v/>
      </c>
      <c r="L1834" t="str">
        <f>IF(ISBLANK(INDEX('[1]Jenis sampah'!J:J,MATCH($Z1834,'[1]Jenis sampah'!$M:$M,0))), "", (INDEX('[1]Jenis sampah'!J:J,MATCH($Z1834,'[1]Jenis sampah'!$M:$M,0))))</f>
        <v/>
      </c>
      <c r="M1834" t="str">
        <f>IF(ISBLANK(INDEX('[1]Jenis sampah'!K:K,MATCH($Z1834,'[1]Jenis sampah'!$M:$M,0))), "", (INDEX('[1]Jenis sampah'!K:K,MATCH($Z1834,'[1]Jenis sampah'!$M:$M,0))))</f>
        <v/>
      </c>
      <c r="N1834" t="str">
        <f>IF(ISBLANK(INDEX('[1]Jenis sampah'!L:L,MATCH($Z1834,'[1]Jenis sampah'!$M:$M,0))), "", (INDEX('[1]Jenis sampah'!L:L,MATCH($Z1834,'[1]Jenis sampah'!$M:$M,0))))</f>
        <v/>
      </c>
      <c r="O1834" t="str">
        <f>IF(ISBLANK(INDEX('[1]Sumber sampah'!D:D,MATCH($Z1834,'[1]Sumber sampah'!$K:$K,0))), "", (INDEX('[1]Sumber sampah'!D:D,MATCH($Z1834,'[1]Sumber sampah'!$K:$K,0))))</f>
        <v/>
      </c>
      <c r="P1834" t="str">
        <f>IF(ISBLANK(INDEX('[1]Sumber sampah'!E:E,MATCH($Z1834,'[1]Sumber sampah'!$K:$K,0))), "", (INDEX('[1]Sumber sampah'!E:E,MATCH($Z1834,'[1]Sumber sampah'!$K:$K,0))))</f>
        <v/>
      </c>
      <c r="Q1834" t="str">
        <f>IF(ISBLANK(INDEX('[1]Sumber sampah'!F:F,MATCH($Z1834,'[1]Sumber sampah'!$K:$K,0))), "", (INDEX('[1]Sumber sampah'!F:F,MATCH($Z1834,'[1]Sumber sampah'!$K:$K,0))))</f>
        <v/>
      </c>
      <c r="R1834" t="str">
        <f>IF(ISBLANK(INDEX('[1]Sumber sampah'!G:G,MATCH($Z1834,'[1]Sumber sampah'!$K:$K,0))), "", (INDEX('[1]Sumber sampah'!G:G,MATCH($Z1834,'[1]Sumber sampah'!$K:$K,0))))</f>
        <v/>
      </c>
      <c r="S1834" t="str">
        <f>IF(ISBLANK(INDEX('[1]Sumber sampah'!H:H,MATCH($Z1834,'[1]Sumber sampah'!$K:$K,0))), "", (INDEX('[1]Sumber sampah'!H:H,MATCH($Z1834,'[1]Sumber sampah'!$K:$K,0))))</f>
        <v/>
      </c>
      <c r="T1834" t="str">
        <f>IF(ISBLANK(INDEX('[1]Sumber sampah'!I:I,MATCH($Z1834,'[1]Sumber sampah'!$K:$K,0))), "", (INDEX('[1]Sumber sampah'!I:I,MATCH($Z1834,'[1]Sumber sampah'!$K:$K,0))))</f>
        <v/>
      </c>
      <c r="U1834" t="str">
        <f>IF(ISBLANK(INDEX('[1]Sumber sampah'!J:J,MATCH($Z1834,'[1]Sumber sampah'!$K:$K,0))), "", (INDEX('[1]Sumber sampah'!J:J,MATCH($Z1834,'[1]Sumber sampah'!$K:$K,0))))</f>
        <v/>
      </c>
      <c r="Z1834" t="str">
        <f t="shared" si="28"/>
        <v>2019_Jawa Timur_Kab. Nganjuk</v>
      </c>
    </row>
    <row r="1835" spans="1:26" x14ac:dyDescent="0.35">
      <c r="A1835" s="15">
        <v>2019</v>
      </c>
      <c r="B1835" t="s">
        <v>110</v>
      </c>
      <c r="C1835" t="s">
        <v>331</v>
      </c>
      <c r="D1835" s="16">
        <v>273.07</v>
      </c>
      <c r="E1835" s="17">
        <v>99671.28</v>
      </c>
      <c r="F1835">
        <f>IF(ISBLANK(INDEX('[1]Jenis sampah'!D:D,MATCH($Z1835,'[1]Jenis sampah'!$M:$M,0))), "", (INDEX('[1]Jenis sampah'!D:D,MATCH($Z1835,'[1]Jenis sampah'!$M:$M,0))))</f>
        <v>63.53</v>
      </c>
      <c r="G1835">
        <f>IF(ISBLANK(INDEX('[1]Jenis sampah'!E:E,MATCH($Z1835,'[1]Jenis sampah'!$M:$M,0))), "", (INDEX('[1]Jenis sampah'!E:E,MATCH($Z1835,'[1]Jenis sampah'!$M:$M,0))))</f>
        <v>4.1500000000000004</v>
      </c>
      <c r="H1835">
        <f>IF(ISBLANK(INDEX('[1]Jenis sampah'!F:F,MATCH($Z1835,'[1]Jenis sampah'!$M:$M,0))), "", (INDEX('[1]Jenis sampah'!F:F,MATCH($Z1835,'[1]Jenis sampah'!$M:$M,0))))</f>
        <v>7.5</v>
      </c>
      <c r="I1835">
        <f>IF(ISBLANK(INDEX('[1]Jenis sampah'!G:G,MATCH($Z1835,'[1]Jenis sampah'!$M:$M,0))), "", (INDEX('[1]Jenis sampah'!G:G,MATCH($Z1835,'[1]Jenis sampah'!$M:$M,0))))</f>
        <v>19.71</v>
      </c>
      <c r="J1835">
        <f>IF(ISBLANK(INDEX('[1]Jenis sampah'!H:H,MATCH($Z1835,'[1]Jenis sampah'!$M:$M,0))), "", (INDEX('[1]Jenis sampah'!H:H,MATCH($Z1835,'[1]Jenis sampah'!$M:$M,0))))</f>
        <v>1.34</v>
      </c>
      <c r="K1835">
        <f>IF(ISBLANK(INDEX('[1]Jenis sampah'!I:I,MATCH($Z1835,'[1]Jenis sampah'!$M:$M,0))), "", (INDEX('[1]Jenis sampah'!I:I,MATCH($Z1835,'[1]Jenis sampah'!$M:$M,0))))</f>
        <v>2.65</v>
      </c>
      <c r="L1835">
        <f>IF(ISBLANK(INDEX('[1]Jenis sampah'!J:J,MATCH($Z1835,'[1]Jenis sampah'!$M:$M,0))), "", (INDEX('[1]Jenis sampah'!J:J,MATCH($Z1835,'[1]Jenis sampah'!$M:$M,0))))</f>
        <v>0.01</v>
      </c>
      <c r="M1835">
        <f>IF(ISBLANK(INDEX('[1]Jenis sampah'!K:K,MATCH($Z1835,'[1]Jenis sampah'!$M:$M,0))), "", (INDEX('[1]Jenis sampah'!K:K,MATCH($Z1835,'[1]Jenis sampah'!$M:$M,0))))</f>
        <v>0.13</v>
      </c>
      <c r="N1835">
        <f>IF(ISBLANK(INDEX('[1]Jenis sampah'!L:L,MATCH($Z1835,'[1]Jenis sampah'!$M:$M,0))), "", (INDEX('[1]Jenis sampah'!L:L,MATCH($Z1835,'[1]Jenis sampah'!$M:$M,0))))</f>
        <v>0.98</v>
      </c>
      <c r="O1835" t="str">
        <f>IF(ISBLANK(INDEX('[1]Sumber sampah'!D:D,MATCH($Z1835,'[1]Sumber sampah'!$K:$K,0))), "", (INDEX('[1]Sumber sampah'!D:D,MATCH($Z1835,'[1]Sumber sampah'!$K:$K,0))))</f>
        <v/>
      </c>
      <c r="P1835" t="str">
        <f>IF(ISBLANK(INDEX('[1]Sumber sampah'!E:E,MATCH($Z1835,'[1]Sumber sampah'!$K:$K,0))), "", (INDEX('[1]Sumber sampah'!E:E,MATCH($Z1835,'[1]Sumber sampah'!$K:$K,0))))</f>
        <v/>
      </c>
      <c r="Q1835" t="str">
        <f>IF(ISBLANK(INDEX('[1]Sumber sampah'!F:F,MATCH($Z1835,'[1]Sumber sampah'!$K:$K,0))), "", (INDEX('[1]Sumber sampah'!F:F,MATCH($Z1835,'[1]Sumber sampah'!$K:$K,0))))</f>
        <v/>
      </c>
      <c r="R1835" t="str">
        <f>IF(ISBLANK(INDEX('[1]Sumber sampah'!G:G,MATCH($Z1835,'[1]Sumber sampah'!$K:$K,0))), "", (INDEX('[1]Sumber sampah'!G:G,MATCH($Z1835,'[1]Sumber sampah'!$K:$K,0))))</f>
        <v/>
      </c>
      <c r="S1835" t="str">
        <f>IF(ISBLANK(INDEX('[1]Sumber sampah'!H:H,MATCH($Z1835,'[1]Sumber sampah'!$K:$K,0))), "", (INDEX('[1]Sumber sampah'!H:H,MATCH($Z1835,'[1]Sumber sampah'!$K:$K,0))))</f>
        <v/>
      </c>
      <c r="T1835" t="str">
        <f>IF(ISBLANK(INDEX('[1]Sumber sampah'!I:I,MATCH($Z1835,'[1]Sumber sampah'!$K:$K,0))), "", (INDEX('[1]Sumber sampah'!I:I,MATCH($Z1835,'[1]Sumber sampah'!$K:$K,0))))</f>
        <v/>
      </c>
      <c r="U1835" t="str">
        <f>IF(ISBLANK(INDEX('[1]Sumber sampah'!J:J,MATCH($Z1835,'[1]Sumber sampah'!$K:$K,0))), "", (INDEX('[1]Sumber sampah'!J:J,MATCH($Z1835,'[1]Sumber sampah'!$K:$K,0))))</f>
        <v/>
      </c>
      <c r="Z1835" t="str">
        <f t="shared" si="28"/>
        <v>2019_Jawa Timur_Kab. Madiun</v>
      </c>
    </row>
    <row r="1836" spans="1:26" x14ac:dyDescent="0.35">
      <c r="A1836" s="15">
        <v>2019</v>
      </c>
      <c r="B1836" t="s">
        <v>110</v>
      </c>
      <c r="C1836" t="s">
        <v>117</v>
      </c>
      <c r="D1836" s="16">
        <v>365.42</v>
      </c>
      <c r="E1836" s="17">
        <v>133378.74</v>
      </c>
      <c r="F1836">
        <f>IF(ISBLANK(INDEX('[1]Jenis sampah'!D:D,MATCH($Z1836,'[1]Jenis sampah'!$M:$M,0))), "", (INDEX('[1]Jenis sampah'!D:D,MATCH($Z1836,'[1]Jenis sampah'!$M:$M,0))))</f>
        <v>10</v>
      </c>
      <c r="G1836">
        <f>IF(ISBLANK(INDEX('[1]Jenis sampah'!E:E,MATCH($Z1836,'[1]Jenis sampah'!$M:$M,0))), "", (INDEX('[1]Jenis sampah'!E:E,MATCH($Z1836,'[1]Jenis sampah'!$M:$M,0))))</f>
        <v>50</v>
      </c>
      <c r="H1836">
        <f>IF(ISBLANK(INDEX('[1]Jenis sampah'!F:F,MATCH($Z1836,'[1]Jenis sampah'!$M:$M,0))), "", (INDEX('[1]Jenis sampah'!F:F,MATCH($Z1836,'[1]Jenis sampah'!$M:$M,0))))</f>
        <v>10</v>
      </c>
      <c r="I1836">
        <f>IF(ISBLANK(INDEX('[1]Jenis sampah'!G:G,MATCH($Z1836,'[1]Jenis sampah'!$M:$M,0))), "", (INDEX('[1]Jenis sampah'!G:G,MATCH($Z1836,'[1]Jenis sampah'!$M:$M,0))))</f>
        <v>20</v>
      </c>
      <c r="J1836">
        <f>IF(ISBLANK(INDEX('[1]Jenis sampah'!H:H,MATCH($Z1836,'[1]Jenis sampah'!$M:$M,0))), "", (INDEX('[1]Jenis sampah'!H:H,MATCH($Z1836,'[1]Jenis sampah'!$M:$M,0))))</f>
        <v>3</v>
      </c>
      <c r="K1836">
        <f>IF(ISBLANK(INDEX('[1]Jenis sampah'!I:I,MATCH($Z1836,'[1]Jenis sampah'!$M:$M,0))), "", (INDEX('[1]Jenis sampah'!I:I,MATCH($Z1836,'[1]Jenis sampah'!$M:$M,0))))</f>
        <v>3</v>
      </c>
      <c r="L1836">
        <f>IF(ISBLANK(INDEX('[1]Jenis sampah'!J:J,MATCH($Z1836,'[1]Jenis sampah'!$M:$M,0))), "", (INDEX('[1]Jenis sampah'!J:J,MATCH($Z1836,'[1]Jenis sampah'!$M:$M,0))))</f>
        <v>1</v>
      </c>
      <c r="M1836">
        <f>IF(ISBLANK(INDEX('[1]Jenis sampah'!K:K,MATCH($Z1836,'[1]Jenis sampah'!$M:$M,0))), "", (INDEX('[1]Jenis sampah'!K:K,MATCH($Z1836,'[1]Jenis sampah'!$M:$M,0))))</f>
        <v>1</v>
      </c>
      <c r="N1836">
        <f>IF(ISBLANK(INDEX('[1]Jenis sampah'!L:L,MATCH($Z1836,'[1]Jenis sampah'!$M:$M,0))), "", (INDEX('[1]Jenis sampah'!L:L,MATCH($Z1836,'[1]Jenis sampah'!$M:$M,0))))</f>
        <v>2</v>
      </c>
      <c r="O1836">
        <f>IF(ISBLANK(INDEX('[1]Sumber sampah'!D:D,MATCH($Z1836,'[1]Sumber sampah'!$K:$K,0))), "", (INDEX('[1]Sumber sampah'!D:D,MATCH($Z1836,'[1]Sumber sampah'!$K:$K,0))))</f>
        <v>44.57</v>
      </c>
      <c r="P1836">
        <f>IF(ISBLANK(INDEX('[1]Sumber sampah'!E:E,MATCH($Z1836,'[1]Sumber sampah'!$K:$K,0))), "", (INDEX('[1]Sumber sampah'!E:E,MATCH($Z1836,'[1]Sumber sampah'!$K:$K,0))))</f>
        <v>3.55</v>
      </c>
      <c r="Q1836">
        <f>IF(ISBLANK(INDEX('[1]Sumber sampah'!F:F,MATCH($Z1836,'[1]Sumber sampah'!$K:$K,0))), "", (INDEX('[1]Sumber sampah'!F:F,MATCH($Z1836,'[1]Sumber sampah'!$K:$K,0))))</f>
        <v>7.5</v>
      </c>
      <c r="R1836">
        <f>IF(ISBLANK(INDEX('[1]Sumber sampah'!G:G,MATCH($Z1836,'[1]Sumber sampah'!$K:$K,0))), "", (INDEX('[1]Sumber sampah'!G:G,MATCH($Z1836,'[1]Sumber sampah'!$K:$K,0))))</f>
        <v>5.0999999999999996</v>
      </c>
      <c r="S1836">
        <f>IF(ISBLANK(INDEX('[1]Sumber sampah'!H:H,MATCH($Z1836,'[1]Sumber sampah'!$K:$K,0))), "", (INDEX('[1]Sumber sampah'!H:H,MATCH($Z1836,'[1]Sumber sampah'!$K:$K,0))))</f>
        <v>6.1</v>
      </c>
      <c r="T1836">
        <f>IF(ISBLANK(INDEX('[1]Sumber sampah'!I:I,MATCH($Z1836,'[1]Sumber sampah'!$K:$K,0))), "", (INDEX('[1]Sumber sampah'!I:I,MATCH($Z1836,'[1]Sumber sampah'!$K:$K,0))))</f>
        <v>5.32</v>
      </c>
      <c r="U1836">
        <f>IF(ISBLANK(INDEX('[1]Sumber sampah'!J:J,MATCH($Z1836,'[1]Sumber sampah'!$K:$K,0))), "", (INDEX('[1]Sumber sampah'!J:J,MATCH($Z1836,'[1]Sumber sampah'!$K:$K,0))))</f>
        <v>5.5</v>
      </c>
      <c r="Z1836" t="str">
        <f t="shared" si="28"/>
        <v>2019_Jawa Timur_Kab. Ngawi</v>
      </c>
    </row>
    <row r="1837" spans="1:26" x14ac:dyDescent="0.35">
      <c r="A1837" s="15">
        <v>2019</v>
      </c>
      <c r="B1837" t="s">
        <v>110</v>
      </c>
      <c r="C1837" t="s">
        <v>332</v>
      </c>
      <c r="D1837" s="16">
        <v>508.74</v>
      </c>
      <c r="E1837" s="17">
        <v>185688.35</v>
      </c>
      <c r="F1837">
        <f>IF(ISBLANK(INDEX('[1]Jenis sampah'!D:D,MATCH($Z1837,'[1]Jenis sampah'!$M:$M,0))), "", (INDEX('[1]Jenis sampah'!D:D,MATCH($Z1837,'[1]Jenis sampah'!$M:$M,0))))</f>
        <v>5</v>
      </c>
      <c r="G1837">
        <f>IF(ISBLANK(INDEX('[1]Jenis sampah'!E:E,MATCH($Z1837,'[1]Jenis sampah'!$M:$M,0))), "", (INDEX('[1]Jenis sampah'!E:E,MATCH($Z1837,'[1]Jenis sampah'!$M:$M,0))))</f>
        <v>20</v>
      </c>
      <c r="H1837">
        <f>IF(ISBLANK(INDEX('[1]Jenis sampah'!F:F,MATCH($Z1837,'[1]Jenis sampah'!$M:$M,0))), "", (INDEX('[1]Jenis sampah'!F:F,MATCH($Z1837,'[1]Jenis sampah'!$M:$M,0))))</f>
        <v>40</v>
      </c>
      <c r="I1837">
        <f>IF(ISBLANK(INDEX('[1]Jenis sampah'!G:G,MATCH($Z1837,'[1]Jenis sampah'!$M:$M,0))), "", (INDEX('[1]Jenis sampah'!G:G,MATCH($Z1837,'[1]Jenis sampah'!$M:$M,0))))</f>
        <v>35</v>
      </c>
      <c r="J1837" t="str">
        <f>IF(ISBLANK(INDEX('[1]Jenis sampah'!H:H,MATCH($Z1837,'[1]Jenis sampah'!$M:$M,0))), "", (INDEX('[1]Jenis sampah'!H:H,MATCH($Z1837,'[1]Jenis sampah'!$M:$M,0))))</f>
        <v/>
      </c>
      <c r="K1837" t="str">
        <f>IF(ISBLANK(INDEX('[1]Jenis sampah'!I:I,MATCH($Z1837,'[1]Jenis sampah'!$M:$M,0))), "", (INDEX('[1]Jenis sampah'!I:I,MATCH($Z1837,'[1]Jenis sampah'!$M:$M,0))))</f>
        <v/>
      </c>
      <c r="L1837" t="str">
        <f>IF(ISBLANK(INDEX('[1]Jenis sampah'!J:J,MATCH($Z1837,'[1]Jenis sampah'!$M:$M,0))), "", (INDEX('[1]Jenis sampah'!J:J,MATCH($Z1837,'[1]Jenis sampah'!$M:$M,0))))</f>
        <v/>
      </c>
      <c r="M1837" t="str">
        <f>IF(ISBLANK(INDEX('[1]Jenis sampah'!K:K,MATCH($Z1837,'[1]Jenis sampah'!$M:$M,0))), "", (INDEX('[1]Jenis sampah'!K:K,MATCH($Z1837,'[1]Jenis sampah'!$M:$M,0))))</f>
        <v/>
      </c>
      <c r="N1837" t="str">
        <f>IF(ISBLANK(INDEX('[1]Jenis sampah'!L:L,MATCH($Z1837,'[1]Jenis sampah'!$M:$M,0))), "", (INDEX('[1]Jenis sampah'!L:L,MATCH($Z1837,'[1]Jenis sampah'!$M:$M,0))))</f>
        <v/>
      </c>
      <c r="O1837" t="str">
        <f>IF(ISBLANK(INDEX('[1]Sumber sampah'!D:D,MATCH($Z1837,'[1]Sumber sampah'!$K:$K,0))), "", (INDEX('[1]Sumber sampah'!D:D,MATCH($Z1837,'[1]Sumber sampah'!$K:$K,0))))</f>
        <v/>
      </c>
      <c r="P1837" t="str">
        <f>IF(ISBLANK(INDEX('[1]Sumber sampah'!E:E,MATCH($Z1837,'[1]Sumber sampah'!$K:$K,0))), "", (INDEX('[1]Sumber sampah'!E:E,MATCH($Z1837,'[1]Sumber sampah'!$K:$K,0))))</f>
        <v/>
      </c>
      <c r="Q1837">
        <f>IF(ISBLANK(INDEX('[1]Sumber sampah'!F:F,MATCH($Z1837,'[1]Sumber sampah'!$K:$K,0))), "", (INDEX('[1]Sumber sampah'!F:F,MATCH($Z1837,'[1]Sumber sampah'!$K:$K,0))))</f>
        <v>2.4700000000000002</v>
      </c>
      <c r="R1837">
        <f>IF(ISBLANK(INDEX('[1]Sumber sampah'!G:G,MATCH($Z1837,'[1]Sumber sampah'!$K:$K,0))), "", (INDEX('[1]Sumber sampah'!G:G,MATCH($Z1837,'[1]Sumber sampah'!$K:$K,0))))</f>
        <v>0.01</v>
      </c>
      <c r="S1837">
        <f>IF(ISBLANK(INDEX('[1]Sumber sampah'!H:H,MATCH($Z1837,'[1]Sumber sampah'!$K:$K,0))), "", (INDEX('[1]Sumber sampah'!H:H,MATCH($Z1837,'[1]Sumber sampah'!$K:$K,0))))</f>
        <v>0.45</v>
      </c>
      <c r="T1837" t="str">
        <f>IF(ISBLANK(INDEX('[1]Sumber sampah'!I:I,MATCH($Z1837,'[1]Sumber sampah'!$K:$K,0))), "", (INDEX('[1]Sumber sampah'!I:I,MATCH($Z1837,'[1]Sumber sampah'!$K:$K,0))))</f>
        <v/>
      </c>
      <c r="U1837" t="str">
        <f>IF(ISBLANK(INDEX('[1]Sumber sampah'!J:J,MATCH($Z1837,'[1]Sumber sampah'!$K:$K,0))), "", (INDEX('[1]Sumber sampah'!J:J,MATCH($Z1837,'[1]Sumber sampah'!$K:$K,0))))</f>
        <v/>
      </c>
      <c r="Z1837" t="str">
        <f t="shared" si="28"/>
        <v>2019_Jawa Timur_Kab. Bojonegoro</v>
      </c>
    </row>
    <row r="1838" spans="1:26" x14ac:dyDescent="0.35">
      <c r="A1838" s="15">
        <v>2019</v>
      </c>
      <c r="B1838" t="s">
        <v>110</v>
      </c>
      <c r="C1838" t="s">
        <v>333</v>
      </c>
      <c r="D1838" s="16">
        <v>490.92</v>
      </c>
      <c r="E1838" s="17">
        <v>179184.71</v>
      </c>
      <c r="F1838">
        <f>IF(ISBLANK(INDEX('[1]Jenis sampah'!D:D,MATCH($Z1838,'[1]Jenis sampah'!$M:$M,0))), "", (INDEX('[1]Jenis sampah'!D:D,MATCH($Z1838,'[1]Jenis sampah'!$M:$M,0))))</f>
        <v>58.53</v>
      </c>
      <c r="G1838">
        <f>IF(ISBLANK(INDEX('[1]Jenis sampah'!E:E,MATCH($Z1838,'[1]Jenis sampah'!$M:$M,0))), "", (INDEX('[1]Jenis sampah'!E:E,MATCH($Z1838,'[1]Jenis sampah'!$M:$M,0))))</f>
        <v>15.43</v>
      </c>
      <c r="H1838">
        <f>IF(ISBLANK(INDEX('[1]Jenis sampah'!F:F,MATCH($Z1838,'[1]Jenis sampah'!$M:$M,0))), "", (INDEX('[1]Jenis sampah'!F:F,MATCH($Z1838,'[1]Jenis sampah'!$M:$M,0))))</f>
        <v>5.78</v>
      </c>
      <c r="I1838">
        <f>IF(ISBLANK(INDEX('[1]Jenis sampah'!G:G,MATCH($Z1838,'[1]Jenis sampah'!$M:$M,0))), "", (INDEX('[1]Jenis sampah'!G:G,MATCH($Z1838,'[1]Jenis sampah'!$M:$M,0))))</f>
        <v>11.02</v>
      </c>
      <c r="J1838">
        <f>IF(ISBLANK(INDEX('[1]Jenis sampah'!H:H,MATCH($Z1838,'[1]Jenis sampah'!$M:$M,0))), "", (INDEX('[1]Jenis sampah'!H:H,MATCH($Z1838,'[1]Jenis sampah'!$M:$M,0))))</f>
        <v>0.17</v>
      </c>
      <c r="K1838">
        <f>IF(ISBLANK(INDEX('[1]Jenis sampah'!I:I,MATCH($Z1838,'[1]Jenis sampah'!$M:$M,0))), "", (INDEX('[1]Jenis sampah'!I:I,MATCH($Z1838,'[1]Jenis sampah'!$M:$M,0))))</f>
        <v>1.62</v>
      </c>
      <c r="L1838" t="str">
        <f>IF(ISBLANK(INDEX('[1]Jenis sampah'!J:J,MATCH($Z1838,'[1]Jenis sampah'!$M:$M,0))), "", (INDEX('[1]Jenis sampah'!J:J,MATCH($Z1838,'[1]Jenis sampah'!$M:$M,0))))</f>
        <v/>
      </c>
      <c r="M1838">
        <f>IF(ISBLANK(INDEX('[1]Jenis sampah'!K:K,MATCH($Z1838,'[1]Jenis sampah'!$M:$M,0))), "", (INDEX('[1]Jenis sampah'!K:K,MATCH($Z1838,'[1]Jenis sampah'!$M:$M,0))))</f>
        <v>1.33</v>
      </c>
      <c r="N1838">
        <f>IF(ISBLANK(INDEX('[1]Jenis sampah'!L:L,MATCH($Z1838,'[1]Jenis sampah'!$M:$M,0))), "", (INDEX('[1]Jenis sampah'!L:L,MATCH($Z1838,'[1]Jenis sampah'!$M:$M,0))))</f>
        <v>6.12</v>
      </c>
      <c r="O1838">
        <f>IF(ISBLANK(INDEX('[1]Sumber sampah'!D:D,MATCH($Z1838,'[1]Sumber sampah'!$K:$K,0))), "", (INDEX('[1]Sumber sampah'!D:D,MATCH($Z1838,'[1]Sumber sampah'!$K:$K,0))))</f>
        <v>150.84</v>
      </c>
      <c r="P1838">
        <f>IF(ISBLANK(INDEX('[1]Sumber sampah'!E:E,MATCH($Z1838,'[1]Sumber sampah'!$K:$K,0))), "", (INDEX('[1]Sumber sampah'!E:E,MATCH($Z1838,'[1]Sumber sampah'!$K:$K,0))))</f>
        <v>8.6999999999999993</v>
      </c>
      <c r="Q1838">
        <f>IF(ISBLANK(INDEX('[1]Sumber sampah'!F:F,MATCH($Z1838,'[1]Sumber sampah'!$K:$K,0))), "", (INDEX('[1]Sumber sampah'!F:F,MATCH($Z1838,'[1]Sumber sampah'!$K:$K,0))))</f>
        <v>84</v>
      </c>
      <c r="R1838">
        <f>IF(ISBLANK(INDEX('[1]Sumber sampah'!G:G,MATCH($Z1838,'[1]Sumber sampah'!$K:$K,0))), "", (INDEX('[1]Sumber sampah'!G:G,MATCH($Z1838,'[1]Sumber sampah'!$K:$K,0))))</f>
        <v>76.78</v>
      </c>
      <c r="S1838">
        <f>IF(ISBLANK(INDEX('[1]Sumber sampah'!H:H,MATCH($Z1838,'[1]Sumber sampah'!$K:$K,0))), "", (INDEX('[1]Sumber sampah'!H:H,MATCH($Z1838,'[1]Sumber sampah'!$K:$K,0))))</f>
        <v>66.47</v>
      </c>
      <c r="T1838">
        <f>IF(ISBLANK(INDEX('[1]Sumber sampah'!I:I,MATCH($Z1838,'[1]Sumber sampah'!$K:$K,0))), "", (INDEX('[1]Sumber sampah'!I:I,MATCH($Z1838,'[1]Sumber sampah'!$K:$K,0))))</f>
        <v>68.3</v>
      </c>
      <c r="U1838">
        <f>IF(ISBLANK(INDEX('[1]Sumber sampah'!J:J,MATCH($Z1838,'[1]Sumber sampah'!$K:$K,0))), "", (INDEX('[1]Sumber sampah'!J:J,MATCH($Z1838,'[1]Sumber sampah'!$K:$K,0))))</f>
        <v>3</v>
      </c>
      <c r="Z1838" t="str">
        <f t="shared" si="28"/>
        <v>2019_Jawa Timur_Kab. Tuban</v>
      </c>
    </row>
    <row r="1839" spans="1:26" x14ac:dyDescent="0.35">
      <c r="A1839" s="15">
        <v>2019</v>
      </c>
      <c r="B1839" t="s">
        <v>110</v>
      </c>
      <c r="C1839" t="s">
        <v>335</v>
      </c>
      <c r="D1839" s="16">
        <v>324.55</v>
      </c>
      <c r="E1839" s="17">
        <v>118459.29</v>
      </c>
      <c r="F1839">
        <f>IF(ISBLANK(INDEX('[1]Jenis sampah'!D:D,MATCH($Z1839,'[1]Jenis sampah'!$M:$M,0))), "", (INDEX('[1]Jenis sampah'!D:D,MATCH($Z1839,'[1]Jenis sampah'!$M:$M,0))))</f>
        <v>42</v>
      </c>
      <c r="G1839">
        <f>IF(ISBLANK(INDEX('[1]Jenis sampah'!E:E,MATCH($Z1839,'[1]Jenis sampah'!$M:$M,0))), "", (INDEX('[1]Jenis sampah'!E:E,MATCH($Z1839,'[1]Jenis sampah'!$M:$M,0))))</f>
        <v>1</v>
      </c>
      <c r="H1839">
        <f>IF(ISBLANK(INDEX('[1]Jenis sampah'!F:F,MATCH($Z1839,'[1]Jenis sampah'!$M:$M,0))), "", (INDEX('[1]Jenis sampah'!F:F,MATCH($Z1839,'[1]Jenis sampah'!$M:$M,0))))</f>
        <v>10.5</v>
      </c>
      <c r="I1839">
        <f>IF(ISBLANK(INDEX('[1]Jenis sampah'!G:G,MATCH($Z1839,'[1]Jenis sampah'!$M:$M,0))), "", (INDEX('[1]Jenis sampah'!G:G,MATCH($Z1839,'[1]Jenis sampah'!$M:$M,0))))</f>
        <v>16.5</v>
      </c>
      <c r="J1839">
        <f>IF(ISBLANK(INDEX('[1]Jenis sampah'!H:H,MATCH($Z1839,'[1]Jenis sampah'!$M:$M,0))), "", (INDEX('[1]Jenis sampah'!H:H,MATCH($Z1839,'[1]Jenis sampah'!$M:$M,0))))</f>
        <v>0.5</v>
      </c>
      <c r="K1839">
        <f>IF(ISBLANK(INDEX('[1]Jenis sampah'!I:I,MATCH($Z1839,'[1]Jenis sampah'!$M:$M,0))), "", (INDEX('[1]Jenis sampah'!I:I,MATCH($Z1839,'[1]Jenis sampah'!$M:$M,0))))</f>
        <v>1.5</v>
      </c>
      <c r="L1839" t="str">
        <f>IF(ISBLANK(INDEX('[1]Jenis sampah'!J:J,MATCH($Z1839,'[1]Jenis sampah'!$M:$M,0))), "", (INDEX('[1]Jenis sampah'!J:J,MATCH($Z1839,'[1]Jenis sampah'!$M:$M,0))))</f>
        <v/>
      </c>
      <c r="M1839">
        <f>IF(ISBLANK(INDEX('[1]Jenis sampah'!K:K,MATCH($Z1839,'[1]Jenis sampah'!$M:$M,0))), "", (INDEX('[1]Jenis sampah'!K:K,MATCH($Z1839,'[1]Jenis sampah'!$M:$M,0))))</f>
        <v>1</v>
      </c>
      <c r="N1839">
        <f>IF(ISBLANK(INDEX('[1]Jenis sampah'!L:L,MATCH($Z1839,'[1]Jenis sampah'!$M:$M,0))), "", (INDEX('[1]Jenis sampah'!L:L,MATCH($Z1839,'[1]Jenis sampah'!$M:$M,0))))</f>
        <v>27</v>
      </c>
      <c r="O1839" t="str">
        <f>IF(ISBLANK(INDEX('[1]Sumber sampah'!D:D,MATCH($Z1839,'[1]Sumber sampah'!$K:$K,0))), "", (INDEX('[1]Sumber sampah'!D:D,MATCH($Z1839,'[1]Sumber sampah'!$K:$K,0))))</f>
        <v/>
      </c>
      <c r="P1839" t="str">
        <f>IF(ISBLANK(INDEX('[1]Sumber sampah'!E:E,MATCH($Z1839,'[1]Sumber sampah'!$K:$K,0))), "", (INDEX('[1]Sumber sampah'!E:E,MATCH($Z1839,'[1]Sumber sampah'!$K:$K,0))))</f>
        <v/>
      </c>
      <c r="Q1839" t="str">
        <f>IF(ISBLANK(INDEX('[1]Sumber sampah'!F:F,MATCH($Z1839,'[1]Sumber sampah'!$K:$K,0))), "", (INDEX('[1]Sumber sampah'!F:F,MATCH($Z1839,'[1]Sumber sampah'!$K:$K,0))))</f>
        <v/>
      </c>
      <c r="R1839" t="str">
        <f>IF(ISBLANK(INDEX('[1]Sumber sampah'!G:G,MATCH($Z1839,'[1]Sumber sampah'!$K:$K,0))), "", (INDEX('[1]Sumber sampah'!G:G,MATCH($Z1839,'[1]Sumber sampah'!$K:$K,0))))</f>
        <v/>
      </c>
      <c r="S1839" t="str">
        <f>IF(ISBLANK(INDEX('[1]Sumber sampah'!H:H,MATCH($Z1839,'[1]Sumber sampah'!$K:$K,0))), "", (INDEX('[1]Sumber sampah'!H:H,MATCH($Z1839,'[1]Sumber sampah'!$K:$K,0))))</f>
        <v/>
      </c>
      <c r="T1839" t="str">
        <f>IF(ISBLANK(INDEX('[1]Sumber sampah'!I:I,MATCH($Z1839,'[1]Sumber sampah'!$K:$K,0))), "", (INDEX('[1]Sumber sampah'!I:I,MATCH($Z1839,'[1]Sumber sampah'!$K:$K,0))))</f>
        <v/>
      </c>
      <c r="U1839" t="str">
        <f>IF(ISBLANK(INDEX('[1]Sumber sampah'!J:J,MATCH($Z1839,'[1]Sumber sampah'!$K:$K,0))), "", (INDEX('[1]Sumber sampah'!J:J,MATCH($Z1839,'[1]Sumber sampah'!$K:$K,0))))</f>
        <v/>
      </c>
      <c r="Z1839" t="str">
        <f t="shared" si="28"/>
        <v>2019_Jawa Timur_Kab. Gresik</v>
      </c>
    </row>
    <row r="1840" spans="1:26" x14ac:dyDescent="0.35">
      <c r="A1840" s="15">
        <v>2019</v>
      </c>
      <c r="B1840" t="s">
        <v>110</v>
      </c>
      <c r="C1840" t="s">
        <v>118</v>
      </c>
      <c r="D1840" s="16">
        <v>269.33</v>
      </c>
      <c r="E1840" s="17">
        <v>98305.05</v>
      </c>
      <c r="F1840" t="str">
        <f>IF(ISBLANK(INDEX('[1]Jenis sampah'!D:D,MATCH($Z1840,'[1]Jenis sampah'!$M:$M,0))), "", (INDEX('[1]Jenis sampah'!D:D,MATCH($Z1840,'[1]Jenis sampah'!$M:$M,0))))</f>
        <v/>
      </c>
      <c r="G1840" t="str">
        <f>IF(ISBLANK(INDEX('[1]Jenis sampah'!E:E,MATCH($Z1840,'[1]Jenis sampah'!$M:$M,0))), "", (INDEX('[1]Jenis sampah'!E:E,MATCH($Z1840,'[1]Jenis sampah'!$M:$M,0))))</f>
        <v/>
      </c>
      <c r="H1840" t="str">
        <f>IF(ISBLANK(INDEX('[1]Jenis sampah'!F:F,MATCH($Z1840,'[1]Jenis sampah'!$M:$M,0))), "", (INDEX('[1]Jenis sampah'!F:F,MATCH($Z1840,'[1]Jenis sampah'!$M:$M,0))))</f>
        <v/>
      </c>
      <c r="I1840" t="str">
        <f>IF(ISBLANK(INDEX('[1]Jenis sampah'!G:G,MATCH($Z1840,'[1]Jenis sampah'!$M:$M,0))), "", (INDEX('[1]Jenis sampah'!G:G,MATCH($Z1840,'[1]Jenis sampah'!$M:$M,0))))</f>
        <v/>
      </c>
      <c r="J1840" t="str">
        <f>IF(ISBLANK(INDEX('[1]Jenis sampah'!H:H,MATCH($Z1840,'[1]Jenis sampah'!$M:$M,0))), "", (INDEX('[1]Jenis sampah'!H:H,MATCH($Z1840,'[1]Jenis sampah'!$M:$M,0))))</f>
        <v/>
      </c>
      <c r="K1840" t="str">
        <f>IF(ISBLANK(INDEX('[1]Jenis sampah'!I:I,MATCH($Z1840,'[1]Jenis sampah'!$M:$M,0))), "", (INDEX('[1]Jenis sampah'!I:I,MATCH($Z1840,'[1]Jenis sampah'!$M:$M,0))))</f>
        <v/>
      </c>
      <c r="L1840" t="str">
        <f>IF(ISBLANK(INDEX('[1]Jenis sampah'!J:J,MATCH($Z1840,'[1]Jenis sampah'!$M:$M,0))), "", (INDEX('[1]Jenis sampah'!J:J,MATCH($Z1840,'[1]Jenis sampah'!$M:$M,0))))</f>
        <v/>
      </c>
      <c r="M1840" t="str">
        <f>IF(ISBLANK(INDEX('[1]Jenis sampah'!K:K,MATCH($Z1840,'[1]Jenis sampah'!$M:$M,0))), "", (INDEX('[1]Jenis sampah'!K:K,MATCH($Z1840,'[1]Jenis sampah'!$M:$M,0))))</f>
        <v/>
      </c>
      <c r="N1840" t="str">
        <f>IF(ISBLANK(INDEX('[1]Jenis sampah'!L:L,MATCH($Z1840,'[1]Jenis sampah'!$M:$M,0))), "", (INDEX('[1]Jenis sampah'!L:L,MATCH($Z1840,'[1]Jenis sampah'!$M:$M,0))))</f>
        <v/>
      </c>
      <c r="O1840" t="str">
        <f>IF(ISBLANK(INDEX('[1]Sumber sampah'!D:D,MATCH($Z1840,'[1]Sumber sampah'!$K:$K,0))), "", (INDEX('[1]Sumber sampah'!D:D,MATCH($Z1840,'[1]Sumber sampah'!$K:$K,0))))</f>
        <v/>
      </c>
      <c r="P1840" t="str">
        <f>IF(ISBLANK(INDEX('[1]Sumber sampah'!E:E,MATCH($Z1840,'[1]Sumber sampah'!$K:$K,0))), "", (INDEX('[1]Sumber sampah'!E:E,MATCH($Z1840,'[1]Sumber sampah'!$K:$K,0))))</f>
        <v/>
      </c>
      <c r="Q1840" t="str">
        <f>IF(ISBLANK(INDEX('[1]Sumber sampah'!F:F,MATCH($Z1840,'[1]Sumber sampah'!$K:$K,0))), "", (INDEX('[1]Sumber sampah'!F:F,MATCH($Z1840,'[1]Sumber sampah'!$K:$K,0))))</f>
        <v/>
      </c>
      <c r="R1840" t="str">
        <f>IF(ISBLANK(INDEX('[1]Sumber sampah'!G:G,MATCH($Z1840,'[1]Sumber sampah'!$K:$K,0))), "", (INDEX('[1]Sumber sampah'!G:G,MATCH($Z1840,'[1]Sumber sampah'!$K:$K,0))))</f>
        <v/>
      </c>
      <c r="S1840" t="str">
        <f>IF(ISBLANK(INDEX('[1]Sumber sampah'!H:H,MATCH($Z1840,'[1]Sumber sampah'!$K:$K,0))), "", (INDEX('[1]Sumber sampah'!H:H,MATCH($Z1840,'[1]Sumber sampah'!$K:$K,0))))</f>
        <v/>
      </c>
      <c r="T1840" t="str">
        <f>IF(ISBLANK(INDEX('[1]Sumber sampah'!I:I,MATCH($Z1840,'[1]Sumber sampah'!$K:$K,0))), "", (INDEX('[1]Sumber sampah'!I:I,MATCH($Z1840,'[1]Sumber sampah'!$K:$K,0))))</f>
        <v/>
      </c>
      <c r="U1840" t="str">
        <f>IF(ISBLANK(INDEX('[1]Sumber sampah'!J:J,MATCH($Z1840,'[1]Sumber sampah'!$K:$K,0))), "", (INDEX('[1]Sumber sampah'!J:J,MATCH($Z1840,'[1]Sumber sampah'!$K:$K,0))))</f>
        <v/>
      </c>
      <c r="Z1840" t="str">
        <f t="shared" si="28"/>
        <v>2019_Jawa Timur_Kab. Pamekasan</v>
      </c>
    </row>
    <row r="1841" spans="1:26" x14ac:dyDescent="0.35">
      <c r="A1841" s="15">
        <v>2019</v>
      </c>
      <c r="B1841" t="s">
        <v>110</v>
      </c>
      <c r="C1841" t="s">
        <v>338</v>
      </c>
      <c r="D1841" s="16">
        <v>360.2</v>
      </c>
      <c r="E1841" s="17">
        <v>131473.99</v>
      </c>
      <c r="F1841">
        <f>IF(ISBLANK(INDEX('[1]Jenis sampah'!D:D,MATCH($Z1841,'[1]Jenis sampah'!$M:$M,0))), "", (INDEX('[1]Jenis sampah'!D:D,MATCH($Z1841,'[1]Jenis sampah'!$M:$M,0))))</f>
        <v>58.72</v>
      </c>
      <c r="G1841">
        <f>IF(ISBLANK(INDEX('[1]Jenis sampah'!E:E,MATCH($Z1841,'[1]Jenis sampah'!$M:$M,0))), "", (INDEX('[1]Jenis sampah'!E:E,MATCH($Z1841,'[1]Jenis sampah'!$M:$M,0))))</f>
        <v>1.08</v>
      </c>
      <c r="H1841">
        <f>IF(ISBLANK(INDEX('[1]Jenis sampah'!F:F,MATCH($Z1841,'[1]Jenis sampah'!$M:$M,0))), "", (INDEX('[1]Jenis sampah'!F:F,MATCH($Z1841,'[1]Jenis sampah'!$M:$M,0))))</f>
        <v>20.83</v>
      </c>
      <c r="I1841">
        <f>IF(ISBLANK(INDEX('[1]Jenis sampah'!G:G,MATCH($Z1841,'[1]Jenis sampah'!$M:$M,0))), "", (INDEX('[1]Jenis sampah'!G:G,MATCH($Z1841,'[1]Jenis sampah'!$M:$M,0))))</f>
        <v>17.329999999999998</v>
      </c>
      <c r="J1841" t="str">
        <f>IF(ISBLANK(INDEX('[1]Jenis sampah'!H:H,MATCH($Z1841,'[1]Jenis sampah'!$M:$M,0))), "", (INDEX('[1]Jenis sampah'!H:H,MATCH($Z1841,'[1]Jenis sampah'!$M:$M,0))))</f>
        <v/>
      </c>
      <c r="K1841">
        <f>IF(ISBLANK(INDEX('[1]Jenis sampah'!I:I,MATCH($Z1841,'[1]Jenis sampah'!$M:$M,0))), "", (INDEX('[1]Jenis sampah'!I:I,MATCH($Z1841,'[1]Jenis sampah'!$M:$M,0))))</f>
        <v>0.91</v>
      </c>
      <c r="L1841">
        <f>IF(ISBLANK(INDEX('[1]Jenis sampah'!J:J,MATCH($Z1841,'[1]Jenis sampah'!$M:$M,0))), "", (INDEX('[1]Jenis sampah'!J:J,MATCH($Z1841,'[1]Jenis sampah'!$M:$M,0))))</f>
        <v>0.26</v>
      </c>
      <c r="M1841">
        <f>IF(ISBLANK(INDEX('[1]Jenis sampah'!K:K,MATCH($Z1841,'[1]Jenis sampah'!$M:$M,0))), "", (INDEX('[1]Jenis sampah'!K:K,MATCH($Z1841,'[1]Jenis sampah'!$M:$M,0))))</f>
        <v>0.56999999999999995</v>
      </c>
      <c r="N1841">
        <f>IF(ISBLANK(INDEX('[1]Jenis sampah'!L:L,MATCH($Z1841,'[1]Jenis sampah'!$M:$M,0))), "", (INDEX('[1]Jenis sampah'!L:L,MATCH($Z1841,'[1]Jenis sampah'!$M:$M,0))))</f>
        <v>0.3</v>
      </c>
      <c r="O1841">
        <f>IF(ISBLANK(INDEX('[1]Sumber sampah'!D:D,MATCH($Z1841,'[1]Sumber sampah'!$K:$K,0))), "", (INDEX('[1]Sumber sampah'!D:D,MATCH($Z1841,'[1]Sumber sampah'!$K:$K,0))))</f>
        <v>360.2</v>
      </c>
      <c r="P1841">
        <f>IF(ISBLANK(INDEX('[1]Sumber sampah'!E:E,MATCH($Z1841,'[1]Sumber sampah'!$K:$K,0))), "", (INDEX('[1]Sumber sampah'!E:E,MATCH($Z1841,'[1]Sumber sampah'!$K:$K,0))))</f>
        <v>0.61</v>
      </c>
      <c r="Q1841">
        <f>IF(ISBLANK(INDEX('[1]Sumber sampah'!F:F,MATCH($Z1841,'[1]Sumber sampah'!$K:$K,0))), "", (INDEX('[1]Sumber sampah'!F:F,MATCH($Z1841,'[1]Sumber sampah'!$K:$K,0))))</f>
        <v>5.4</v>
      </c>
      <c r="R1841">
        <f>IF(ISBLANK(INDEX('[1]Sumber sampah'!G:G,MATCH($Z1841,'[1]Sumber sampah'!$K:$K,0))), "", (INDEX('[1]Sumber sampah'!G:G,MATCH($Z1841,'[1]Sumber sampah'!$K:$K,0))))</f>
        <v>1.1499999999999999</v>
      </c>
      <c r="S1841">
        <f>IF(ISBLANK(INDEX('[1]Sumber sampah'!H:H,MATCH($Z1841,'[1]Sumber sampah'!$K:$K,0))), "", (INDEX('[1]Sumber sampah'!H:H,MATCH($Z1841,'[1]Sumber sampah'!$K:$K,0))))</f>
        <v>39.01</v>
      </c>
      <c r="T1841">
        <f>IF(ISBLANK(INDEX('[1]Sumber sampah'!I:I,MATCH($Z1841,'[1]Sumber sampah'!$K:$K,0))), "", (INDEX('[1]Sumber sampah'!I:I,MATCH($Z1841,'[1]Sumber sampah'!$K:$K,0))))</f>
        <v>19.079999999999998</v>
      </c>
      <c r="U1841">
        <f>IF(ISBLANK(INDEX('[1]Sumber sampah'!J:J,MATCH($Z1841,'[1]Sumber sampah'!$K:$K,0))), "", (INDEX('[1]Sumber sampah'!J:J,MATCH($Z1841,'[1]Sumber sampah'!$K:$K,0))))</f>
        <v>24.84</v>
      </c>
      <c r="Z1841" t="str">
        <f t="shared" si="28"/>
        <v>2019_Jawa Timur_Kab. Sumenep</v>
      </c>
    </row>
    <row r="1842" spans="1:26" x14ac:dyDescent="0.35">
      <c r="A1842" s="15">
        <v>2019</v>
      </c>
      <c r="B1842" t="s">
        <v>110</v>
      </c>
      <c r="C1842" t="s">
        <v>339</v>
      </c>
      <c r="D1842" s="16">
        <v>147.47999999999999</v>
      </c>
      <c r="E1842" s="17">
        <v>53828.38</v>
      </c>
      <c r="F1842">
        <f>IF(ISBLANK(INDEX('[1]Jenis sampah'!D:D,MATCH($Z1842,'[1]Jenis sampah'!$M:$M,0))), "", (INDEX('[1]Jenis sampah'!D:D,MATCH($Z1842,'[1]Jenis sampah'!$M:$M,0))))</f>
        <v>27</v>
      </c>
      <c r="G1842">
        <f>IF(ISBLANK(INDEX('[1]Jenis sampah'!E:E,MATCH($Z1842,'[1]Jenis sampah'!$M:$M,0))), "", (INDEX('[1]Jenis sampah'!E:E,MATCH($Z1842,'[1]Jenis sampah'!$M:$M,0))))</f>
        <v>28</v>
      </c>
      <c r="H1842">
        <f>IF(ISBLANK(INDEX('[1]Jenis sampah'!F:F,MATCH($Z1842,'[1]Jenis sampah'!$M:$M,0))), "", (INDEX('[1]Jenis sampah'!F:F,MATCH($Z1842,'[1]Jenis sampah'!$M:$M,0))))</f>
        <v>15</v>
      </c>
      <c r="I1842">
        <f>IF(ISBLANK(INDEX('[1]Jenis sampah'!G:G,MATCH($Z1842,'[1]Jenis sampah'!$M:$M,0))), "", (INDEX('[1]Jenis sampah'!G:G,MATCH($Z1842,'[1]Jenis sampah'!$M:$M,0))))</f>
        <v>24</v>
      </c>
      <c r="J1842">
        <f>IF(ISBLANK(INDEX('[1]Jenis sampah'!H:H,MATCH($Z1842,'[1]Jenis sampah'!$M:$M,0))), "", (INDEX('[1]Jenis sampah'!H:H,MATCH($Z1842,'[1]Jenis sampah'!$M:$M,0))))</f>
        <v>1</v>
      </c>
      <c r="K1842">
        <f>IF(ISBLANK(INDEX('[1]Jenis sampah'!I:I,MATCH($Z1842,'[1]Jenis sampah'!$M:$M,0))), "", (INDEX('[1]Jenis sampah'!I:I,MATCH($Z1842,'[1]Jenis sampah'!$M:$M,0))))</f>
        <v>0.5</v>
      </c>
      <c r="L1842">
        <f>IF(ISBLANK(INDEX('[1]Jenis sampah'!J:J,MATCH($Z1842,'[1]Jenis sampah'!$M:$M,0))), "", (INDEX('[1]Jenis sampah'!J:J,MATCH($Z1842,'[1]Jenis sampah'!$M:$M,0))))</f>
        <v>1.5</v>
      </c>
      <c r="M1842">
        <f>IF(ISBLANK(INDEX('[1]Jenis sampah'!K:K,MATCH($Z1842,'[1]Jenis sampah'!$M:$M,0))), "", (INDEX('[1]Jenis sampah'!K:K,MATCH($Z1842,'[1]Jenis sampah'!$M:$M,0))))</f>
        <v>1.8</v>
      </c>
      <c r="N1842">
        <f>IF(ISBLANK(INDEX('[1]Jenis sampah'!L:L,MATCH($Z1842,'[1]Jenis sampah'!$M:$M,0))), "", (INDEX('[1]Jenis sampah'!L:L,MATCH($Z1842,'[1]Jenis sampah'!$M:$M,0))))</f>
        <v>1.2</v>
      </c>
      <c r="O1842">
        <f>IF(ISBLANK(INDEX('[1]Sumber sampah'!D:D,MATCH($Z1842,'[1]Sumber sampah'!$K:$K,0))), "", (INDEX('[1]Sumber sampah'!D:D,MATCH($Z1842,'[1]Sumber sampah'!$K:$K,0))))</f>
        <v>40635.230000000003</v>
      </c>
      <c r="P1842">
        <f>IF(ISBLANK(INDEX('[1]Sumber sampah'!E:E,MATCH($Z1842,'[1]Sumber sampah'!$K:$K,0))), "", (INDEX('[1]Sumber sampah'!E:E,MATCH($Z1842,'[1]Sumber sampah'!$K:$K,0))))</f>
        <v>16254.09</v>
      </c>
      <c r="Q1842">
        <f>IF(ISBLANK(INDEX('[1]Sumber sampah'!F:F,MATCH($Z1842,'[1]Sumber sampah'!$K:$K,0))), "", (INDEX('[1]Sumber sampah'!F:F,MATCH($Z1842,'[1]Sumber sampah'!$K:$K,0))))</f>
        <v>39280.730000000003</v>
      </c>
      <c r="R1842">
        <f>IF(ISBLANK(INDEX('[1]Sumber sampah'!G:G,MATCH($Z1842,'[1]Sumber sampah'!$K:$K,0))), "", (INDEX('[1]Sumber sampah'!G:G,MATCH($Z1842,'[1]Sumber sampah'!$K:$K,0))))</f>
        <v>8127.05</v>
      </c>
      <c r="S1842">
        <f>IF(ISBLANK(INDEX('[1]Sumber sampah'!H:H,MATCH($Z1842,'[1]Sumber sampah'!$K:$K,0))), "", (INDEX('[1]Sumber sampah'!H:H,MATCH($Z1842,'[1]Sumber sampah'!$K:$K,0))))</f>
        <v>9481.5499999999993</v>
      </c>
      <c r="T1842">
        <f>IF(ISBLANK(INDEX('[1]Sumber sampah'!I:I,MATCH($Z1842,'[1]Sumber sampah'!$K:$K,0))), "", (INDEX('[1]Sumber sampah'!I:I,MATCH($Z1842,'[1]Sumber sampah'!$K:$K,0))))</f>
        <v>14899.59</v>
      </c>
      <c r="U1842">
        <f>IF(ISBLANK(INDEX('[1]Sumber sampah'!J:J,MATCH($Z1842,'[1]Sumber sampah'!$K:$K,0))), "", (INDEX('[1]Sumber sampah'!J:J,MATCH($Z1842,'[1]Sumber sampah'!$K:$K,0))))</f>
        <v>6772.54</v>
      </c>
      <c r="Z1842" t="str">
        <f t="shared" si="28"/>
        <v>2019_Jawa Timur_Kota Kediri</v>
      </c>
    </row>
    <row r="1843" spans="1:26" x14ac:dyDescent="0.35">
      <c r="A1843" s="15">
        <v>2019</v>
      </c>
      <c r="B1843" t="s">
        <v>110</v>
      </c>
      <c r="C1843" t="s">
        <v>340</v>
      </c>
      <c r="D1843" s="16">
        <v>70.94</v>
      </c>
      <c r="E1843" s="17">
        <v>25892.37</v>
      </c>
      <c r="F1843">
        <f>IF(ISBLANK(INDEX('[1]Jenis sampah'!D:D,MATCH($Z1843,'[1]Jenis sampah'!$M:$M,0))), "", (INDEX('[1]Jenis sampah'!D:D,MATCH($Z1843,'[1]Jenis sampah'!$M:$M,0))))</f>
        <v>53</v>
      </c>
      <c r="G1843">
        <f>IF(ISBLANK(INDEX('[1]Jenis sampah'!E:E,MATCH($Z1843,'[1]Jenis sampah'!$M:$M,0))), "", (INDEX('[1]Jenis sampah'!E:E,MATCH($Z1843,'[1]Jenis sampah'!$M:$M,0))))</f>
        <v>13.6</v>
      </c>
      <c r="H1843">
        <f>IF(ISBLANK(INDEX('[1]Jenis sampah'!F:F,MATCH($Z1843,'[1]Jenis sampah'!$M:$M,0))), "", (INDEX('[1]Jenis sampah'!F:F,MATCH($Z1843,'[1]Jenis sampah'!$M:$M,0))))</f>
        <v>5.2</v>
      </c>
      <c r="I1843">
        <f>IF(ISBLANK(INDEX('[1]Jenis sampah'!G:G,MATCH($Z1843,'[1]Jenis sampah'!$M:$M,0))), "", (INDEX('[1]Jenis sampah'!G:G,MATCH($Z1843,'[1]Jenis sampah'!$M:$M,0))))</f>
        <v>9.1</v>
      </c>
      <c r="J1843">
        <f>IF(ISBLANK(INDEX('[1]Jenis sampah'!H:H,MATCH($Z1843,'[1]Jenis sampah'!$M:$M,0))), "", (INDEX('[1]Jenis sampah'!H:H,MATCH($Z1843,'[1]Jenis sampah'!$M:$M,0))))</f>
        <v>0.8</v>
      </c>
      <c r="K1843">
        <f>IF(ISBLANK(INDEX('[1]Jenis sampah'!I:I,MATCH($Z1843,'[1]Jenis sampah'!$M:$M,0))), "", (INDEX('[1]Jenis sampah'!I:I,MATCH($Z1843,'[1]Jenis sampah'!$M:$M,0))))</f>
        <v>2.9</v>
      </c>
      <c r="L1843">
        <f>IF(ISBLANK(INDEX('[1]Jenis sampah'!J:J,MATCH($Z1843,'[1]Jenis sampah'!$M:$M,0))), "", (INDEX('[1]Jenis sampah'!J:J,MATCH($Z1843,'[1]Jenis sampah'!$M:$M,0))))</f>
        <v>3</v>
      </c>
      <c r="M1843">
        <f>IF(ISBLANK(INDEX('[1]Jenis sampah'!K:K,MATCH($Z1843,'[1]Jenis sampah'!$M:$M,0))), "", (INDEX('[1]Jenis sampah'!K:K,MATCH($Z1843,'[1]Jenis sampah'!$M:$M,0))))</f>
        <v>3.4</v>
      </c>
      <c r="N1843">
        <f>IF(ISBLANK(INDEX('[1]Jenis sampah'!L:L,MATCH($Z1843,'[1]Jenis sampah'!$M:$M,0))), "", (INDEX('[1]Jenis sampah'!L:L,MATCH($Z1843,'[1]Jenis sampah'!$M:$M,0))))</f>
        <v>9</v>
      </c>
      <c r="O1843">
        <f>IF(ISBLANK(INDEX('[1]Sumber sampah'!D:D,MATCH($Z1843,'[1]Sumber sampah'!$K:$K,0))), "", (INDEX('[1]Sumber sampah'!D:D,MATCH($Z1843,'[1]Sumber sampah'!$K:$K,0))))</f>
        <v>63.8</v>
      </c>
      <c r="P1843">
        <f>IF(ISBLANK(INDEX('[1]Sumber sampah'!E:E,MATCH($Z1843,'[1]Sumber sampah'!$K:$K,0))), "", (INDEX('[1]Sumber sampah'!E:E,MATCH($Z1843,'[1]Sumber sampah'!$K:$K,0))))</f>
        <v>0.7</v>
      </c>
      <c r="Q1843">
        <f>IF(ISBLANK(INDEX('[1]Sumber sampah'!F:F,MATCH($Z1843,'[1]Sumber sampah'!$K:$K,0))), "", (INDEX('[1]Sumber sampah'!F:F,MATCH($Z1843,'[1]Sumber sampah'!$K:$K,0))))</f>
        <v>2.1</v>
      </c>
      <c r="R1843">
        <f>IF(ISBLANK(INDEX('[1]Sumber sampah'!G:G,MATCH($Z1843,'[1]Sumber sampah'!$K:$K,0))), "", (INDEX('[1]Sumber sampah'!G:G,MATCH($Z1843,'[1]Sumber sampah'!$K:$K,0))))</f>
        <v>1.4</v>
      </c>
      <c r="S1843">
        <f>IF(ISBLANK(INDEX('[1]Sumber sampah'!H:H,MATCH($Z1843,'[1]Sumber sampah'!$K:$K,0))), "", (INDEX('[1]Sumber sampah'!H:H,MATCH($Z1843,'[1]Sumber sampah'!$K:$K,0))))</f>
        <v>1.1000000000000001</v>
      </c>
      <c r="T1843">
        <f>IF(ISBLANK(INDEX('[1]Sumber sampah'!I:I,MATCH($Z1843,'[1]Sumber sampah'!$K:$K,0))), "", (INDEX('[1]Sumber sampah'!I:I,MATCH($Z1843,'[1]Sumber sampah'!$K:$K,0))))</f>
        <v>0.4</v>
      </c>
      <c r="U1843">
        <f>IF(ISBLANK(INDEX('[1]Sumber sampah'!J:J,MATCH($Z1843,'[1]Sumber sampah'!$K:$K,0))), "", (INDEX('[1]Sumber sampah'!J:J,MATCH($Z1843,'[1]Sumber sampah'!$K:$K,0))))</f>
        <v>1.4</v>
      </c>
      <c r="Z1843" t="str">
        <f t="shared" si="28"/>
        <v>2019_Jawa Timur_Kota Blitar</v>
      </c>
    </row>
    <row r="1844" spans="1:26" x14ac:dyDescent="0.35">
      <c r="A1844" s="15">
        <v>2019</v>
      </c>
      <c r="B1844" t="s">
        <v>110</v>
      </c>
      <c r="C1844" t="s">
        <v>119</v>
      </c>
      <c r="D1844" s="16">
        <v>670.47</v>
      </c>
      <c r="E1844" s="17">
        <v>244720.24</v>
      </c>
      <c r="F1844">
        <f>IF(ISBLANK(INDEX('[1]Jenis sampah'!D:D,MATCH($Z1844,'[1]Jenis sampah'!$M:$M,0))), "", (INDEX('[1]Jenis sampah'!D:D,MATCH($Z1844,'[1]Jenis sampah'!$M:$M,0))))</f>
        <v>11.8</v>
      </c>
      <c r="G1844">
        <f>IF(ISBLANK(INDEX('[1]Jenis sampah'!E:E,MATCH($Z1844,'[1]Jenis sampah'!$M:$M,0))), "", (INDEX('[1]Jenis sampah'!E:E,MATCH($Z1844,'[1]Jenis sampah'!$M:$M,0))))</f>
        <v>61</v>
      </c>
      <c r="H1844">
        <f>IF(ISBLANK(INDEX('[1]Jenis sampah'!F:F,MATCH($Z1844,'[1]Jenis sampah'!$M:$M,0))), "", (INDEX('[1]Jenis sampah'!F:F,MATCH($Z1844,'[1]Jenis sampah'!$M:$M,0))))</f>
        <v>18</v>
      </c>
      <c r="I1844">
        <f>IF(ISBLANK(INDEX('[1]Jenis sampah'!G:G,MATCH($Z1844,'[1]Jenis sampah'!$M:$M,0))), "", (INDEX('[1]Jenis sampah'!G:G,MATCH($Z1844,'[1]Jenis sampah'!$M:$M,0))))</f>
        <v>7</v>
      </c>
      <c r="J1844">
        <f>IF(ISBLANK(INDEX('[1]Jenis sampah'!H:H,MATCH($Z1844,'[1]Jenis sampah'!$M:$M,0))), "", (INDEX('[1]Jenis sampah'!H:H,MATCH($Z1844,'[1]Jenis sampah'!$M:$M,0))))</f>
        <v>0.4</v>
      </c>
      <c r="K1844">
        <f>IF(ISBLANK(INDEX('[1]Jenis sampah'!I:I,MATCH($Z1844,'[1]Jenis sampah'!$M:$M,0))), "", (INDEX('[1]Jenis sampah'!I:I,MATCH($Z1844,'[1]Jenis sampah'!$M:$M,0))))</f>
        <v>0.8</v>
      </c>
      <c r="L1844">
        <f>IF(ISBLANK(INDEX('[1]Jenis sampah'!J:J,MATCH($Z1844,'[1]Jenis sampah'!$M:$M,0))), "", (INDEX('[1]Jenis sampah'!J:J,MATCH($Z1844,'[1]Jenis sampah'!$M:$M,0))))</f>
        <v>0.6</v>
      </c>
      <c r="M1844">
        <f>IF(ISBLANK(INDEX('[1]Jenis sampah'!K:K,MATCH($Z1844,'[1]Jenis sampah'!$M:$M,0))), "", (INDEX('[1]Jenis sampah'!K:K,MATCH($Z1844,'[1]Jenis sampah'!$M:$M,0))))</f>
        <v>0.2</v>
      </c>
      <c r="N1844">
        <f>IF(ISBLANK(INDEX('[1]Jenis sampah'!L:L,MATCH($Z1844,'[1]Jenis sampah'!$M:$M,0))), "", (INDEX('[1]Jenis sampah'!L:L,MATCH($Z1844,'[1]Jenis sampah'!$M:$M,0))))</f>
        <v>0.2</v>
      </c>
      <c r="O1844" t="str">
        <f>IF(ISBLANK(INDEX('[1]Sumber sampah'!D:D,MATCH($Z1844,'[1]Sumber sampah'!$K:$K,0))), "", (INDEX('[1]Sumber sampah'!D:D,MATCH($Z1844,'[1]Sumber sampah'!$K:$K,0))))</f>
        <v/>
      </c>
      <c r="P1844" t="str">
        <f>IF(ISBLANK(INDEX('[1]Sumber sampah'!E:E,MATCH($Z1844,'[1]Sumber sampah'!$K:$K,0))), "", (INDEX('[1]Sumber sampah'!E:E,MATCH($Z1844,'[1]Sumber sampah'!$K:$K,0))))</f>
        <v/>
      </c>
      <c r="Q1844" t="str">
        <f>IF(ISBLANK(INDEX('[1]Sumber sampah'!F:F,MATCH($Z1844,'[1]Sumber sampah'!$K:$K,0))), "", (INDEX('[1]Sumber sampah'!F:F,MATCH($Z1844,'[1]Sumber sampah'!$K:$K,0))))</f>
        <v/>
      </c>
      <c r="R1844" t="str">
        <f>IF(ISBLANK(INDEX('[1]Sumber sampah'!G:G,MATCH($Z1844,'[1]Sumber sampah'!$K:$K,0))), "", (INDEX('[1]Sumber sampah'!G:G,MATCH($Z1844,'[1]Sumber sampah'!$K:$K,0))))</f>
        <v/>
      </c>
      <c r="S1844">
        <f>IF(ISBLANK(INDEX('[1]Sumber sampah'!H:H,MATCH($Z1844,'[1]Sumber sampah'!$K:$K,0))), "", (INDEX('[1]Sumber sampah'!H:H,MATCH($Z1844,'[1]Sumber sampah'!$K:$K,0))))</f>
        <v>0.7</v>
      </c>
      <c r="T1844" t="str">
        <f>IF(ISBLANK(INDEX('[1]Sumber sampah'!I:I,MATCH($Z1844,'[1]Sumber sampah'!$K:$K,0))), "", (INDEX('[1]Sumber sampah'!I:I,MATCH($Z1844,'[1]Sumber sampah'!$K:$K,0))))</f>
        <v/>
      </c>
      <c r="U1844" t="str">
        <f>IF(ISBLANK(INDEX('[1]Sumber sampah'!J:J,MATCH($Z1844,'[1]Sumber sampah'!$K:$K,0))), "", (INDEX('[1]Sumber sampah'!J:J,MATCH($Z1844,'[1]Sumber sampah'!$K:$K,0))))</f>
        <v/>
      </c>
      <c r="Z1844" t="str">
        <f t="shared" si="28"/>
        <v>2019_Jawa Timur_Kota Malang</v>
      </c>
    </row>
    <row r="1845" spans="1:26" x14ac:dyDescent="0.35">
      <c r="A1845" s="15">
        <v>2019</v>
      </c>
      <c r="B1845" t="s">
        <v>110</v>
      </c>
      <c r="C1845" t="s">
        <v>120</v>
      </c>
      <c r="D1845" s="16">
        <v>94.08</v>
      </c>
      <c r="E1845" s="17">
        <v>34340.81</v>
      </c>
      <c r="F1845">
        <f>IF(ISBLANK(INDEX('[1]Jenis sampah'!D:D,MATCH($Z1845,'[1]Jenis sampah'!$M:$M,0))), "", (INDEX('[1]Jenis sampah'!D:D,MATCH($Z1845,'[1]Jenis sampah'!$M:$M,0))))</f>
        <v>58.5</v>
      </c>
      <c r="G1845">
        <f>IF(ISBLANK(INDEX('[1]Jenis sampah'!E:E,MATCH($Z1845,'[1]Jenis sampah'!$M:$M,0))), "", (INDEX('[1]Jenis sampah'!E:E,MATCH($Z1845,'[1]Jenis sampah'!$M:$M,0))))</f>
        <v>5.4</v>
      </c>
      <c r="H1845">
        <f>IF(ISBLANK(INDEX('[1]Jenis sampah'!F:F,MATCH($Z1845,'[1]Jenis sampah'!$M:$M,0))), "", (INDEX('[1]Jenis sampah'!F:F,MATCH($Z1845,'[1]Jenis sampah'!$M:$M,0))))</f>
        <v>11.2</v>
      </c>
      <c r="I1845">
        <f>IF(ISBLANK(INDEX('[1]Jenis sampah'!G:G,MATCH($Z1845,'[1]Jenis sampah'!$M:$M,0))), "", (INDEX('[1]Jenis sampah'!G:G,MATCH($Z1845,'[1]Jenis sampah'!$M:$M,0))))</f>
        <v>17.899999999999999</v>
      </c>
      <c r="J1845">
        <f>IF(ISBLANK(INDEX('[1]Jenis sampah'!H:H,MATCH($Z1845,'[1]Jenis sampah'!$M:$M,0))), "", (INDEX('[1]Jenis sampah'!H:H,MATCH($Z1845,'[1]Jenis sampah'!$M:$M,0))))</f>
        <v>0.8</v>
      </c>
      <c r="K1845">
        <f>IF(ISBLANK(INDEX('[1]Jenis sampah'!I:I,MATCH($Z1845,'[1]Jenis sampah'!$M:$M,0))), "", (INDEX('[1]Jenis sampah'!I:I,MATCH($Z1845,'[1]Jenis sampah'!$M:$M,0))))</f>
        <v>0.9</v>
      </c>
      <c r="L1845">
        <f>IF(ISBLANK(INDEX('[1]Jenis sampah'!J:J,MATCH($Z1845,'[1]Jenis sampah'!$M:$M,0))), "", (INDEX('[1]Jenis sampah'!J:J,MATCH($Z1845,'[1]Jenis sampah'!$M:$M,0))))</f>
        <v>1.6</v>
      </c>
      <c r="M1845">
        <f>IF(ISBLANK(INDEX('[1]Jenis sampah'!K:K,MATCH($Z1845,'[1]Jenis sampah'!$M:$M,0))), "", (INDEX('[1]Jenis sampah'!K:K,MATCH($Z1845,'[1]Jenis sampah'!$M:$M,0))))</f>
        <v>1</v>
      </c>
      <c r="N1845">
        <f>IF(ISBLANK(INDEX('[1]Jenis sampah'!L:L,MATCH($Z1845,'[1]Jenis sampah'!$M:$M,0))), "", (INDEX('[1]Jenis sampah'!L:L,MATCH($Z1845,'[1]Jenis sampah'!$M:$M,0))))</f>
        <v>2</v>
      </c>
      <c r="O1845">
        <f>IF(ISBLANK(INDEX('[1]Sumber sampah'!D:D,MATCH($Z1845,'[1]Sumber sampah'!$K:$K,0))), "", (INDEX('[1]Sumber sampah'!D:D,MATCH($Z1845,'[1]Sumber sampah'!$K:$K,0))))</f>
        <v>41.5</v>
      </c>
      <c r="P1845">
        <f>IF(ISBLANK(INDEX('[1]Sumber sampah'!E:E,MATCH($Z1845,'[1]Sumber sampah'!$K:$K,0))), "", (INDEX('[1]Sumber sampah'!E:E,MATCH($Z1845,'[1]Sumber sampah'!$K:$K,0))))</f>
        <v>0.6</v>
      </c>
      <c r="Q1845">
        <f>IF(ISBLANK(INDEX('[1]Sumber sampah'!F:F,MATCH($Z1845,'[1]Sumber sampah'!$K:$K,0))), "", (INDEX('[1]Sumber sampah'!F:F,MATCH($Z1845,'[1]Sumber sampah'!$K:$K,0))))</f>
        <v>11.5</v>
      </c>
      <c r="R1845">
        <f>IF(ISBLANK(INDEX('[1]Sumber sampah'!G:G,MATCH($Z1845,'[1]Sumber sampah'!$K:$K,0))), "", (INDEX('[1]Sumber sampah'!G:G,MATCH($Z1845,'[1]Sumber sampah'!$K:$K,0))))</f>
        <v>2.9</v>
      </c>
      <c r="S1845">
        <f>IF(ISBLANK(INDEX('[1]Sumber sampah'!H:H,MATCH($Z1845,'[1]Sumber sampah'!$K:$K,0))), "", (INDEX('[1]Sumber sampah'!H:H,MATCH($Z1845,'[1]Sumber sampah'!$K:$K,0))))</f>
        <v>1.3</v>
      </c>
      <c r="T1845">
        <f>IF(ISBLANK(INDEX('[1]Sumber sampah'!I:I,MATCH($Z1845,'[1]Sumber sampah'!$K:$K,0))), "", (INDEX('[1]Sumber sampah'!I:I,MATCH($Z1845,'[1]Sumber sampah'!$K:$K,0))))</f>
        <v>1.5</v>
      </c>
      <c r="U1845">
        <f>IF(ISBLANK(INDEX('[1]Sumber sampah'!J:J,MATCH($Z1845,'[1]Sumber sampah'!$K:$K,0))), "", (INDEX('[1]Sumber sampah'!J:J,MATCH($Z1845,'[1]Sumber sampah'!$K:$K,0))))</f>
        <v>0.6</v>
      </c>
      <c r="Z1845" t="str">
        <f t="shared" si="28"/>
        <v>2019_Jawa Timur_Kota Probolinggo</v>
      </c>
    </row>
    <row r="1846" spans="1:26" x14ac:dyDescent="0.35">
      <c r="A1846" s="15">
        <v>2019</v>
      </c>
      <c r="B1846" t="s">
        <v>110</v>
      </c>
      <c r="C1846" t="s">
        <v>121</v>
      </c>
      <c r="D1846" s="16">
        <v>131.28</v>
      </c>
      <c r="E1846" s="17">
        <v>47915.72</v>
      </c>
      <c r="F1846">
        <f>IF(ISBLANK(INDEX('[1]Jenis sampah'!D:D,MATCH($Z1846,'[1]Jenis sampah'!$M:$M,0))), "", (INDEX('[1]Jenis sampah'!D:D,MATCH($Z1846,'[1]Jenis sampah'!$M:$M,0))))</f>
        <v>37.9</v>
      </c>
      <c r="G1846">
        <f>IF(ISBLANK(INDEX('[1]Jenis sampah'!E:E,MATCH($Z1846,'[1]Jenis sampah'!$M:$M,0))), "", (INDEX('[1]Jenis sampah'!E:E,MATCH($Z1846,'[1]Jenis sampah'!$M:$M,0))))</f>
        <v>32</v>
      </c>
      <c r="H1846">
        <f>IF(ISBLANK(INDEX('[1]Jenis sampah'!F:F,MATCH($Z1846,'[1]Jenis sampah'!$M:$M,0))), "", (INDEX('[1]Jenis sampah'!F:F,MATCH($Z1846,'[1]Jenis sampah'!$M:$M,0))))</f>
        <v>4.3</v>
      </c>
      <c r="I1846">
        <f>IF(ISBLANK(INDEX('[1]Jenis sampah'!G:G,MATCH($Z1846,'[1]Jenis sampah'!$M:$M,0))), "", (INDEX('[1]Jenis sampah'!G:G,MATCH($Z1846,'[1]Jenis sampah'!$M:$M,0))))</f>
        <v>8.8000000000000007</v>
      </c>
      <c r="J1846">
        <f>IF(ISBLANK(INDEX('[1]Jenis sampah'!H:H,MATCH($Z1846,'[1]Jenis sampah'!$M:$M,0))), "", (INDEX('[1]Jenis sampah'!H:H,MATCH($Z1846,'[1]Jenis sampah'!$M:$M,0))))</f>
        <v>4.3</v>
      </c>
      <c r="K1846">
        <f>IF(ISBLANK(INDEX('[1]Jenis sampah'!I:I,MATCH($Z1846,'[1]Jenis sampah'!$M:$M,0))), "", (INDEX('[1]Jenis sampah'!I:I,MATCH($Z1846,'[1]Jenis sampah'!$M:$M,0))))</f>
        <v>3.5</v>
      </c>
      <c r="L1846">
        <f>IF(ISBLANK(INDEX('[1]Jenis sampah'!J:J,MATCH($Z1846,'[1]Jenis sampah'!$M:$M,0))), "", (INDEX('[1]Jenis sampah'!J:J,MATCH($Z1846,'[1]Jenis sampah'!$M:$M,0))))</f>
        <v>5</v>
      </c>
      <c r="M1846">
        <f>IF(ISBLANK(INDEX('[1]Jenis sampah'!K:K,MATCH($Z1846,'[1]Jenis sampah'!$M:$M,0))), "", (INDEX('[1]Jenis sampah'!K:K,MATCH($Z1846,'[1]Jenis sampah'!$M:$M,0))))</f>
        <v>1.7</v>
      </c>
      <c r="N1846">
        <f>IF(ISBLANK(INDEX('[1]Jenis sampah'!L:L,MATCH($Z1846,'[1]Jenis sampah'!$M:$M,0))), "", (INDEX('[1]Jenis sampah'!L:L,MATCH($Z1846,'[1]Jenis sampah'!$M:$M,0))))</f>
        <v>2.5</v>
      </c>
      <c r="O1846">
        <f>IF(ISBLANK(INDEX('[1]Sumber sampah'!D:D,MATCH($Z1846,'[1]Sumber sampah'!$K:$K,0))), "", (INDEX('[1]Sumber sampah'!D:D,MATCH($Z1846,'[1]Sumber sampah'!$K:$K,0))))</f>
        <v>76.099999999999994</v>
      </c>
      <c r="P1846">
        <f>IF(ISBLANK(INDEX('[1]Sumber sampah'!E:E,MATCH($Z1846,'[1]Sumber sampah'!$K:$K,0))), "", (INDEX('[1]Sumber sampah'!E:E,MATCH($Z1846,'[1]Sumber sampah'!$K:$K,0))))</f>
        <v>0.7</v>
      </c>
      <c r="Q1846">
        <f>IF(ISBLANK(INDEX('[1]Sumber sampah'!F:F,MATCH($Z1846,'[1]Sumber sampah'!$K:$K,0))), "", (INDEX('[1]Sumber sampah'!F:F,MATCH($Z1846,'[1]Sumber sampah'!$K:$K,0))))</f>
        <v>19.7</v>
      </c>
      <c r="R1846">
        <f>IF(ISBLANK(INDEX('[1]Sumber sampah'!G:G,MATCH($Z1846,'[1]Sumber sampah'!$K:$K,0))), "", (INDEX('[1]Sumber sampah'!G:G,MATCH($Z1846,'[1]Sumber sampah'!$K:$K,0))))</f>
        <v>1.3</v>
      </c>
      <c r="S1846">
        <f>IF(ISBLANK(INDEX('[1]Sumber sampah'!H:H,MATCH($Z1846,'[1]Sumber sampah'!$K:$K,0))), "", (INDEX('[1]Sumber sampah'!H:H,MATCH($Z1846,'[1]Sumber sampah'!$K:$K,0))))</f>
        <v>16.399999999999999</v>
      </c>
      <c r="T1846">
        <f>IF(ISBLANK(INDEX('[1]Sumber sampah'!I:I,MATCH($Z1846,'[1]Sumber sampah'!$K:$K,0))), "", (INDEX('[1]Sumber sampah'!I:I,MATCH($Z1846,'[1]Sumber sampah'!$K:$K,0))))</f>
        <v>6.6</v>
      </c>
      <c r="U1846">
        <f>IF(ISBLANK(INDEX('[1]Sumber sampah'!J:J,MATCH($Z1846,'[1]Sumber sampah'!$K:$K,0))), "", (INDEX('[1]Sumber sampah'!J:J,MATCH($Z1846,'[1]Sumber sampah'!$K:$K,0))))</f>
        <v>10.5</v>
      </c>
      <c r="Z1846" t="str">
        <f t="shared" si="28"/>
        <v>2019_Jawa Timur_Kota Pasuruan</v>
      </c>
    </row>
    <row r="1847" spans="1:26" x14ac:dyDescent="0.35">
      <c r="A1847" s="15">
        <v>2019</v>
      </c>
      <c r="B1847" t="s">
        <v>110</v>
      </c>
      <c r="C1847" t="s">
        <v>341</v>
      </c>
      <c r="D1847" s="16">
        <v>64.73</v>
      </c>
      <c r="E1847" s="17">
        <v>23627.73</v>
      </c>
      <c r="F1847">
        <f>IF(ISBLANK(INDEX('[1]Jenis sampah'!D:D,MATCH($Z1847,'[1]Jenis sampah'!$M:$M,0))), "", (INDEX('[1]Jenis sampah'!D:D,MATCH($Z1847,'[1]Jenis sampah'!$M:$M,0))))</f>
        <v>73.099999999999994</v>
      </c>
      <c r="G1847">
        <f>IF(ISBLANK(INDEX('[1]Jenis sampah'!E:E,MATCH($Z1847,'[1]Jenis sampah'!$M:$M,0))), "", (INDEX('[1]Jenis sampah'!E:E,MATCH($Z1847,'[1]Jenis sampah'!$M:$M,0))))</f>
        <v>0.02</v>
      </c>
      <c r="H1847">
        <f>IF(ISBLANK(INDEX('[1]Jenis sampah'!F:F,MATCH($Z1847,'[1]Jenis sampah'!$M:$M,0))), "", (INDEX('[1]Jenis sampah'!F:F,MATCH($Z1847,'[1]Jenis sampah'!$M:$M,0))))</f>
        <v>9.51</v>
      </c>
      <c r="I1847">
        <f>IF(ISBLANK(INDEX('[1]Jenis sampah'!G:G,MATCH($Z1847,'[1]Jenis sampah'!$M:$M,0))), "", (INDEX('[1]Jenis sampah'!G:G,MATCH($Z1847,'[1]Jenis sampah'!$M:$M,0))))</f>
        <v>13.45</v>
      </c>
      <c r="J1847">
        <f>IF(ISBLANK(INDEX('[1]Jenis sampah'!H:H,MATCH($Z1847,'[1]Jenis sampah'!$M:$M,0))), "", (INDEX('[1]Jenis sampah'!H:H,MATCH($Z1847,'[1]Jenis sampah'!$M:$M,0))))</f>
        <v>0.32</v>
      </c>
      <c r="K1847">
        <f>IF(ISBLANK(INDEX('[1]Jenis sampah'!I:I,MATCH($Z1847,'[1]Jenis sampah'!$M:$M,0))), "", (INDEX('[1]Jenis sampah'!I:I,MATCH($Z1847,'[1]Jenis sampah'!$M:$M,0))))</f>
        <v>0.9</v>
      </c>
      <c r="L1847">
        <f>IF(ISBLANK(INDEX('[1]Jenis sampah'!J:J,MATCH($Z1847,'[1]Jenis sampah'!$M:$M,0))), "", (INDEX('[1]Jenis sampah'!J:J,MATCH($Z1847,'[1]Jenis sampah'!$M:$M,0))))</f>
        <v>0.11</v>
      </c>
      <c r="M1847">
        <f>IF(ISBLANK(INDEX('[1]Jenis sampah'!K:K,MATCH($Z1847,'[1]Jenis sampah'!$M:$M,0))), "", (INDEX('[1]Jenis sampah'!K:K,MATCH($Z1847,'[1]Jenis sampah'!$M:$M,0))))</f>
        <v>0.49</v>
      </c>
      <c r="N1847">
        <f>IF(ISBLANK(INDEX('[1]Jenis sampah'!L:L,MATCH($Z1847,'[1]Jenis sampah'!$M:$M,0))), "", (INDEX('[1]Jenis sampah'!L:L,MATCH($Z1847,'[1]Jenis sampah'!$M:$M,0))))</f>
        <v>2.1</v>
      </c>
      <c r="O1847">
        <f>IF(ISBLANK(INDEX('[1]Sumber sampah'!D:D,MATCH($Z1847,'[1]Sumber sampah'!$K:$K,0))), "", (INDEX('[1]Sumber sampah'!D:D,MATCH($Z1847,'[1]Sumber sampah'!$K:$K,0))))</f>
        <v>77.5</v>
      </c>
      <c r="P1847">
        <f>IF(ISBLANK(INDEX('[1]Sumber sampah'!E:E,MATCH($Z1847,'[1]Sumber sampah'!$K:$K,0))), "", (INDEX('[1]Sumber sampah'!E:E,MATCH($Z1847,'[1]Sumber sampah'!$K:$K,0))))</f>
        <v>4.5</v>
      </c>
      <c r="Q1847">
        <f>IF(ISBLANK(INDEX('[1]Sumber sampah'!F:F,MATCH($Z1847,'[1]Sumber sampah'!$K:$K,0))), "", (INDEX('[1]Sumber sampah'!F:F,MATCH($Z1847,'[1]Sumber sampah'!$K:$K,0))))</f>
        <v>7.5</v>
      </c>
      <c r="R1847">
        <f>IF(ISBLANK(INDEX('[1]Sumber sampah'!G:G,MATCH($Z1847,'[1]Sumber sampah'!$K:$K,0))), "", (INDEX('[1]Sumber sampah'!G:G,MATCH($Z1847,'[1]Sumber sampah'!$K:$K,0))))</f>
        <v>3.9</v>
      </c>
      <c r="S1847">
        <f>IF(ISBLANK(INDEX('[1]Sumber sampah'!H:H,MATCH($Z1847,'[1]Sumber sampah'!$K:$K,0))), "", (INDEX('[1]Sumber sampah'!H:H,MATCH($Z1847,'[1]Sumber sampah'!$K:$K,0))))</f>
        <v>2.1</v>
      </c>
      <c r="T1847">
        <f>IF(ISBLANK(INDEX('[1]Sumber sampah'!I:I,MATCH($Z1847,'[1]Sumber sampah'!$K:$K,0))), "", (INDEX('[1]Sumber sampah'!I:I,MATCH($Z1847,'[1]Sumber sampah'!$K:$K,0))))</f>
        <v>4.5</v>
      </c>
      <c r="U1847" t="str">
        <f>IF(ISBLANK(INDEX('[1]Sumber sampah'!J:J,MATCH($Z1847,'[1]Sumber sampah'!$K:$K,0))), "", (INDEX('[1]Sumber sampah'!J:J,MATCH($Z1847,'[1]Sumber sampah'!$K:$K,0))))</f>
        <v/>
      </c>
      <c r="Z1847" t="str">
        <f t="shared" si="28"/>
        <v>2019_Jawa Timur_Kota Mojokerto</v>
      </c>
    </row>
    <row r="1848" spans="1:26" x14ac:dyDescent="0.35">
      <c r="A1848" s="15">
        <v>2019</v>
      </c>
      <c r="B1848" t="s">
        <v>110</v>
      </c>
      <c r="C1848" t="s">
        <v>342</v>
      </c>
      <c r="D1848" s="16">
        <v>116.77</v>
      </c>
      <c r="E1848" s="17">
        <v>42622.239999999998</v>
      </c>
      <c r="F1848">
        <f>IF(ISBLANK(INDEX('[1]Jenis sampah'!D:D,MATCH($Z1848,'[1]Jenis sampah'!$M:$M,0))), "", (INDEX('[1]Jenis sampah'!D:D,MATCH($Z1848,'[1]Jenis sampah'!$M:$M,0))))</f>
        <v>81</v>
      </c>
      <c r="G1848">
        <f>IF(ISBLANK(INDEX('[1]Jenis sampah'!E:E,MATCH($Z1848,'[1]Jenis sampah'!$M:$M,0))), "", (INDEX('[1]Jenis sampah'!E:E,MATCH($Z1848,'[1]Jenis sampah'!$M:$M,0))))</f>
        <v>0.5</v>
      </c>
      <c r="H1848">
        <f>IF(ISBLANK(INDEX('[1]Jenis sampah'!F:F,MATCH($Z1848,'[1]Jenis sampah'!$M:$M,0))), "", (INDEX('[1]Jenis sampah'!F:F,MATCH($Z1848,'[1]Jenis sampah'!$M:$M,0))))</f>
        <v>8</v>
      </c>
      <c r="I1848">
        <f>IF(ISBLANK(INDEX('[1]Jenis sampah'!G:G,MATCH($Z1848,'[1]Jenis sampah'!$M:$M,0))), "", (INDEX('[1]Jenis sampah'!G:G,MATCH($Z1848,'[1]Jenis sampah'!$M:$M,0))))</f>
        <v>4</v>
      </c>
      <c r="J1848">
        <f>IF(ISBLANK(INDEX('[1]Jenis sampah'!H:H,MATCH($Z1848,'[1]Jenis sampah'!$M:$M,0))), "", (INDEX('[1]Jenis sampah'!H:H,MATCH($Z1848,'[1]Jenis sampah'!$M:$M,0))))</f>
        <v>3</v>
      </c>
      <c r="K1848">
        <f>IF(ISBLANK(INDEX('[1]Jenis sampah'!I:I,MATCH($Z1848,'[1]Jenis sampah'!$M:$M,0))), "", (INDEX('[1]Jenis sampah'!I:I,MATCH($Z1848,'[1]Jenis sampah'!$M:$M,0))))</f>
        <v>1</v>
      </c>
      <c r="L1848">
        <f>IF(ISBLANK(INDEX('[1]Jenis sampah'!J:J,MATCH($Z1848,'[1]Jenis sampah'!$M:$M,0))), "", (INDEX('[1]Jenis sampah'!J:J,MATCH($Z1848,'[1]Jenis sampah'!$M:$M,0))))</f>
        <v>1</v>
      </c>
      <c r="M1848">
        <f>IF(ISBLANK(INDEX('[1]Jenis sampah'!K:K,MATCH($Z1848,'[1]Jenis sampah'!$M:$M,0))), "", (INDEX('[1]Jenis sampah'!K:K,MATCH($Z1848,'[1]Jenis sampah'!$M:$M,0))))</f>
        <v>1</v>
      </c>
      <c r="N1848">
        <f>IF(ISBLANK(INDEX('[1]Jenis sampah'!L:L,MATCH($Z1848,'[1]Jenis sampah'!$M:$M,0))), "", (INDEX('[1]Jenis sampah'!L:L,MATCH($Z1848,'[1]Jenis sampah'!$M:$M,0))))</f>
        <v>0.5</v>
      </c>
      <c r="O1848">
        <f>IF(ISBLANK(INDEX('[1]Sumber sampah'!D:D,MATCH($Z1848,'[1]Sumber sampah'!$K:$K,0))), "", (INDEX('[1]Sumber sampah'!D:D,MATCH($Z1848,'[1]Sumber sampah'!$K:$K,0))))</f>
        <v>85.84</v>
      </c>
      <c r="P1848">
        <f>IF(ISBLANK(INDEX('[1]Sumber sampah'!E:E,MATCH($Z1848,'[1]Sumber sampah'!$K:$K,0))), "", (INDEX('[1]Sumber sampah'!E:E,MATCH($Z1848,'[1]Sumber sampah'!$K:$K,0))))</f>
        <v>5.16</v>
      </c>
      <c r="Q1848">
        <f>IF(ISBLANK(INDEX('[1]Sumber sampah'!F:F,MATCH($Z1848,'[1]Sumber sampah'!$K:$K,0))), "", (INDEX('[1]Sumber sampah'!F:F,MATCH($Z1848,'[1]Sumber sampah'!$K:$K,0))))</f>
        <v>9.41</v>
      </c>
      <c r="R1848">
        <f>IF(ISBLANK(INDEX('[1]Sumber sampah'!G:G,MATCH($Z1848,'[1]Sumber sampah'!$K:$K,0))), "", (INDEX('[1]Sumber sampah'!G:G,MATCH($Z1848,'[1]Sumber sampah'!$K:$K,0))))</f>
        <v>4.78</v>
      </c>
      <c r="S1848">
        <f>IF(ISBLANK(INDEX('[1]Sumber sampah'!H:H,MATCH($Z1848,'[1]Sumber sampah'!$K:$K,0))), "", (INDEX('[1]Sumber sampah'!H:H,MATCH($Z1848,'[1]Sumber sampah'!$K:$K,0))))</f>
        <v>4.6100000000000003</v>
      </c>
      <c r="T1848">
        <f>IF(ISBLANK(INDEX('[1]Sumber sampah'!I:I,MATCH($Z1848,'[1]Sumber sampah'!$K:$K,0))), "", (INDEX('[1]Sumber sampah'!I:I,MATCH($Z1848,'[1]Sumber sampah'!$K:$K,0))))</f>
        <v>3.17</v>
      </c>
      <c r="U1848">
        <f>IF(ISBLANK(INDEX('[1]Sumber sampah'!J:J,MATCH($Z1848,'[1]Sumber sampah'!$K:$K,0))), "", (INDEX('[1]Sumber sampah'!J:J,MATCH($Z1848,'[1]Sumber sampah'!$K:$K,0))))</f>
        <v>2.0299999999999998</v>
      </c>
      <c r="Z1848" t="str">
        <f t="shared" si="28"/>
        <v>2019_Jawa Timur_Kota Madiun</v>
      </c>
    </row>
    <row r="1849" spans="1:26" x14ac:dyDescent="0.35">
      <c r="A1849" s="15">
        <v>2019</v>
      </c>
      <c r="B1849" t="s">
        <v>110</v>
      </c>
      <c r="C1849" t="s">
        <v>122</v>
      </c>
      <c r="D1849" s="17">
        <v>2224.27</v>
      </c>
      <c r="E1849" s="17">
        <v>811860.24</v>
      </c>
      <c r="F1849">
        <f>IF(ISBLANK(INDEX('[1]Jenis sampah'!D:D,MATCH($Z1849,'[1]Jenis sampah'!$M:$M,0))), "", (INDEX('[1]Jenis sampah'!D:D,MATCH($Z1849,'[1]Jenis sampah'!$M:$M,0))))</f>
        <v>54.31</v>
      </c>
      <c r="G1849">
        <f>IF(ISBLANK(INDEX('[1]Jenis sampah'!E:E,MATCH($Z1849,'[1]Jenis sampah'!$M:$M,0))), "", (INDEX('[1]Jenis sampah'!E:E,MATCH($Z1849,'[1]Jenis sampah'!$M:$M,0))))</f>
        <v>1.61</v>
      </c>
      <c r="H1849">
        <f>IF(ISBLANK(INDEX('[1]Jenis sampah'!F:F,MATCH($Z1849,'[1]Jenis sampah'!$M:$M,0))), "", (INDEX('[1]Jenis sampah'!F:F,MATCH($Z1849,'[1]Jenis sampah'!$M:$M,0))))</f>
        <v>14.63</v>
      </c>
      <c r="I1849">
        <f>IF(ISBLANK(INDEX('[1]Jenis sampah'!G:G,MATCH($Z1849,'[1]Jenis sampah'!$M:$M,0))), "", (INDEX('[1]Jenis sampah'!G:G,MATCH($Z1849,'[1]Jenis sampah'!$M:$M,0))))</f>
        <v>19.440000000000001</v>
      </c>
      <c r="J1849">
        <f>IF(ISBLANK(INDEX('[1]Jenis sampah'!H:H,MATCH($Z1849,'[1]Jenis sampah'!$M:$M,0))), "", (INDEX('[1]Jenis sampah'!H:H,MATCH($Z1849,'[1]Jenis sampah'!$M:$M,0))))</f>
        <v>0.48</v>
      </c>
      <c r="K1849">
        <f>IF(ISBLANK(INDEX('[1]Jenis sampah'!I:I,MATCH($Z1849,'[1]Jenis sampah'!$M:$M,0))), "", (INDEX('[1]Jenis sampah'!I:I,MATCH($Z1849,'[1]Jenis sampah'!$M:$M,0))))</f>
        <v>1.47</v>
      </c>
      <c r="L1849">
        <f>IF(ISBLANK(INDEX('[1]Jenis sampah'!J:J,MATCH($Z1849,'[1]Jenis sampah'!$M:$M,0))), "", (INDEX('[1]Jenis sampah'!J:J,MATCH($Z1849,'[1]Jenis sampah'!$M:$M,0))))</f>
        <v>2.33</v>
      </c>
      <c r="M1849">
        <f>IF(ISBLANK(INDEX('[1]Jenis sampah'!K:K,MATCH($Z1849,'[1]Jenis sampah'!$M:$M,0))), "", (INDEX('[1]Jenis sampah'!K:K,MATCH($Z1849,'[1]Jenis sampah'!$M:$M,0))))</f>
        <v>1.1200000000000001</v>
      </c>
      <c r="N1849">
        <f>IF(ISBLANK(INDEX('[1]Jenis sampah'!L:L,MATCH($Z1849,'[1]Jenis sampah'!$M:$M,0))), "", (INDEX('[1]Jenis sampah'!L:L,MATCH($Z1849,'[1]Jenis sampah'!$M:$M,0))))</f>
        <v>4.6100000000000003</v>
      </c>
      <c r="O1849" t="str">
        <f>IF(ISBLANK(INDEX('[1]Sumber sampah'!D:D,MATCH($Z1849,'[1]Sumber sampah'!$K:$K,0))), "", (INDEX('[1]Sumber sampah'!D:D,MATCH($Z1849,'[1]Sumber sampah'!$K:$K,0))))</f>
        <v/>
      </c>
      <c r="P1849" t="str">
        <f>IF(ISBLANK(INDEX('[1]Sumber sampah'!E:E,MATCH($Z1849,'[1]Sumber sampah'!$K:$K,0))), "", (INDEX('[1]Sumber sampah'!E:E,MATCH($Z1849,'[1]Sumber sampah'!$K:$K,0))))</f>
        <v/>
      </c>
      <c r="Q1849" t="str">
        <f>IF(ISBLANK(INDEX('[1]Sumber sampah'!F:F,MATCH($Z1849,'[1]Sumber sampah'!$K:$K,0))), "", (INDEX('[1]Sumber sampah'!F:F,MATCH($Z1849,'[1]Sumber sampah'!$K:$K,0))))</f>
        <v/>
      </c>
      <c r="R1849" t="str">
        <f>IF(ISBLANK(INDEX('[1]Sumber sampah'!G:G,MATCH($Z1849,'[1]Sumber sampah'!$K:$K,0))), "", (INDEX('[1]Sumber sampah'!G:G,MATCH($Z1849,'[1]Sumber sampah'!$K:$K,0))))</f>
        <v/>
      </c>
      <c r="S1849" t="str">
        <f>IF(ISBLANK(INDEX('[1]Sumber sampah'!H:H,MATCH($Z1849,'[1]Sumber sampah'!$K:$K,0))), "", (INDEX('[1]Sumber sampah'!H:H,MATCH($Z1849,'[1]Sumber sampah'!$K:$K,0))))</f>
        <v/>
      </c>
      <c r="T1849" t="str">
        <f>IF(ISBLANK(INDEX('[1]Sumber sampah'!I:I,MATCH($Z1849,'[1]Sumber sampah'!$K:$K,0))), "", (INDEX('[1]Sumber sampah'!I:I,MATCH($Z1849,'[1]Sumber sampah'!$K:$K,0))))</f>
        <v/>
      </c>
      <c r="U1849" t="str">
        <f>IF(ISBLANK(INDEX('[1]Sumber sampah'!J:J,MATCH($Z1849,'[1]Sumber sampah'!$K:$K,0))), "", (INDEX('[1]Sumber sampah'!J:J,MATCH($Z1849,'[1]Sumber sampah'!$K:$K,0))))</f>
        <v/>
      </c>
      <c r="Z1849" t="str">
        <f t="shared" si="28"/>
        <v>2019_Jawa Timur_Kota Surabaya</v>
      </c>
    </row>
    <row r="1850" spans="1:26" x14ac:dyDescent="0.35">
      <c r="A1850" s="15">
        <v>2019</v>
      </c>
      <c r="B1850" t="s">
        <v>110</v>
      </c>
      <c r="C1850" t="s">
        <v>123</v>
      </c>
      <c r="D1850" s="16">
        <v>116.32</v>
      </c>
      <c r="E1850" s="17">
        <v>42457.19</v>
      </c>
      <c r="F1850">
        <f>IF(ISBLANK(INDEX('[1]Jenis sampah'!D:D,MATCH($Z1850,'[1]Jenis sampah'!$M:$M,0))), "", (INDEX('[1]Jenis sampah'!D:D,MATCH($Z1850,'[1]Jenis sampah'!$M:$M,0))))</f>
        <v>78.099999999999994</v>
      </c>
      <c r="G1850">
        <f>IF(ISBLANK(INDEX('[1]Jenis sampah'!E:E,MATCH($Z1850,'[1]Jenis sampah'!$M:$M,0))), "", (INDEX('[1]Jenis sampah'!E:E,MATCH($Z1850,'[1]Jenis sampah'!$M:$M,0))))</f>
        <v>0.6</v>
      </c>
      <c r="H1850">
        <f>IF(ISBLANK(INDEX('[1]Jenis sampah'!F:F,MATCH($Z1850,'[1]Jenis sampah'!$M:$M,0))), "", (INDEX('[1]Jenis sampah'!F:F,MATCH($Z1850,'[1]Jenis sampah'!$M:$M,0))))</f>
        <v>11.2</v>
      </c>
      <c r="I1850">
        <f>IF(ISBLANK(INDEX('[1]Jenis sampah'!G:G,MATCH($Z1850,'[1]Jenis sampah'!$M:$M,0))), "", (INDEX('[1]Jenis sampah'!G:G,MATCH($Z1850,'[1]Jenis sampah'!$M:$M,0))))</f>
        <v>8</v>
      </c>
      <c r="J1850">
        <f>IF(ISBLANK(INDEX('[1]Jenis sampah'!H:H,MATCH($Z1850,'[1]Jenis sampah'!$M:$M,0))), "", (INDEX('[1]Jenis sampah'!H:H,MATCH($Z1850,'[1]Jenis sampah'!$M:$M,0))))</f>
        <v>0.3</v>
      </c>
      <c r="K1850">
        <f>IF(ISBLANK(INDEX('[1]Jenis sampah'!I:I,MATCH($Z1850,'[1]Jenis sampah'!$M:$M,0))), "", (INDEX('[1]Jenis sampah'!I:I,MATCH($Z1850,'[1]Jenis sampah'!$M:$M,0))))</f>
        <v>0.5</v>
      </c>
      <c r="L1850">
        <f>IF(ISBLANK(INDEX('[1]Jenis sampah'!J:J,MATCH($Z1850,'[1]Jenis sampah'!$M:$M,0))), "", (INDEX('[1]Jenis sampah'!J:J,MATCH($Z1850,'[1]Jenis sampah'!$M:$M,0))))</f>
        <v>0.6</v>
      </c>
      <c r="M1850">
        <f>IF(ISBLANK(INDEX('[1]Jenis sampah'!K:K,MATCH($Z1850,'[1]Jenis sampah'!$M:$M,0))), "", (INDEX('[1]Jenis sampah'!K:K,MATCH($Z1850,'[1]Jenis sampah'!$M:$M,0))))</f>
        <v>0.6</v>
      </c>
      <c r="N1850">
        <f>IF(ISBLANK(INDEX('[1]Jenis sampah'!L:L,MATCH($Z1850,'[1]Jenis sampah'!$M:$M,0))), "", (INDEX('[1]Jenis sampah'!L:L,MATCH($Z1850,'[1]Jenis sampah'!$M:$M,0))))</f>
        <v>0.1</v>
      </c>
      <c r="O1850">
        <f>IF(ISBLANK(INDEX('[1]Sumber sampah'!D:D,MATCH($Z1850,'[1]Sumber sampah'!$K:$K,0))), "", (INDEX('[1]Sumber sampah'!D:D,MATCH($Z1850,'[1]Sumber sampah'!$K:$K,0))))</f>
        <v>77.290000000000006</v>
      </c>
      <c r="P1850">
        <f>IF(ISBLANK(INDEX('[1]Sumber sampah'!E:E,MATCH($Z1850,'[1]Sumber sampah'!$K:$K,0))), "", (INDEX('[1]Sumber sampah'!E:E,MATCH($Z1850,'[1]Sumber sampah'!$K:$K,0))))</f>
        <v>3.33</v>
      </c>
      <c r="Q1850">
        <f>IF(ISBLANK(INDEX('[1]Sumber sampah'!F:F,MATCH($Z1850,'[1]Sumber sampah'!$K:$K,0))), "", (INDEX('[1]Sumber sampah'!F:F,MATCH($Z1850,'[1]Sumber sampah'!$K:$K,0))))</f>
        <v>2</v>
      </c>
      <c r="R1850">
        <f>IF(ISBLANK(INDEX('[1]Sumber sampah'!G:G,MATCH($Z1850,'[1]Sumber sampah'!$K:$K,0))), "", (INDEX('[1]Sumber sampah'!G:G,MATCH($Z1850,'[1]Sumber sampah'!$K:$K,0))))</f>
        <v>3.69</v>
      </c>
      <c r="S1850">
        <f>IF(ISBLANK(INDEX('[1]Sumber sampah'!H:H,MATCH($Z1850,'[1]Sumber sampah'!$K:$K,0))), "", (INDEX('[1]Sumber sampah'!H:H,MATCH($Z1850,'[1]Sumber sampah'!$K:$K,0))))</f>
        <v>1.54</v>
      </c>
      <c r="T1850">
        <f>IF(ISBLANK(INDEX('[1]Sumber sampah'!I:I,MATCH($Z1850,'[1]Sumber sampah'!$K:$K,0))), "", (INDEX('[1]Sumber sampah'!I:I,MATCH($Z1850,'[1]Sumber sampah'!$K:$K,0))))</f>
        <v>17.8</v>
      </c>
      <c r="U1850">
        <f>IF(ISBLANK(INDEX('[1]Sumber sampah'!J:J,MATCH($Z1850,'[1]Sumber sampah'!$K:$K,0))), "", (INDEX('[1]Sumber sampah'!J:J,MATCH($Z1850,'[1]Sumber sampah'!$K:$K,0))))</f>
        <v>18.600000000000001</v>
      </c>
      <c r="Z1850" t="str">
        <f t="shared" si="28"/>
        <v>2019_Jawa Timur_Kota Batu</v>
      </c>
    </row>
    <row r="1851" spans="1:26" x14ac:dyDescent="0.35">
      <c r="A1851" s="15">
        <v>2019</v>
      </c>
      <c r="B1851" t="s">
        <v>124</v>
      </c>
      <c r="C1851" t="s">
        <v>343</v>
      </c>
      <c r="D1851" s="16">
        <v>487.74</v>
      </c>
      <c r="E1851" s="17">
        <v>178026.41</v>
      </c>
      <c r="F1851" t="str">
        <f>IF(ISBLANK(INDEX('[1]Jenis sampah'!D:D,MATCH($Z1851,'[1]Jenis sampah'!$M:$M,0))), "", (INDEX('[1]Jenis sampah'!D:D,MATCH($Z1851,'[1]Jenis sampah'!$M:$M,0))))</f>
        <v/>
      </c>
      <c r="G1851" t="str">
        <f>IF(ISBLANK(INDEX('[1]Jenis sampah'!E:E,MATCH($Z1851,'[1]Jenis sampah'!$M:$M,0))), "", (INDEX('[1]Jenis sampah'!E:E,MATCH($Z1851,'[1]Jenis sampah'!$M:$M,0))))</f>
        <v/>
      </c>
      <c r="H1851" t="str">
        <f>IF(ISBLANK(INDEX('[1]Jenis sampah'!F:F,MATCH($Z1851,'[1]Jenis sampah'!$M:$M,0))), "", (INDEX('[1]Jenis sampah'!F:F,MATCH($Z1851,'[1]Jenis sampah'!$M:$M,0))))</f>
        <v/>
      </c>
      <c r="I1851" t="str">
        <f>IF(ISBLANK(INDEX('[1]Jenis sampah'!G:G,MATCH($Z1851,'[1]Jenis sampah'!$M:$M,0))), "", (INDEX('[1]Jenis sampah'!G:G,MATCH($Z1851,'[1]Jenis sampah'!$M:$M,0))))</f>
        <v/>
      </c>
      <c r="J1851" t="str">
        <f>IF(ISBLANK(INDEX('[1]Jenis sampah'!H:H,MATCH($Z1851,'[1]Jenis sampah'!$M:$M,0))), "", (INDEX('[1]Jenis sampah'!H:H,MATCH($Z1851,'[1]Jenis sampah'!$M:$M,0))))</f>
        <v/>
      </c>
      <c r="K1851" t="str">
        <f>IF(ISBLANK(INDEX('[1]Jenis sampah'!I:I,MATCH($Z1851,'[1]Jenis sampah'!$M:$M,0))), "", (INDEX('[1]Jenis sampah'!I:I,MATCH($Z1851,'[1]Jenis sampah'!$M:$M,0))))</f>
        <v/>
      </c>
      <c r="L1851" t="str">
        <f>IF(ISBLANK(INDEX('[1]Jenis sampah'!J:J,MATCH($Z1851,'[1]Jenis sampah'!$M:$M,0))), "", (INDEX('[1]Jenis sampah'!J:J,MATCH($Z1851,'[1]Jenis sampah'!$M:$M,0))))</f>
        <v/>
      </c>
      <c r="M1851" t="str">
        <f>IF(ISBLANK(INDEX('[1]Jenis sampah'!K:K,MATCH($Z1851,'[1]Jenis sampah'!$M:$M,0))), "", (INDEX('[1]Jenis sampah'!K:K,MATCH($Z1851,'[1]Jenis sampah'!$M:$M,0))))</f>
        <v/>
      </c>
      <c r="N1851" t="str">
        <f>IF(ISBLANK(INDEX('[1]Jenis sampah'!L:L,MATCH($Z1851,'[1]Jenis sampah'!$M:$M,0))), "", (INDEX('[1]Jenis sampah'!L:L,MATCH($Z1851,'[1]Jenis sampah'!$M:$M,0))))</f>
        <v/>
      </c>
      <c r="O1851" t="str">
        <f>IF(ISBLANK(INDEX('[1]Sumber sampah'!D:D,MATCH($Z1851,'[1]Sumber sampah'!$K:$K,0))), "", (INDEX('[1]Sumber sampah'!D:D,MATCH($Z1851,'[1]Sumber sampah'!$K:$K,0))))</f>
        <v/>
      </c>
      <c r="P1851" t="str">
        <f>IF(ISBLANK(INDEX('[1]Sumber sampah'!E:E,MATCH($Z1851,'[1]Sumber sampah'!$K:$K,0))), "", (INDEX('[1]Sumber sampah'!E:E,MATCH($Z1851,'[1]Sumber sampah'!$K:$K,0))))</f>
        <v/>
      </c>
      <c r="Q1851" t="str">
        <f>IF(ISBLANK(INDEX('[1]Sumber sampah'!F:F,MATCH($Z1851,'[1]Sumber sampah'!$K:$K,0))), "", (INDEX('[1]Sumber sampah'!F:F,MATCH($Z1851,'[1]Sumber sampah'!$K:$K,0))))</f>
        <v/>
      </c>
      <c r="R1851" t="str">
        <f>IF(ISBLANK(INDEX('[1]Sumber sampah'!G:G,MATCH($Z1851,'[1]Sumber sampah'!$K:$K,0))), "", (INDEX('[1]Sumber sampah'!G:G,MATCH($Z1851,'[1]Sumber sampah'!$K:$K,0))))</f>
        <v/>
      </c>
      <c r="S1851" t="str">
        <f>IF(ISBLANK(INDEX('[1]Sumber sampah'!H:H,MATCH($Z1851,'[1]Sumber sampah'!$K:$K,0))), "", (INDEX('[1]Sumber sampah'!H:H,MATCH($Z1851,'[1]Sumber sampah'!$K:$K,0))))</f>
        <v/>
      </c>
      <c r="T1851" t="str">
        <f>IF(ISBLANK(INDEX('[1]Sumber sampah'!I:I,MATCH($Z1851,'[1]Sumber sampah'!$K:$K,0))), "", (INDEX('[1]Sumber sampah'!I:I,MATCH($Z1851,'[1]Sumber sampah'!$K:$K,0))))</f>
        <v/>
      </c>
      <c r="U1851" t="str">
        <f>IF(ISBLANK(INDEX('[1]Sumber sampah'!J:J,MATCH($Z1851,'[1]Sumber sampah'!$K:$K,0))), "", (INDEX('[1]Sumber sampah'!J:J,MATCH($Z1851,'[1]Sumber sampah'!$K:$K,0))))</f>
        <v/>
      </c>
      <c r="Z1851" t="str">
        <f t="shared" si="28"/>
        <v>2019_Banten_Kab. Pandeglang</v>
      </c>
    </row>
    <row r="1852" spans="1:26" x14ac:dyDescent="0.35">
      <c r="A1852" s="15">
        <v>2019</v>
      </c>
      <c r="B1852" t="s">
        <v>124</v>
      </c>
      <c r="C1852" t="s">
        <v>125</v>
      </c>
      <c r="D1852" s="16">
        <v>510.97</v>
      </c>
      <c r="E1852" s="17">
        <v>186504.05</v>
      </c>
      <c r="F1852">
        <f>IF(ISBLANK(INDEX('[1]Jenis sampah'!D:D,MATCH($Z1852,'[1]Jenis sampah'!$M:$M,0))), "", (INDEX('[1]Jenis sampah'!D:D,MATCH($Z1852,'[1]Jenis sampah'!$M:$M,0))))</f>
        <v>30</v>
      </c>
      <c r="G1852">
        <f>IF(ISBLANK(INDEX('[1]Jenis sampah'!E:E,MATCH($Z1852,'[1]Jenis sampah'!$M:$M,0))), "", (INDEX('[1]Jenis sampah'!E:E,MATCH($Z1852,'[1]Jenis sampah'!$M:$M,0))))</f>
        <v>12</v>
      </c>
      <c r="H1852">
        <f>IF(ISBLANK(INDEX('[1]Jenis sampah'!F:F,MATCH($Z1852,'[1]Jenis sampah'!$M:$M,0))), "", (INDEX('[1]Jenis sampah'!F:F,MATCH($Z1852,'[1]Jenis sampah'!$M:$M,0))))</f>
        <v>10</v>
      </c>
      <c r="I1852">
        <f>IF(ISBLANK(INDEX('[1]Jenis sampah'!G:G,MATCH($Z1852,'[1]Jenis sampah'!$M:$M,0))), "", (INDEX('[1]Jenis sampah'!G:G,MATCH($Z1852,'[1]Jenis sampah'!$M:$M,0))))</f>
        <v>15</v>
      </c>
      <c r="J1852">
        <f>IF(ISBLANK(INDEX('[1]Jenis sampah'!H:H,MATCH($Z1852,'[1]Jenis sampah'!$M:$M,0))), "", (INDEX('[1]Jenis sampah'!H:H,MATCH($Z1852,'[1]Jenis sampah'!$M:$M,0))))</f>
        <v>8</v>
      </c>
      <c r="K1852">
        <f>IF(ISBLANK(INDEX('[1]Jenis sampah'!I:I,MATCH($Z1852,'[1]Jenis sampah'!$M:$M,0))), "", (INDEX('[1]Jenis sampah'!I:I,MATCH($Z1852,'[1]Jenis sampah'!$M:$M,0))))</f>
        <v>5</v>
      </c>
      <c r="L1852">
        <f>IF(ISBLANK(INDEX('[1]Jenis sampah'!J:J,MATCH($Z1852,'[1]Jenis sampah'!$M:$M,0))), "", (INDEX('[1]Jenis sampah'!J:J,MATCH($Z1852,'[1]Jenis sampah'!$M:$M,0))))</f>
        <v>5</v>
      </c>
      <c r="M1852">
        <f>IF(ISBLANK(INDEX('[1]Jenis sampah'!K:K,MATCH($Z1852,'[1]Jenis sampah'!$M:$M,0))), "", (INDEX('[1]Jenis sampah'!K:K,MATCH($Z1852,'[1]Jenis sampah'!$M:$M,0))))</f>
        <v>10</v>
      </c>
      <c r="N1852">
        <f>IF(ISBLANK(INDEX('[1]Jenis sampah'!L:L,MATCH($Z1852,'[1]Jenis sampah'!$M:$M,0))), "", (INDEX('[1]Jenis sampah'!L:L,MATCH($Z1852,'[1]Jenis sampah'!$M:$M,0))))</f>
        <v>5</v>
      </c>
      <c r="O1852">
        <f>IF(ISBLANK(INDEX('[1]Sumber sampah'!D:D,MATCH($Z1852,'[1]Sumber sampah'!$K:$K,0))), "", (INDEX('[1]Sumber sampah'!D:D,MATCH($Z1852,'[1]Sumber sampah'!$K:$K,0))))</f>
        <v>1.32</v>
      </c>
      <c r="P1852">
        <f>IF(ISBLANK(INDEX('[1]Sumber sampah'!E:E,MATCH($Z1852,'[1]Sumber sampah'!$K:$K,0))), "", (INDEX('[1]Sumber sampah'!E:E,MATCH($Z1852,'[1]Sumber sampah'!$K:$K,0))))</f>
        <v>117.79</v>
      </c>
      <c r="Q1852">
        <f>IF(ISBLANK(INDEX('[1]Sumber sampah'!F:F,MATCH($Z1852,'[1]Sumber sampah'!$K:$K,0))), "", (INDEX('[1]Sumber sampah'!F:F,MATCH($Z1852,'[1]Sumber sampah'!$K:$K,0))))</f>
        <v>7.89</v>
      </c>
      <c r="R1852">
        <f>IF(ISBLANK(INDEX('[1]Sumber sampah'!G:G,MATCH($Z1852,'[1]Sumber sampah'!$K:$K,0))), "", (INDEX('[1]Sumber sampah'!G:G,MATCH($Z1852,'[1]Sumber sampah'!$K:$K,0))))</f>
        <v>49.46</v>
      </c>
      <c r="S1852">
        <f>IF(ISBLANK(INDEX('[1]Sumber sampah'!H:H,MATCH($Z1852,'[1]Sumber sampah'!$K:$K,0))), "", (INDEX('[1]Sumber sampah'!H:H,MATCH($Z1852,'[1]Sumber sampah'!$K:$K,0))))</f>
        <v>131.97</v>
      </c>
      <c r="T1852">
        <f>IF(ISBLANK(INDEX('[1]Sumber sampah'!I:I,MATCH($Z1852,'[1]Sumber sampah'!$K:$K,0))), "", (INDEX('[1]Sumber sampah'!I:I,MATCH($Z1852,'[1]Sumber sampah'!$K:$K,0))))</f>
        <v>129.13</v>
      </c>
      <c r="U1852">
        <f>IF(ISBLANK(INDEX('[1]Sumber sampah'!J:J,MATCH($Z1852,'[1]Sumber sampah'!$K:$K,0))), "", (INDEX('[1]Sumber sampah'!J:J,MATCH($Z1852,'[1]Sumber sampah'!$K:$K,0))))</f>
        <v>68.12</v>
      </c>
      <c r="Z1852" t="str">
        <f t="shared" si="28"/>
        <v>2019_Banten_Kab. Lebak</v>
      </c>
    </row>
    <row r="1853" spans="1:26" x14ac:dyDescent="0.35">
      <c r="A1853" s="15">
        <v>2019</v>
      </c>
      <c r="B1853" t="s">
        <v>124</v>
      </c>
      <c r="C1853" t="s">
        <v>488</v>
      </c>
      <c r="D1853" s="17">
        <v>2660.55</v>
      </c>
      <c r="E1853" s="17">
        <v>971101.08</v>
      </c>
      <c r="F1853">
        <f>IF(ISBLANK(INDEX('[1]Jenis sampah'!D:D,MATCH($Z1853,'[1]Jenis sampah'!$M:$M,0))), "", (INDEX('[1]Jenis sampah'!D:D,MATCH($Z1853,'[1]Jenis sampah'!$M:$M,0))))</f>
        <v>35.25</v>
      </c>
      <c r="G1853">
        <f>IF(ISBLANK(INDEX('[1]Jenis sampah'!E:E,MATCH($Z1853,'[1]Jenis sampah'!$M:$M,0))), "", (INDEX('[1]Jenis sampah'!E:E,MATCH($Z1853,'[1]Jenis sampah'!$M:$M,0))))</f>
        <v>17.73</v>
      </c>
      <c r="H1853">
        <f>IF(ISBLANK(INDEX('[1]Jenis sampah'!F:F,MATCH($Z1853,'[1]Jenis sampah'!$M:$M,0))), "", (INDEX('[1]Jenis sampah'!F:F,MATCH($Z1853,'[1]Jenis sampah'!$M:$M,0))))</f>
        <v>11.35</v>
      </c>
      <c r="I1853">
        <f>IF(ISBLANK(INDEX('[1]Jenis sampah'!G:G,MATCH($Z1853,'[1]Jenis sampah'!$M:$M,0))), "", (INDEX('[1]Jenis sampah'!G:G,MATCH($Z1853,'[1]Jenis sampah'!$M:$M,0))))</f>
        <v>23.15</v>
      </c>
      <c r="J1853">
        <f>IF(ISBLANK(INDEX('[1]Jenis sampah'!H:H,MATCH($Z1853,'[1]Jenis sampah'!$M:$M,0))), "", (INDEX('[1]Jenis sampah'!H:H,MATCH($Z1853,'[1]Jenis sampah'!$M:$M,0))))</f>
        <v>1.51</v>
      </c>
      <c r="K1853">
        <f>IF(ISBLANK(INDEX('[1]Jenis sampah'!I:I,MATCH($Z1853,'[1]Jenis sampah'!$M:$M,0))), "", (INDEX('[1]Jenis sampah'!I:I,MATCH($Z1853,'[1]Jenis sampah'!$M:$M,0))))</f>
        <v>1.26</v>
      </c>
      <c r="L1853">
        <f>IF(ISBLANK(INDEX('[1]Jenis sampah'!J:J,MATCH($Z1853,'[1]Jenis sampah'!$M:$M,0))), "", (INDEX('[1]Jenis sampah'!J:J,MATCH($Z1853,'[1]Jenis sampah'!$M:$M,0))))</f>
        <v>0.53</v>
      </c>
      <c r="M1853">
        <f>IF(ISBLANK(INDEX('[1]Jenis sampah'!K:K,MATCH($Z1853,'[1]Jenis sampah'!$M:$M,0))), "", (INDEX('[1]Jenis sampah'!K:K,MATCH($Z1853,'[1]Jenis sampah'!$M:$M,0))))</f>
        <v>2.2200000000000002</v>
      </c>
      <c r="N1853">
        <f>IF(ISBLANK(INDEX('[1]Jenis sampah'!L:L,MATCH($Z1853,'[1]Jenis sampah'!$M:$M,0))), "", (INDEX('[1]Jenis sampah'!L:L,MATCH($Z1853,'[1]Jenis sampah'!$M:$M,0))))</f>
        <v>7</v>
      </c>
      <c r="O1853">
        <f>IF(ISBLANK(INDEX('[1]Sumber sampah'!D:D,MATCH($Z1853,'[1]Sumber sampah'!$K:$K,0))), "", (INDEX('[1]Sumber sampah'!D:D,MATCH($Z1853,'[1]Sumber sampah'!$K:$K,0))))</f>
        <v>1900</v>
      </c>
      <c r="P1853">
        <f>IF(ISBLANK(INDEX('[1]Sumber sampah'!E:E,MATCH($Z1853,'[1]Sumber sampah'!$K:$K,0))), "", (INDEX('[1]Sumber sampah'!E:E,MATCH($Z1853,'[1]Sumber sampah'!$K:$K,0))))</f>
        <v>6.7</v>
      </c>
      <c r="Q1853">
        <f>IF(ISBLANK(INDEX('[1]Sumber sampah'!F:F,MATCH($Z1853,'[1]Sumber sampah'!$K:$K,0))), "", (INDEX('[1]Sumber sampah'!F:F,MATCH($Z1853,'[1]Sumber sampah'!$K:$K,0))))</f>
        <v>220</v>
      </c>
      <c r="R1853">
        <f>IF(ISBLANK(INDEX('[1]Sumber sampah'!G:G,MATCH($Z1853,'[1]Sumber sampah'!$K:$K,0))), "", (INDEX('[1]Sumber sampah'!G:G,MATCH($Z1853,'[1]Sumber sampah'!$K:$K,0))))</f>
        <v>40.57</v>
      </c>
      <c r="S1853">
        <f>IF(ISBLANK(INDEX('[1]Sumber sampah'!H:H,MATCH($Z1853,'[1]Sumber sampah'!$K:$K,0))), "", (INDEX('[1]Sumber sampah'!H:H,MATCH($Z1853,'[1]Sumber sampah'!$K:$K,0))))</f>
        <v>25</v>
      </c>
      <c r="T1853">
        <f>IF(ISBLANK(INDEX('[1]Sumber sampah'!I:I,MATCH($Z1853,'[1]Sumber sampah'!$K:$K,0))), "", (INDEX('[1]Sumber sampah'!I:I,MATCH($Z1853,'[1]Sumber sampah'!$K:$K,0))))</f>
        <v>325</v>
      </c>
      <c r="U1853" t="str">
        <f>IF(ISBLANK(INDEX('[1]Sumber sampah'!J:J,MATCH($Z1853,'[1]Sumber sampah'!$K:$K,0))), "", (INDEX('[1]Sumber sampah'!J:J,MATCH($Z1853,'[1]Sumber sampah'!$K:$K,0))))</f>
        <v/>
      </c>
      <c r="Z1853" t="str">
        <f t="shared" si="28"/>
        <v>2019_Banten_Kab. Tangerang</v>
      </c>
    </row>
    <row r="1854" spans="1:26" x14ac:dyDescent="0.35">
      <c r="A1854" s="15">
        <v>2019</v>
      </c>
      <c r="B1854" t="s">
        <v>124</v>
      </c>
      <c r="C1854" t="s">
        <v>345</v>
      </c>
      <c r="D1854" s="17">
        <v>1583.67</v>
      </c>
      <c r="E1854" s="17">
        <v>578038.09</v>
      </c>
      <c r="F1854">
        <f>IF(ISBLANK(INDEX('[1]Jenis sampah'!D:D,MATCH($Z1854,'[1]Jenis sampah'!$M:$M,0))), "", (INDEX('[1]Jenis sampah'!D:D,MATCH($Z1854,'[1]Jenis sampah'!$M:$M,0))))</f>
        <v>61.38</v>
      </c>
      <c r="G1854">
        <f>IF(ISBLANK(INDEX('[1]Jenis sampah'!E:E,MATCH($Z1854,'[1]Jenis sampah'!$M:$M,0))), "", (INDEX('[1]Jenis sampah'!E:E,MATCH($Z1854,'[1]Jenis sampah'!$M:$M,0))))</f>
        <v>2.2400000000000002</v>
      </c>
      <c r="H1854">
        <f>IF(ISBLANK(INDEX('[1]Jenis sampah'!F:F,MATCH($Z1854,'[1]Jenis sampah'!$M:$M,0))), "", (INDEX('[1]Jenis sampah'!F:F,MATCH($Z1854,'[1]Jenis sampah'!$M:$M,0))))</f>
        <v>8.94</v>
      </c>
      <c r="I1854">
        <f>IF(ISBLANK(INDEX('[1]Jenis sampah'!G:G,MATCH($Z1854,'[1]Jenis sampah'!$M:$M,0))), "", (INDEX('[1]Jenis sampah'!G:G,MATCH($Z1854,'[1]Jenis sampah'!$M:$M,0))))</f>
        <v>10.97</v>
      </c>
      <c r="J1854">
        <f>IF(ISBLANK(INDEX('[1]Jenis sampah'!H:H,MATCH($Z1854,'[1]Jenis sampah'!$M:$M,0))), "", (INDEX('[1]Jenis sampah'!H:H,MATCH($Z1854,'[1]Jenis sampah'!$M:$M,0))))</f>
        <v>1.68</v>
      </c>
      <c r="K1854">
        <f>IF(ISBLANK(INDEX('[1]Jenis sampah'!I:I,MATCH($Z1854,'[1]Jenis sampah'!$M:$M,0))), "", (INDEX('[1]Jenis sampah'!I:I,MATCH($Z1854,'[1]Jenis sampah'!$M:$M,0))))</f>
        <v>2.3199999999999998</v>
      </c>
      <c r="L1854">
        <f>IF(ISBLANK(INDEX('[1]Jenis sampah'!J:J,MATCH($Z1854,'[1]Jenis sampah'!$M:$M,0))), "", (INDEX('[1]Jenis sampah'!J:J,MATCH($Z1854,'[1]Jenis sampah'!$M:$M,0))))</f>
        <v>2.09</v>
      </c>
      <c r="M1854">
        <f>IF(ISBLANK(INDEX('[1]Jenis sampah'!K:K,MATCH($Z1854,'[1]Jenis sampah'!$M:$M,0))), "", (INDEX('[1]Jenis sampah'!K:K,MATCH($Z1854,'[1]Jenis sampah'!$M:$M,0))))</f>
        <v>1.78</v>
      </c>
      <c r="N1854">
        <f>IF(ISBLANK(INDEX('[1]Jenis sampah'!L:L,MATCH($Z1854,'[1]Jenis sampah'!$M:$M,0))), "", (INDEX('[1]Jenis sampah'!L:L,MATCH($Z1854,'[1]Jenis sampah'!$M:$M,0))))</f>
        <v>8.6</v>
      </c>
      <c r="O1854">
        <f>IF(ISBLANK(INDEX('[1]Sumber sampah'!D:D,MATCH($Z1854,'[1]Sumber sampah'!$K:$K,0))), "", (INDEX('[1]Sumber sampah'!D:D,MATCH($Z1854,'[1]Sumber sampah'!$K:$K,0))))</f>
        <v>962.05</v>
      </c>
      <c r="P1854">
        <f>IF(ISBLANK(INDEX('[1]Sumber sampah'!E:E,MATCH($Z1854,'[1]Sumber sampah'!$K:$K,0))), "", (INDEX('[1]Sumber sampah'!E:E,MATCH($Z1854,'[1]Sumber sampah'!$K:$K,0))))</f>
        <v>56.68</v>
      </c>
      <c r="Q1854">
        <f>IF(ISBLANK(INDEX('[1]Sumber sampah'!F:F,MATCH($Z1854,'[1]Sumber sampah'!$K:$K,0))), "", (INDEX('[1]Sumber sampah'!F:F,MATCH($Z1854,'[1]Sumber sampah'!$K:$K,0))))</f>
        <v>46.2</v>
      </c>
      <c r="R1854">
        <f>IF(ISBLANK(INDEX('[1]Sumber sampah'!G:G,MATCH($Z1854,'[1]Sumber sampah'!$K:$K,0))), "", (INDEX('[1]Sumber sampah'!G:G,MATCH($Z1854,'[1]Sumber sampah'!$K:$K,0))))</f>
        <v>213.2</v>
      </c>
      <c r="S1854">
        <f>IF(ISBLANK(INDEX('[1]Sumber sampah'!H:H,MATCH($Z1854,'[1]Sumber sampah'!$K:$K,0))), "", (INDEX('[1]Sumber sampah'!H:H,MATCH($Z1854,'[1]Sumber sampah'!$K:$K,0))))</f>
        <v>305.52999999999997</v>
      </c>
      <c r="T1854" t="str">
        <f>IF(ISBLANK(INDEX('[1]Sumber sampah'!I:I,MATCH($Z1854,'[1]Sumber sampah'!$K:$K,0))), "", (INDEX('[1]Sumber sampah'!I:I,MATCH($Z1854,'[1]Sumber sampah'!$K:$K,0))))</f>
        <v/>
      </c>
      <c r="U1854" t="str">
        <f>IF(ISBLANK(INDEX('[1]Sumber sampah'!J:J,MATCH($Z1854,'[1]Sumber sampah'!$K:$K,0))), "", (INDEX('[1]Sumber sampah'!J:J,MATCH($Z1854,'[1]Sumber sampah'!$K:$K,0))))</f>
        <v/>
      </c>
      <c r="Z1854" t="str">
        <f t="shared" si="28"/>
        <v>2019_Banten_Kota Tangerang</v>
      </c>
    </row>
    <row r="1855" spans="1:26" x14ac:dyDescent="0.35">
      <c r="A1855" s="15">
        <v>2019</v>
      </c>
      <c r="B1855" t="s">
        <v>124</v>
      </c>
      <c r="C1855" t="s">
        <v>346</v>
      </c>
      <c r="D1855" s="16">
        <v>370.44</v>
      </c>
      <c r="E1855" s="17">
        <v>135211</v>
      </c>
      <c r="F1855" t="str">
        <f>IF(ISBLANK(INDEX('[1]Jenis sampah'!D:D,MATCH($Z1855,'[1]Jenis sampah'!$M:$M,0))), "", (INDEX('[1]Jenis sampah'!D:D,MATCH($Z1855,'[1]Jenis sampah'!$M:$M,0))))</f>
        <v/>
      </c>
      <c r="G1855" t="str">
        <f>IF(ISBLANK(INDEX('[1]Jenis sampah'!E:E,MATCH($Z1855,'[1]Jenis sampah'!$M:$M,0))), "", (INDEX('[1]Jenis sampah'!E:E,MATCH($Z1855,'[1]Jenis sampah'!$M:$M,0))))</f>
        <v/>
      </c>
      <c r="H1855" t="str">
        <f>IF(ISBLANK(INDEX('[1]Jenis sampah'!F:F,MATCH($Z1855,'[1]Jenis sampah'!$M:$M,0))), "", (INDEX('[1]Jenis sampah'!F:F,MATCH($Z1855,'[1]Jenis sampah'!$M:$M,0))))</f>
        <v/>
      </c>
      <c r="I1855" t="str">
        <f>IF(ISBLANK(INDEX('[1]Jenis sampah'!G:G,MATCH($Z1855,'[1]Jenis sampah'!$M:$M,0))), "", (INDEX('[1]Jenis sampah'!G:G,MATCH($Z1855,'[1]Jenis sampah'!$M:$M,0))))</f>
        <v/>
      </c>
      <c r="J1855" t="str">
        <f>IF(ISBLANK(INDEX('[1]Jenis sampah'!H:H,MATCH($Z1855,'[1]Jenis sampah'!$M:$M,0))), "", (INDEX('[1]Jenis sampah'!H:H,MATCH($Z1855,'[1]Jenis sampah'!$M:$M,0))))</f>
        <v/>
      </c>
      <c r="K1855" t="str">
        <f>IF(ISBLANK(INDEX('[1]Jenis sampah'!I:I,MATCH($Z1855,'[1]Jenis sampah'!$M:$M,0))), "", (INDEX('[1]Jenis sampah'!I:I,MATCH($Z1855,'[1]Jenis sampah'!$M:$M,0))))</f>
        <v/>
      </c>
      <c r="L1855" t="str">
        <f>IF(ISBLANK(INDEX('[1]Jenis sampah'!J:J,MATCH($Z1855,'[1]Jenis sampah'!$M:$M,0))), "", (INDEX('[1]Jenis sampah'!J:J,MATCH($Z1855,'[1]Jenis sampah'!$M:$M,0))))</f>
        <v/>
      </c>
      <c r="M1855" t="str">
        <f>IF(ISBLANK(INDEX('[1]Jenis sampah'!K:K,MATCH($Z1855,'[1]Jenis sampah'!$M:$M,0))), "", (INDEX('[1]Jenis sampah'!K:K,MATCH($Z1855,'[1]Jenis sampah'!$M:$M,0))))</f>
        <v/>
      </c>
      <c r="N1855" t="str">
        <f>IF(ISBLANK(INDEX('[1]Jenis sampah'!L:L,MATCH($Z1855,'[1]Jenis sampah'!$M:$M,0))), "", (INDEX('[1]Jenis sampah'!L:L,MATCH($Z1855,'[1]Jenis sampah'!$M:$M,0))))</f>
        <v/>
      </c>
      <c r="O1855" t="str">
        <f>IF(ISBLANK(INDEX('[1]Sumber sampah'!D:D,MATCH($Z1855,'[1]Sumber sampah'!$K:$K,0))), "", (INDEX('[1]Sumber sampah'!D:D,MATCH($Z1855,'[1]Sumber sampah'!$K:$K,0))))</f>
        <v/>
      </c>
      <c r="P1855" t="str">
        <f>IF(ISBLANK(INDEX('[1]Sumber sampah'!E:E,MATCH($Z1855,'[1]Sumber sampah'!$K:$K,0))), "", (INDEX('[1]Sumber sampah'!E:E,MATCH($Z1855,'[1]Sumber sampah'!$K:$K,0))))</f>
        <v/>
      </c>
      <c r="Q1855" t="str">
        <f>IF(ISBLANK(INDEX('[1]Sumber sampah'!F:F,MATCH($Z1855,'[1]Sumber sampah'!$K:$K,0))), "", (INDEX('[1]Sumber sampah'!F:F,MATCH($Z1855,'[1]Sumber sampah'!$K:$K,0))))</f>
        <v/>
      </c>
      <c r="R1855" t="str">
        <f>IF(ISBLANK(INDEX('[1]Sumber sampah'!G:G,MATCH($Z1855,'[1]Sumber sampah'!$K:$K,0))), "", (INDEX('[1]Sumber sampah'!G:G,MATCH($Z1855,'[1]Sumber sampah'!$K:$K,0))))</f>
        <v/>
      </c>
      <c r="S1855" t="str">
        <f>IF(ISBLANK(INDEX('[1]Sumber sampah'!H:H,MATCH($Z1855,'[1]Sumber sampah'!$K:$K,0))), "", (INDEX('[1]Sumber sampah'!H:H,MATCH($Z1855,'[1]Sumber sampah'!$K:$K,0))))</f>
        <v/>
      </c>
      <c r="T1855" t="str">
        <f>IF(ISBLANK(INDEX('[1]Sumber sampah'!I:I,MATCH($Z1855,'[1]Sumber sampah'!$K:$K,0))), "", (INDEX('[1]Sumber sampah'!I:I,MATCH($Z1855,'[1]Sumber sampah'!$K:$K,0))))</f>
        <v/>
      </c>
      <c r="U1855" t="str">
        <f>IF(ISBLANK(INDEX('[1]Sumber sampah'!J:J,MATCH($Z1855,'[1]Sumber sampah'!$K:$K,0))), "", (INDEX('[1]Sumber sampah'!J:J,MATCH($Z1855,'[1]Sumber sampah'!$K:$K,0))))</f>
        <v/>
      </c>
      <c r="Z1855" t="str">
        <f t="shared" si="28"/>
        <v>2019_Banten_Kota Cilegon</v>
      </c>
    </row>
    <row r="1856" spans="1:26" x14ac:dyDescent="0.35">
      <c r="A1856" s="15">
        <v>2019</v>
      </c>
      <c r="B1856" t="s">
        <v>124</v>
      </c>
      <c r="C1856" t="s">
        <v>439</v>
      </c>
      <c r="D1856" s="17">
        <v>1031.26</v>
      </c>
      <c r="E1856" s="17">
        <v>376411.56</v>
      </c>
      <c r="F1856">
        <f>IF(ISBLANK(INDEX('[1]Jenis sampah'!D:D,MATCH($Z1856,'[1]Jenis sampah'!$M:$M,0))), "", (INDEX('[1]Jenis sampah'!D:D,MATCH($Z1856,'[1]Jenis sampah'!$M:$M,0))))</f>
        <v>11</v>
      </c>
      <c r="G1856">
        <f>IF(ISBLANK(INDEX('[1]Jenis sampah'!E:E,MATCH($Z1856,'[1]Jenis sampah'!$M:$M,0))), "", (INDEX('[1]Jenis sampah'!E:E,MATCH($Z1856,'[1]Jenis sampah'!$M:$M,0))))</f>
        <v>75</v>
      </c>
      <c r="H1856">
        <f>IF(ISBLANK(INDEX('[1]Jenis sampah'!F:F,MATCH($Z1856,'[1]Jenis sampah'!$M:$M,0))), "", (INDEX('[1]Jenis sampah'!F:F,MATCH($Z1856,'[1]Jenis sampah'!$M:$M,0))))</f>
        <v>4</v>
      </c>
      <c r="I1856">
        <f>IF(ISBLANK(INDEX('[1]Jenis sampah'!G:G,MATCH($Z1856,'[1]Jenis sampah'!$M:$M,0))), "", (INDEX('[1]Jenis sampah'!G:G,MATCH($Z1856,'[1]Jenis sampah'!$M:$M,0))))</f>
        <v>8</v>
      </c>
      <c r="J1856" t="str">
        <f>IF(ISBLANK(INDEX('[1]Jenis sampah'!H:H,MATCH($Z1856,'[1]Jenis sampah'!$M:$M,0))), "", (INDEX('[1]Jenis sampah'!H:H,MATCH($Z1856,'[1]Jenis sampah'!$M:$M,0))))</f>
        <v/>
      </c>
      <c r="K1856" t="str">
        <f>IF(ISBLANK(INDEX('[1]Jenis sampah'!I:I,MATCH($Z1856,'[1]Jenis sampah'!$M:$M,0))), "", (INDEX('[1]Jenis sampah'!I:I,MATCH($Z1856,'[1]Jenis sampah'!$M:$M,0))))</f>
        <v/>
      </c>
      <c r="L1856" t="str">
        <f>IF(ISBLANK(INDEX('[1]Jenis sampah'!J:J,MATCH($Z1856,'[1]Jenis sampah'!$M:$M,0))), "", (INDEX('[1]Jenis sampah'!J:J,MATCH($Z1856,'[1]Jenis sampah'!$M:$M,0))))</f>
        <v/>
      </c>
      <c r="M1856" t="str">
        <f>IF(ISBLANK(INDEX('[1]Jenis sampah'!K:K,MATCH($Z1856,'[1]Jenis sampah'!$M:$M,0))), "", (INDEX('[1]Jenis sampah'!K:K,MATCH($Z1856,'[1]Jenis sampah'!$M:$M,0))))</f>
        <v/>
      </c>
      <c r="N1856">
        <f>IF(ISBLANK(INDEX('[1]Jenis sampah'!L:L,MATCH($Z1856,'[1]Jenis sampah'!$M:$M,0))), "", (INDEX('[1]Jenis sampah'!L:L,MATCH($Z1856,'[1]Jenis sampah'!$M:$M,0))))</f>
        <v>2</v>
      </c>
      <c r="O1856">
        <f>IF(ISBLANK(INDEX('[1]Sumber sampah'!D:D,MATCH($Z1856,'[1]Sumber sampah'!$K:$K,0))), "", (INDEX('[1]Sumber sampah'!D:D,MATCH($Z1856,'[1]Sumber sampah'!$K:$K,0))))</f>
        <v>904.9</v>
      </c>
      <c r="P1856">
        <f>IF(ISBLANK(INDEX('[1]Sumber sampah'!E:E,MATCH($Z1856,'[1]Sumber sampah'!$K:$K,0))), "", (INDEX('[1]Sumber sampah'!E:E,MATCH($Z1856,'[1]Sumber sampah'!$K:$K,0))))</f>
        <v>8.6</v>
      </c>
      <c r="Q1856">
        <f>IF(ISBLANK(INDEX('[1]Sumber sampah'!F:F,MATCH($Z1856,'[1]Sumber sampah'!$K:$K,0))), "", (INDEX('[1]Sumber sampah'!F:F,MATCH($Z1856,'[1]Sumber sampah'!$K:$K,0))))</f>
        <v>0.1</v>
      </c>
      <c r="R1856">
        <f>IF(ISBLANK(INDEX('[1]Sumber sampah'!G:G,MATCH($Z1856,'[1]Sumber sampah'!$K:$K,0))), "", (INDEX('[1]Sumber sampah'!G:G,MATCH($Z1856,'[1]Sumber sampah'!$K:$K,0))))</f>
        <v>32.4</v>
      </c>
      <c r="S1856">
        <f>IF(ISBLANK(INDEX('[1]Sumber sampah'!H:H,MATCH($Z1856,'[1]Sumber sampah'!$K:$K,0))), "", (INDEX('[1]Sumber sampah'!H:H,MATCH($Z1856,'[1]Sumber sampah'!$K:$K,0))))</f>
        <v>26.7</v>
      </c>
      <c r="T1856" t="str">
        <f>IF(ISBLANK(INDEX('[1]Sumber sampah'!I:I,MATCH($Z1856,'[1]Sumber sampah'!$K:$K,0))), "", (INDEX('[1]Sumber sampah'!I:I,MATCH($Z1856,'[1]Sumber sampah'!$K:$K,0))))</f>
        <v/>
      </c>
      <c r="U1856" t="str">
        <f>IF(ISBLANK(INDEX('[1]Sumber sampah'!J:J,MATCH($Z1856,'[1]Sumber sampah'!$K:$K,0))), "", (INDEX('[1]Sumber sampah'!J:J,MATCH($Z1856,'[1]Sumber sampah'!$K:$K,0))))</f>
        <v/>
      </c>
      <c r="Z1856" t="str">
        <f t="shared" si="28"/>
        <v>2019_Banten_Kota Tangerang Selatan</v>
      </c>
    </row>
    <row r="1857" spans="1:26" x14ac:dyDescent="0.35">
      <c r="A1857" s="15">
        <v>2019</v>
      </c>
      <c r="B1857" t="s">
        <v>126</v>
      </c>
      <c r="C1857" t="s">
        <v>127</v>
      </c>
      <c r="D1857" s="16">
        <v>163.72</v>
      </c>
      <c r="E1857" s="17">
        <v>59757.440000000002</v>
      </c>
      <c r="F1857">
        <f>IF(ISBLANK(INDEX('[1]Jenis sampah'!D:D,MATCH($Z1857,'[1]Jenis sampah'!$M:$M,0))), "", (INDEX('[1]Jenis sampah'!D:D,MATCH($Z1857,'[1]Jenis sampah'!$M:$M,0))))</f>
        <v>11.22</v>
      </c>
      <c r="G1857">
        <f>IF(ISBLANK(INDEX('[1]Jenis sampah'!E:E,MATCH($Z1857,'[1]Jenis sampah'!$M:$M,0))), "", (INDEX('[1]Jenis sampah'!E:E,MATCH($Z1857,'[1]Jenis sampah'!$M:$M,0))))</f>
        <v>30.88</v>
      </c>
      <c r="H1857">
        <f>IF(ISBLANK(INDEX('[1]Jenis sampah'!F:F,MATCH($Z1857,'[1]Jenis sampah'!$M:$M,0))), "", (INDEX('[1]Jenis sampah'!F:F,MATCH($Z1857,'[1]Jenis sampah'!$M:$M,0))))</f>
        <v>11.1</v>
      </c>
      <c r="I1857">
        <f>IF(ISBLANK(INDEX('[1]Jenis sampah'!G:G,MATCH($Z1857,'[1]Jenis sampah'!$M:$M,0))), "", (INDEX('[1]Jenis sampah'!G:G,MATCH($Z1857,'[1]Jenis sampah'!$M:$M,0))))</f>
        <v>22.1</v>
      </c>
      <c r="J1857">
        <f>IF(ISBLANK(INDEX('[1]Jenis sampah'!H:H,MATCH($Z1857,'[1]Jenis sampah'!$M:$M,0))), "", (INDEX('[1]Jenis sampah'!H:H,MATCH($Z1857,'[1]Jenis sampah'!$M:$M,0))))</f>
        <v>2.1</v>
      </c>
      <c r="K1857">
        <f>IF(ISBLANK(INDEX('[1]Jenis sampah'!I:I,MATCH($Z1857,'[1]Jenis sampah'!$M:$M,0))), "", (INDEX('[1]Jenis sampah'!I:I,MATCH($Z1857,'[1]Jenis sampah'!$M:$M,0))))</f>
        <v>7</v>
      </c>
      <c r="L1857">
        <f>IF(ISBLANK(INDEX('[1]Jenis sampah'!J:J,MATCH($Z1857,'[1]Jenis sampah'!$M:$M,0))), "", (INDEX('[1]Jenis sampah'!J:J,MATCH($Z1857,'[1]Jenis sampah'!$M:$M,0))))</f>
        <v>7</v>
      </c>
      <c r="M1857">
        <f>IF(ISBLANK(INDEX('[1]Jenis sampah'!K:K,MATCH($Z1857,'[1]Jenis sampah'!$M:$M,0))), "", (INDEX('[1]Jenis sampah'!K:K,MATCH($Z1857,'[1]Jenis sampah'!$M:$M,0))))</f>
        <v>2.7</v>
      </c>
      <c r="N1857">
        <f>IF(ISBLANK(INDEX('[1]Jenis sampah'!L:L,MATCH($Z1857,'[1]Jenis sampah'!$M:$M,0))), "", (INDEX('[1]Jenis sampah'!L:L,MATCH($Z1857,'[1]Jenis sampah'!$M:$M,0))))</f>
        <v>5.9</v>
      </c>
      <c r="O1857">
        <f>IF(ISBLANK(INDEX('[1]Sumber sampah'!D:D,MATCH($Z1857,'[1]Sumber sampah'!$K:$K,0))), "", (INDEX('[1]Sumber sampah'!D:D,MATCH($Z1857,'[1]Sumber sampah'!$K:$K,0))))</f>
        <v>56.38</v>
      </c>
      <c r="P1857">
        <f>IF(ISBLANK(INDEX('[1]Sumber sampah'!E:E,MATCH($Z1857,'[1]Sumber sampah'!$K:$K,0))), "", (INDEX('[1]Sumber sampah'!E:E,MATCH($Z1857,'[1]Sumber sampah'!$K:$K,0))))</f>
        <v>2.8</v>
      </c>
      <c r="Q1857">
        <f>IF(ISBLANK(INDEX('[1]Sumber sampah'!F:F,MATCH($Z1857,'[1]Sumber sampah'!$K:$K,0))), "", (INDEX('[1]Sumber sampah'!F:F,MATCH($Z1857,'[1]Sumber sampah'!$K:$K,0))))</f>
        <v>12.4</v>
      </c>
      <c r="R1857">
        <f>IF(ISBLANK(INDEX('[1]Sumber sampah'!G:G,MATCH($Z1857,'[1]Sumber sampah'!$K:$K,0))), "", (INDEX('[1]Sumber sampah'!G:G,MATCH($Z1857,'[1]Sumber sampah'!$K:$K,0))))</f>
        <v>15.4</v>
      </c>
      <c r="S1857">
        <f>IF(ISBLANK(INDEX('[1]Sumber sampah'!H:H,MATCH($Z1857,'[1]Sumber sampah'!$K:$K,0))), "", (INDEX('[1]Sumber sampah'!H:H,MATCH($Z1857,'[1]Sumber sampah'!$K:$K,0))))</f>
        <v>7.32</v>
      </c>
      <c r="T1857">
        <f>IF(ISBLANK(INDEX('[1]Sumber sampah'!I:I,MATCH($Z1857,'[1]Sumber sampah'!$K:$K,0))), "", (INDEX('[1]Sumber sampah'!I:I,MATCH($Z1857,'[1]Sumber sampah'!$K:$K,0))))</f>
        <v>3.1</v>
      </c>
      <c r="U1857">
        <f>IF(ISBLANK(INDEX('[1]Sumber sampah'!J:J,MATCH($Z1857,'[1]Sumber sampah'!$K:$K,0))), "", (INDEX('[1]Sumber sampah'!J:J,MATCH($Z1857,'[1]Sumber sampah'!$K:$K,0))))</f>
        <v>2.6</v>
      </c>
      <c r="Z1857" t="str">
        <f t="shared" si="28"/>
        <v>2019_Bali_Kab. Jembrana</v>
      </c>
    </row>
    <row r="1858" spans="1:26" x14ac:dyDescent="0.35">
      <c r="A1858" s="15">
        <v>2019</v>
      </c>
      <c r="B1858" t="s">
        <v>126</v>
      </c>
      <c r="C1858" t="s">
        <v>349</v>
      </c>
      <c r="D1858" s="16">
        <v>283.42</v>
      </c>
      <c r="E1858" s="17">
        <v>103447.64</v>
      </c>
      <c r="F1858">
        <f>IF(ISBLANK(INDEX('[1]Jenis sampah'!D:D,MATCH($Z1858,'[1]Jenis sampah'!$M:$M,0))), "", (INDEX('[1]Jenis sampah'!D:D,MATCH($Z1858,'[1]Jenis sampah'!$M:$M,0))))</f>
        <v>0.3</v>
      </c>
      <c r="G1858">
        <f>IF(ISBLANK(INDEX('[1]Jenis sampah'!E:E,MATCH($Z1858,'[1]Jenis sampah'!$M:$M,0))), "", (INDEX('[1]Jenis sampah'!E:E,MATCH($Z1858,'[1]Jenis sampah'!$M:$M,0))))</f>
        <v>51.8</v>
      </c>
      <c r="H1858">
        <f>IF(ISBLANK(INDEX('[1]Jenis sampah'!F:F,MATCH($Z1858,'[1]Jenis sampah'!$M:$M,0))), "", (INDEX('[1]Jenis sampah'!F:F,MATCH($Z1858,'[1]Jenis sampah'!$M:$M,0))))</f>
        <v>1.6</v>
      </c>
      <c r="I1858" t="str">
        <f>IF(ISBLANK(INDEX('[1]Jenis sampah'!G:G,MATCH($Z1858,'[1]Jenis sampah'!$M:$M,0))), "", (INDEX('[1]Jenis sampah'!G:G,MATCH($Z1858,'[1]Jenis sampah'!$M:$M,0))))</f>
        <v/>
      </c>
      <c r="J1858" t="str">
        <f>IF(ISBLANK(INDEX('[1]Jenis sampah'!H:H,MATCH($Z1858,'[1]Jenis sampah'!$M:$M,0))), "", (INDEX('[1]Jenis sampah'!H:H,MATCH($Z1858,'[1]Jenis sampah'!$M:$M,0))))</f>
        <v/>
      </c>
      <c r="K1858" t="str">
        <f>IF(ISBLANK(INDEX('[1]Jenis sampah'!I:I,MATCH($Z1858,'[1]Jenis sampah'!$M:$M,0))), "", (INDEX('[1]Jenis sampah'!I:I,MATCH($Z1858,'[1]Jenis sampah'!$M:$M,0))))</f>
        <v/>
      </c>
      <c r="L1858" t="str">
        <f>IF(ISBLANK(INDEX('[1]Jenis sampah'!J:J,MATCH($Z1858,'[1]Jenis sampah'!$M:$M,0))), "", (INDEX('[1]Jenis sampah'!J:J,MATCH($Z1858,'[1]Jenis sampah'!$M:$M,0))))</f>
        <v/>
      </c>
      <c r="M1858" t="str">
        <f>IF(ISBLANK(INDEX('[1]Jenis sampah'!K:K,MATCH($Z1858,'[1]Jenis sampah'!$M:$M,0))), "", (INDEX('[1]Jenis sampah'!K:K,MATCH($Z1858,'[1]Jenis sampah'!$M:$M,0))))</f>
        <v/>
      </c>
      <c r="N1858">
        <f>IF(ISBLANK(INDEX('[1]Jenis sampah'!L:L,MATCH($Z1858,'[1]Jenis sampah'!$M:$M,0))), "", (INDEX('[1]Jenis sampah'!L:L,MATCH($Z1858,'[1]Jenis sampah'!$M:$M,0))))</f>
        <v>46.3</v>
      </c>
      <c r="O1858" t="str">
        <f>IF(ISBLANK(INDEX('[1]Sumber sampah'!D:D,MATCH($Z1858,'[1]Sumber sampah'!$K:$K,0))), "", (INDEX('[1]Sumber sampah'!D:D,MATCH($Z1858,'[1]Sumber sampah'!$K:$K,0))))</f>
        <v/>
      </c>
      <c r="P1858">
        <f>IF(ISBLANK(INDEX('[1]Sumber sampah'!E:E,MATCH($Z1858,'[1]Sumber sampah'!$K:$K,0))), "", (INDEX('[1]Sumber sampah'!E:E,MATCH($Z1858,'[1]Sumber sampah'!$K:$K,0))))</f>
        <v>24.28</v>
      </c>
      <c r="Q1858">
        <f>IF(ISBLANK(INDEX('[1]Sumber sampah'!F:F,MATCH($Z1858,'[1]Sumber sampah'!$K:$K,0))), "", (INDEX('[1]Sumber sampah'!F:F,MATCH($Z1858,'[1]Sumber sampah'!$K:$K,0))))</f>
        <v>25.4</v>
      </c>
      <c r="R1858">
        <f>IF(ISBLANK(INDEX('[1]Sumber sampah'!G:G,MATCH($Z1858,'[1]Sumber sampah'!$K:$K,0))), "", (INDEX('[1]Sumber sampah'!G:G,MATCH($Z1858,'[1]Sumber sampah'!$K:$K,0))))</f>
        <v>558.6</v>
      </c>
      <c r="S1858" t="str">
        <f>IF(ISBLANK(INDEX('[1]Sumber sampah'!H:H,MATCH($Z1858,'[1]Sumber sampah'!$K:$K,0))), "", (INDEX('[1]Sumber sampah'!H:H,MATCH($Z1858,'[1]Sumber sampah'!$K:$K,0))))</f>
        <v/>
      </c>
      <c r="T1858" t="str">
        <f>IF(ISBLANK(INDEX('[1]Sumber sampah'!I:I,MATCH($Z1858,'[1]Sumber sampah'!$K:$K,0))), "", (INDEX('[1]Sumber sampah'!I:I,MATCH($Z1858,'[1]Sumber sampah'!$K:$K,0))))</f>
        <v/>
      </c>
      <c r="U1858" t="str">
        <f>IF(ISBLANK(INDEX('[1]Sumber sampah'!J:J,MATCH($Z1858,'[1]Sumber sampah'!$K:$K,0))), "", (INDEX('[1]Sumber sampah'!J:J,MATCH($Z1858,'[1]Sumber sampah'!$K:$K,0))))</f>
        <v/>
      </c>
      <c r="Z1858" t="str">
        <f t="shared" ref="Z1858:Z1921" si="29">A1858&amp;"_"&amp;B1858&amp;"_"&amp;C1858</f>
        <v>2019_Bali_Kab. Badung</v>
      </c>
    </row>
    <row r="1859" spans="1:26" x14ac:dyDescent="0.35">
      <c r="A1859" s="15">
        <v>2019</v>
      </c>
      <c r="B1859" t="s">
        <v>126</v>
      </c>
      <c r="C1859" t="s">
        <v>128</v>
      </c>
      <c r="D1859" s="16">
        <v>435.37</v>
      </c>
      <c r="E1859" s="17">
        <v>158910.04999999999</v>
      </c>
      <c r="F1859">
        <f>IF(ISBLANK(INDEX('[1]Jenis sampah'!D:D,MATCH($Z1859,'[1]Jenis sampah'!$M:$M,0))), "", (INDEX('[1]Jenis sampah'!D:D,MATCH($Z1859,'[1]Jenis sampah'!$M:$M,0))))</f>
        <v>35.200000000000003</v>
      </c>
      <c r="G1859">
        <f>IF(ISBLANK(INDEX('[1]Jenis sampah'!E:E,MATCH($Z1859,'[1]Jenis sampah'!$M:$M,0))), "", (INDEX('[1]Jenis sampah'!E:E,MATCH($Z1859,'[1]Jenis sampah'!$M:$M,0))))</f>
        <v>23.4</v>
      </c>
      <c r="H1859">
        <f>IF(ISBLANK(INDEX('[1]Jenis sampah'!F:F,MATCH($Z1859,'[1]Jenis sampah'!$M:$M,0))), "", (INDEX('[1]Jenis sampah'!F:F,MATCH($Z1859,'[1]Jenis sampah'!$M:$M,0))))</f>
        <v>10.89</v>
      </c>
      <c r="I1859">
        <f>IF(ISBLANK(INDEX('[1]Jenis sampah'!G:G,MATCH($Z1859,'[1]Jenis sampah'!$M:$M,0))), "", (INDEX('[1]Jenis sampah'!G:G,MATCH($Z1859,'[1]Jenis sampah'!$M:$M,0))))</f>
        <v>17.010000000000002</v>
      </c>
      <c r="J1859">
        <f>IF(ISBLANK(INDEX('[1]Jenis sampah'!H:H,MATCH($Z1859,'[1]Jenis sampah'!$M:$M,0))), "", (INDEX('[1]Jenis sampah'!H:H,MATCH($Z1859,'[1]Jenis sampah'!$M:$M,0))))</f>
        <v>3.5</v>
      </c>
      <c r="K1859">
        <f>IF(ISBLANK(INDEX('[1]Jenis sampah'!I:I,MATCH($Z1859,'[1]Jenis sampah'!$M:$M,0))), "", (INDEX('[1]Jenis sampah'!I:I,MATCH($Z1859,'[1]Jenis sampah'!$M:$M,0))))</f>
        <v>0.7</v>
      </c>
      <c r="L1859">
        <f>IF(ISBLANK(INDEX('[1]Jenis sampah'!J:J,MATCH($Z1859,'[1]Jenis sampah'!$M:$M,0))), "", (INDEX('[1]Jenis sampah'!J:J,MATCH($Z1859,'[1]Jenis sampah'!$M:$M,0))))</f>
        <v>0.7</v>
      </c>
      <c r="M1859">
        <f>IF(ISBLANK(INDEX('[1]Jenis sampah'!K:K,MATCH($Z1859,'[1]Jenis sampah'!$M:$M,0))), "", (INDEX('[1]Jenis sampah'!K:K,MATCH($Z1859,'[1]Jenis sampah'!$M:$M,0))))</f>
        <v>0.4</v>
      </c>
      <c r="N1859">
        <f>IF(ISBLANK(INDEX('[1]Jenis sampah'!L:L,MATCH($Z1859,'[1]Jenis sampah'!$M:$M,0))), "", (INDEX('[1]Jenis sampah'!L:L,MATCH($Z1859,'[1]Jenis sampah'!$M:$M,0))))</f>
        <v>8.1999999999999993</v>
      </c>
      <c r="O1859">
        <f>IF(ISBLANK(INDEX('[1]Sumber sampah'!D:D,MATCH($Z1859,'[1]Sumber sampah'!$K:$K,0))), "", (INDEX('[1]Sumber sampah'!D:D,MATCH($Z1859,'[1]Sumber sampah'!$K:$K,0))))</f>
        <v>390.9</v>
      </c>
      <c r="P1859">
        <f>IF(ISBLANK(INDEX('[1]Sumber sampah'!E:E,MATCH($Z1859,'[1]Sumber sampah'!$K:$K,0))), "", (INDEX('[1]Sumber sampah'!E:E,MATCH($Z1859,'[1]Sumber sampah'!$K:$K,0))))</f>
        <v>4.5199999999999996</v>
      </c>
      <c r="Q1859">
        <f>IF(ISBLANK(INDEX('[1]Sumber sampah'!F:F,MATCH($Z1859,'[1]Sumber sampah'!$K:$K,0))), "", (INDEX('[1]Sumber sampah'!F:F,MATCH($Z1859,'[1]Sumber sampah'!$K:$K,0))))</f>
        <v>15.84</v>
      </c>
      <c r="R1859" t="str">
        <f>IF(ISBLANK(INDEX('[1]Sumber sampah'!G:G,MATCH($Z1859,'[1]Sumber sampah'!$K:$K,0))), "", (INDEX('[1]Sumber sampah'!G:G,MATCH($Z1859,'[1]Sumber sampah'!$K:$K,0))))</f>
        <v/>
      </c>
      <c r="S1859">
        <f>IF(ISBLANK(INDEX('[1]Sumber sampah'!H:H,MATCH($Z1859,'[1]Sumber sampah'!$K:$K,0))), "", (INDEX('[1]Sumber sampah'!H:H,MATCH($Z1859,'[1]Sumber sampah'!$K:$K,0))))</f>
        <v>7.03</v>
      </c>
      <c r="T1859">
        <f>IF(ISBLANK(INDEX('[1]Sumber sampah'!I:I,MATCH($Z1859,'[1]Sumber sampah'!$K:$K,0))), "", (INDEX('[1]Sumber sampah'!I:I,MATCH($Z1859,'[1]Sumber sampah'!$K:$K,0))))</f>
        <v>48</v>
      </c>
      <c r="U1859">
        <f>IF(ISBLANK(INDEX('[1]Sumber sampah'!J:J,MATCH($Z1859,'[1]Sumber sampah'!$K:$K,0))), "", (INDEX('[1]Sumber sampah'!J:J,MATCH($Z1859,'[1]Sumber sampah'!$K:$K,0))))</f>
        <v>2.0299999999999998</v>
      </c>
      <c r="Z1859" t="str">
        <f t="shared" si="29"/>
        <v>2019_Bali_Kab. Gianyar</v>
      </c>
    </row>
    <row r="1860" spans="1:26" x14ac:dyDescent="0.35">
      <c r="A1860" s="15">
        <v>2019</v>
      </c>
      <c r="B1860" t="s">
        <v>126</v>
      </c>
      <c r="C1860" t="s">
        <v>350</v>
      </c>
      <c r="D1860" s="16">
        <v>108.03</v>
      </c>
      <c r="E1860" s="17">
        <v>39430.370000000003</v>
      </c>
      <c r="F1860">
        <f>IF(ISBLANK(INDEX('[1]Jenis sampah'!D:D,MATCH($Z1860,'[1]Jenis sampah'!$M:$M,0))), "", (INDEX('[1]Jenis sampah'!D:D,MATCH($Z1860,'[1]Jenis sampah'!$M:$M,0))))</f>
        <v>12</v>
      </c>
      <c r="G1860">
        <f>IF(ISBLANK(INDEX('[1]Jenis sampah'!E:E,MATCH($Z1860,'[1]Jenis sampah'!$M:$M,0))), "", (INDEX('[1]Jenis sampah'!E:E,MATCH($Z1860,'[1]Jenis sampah'!$M:$M,0))))</f>
        <v>70</v>
      </c>
      <c r="H1860">
        <f>IF(ISBLANK(INDEX('[1]Jenis sampah'!F:F,MATCH($Z1860,'[1]Jenis sampah'!$M:$M,0))), "", (INDEX('[1]Jenis sampah'!F:F,MATCH($Z1860,'[1]Jenis sampah'!$M:$M,0))))</f>
        <v>2</v>
      </c>
      <c r="I1860">
        <f>IF(ISBLANK(INDEX('[1]Jenis sampah'!G:G,MATCH($Z1860,'[1]Jenis sampah'!$M:$M,0))), "", (INDEX('[1]Jenis sampah'!G:G,MATCH($Z1860,'[1]Jenis sampah'!$M:$M,0))))</f>
        <v>4</v>
      </c>
      <c r="J1860">
        <f>IF(ISBLANK(INDEX('[1]Jenis sampah'!H:H,MATCH($Z1860,'[1]Jenis sampah'!$M:$M,0))), "", (INDEX('[1]Jenis sampah'!H:H,MATCH($Z1860,'[1]Jenis sampah'!$M:$M,0))))</f>
        <v>1</v>
      </c>
      <c r="K1860">
        <f>IF(ISBLANK(INDEX('[1]Jenis sampah'!I:I,MATCH($Z1860,'[1]Jenis sampah'!$M:$M,0))), "", (INDEX('[1]Jenis sampah'!I:I,MATCH($Z1860,'[1]Jenis sampah'!$M:$M,0))))</f>
        <v>1</v>
      </c>
      <c r="L1860">
        <f>IF(ISBLANK(INDEX('[1]Jenis sampah'!J:J,MATCH($Z1860,'[1]Jenis sampah'!$M:$M,0))), "", (INDEX('[1]Jenis sampah'!J:J,MATCH($Z1860,'[1]Jenis sampah'!$M:$M,0))))</f>
        <v>0.5</v>
      </c>
      <c r="M1860">
        <f>IF(ISBLANK(INDEX('[1]Jenis sampah'!K:K,MATCH($Z1860,'[1]Jenis sampah'!$M:$M,0))), "", (INDEX('[1]Jenis sampah'!K:K,MATCH($Z1860,'[1]Jenis sampah'!$M:$M,0))))</f>
        <v>0.5</v>
      </c>
      <c r="N1860">
        <f>IF(ISBLANK(INDEX('[1]Jenis sampah'!L:L,MATCH($Z1860,'[1]Jenis sampah'!$M:$M,0))), "", (INDEX('[1]Jenis sampah'!L:L,MATCH($Z1860,'[1]Jenis sampah'!$M:$M,0))))</f>
        <v>9</v>
      </c>
      <c r="O1860">
        <f>IF(ISBLANK(INDEX('[1]Sumber sampah'!D:D,MATCH($Z1860,'[1]Sumber sampah'!$K:$K,0))), "", (INDEX('[1]Sumber sampah'!D:D,MATCH($Z1860,'[1]Sumber sampah'!$K:$K,0))))</f>
        <v>93.21</v>
      </c>
      <c r="P1860">
        <f>IF(ISBLANK(INDEX('[1]Sumber sampah'!E:E,MATCH($Z1860,'[1]Sumber sampah'!$K:$K,0))), "", (INDEX('[1]Sumber sampah'!E:E,MATCH($Z1860,'[1]Sumber sampah'!$K:$K,0))))</f>
        <v>0.27</v>
      </c>
      <c r="Q1860">
        <f>IF(ISBLANK(INDEX('[1]Sumber sampah'!F:F,MATCH($Z1860,'[1]Sumber sampah'!$K:$K,0))), "", (INDEX('[1]Sumber sampah'!F:F,MATCH($Z1860,'[1]Sumber sampah'!$K:$K,0))))</f>
        <v>5.94</v>
      </c>
      <c r="R1860">
        <f>IF(ISBLANK(INDEX('[1]Sumber sampah'!G:G,MATCH($Z1860,'[1]Sumber sampah'!$K:$K,0))), "", (INDEX('[1]Sumber sampah'!G:G,MATCH($Z1860,'[1]Sumber sampah'!$K:$K,0))))</f>
        <v>0.63</v>
      </c>
      <c r="S1860">
        <f>IF(ISBLANK(INDEX('[1]Sumber sampah'!H:H,MATCH($Z1860,'[1]Sumber sampah'!$K:$K,0))), "", (INDEX('[1]Sumber sampah'!H:H,MATCH($Z1860,'[1]Sumber sampah'!$K:$K,0))))</f>
        <v>3.67</v>
      </c>
      <c r="T1860" t="str">
        <f>IF(ISBLANK(INDEX('[1]Sumber sampah'!I:I,MATCH($Z1860,'[1]Sumber sampah'!$K:$K,0))), "", (INDEX('[1]Sumber sampah'!I:I,MATCH($Z1860,'[1]Sumber sampah'!$K:$K,0))))</f>
        <v/>
      </c>
      <c r="U1860">
        <f>IF(ISBLANK(INDEX('[1]Sumber sampah'!J:J,MATCH($Z1860,'[1]Sumber sampah'!$K:$K,0))), "", (INDEX('[1]Sumber sampah'!J:J,MATCH($Z1860,'[1]Sumber sampah'!$K:$K,0))))</f>
        <v>0.54</v>
      </c>
      <c r="Z1860" t="str">
        <f t="shared" si="29"/>
        <v>2019_Bali_Kab. Bangli</v>
      </c>
    </row>
    <row r="1861" spans="1:26" x14ac:dyDescent="0.35">
      <c r="A1861" s="15">
        <v>2019</v>
      </c>
      <c r="B1861" t="s">
        <v>126</v>
      </c>
      <c r="C1861" t="s">
        <v>351</v>
      </c>
      <c r="D1861" s="16">
        <v>208.3</v>
      </c>
      <c r="E1861" s="17">
        <v>76029.5</v>
      </c>
      <c r="F1861" t="str">
        <f>IF(ISBLANK(INDEX('[1]Jenis sampah'!D:D,MATCH($Z1861,'[1]Jenis sampah'!$M:$M,0))), "", (INDEX('[1]Jenis sampah'!D:D,MATCH($Z1861,'[1]Jenis sampah'!$M:$M,0))))</f>
        <v/>
      </c>
      <c r="G1861" t="str">
        <f>IF(ISBLANK(INDEX('[1]Jenis sampah'!E:E,MATCH($Z1861,'[1]Jenis sampah'!$M:$M,0))), "", (INDEX('[1]Jenis sampah'!E:E,MATCH($Z1861,'[1]Jenis sampah'!$M:$M,0))))</f>
        <v/>
      </c>
      <c r="H1861" t="str">
        <f>IF(ISBLANK(INDEX('[1]Jenis sampah'!F:F,MATCH($Z1861,'[1]Jenis sampah'!$M:$M,0))), "", (INDEX('[1]Jenis sampah'!F:F,MATCH($Z1861,'[1]Jenis sampah'!$M:$M,0))))</f>
        <v/>
      </c>
      <c r="I1861" t="str">
        <f>IF(ISBLANK(INDEX('[1]Jenis sampah'!G:G,MATCH($Z1861,'[1]Jenis sampah'!$M:$M,0))), "", (INDEX('[1]Jenis sampah'!G:G,MATCH($Z1861,'[1]Jenis sampah'!$M:$M,0))))</f>
        <v/>
      </c>
      <c r="J1861" t="str">
        <f>IF(ISBLANK(INDEX('[1]Jenis sampah'!H:H,MATCH($Z1861,'[1]Jenis sampah'!$M:$M,0))), "", (INDEX('[1]Jenis sampah'!H:H,MATCH($Z1861,'[1]Jenis sampah'!$M:$M,0))))</f>
        <v/>
      </c>
      <c r="K1861" t="str">
        <f>IF(ISBLANK(INDEX('[1]Jenis sampah'!I:I,MATCH($Z1861,'[1]Jenis sampah'!$M:$M,0))), "", (INDEX('[1]Jenis sampah'!I:I,MATCH($Z1861,'[1]Jenis sampah'!$M:$M,0))))</f>
        <v/>
      </c>
      <c r="L1861" t="str">
        <f>IF(ISBLANK(INDEX('[1]Jenis sampah'!J:J,MATCH($Z1861,'[1]Jenis sampah'!$M:$M,0))), "", (INDEX('[1]Jenis sampah'!J:J,MATCH($Z1861,'[1]Jenis sampah'!$M:$M,0))))</f>
        <v/>
      </c>
      <c r="M1861" t="str">
        <f>IF(ISBLANK(INDEX('[1]Jenis sampah'!K:K,MATCH($Z1861,'[1]Jenis sampah'!$M:$M,0))), "", (INDEX('[1]Jenis sampah'!K:K,MATCH($Z1861,'[1]Jenis sampah'!$M:$M,0))))</f>
        <v/>
      </c>
      <c r="N1861" t="str">
        <f>IF(ISBLANK(INDEX('[1]Jenis sampah'!L:L,MATCH($Z1861,'[1]Jenis sampah'!$M:$M,0))), "", (INDEX('[1]Jenis sampah'!L:L,MATCH($Z1861,'[1]Jenis sampah'!$M:$M,0))))</f>
        <v/>
      </c>
      <c r="O1861" t="str">
        <f>IF(ISBLANK(INDEX('[1]Sumber sampah'!D:D,MATCH($Z1861,'[1]Sumber sampah'!$K:$K,0))), "", (INDEX('[1]Sumber sampah'!D:D,MATCH($Z1861,'[1]Sumber sampah'!$K:$K,0))))</f>
        <v/>
      </c>
      <c r="P1861" t="str">
        <f>IF(ISBLANK(INDEX('[1]Sumber sampah'!E:E,MATCH($Z1861,'[1]Sumber sampah'!$K:$K,0))), "", (INDEX('[1]Sumber sampah'!E:E,MATCH($Z1861,'[1]Sumber sampah'!$K:$K,0))))</f>
        <v/>
      </c>
      <c r="Q1861" t="str">
        <f>IF(ISBLANK(INDEX('[1]Sumber sampah'!F:F,MATCH($Z1861,'[1]Sumber sampah'!$K:$K,0))), "", (INDEX('[1]Sumber sampah'!F:F,MATCH($Z1861,'[1]Sumber sampah'!$K:$K,0))))</f>
        <v/>
      </c>
      <c r="R1861" t="str">
        <f>IF(ISBLANK(INDEX('[1]Sumber sampah'!G:G,MATCH($Z1861,'[1]Sumber sampah'!$K:$K,0))), "", (INDEX('[1]Sumber sampah'!G:G,MATCH($Z1861,'[1]Sumber sampah'!$K:$K,0))))</f>
        <v/>
      </c>
      <c r="S1861" t="str">
        <f>IF(ISBLANK(INDEX('[1]Sumber sampah'!H:H,MATCH($Z1861,'[1]Sumber sampah'!$K:$K,0))), "", (INDEX('[1]Sumber sampah'!H:H,MATCH($Z1861,'[1]Sumber sampah'!$K:$K,0))))</f>
        <v/>
      </c>
      <c r="T1861" t="str">
        <f>IF(ISBLANK(INDEX('[1]Sumber sampah'!I:I,MATCH($Z1861,'[1]Sumber sampah'!$K:$K,0))), "", (INDEX('[1]Sumber sampah'!I:I,MATCH($Z1861,'[1]Sumber sampah'!$K:$K,0))))</f>
        <v/>
      </c>
      <c r="U1861" t="str">
        <f>IF(ISBLANK(INDEX('[1]Sumber sampah'!J:J,MATCH($Z1861,'[1]Sumber sampah'!$K:$K,0))), "", (INDEX('[1]Sumber sampah'!J:J,MATCH($Z1861,'[1]Sumber sampah'!$K:$K,0))))</f>
        <v/>
      </c>
      <c r="Z1861" t="str">
        <f t="shared" si="29"/>
        <v>2019_Bali_Kab. Karangasem</v>
      </c>
    </row>
    <row r="1862" spans="1:26" x14ac:dyDescent="0.35">
      <c r="A1862" s="15">
        <v>2019</v>
      </c>
      <c r="B1862" t="s">
        <v>126</v>
      </c>
      <c r="C1862" t="s">
        <v>130</v>
      </c>
      <c r="D1862" s="16">
        <v>335.17</v>
      </c>
      <c r="E1862" s="17">
        <v>122337.78</v>
      </c>
      <c r="F1862">
        <f>IF(ISBLANK(INDEX('[1]Jenis sampah'!D:D,MATCH($Z1862,'[1]Jenis sampah'!$M:$M,0))), "", (INDEX('[1]Jenis sampah'!D:D,MATCH($Z1862,'[1]Jenis sampah'!$M:$M,0))))</f>
        <v>2.99</v>
      </c>
      <c r="G1862">
        <f>IF(ISBLANK(INDEX('[1]Jenis sampah'!E:E,MATCH($Z1862,'[1]Jenis sampah'!$M:$M,0))), "", (INDEX('[1]Jenis sampah'!E:E,MATCH($Z1862,'[1]Jenis sampah'!$M:$M,0))))</f>
        <v>62.57</v>
      </c>
      <c r="H1862">
        <f>IF(ISBLANK(INDEX('[1]Jenis sampah'!F:F,MATCH($Z1862,'[1]Jenis sampah'!$M:$M,0))), "", (INDEX('[1]Jenis sampah'!F:F,MATCH($Z1862,'[1]Jenis sampah'!$M:$M,0))))</f>
        <v>5.63</v>
      </c>
      <c r="I1862">
        <f>IF(ISBLANK(INDEX('[1]Jenis sampah'!G:G,MATCH($Z1862,'[1]Jenis sampah'!$M:$M,0))), "", (INDEX('[1]Jenis sampah'!G:G,MATCH($Z1862,'[1]Jenis sampah'!$M:$M,0))))</f>
        <v>10.18</v>
      </c>
      <c r="J1862">
        <f>IF(ISBLANK(INDEX('[1]Jenis sampah'!H:H,MATCH($Z1862,'[1]Jenis sampah'!$M:$M,0))), "", (INDEX('[1]Jenis sampah'!H:H,MATCH($Z1862,'[1]Jenis sampah'!$M:$M,0))))</f>
        <v>2.82</v>
      </c>
      <c r="K1862">
        <f>IF(ISBLANK(INDEX('[1]Jenis sampah'!I:I,MATCH($Z1862,'[1]Jenis sampah'!$M:$M,0))), "", (INDEX('[1]Jenis sampah'!I:I,MATCH($Z1862,'[1]Jenis sampah'!$M:$M,0))))</f>
        <v>5.33</v>
      </c>
      <c r="L1862">
        <f>IF(ISBLANK(INDEX('[1]Jenis sampah'!J:J,MATCH($Z1862,'[1]Jenis sampah'!$M:$M,0))), "", (INDEX('[1]Jenis sampah'!J:J,MATCH($Z1862,'[1]Jenis sampah'!$M:$M,0))))</f>
        <v>4.55</v>
      </c>
      <c r="M1862">
        <f>IF(ISBLANK(INDEX('[1]Jenis sampah'!K:K,MATCH($Z1862,'[1]Jenis sampah'!$M:$M,0))), "", (INDEX('[1]Jenis sampah'!K:K,MATCH($Z1862,'[1]Jenis sampah'!$M:$M,0))))</f>
        <v>3.33</v>
      </c>
      <c r="N1862">
        <f>IF(ISBLANK(INDEX('[1]Jenis sampah'!L:L,MATCH($Z1862,'[1]Jenis sampah'!$M:$M,0))), "", (INDEX('[1]Jenis sampah'!L:L,MATCH($Z1862,'[1]Jenis sampah'!$M:$M,0))))</f>
        <v>2.6</v>
      </c>
      <c r="O1862">
        <f>IF(ISBLANK(INDEX('[1]Sumber sampah'!D:D,MATCH($Z1862,'[1]Sumber sampah'!$K:$K,0))), "", (INDEX('[1]Sumber sampah'!D:D,MATCH($Z1862,'[1]Sumber sampah'!$K:$K,0))))</f>
        <v>527.27</v>
      </c>
      <c r="P1862">
        <f>IF(ISBLANK(INDEX('[1]Sumber sampah'!E:E,MATCH($Z1862,'[1]Sumber sampah'!$K:$K,0))), "", (INDEX('[1]Sumber sampah'!E:E,MATCH($Z1862,'[1]Sumber sampah'!$K:$K,0))))</f>
        <v>1.55</v>
      </c>
      <c r="Q1862">
        <f>IF(ISBLANK(INDEX('[1]Sumber sampah'!F:F,MATCH($Z1862,'[1]Sumber sampah'!$K:$K,0))), "", (INDEX('[1]Sumber sampah'!F:F,MATCH($Z1862,'[1]Sumber sampah'!$K:$K,0))))</f>
        <v>6.78</v>
      </c>
      <c r="R1862">
        <f>IF(ISBLANK(INDEX('[1]Sumber sampah'!G:G,MATCH($Z1862,'[1]Sumber sampah'!$K:$K,0))), "", (INDEX('[1]Sumber sampah'!G:G,MATCH($Z1862,'[1]Sumber sampah'!$K:$K,0))))</f>
        <v>1.36</v>
      </c>
      <c r="S1862">
        <f>IF(ISBLANK(INDEX('[1]Sumber sampah'!H:H,MATCH($Z1862,'[1]Sumber sampah'!$K:$K,0))), "", (INDEX('[1]Sumber sampah'!H:H,MATCH($Z1862,'[1]Sumber sampah'!$K:$K,0))))</f>
        <v>1.1599999999999999</v>
      </c>
      <c r="T1862">
        <f>IF(ISBLANK(INDEX('[1]Sumber sampah'!I:I,MATCH($Z1862,'[1]Sumber sampah'!$K:$K,0))), "", (INDEX('[1]Sumber sampah'!I:I,MATCH($Z1862,'[1]Sumber sampah'!$K:$K,0))))</f>
        <v>0.57999999999999996</v>
      </c>
      <c r="U1862">
        <f>IF(ISBLANK(INDEX('[1]Sumber sampah'!J:J,MATCH($Z1862,'[1]Sumber sampah'!$K:$K,0))), "", (INDEX('[1]Sumber sampah'!J:J,MATCH($Z1862,'[1]Sumber sampah'!$K:$K,0))))</f>
        <v>0.39</v>
      </c>
      <c r="Z1862" t="str">
        <f t="shared" si="29"/>
        <v>2019_Bali_Kab. Buleleng</v>
      </c>
    </row>
    <row r="1863" spans="1:26" x14ac:dyDescent="0.35">
      <c r="A1863" s="15">
        <v>2019</v>
      </c>
      <c r="B1863" t="s">
        <v>126</v>
      </c>
      <c r="C1863" t="s">
        <v>352</v>
      </c>
      <c r="D1863" s="16">
        <v>651.53</v>
      </c>
      <c r="E1863" s="17">
        <v>237808.16</v>
      </c>
      <c r="F1863">
        <f>IF(ISBLANK(INDEX('[1]Jenis sampah'!D:D,MATCH($Z1863,'[1]Jenis sampah'!$M:$M,0))), "", (INDEX('[1]Jenis sampah'!D:D,MATCH($Z1863,'[1]Jenis sampah'!$M:$M,0))))</f>
        <v>70</v>
      </c>
      <c r="G1863">
        <f>IF(ISBLANK(INDEX('[1]Jenis sampah'!E:E,MATCH($Z1863,'[1]Jenis sampah'!$M:$M,0))), "", (INDEX('[1]Jenis sampah'!E:E,MATCH($Z1863,'[1]Jenis sampah'!$M:$M,0))))</f>
        <v>5</v>
      </c>
      <c r="H1863">
        <f>IF(ISBLANK(INDEX('[1]Jenis sampah'!F:F,MATCH($Z1863,'[1]Jenis sampah'!$M:$M,0))), "", (INDEX('[1]Jenis sampah'!F:F,MATCH($Z1863,'[1]Jenis sampah'!$M:$M,0))))</f>
        <v>2</v>
      </c>
      <c r="I1863">
        <f>IF(ISBLANK(INDEX('[1]Jenis sampah'!G:G,MATCH($Z1863,'[1]Jenis sampah'!$M:$M,0))), "", (INDEX('[1]Jenis sampah'!G:G,MATCH($Z1863,'[1]Jenis sampah'!$M:$M,0))))</f>
        <v>15</v>
      </c>
      <c r="J1863">
        <f>IF(ISBLANK(INDEX('[1]Jenis sampah'!H:H,MATCH($Z1863,'[1]Jenis sampah'!$M:$M,0))), "", (INDEX('[1]Jenis sampah'!H:H,MATCH($Z1863,'[1]Jenis sampah'!$M:$M,0))))</f>
        <v>1</v>
      </c>
      <c r="K1863">
        <f>IF(ISBLANK(INDEX('[1]Jenis sampah'!I:I,MATCH($Z1863,'[1]Jenis sampah'!$M:$M,0))), "", (INDEX('[1]Jenis sampah'!I:I,MATCH($Z1863,'[1]Jenis sampah'!$M:$M,0))))</f>
        <v>1</v>
      </c>
      <c r="L1863">
        <f>IF(ISBLANK(INDEX('[1]Jenis sampah'!J:J,MATCH($Z1863,'[1]Jenis sampah'!$M:$M,0))), "", (INDEX('[1]Jenis sampah'!J:J,MATCH($Z1863,'[1]Jenis sampah'!$M:$M,0))))</f>
        <v>1</v>
      </c>
      <c r="M1863" t="str">
        <f>IF(ISBLANK(INDEX('[1]Jenis sampah'!K:K,MATCH($Z1863,'[1]Jenis sampah'!$M:$M,0))), "", (INDEX('[1]Jenis sampah'!K:K,MATCH($Z1863,'[1]Jenis sampah'!$M:$M,0))))</f>
        <v/>
      </c>
      <c r="N1863">
        <f>IF(ISBLANK(INDEX('[1]Jenis sampah'!L:L,MATCH($Z1863,'[1]Jenis sampah'!$M:$M,0))), "", (INDEX('[1]Jenis sampah'!L:L,MATCH($Z1863,'[1]Jenis sampah'!$M:$M,0))))</f>
        <v>5</v>
      </c>
      <c r="O1863" t="str">
        <f>IF(ISBLANK(INDEX('[1]Sumber sampah'!D:D,MATCH($Z1863,'[1]Sumber sampah'!$K:$K,0))), "", (INDEX('[1]Sumber sampah'!D:D,MATCH($Z1863,'[1]Sumber sampah'!$K:$K,0))))</f>
        <v/>
      </c>
      <c r="P1863" t="str">
        <f>IF(ISBLANK(INDEX('[1]Sumber sampah'!E:E,MATCH($Z1863,'[1]Sumber sampah'!$K:$K,0))), "", (INDEX('[1]Sumber sampah'!E:E,MATCH($Z1863,'[1]Sumber sampah'!$K:$K,0))))</f>
        <v/>
      </c>
      <c r="Q1863" t="str">
        <f>IF(ISBLANK(INDEX('[1]Sumber sampah'!F:F,MATCH($Z1863,'[1]Sumber sampah'!$K:$K,0))), "", (INDEX('[1]Sumber sampah'!F:F,MATCH($Z1863,'[1]Sumber sampah'!$K:$K,0))))</f>
        <v/>
      </c>
      <c r="R1863" t="str">
        <f>IF(ISBLANK(INDEX('[1]Sumber sampah'!G:G,MATCH($Z1863,'[1]Sumber sampah'!$K:$K,0))), "", (INDEX('[1]Sumber sampah'!G:G,MATCH($Z1863,'[1]Sumber sampah'!$K:$K,0))))</f>
        <v/>
      </c>
      <c r="S1863" t="str">
        <f>IF(ISBLANK(INDEX('[1]Sumber sampah'!H:H,MATCH($Z1863,'[1]Sumber sampah'!$K:$K,0))), "", (INDEX('[1]Sumber sampah'!H:H,MATCH($Z1863,'[1]Sumber sampah'!$K:$K,0))))</f>
        <v/>
      </c>
      <c r="T1863" t="str">
        <f>IF(ISBLANK(INDEX('[1]Sumber sampah'!I:I,MATCH($Z1863,'[1]Sumber sampah'!$K:$K,0))), "", (INDEX('[1]Sumber sampah'!I:I,MATCH($Z1863,'[1]Sumber sampah'!$K:$K,0))))</f>
        <v/>
      </c>
      <c r="U1863" t="str">
        <f>IF(ISBLANK(INDEX('[1]Sumber sampah'!J:J,MATCH($Z1863,'[1]Sumber sampah'!$K:$K,0))), "", (INDEX('[1]Sumber sampah'!J:J,MATCH($Z1863,'[1]Sumber sampah'!$K:$K,0))))</f>
        <v/>
      </c>
      <c r="Z1863" t="str">
        <f t="shared" si="29"/>
        <v>2019_Bali_Kota Denpasar</v>
      </c>
    </row>
    <row r="1864" spans="1:26" x14ac:dyDescent="0.35">
      <c r="A1864" s="15">
        <v>2019</v>
      </c>
      <c r="B1864" t="s">
        <v>353</v>
      </c>
      <c r="C1864" t="s">
        <v>355</v>
      </c>
      <c r="D1864" s="16">
        <v>480.24</v>
      </c>
      <c r="E1864" s="17">
        <v>175289.35</v>
      </c>
      <c r="F1864">
        <f>IF(ISBLANK(INDEX('[1]Jenis sampah'!D:D,MATCH($Z1864,'[1]Jenis sampah'!$M:$M,0))), "", (INDEX('[1]Jenis sampah'!D:D,MATCH($Z1864,'[1]Jenis sampah'!$M:$M,0))))</f>
        <v>49.3</v>
      </c>
      <c r="G1864">
        <f>IF(ISBLANK(INDEX('[1]Jenis sampah'!E:E,MATCH($Z1864,'[1]Jenis sampah'!$M:$M,0))), "", (INDEX('[1]Jenis sampah'!E:E,MATCH($Z1864,'[1]Jenis sampah'!$M:$M,0))))</f>
        <v>29.7</v>
      </c>
      <c r="H1864">
        <f>IF(ISBLANK(INDEX('[1]Jenis sampah'!F:F,MATCH($Z1864,'[1]Jenis sampah'!$M:$M,0))), "", (INDEX('[1]Jenis sampah'!F:F,MATCH($Z1864,'[1]Jenis sampah'!$M:$M,0))))</f>
        <v>3.5</v>
      </c>
      <c r="I1864">
        <f>IF(ISBLANK(INDEX('[1]Jenis sampah'!G:G,MATCH($Z1864,'[1]Jenis sampah'!$M:$M,0))), "", (INDEX('[1]Jenis sampah'!G:G,MATCH($Z1864,'[1]Jenis sampah'!$M:$M,0))))</f>
        <v>10.5</v>
      </c>
      <c r="J1864">
        <f>IF(ISBLANK(INDEX('[1]Jenis sampah'!H:H,MATCH($Z1864,'[1]Jenis sampah'!$M:$M,0))), "", (INDEX('[1]Jenis sampah'!H:H,MATCH($Z1864,'[1]Jenis sampah'!$M:$M,0))))</f>
        <v>1.2</v>
      </c>
      <c r="K1864">
        <f>IF(ISBLANK(INDEX('[1]Jenis sampah'!I:I,MATCH($Z1864,'[1]Jenis sampah'!$M:$M,0))), "", (INDEX('[1]Jenis sampah'!I:I,MATCH($Z1864,'[1]Jenis sampah'!$M:$M,0))))</f>
        <v>4</v>
      </c>
      <c r="L1864">
        <f>IF(ISBLANK(INDEX('[1]Jenis sampah'!J:J,MATCH($Z1864,'[1]Jenis sampah'!$M:$M,0))), "", (INDEX('[1]Jenis sampah'!J:J,MATCH($Z1864,'[1]Jenis sampah'!$M:$M,0))))</f>
        <v>0.4</v>
      </c>
      <c r="M1864">
        <f>IF(ISBLANK(INDEX('[1]Jenis sampah'!K:K,MATCH($Z1864,'[1]Jenis sampah'!$M:$M,0))), "", (INDEX('[1]Jenis sampah'!K:K,MATCH($Z1864,'[1]Jenis sampah'!$M:$M,0))))</f>
        <v>1.3</v>
      </c>
      <c r="N1864">
        <f>IF(ISBLANK(INDEX('[1]Jenis sampah'!L:L,MATCH($Z1864,'[1]Jenis sampah'!$M:$M,0))), "", (INDEX('[1]Jenis sampah'!L:L,MATCH($Z1864,'[1]Jenis sampah'!$M:$M,0))))</f>
        <v>0.1</v>
      </c>
      <c r="O1864">
        <f>IF(ISBLANK(INDEX('[1]Sumber sampah'!D:D,MATCH($Z1864,'[1]Sumber sampah'!$K:$K,0))), "", (INDEX('[1]Sumber sampah'!D:D,MATCH($Z1864,'[1]Sumber sampah'!$K:$K,0))))</f>
        <v>25</v>
      </c>
      <c r="P1864">
        <f>IF(ISBLANK(INDEX('[1]Sumber sampah'!E:E,MATCH($Z1864,'[1]Sumber sampah'!$K:$K,0))), "", (INDEX('[1]Sumber sampah'!E:E,MATCH($Z1864,'[1]Sumber sampah'!$K:$K,0))))</f>
        <v>0.15</v>
      </c>
      <c r="Q1864">
        <f>IF(ISBLANK(INDEX('[1]Sumber sampah'!F:F,MATCH($Z1864,'[1]Sumber sampah'!$K:$K,0))), "", (INDEX('[1]Sumber sampah'!F:F,MATCH($Z1864,'[1]Sumber sampah'!$K:$K,0))))</f>
        <v>15</v>
      </c>
      <c r="R1864">
        <f>IF(ISBLANK(INDEX('[1]Sumber sampah'!G:G,MATCH($Z1864,'[1]Sumber sampah'!$K:$K,0))), "", (INDEX('[1]Sumber sampah'!G:G,MATCH($Z1864,'[1]Sumber sampah'!$K:$K,0))))</f>
        <v>3</v>
      </c>
      <c r="S1864">
        <f>IF(ISBLANK(INDEX('[1]Sumber sampah'!H:H,MATCH($Z1864,'[1]Sumber sampah'!$K:$K,0))), "", (INDEX('[1]Sumber sampah'!H:H,MATCH($Z1864,'[1]Sumber sampah'!$K:$K,0))))</f>
        <v>31.42</v>
      </c>
      <c r="T1864">
        <f>IF(ISBLANK(INDEX('[1]Sumber sampah'!I:I,MATCH($Z1864,'[1]Sumber sampah'!$K:$K,0))), "", (INDEX('[1]Sumber sampah'!I:I,MATCH($Z1864,'[1]Sumber sampah'!$K:$K,0))))</f>
        <v>0.47</v>
      </c>
      <c r="U1864">
        <f>IF(ISBLANK(INDEX('[1]Sumber sampah'!J:J,MATCH($Z1864,'[1]Sumber sampah'!$K:$K,0))), "", (INDEX('[1]Sumber sampah'!J:J,MATCH($Z1864,'[1]Sumber sampah'!$K:$K,0))))</f>
        <v>20</v>
      </c>
      <c r="Z1864" t="str">
        <f t="shared" si="29"/>
        <v>2019_Nusa Tenggara Barat_Kab. Lombok Timur</v>
      </c>
    </row>
    <row r="1865" spans="1:26" x14ac:dyDescent="0.35">
      <c r="A1865" s="15">
        <v>2019</v>
      </c>
      <c r="B1865" t="s">
        <v>353</v>
      </c>
      <c r="C1865" t="s">
        <v>358</v>
      </c>
      <c r="D1865" s="16">
        <v>72.12</v>
      </c>
      <c r="E1865" s="17">
        <v>26322.3</v>
      </c>
      <c r="F1865" t="str">
        <f>IF(ISBLANK(INDEX('[1]Jenis sampah'!D:D,MATCH($Z1865,'[1]Jenis sampah'!$M:$M,0))), "", (INDEX('[1]Jenis sampah'!D:D,MATCH($Z1865,'[1]Jenis sampah'!$M:$M,0))))</f>
        <v/>
      </c>
      <c r="G1865" t="str">
        <f>IF(ISBLANK(INDEX('[1]Jenis sampah'!E:E,MATCH($Z1865,'[1]Jenis sampah'!$M:$M,0))), "", (INDEX('[1]Jenis sampah'!E:E,MATCH($Z1865,'[1]Jenis sampah'!$M:$M,0))))</f>
        <v/>
      </c>
      <c r="H1865" t="str">
        <f>IF(ISBLANK(INDEX('[1]Jenis sampah'!F:F,MATCH($Z1865,'[1]Jenis sampah'!$M:$M,0))), "", (INDEX('[1]Jenis sampah'!F:F,MATCH($Z1865,'[1]Jenis sampah'!$M:$M,0))))</f>
        <v/>
      </c>
      <c r="I1865" t="str">
        <f>IF(ISBLANK(INDEX('[1]Jenis sampah'!G:G,MATCH($Z1865,'[1]Jenis sampah'!$M:$M,0))), "", (INDEX('[1]Jenis sampah'!G:G,MATCH($Z1865,'[1]Jenis sampah'!$M:$M,0))))</f>
        <v/>
      </c>
      <c r="J1865" t="str">
        <f>IF(ISBLANK(INDEX('[1]Jenis sampah'!H:H,MATCH($Z1865,'[1]Jenis sampah'!$M:$M,0))), "", (INDEX('[1]Jenis sampah'!H:H,MATCH($Z1865,'[1]Jenis sampah'!$M:$M,0))))</f>
        <v/>
      </c>
      <c r="K1865" t="str">
        <f>IF(ISBLANK(INDEX('[1]Jenis sampah'!I:I,MATCH($Z1865,'[1]Jenis sampah'!$M:$M,0))), "", (INDEX('[1]Jenis sampah'!I:I,MATCH($Z1865,'[1]Jenis sampah'!$M:$M,0))))</f>
        <v/>
      </c>
      <c r="L1865" t="str">
        <f>IF(ISBLANK(INDEX('[1]Jenis sampah'!J:J,MATCH($Z1865,'[1]Jenis sampah'!$M:$M,0))), "", (INDEX('[1]Jenis sampah'!J:J,MATCH($Z1865,'[1]Jenis sampah'!$M:$M,0))))</f>
        <v/>
      </c>
      <c r="M1865" t="str">
        <f>IF(ISBLANK(INDEX('[1]Jenis sampah'!K:K,MATCH($Z1865,'[1]Jenis sampah'!$M:$M,0))), "", (INDEX('[1]Jenis sampah'!K:K,MATCH($Z1865,'[1]Jenis sampah'!$M:$M,0))))</f>
        <v/>
      </c>
      <c r="N1865" t="str">
        <f>IF(ISBLANK(INDEX('[1]Jenis sampah'!L:L,MATCH($Z1865,'[1]Jenis sampah'!$M:$M,0))), "", (INDEX('[1]Jenis sampah'!L:L,MATCH($Z1865,'[1]Jenis sampah'!$M:$M,0))))</f>
        <v/>
      </c>
      <c r="O1865" t="str">
        <f>IF(ISBLANK(INDEX('[1]Sumber sampah'!D:D,MATCH($Z1865,'[1]Sumber sampah'!$K:$K,0))), "", (INDEX('[1]Sumber sampah'!D:D,MATCH($Z1865,'[1]Sumber sampah'!$K:$K,0))))</f>
        <v/>
      </c>
      <c r="P1865" t="str">
        <f>IF(ISBLANK(INDEX('[1]Sumber sampah'!E:E,MATCH($Z1865,'[1]Sumber sampah'!$K:$K,0))), "", (INDEX('[1]Sumber sampah'!E:E,MATCH($Z1865,'[1]Sumber sampah'!$K:$K,0))))</f>
        <v/>
      </c>
      <c r="Q1865" t="str">
        <f>IF(ISBLANK(INDEX('[1]Sumber sampah'!F:F,MATCH($Z1865,'[1]Sumber sampah'!$K:$K,0))), "", (INDEX('[1]Sumber sampah'!F:F,MATCH($Z1865,'[1]Sumber sampah'!$K:$K,0))))</f>
        <v/>
      </c>
      <c r="R1865" t="str">
        <f>IF(ISBLANK(INDEX('[1]Sumber sampah'!G:G,MATCH($Z1865,'[1]Sumber sampah'!$K:$K,0))), "", (INDEX('[1]Sumber sampah'!G:G,MATCH($Z1865,'[1]Sumber sampah'!$K:$K,0))))</f>
        <v/>
      </c>
      <c r="S1865" t="str">
        <f>IF(ISBLANK(INDEX('[1]Sumber sampah'!H:H,MATCH($Z1865,'[1]Sumber sampah'!$K:$K,0))), "", (INDEX('[1]Sumber sampah'!H:H,MATCH($Z1865,'[1]Sumber sampah'!$K:$K,0))))</f>
        <v/>
      </c>
      <c r="T1865" t="str">
        <f>IF(ISBLANK(INDEX('[1]Sumber sampah'!I:I,MATCH($Z1865,'[1]Sumber sampah'!$K:$K,0))), "", (INDEX('[1]Sumber sampah'!I:I,MATCH($Z1865,'[1]Sumber sampah'!$K:$K,0))))</f>
        <v/>
      </c>
      <c r="U1865" t="str">
        <f>IF(ISBLANK(INDEX('[1]Sumber sampah'!J:J,MATCH($Z1865,'[1]Sumber sampah'!$K:$K,0))), "", (INDEX('[1]Sumber sampah'!J:J,MATCH($Z1865,'[1]Sumber sampah'!$K:$K,0))))</f>
        <v/>
      </c>
      <c r="Z1865" t="str">
        <f t="shared" si="29"/>
        <v>2019_Nusa Tenggara Barat_Kab. Lombok Utara</v>
      </c>
    </row>
    <row r="1866" spans="1:26" x14ac:dyDescent="0.35">
      <c r="A1866" s="15">
        <v>2019</v>
      </c>
      <c r="B1866" t="s">
        <v>152</v>
      </c>
      <c r="C1866" t="s">
        <v>153</v>
      </c>
      <c r="D1866" s="16">
        <v>271.60000000000002</v>
      </c>
      <c r="E1866" s="17">
        <v>99133.09</v>
      </c>
      <c r="F1866">
        <f>IF(ISBLANK(INDEX('[1]Jenis sampah'!D:D,MATCH($Z1866,'[1]Jenis sampah'!$M:$M,0))), "", (INDEX('[1]Jenis sampah'!D:D,MATCH($Z1866,'[1]Jenis sampah'!$M:$M,0))))</f>
        <v>40</v>
      </c>
      <c r="G1866">
        <f>IF(ISBLANK(INDEX('[1]Jenis sampah'!E:E,MATCH($Z1866,'[1]Jenis sampah'!$M:$M,0))), "", (INDEX('[1]Jenis sampah'!E:E,MATCH($Z1866,'[1]Jenis sampah'!$M:$M,0))))</f>
        <v>5.6</v>
      </c>
      <c r="H1866">
        <f>IF(ISBLANK(INDEX('[1]Jenis sampah'!F:F,MATCH($Z1866,'[1]Jenis sampah'!$M:$M,0))), "", (INDEX('[1]Jenis sampah'!F:F,MATCH($Z1866,'[1]Jenis sampah'!$M:$M,0))))</f>
        <v>14.2</v>
      </c>
      <c r="I1866">
        <f>IF(ISBLANK(INDEX('[1]Jenis sampah'!G:G,MATCH($Z1866,'[1]Jenis sampah'!$M:$M,0))), "", (INDEX('[1]Jenis sampah'!G:G,MATCH($Z1866,'[1]Jenis sampah'!$M:$M,0))))</f>
        <v>25</v>
      </c>
      <c r="J1866">
        <f>IF(ISBLANK(INDEX('[1]Jenis sampah'!H:H,MATCH($Z1866,'[1]Jenis sampah'!$M:$M,0))), "", (INDEX('[1]Jenis sampah'!H:H,MATCH($Z1866,'[1]Jenis sampah'!$M:$M,0))))</f>
        <v>0.3</v>
      </c>
      <c r="K1866">
        <f>IF(ISBLANK(INDEX('[1]Jenis sampah'!I:I,MATCH($Z1866,'[1]Jenis sampah'!$M:$M,0))), "", (INDEX('[1]Jenis sampah'!I:I,MATCH($Z1866,'[1]Jenis sampah'!$M:$M,0))))</f>
        <v>1</v>
      </c>
      <c r="L1866">
        <f>IF(ISBLANK(INDEX('[1]Jenis sampah'!J:J,MATCH($Z1866,'[1]Jenis sampah'!$M:$M,0))), "", (INDEX('[1]Jenis sampah'!J:J,MATCH($Z1866,'[1]Jenis sampah'!$M:$M,0))))</f>
        <v>0.9</v>
      </c>
      <c r="M1866">
        <f>IF(ISBLANK(INDEX('[1]Jenis sampah'!K:K,MATCH($Z1866,'[1]Jenis sampah'!$M:$M,0))), "", (INDEX('[1]Jenis sampah'!K:K,MATCH($Z1866,'[1]Jenis sampah'!$M:$M,0))))</f>
        <v>2</v>
      </c>
      <c r="N1866">
        <f>IF(ISBLANK(INDEX('[1]Jenis sampah'!L:L,MATCH($Z1866,'[1]Jenis sampah'!$M:$M,0))), "", (INDEX('[1]Jenis sampah'!L:L,MATCH($Z1866,'[1]Jenis sampah'!$M:$M,0))))</f>
        <v>11</v>
      </c>
      <c r="O1866">
        <f>IF(ISBLANK(INDEX('[1]Sumber sampah'!D:D,MATCH($Z1866,'[1]Sumber sampah'!$K:$K,0))), "", (INDEX('[1]Sumber sampah'!D:D,MATCH($Z1866,'[1]Sumber sampah'!$K:$K,0))))</f>
        <v>233.1</v>
      </c>
      <c r="P1866">
        <f>IF(ISBLANK(INDEX('[1]Sumber sampah'!E:E,MATCH($Z1866,'[1]Sumber sampah'!$K:$K,0))), "", (INDEX('[1]Sumber sampah'!E:E,MATCH($Z1866,'[1]Sumber sampah'!$K:$K,0))))</f>
        <v>0.9</v>
      </c>
      <c r="Q1866">
        <f>IF(ISBLANK(INDEX('[1]Sumber sampah'!F:F,MATCH($Z1866,'[1]Sumber sampah'!$K:$K,0))), "", (INDEX('[1]Sumber sampah'!F:F,MATCH($Z1866,'[1]Sumber sampah'!$K:$K,0))))</f>
        <v>37.6</v>
      </c>
      <c r="R1866" t="str">
        <f>IF(ISBLANK(INDEX('[1]Sumber sampah'!G:G,MATCH($Z1866,'[1]Sumber sampah'!$K:$K,0))), "", (INDEX('[1]Sumber sampah'!G:G,MATCH($Z1866,'[1]Sumber sampah'!$K:$K,0))))</f>
        <v/>
      </c>
      <c r="S1866" t="str">
        <f>IF(ISBLANK(INDEX('[1]Sumber sampah'!H:H,MATCH($Z1866,'[1]Sumber sampah'!$K:$K,0))), "", (INDEX('[1]Sumber sampah'!H:H,MATCH($Z1866,'[1]Sumber sampah'!$K:$K,0))))</f>
        <v/>
      </c>
      <c r="T1866" t="str">
        <f>IF(ISBLANK(INDEX('[1]Sumber sampah'!I:I,MATCH($Z1866,'[1]Sumber sampah'!$K:$K,0))), "", (INDEX('[1]Sumber sampah'!I:I,MATCH($Z1866,'[1]Sumber sampah'!$K:$K,0))))</f>
        <v/>
      </c>
      <c r="U1866" t="str">
        <f>IF(ISBLANK(INDEX('[1]Sumber sampah'!J:J,MATCH($Z1866,'[1]Sumber sampah'!$K:$K,0))), "", (INDEX('[1]Sumber sampah'!J:J,MATCH($Z1866,'[1]Sumber sampah'!$K:$K,0))))</f>
        <v/>
      </c>
      <c r="Z1866" t="str">
        <f t="shared" si="29"/>
        <v>2019_Kalimantan Barat_Kab. Sambas</v>
      </c>
    </row>
    <row r="1867" spans="1:26" x14ac:dyDescent="0.35">
      <c r="A1867" s="15">
        <v>2019</v>
      </c>
      <c r="B1867" t="s">
        <v>152</v>
      </c>
      <c r="C1867" t="s">
        <v>154</v>
      </c>
      <c r="D1867" s="16">
        <v>70.27</v>
      </c>
      <c r="E1867" s="17">
        <v>25650.2</v>
      </c>
      <c r="F1867">
        <f>IF(ISBLANK(INDEX('[1]Jenis sampah'!D:D,MATCH($Z1867,'[1]Jenis sampah'!$M:$M,0))), "", (INDEX('[1]Jenis sampah'!D:D,MATCH($Z1867,'[1]Jenis sampah'!$M:$M,0))))</f>
        <v>10</v>
      </c>
      <c r="G1867">
        <f>IF(ISBLANK(INDEX('[1]Jenis sampah'!E:E,MATCH($Z1867,'[1]Jenis sampah'!$M:$M,0))), "", (INDEX('[1]Jenis sampah'!E:E,MATCH($Z1867,'[1]Jenis sampah'!$M:$M,0))))</f>
        <v>25</v>
      </c>
      <c r="H1867">
        <f>IF(ISBLANK(INDEX('[1]Jenis sampah'!F:F,MATCH($Z1867,'[1]Jenis sampah'!$M:$M,0))), "", (INDEX('[1]Jenis sampah'!F:F,MATCH($Z1867,'[1]Jenis sampah'!$M:$M,0))))</f>
        <v>25</v>
      </c>
      <c r="I1867">
        <f>IF(ISBLANK(INDEX('[1]Jenis sampah'!G:G,MATCH($Z1867,'[1]Jenis sampah'!$M:$M,0))), "", (INDEX('[1]Jenis sampah'!G:G,MATCH($Z1867,'[1]Jenis sampah'!$M:$M,0))))</f>
        <v>20</v>
      </c>
      <c r="J1867">
        <f>IF(ISBLANK(INDEX('[1]Jenis sampah'!H:H,MATCH($Z1867,'[1]Jenis sampah'!$M:$M,0))), "", (INDEX('[1]Jenis sampah'!H:H,MATCH($Z1867,'[1]Jenis sampah'!$M:$M,0))))</f>
        <v>10</v>
      </c>
      <c r="K1867">
        <f>IF(ISBLANK(INDEX('[1]Jenis sampah'!I:I,MATCH($Z1867,'[1]Jenis sampah'!$M:$M,0))), "", (INDEX('[1]Jenis sampah'!I:I,MATCH($Z1867,'[1]Jenis sampah'!$M:$M,0))))</f>
        <v>3</v>
      </c>
      <c r="L1867">
        <f>IF(ISBLANK(INDEX('[1]Jenis sampah'!J:J,MATCH($Z1867,'[1]Jenis sampah'!$M:$M,0))), "", (INDEX('[1]Jenis sampah'!J:J,MATCH($Z1867,'[1]Jenis sampah'!$M:$M,0))))</f>
        <v>2</v>
      </c>
      <c r="M1867">
        <f>IF(ISBLANK(INDEX('[1]Jenis sampah'!K:K,MATCH($Z1867,'[1]Jenis sampah'!$M:$M,0))), "", (INDEX('[1]Jenis sampah'!K:K,MATCH($Z1867,'[1]Jenis sampah'!$M:$M,0))))</f>
        <v>2</v>
      </c>
      <c r="N1867">
        <f>IF(ISBLANK(INDEX('[1]Jenis sampah'!L:L,MATCH($Z1867,'[1]Jenis sampah'!$M:$M,0))), "", (INDEX('[1]Jenis sampah'!L:L,MATCH($Z1867,'[1]Jenis sampah'!$M:$M,0))))</f>
        <v>3</v>
      </c>
      <c r="O1867">
        <f>IF(ISBLANK(INDEX('[1]Sumber sampah'!D:D,MATCH($Z1867,'[1]Sumber sampah'!$K:$K,0))), "", (INDEX('[1]Sumber sampah'!D:D,MATCH($Z1867,'[1]Sumber sampah'!$K:$K,0))))</f>
        <v>3.83</v>
      </c>
      <c r="P1867">
        <f>IF(ISBLANK(INDEX('[1]Sumber sampah'!E:E,MATCH($Z1867,'[1]Sumber sampah'!$K:$K,0))), "", (INDEX('[1]Sumber sampah'!E:E,MATCH($Z1867,'[1]Sumber sampah'!$K:$K,0))))</f>
        <v>8.08</v>
      </c>
      <c r="Q1867">
        <f>IF(ISBLANK(INDEX('[1]Sumber sampah'!F:F,MATCH($Z1867,'[1]Sumber sampah'!$K:$K,0))), "", (INDEX('[1]Sumber sampah'!F:F,MATCH($Z1867,'[1]Sumber sampah'!$K:$K,0))))</f>
        <v>26.73</v>
      </c>
      <c r="R1867">
        <f>IF(ISBLANK(INDEX('[1]Sumber sampah'!G:G,MATCH($Z1867,'[1]Sumber sampah'!$K:$K,0))), "", (INDEX('[1]Sumber sampah'!G:G,MATCH($Z1867,'[1]Sumber sampah'!$K:$K,0))))</f>
        <v>8.3800000000000008</v>
      </c>
      <c r="S1867">
        <f>IF(ISBLANK(INDEX('[1]Sumber sampah'!H:H,MATCH($Z1867,'[1]Sumber sampah'!$K:$K,0))), "", (INDEX('[1]Sumber sampah'!H:H,MATCH($Z1867,'[1]Sumber sampah'!$K:$K,0))))</f>
        <v>8.52</v>
      </c>
      <c r="T1867">
        <f>IF(ISBLANK(INDEX('[1]Sumber sampah'!I:I,MATCH($Z1867,'[1]Sumber sampah'!$K:$K,0))), "", (INDEX('[1]Sumber sampah'!I:I,MATCH($Z1867,'[1]Sumber sampah'!$K:$K,0))))</f>
        <v>11.11</v>
      </c>
      <c r="U1867">
        <f>IF(ISBLANK(INDEX('[1]Sumber sampah'!J:J,MATCH($Z1867,'[1]Sumber sampah'!$K:$K,0))), "", (INDEX('[1]Sumber sampah'!J:J,MATCH($Z1867,'[1]Sumber sampah'!$K:$K,0))))</f>
        <v>2.57</v>
      </c>
      <c r="Z1867" t="str">
        <f t="shared" si="29"/>
        <v>2019_Kalimantan Barat_Kab. Mempawah</v>
      </c>
    </row>
    <row r="1868" spans="1:26" x14ac:dyDescent="0.35">
      <c r="A1868" s="15">
        <v>2019</v>
      </c>
      <c r="B1868" t="s">
        <v>152</v>
      </c>
      <c r="C1868" t="s">
        <v>155</v>
      </c>
      <c r="D1868" s="16">
        <v>235.11</v>
      </c>
      <c r="E1868" s="17">
        <v>85815.88</v>
      </c>
      <c r="F1868" t="str">
        <f>IF(ISBLANK(INDEX('[1]Jenis sampah'!D:D,MATCH($Z1868,'[1]Jenis sampah'!$M:$M,0))), "", (INDEX('[1]Jenis sampah'!D:D,MATCH($Z1868,'[1]Jenis sampah'!$M:$M,0))))</f>
        <v/>
      </c>
      <c r="G1868" t="str">
        <f>IF(ISBLANK(INDEX('[1]Jenis sampah'!E:E,MATCH($Z1868,'[1]Jenis sampah'!$M:$M,0))), "", (INDEX('[1]Jenis sampah'!E:E,MATCH($Z1868,'[1]Jenis sampah'!$M:$M,0))))</f>
        <v/>
      </c>
      <c r="H1868" t="str">
        <f>IF(ISBLANK(INDEX('[1]Jenis sampah'!F:F,MATCH($Z1868,'[1]Jenis sampah'!$M:$M,0))), "", (INDEX('[1]Jenis sampah'!F:F,MATCH($Z1868,'[1]Jenis sampah'!$M:$M,0))))</f>
        <v/>
      </c>
      <c r="I1868" t="str">
        <f>IF(ISBLANK(INDEX('[1]Jenis sampah'!G:G,MATCH($Z1868,'[1]Jenis sampah'!$M:$M,0))), "", (INDEX('[1]Jenis sampah'!G:G,MATCH($Z1868,'[1]Jenis sampah'!$M:$M,0))))</f>
        <v/>
      </c>
      <c r="J1868" t="str">
        <f>IF(ISBLANK(INDEX('[1]Jenis sampah'!H:H,MATCH($Z1868,'[1]Jenis sampah'!$M:$M,0))), "", (INDEX('[1]Jenis sampah'!H:H,MATCH($Z1868,'[1]Jenis sampah'!$M:$M,0))))</f>
        <v/>
      </c>
      <c r="K1868" t="str">
        <f>IF(ISBLANK(INDEX('[1]Jenis sampah'!I:I,MATCH($Z1868,'[1]Jenis sampah'!$M:$M,0))), "", (INDEX('[1]Jenis sampah'!I:I,MATCH($Z1868,'[1]Jenis sampah'!$M:$M,0))))</f>
        <v/>
      </c>
      <c r="L1868" t="str">
        <f>IF(ISBLANK(INDEX('[1]Jenis sampah'!J:J,MATCH($Z1868,'[1]Jenis sampah'!$M:$M,0))), "", (INDEX('[1]Jenis sampah'!J:J,MATCH($Z1868,'[1]Jenis sampah'!$M:$M,0))))</f>
        <v/>
      </c>
      <c r="M1868" t="str">
        <f>IF(ISBLANK(INDEX('[1]Jenis sampah'!K:K,MATCH($Z1868,'[1]Jenis sampah'!$M:$M,0))), "", (INDEX('[1]Jenis sampah'!K:K,MATCH($Z1868,'[1]Jenis sampah'!$M:$M,0))))</f>
        <v/>
      </c>
      <c r="N1868" t="str">
        <f>IF(ISBLANK(INDEX('[1]Jenis sampah'!L:L,MATCH($Z1868,'[1]Jenis sampah'!$M:$M,0))), "", (INDEX('[1]Jenis sampah'!L:L,MATCH($Z1868,'[1]Jenis sampah'!$M:$M,0))))</f>
        <v/>
      </c>
      <c r="O1868">
        <f>IF(ISBLANK(INDEX('[1]Sumber sampah'!D:D,MATCH($Z1868,'[1]Sumber sampah'!$K:$K,0))), "", (INDEX('[1]Sumber sampah'!D:D,MATCH($Z1868,'[1]Sumber sampah'!$K:$K,0))))</f>
        <v>226.66</v>
      </c>
      <c r="P1868">
        <f>IF(ISBLANK(INDEX('[1]Sumber sampah'!E:E,MATCH($Z1868,'[1]Sumber sampah'!$K:$K,0))), "", (INDEX('[1]Sumber sampah'!E:E,MATCH($Z1868,'[1]Sumber sampah'!$K:$K,0))))</f>
        <v>0.26</v>
      </c>
      <c r="Q1868">
        <f>IF(ISBLANK(INDEX('[1]Sumber sampah'!F:F,MATCH($Z1868,'[1]Sumber sampah'!$K:$K,0))), "", (INDEX('[1]Sumber sampah'!F:F,MATCH($Z1868,'[1]Sumber sampah'!$K:$K,0))))</f>
        <v>0.16</v>
      </c>
      <c r="R1868">
        <f>IF(ISBLANK(INDEX('[1]Sumber sampah'!G:G,MATCH($Z1868,'[1]Sumber sampah'!$K:$K,0))), "", (INDEX('[1]Sumber sampah'!G:G,MATCH($Z1868,'[1]Sumber sampah'!$K:$K,0))))</f>
        <v>8.0299999999999994</v>
      </c>
      <c r="S1868" t="str">
        <f>IF(ISBLANK(INDEX('[1]Sumber sampah'!H:H,MATCH($Z1868,'[1]Sumber sampah'!$K:$K,0))), "", (INDEX('[1]Sumber sampah'!H:H,MATCH($Z1868,'[1]Sumber sampah'!$K:$K,0))))</f>
        <v/>
      </c>
      <c r="T1868" t="str">
        <f>IF(ISBLANK(INDEX('[1]Sumber sampah'!I:I,MATCH($Z1868,'[1]Sumber sampah'!$K:$K,0))), "", (INDEX('[1]Sumber sampah'!I:I,MATCH($Z1868,'[1]Sumber sampah'!$K:$K,0))))</f>
        <v/>
      </c>
      <c r="U1868" t="str">
        <f>IF(ISBLANK(INDEX('[1]Sumber sampah'!J:J,MATCH($Z1868,'[1]Sumber sampah'!$K:$K,0))), "", (INDEX('[1]Sumber sampah'!J:J,MATCH($Z1868,'[1]Sumber sampah'!$K:$K,0))))</f>
        <v/>
      </c>
      <c r="Z1868" t="str">
        <f t="shared" si="29"/>
        <v>2019_Kalimantan Barat_Kab. Sanggau</v>
      </c>
    </row>
    <row r="1869" spans="1:26" x14ac:dyDescent="0.35">
      <c r="A1869" s="15">
        <v>2019</v>
      </c>
      <c r="B1869" t="s">
        <v>152</v>
      </c>
      <c r="C1869" t="s">
        <v>156</v>
      </c>
      <c r="D1869" s="16">
        <v>254.86</v>
      </c>
      <c r="E1869" s="17">
        <v>93023.35</v>
      </c>
      <c r="F1869">
        <f>IF(ISBLANK(INDEX('[1]Jenis sampah'!D:D,MATCH($Z1869,'[1]Jenis sampah'!$M:$M,0))), "", (INDEX('[1]Jenis sampah'!D:D,MATCH($Z1869,'[1]Jenis sampah'!$M:$M,0))))</f>
        <v>28</v>
      </c>
      <c r="G1869">
        <f>IF(ISBLANK(INDEX('[1]Jenis sampah'!E:E,MATCH($Z1869,'[1]Jenis sampah'!$M:$M,0))), "", (INDEX('[1]Jenis sampah'!E:E,MATCH($Z1869,'[1]Jenis sampah'!$M:$M,0))))</f>
        <v>6</v>
      </c>
      <c r="H1869">
        <f>IF(ISBLANK(INDEX('[1]Jenis sampah'!F:F,MATCH($Z1869,'[1]Jenis sampah'!$M:$M,0))), "", (INDEX('[1]Jenis sampah'!F:F,MATCH($Z1869,'[1]Jenis sampah'!$M:$M,0))))</f>
        <v>9</v>
      </c>
      <c r="I1869">
        <f>IF(ISBLANK(INDEX('[1]Jenis sampah'!G:G,MATCH($Z1869,'[1]Jenis sampah'!$M:$M,0))), "", (INDEX('[1]Jenis sampah'!G:G,MATCH($Z1869,'[1]Jenis sampah'!$M:$M,0))))</f>
        <v>42</v>
      </c>
      <c r="J1869">
        <f>IF(ISBLANK(INDEX('[1]Jenis sampah'!H:H,MATCH($Z1869,'[1]Jenis sampah'!$M:$M,0))), "", (INDEX('[1]Jenis sampah'!H:H,MATCH($Z1869,'[1]Jenis sampah'!$M:$M,0))))</f>
        <v>2</v>
      </c>
      <c r="K1869">
        <f>IF(ISBLANK(INDEX('[1]Jenis sampah'!I:I,MATCH($Z1869,'[1]Jenis sampah'!$M:$M,0))), "", (INDEX('[1]Jenis sampah'!I:I,MATCH($Z1869,'[1]Jenis sampah'!$M:$M,0))))</f>
        <v>3</v>
      </c>
      <c r="L1869">
        <f>IF(ISBLANK(INDEX('[1]Jenis sampah'!J:J,MATCH($Z1869,'[1]Jenis sampah'!$M:$M,0))), "", (INDEX('[1]Jenis sampah'!J:J,MATCH($Z1869,'[1]Jenis sampah'!$M:$M,0))))</f>
        <v>2</v>
      </c>
      <c r="M1869">
        <f>IF(ISBLANK(INDEX('[1]Jenis sampah'!K:K,MATCH($Z1869,'[1]Jenis sampah'!$M:$M,0))), "", (INDEX('[1]Jenis sampah'!K:K,MATCH($Z1869,'[1]Jenis sampah'!$M:$M,0))))</f>
        <v>1</v>
      </c>
      <c r="N1869">
        <f>IF(ISBLANK(INDEX('[1]Jenis sampah'!L:L,MATCH($Z1869,'[1]Jenis sampah'!$M:$M,0))), "", (INDEX('[1]Jenis sampah'!L:L,MATCH($Z1869,'[1]Jenis sampah'!$M:$M,0))))</f>
        <v>7</v>
      </c>
      <c r="O1869">
        <f>IF(ISBLANK(INDEX('[1]Sumber sampah'!D:D,MATCH($Z1869,'[1]Sumber sampah'!$K:$K,0))), "", (INDEX('[1]Sumber sampah'!D:D,MATCH($Z1869,'[1]Sumber sampah'!$K:$K,0))))</f>
        <v>41</v>
      </c>
      <c r="P1869">
        <f>IF(ISBLANK(INDEX('[1]Sumber sampah'!E:E,MATCH($Z1869,'[1]Sumber sampah'!$K:$K,0))), "", (INDEX('[1]Sumber sampah'!E:E,MATCH($Z1869,'[1]Sumber sampah'!$K:$K,0))))</f>
        <v>6</v>
      </c>
      <c r="Q1869">
        <f>IF(ISBLANK(INDEX('[1]Sumber sampah'!F:F,MATCH($Z1869,'[1]Sumber sampah'!$K:$K,0))), "", (INDEX('[1]Sumber sampah'!F:F,MATCH($Z1869,'[1]Sumber sampah'!$K:$K,0))))</f>
        <v>20</v>
      </c>
      <c r="R1869">
        <f>IF(ISBLANK(INDEX('[1]Sumber sampah'!G:G,MATCH($Z1869,'[1]Sumber sampah'!$K:$K,0))), "", (INDEX('[1]Sumber sampah'!G:G,MATCH($Z1869,'[1]Sumber sampah'!$K:$K,0))))</f>
        <v>15</v>
      </c>
      <c r="S1869">
        <f>IF(ISBLANK(INDEX('[1]Sumber sampah'!H:H,MATCH($Z1869,'[1]Sumber sampah'!$K:$K,0))), "", (INDEX('[1]Sumber sampah'!H:H,MATCH($Z1869,'[1]Sumber sampah'!$K:$K,0))))</f>
        <v>5</v>
      </c>
      <c r="T1869">
        <f>IF(ISBLANK(INDEX('[1]Sumber sampah'!I:I,MATCH($Z1869,'[1]Sumber sampah'!$K:$K,0))), "", (INDEX('[1]Sumber sampah'!I:I,MATCH($Z1869,'[1]Sumber sampah'!$K:$K,0))))</f>
        <v>8</v>
      </c>
      <c r="U1869">
        <f>IF(ISBLANK(INDEX('[1]Sumber sampah'!J:J,MATCH($Z1869,'[1]Sumber sampah'!$K:$K,0))), "", (INDEX('[1]Sumber sampah'!J:J,MATCH($Z1869,'[1]Sumber sampah'!$K:$K,0))))</f>
        <v>5</v>
      </c>
      <c r="Z1869" t="str">
        <f t="shared" si="29"/>
        <v>2019_Kalimantan Barat_Kab. Ketapang</v>
      </c>
    </row>
    <row r="1870" spans="1:26" x14ac:dyDescent="0.35">
      <c r="A1870" s="15">
        <v>2019</v>
      </c>
      <c r="B1870" t="s">
        <v>152</v>
      </c>
      <c r="C1870" t="s">
        <v>157</v>
      </c>
      <c r="D1870" s="16">
        <v>131.6</v>
      </c>
      <c r="E1870" s="17">
        <v>48035.28</v>
      </c>
      <c r="F1870">
        <f>IF(ISBLANK(INDEX('[1]Jenis sampah'!D:D,MATCH($Z1870,'[1]Jenis sampah'!$M:$M,0))), "", (INDEX('[1]Jenis sampah'!D:D,MATCH($Z1870,'[1]Jenis sampah'!$M:$M,0))))</f>
        <v>35.65</v>
      </c>
      <c r="G1870">
        <f>IF(ISBLANK(INDEX('[1]Jenis sampah'!E:E,MATCH($Z1870,'[1]Jenis sampah'!$M:$M,0))), "", (INDEX('[1]Jenis sampah'!E:E,MATCH($Z1870,'[1]Jenis sampah'!$M:$M,0))))</f>
        <v>4.79</v>
      </c>
      <c r="H1870">
        <f>IF(ISBLANK(INDEX('[1]Jenis sampah'!F:F,MATCH($Z1870,'[1]Jenis sampah'!$M:$M,0))), "", (INDEX('[1]Jenis sampah'!F:F,MATCH($Z1870,'[1]Jenis sampah'!$M:$M,0))))</f>
        <v>11.74</v>
      </c>
      <c r="I1870">
        <f>IF(ISBLANK(INDEX('[1]Jenis sampah'!G:G,MATCH($Z1870,'[1]Jenis sampah'!$M:$M,0))), "", (INDEX('[1]Jenis sampah'!G:G,MATCH($Z1870,'[1]Jenis sampah'!$M:$M,0))))</f>
        <v>37.020000000000003</v>
      </c>
      <c r="J1870">
        <f>IF(ISBLANK(INDEX('[1]Jenis sampah'!H:H,MATCH($Z1870,'[1]Jenis sampah'!$M:$M,0))), "", (INDEX('[1]Jenis sampah'!H:H,MATCH($Z1870,'[1]Jenis sampah'!$M:$M,0))))</f>
        <v>2.52</v>
      </c>
      <c r="K1870">
        <f>IF(ISBLANK(INDEX('[1]Jenis sampah'!I:I,MATCH($Z1870,'[1]Jenis sampah'!$M:$M,0))), "", (INDEX('[1]Jenis sampah'!I:I,MATCH($Z1870,'[1]Jenis sampah'!$M:$M,0))))</f>
        <v>1.47</v>
      </c>
      <c r="L1870">
        <f>IF(ISBLANK(INDEX('[1]Jenis sampah'!J:J,MATCH($Z1870,'[1]Jenis sampah'!$M:$M,0))), "", (INDEX('[1]Jenis sampah'!J:J,MATCH($Z1870,'[1]Jenis sampah'!$M:$M,0))))</f>
        <v>4.45</v>
      </c>
      <c r="M1870">
        <f>IF(ISBLANK(INDEX('[1]Jenis sampah'!K:K,MATCH($Z1870,'[1]Jenis sampah'!$M:$M,0))), "", (INDEX('[1]Jenis sampah'!K:K,MATCH($Z1870,'[1]Jenis sampah'!$M:$M,0))))</f>
        <v>2.2200000000000002</v>
      </c>
      <c r="N1870">
        <f>IF(ISBLANK(INDEX('[1]Jenis sampah'!L:L,MATCH($Z1870,'[1]Jenis sampah'!$M:$M,0))), "", (INDEX('[1]Jenis sampah'!L:L,MATCH($Z1870,'[1]Jenis sampah'!$M:$M,0))))</f>
        <v>0.14000000000000001</v>
      </c>
      <c r="O1870">
        <f>IF(ISBLANK(INDEX('[1]Sumber sampah'!D:D,MATCH($Z1870,'[1]Sumber sampah'!$K:$K,0))), "", (INDEX('[1]Sumber sampah'!D:D,MATCH($Z1870,'[1]Sumber sampah'!$K:$K,0))))</f>
        <v>106.67</v>
      </c>
      <c r="P1870">
        <f>IF(ISBLANK(INDEX('[1]Sumber sampah'!E:E,MATCH($Z1870,'[1]Sumber sampah'!$K:$K,0))), "", (INDEX('[1]Sumber sampah'!E:E,MATCH($Z1870,'[1]Sumber sampah'!$K:$K,0))))</f>
        <v>0.1</v>
      </c>
      <c r="Q1870">
        <f>IF(ISBLANK(INDEX('[1]Sumber sampah'!F:F,MATCH($Z1870,'[1]Sumber sampah'!$K:$K,0))), "", (INDEX('[1]Sumber sampah'!F:F,MATCH($Z1870,'[1]Sumber sampah'!$K:$K,0))))</f>
        <v>0.05</v>
      </c>
      <c r="R1870">
        <f>IF(ISBLANK(INDEX('[1]Sumber sampah'!G:G,MATCH($Z1870,'[1]Sumber sampah'!$K:$K,0))), "", (INDEX('[1]Sumber sampah'!G:G,MATCH($Z1870,'[1]Sumber sampah'!$K:$K,0))))</f>
        <v>0.5</v>
      </c>
      <c r="S1870">
        <f>IF(ISBLANK(INDEX('[1]Sumber sampah'!H:H,MATCH($Z1870,'[1]Sumber sampah'!$K:$K,0))), "", (INDEX('[1]Sumber sampah'!H:H,MATCH($Z1870,'[1]Sumber sampah'!$K:$K,0))))</f>
        <v>3.1</v>
      </c>
      <c r="T1870">
        <f>IF(ISBLANK(INDEX('[1]Sumber sampah'!I:I,MATCH($Z1870,'[1]Sumber sampah'!$K:$K,0))), "", (INDEX('[1]Sumber sampah'!I:I,MATCH($Z1870,'[1]Sumber sampah'!$K:$K,0))))</f>
        <v>2.2999999999999998</v>
      </c>
      <c r="U1870">
        <f>IF(ISBLANK(INDEX('[1]Sumber sampah'!J:J,MATCH($Z1870,'[1]Sumber sampah'!$K:$K,0))), "", (INDEX('[1]Sumber sampah'!J:J,MATCH($Z1870,'[1]Sumber sampah'!$K:$K,0))))</f>
        <v>0.71</v>
      </c>
      <c r="Z1870" t="str">
        <f t="shared" si="29"/>
        <v>2019_Kalimantan Barat_Kab. Kapuas Hulu</v>
      </c>
    </row>
    <row r="1871" spans="1:26" x14ac:dyDescent="0.35">
      <c r="A1871" s="15">
        <v>2019</v>
      </c>
      <c r="B1871" t="s">
        <v>152</v>
      </c>
      <c r="C1871" t="s">
        <v>361</v>
      </c>
      <c r="D1871" s="16">
        <v>101.84</v>
      </c>
      <c r="E1871" s="17">
        <v>37172.18</v>
      </c>
      <c r="F1871" t="str">
        <f>IF(ISBLANK(INDEX('[1]Jenis sampah'!D:D,MATCH($Z1871,'[1]Jenis sampah'!$M:$M,0))), "", (INDEX('[1]Jenis sampah'!D:D,MATCH($Z1871,'[1]Jenis sampah'!$M:$M,0))))</f>
        <v/>
      </c>
      <c r="G1871" t="str">
        <f>IF(ISBLANK(INDEX('[1]Jenis sampah'!E:E,MATCH($Z1871,'[1]Jenis sampah'!$M:$M,0))), "", (INDEX('[1]Jenis sampah'!E:E,MATCH($Z1871,'[1]Jenis sampah'!$M:$M,0))))</f>
        <v/>
      </c>
      <c r="H1871" t="str">
        <f>IF(ISBLANK(INDEX('[1]Jenis sampah'!F:F,MATCH($Z1871,'[1]Jenis sampah'!$M:$M,0))), "", (INDEX('[1]Jenis sampah'!F:F,MATCH($Z1871,'[1]Jenis sampah'!$M:$M,0))))</f>
        <v/>
      </c>
      <c r="I1871" t="str">
        <f>IF(ISBLANK(INDEX('[1]Jenis sampah'!G:G,MATCH($Z1871,'[1]Jenis sampah'!$M:$M,0))), "", (INDEX('[1]Jenis sampah'!G:G,MATCH($Z1871,'[1]Jenis sampah'!$M:$M,0))))</f>
        <v/>
      </c>
      <c r="J1871" t="str">
        <f>IF(ISBLANK(INDEX('[1]Jenis sampah'!H:H,MATCH($Z1871,'[1]Jenis sampah'!$M:$M,0))), "", (INDEX('[1]Jenis sampah'!H:H,MATCH($Z1871,'[1]Jenis sampah'!$M:$M,0))))</f>
        <v/>
      </c>
      <c r="K1871" t="str">
        <f>IF(ISBLANK(INDEX('[1]Jenis sampah'!I:I,MATCH($Z1871,'[1]Jenis sampah'!$M:$M,0))), "", (INDEX('[1]Jenis sampah'!I:I,MATCH($Z1871,'[1]Jenis sampah'!$M:$M,0))))</f>
        <v/>
      </c>
      <c r="L1871" t="str">
        <f>IF(ISBLANK(INDEX('[1]Jenis sampah'!J:J,MATCH($Z1871,'[1]Jenis sampah'!$M:$M,0))), "", (INDEX('[1]Jenis sampah'!J:J,MATCH($Z1871,'[1]Jenis sampah'!$M:$M,0))))</f>
        <v/>
      </c>
      <c r="M1871" t="str">
        <f>IF(ISBLANK(INDEX('[1]Jenis sampah'!K:K,MATCH($Z1871,'[1]Jenis sampah'!$M:$M,0))), "", (INDEX('[1]Jenis sampah'!K:K,MATCH($Z1871,'[1]Jenis sampah'!$M:$M,0))))</f>
        <v/>
      </c>
      <c r="N1871" t="str">
        <f>IF(ISBLANK(INDEX('[1]Jenis sampah'!L:L,MATCH($Z1871,'[1]Jenis sampah'!$M:$M,0))), "", (INDEX('[1]Jenis sampah'!L:L,MATCH($Z1871,'[1]Jenis sampah'!$M:$M,0))))</f>
        <v/>
      </c>
      <c r="O1871" t="str">
        <f>IF(ISBLANK(INDEX('[1]Sumber sampah'!D:D,MATCH($Z1871,'[1]Sumber sampah'!$K:$K,0))), "", (INDEX('[1]Sumber sampah'!D:D,MATCH($Z1871,'[1]Sumber sampah'!$K:$K,0))))</f>
        <v/>
      </c>
      <c r="P1871" t="str">
        <f>IF(ISBLANK(INDEX('[1]Sumber sampah'!E:E,MATCH($Z1871,'[1]Sumber sampah'!$K:$K,0))), "", (INDEX('[1]Sumber sampah'!E:E,MATCH($Z1871,'[1]Sumber sampah'!$K:$K,0))))</f>
        <v/>
      </c>
      <c r="Q1871" t="str">
        <f>IF(ISBLANK(INDEX('[1]Sumber sampah'!F:F,MATCH($Z1871,'[1]Sumber sampah'!$K:$K,0))), "", (INDEX('[1]Sumber sampah'!F:F,MATCH($Z1871,'[1]Sumber sampah'!$K:$K,0))))</f>
        <v/>
      </c>
      <c r="R1871" t="str">
        <f>IF(ISBLANK(INDEX('[1]Sumber sampah'!G:G,MATCH($Z1871,'[1]Sumber sampah'!$K:$K,0))), "", (INDEX('[1]Sumber sampah'!G:G,MATCH($Z1871,'[1]Sumber sampah'!$K:$K,0))))</f>
        <v/>
      </c>
      <c r="S1871" t="str">
        <f>IF(ISBLANK(INDEX('[1]Sumber sampah'!H:H,MATCH($Z1871,'[1]Sumber sampah'!$K:$K,0))), "", (INDEX('[1]Sumber sampah'!H:H,MATCH($Z1871,'[1]Sumber sampah'!$K:$K,0))))</f>
        <v/>
      </c>
      <c r="T1871" t="str">
        <f>IF(ISBLANK(INDEX('[1]Sumber sampah'!I:I,MATCH($Z1871,'[1]Sumber sampah'!$K:$K,0))), "", (INDEX('[1]Sumber sampah'!I:I,MATCH($Z1871,'[1]Sumber sampah'!$K:$K,0))))</f>
        <v/>
      </c>
      <c r="U1871" t="str">
        <f>IF(ISBLANK(INDEX('[1]Sumber sampah'!J:J,MATCH($Z1871,'[1]Sumber sampah'!$K:$K,0))), "", (INDEX('[1]Sumber sampah'!J:J,MATCH($Z1871,'[1]Sumber sampah'!$K:$K,0))))</f>
        <v/>
      </c>
      <c r="Z1871" t="str">
        <f t="shared" si="29"/>
        <v>2019_Kalimantan Barat_Kab. Bengkayang</v>
      </c>
    </row>
    <row r="1872" spans="1:26" x14ac:dyDescent="0.35">
      <c r="A1872" s="15">
        <v>2019</v>
      </c>
      <c r="B1872" t="s">
        <v>152</v>
      </c>
      <c r="C1872" t="s">
        <v>160</v>
      </c>
      <c r="D1872" s="16">
        <v>380.57</v>
      </c>
      <c r="E1872" s="17">
        <v>138907.1</v>
      </c>
      <c r="F1872">
        <f>IF(ISBLANK(INDEX('[1]Jenis sampah'!D:D,MATCH($Z1872,'[1]Jenis sampah'!$M:$M,0))), "", (INDEX('[1]Jenis sampah'!D:D,MATCH($Z1872,'[1]Jenis sampah'!$M:$M,0))))</f>
        <v>83</v>
      </c>
      <c r="G1872">
        <f>IF(ISBLANK(INDEX('[1]Jenis sampah'!E:E,MATCH($Z1872,'[1]Jenis sampah'!$M:$M,0))), "", (INDEX('[1]Jenis sampah'!E:E,MATCH($Z1872,'[1]Jenis sampah'!$M:$M,0))))</f>
        <v>1.5</v>
      </c>
      <c r="H1872">
        <f>IF(ISBLANK(INDEX('[1]Jenis sampah'!F:F,MATCH($Z1872,'[1]Jenis sampah'!$M:$M,0))), "", (INDEX('[1]Jenis sampah'!F:F,MATCH($Z1872,'[1]Jenis sampah'!$M:$M,0))))</f>
        <v>7.2</v>
      </c>
      <c r="I1872">
        <f>IF(ISBLANK(INDEX('[1]Jenis sampah'!G:G,MATCH($Z1872,'[1]Jenis sampah'!$M:$M,0))), "", (INDEX('[1]Jenis sampah'!G:G,MATCH($Z1872,'[1]Jenis sampah'!$M:$M,0))))</f>
        <v>6</v>
      </c>
      <c r="J1872">
        <f>IF(ISBLANK(INDEX('[1]Jenis sampah'!H:H,MATCH($Z1872,'[1]Jenis sampah'!$M:$M,0))), "", (INDEX('[1]Jenis sampah'!H:H,MATCH($Z1872,'[1]Jenis sampah'!$M:$M,0))))</f>
        <v>2</v>
      </c>
      <c r="K1872" t="str">
        <f>IF(ISBLANK(INDEX('[1]Jenis sampah'!I:I,MATCH($Z1872,'[1]Jenis sampah'!$M:$M,0))), "", (INDEX('[1]Jenis sampah'!I:I,MATCH($Z1872,'[1]Jenis sampah'!$M:$M,0))))</f>
        <v/>
      </c>
      <c r="L1872">
        <f>IF(ISBLANK(INDEX('[1]Jenis sampah'!J:J,MATCH($Z1872,'[1]Jenis sampah'!$M:$M,0))), "", (INDEX('[1]Jenis sampah'!J:J,MATCH($Z1872,'[1]Jenis sampah'!$M:$M,0))))</f>
        <v>0.1</v>
      </c>
      <c r="M1872" t="str">
        <f>IF(ISBLANK(INDEX('[1]Jenis sampah'!K:K,MATCH($Z1872,'[1]Jenis sampah'!$M:$M,0))), "", (INDEX('[1]Jenis sampah'!K:K,MATCH($Z1872,'[1]Jenis sampah'!$M:$M,0))))</f>
        <v/>
      </c>
      <c r="N1872">
        <f>IF(ISBLANK(INDEX('[1]Jenis sampah'!L:L,MATCH($Z1872,'[1]Jenis sampah'!$M:$M,0))), "", (INDEX('[1]Jenis sampah'!L:L,MATCH($Z1872,'[1]Jenis sampah'!$M:$M,0))))</f>
        <v>0.2</v>
      </c>
      <c r="O1872">
        <f>IF(ISBLANK(INDEX('[1]Sumber sampah'!D:D,MATCH($Z1872,'[1]Sumber sampah'!$K:$K,0))), "", (INDEX('[1]Sumber sampah'!D:D,MATCH($Z1872,'[1]Sumber sampah'!$K:$K,0))))</f>
        <v>99276.9</v>
      </c>
      <c r="P1872">
        <f>IF(ISBLANK(INDEX('[1]Sumber sampah'!E:E,MATCH($Z1872,'[1]Sumber sampah'!$K:$K,0))), "", (INDEX('[1]Sumber sampah'!E:E,MATCH($Z1872,'[1]Sumber sampah'!$K:$K,0))))</f>
        <v>444.5</v>
      </c>
      <c r="Q1872">
        <f>IF(ISBLANK(INDEX('[1]Sumber sampah'!F:F,MATCH($Z1872,'[1]Sumber sampah'!$K:$K,0))), "", (INDEX('[1]Sumber sampah'!F:F,MATCH($Z1872,'[1]Sumber sampah'!$K:$K,0))))</f>
        <v>26767.4</v>
      </c>
      <c r="R1872">
        <f>IF(ISBLANK(INDEX('[1]Sumber sampah'!G:G,MATCH($Z1872,'[1]Sumber sampah'!$K:$K,0))), "", (INDEX('[1]Sumber sampah'!G:G,MATCH($Z1872,'[1]Sumber sampah'!$K:$K,0))))</f>
        <v>11126.46</v>
      </c>
      <c r="S1872">
        <f>IF(ISBLANK(INDEX('[1]Sumber sampah'!H:H,MATCH($Z1872,'[1]Sumber sampah'!$K:$K,0))), "", (INDEX('[1]Sumber sampah'!H:H,MATCH($Z1872,'[1]Sumber sampah'!$K:$K,0))))</f>
        <v>1083.48</v>
      </c>
      <c r="T1872" t="str">
        <f>IF(ISBLANK(INDEX('[1]Sumber sampah'!I:I,MATCH($Z1872,'[1]Sumber sampah'!$K:$K,0))), "", (INDEX('[1]Sumber sampah'!I:I,MATCH($Z1872,'[1]Sumber sampah'!$K:$K,0))))</f>
        <v/>
      </c>
      <c r="U1872">
        <f>IF(ISBLANK(INDEX('[1]Sumber sampah'!J:J,MATCH($Z1872,'[1]Sumber sampah'!$K:$K,0))), "", (INDEX('[1]Sumber sampah'!J:J,MATCH($Z1872,'[1]Sumber sampah'!$K:$K,0))))</f>
        <v>208.36</v>
      </c>
      <c r="Z1872" t="str">
        <f t="shared" si="29"/>
        <v>2019_Kalimantan Barat_Kota Pontianak</v>
      </c>
    </row>
    <row r="1873" spans="1:26" x14ac:dyDescent="0.35">
      <c r="A1873" s="15">
        <v>2019</v>
      </c>
      <c r="B1873" t="s">
        <v>162</v>
      </c>
      <c r="C1873" t="s">
        <v>163</v>
      </c>
      <c r="D1873" s="16">
        <v>121.63</v>
      </c>
      <c r="E1873" s="17">
        <v>44395.97</v>
      </c>
      <c r="F1873">
        <f>IF(ISBLANK(INDEX('[1]Jenis sampah'!D:D,MATCH($Z1873,'[1]Jenis sampah'!$M:$M,0))), "", (INDEX('[1]Jenis sampah'!D:D,MATCH($Z1873,'[1]Jenis sampah'!$M:$M,0))))</f>
        <v>47</v>
      </c>
      <c r="G1873">
        <f>IF(ISBLANK(INDEX('[1]Jenis sampah'!E:E,MATCH($Z1873,'[1]Jenis sampah'!$M:$M,0))), "", (INDEX('[1]Jenis sampah'!E:E,MATCH($Z1873,'[1]Jenis sampah'!$M:$M,0))))</f>
        <v>5</v>
      </c>
      <c r="H1873">
        <f>IF(ISBLANK(INDEX('[1]Jenis sampah'!F:F,MATCH($Z1873,'[1]Jenis sampah'!$M:$M,0))), "", (INDEX('[1]Jenis sampah'!F:F,MATCH($Z1873,'[1]Jenis sampah'!$M:$M,0))))</f>
        <v>10</v>
      </c>
      <c r="I1873">
        <f>IF(ISBLANK(INDEX('[1]Jenis sampah'!G:G,MATCH($Z1873,'[1]Jenis sampah'!$M:$M,0))), "", (INDEX('[1]Jenis sampah'!G:G,MATCH($Z1873,'[1]Jenis sampah'!$M:$M,0))))</f>
        <v>15</v>
      </c>
      <c r="J1873">
        <f>IF(ISBLANK(INDEX('[1]Jenis sampah'!H:H,MATCH($Z1873,'[1]Jenis sampah'!$M:$M,0))), "", (INDEX('[1]Jenis sampah'!H:H,MATCH($Z1873,'[1]Jenis sampah'!$M:$M,0))))</f>
        <v>2</v>
      </c>
      <c r="K1873">
        <f>IF(ISBLANK(INDEX('[1]Jenis sampah'!I:I,MATCH($Z1873,'[1]Jenis sampah'!$M:$M,0))), "", (INDEX('[1]Jenis sampah'!I:I,MATCH($Z1873,'[1]Jenis sampah'!$M:$M,0))))</f>
        <v>2</v>
      </c>
      <c r="L1873">
        <f>IF(ISBLANK(INDEX('[1]Jenis sampah'!J:J,MATCH($Z1873,'[1]Jenis sampah'!$M:$M,0))), "", (INDEX('[1]Jenis sampah'!J:J,MATCH($Z1873,'[1]Jenis sampah'!$M:$M,0))))</f>
        <v>2</v>
      </c>
      <c r="M1873">
        <f>IF(ISBLANK(INDEX('[1]Jenis sampah'!K:K,MATCH($Z1873,'[1]Jenis sampah'!$M:$M,0))), "", (INDEX('[1]Jenis sampah'!K:K,MATCH($Z1873,'[1]Jenis sampah'!$M:$M,0))))</f>
        <v>1</v>
      </c>
      <c r="N1873">
        <f>IF(ISBLANK(INDEX('[1]Jenis sampah'!L:L,MATCH($Z1873,'[1]Jenis sampah'!$M:$M,0))), "", (INDEX('[1]Jenis sampah'!L:L,MATCH($Z1873,'[1]Jenis sampah'!$M:$M,0))))</f>
        <v>16</v>
      </c>
      <c r="O1873">
        <f>IF(ISBLANK(INDEX('[1]Sumber sampah'!D:D,MATCH($Z1873,'[1]Sumber sampah'!$K:$K,0))), "", (INDEX('[1]Sumber sampah'!D:D,MATCH($Z1873,'[1]Sumber sampah'!$K:$K,0))))</f>
        <v>10.82</v>
      </c>
      <c r="P1873">
        <f>IF(ISBLANK(INDEX('[1]Sumber sampah'!E:E,MATCH($Z1873,'[1]Sumber sampah'!$K:$K,0))), "", (INDEX('[1]Sumber sampah'!E:E,MATCH($Z1873,'[1]Sumber sampah'!$K:$K,0))))</f>
        <v>6.82</v>
      </c>
      <c r="Q1873">
        <f>IF(ISBLANK(INDEX('[1]Sumber sampah'!F:F,MATCH($Z1873,'[1]Sumber sampah'!$K:$K,0))), "", (INDEX('[1]Sumber sampah'!F:F,MATCH($Z1873,'[1]Sumber sampah'!$K:$K,0))))</f>
        <v>10.52</v>
      </c>
      <c r="R1873">
        <f>IF(ISBLANK(INDEX('[1]Sumber sampah'!G:G,MATCH($Z1873,'[1]Sumber sampah'!$K:$K,0))), "", (INDEX('[1]Sumber sampah'!G:G,MATCH($Z1873,'[1]Sumber sampah'!$K:$K,0))))</f>
        <v>7.3</v>
      </c>
      <c r="S1873">
        <f>IF(ISBLANK(INDEX('[1]Sumber sampah'!H:H,MATCH($Z1873,'[1]Sumber sampah'!$K:$K,0))), "", (INDEX('[1]Sumber sampah'!H:H,MATCH($Z1873,'[1]Sumber sampah'!$K:$K,0))))</f>
        <v>6.28</v>
      </c>
      <c r="T1873">
        <f>IF(ISBLANK(INDEX('[1]Sumber sampah'!I:I,MATCH($Z1873,'[1]Sumber sampah'!$K:$K,0))), "", (INDEX('[1]Sumber sampah'!I:I,MATCH($Z1873,'[1]Sumber sampah'!$K:$K,0))))</f>
        <v>4.93</v>
      </c>
      <c r="U1873">
        <f>IF(ISBLANK(INDEX('[1]Sumber sampah'!J:J,MATCH($Z1873,'[1]Sumber sampah'!$K:$K,0))), "", (INDEX('[1]Sumber sampah'!J:J,MATCH($Z1873,'[1]Sumber sampah'!$K:$K,0))))</f>
        <v>4.29</v>
      </c>
      <c r="Z1873" t="str">
        <f t="shared" si="29"/>
        <v>2019_Kalimantan Tengah_Kab. Kotawaringin Barat</v>
      </c>
    </row>
    <row r="1874" spans="1:26" x14ac:dyDescent="0.35">
      <c r="A1874" s="15">
        <v>2019</v>
      </c>
      <c r="B1874" t="s">
        <v>162</v>
      </c>
      <c r="C1874" t="s">
        <v>164</v>
      </c>
      <c r="D1874" s="16">
        <v>251.98</v>
      </c>
      <c r="E1874" s="17">
        <v>91971.199999999997</v>
      </c>
      <c r="F1874">
        <f>IF(ISBLANK(INDEX('[1]Jenis sampah'!D:D,MATCH($Z1874,'[1]Jenis sampah'!$M:$M,0))), "", (INDEX('[1]Jenis sampah'!D:D,MATCH($Z1874,'[1]Jenis sampah'!$M:$M,0))))</f>
        <v>45.05</v>
      </c>
      <c r="G1874">
        <f>IF(ISBLANK(INDEX('[1]Jenis sampah'!E:E,MATCH($Z1874,'[1]Jenis sampah'!$M:$M,0))), "", (INDEX('[1]Jenis sampah'!E:E,MATCH($Z1874,'[1]Jenis sampah'!$M:$M,0))))</f>
        <v>5</v>
      </c>
      <c r="H1874">
        <f>IF(ISBLANK(INDEX('[1]Jenis sampah'!F:F,MATCH($Z1874,'[1]Jenis sampah'!$M:$M,0))), "", (INDEX('[1]Jenis sampah'!F:F,MATCH($Z1874,'[1]Jenis sampah'!$M:$M,0))))</f>
        <v>7.26</v>
      </c>
      <c r="I1874">
        <f>IF(ISBLANK(INDEX('[1]Jenis sampah'!G:G,MATCH($Z1874,'[1]Jenis sampah'!$M:$M,0))), "", (INDEX('[1]Jenis sampah'!G:G,MATCH($Z1874,'[1]Jenis sampah'!$M:$M,0))))</f>
        <v>20.260000000000002</v>
      </c>
      <c r="J1874">
        <f>IF(ISBLANK(INDEX('[1]Jenis sampah'!H:H,MATCH($Z1874,'[1]Jenis sampah'!$M:$M,0))), "", (INDEX('[1]Jenis sampah'!H:H,MATCH($Z1874,'[1]Jenis sampah'!$M:$M,0))))</f>
        <v>1.82</v>
      </c>
      <c r="K1874">
        <f>IF(ISBLANK(INDEX('[1]Jenis sampah'!I:I,MATCH($Z1874,'[1]Jenis sampah'!$M:$M,0))), "", (INDEX('[1]Jenis sampah'!I:I,MATCH($Z1874,'[1]Jenis sampah'!$M:$M,0))))</f>
        <v>4.04</v>
      </c>
      <c r="L1874">
        <f>IF(ISBLANK(INDEX('[1]Jenis sampah'!J:J,MATCH($Z1874,'[1]Jenis sampah'!$M:$M,0))), "", (INDEX('[1]Jenis sampah'!J:J,MATCH($Z1874,'[1]Jenis sampah'!$M:$M,0))))</f>
        <v>1.18</v>
      </c>
      <c r="M1874">
        <f>IF(ISBLANK(INDEX('[1]Jenis sampah'!K:K,MATCH($Z1874,'[1]Jenis sampah'!$M:$M,0))), "", (INDEX('[1]Jenis sampah'!K:K,MATCH($Z1874,'[1]Jenis sampah'!$M:$M,0))))</f>
        <v>4.33</v>
      </c>
      <c r="N1874">
        <f>IF(ISBLANK(INDEX('[1]Jenis sampah'!L:L,MATCH($Z1874,'[1]Jenis sampah'!$M:$M,0))), "", (INDEX('[1]Jenis sampah'!L:L,MATCH($Z1874,'[1]Jenis sampah'!$M:$M,0))))</f>
        <v>11.06</v>
      </c>
      <c r="O1874" t="str">
        <f>IF(ISBLANK(INDEX('[1]Sumber sampah'!D:D,MATCH($Z1874,'[1]Sumber sampah'!$K:$K,0))), "", (INDEX('[1]Sumber sampah'!D:D,MATCH($Z1874,'[1]Sumber sampah'!$K:$K,0))))</f>
        <v/>
      </c>
      <c r="P1874" t="str">
        <f>IF(ISBLANK(INDEX('[1]Sumber sampah'!E:E,MATCH($Z1874,'[1]Sumber sampah'!$K:$K,0))), "", (INDEX('[1]Sumber sampah'!E:E,MATCH($Z1874,'[1]Sumber sampah'!$K:$K,0))))</f>
        <v/>
      </c>
      <c r="Q1874" t="str">
        <f>IF(ISBLANK(INDEX('[1]Sumber sampah'!F:F,MATCH($Z1874,'[1]Sumber sampah'!$K:$K,0))), "", (INDEX('[1]Sumber sampah'!F:F,MATCH($Z1874,'[1]Sumber sampah'!$K:$K,0))))</f>
        <v/>
      </c>
      <c r="R1874" t="str">
        <f>IF(ISBLANK(INDEX('[1]Sumber sampah'!G:G,MATCH($Z1874,'[1]Sumber sampah'!$K:$K,0))), "", (INDEX('[1]Sumber sampah'!G:G,MATCH($Z1874,'[1]Sumber sampah'!$K:$K,0))))</f>
        <v/>
      </c>
      <c r="S1874" t="str">
        <f>IF(ISBLANK(INDEX('[1]Sumber sampah'!H:H,MATCH($Z1874,'[1]Sumber sampah'!$K:$K,0))), "", (INDEX('[1]Sumber sampah'!H:H,MATCH($Z1874,'[1]Sumber sampah'!$K:$K,0))))</f>
        <v/>
      </c>
      <c r="T1874" t="str">
        <f>IF(ISBLANK(INDEX('[1]Sumber sampah'!I:I,MATCH($Z1874,'[1]Sumber sampah'!$K:$K,0))), "", (INDEX('[1]Sumber sampah'!I:I,MATCH($Z1874,'[1]Sumber sampah'!$K:$K,0))))</f>
        <v/>
      </c>
      <c r="U1874" t="str">
        <f>IF(ISBLANK(INDEX('[1]Sumber sampah'!J:J,MATCH($Z1874,'[1]Sumber sampah'!$K:$K,0))), "", (INDEX('[1]Sumber sampah'!J:J,MATCH($Z1874,'[1]Sumber sampah'!$K:$K,0))))</f>
        <v/>
      </c>
      <c r="Z1874" t="str">
        <f t="shared" si="29"/>
        <v>2019_Kalimantan Tengah_Kab. Kotawaringin Timur</v>
      </c>
    </row>
    <row r="1875" spans="1:26" x14ac:dyDescent="0.35">
      <c r="A1875" s="15">
        <v>2019</v>
      </c>
      <c r="B1875" t="s">
        <v>162</v>
      </c>
      <c r="C1875" t="s">
        <v>165</v>
      </c>
      <c r="D1875" s="16">
        <v>178.19</v>
      </c>
      <c r="E1875" s="17">
        <v>65039.72</v>
      </c>
      <c r="F1875">
        <f>IF(ISBLANK(INDEX('[1]Jenis sampah'!D:D,MATCH($Z1875,'[1]Jenis sampah'!$M:$M,0))), "", (INDEX('[1]Jenis sampah'!D:D,MATCH($Z1875,'[1]Jenis sampah'!$M:$M,0))))</f>
        <v>39.4</v>
      </c>
      <c r="G1875">
        <f>IF(ISBLANK(INDEX('[1]Jenis sampah'!E:E,MATCH($Z1875,'[1]Jenis sampah'!$M:$M,0))), "", (INDEX('[1]Jenis sampah'!E:E,MATCH($Z1875,'[1]Jenis sampah'!$M:$M,0))))</f>
        <v>20</v>
      </c>
      <c r="H1875">
        <f>IF(ISBLANK(INDEX('[1]Jenis sampah'!F:F,MATCH($Z1875,'[1]Jenis sampah'!$M:$M,0))), "", (INDEX('[1]Jenis sampah'!F:F,MATCH($Z1875,'[1]Jenis sampah'!$M:$M,0))))</f>
        <v>12.3</v>
      </c>
      <c r="I1875">
        <f>IF(ISBLANK(INDEX('[1]Jenis sampah'!G:G,MATCH($Z1875,'[1]Jenis sampah'!$M:$M,0))), "", (INDEX('[1]Jenis sampah'!G:G,MATCH($Z1875,'[1]Jenis sampah'!$M:$M,0))))</f>
        <v>13.5</v>
      </c>
      <c r="J1875">
        <f>IF(ISBLANK(INDEX('[1]Jenis sampah'!H:H,MATCH($Z1875,'[1]Jenis sampah'!$M:$M,0))), "", (INDEX('[1]Jenis sampah'!H:H,MATCH($Z1875,'[1]Jenis sampah'!$M:$M,0))))</f>
        <v>0.16</v>
      </c>
      <c r="K1875">
        <f>IF(ISBLANK(INDEX('[1]Jenis sampah'!I:I,MATCH($Z1875,'[1]Jenis sampah'!$M:$M,0))), "", (INDEX('[1]Jenis sampah'!I:I,MATCH($Z1875,'[1]Jenis sampah'!$M:$M,0))))</f>
        <v>1</v>
      </c>
      <c r="L1875" t="str">
        <f>IF(ISBLANK(INDEX('[1]Jenis sampah'!J:J,MATCH($Z1875,'[1]Jenis sampah'!$M:$M,0))), "", (INDEX('[1]Jenis sampah'!J:J,MATCH($Z1875,'[1]Jenis sampah'!$M:$M,0))))</f>
        <v/>
      </c>
      <c r="M1875">
        <f>IF(ISBLANK(INDEX('[1]Jenis sampah'!K:K,MATCH($Z1875,'[1]Jenis sampah'!$M:$M,0))), "", (INDEX('[1]Jenis sampah'!K:K,MATCH($Z1875,'[1]Jenis sampah'!$M:$M,0))))</f>
        <v>1</v>
      </c>
      <c r="N1875">
        <f>IF(ISBLANK(INDEX('[1]Jenis sampah'!L:L,MATCH($Z1875,'[1]Jenis sampah'!$M:$M,0))), "", (INDEX('[1]Jenis sampah'!L:L,MATCH($Z1875,'[1]Jenis sampah'!$M:$M,0))))</f>
        <v>11.7</v>
      </c>
      <c r="O1875">
        <f>IF(ISBLANK(INDEX('[1]Sumber sampah'!D:D,MATCH($Z1875,'[1]Sumber sampah'!$K:$K,0))), "", (INDEX('[1]Sumber sampah'!D:D,MATCH($Z1875,'[1]Sumber sampah'!$K:$K,0))))</f>
        <v>11.45</v>
      </c>
      <c r="P1875">
        <f>IF(ISBLANK(INDEX('[1]Sumber sampah'!E:E,MATCH($Z1875,'[1]Sumber sampah'!$K:$K,0))), "", (INDEX('[1]Sumber sampah'!E:E,MATCH($Z1875,'[1]Sumber sampah'!$K:$K,0))))</f>
        <v>0.84</v>
      </c>
      <c r="Q1875">
        <f>IF(ISBLANK(INDEX('[1]Sumber sampah'!F:F,MATCH($Z1875,'[1]Sumber sampah'!$K:$K,0))), "", (INDEX('[1]Sumber sampah'!F:F,MATCH($Z1875,'[1]Sumber sampah'!$K:$K,0))))</f>
        <v>4.96</v>
      </c>
      <c r="R1875" t="str">
        <f>IF(ISBLANK(INDEX('[1]Sumber sampah'!G:G,MATCH($Z1875,'[1]Sumber sampah'!$K:$K,0))), "", (INDEX('[1]Sumber sampah'!G:G,MATCH($Z1875,'[1]Sumber sampah'!$K:$K,0))))</f>
        <v/>
      </c>
      <c r="S1875">
        <f>IF(ISBLANK(INDEX('[1]Sumber sampah'!H:H,MATCH($Z1875,'[1]Sumber sampah'!$K:$K,0))), "", (INDEX('[1]Sumber sampah'!H:H,MATCH($Z1875,'[1]Sumber sampah'!$K:$K,0))))</f>
        <v>0.99</v>
      </c>
      <c r="T1875" t="str">
        <f>IF(ISBLANK(INDEX('[1]Sumber sampah'!I:I,MATCH($Z1875,'[1]Sumber sampah'!$K:$K,0))), "", (INDEX('[1]Sumber sampah'!I:I,MATCH($Z1875,'[1]Sumber sampah'!$K:$K,0))))</f>
        <v/>
      </c>
      <c r="U1875">
        <f>IF(ISBLANK(INDEX('[1]Sumber sampah'!J:J,MATCH($Z1875,'[1]Sumber sampah'!$K:$K,0))), "", (INDEX('[1]Sumber sampah'!J:J,MATCH($Z1875,'[1]Sumber sampah'!$K:$K,0))))</f>
        <v>1.75</v>
      </c>
      <c r="Z1875" t="str">
        <f t="shared" si="29"/>
        <v>2019_Kalimantan Tengah_Kab. Kapuas</v>
      </c>
    </row>
    <row r="1876" spans="1:26" x14ac:dyDescent="0.35">
      <c r="A1876" s="15">
        <v>2019</v>
      </c>
      <c r="B1876" t="s">
        <v>162</v>
      </c>
      <c r="C1876" t="s">
        <v>444</v>
      </c>
      <c r="D1876" s="16">
        <v>52.29</v>
      </c>
      <c r="E1876" s="17">
        <v>19084.099999999999</v>
      </c>
      <c r="F1876">
        <f>IF(ISBLANK(INDEX('[1]Jenis sampah'!D:D,MATCH($Z1876,'[1]Jenis sampah'!$M:$M,0))), "", (INDEX('[1]Jenis sampah'!D:D,MATCH($Z1876,'[1]Jenis sampah'!$M:$M,0))))</f>
        <v>30</v>
      </c>
      <c r="G1876">
        <f>IF(ISBLANK(INDEX('[1]Jenis sampah'!E:E,MATCH($Z1876,'[1]Jenis sampah'!$M:$M,0))), "", (INDEX('[1]Jenis sampah'!E:E,MATCH($Z1876,'[1]Jenis sampah'!$M:$M,0))))</f>
        <v>12</v>
      </c>
      <c r="H1876">
        <f>IF(ISBLANK(INDEX('[1]Jenis sampah'!F:F,MATCH($Z1876,'[1]Jenis sampah'!$M:$M,0))), "", (INDEX('[1]Jenis sampah'!F:F,MATCH($Z1876,'[1]Jenis sampah'!$M:$M,0))))</f>
        <v>14</v>
      </c>
      <c r="I1876">
        <f>IF(ISBLANK(INDEX('[1]Jenis sampah'!G:G,MATCH($Z1876,'[1]Jenis sampah'!$M:$M,0))), "", (INDEX('[1]Jenis sampah'!G:G,MATCH($Z1876,'[1]Jenis sampah'!$M:$M,0))))</f>
        <v>20</v>
      </c>
      <c r="J1876">
        <f>IF(ISBLANK(INDEX('[1]Jenis sampah'!H:H,MATCH($Z1876,'[1]Jenis sampah'!$M:$M,0))), "", (INDEX('[1]Jenis sampah'!H:H,MATCH($Z1876,'[1]Jenis sampah'!$M:$M,0))))</f>
        <v>5</v>
      </c>
      <c r="K1876">
        <f>IF(ISBLANK(INDEX('[1]Jenis sampah'!I:I,MATCH($Z1876,'[1]Jenis sampah'!$M:$M,0))), "", (INDEX('[1]Jenis sampah'!I:I,MATCH($Z1876,'[1]Jenis sampah'!$M:$M,0))))</f>
        <v>5</v>
      </c>
      <c r="L1876">
        <f>IF(ISBLANK(INDEX('[1]Jenis sampah'!J:J,MATCH($Z1876,'[1]Jenis sampah'!$M:$M,0))), "", (INDEX('[1]Jenis sampah'!J:J,MATCH($Z1876,'[1]Jenis sampah'!$M:$M,0))))</f>
        <v>2</v>
      </c>
      <c r="M1876">
        <f>IF(ISBLANK(INDEX('[1]Jenis sampah'!K:K,MATCH($Z1876,'[1]Jenis sampah'!$M:$M,0))), "", (INDEX('[1]Jenis sampah'!K:K,MATCH($Z1876,'[1]Jenis sampah'!$M:$M,0))))</f>
        <v>2</v>
      </c>
      <c r="N1876">
        <f>IF(ISBLANK(INDEX('[1]Jenis sampah'!L:L,MATCH($Z1876,'[1]Jenis sampah'!$M:$M,0))), "", (INDEX('[1]Jenis sampah'!L:L,MATCH($Z1876,'[1]Jenis sampah'!$M:$M,0))))</f>
        <v>10</v>
      </c>
      <c r="O1876">
        <f>IF(ISBLANK(INDEX('[1]Sumber sampah'!D:D,MATCH($Z1876,'[1]Sumber sampah'!$K:$K,0))), "", (INDEX('[1]Sumber sampah'!D:D,MATCH($Z1876,'[1]Sumber sampah'!$K:$K,0))))</f>
        <v>32.5</v>
      </c>
      <c r="P1876">
        <f>IF(ISBLANK(INDEX('[1]Sumber sampah'!E:E,MATCH($Z1876,'[1]Sumber sampah'!$K:$K,0))), "", (INDEX('[1]Sumber sampah'!E:E,MATCH($Z1876,'[1]Sumber sampah'!$K:$K,0))))</f>
        <v>5.2</v>
      </c>
      <c r="Q1876">
        <f>IF(ISBLANK(INDEX('[1]Sumber sampah'!F:F,MATCH($Z1876,'[1]Sumber sampah'!$K:$K,0))), "", (INDEX('[1]Sumber sampah'!F:F,MATCH($Z1876,'[1]Sumber sampah'!$K:$K,0))))</f>
        <v>24</v>
      </c>
      <c r="R1876">
        <f>IF(ISBLANK(INDEX('[1]Sumber sampah'!G:G,MATCH($Z1876,'[1]Sumber sampah'!$K:$K,0))), "", (INDEX('[1]Sumber sampah'!G:G,MATCH($Z1876,'[1]Sumber sampah'!$K:$K,0))))</f>
        <v>2</v>
      </c>
      <c r="S1876">
        <f>IF(ISBLANK(INDEX('[1]Sumber sampah'!H:H,MATCH($Z1876,'[1]Sumber sampah'!$K:$K,0))), "", (INDEX('[1]Sumber sampah'!H:H,MATCH($Z1876,'[1]Sumber sampah'!$K:$K,0))))</f>
        <v>1.5</v>
      </c>
      <c r="T1876">
        <f>IF(ISBLANK(INDEX('[1]Sumber sampah'!I:I,MATCH($Z1876,'[1]Sumber sampah'!$K:$K,0))), "", (INDEX('[1]Sumber sampah'!I:I,MATCH($Z1876,'[1]Sumber sampah'!$K:$K,0))))</f>
        <v>2</v>
      </c>
      <c r="U1876">
        <f>IF(ISBLANK(INDEX('[1]Sumber sampah'!J:J,MATCH($Z1876,'[1]Sumber sampah'!$K:$K,0))), "", (INDEX('[1]Sumber sampah'!J:J,MATCH($Z1876,'[1]Sumber sampah'!$K:$K,0))))</f>
        <v>1.5</v>
      </c>
      <c r="Z1876" t="str">
        <f t="shared" si="29"/>
        <v>2019_Kalimantan Tengah_Kab. Barito Utara</v>
      </c>
    </row>
    <row r="1877" spans="1:26" x14ac:dyDescent="0.35">
      <c r="A1877" s="15">
        <v>2019</v>
      </c>
      <c r="B1877" t="s">
        <v>162</v>
      </c>
      <c r="C1877" t="s">
        <v>166</v>
      </c>
      <c r="D1877" s="16">
        <v>44.19</v>
      </c>
      <c r="E1877" s="17">
        <v>16128.9</v>
      </c>
      <c r="F1877">
        <f>IF(ISBLANK(INDEX('[1]Jenis sampah'!D:D,MATCH($Z1877,'[1]Jenis sampah'!$M:$M,0))), "", (INDEX('[1]Jenis sampah'!D:D,MATCH($Z1877,'[1]Jenis sampah'!$M:$M,0))))</f>
        <v>56.98</v>
      </c>
      <c r="G1877">
        <f>IF(ISBLANK(INDEX('[1]Jenis sampah'!E:E,MATCH($Z1877,'[1]Jenis sampah'!$M:$M,0))), "", (INDEX('[1]Jenis sampah'!E:E,MATCH($Z1877,'[1]Jenis sampah'!$M:$M,0))))</f>
        <v>2.06</v>
      </c>
      <c r="H1877">
        <f>IF(ISBLANK(INDEX('[1]Jenis sampah'!F:F,MATCH($Z1877,'[1]Jenis sampah'!$M:$M,0))), "", (INDEX('[1]Jenis sampah'!F:F,MATCH($Z1877,'[1]Jenis sampah'!$M:$M,0))))</f>
        <v>13.17</v>
      </c>
      <c r="I1877">
        <f>IF(ISBLANK(INDEX('[1]Jenis sampah'!G:G,MATCH($Z1877,'[1]Jenis sampah'!$M:$M,0))), "", (INDEX('[1]Jenis sampah'!G:G,MATCH($Z1877,'[1]Jenis sampah'!$M:$M,0))))</f>
        <v>14.34</v>
      </c>
      <c r="J1877">
        <f>IF(ISBLANK(INDEX('[1]Jenis sampah'!H:H,MATCH($Z1877,'[1]Jenis sampah'!$M:$M,0))), "", (INDEX('[1]Jenis sampah'!H:H,MATCH($Z1877,'[1]Jenis sampah'!$M:$M,0))))</f>
        <v>4.0199999999999996</v>
      </c>
      <c r="K1877">
        <f>IF(ISBLANK(INDEX('[1]Jenis sampah'!I:I,MATCH($Z1877,'[1]Jenis sampah'!$M:$M,0))), "", (INDEX('[1]Jenis sampah'!I:I,MATCH($Z1877,'[1]Jenis sampah'!$M:$M,0))))</f>
        <v>1.78</v>
      </c>
      <c r="L1877">
        <f>IF(ISBLANK(INDEX('[1]Jenis sampah'!J:J,MATCH($Z1877,'[1]Jenis sampah'!$M:$M,0))), "", (INDEX('[1]Jenis sampah'!J:J,MATCH($Z1877,'[1]Jenis sampah'!$M:$M,0))))</f>
        <v>3.14</v>
      </c>
      <c r="M1877">
        <f>IF(ISBLANK(INDEX('[1]Jenis sampah'!K:K,MATCH($Z1877,'[1]Jenis sampah'!$M:$M,0))), "", (INDEX('[1]Jenis sampah'!K:K,MATCH($Z1877,'[1]Jenis sampah'!$M:$M,0))))</f>
        <v>3.28</v>
      </c>
      <c r="N1877">
        <f>IF(ISBLANK(INDEX('[1]Jenis sampah'!L:L,MATCH($Z1877,'[1]Jenis sampah'!$M:$M,0))), "", (INDEX('[1]Jenis sampah'!L:L,MATCH($Z1877,'[1]Jenis sampah'!$M:$M,0))))</f>
        <v>0.95</v>
      </c>
      <c r="O1877" t="str">
        <f>IF(ISBLANK(INDEX('[1]Sumber sampah'!D:D,MATCH($Z1877,'[1]Sumber sampah'!$K:$K,0))), "", (INDEX('[1]Sumber sampah'!D:D,MATCH($Z1877,'[1]Sumber sampah'!$K:$K,0))))</f>
        <v/>
      </c>
      <c r="P1877" t="str">
        <f>IF(ISBLANK(INDEX('[1]Sumber sampah'!E:E,MATCH($Z1877,'[1]Sumber sampah'!$K:$K,0))), "", (INDEX('[1]Sumber sampah'!E:E,MATCH($Z1877,'[1]Sumber sampah'!$K:$K,0))))</f>
        <v/>
      </c>
      <c r="Q1877" t="str">
        <f>IF(ISBLANK(INDEX('[1]Sumber sampah'!F:F,MATCH($Z1877,'[1]Sumber sampah'!$K:$K,0))), "", (INDEX('[1]Sumber sampah'!F:F,MATCH($Z1877,'[1]Sumber sampah'!$K:$K,0))))</f>
        <v/>
      </c>
      <c r="R1877" t="str">
        <f>IF(ISBLANK(INDEX('[1]Sumber sampah'!G:G,MATCH($Z1877,'[1]Sumber sampah'!$K:$K,0))), "", (INDEX('[1]Sumber sampah'!G:G,MATCH($Z1877,'[1]Sumber sampah'!$K:$K,0))))</f>
        <v/>
      </c>
      <c r="S1877" t="str">
        <f>IF(ISBLANK(INDEX('[1]Sumber sampah'!H:H,MATCH($Z1877,'[1]Sumber sampah'!$K:$K,0))), "", (INDEX('[1]Sumber sampah'!H:H,MATCH($Z1877,'[1]Sumber sampah'!$K:$K,0))))</f>
        <v/>
      </c>
      <c r="T1877" t="str">
        <f>IF(ISBLANK(INDEX('[1]Sumber sampah'!I:I,MATCH($Z1877,'[1]Sumber sampah'!$K:$K,0))), "", (INDEX('[1]Sumber sampah'!I:I,MATCH($Z1877,'[1]Sumber sampah'!$K:$K,0))))</f>
        <v/>
      </c>
      <c r="U1877" t="str">
        <f>IF(ISBLANK(INDEX('[1]Sumber sampah'!J:J,MATCH($Z1877,'[1]Sumber sampah'!$K:$K,0))), "", (INDEX('[1]Sumber sampah'!J:J,MATCH($Z1877,'[1]Sumber sampah'!$K:$K,0))))</f>
        <v/>
      </c>
      <c r="Z1877" t="str">
        <f t="shared" si="29"/>
        <v>2019_Kalimantan Tengah_Kab. Katingan</v>
      </c>
    </row>
    <row r="1878" spans="1:26" x14ac:dyDescent="0.35">
      <c r="A1878" s="15">
        <v>2019</v>
      </c>
      <c r="B1878" t="s">
        <v>162</v>
      </c>
      <c r="C1878" t="s">
        <v>168</v>
      </c>
      <c r="D1878" s="16">
        <v>25.74</v>
      </c>
      <c r="E1878" s="17">
        <v>9393.93</v>
      </c>
      <c r="F1878" t="str">
        <f>IF(ISBLANK(INDEX('[1]Jenis sampah'!D:D,MATCH($Z1878,'[1]Jenis sampah'!$M:$M,0))), "", (INDEX('[1]Jenis sampah'!D:D,MATCH($Z1878,'[1]Jenis sampah'!$M:$M,0))))</f>
        <v/>
      </c>
      <c r="G1878" t="str">
        <f>IF(ISBLANK(INDEX('[1]Jenis sampah'!E:E,MATCH($Z1878,'[1]Jenis sampah'!$M:$M,0))), "", (INDEX('[1]Jenis sampah'!E:E,MATCH($Z1878,'[1]Jenis sampah'!$M:$M,0))))</f>
        <v/>
      </c>
      <c r="H1878" t="str">
        <f>IF(ISBLANK(INDEX('[1]Jenis sampah'!F:F,MATCH($Z1878,'[1]Jenis sampah'!$M:$M,0))), "", (INDEX('[1]Jenis sampah'!F:F,MATCH($Z1878,'[1]Jenis sampah'!$M:$M,0))))</f>
        <v/>
      </c>
      <c r="I1878" t="str">
        <f>IF(ISBLANK(INDEX('[1]Jenis sampah'!G:G,MATCH($Z1878,'[1]Jenis sampah'!$M:$M,0))), "", (INDEX('[1]Jenis sampah'!G:G,MATCH($Z1878,'[1]Jenis sampah'!$M:$M,0))))</f>
        <v/>
      </c>
      <c r="J1878" t="str">
        <f>IF(ISBLANK(INDEX('[1]Jenis sampah'!H:H,MATCH($Z1878,'[1]Jenis sampah'!$M:$M,0))), "", (INDEX('[1]Jenis sampah'!H:H,MATCH($Z1878,'[1]Jenis sampah'!$M:$M,0))))</f>
        <v/>
      </c>
      <c r="K1878" t="str">
        <f>IF(ISBLANK(INDEX('[1]Jenis sampah'!I:I,MATCH($Z1878,'[1]Jenis sampah'!$M:$M,0))), "", (INDEX('[1]Jenis sampah'!I:I,MATCH($Z1878,'[1]Jenis sampah'!$M:$M,0))))</f>
        <v/>
      </c>
      <c r="L1878" t="str">
        <f>IF(ISBLANK(INDEX('[1]Jenis sampah'!J:J,MATCH($Z1878,'[1]Jenis sampah'!$M:$M,0))), "", (INDEX('[1]Jenis sampah'!J:J,MATCH($Z1878,'[1]Jenis sampah'!$M:$M,0))))</f>
        <v/>
      </c>
      <c r="M1878" t="str">
        <f>IF(ISBLANK(INDEX('[1]Jenis sampah'!K:K,MATCH($Z1878,'[1]Jenis sampah'!$M:$M,0))), "", (INDEX('[1]Jenis sampah'!K:K,MATCH($Z1878,'[1]Jenis sampah'!$M:$M,0))))</f>
        <v/>
      </c>
      <c r="N1878" t="str">
        <f>IF(ISBLANK(INDEX('[1]Jenis sampah'!L:L,MATCH($Z1878,'[1]Jenis sampah'!$M:$M,0))), "", (INDEX('[1]Jenis sampah'!L:L,MATCH($Z1878,'[1]Jenis sampah'!$M:$M,0))))</f>
        <v/>
      </c>
      <c r="O1878" t="str">
        <f>IF(ISBLANK(INDEX('[1]Sumber sampah'!D:D,MATCH($Z1878,'[1]Sumber sampah'!$K:$K,0))), "", (INDEX('[1]Sumber sampah'!D:D,MATCH($Z1878,'[1]Sumber sampah'!$K:$K,0))))</f>
        <v/>
      </c>
      <c r="P1878" t="str">
        <f>IF(ISBLANK(INDEX('[1]Sumber sampah'!E:E,MATCH($Z1878,'[1]Sumber sampah'!$K:$K,0))), "", (INDEX('[1]Sumber sampah'!E:E,MATCH($Z1878,'[1]Sumber sampah'!$K:$K,0))))</f>
        <v/>
      </c>
      <c r="Q1878" t="str">
        <f>IF(ISBLANK(INDEX('[1]Sumber sampah'!F:F,MATCH($Z1878,'[1]Sumber sampah'!$K:$K,0))), "", (INDEX('[1]Sumber sampah'!F:F,MATCH($Z1878,'[1]Sumber sampah'!$K:$K,0))))</f>
        <v/>
      </c>
      <c r="R1878" t="str">
        <f>IF(ISBLANK(INDEX('[1]Sumber sampah'!G:G,MATCH($Z1878,'[1]Sumber sampah'!$K:$K,0))), "", (INDEX('[1]Sumber sampah'!G:G,MATCH($Z1878,'[1]Sumber sampah'!$K:$K,0))))</f>
        <v/>
      </c>
      <c r="S1878" t="str">
        <f>IF(ISBLANK(INDEX('[1]Sumber sampah'!H:H,MATCH($Z1878,'[1]Sumber sampah'!$K:$K,0))), "", (INDEX('[1]Sumber sampah'!H:H,MATCH($Z1878,'[1]Sumber sampah'!$K:$K,0))))</f>
        <v/>
      </c>
      <c r="T1878" t="str">
        <f>IF(ISBLANK(INDEX('[1]Sumber sampah'!I:I,MATCH($Z1878,'[1]Sumber sampah'!$K:$K,0))), "", (INDEX('[1]Sumber sampah'!I:I,MATCH($Z1878,'[1]Sumber sampah'!$K:$K,0))))</f>
        <v/>
      </c>
      <c r="U1878" t="str">
        <f>IF(ISBLANK(INDEX('[1]Sumber sampah'!J:J,MATCH($Z1878,'[1]Sumber sampah'!$K:$K,0))), "", (INDEX('[1]Sumber sampah'!J:J,MATCH($Z1878,'[1]Sumber sampah'!$K:$K,0))))</f>
        <v/>
      </c>
      <c r="Z1878" t="str">
        <f t="shared" si="29"/>
        <v>2019_Kalimantan Tengah_Kab. Sukamara</v>
      </c>
    </row>
    <row r="1879" spans="1:26" x14ac:dyDescent="0.35">
      <c r="A1879" s="15">
        <v>2019</v>
      </c>
      <c r="B1879" t="s">
        <v>162</v>
      </c>
      <c r="C1879" t="s">
        <v>169</v>
      </c>
      <c r="D1879" s="16">
        <v>63.33</v>
      </c>
      <c r="E1879" s="17">
        <v>23114.9</v>
      </c>
      <c r="F1879">
        <f>IF(ISBLANK(INDEX('[1]Jenis sampah'!D:D,MATCH($Z1879,'[1]Jenis sampah'!$M:$M,0))), "", (INDEX('[1]Jenis sampah'!D:D,MATCH($Z1879,'[1]Jenis sampah'!$M:$M,0))))</f>
        <v>23.51</v>
      </c>
      <c r="G1879">
        <f>IF(ISBLANK(INDEX('[1]Jenis sampah'!E:E,MATCH($Z1879,'[1]Jenis sampah'!$M:$M,0))), "", (INDEX('[1]Jenis sampah'!E:E,MATCH($Z1879,'[1]Jenis sampah'!$M:$M,0))))</f>
        <v>26.74</v>
      </c>
      <c r="H1879">
        <f>IF(ISBLANK(INDEX('[1]Jenis sampah'!F:F,MATCH($Z1879,'[1]Jenis sampah'!$M:$M,0))), "", (INDEX('[1]Jenis sampah'!F:F,MATCH($Z1879,'[1]Jenis sampah'!$M:$M,0))))</f>
        <v>13.31</v>
      </c>
      <c r="I1879">
        <f>IF(ISBLANK(INDEX('[1]Jenis sampah'!G:G,MATCH($Z1879,'[1]Jenis sampah'!$M:$M,0))), "", (INDEX('[1]Jenis sampah'!G:G,MATCH($Z1879,'[1]Jenis sampah'!$M:$M,0))))</f>
        <v>25.13</v>
      </c>
      <c r="J1879">
        <f>IF(ISBLANK(INDEX('[1]Jenis sampah'!H:H,MATCH($Z1879,'[1]Jenis sampah'!$M:$M,0))), "", (INDEX('[1]Jenis sampah'!H:H,MATCH($Z1879,'[1]Jenis sampah'!$M:$M,0))))</f>
        <v>3.19</v>
      </c>
      <c r="K1879">
        <f>IF(ISBLANK(INDEX('[1]Jenis sampah'!I:I,MATCH($Z1879,'[1]Jenis sampah'!$M:$M,0))), "", (INDEX('[1]Jenis sampah'!I:I,MATCH($Z1879,'[1]Jenis sampah'!$M:$M,0))))</f>
        <v>2.41</v>
      </c>
      <c r="L1879">
        <f>IF(ISBLANK(INDEX('[1]Jenis sampah'!J:J,MATCH($Z1879,'[1]Jenis sampah'!$M:$M,0))), "", (INDEX('[1]Jenis sampah'!J:J,MATCH($Z1879,'[1]Jenis sampah'!$M:$M,0))))</f>
        <v>0.83</v>
      </c>
      <c r="M1879">
        <f>IF(ISBLANK(INDEX('[1]Jenis sampah'!K:K,MATCH($Z1879,'[1]Jenis sampah'!$M:$M,0))), "", (INDEX('[1]Jenis sampah'!K:K,MATCH($Z1879,'[1]Jenis sampah'!$M:$M,0))))</f>
        <v>1.79</v>
      </c>
      <c r="N1879">
        <f>IF(ISBLANK(INDEX('[1]Jenis sampah'!L:L,MATCH($Z1879,'[1]Jenis sampah'!$M:$M,0))), "", (INDEX('[1]Jenis sampah'!L:L,MATCH($Z1879,'[1]Jenis sampah'!$M:$M,0))))</f>
        <v>3.09</v>
      </c>
      <c r="O1879">
        <f>IF(ISBLANK(INDEX('[1]Sumber sampah'!D:D,MATCH($Z1879,'[1]Sumber sampah'!$K:$K,0))), "", (INDEX('[1]Sumber sampah'!D:D,MATCH($Z1879,'[1]Sumber sampah'!$K:$K,0))))</f>
        <v>38.1</v>
      </c>
      <c r="P1879">
        <f>IF(ISBLANK(INDEX('[1]Sumber sampah'!E:E,MATCH($Z1879,'[1]Sumber sampah'!$K:$K,0))), "", (INDEX('[1]Sumber sampah'!E:E,MATCH($Z1879,'[1]Sumber sampah'!$K:$K,0))))</f>
        <v>0.1</v>
      </c>
      <c r="Q1879">
        <f>IF(ISBLANK(INDEX('[1]Sumber sampah'!F:F,MATCH($Z1879,'[1]Sumber sampah'!$K:$K,0))), "", (INDEX('[1]Sumber sampah'!F:F,MATCH($Z1879,'[1]Sumber sampah'!$K:$K,0))))</f>
        <v>2.2999999999999998</v>
      </c>
      <c r="R1879">
        <f>IF(ISBLANK(INDEX('[1]Sumber sampah'!G:G,MATCH($Z1879,'[1]Sumber sampah'!$K:$K,0))), "", (INDEX('[1]Sumber sampah'!G:G,MATCH($Z1879,'[1]Sumber sampah'!$K:$K,0))))</f>
        <v>6.5</v>
      </c>
      <c r="S1879">
        <f>IF(ISBLANK(INDEX('[1]Sumber sampah'!H:H,MATCH($Z1879,'[1]Sumber sampah'!$K:$K,0))), "", (INDEX('[1]Sumber sampah'!H:H,MATCH($Z1879,'[1]Sumber sampah'!$K:$K,0))))</f>
        <v>3.9</v>
      </c>
      <c r="T1879">
        <f>IF(ISBLANK(INDEX('[1]Sumber sampah'!I:I,MATCH($Z1879,'[1]Sumber sampah'!$K:$K,0))), "", (INDEX('[1]Sumber sampah'!I:I,MATCH($Z1879,'[1]Sumber sampah'!$K:$K,0))))</f>
        <v>0</v>
      </c>
      <c r="U1879" t="str">
        <f>IF(ISBLANK(INDEX('[1]Sumber sampah'!J:J,MATCH($Z1879,'[1]Sumber sampah'!$K:$K,0))), "", (INDEX('[1]Sumber sampah'!J:J,MATCH($Z1879,'[1]Sumber sampah'!$K:$K,0))))</f>
        <v/>
      </c>
      <c r="Z1879" t="str">
        <f t="shared" si="29"/>
        <v>2019_Kalimantan Tengah_Kab. Pulang Pisau</v>
      </c>
    </row>
    <row r="1880" spans="1:26" x14ac:dyDescent="0.35">
      <c r="A1880" s="15">
        <v>2019</v>
      </c>
      <c r="B1880" t="s">
        <v>162</v>
      </c>
      <c r="C1880" t="s">
        <v>171</v>
      </c>
      <c r="D1880" s="16">
        <v>140.24</v>
      </c>
      <c r="E1880" s="17">
        <v>51188.7</v>
      </c>
      <c r="F1880">
        <f>IF(ISBLANK(INDEX('[1]Jenis sampah'!D:D,MATCH($Z1880,'[1]Jenis sampah'!$M:$M,0))), "", (INDEX('[1]Jenis sampah'!D:D,MATCH($Z1880,'[1]Jenis sampah'!$M:$M,0))))</f>
        <v>70.05</v>
      </c>
      <c r="G1880">
        <f>IF(ISBLANK(INDEX('[1]Jenis sampah'!E:E,MATCH($Z1880,'[1]Jenis sampah'!$M:$M,0))), "", (INDEX('[1]Jenis sampah'!E:E,MATCH($Z1880,'[1]Jenis sampah'!$M:$M,0))))</f>
        <v>1.59</v>
      </c>
      <c r="H1880">
        <f>IF(ISBLANK(INDEX('[1]Jenis sampah'!F:F,MATCH($Z1880,'[1]Jenis sampah'!$M:$M,0))), "", (INDEX('[1]Jenis sampah'!F:F,MATCH($Z1880,'[1]Jenis sampah'!$M:$M,0))))</f>
        <v>7.14</v>
      </c>
      <c r="I1880">
        <f>IF(ISBLANK(INDEX('[1]Jenis sampah'!G:G,MATCH($Z1880,'[1]Jenis sampah'!$M:$M,0))), "", (INDEX('[1]Jenis sampah'!G:G,MATCH($Z1880,'[1]Jenis sampah'!$M:$M,0))))</f>
        <v>14.95</v>
      </c>
      <c r="J1880">
        <f>IF(ISBLANK(INDEX('[1]Jenis sampah'!H:H,MATCH($Z1880,'[1]Jenis sampah'!$M:$M,0))), "", (INDEX('[1]Jenis sampah'!H:H,MATCH($Z1880,'[1]Jenis sampah'!$M:$M,0))))</f>
        <v>0.67</v>
      </c>
      <c r="K1880">
        <f>IF(ISBLANK(INDEX('[1]Jenis sampah'!I:I,MATCH($Z1880,'[1]Jenis sampah'!$M:$M,0))), "", (INDEX('[1]Jenis sampah'!I:I,MATCH($Z1880,'[1]Jenis sampah'!$M:$M,0))))</f>
        <v>1.3</v>
      </c>
      <c r="L1880">
        <f>IF(ISBLANK(INDEX('[1]Jenis sampah'!J:J,MATCH($Z1880,'[1]Jenis sampah'!$M:$M,0))), "", (INDEX('[1]Jenis sampah'!J:J,MATCH($Z1880,'[1]Jenis sampah'!$M:$M,0))))</f>
        <v>0.9</v>
      </c>
      <c r="M1880">
        <f>IF(ISBLANK(INDEX('[1]Jenis sampah'!K:K,MATCH($Z1880,'[1]Jenis sampah'!$M:$M,0))), "", (INDEX('[1]Jenis sampah'!K:K,MATCH($Z1880,'[1]Jenis sampah'!$M:$M,0))))</f>
        <v>1.01</v>
      </c>
      <c r="N1880">
        <f>IF(ISBLANK(INDEX('[1]Jenis sampah'!L:L,MATCH($Z1880,'[1]Jenis sampah'!$M:$M,0))), "", (INDEX('[1]Jenis sampah'!L:L,MATCH($Z1880,'[1]Jenis sampah'!$M:$M,0))))</f>
        <v>2.39</v>
      </c>
      <c r="O1880">
        <f>IF(ISBLANK(INDEX('[1]Sumber sampah'!D:D,MATCH($Z1880,'[1]Sumber sampah'!$K:$K,0))), "", (INDEX('[1]Sumber sampah'!D:D,MATCH($Z1880,'[1]Sumber sampah'!$K:$K,0))))</f>
        <v>149.44999999999999</v>
      </c>
      <c r="P1880">
        <f>IF(ISBLANK(INDEX('[1]Sumber sampah'!E:E,MATCH($Z1880,'[1]Sumber sampah'!$K:$K,0))), "", (INDEX('[1]Sumber sampah'!E:E,MATCH($Z1880,'[1]Sumber sampah'!$K:$K,0))))</f>
        <v>88.4</v>
      </c>
      <c r="Q1880">
        <f>IF(ISBLANK(INDEX('[1]Sumber sampah'!F:F,MATCH($Z1880,'[1]Sumber sampah'!$K:$K,0))), "", (INDEX('[1]Sumber sampah'!F:F,MATCH($Z1880,'[1]Sumber sampah'!$K:$K,0))))</f>
        <v>40</v>
      </c>
      <c r="R1880">
        <f>IF(ISBLANK(INDEX('[1]Sumber sampah'!G:G,MATCH($Z1880,'[1]Sumber sampah'!$K:$K,0))), "", (INDEX('[1]Sumber sampah'!G:G,MATCH($Z1880,'[1]Sumber sampah'!$K:$K,0))))</f>
        <v>20.84</v>
      </c>
      <c r="S1880">
        <f>IF(ISBLANK(INDEX('[1]Sumber sampah'!H:H,MATCH($Z1880,'[1]Sumber sampah'!$K:$K,0))), "", (INDEX('[1]Sumber sampah'!H:H,MATCH($Z1880,'[1]Sumber sampah'!$K:$K,0))))</f>
        <v>1</v>
      </c>
      <c r="T1880" t="str">
        <f>IF(ISBLANK(INDEX('[1]Sumber sampah'!I:I,MATCH($Z1880,'[1]Sumber sampah'!$K:$K,0))), "", (INDEX('[1]Sumber sampah'!I:I,MATCH($Z1880,'[1]Sumber sampah'!$K:$K,0))))</f>
        <v/>
      </c>
      <c r="U1880">
        <f>IF(ISBLANK(INDEX('[1]Sumber sampah'!J:J,MATCH($Z1880,'[1]Sumber sampah'!$K:$K,0))), "", (INDEX('[1]Sumber sampah'!J:J,MATCH($Z1880,'[1]Sumber sampah'!$K:$K,0))))</f>
        <v>45.39</v>
      </c>
      <c r="Z1880" t="str">
        <f t="shared" si="29"/>
        <v>2019_Kalimantan Tengah_Kota Palangkaraya</v>
      </c>
    </row>
    <row r="1881" spans="1:26" x14ac:dyDescent="0.35">
      <c r="A1881" s="15">
        <v>2019</v>
      </c>
      <c r="B1881" t="s">
        <v>172</v>
      </c>
      <c r="C1881" t="s">
        <v>173</v>
      </c>
      <c r="D1881" s="16">
        <v>133.77000000000001</v>
      </c>
      <c r="E1881" s="17">
        <v>48827.22</v>
      </c>
      <c r="F1881">
        <f>IF(ISBLANK(INDEX('[1]Jenis sampah'!D:D,MATCH($Z1881,'[1]Jenis sampah'!$M:$M,0))), "", (INDEX('[1]Jenis sampah'!D:D,MATCH($Z1881,'[1]Jenis sampah'!$M:$M,0))))</f>
        <v>10</v>
      </c>
      <c r="G1881">
        <f>IF(ISBLANK(INDEX('[1]Jenis sampah'!E:E,MATCH($Z1881,'[1]Jenis sampah'!$M:$M,0))), "", (INDEX('[1]Jenis sampah'!E:E,MATCH($Z1881,'[1]Jenis sampah'!$M:$M,0))))</f>
        <v>20</v>
      </c>
      <c r="H1881">
        <f>IF(ISBLANK(INDEX('[1]Jenis sampah'!F:F,MATCH($Z1881,'[1]Jenis sampah'!$M:$M,0))), "", (INDEX('[1]Jenis sampah'!F:F,MATCH($Z1881,'[1]Jenis sampah'!$M:$M,0))))</f>
        <v>3</v>
      </c>
      <c r="I1881">
        <f>IF(ISBLANK(INDEX('[1]Jenis sampah'!G:G,MATCH($Z1881,'[1]Jenis sampah'!$M:$M,0))), "", (INDEX('[1]Jenis sampah'!G:G,MATCH($Z1881,'[1]Jenis sampah'!$M:$M,0))))</f>
        <v>40</v>
      </c>
      <c r="J1881">
        <f>IF(ISBLANK(INDEX('[1]Jenis sampah'!H:H,MATCH($Z1881,'[1]Jenis sampah'!$M:$M,0))), "", (INDEX('[1]Jenis sampah'!H:H,MATCH($Z1881,'[1]Jenis sampah'!$M:$M,0))))</f>
        <v>5</v>
      </c>
      <c r="K1881">
        <f>IF(ISBLANK(INDEX('[1]Jenis sampah'!I:I,MATCH($Z1881,'[1]Jenis sampah'!$M:$M,0))), "", (INDEX('[1]Jenis sampah'!I:I,MATCH($Z1881,'[1]Jenis sampah'!$M:$M,0))))</f>
        <v>1</v>
      </c>
      <c r="L1881">
        <f>IF(ISBLANK(INDEX('[1]Jenis sampah'!J:J,MATCH($Z1881,'[1]Jenis sampah'!$M:$M,0))), "", (INDEX('[1]Jenis sampah'!J:J,MATCH($Z1881,'[1]Jenis sampah'!$M:$M,0))))</f>
        <v>1</v>
      </c>
      <c r="M1881">
        <f>IF(ISBLANK(INDEX('[1]Jenis sampah'!K:K,MATCH($Z1881,'[1]Jenis sampah'!$M:$M,0))), "", (INDEX('[1]Jenis sampah'!K:K,MATCH($Z1881,'[1]Jenis sampah'!$M:$M,0))))</f>
        <v>1</v>
      </c>
      <c r="N1881">
        <f>IF(ISBLANK(INDEX('[1]Jenis sampah'!L:L,MATCH($Z1881,'[1]Jenis sampah'!$M:$M,0))), "", (INDEX('[1]Jenis sampah'!L:L,MATCH($Z1881,'[1]Jenis sampah'!$M:$M,0))))</f>
        <v>19</v>
      </c>
      <c r="O1881">
        <f>IF(ISBLANK(INDEX('[1]Sumber sampah'!D:D,MATCH($Z1881,'[1]Sumber sampah'!$K:$K,0))), "", (INDEX('[1]Sumber sampah'!D:D,MATCH($Z1881,'[1]Sumber sampah'!$K:$K,0))))</f>
        <v>30</v>
      </c>
      <c r="P1881">
        <f>IF(ISBLANK(INDEX('[1]Sumber sampah'!E:E,MATCH($Z1881,'[1]Sumber sampah'!$K:$K,0))), "", (INDEX('[1]Sumber sampah'!E:E,MATCH($Z1881,'[1]Sumber sampah'!$K:$K,0))))</f>
        <v>1</v>
      </c>
      <c r="Q1881">
        <f>IF(ISBLANK(INDEX('[1]Sumber sampah'!F:F,MATCH($Z1881,'[1]Sumber sampah'!$K:$K,0))), "", (INDEX('[1]Sumber sampah'!F:F,MATCH($Z1881,'[1]Sumber sampah'!$K:$K,0))))</f>
        <v>3</v>
      </c>
      <c r="R1881">
        <f>IF(ISBLANK(INDEX('[1]Sumber sampah'!G:G,MATCH($Z1881,'[1]Sumber sampah'!$K:$K,0))), "", (INDEX('[1]Sumber sampah'!G:G,MATCH($Z1881,'[1]Sumber sampah'!$K:$K,0))))</f>
        <v>1</v>
      </c>
      <c r="S1881">
        <f>IF(ISBLANK(INDEX('[1]Sumber sampah'!H:H,MATCH($Z1881,'[1]Sumber sampah'!$K:$K,0))), "", (INDEX('[1]Sumber sampah'!H:H,MATCH($Z1881,'[1]Sumber sampah'!$K:$K,0))))</f>
        <v>1</v>
      </c>
      <c r="T1881">
        <f>IF(ISBLANK(INDEX('[1]Sumber sampah'!I:I,MATCH($Z1881,'[1]Sumber sampah'!$K:$K,0))), "", (INDEX('[1]Sumber sampah'!I:I,MATCH($Z1881,'[1]Sumber sampah'!$K:$K,0))))</f>
        <v>1</v>
      </c>
      <c r="U1881">
        <f>IF(ISBLANK(INDEX('[1]Sumber sampah'!J:J,MATCH($Z1881,'[1]Sumber sampah'!$K:$K,0))), "", (INDEX('[1]Sumber sampah'!J:J,MATCH($Z1881,'[1]Sumber sampah'!$K:$K,0))))</f>
        <v>3</v>
      </c>
      <c r="Z1881" t="str">
        <f t="shared" si="29"/>
        <v>2019_Kalimantan Selatan_Kab. Tanah Laut</v>
      </c>
    </row>
    <row r="1882" spans="1:26" x14ac:dyDescent="0.35">
      <c r="A1882" s="15">
        <v>2019</v>
      </c>
      <c r="B1882" t="s">
        <v>172</v>
      </c>
      <c r="C1882" t="s">
        <v>366</v>
      </c>
      <c r="D1882" s="16">
        <v>137.88</v>
      </c>
      <c r="E1882" s="17">
        <v>50327.66</v>
      </c>
      <c r="F1882">
        <f>IF(ISBLANK(INDEX('[1]Jenis sampah'!D:D,MATCH($Z1882,'[1]Jenis sampah'!$M:$M,0))), "", (INDEX('[1]Jenis sampah'!D:D,MATCH($Z1882,'[1]Jenis sampah'!$M:$M,0))))</f>
        <v>60</v>
      </c>
      <c r="G1882">
        <f>IF(ISBLANK(INDEX('[1]Jenis sampah'!E:E,MATCH($Z1882,'[1]Jenis sampah'!$M:$M,0))), "", (INDEX('[1]Jenis sampah'!E:E,MATCH($Z1882,'[1]Jenis sampah'!$M:$M,0))))</f>
        <v>3</v>
      </c>
      <c r="H1882">
        <f>IF(ISBLANK(INDEX('[1]Jenis sampah'!F:F,MATCH($Z1882,'[1]Jenis sampah'!$M:$M,0))), "", (INDEX('[1]Jenis sampah'!F:F,MATCH($Z1882,'[1]Jenis sampah'!$M:$M,0))))</f>
        <v>13</v>
      </c>
      <c r="I1882">
        <f>IF(ISBLANK(INDEX('[1]Jenis sampah'!G:G,MATCH($Z1882,'[1]Jenis sampah'!$M:$M,0))), "", (INDEX('[1]Jenis sampah'!G:G,MATCH($Z1882,'[1]Jenis sampah'!$M:$M,0))))</f>
        <v>14</v>
      </c>
      <c r="J1882">
        <f>IF(ISBLANK(INDEX('[1]Jenis sampah'!H:H,MATCH($Z1882,'[1]Jenis sampah'!$M:$M,0))), "", (INDEX('[1]Jenis sampah'!H:H,MATCH($Z1882,'[1]Jenis sampah'!$M:$M,0))))</f>
        <v>2</v>
      </c>
      <c r="K1882">
        <f>IF(ISBLANK(INDEX('[1]Jenis sampah'!I:I,MATCH($Z1882,'[1]Jenis sampah'!$M:$M,0))), "", (INDEX('[1]Jenis sampah'!I:I,MATCH($Z1882,'[1]Jenis sampah'!$M:$M,0))))</f>
        <v>3</v>
      </c>
      <c r="L1882">
        <f>IF(ISBLANK(INDEX('[1]Jenis sampah'!J:J,MATCH($Z1882,'[1]Jenis sampah'!$M:$M,0))), "", (INDEX('[1]Jenis sampah'!J:J,MATCH($Z1882,'[1]Jenis sampah'!$M:$M,0))))</f>
        <v>2</v>
      </c>
      <c r="M1882">
        <f>IF(ISBLANK(INDEX('[1]Jenis sampah'!K:K,MATCH($Z1882,'[1]Jenis sampah'!$M:$M,0))), "", (INDEX('[1]Jenis sampah'!K:K,MATCH($Z1882,'[1]Jenis sampah'!$M:$M,0))))</f>
        <v>3</v>
      </c>
      <c r="N1882" t="str">
        <f>IF(ISBLANK(INDEX('[1]Jenis sampah'!L:L,MATCH($Z1882,'[1]Jenis sampah'!$M:$M,0))), "", (INDEX('[1]Jenis sampah'!L:L,MATCH($Z1882,'[1]Jenis sampah'!$M:$M,0))))</f>
        <v/>
      </c>
      <c r="O1882" t="str">
        <f>IF(ISBLANK(INDEX('[1]Sumber sampah'!D:D,MATCH($Z1882,'[1]Sumber sampah'!$K:$K,0))), "", (INDEX('[1]Sumber sampah'!D:D,MATCH($Z1882,'[1]Sumber sampah'!$K:$K,0))))</f>
        <v/>
      </c>
      <c r="P1882" t="str">
        <f>IF(ISBLANK(INDEX('[1]Sumber sampah'!E:E,MATCH($Z1882,'[1]Sumber sampah'!$K:$K,0))), "", (INDEX('[1]Sumber sampah'!E:E,MATCH($Z1882,'[1]Sumber sampah'!$K:$K,0))))</f>
        <v/>
      </c>
      <c r="Q1882">
        <f>IF(ISBLANK(INDEX('[1]Sumber sampah'!F:F,MATCH($Z1882,'[1]Sumber sampah'!$K:$K,0))), "", (INDEX('[1]Sumber sampah'!F:F,MATCH($Z1882,'[1]Sumber sampah'!$K:$K,0))))</f>
        <v>5.6</v>
      </c>
      <c r="R1882" t="str">
        <f>IF(ISBLANK(INDEX('[1]Sumber sampah'!G:G,MATCH($Z1882,'[1]Sumber sampah'!$K:$K,0))), "", (INDEX('[1]Sumber sampah'!G:G,MATCH($Z1882,'[1]Sumber sampah'!$K:$K,0))))</f>
        <v/>
      </c>
      <c r="S1882" t="str">
        <f>IF(ISBLANK(INDEX('[1]Sumber sampah'!H:H,MATCH($Z1882,'[1]Sumber sampah'!$K:$K,0))), "", (INDEX('[1]Sumber sampah'!H:H,MATCH($Z1882,'[1]Sumber sampah'!$K:$K,0))))</f>
        <v/>
      </c>
      <c r="T1882" t="str">
        <f>IF(ISBLANK(INDEX('[1]Sumber sampah'!I:I,MATCH($Z1882,'[1]Sumber sampah'!$K:$K,0))), "", (INDEX('[1]Sumber sampah'!I:I,MATCH($Z1882,'[1]Sumber sampah'!$K:$K,0))))</f>
        <v/>
      </c>
      <c r="U1882" t="str">
        <f>IF(ISBLANK(INDEX('[1]Sumber sampah'!J:J,MATCH($Z1882,'[1]Sumber sampah'!$K:$K,0))), "", (INDEX('[1]Sumber sampah'!J:J,MATCH($Z1882,'[1]Sumber sampah'!$K:$K,0))))</f>
        <v/>
      </c>
      <c r="Z1882" t="str">
        <f t="shared" si="29"/>
        <v>2019_Kalimantan Selatan_Kab. Kotabaru</v>
      </c>
    </row>
    <row r="1883" spans="1:26" x14ac:dyDescent="0.35">
      <c r="A1883" s="15">
        <v>2019</v>
      </c>
      <c r="B1883" t="s">
        <v>172</v>
      </c>
      <c r="C1883" t="s">
        <v>174</v>
      </c>
      <c r="D1883" s="16">
        <v>91.27</v>
      </c>
      <c r="E1883" s="17">
        <v>33315.160000000003</v>
      </c>
      <c r="F1883">
        <f>IF(ISBLANK(INDEX('[1]Jenis sampah'!D:D,MATCH($Z1883,'[1]Jenis sampah'!$M:$M,0))), "", (INDEX('[1]Jenis sampah'!D:D,MATCH($Z1883,'[1]Jenis sampah'!$M:$M,0))))</f>
        <v>61.7</v>
      </c>
      <c r="G1883">
        <f>IF(ISBLANK(INDEX('[1]Jenis sampah'!E:E,MATCH($Z1883,'[1]Jenis sampah'!$M:$M,0))), "", (INDEX('[1]Jenis sampah'!E:E,MATCH($Z1883,'[1]Jenis sampah'!$M:$M,0))))</f>
        <v>9.5</v>
      </c>
      <c r="H1883">
        <f>IF(ISBLANK(INDEX('[1]Jenis sampah'!F:F,MATCH($Z1883,'[1]Jenis sampah'!$M:$M,0))), "", (INDEX('[1]Jenis sampah'!F:F,MATCH($Z1883,'[1]Jenis sampah'!$M:$M,0))))</f>
        <v>10.6</v>
      </c>
      <c r="I1883">
        <f>IF(ISBLANK(INDEX('[1]Jenis sampah'!G:G,MATCH($Z1883,'[1]Jenis sampah'!$M:$M,0))), "", (INDEX('[1]Jenis sampah'!G:G,MATCH($Z1883,'[1]Jenis sampah'!$M:$M,0))))</f>
        <v>9.8000000000000007</v>
      </c>
      <c r="J1883">
        <f>IF(ISBLANK(INDEX('[1]Jenis sampah'!H:H,MATCH($Z1883,'[1]Jenis sampah'!$M:$M,0))), "", (INDEX('[1]Jenis sampah'!H:H,MATCH($Z1883,'[1]Jenis sampah'!$M:$M,0))))</f>
        <v>2.6</v>
      </c>
      <c r="K1883">
        <f>IF(ISBLANK(INDEX('[1]Jenis sampah'!I:I,MATCH($Z1883,'[1]Jenis sampah'!$M:$M,0))), "", (INDEX('[1]Jenis sampah'!I:I,MATCH($Z1883,'[1]Jenis sampah'!$M:$M,0))))</f>
        <v>1.7</v>
      </c>
      <c r="L1883">
        <f>IF(ISBLANK(INDEX('[1]Jenis sampah'!J:J,MATCH($Z1883,'[1]Jenis sampah'!$M:$M,0))), "", (INDEX('[1]Jenis sampah'!J:J,MATCH($Z1883,'[1]Jenis sampah'!$M:$M,0))))</f>
        <v>0.8</v>
      </c>
      <c r="M1883">
        <f>IF(ISBLANK(INDEX('[1]Jenis sampah'!K:K,MATCH($Z1883,'[1]Jenis sampah'!$M:$M,0))), "", (INDEX('[1]Jenis sampah'!K:K,MATCH($Z1883,'[1]Jenis sampah'!$M:$M,0))))</f>
        <v>2</v>
      </c>
      <c r="N1883">
        <f>IF(ISBLANK(INDEX('[1]Jenis sampah'!L:L,MATCH($Z1883,'[1]Jenis sampah'!$M:$M,0))), "", (INDEX('[1]Jenis sampah'!L:L,MATCH($Z1883,'[1]Jenis sampah'!$M:$M,0))))</f>
        <v>1.3</v>
      </c>
      <c r="O1883">
        <f>IF(ISBLANK(INDEX('[1]Sumber sampah'!D:D,MATCH($Z1883,'[1]Sumber sampah'!$K:$K,0))), "", (INDEX('[1]Sumber sampah'!D:D,MATCH($Z1883,'[1]Sumber sampah'!$K:$K,0))))</f>
        <v>37.08</v>
      </c>
      <c r="P1883">
        <f>IF(ISBLANK(INDEX('[1]Sumber sampah'!E:E,MATCH($Z1883,'[1]Sumber sampah'!$K:$K,0))), "", (INDEX('[1]Sumber sampah'!E:E,MATCH($Z1883,'[1]Sumber sampah'!$K:$K,0))))</f>
        <v>9.27</v>
      </c>
      <c r="Q1883">
        <f>IF(ISBLANK(INDEX('[1]Sumber sampah'!F:F,MATCH($Z1883,'[1]Sumber sampah'!$K:$K,0))), "", (INDEX('[1]Sumber sampah'!F:F,MATCH($Z1883,'[1]Sumber sampah'!$K:$K,0))))</f>
        <v>18.54</v>
      </c>
      <c r="R1883">
        <f>IF(ISBLANK(INDEX('[1]Sumber sampah'!G:G,MATCH($Z1883,'[1]Sumber sampah'!$K:$K,0))), "", (INDEX('[1]Sumber sampah'!G:G,MATCH($Z1883,'[1]Sumber sampah'!$K:$K,0))))</f>
        <v>10</v>
      </c>
      <c r="S1883">
        <f>IF(ISBLANK(INDEX('[1]Sumber sampah'!H:H,MATCH($Z1883,'[1]Sumber sampah'!$K:$K,0))), "", (INDEX('[1]Sumber sampah'!H:H,MATCH($Z1883,'[1]Sumber sampah'!$K:$K,0))))</f>
        <v>8</v>
      </c>
      <c r="T1883">
        <f>IF(ISBLANK(INDEX('[1]Sumber sampah'!I:I,MATCH($Z1883,'[1]Sumber sampah'!$K:$K,0))), "", (INDEX('[1]Sumber sampah'!I:I,MATCH($Z1883,'[1]Sumber sampah'!$K:$K,0))))</f>
        <v>4</v>
      </c>
      <c r="U1883">
        <f>IF(ISBLANK(INDEX('[1]Sumber sampah'!J:J,MATCH($Z1883,'[1]Sumber sampah'!$K:$K,0))), "", (INDEX('[1]Sumber sampah'!J:J,MATCH($Z1883,'[1]Sumber sampah'!$K:$K,0))))</f>
        <v>5</v>
      </c>
      <c r="Z1883" t="str">
        <f t="shared" si="29"/>
        <v>2019_Kalimantan Selatan_Kab. Barito Kuala</v>
      </c>
    </row>
    <row r="1884" spans="1:26" x14ac:dyDescent="0.35">
      <c r="A1884" s="15">
        <v>2019</v>
      </c>
      <c r="B1884" t="s">
        <v>172</v>
      </c>
      <c r="C1884" t="s">
        <v>175</v>
      </c>
      <c r="D1884" s="16">
        <v>75.3</v>
      </c>
      <c r="E1884" s="17">
        <v>27486.25</v>
      </c>
      <c r="F1884">
        <f>IF(ISBLANK(INDEX('[1]Jenis sampah'!D:D,MATCH($Z1884,'[1]Jenis sampah'!$M:$M,0))), "", (INDEX('[1]Jenis sampah'!D:D,MATCH($Z1884,'[1]Jenis sampah'!$M:$M,0))))</f>
        <v>51.29</v>
      </c>
      <c r="G1884">
        <f>IF(ISBLANK(INDEX('[1]Jenis sampah'!E:E,MATCH($Z1884,'[1]Jenis sampah'!$M:$M,0))), "", (INDEX('[1]Jenis sampah'!E:E,MATCH($Z1884,'[1]Jenis sampah'!$M:$M,0))))</f>
        <v>3.11</v>
      </c>
      <c r="H1884">
        <f>IF(ISBLANK(INDEX('[1]Jenis sampah'!F:F,MATCH($Z1884,'[1]Jenis sampah'!$M:$M,0))), "", (INDEX('[1]Jenis sampah'!F:F,MATCH($Z1884,'[1]Jenis sampah'!$M:$M,0))))</f>
        <v>10.51</v>
      </c>
      <c r="I1884">
        <f>IF(ISBLANK(INDEX('[1]Jenis sampah'!G:G,MATCH($Z1884,'[1]Jenis sampah'!$M:$M,0))), "", (INDEX('[1]Jenis sampah'!G:G,MATCH($Z1884,'[1]Jenis sampah'!$M:$M,0))))</f>
        <v>32.520000000000003</v>
      </c>
      <c r="J1884">
        <f>IF(ISBLANK(INDEX('[1]Jenis sampah'!H:H,MATCH($Z1884,'[1]Jenis sampah'!$M:$M,0))), "", (INDEX('[1]Jenis sampah'!H:H,MATCH($Z1884,'[1]Jenis sampah'!$M:$M,0))))</f>
        <v>0.65</v>
      </c>
      <c r="K1884">
        <f>IF(ISBLANK(INDEX('[1]Jenis sampah'!I:I,MATCH($Z1884,'[1]Jenis sampah'!$M:$M,0))), "", (INDEX('[1]Jenis sampah'!I:I,MATCH($Z1884,'[1]Jenis sampah'!$M:$M,0))))</f>
        <v>1.21</v>
      </c>
      <c r="L1884">
        <f>IF(ISBLANK(INDEX('[1]Jenis sampah'!J:J,MATCH($Z1884,'[1]Jenis sampah'!$M:$M,0))), "", (INDEX('[1]Jenis sampah'!J:J,MATCH($Z1884,'[1]Jenis sampah'!$M:$M,0))))</f>
        <v>0.23</v>
      </c>
      <c r="M1884">
        <f>IF(ISBLANK(INDEX('[1]Jenis sampah'!K:K,MATCH($Z1884,'[1]Jenis sampah'!$M:$M,0))), "", (INDEX('[1]Jenis sampah'!K:K,MATCH($Z1884,'[1]Jenis sampah'!$M:$M,0))))</f>
        <v>0.14000000000000001</v>
      </c>
      <c r="N1884">
        <f>IF(ISBLANK(INDEX('[1]Jenis sampah'!L:L,MATCH($Z1884,'[1]Jenis sampah'!$M:$M,0))), "", (INDEX('[1]Jenis sampah'!L:L,MATCH($Z1884,'[1]Jenis sampah'!$M:$M,0))))</f>
        <v>0.34</v>
      </c>
      <c r="O1884">
        <f>IF(ISBLANK(INDEX('[1]Sumber sampah'!D:D,MATCH($Z1884,'[1]Sumber sampah'!$K:$K,0))), "", (INDEX('[1]Sumber sampah'!D:D,MATCH($Z1884,'[1]Sumber sampah'!$K:$K,0))))</f>
        <v>59.3</v>
      </c>
      <c r="P1884">
        <f>IF(ISBLANK(INDEX('[1]Sumber sampah'!E:E,MATCH($Z1884,'[1]Sumber sampah'!$K:$K,0))), "", (INDEX('[1]Sumber sampah'!E:E,MATCH($Z1884,'[1]Sumber sampah'!$K:$K,0))))</f>
        <v>1.89</v>
      </c>
      <c r="Q1884">
        <f>IF(ISBLANK(INDEX('[1]Sumber sampah'!F:F,MATCH($Z1884,'[1]Sumber sampah'!$K:$K,0))), "", (INDEX('[1]Sumber sampah'!F:F,MATCH($Z1884,'[1]Sumber sampah'!$K:$K,0))))</f>
        <v>5.92</v>
      </c>
      <c r="R1884">
        <f>IF(ISBLANK(INDEX('[1]Sumber sampah'!G:G,MATCH($Z1884,'[1]Sumber sampah'!$K:$K,0))), "", (INDEX('[1]Sumber sampah'!G:G,MATCH($Z1884,'[1]Sumber sampah'!$K:$K,0))))</f>
        <v>2.14</v>
      </c>
      <c r="S1884">
        <f>IF(ISBLANK(INDEX('[1]Sumber sampah'!H:H,MATCH($Z1884,'[1]Sumber sampah'!$K:$K,0))), "", (INDEX('[1]Sumber sampah'!H:H,MATCH($Z1884,'[1]Sumber sampah'!$K:$K,0))))</f>
        <v>2.65</v>
      </c>
      <c r="T1884">
        <f>IF(ISBLANK(INDEX('[1]Sumber sampah'!I:I,MATCH($Z1884,'[1]Sumber sampah'!$K:$K,0))), "", (INDEX('[1]Sumber sampah'!I:I,MATCH($Z1884,'[1]Sumber sampah'!$K:$K,0))))</f>
        <v>2.0499999999999998</v>
      </c>
      <c r="U1884">
        <f>IF(ISBLANK(INDEX('[1]Sumber sampah'!J:J,MATCH($Z1884,'[1]Sumber sampah'!$K:$K,0))), "", (INDEX('[1]Sumber sampah'!J:J,MATCH($Z1884,'[1]Sumber sampah'!$K:$K,0))))</f>
        <v>1.35</v>
      </c>
      <c r="Z1884" t="str">
        <f t="shared" si="29"/>
        <v>2019_Kalimantan Selatan_Kab. Tapin</v>
      </c>
    </row>
    <row r="1885" spans="1:26" x14ac:dyDescent="0.35">
      <c r="A1885" s="15">
        <v>2019</v>
      </c>
      <c r="B1885" t="s">
        <v>172</v>
      </c>
      <c r="C1885" t="s">
        <v>368</v>
      </c>
      <c r="D1885" s="16">
        <v>93.06</v>
      </c>
      <c r="E1885" s="17">
        <v>33966.61</v>
      </c>
      <c r="F1885">
        <f>IF(ISBLANK(INDEX('[1]Jenis sampah'!D:D,MATCH($Z1885,'[1]Jenis sampah'!$M:$M,0))), "", (INDEX('[1]Jenis sampah'!D:D,MATCH($Z1885,'[1]Jenis sampah'!$M:$M,0))))</f>
        <v>55.18</v>
      </c>
      <c r="G1885">
        <f>IF(ISBLANK(INDEX('[1]Jenis sampah'!E:E,MATCH($Z1885,'[1]Jenis sampah'!$M:$M,0))), "", (INDEX('[1]Jenis sampah'!E:E,MATCH($Z1885,'[1]Jenis sampah'!$M:$M,0))))</f>
        <v>1.48</v>
      </c>
      <c r="H1885">
        <f>IF(ISBLANK(INDEX('[1]Jenis sampah'!F:F,MATCH($Z1885,'[1]Jenis sampah'!$M:$M,0))), "", (INDEX('[1]Jenis sampah'!F:F,MATCH($Z1885,'[1]Jenis sampah'!$M:$M,0))))</f>
        <v>13.13</v>
      </c>
      <c r="I1885">
        <f>IF(ISBLANK(INDEX('[1]Jenis sampah'!G:G,MATCH($Z1885,'[1]Jenis sampah'!$M:$M,0))), "", (INDEX('[1]Jenis sampah'!G:G,MATCH($Z1885,'[1]Jenis sampah'!$M:$M,0))))</f>
        <v>25.35</v>
      </c>
      <c r="J1885">
        <f>IF(ISBLANK(INDEX('[1]Jenis sampah'!H:H,MATCH($Z1885,'[1]Jenis sampah'!$M:$M,0))), "", (INDEX('[1]Jenis sampah'!H:H,MATCH($Z1885,'[1]Jenis sampah'!$M:$M,0))))</f>
        <v>2.9</v>
      </c>
      <c r="K1885">
        <f>IF(ISBLANK(INDEX('[1]Jenis sampah'!I:I,MATCH($Z1885,'[1]Jenis sampah'!$M:$M,0))), "", (INDEX('[1]Jenis sampah'!I:I,MATCH($Z1885,'[1]Jenis sampah'!$M:$M,0))))</f>
        <v>0.46</v>
      </c>
      <c r="L1885">
        <f>IF(ISBLANK(INDEX('[1]Jenis sampah'!J:J,MATCH($Z1885,'[1]Jenis sampah'!$M:$M,0))), "", (INDEX('[1]Jenis sampah'!J:J,MATCH($Z1885,'[1]Jenis sampah'!$M:$M,0))))</f>
        <v>0.9</v>
      </c>
      <c r="M1885">
        <f>IF(ISBLANK(INDEX('[1]Jenis sampah'!K:K,MATCH($Z1885,'[1]Jenis sampah'!$M:$M,0))), "", (INDEX('[1]Jenis sampah'!K:K,MATCH($Z1885,'[1]Jenis sampah'!$M:$M,0))))</f>
        <v>0.4</v>
      </c>
      <c r="N1885">
        <f>IF(ISBLANK(INDEX('[1]Jenis sampah'!L:L,MATCH($Z1885,'[1]Jenis sampah'!$M:$M,0))), "", (INDEX('[1]Jenis sampah'!L:L,MATCH($Z1885,'[1]Jenis sampah'!$M:$M,0))))</f>
        <v>0.2</v>
      </c>
      <c r="O1885">
        <f>IF(ISBLANK(INDEX('[1]Sumber sampah'!D:D,MATCH($Z1885,'[1]Sumber sampah'!$K:$K,0))), "", (INDEX('[1]Sumber sampah'!D:D,MATCH($Z1885,'[1]Sumber sampah'!$K:$K,0))))</f>
        <v>42.31</v>
      </c>
      <c r="P1885">
        <f>IF(ISBLANK(INDEX('[1]Sumber sampah'!E:E,MATCH($Z1885,'[1]Sumber sampah'!$K:$K,0))), "", (INDEX('[1]Sumber sampah'!E:E,MATCH($Z1885,'[1]Sumber sampah'!$K:$K,0))))</f>
        <v>0.79</v>
      </c>
      <c r="Q1885">
        <f>IF(ISBLANK(INDEX('[1]Sumber sampah'!F:F,MATCH($Z1885,'[1]Sumber sampah'!$K:$K,0))), "", (INDEX('[1]Sumber sampah'!F:F,MATCH($Z1885,'[1]Sumber sampah'!$K:$K,0))))</f>
        <v>34.08</v>
      </c>
      <c r="R1885">
        <f>IF(ISBLANK(INDEX('[1]Sumber sampah'!G:G,MATCH($Z1885,'[1]Sumber sampah'!$K:$K,0))), "", (INDEX('[1]Sumber sampah'!G:G,MATCH($Z1885,'[1]Sumber sampah'!$K:$K,0))))</f>
        <v>5.69</v>
      </c>
      <c r="S1885">
        <f>IF(ISBLANK(INDEX('[1]Sumber sampah'!H:H,MATCH($Z1885,'[1]Sumber sampah'!$K:$K,0))), "", (INDEX('[1]Sumber sampah'!H:H,MATCH($Z1885,'[1]Sumber sampah'!$K:$K,0))))</f>
        <v>4.71</v>
      </c>
      <c r="T1885">
        <f>IF(ISBLANK(INDEX('[1]Sumber sampah'!I:I,MATCH($Z1885,'[1]Sumber sampah'!$K:$K,0))), "", (INDEX('[1]Sumber sampah'!I:I,MATCH($Z1885,'[1]Sumber sampah'!$K:$K,0))))</f>
        <v>3.6</v>
      </c>
      <c r="U1885">
        <f>IF(ISBLANK(INDEX('[1]Sumber sampah'!J:J,MATCH($Z1885,'[1]Sumber sampah'!$K:$K,0))), "", (INDEX('[1]Sumber sampah'!J:J,MATCH($Z1885,'[1]Sumber sampah'!$K:$K,0))))</f>
        <v>1.88</v>
      </c>
      <c r="Z1885" t="str">
        <f t="shared" si="29"/>
        <v>2019_Kalimantan Selatan_Kab. Hulu Sungai Selatan</v>
      </c>
    </row>
    <row r="1886" spans="1:26" x14ac:dyDescent="0.35">
      <c r="A1886" s="15">
        <v>2019</v>
      </c>
      <c r="B1886" t="s">
        <v>172</v>
      </c>
      <c r="C1886" t="s">
        <v>176</v>
      </c>
      <c r="D1886" s="16">
        <v>107.87</v>
      </c>
      <c r="E1886" s="17">
        <v>39372.11</v>
      </c>
      <c r="F1886">
        <f>IF(ISBLANK(INDEX('[1]Jenis sampah'!D:D,MATCH($Z1886,'[1]Jenis sampah'!$M:$M,0))), "", (INDEX('[1]Jenis sampah'!D:D,MATCH($Z1886,'[1]Jenis sampah'!$M:$M,0))))</f>
        <v>60.28</v>
      </c>
      <c r="G1886">
        <f>IF(ISBLANK(INDEX('[1]Jenis sampah'!E:E,MATCH($Z1886,'[1]Jenis sampah'!$M:$M,0))), "", (INDEX('[1]Jenis sampah'!E:E,MATCH($Z1886,'[1]Jenis sampah'!$M:$M,0))))</f>
        <v>2.17</v>
      </c>
      <c r="H1886">
        <f>IF(ISBLANK(INDEX('[1]Jenis sampah'!F:F,MATCH($Z1886,'[1]Jenis sampah'!$M:$M,0))), "", (INDEX('[1]Jenis sampah'!F:F,MATCH($Z1886,'[1]Jenis sampah'!$M:$M,0))))</f>
        <v>2.9</v>
      </c>
      <c r="I1886">
        <f>IF(ISBLANK(INDEX('[1]Jenis sampah'!G:G,MATCH($Z1886,'[1]Jenis sampah'!$M:$M,0))), "", (INDEX('[1]Jenis sampah'!G:G,MATCH($Z1886,'[1]Jenis sampah'!$M:$M,0))))</f>
        <v>30.28</v>
      </c>
      <c r="J1886">
        <f>IF(ISBLANK(INDEX('[1]Jenis sampah'!H:H,MATCH($Z1886,'[1]Jenis sampah'!$M:$M,0))), "", (INDEX('[1]Jenis sampah'!H:H,MATCH($Z1886,'[1]Jenis sampah'!$M:$M,0))))</f>
        <v>1.25</v>
      </c>
      <c r="K1886">
        <f>IF(ISBLANK(INDEX('[1]Jenis sampah'!I:I,MATCH($Z1886,'[1]Jenis sampah'!$M:$M,0))), "", (INDEX('[1]Jenis sampah'!I:I,MATCH($Z1886,'[1]Jenis sampah'!$M:$M,0))))</f>
        <v>0.3</v>
      </c>
      <c r="L1886">
        <f>IF(ISBLANK(INDEX('[1]Jenis sampah'!J:J,MATCH($Z1886,'[1]Jenis sampah'!$M:$M,0))), "", (INDEX('[1]Jenis sampah'!J:J,MATCH($Z1886,'[1]Jenis sampah'!$M:$M,0))))</f>
        <v>0.72</v>
      </c>
      <c r="M1886">
        <f>IF(ISBLANK(INDEX('[1]Jenis sampah'!K:K,MATCH($Z1886,'[1]Jenis sampah'!$M:$M,0))), "", (INDEX('[1]Jenis sampah'!K:K,MATCH($Z1886,'[1]Jenis sampah'!$M:$M,0))))</f>
        <v>2</v>
      </c>
      <c r="N1886">
        <f>IF(ISBLANK(INDEX('[1]Jenis sampah'!L:L,MATCH($Z1886,'[1]Jenis sampah'!$M:$M,0))), "", (INDEX('[1]Jenis sampah'!L:L,MATCH($Z1886,'[1]Jenis sampah'!$M:$M,0))))</f>
        <v>0.1</v>
      </c>
      <c r="O1886">
        <f>IF(ISBLANK(INDEX('[1]Sumber sampah'!D:D,MATCH($Z1886,'[1]Sumber sampah'!$K:$K,0))), "", (INDEX('[1]Sumber sampah'!D:D,MATCH($Z1886,'[1]Sumber sampah'!$K:$K,0))))</f>
        <v>11.52</v>
      </c>
      <c r="P1886">
        <f>IF(ISBLANK(INDEX('[1]Sumber sampah'!E:E,MATCH($Z1886,'[1]Sumber sampah'!$K:$K,0))), "", (INDEX('[1]Sumber sampah'!E:E,MATCH($Z1886,'[1]Sumber sampah'!$K:$K,0))))</f>
        <v>1.53</v>
      </c>
      <c r="Q1886">
        <f>IF(ISBLANK(INDEX('[1]Sumber sampah'!F:F,MATCH($Z1886,'[1]Sumber sampah'!$K:$K,0))), "", (INDEX('[1]Sumber sampah'!F:F,MATCH($Z1886,'[1]Sumber sampah'!$K:$K,0))))</f>
        <v>6.83</v>
      </c>
      <c r="R1886">
        <f>IF(ISBLANK(INDEX('[1]Sumber sampah'!G:G,MATCH($Z1886,'[1]Sumber sampah'!$K:$K,0))), "", (INDEX('[1]Sumber sampah'!G:G,MATCH($Z1886,'[1]Sumber sampah'!$K:$K,0))))</f>
        <v>2.04</v>
      </c>
      <c r="S1886">
        <f>IF(ISBLANK(INDEX('[1]Sumber sampah'!H:H,MATCH($Z1886,'[1]Sumber sampah'!$K:$K,0))), "", (INDEX('[1]Sumber sampah'!H:H,MATCH($Z1886,'[1]Sumber sampah'!$K:$K,0))))</f>
        <v>2.35</v>
      </c>
      <c r="T1886">
        <f>IF(ISBLANK(INDEX('[1]Sumber sampah'!I:I,MATCH($Z1886,'[1]Sumber sampah'!$K:$K,0))), "", (INDEX('[1]Sumber sampah'!I:I,MATCH($Z1886,'[1]Sumber sampah'!$K:$K,0))))</f>
        <v>7.65</v>
      </c>
      <c r="U1886">
        <f>IF(ISBLANK(INDEX('[1]Sumber sampah'!J:J,MATCH($Z1886,'[1]Sumber sampah'!$K:$K,0))), "", (INDEX('[1]Sumber sampah'!J:J,MATCH($Z1886,'[1]Sumber sampah'!$K:$K,0))))</f>
        <v>0.53</v>
      </c>
      <c r="Z1886" t="str">
        <f t="shared" si="29"/>
        <v>2019_Kalimantan Selatan_Kab. Hulu Sungai Tengah</v>
      </c>
    </row>
    <row r="1887" spans="1:26" x14ac:dyDescent="0.35">
      <c r="A1887" s="15">
        <v>2019</v>
      </c>
      <c r="B1887" t="s">
        <v>172</v>
      </c>
      <c r="C1887" t="s">
        <v>177</v>
      </c>
      <c r="D1887" s="16">
        <v>95.32</v>
      </c>
      <c r="E1887" s="17">
        <v>34793.550000000003</v>
      </c>
      <c r="F1887">
        <f>IF(ISBLANK(INDEX('[1]Jenis sampah'!D:D,MATCH($Z1887,'[1]Jenis sampah'!$M:$M,0))), "", (INDEX('[1]Jenis sampah'!D:D,MATCH($Z1887,'[1]Jenis sampah'!$M:$M,0))))</f>
        <v>55.78</v>
      </c>
      <c r="G1887">
        <f>IF(ISBLANK(INDEX('[1]Jenis sampah'!E:E,MATCH($Z1887,'[1]Jenis sampah'!$M:$M,0))), "", (INDEX('[1]Jenis sampah'!E:E,MATCH($Z1887,'[1]Jenis sampah'!$M:$M,0))))</f>
        <v>8.3800000000000008</v>
      </c>
      <c r="H1887">
        <f>IF(ISBLANK(INDEX('[1]Jenis sampah'!F:F,MATCH($Z1887,'[1]Jenis sampah'!$M:$M,0))), "", (INDEX('[1]Jenis sampah'!F:F,MATCH($Z1887,'[1]Jenis sampah'!$M:$M,0))))</f>
        <v>8.7200000000000006</v>
      </c>
      <c r="I1887">
        <f>IF(ISBLANK(INDEX('[1]Jenis sampah'!G:G,MATCH($Z1887,'[1]Jenis sampah'!$M:$M,0))), "", (INDEX('[1]Jenis sampah'!G:G,MATCH($Z1887,'[1]Jenis sampah'!$M:$M,0))))</f>
        <v>12.41</v>
      </c>
      <c r="J1887">
        <f>IF(ISBLANK(INDEX('[1]Jenis sampah'!H:H,MATCH($Z1887,'[1]Jenis sampah'!$M:$M,0))), "", (INDEX('[1]Jenis sampah'!H:H,MATCH($Z1887,'[1]Jenis sampah'!$M:$M,0))))</f>
        <v>0.98</v>
      </c>
      <c r="K1887">
        <f>IF(ISBLANK(INDEX('[1]Jenis sampah'!I:I,MATCH($Z1887,'[1]Jenis sampah'!$M:$M,0))), "", (INDEX('[1]Jenis sampah'!I:I,MATCH($Z1887,'[1]Jenis sampah'!$M:$M,0))))</f>
        <v>0.84</v>
      </c>
      <c r="L1887">
        <f>IF(ISBLANK(INDEX('[1]Jenis sampah'!J:J,MATCH($Z1887,'[1]Jenis sampah'!$M:$M,0))), "", (INDEX('[1]Jenis sampah'!J:J,MATCH($Z1887,'[1]Jenis sampah'!$M:$M,0))))</f>
        <v>0.06</v>
      </c>
      <c r="M1887">
        <f>IF(ISBLANK(INDEX('[1]Jenis sampah'!K:K,MATCH($Z1887,'[1]Jenis sampah'!$M:$M,0))), "", (INDEX('[1]Jenis sampah'!K:K,MATCH($Z1887,'[1]Jenis sampah'!$M:$M,0))))</f>
        <v>6.1</v>
      </c>
      <c r="N1887">
        <f>IF(ISBLANK(INDEX('[1]Jenis sampah'!L:L,MATCH($Z1887,'[1]Jenis sampah'!$M:$M,0))), "", (INDEX('[1]Jenis sampah'!L:L,MATCH($Z1887,'[1]Jenis sampah'!$M:$M,0))))</f>
        <v>6.73</v>
      </c>
      <c r="O1887">
        <f>IF(ISBLANK(INDEX('[1]Sumber sampah'!D:D,MATCH($Z1887,'[1]Sumber sampah'!$K:$K,0))), "", (INDEX('[1]Sumber sampah'!D:D,MATCH($Z1887,'[1]Sumber sampah'!$K:$K,0))))</f>
        <v>2.9</v>
      </c>
      <c r="P1887">
        <f>IF(ISBLANK(INDEX('[1]Sumber sampah'!E:E,MATCH($Z1887,'[1]Sumber sampah'!$K:$K,0))), "", (INDEX('[1]Sumber sampah'!E:E,MATCH($Z1887,'[1]Sumber sampah'!$K:$K,0))))</f>
        <v>0.3</v>
      </c>
      <c r="Q1887">
        <f>IF(ISBLANK(INDEX('[1]Sumber sampah'!F:F,MATCH($Z1887,'[1]Sumber sampah'!$K:$K,0))), "", (INDEX('[1]Sumber sampah'!F:F,MATCH($Z1887,'[1]Sumber sampah'!$K:$K,0))))</f>
        <v>22.6</v>
      </c>
      <c r="R1887">
        <f>IF(ISBLANK(INDEX('[1]Sumber sampah'!G:G,MATCH($Z1887,'[1]Sumber sampah'!$K:$K,0))), "", (INDEX('[1]Sumber sampah'!G:G,MATCH($Z1887,'[1]Sumber sampah'!$K:$K,0))))</f>
        <v>1</v>
      </c>
      <c r="S1887">
        <f>IF(ISBLANK(INDEX('[1]Sumber sampah'!H:H,MATCH($Z1887,'[1]Sumber sampah'!$K:$K,0))), "", (INDEX('[1]Sumber sampah'!H:H,MATCH($Z1887,'[1]Sumber sampah'!$K:$K,0))))</f>
        <v>5.45</v>
      </c>
      <c r="T1887">
        <f>IF(ISBLANK(INDEX('[1]Sumber sampah'!I:I,MATCH($Z1887,'[1]Sumber sampah'!$K:$K,0))), "", (INDEX('[1]Sumber sampah'!I:I,MATCH($Z1887,'[1]Sumber sampah'!$K:$K,0))))</f>
        <v>0.01</v>
      </c>
      <c r="U1887">
        <f>IF(ISBLANK(INDEX('[1]Sumber sampah'!J:J,MATCH($Z1887,'[1]Sumber sampah'!$K:$K,0))), "", (INDEX('[1]Sumber sampah'!J:J,MATCH($Z1887,'[1]Sumber sampah'!$K:$K,0))))</f>
        <v>2.5299999999999998</v>
      </c>
      <c r="Z1887" t="str">
        <f t="shared" si="29"/>
        <v>2019_Kalimantan Selatan_Kab. Hulu Sungai Utara</v>
      </c>
    </row>
    <row r="1888" spans="1:26" x14ac:dyDescent="0.35">
      <c r="A1888" s="15">
        <v>2019</v>
      </c>
      <c r="B1888" t="s">
        <v>172</v>
      </c>
      <c r="C1888" t="s">
        <v>179</v>
      </c>
      <c r="D1888" s="16">
        <v>180.08</v>
      </c>
      <c r="E1888" s="17">
        <v>65730.48</v>
      </c>
      <c r="F1888">
        <f>IF(ISBLANK(INDEX('[1]Jenis sampah'!D:D,MATCH($Z1888,'[1]Jenis sampah'!$M:$M,0))), "", (INDEX('[1]Jenis sampah'!D:D,MATCH($Z1888,'[1]Jenis sampah'!$M:$M,0))))</f>
        <v>3.9</v>
      </c>
      <c r="G1888">
        <f>IF(ISBLANK(INDEX('[1]Jenis sampah'!E:E,MATCH($Z1888,'[1]Jenis sampah'!$M:$M,0))), "", (INDEX('[1]Jenis sampah'!E:E,MATCH($Z1888,'[1]Jenis sampah'!$M:$M,0))))</f>
        <v>68.2</v>
      </c>
      <c r="H1888">
        <f>IF(ISBLANK(INDEX('[1]Jenis sampah'!F:F,MATCH($Z1888,'[1]Jenis sampah'!$M:$M,0))), "", (INDEX('[1]Jenis sampah'!F:F,MATCH($Z1888,'[1]Jenis sampah'!$M:$M,0))))</f>
        <v>3.9</v>
      </c>
      <c r="I1888">
        <f>IF(ISBLANK(INDEX('[1]Jenis sampah'!G:G,MATCH($Z1888,'[1]Jenis sampah'!$M:$M,0))), "", (INDEX('[1]Jenis sampah'!G:G,MATCH($Z1888,'[1]Jenis sampah'!$M:$M,0))))</f>
        <v>11.7</v>
      </c>
      <c r="J1888">
        <f>IF(ISBLANK(INDEX('[1]Jenis sampah'!H:H,MATCH($Z1888,'[1]Jenis sampah'!$M:$M,0))), "", (INDEX('[1]Jenis sampah'!H:H,MATCH($Z1888,'[1]Jenis sampah'!$M:$M,0))))</f>
        <v>0.2</v>
      </c>
      <c r="K1888">
        <f>IF(ISBLANK(INDEX('[1]Jenis sampah'!I:I,MATCH($Z1888,'[1]Jenis sampah'!$M:$M,0))), "", (INDEX('[1]Jenis sampah'!I:I,MATCH($Z1888,'[1]Jenis sampah'!$M:$M,0))))</f>
        <v>3.5</v>
      </c>
      <c r="L1888">
        <f>IF(ISBLANK(INDEX('[1]Jenis sampah'!J:J,MATCH($Z1888,'[1]Jenis sampah'!$M:$M,0))), "", (INDEX('[1]Jenis sampah'!J:J,MATCH($Z1888,'[1]Jenis sampah'!$M:$M,0))))</f>
        <v>0.2</v>
      </c>
      <c r="M1888" t="str">
        <f>IF(ISBLANK(INDEX('[1]Jenis sampah'!K:K,MATCH($Z1888,'[1]Jenis sampah'!$M:$M,0))), "", (INDEX('[1]Jenis sampah'!K:K,MATCH($Z1888,'[1]Jenis sampah'!$M:$M,0))))</f>
        <v/>
      </c>
      <c r="N1888">
        <f>IF(ISBLANK(INDEX('[1]Jenis sampah'!L:L,MATCH($Z1888,'[1]Jenis sampah'!$M:$M,0))), "", (INDEX('[1]Jenis sampah'!L:L,MATCH($Z1888,'[1]Jenis sampah'!$M:$M,0))))</f>
        <v>8.4</v>
      </c>
      <c r="O1888">
        <f>IF(ISBLANK(INDEX('[1]Sumber sampah'!D:D,MATCH($Z1888,'[1]Sumber sampah'!$K:$K,0))), "", (INDEX('[1]Sumber sampah'!D:D,MATCH($Z1888,'[1]Sumber sampah'!$K:$K,0))))</f>
        <v>120</v>
      </c>
      <c r="P1888">
        <f>IF(ISBLANK(INDEX('[1]Sumber sampah'!E:E,MATCH($Z1888,'[1]Sumber sampah'!$K:$K,0))), "", (INDEX('[1]Sumber sampah'!E:E,MATCH($Z1888,'[1]Sumber sampah'!$K:$K,0))))</f>
        <v>4</v>
      </c>
      <c r="Q1888">
        <f>IF(ISBLANK(INDEX('[1]Sumber sampah'!F:F,MATCH($Z1888,'[1]Sumber sampah'!$K:$K,0))), "", (INDEX('[1]Sumber sampah'!F:F,MATCH($Z1888,'[1]Sumber sampah'!$K:$K,0))))</f>
        <v>50</v>
      </c>
      <c r="R1888" t="str">
        <f>IF(ISBLANK(INDEX('[1]Sumber sampah'!G:G,MATCH($Z1888,'[1]Sumber sampah'!$K:$K,0))), "", (INDEX('[1]Sumber sampah'!G:G,MATCH($Z1888,'[1]Sumber sampah'!$K:$K,0))))</f>
        <v/>
      </c>
      <c r="S1888">
        <f>IF(ISBLANK(INDEX('[1]Sumber sampah'!H:H,MATCH($Z1888,'[1]Sumber sampah'!$K:$K,0))), "", (INDEX('[1]Sumber sampah'!H:H,MATCH($Z1888,'[1]Sumber sampah'!$K:$K,0))))</f>
        <v>2</v>
      </c>
      <c r="T1888">
        <f>IF(ISBLANK(INDEX('[1]Sumber sampah'!I:I,MATCH($Z1888,'[1]Sumber sampah'!$K:$K,0))), "", (INDEX('[1]Sumber sampah'!I:I,MATCH($Z1888,'[1]Sumber sampah'!$K:$K,0))))</f>
        <v>2</v>
      </c>
      <c r="U1888">
        <f>IF(ISBLANK(INDEX('[1]Sumber sampah'!J:J,MATCH($Z1888,'[1]Sumber sampah'!$K:$K,0))), "", (INDEX('[1]Sumber sampah'!J:J,MATCH($Z1888,'[1]Sumber sampah'!$K:$K,0))))</f>
        <v>2</v>
      </c>
      <c r="Z1888" t="str">
        <f t="shared" si="29"/>
        <v>2019_Kalimantan Selatan_Kab. Tanah Bumbu</v>
      </c>
    </row>
    <row r="1889" spans="1:26" x14ac:dyDescent="0.35">
      <c r="A1889" s="15">
        <v>2019</v>
      </c>
      <c r="B1889" t="s">
        <v>172</v>
      </c>
      <c r="C1889" t="s">
        <v>180</v>
      </c>
      <c r="D1889" s="16">
        <v>52.74</v>
      </c>
      <c r="E1889" s="17">
        <v>19248.64</v>
      </c>
      <c r="F1889">
        <f>IF(ISBLANK(INDEX('[1]Jenis sampah'!D:D,MATCH($Z1889,'[1]Jenis sampah'!$M:$M,0))), "", (INDEX('[1]Jenis sampah'!D:D,MATCH($Z1889,'[1]Jenis sampah'!$M:$M,0))))</f>
        <v>57.34</v>
      </c>
      <c r="G1889">
        <f>IF(ISBLANK(INDEX('[1]Jenis sampah'!E:E,MATCH($Z1889,'[1]Jenis sampah'!$M:$M,0))), "", (INDEX('[1]Jenis sampah'!E:E,MATCH($Z1889,'[1]Jenis sampah'!$M:$M,0))))</f>
        <v>10.32</v>
      </c>
      <c r="H1889">
        <f>IF(ISBLANK(INDEX('[1]Jenis sampah'!F:F,MATCH($Z1889,'[1]Jenis sampah'!$M:$M,0))), "", (INDEX('[1]Jenis sampah'!F:F,MATCH($Z1889,'[1]Jenis sampah'!$M:$M,0))))</f>
        <v>10.8</v>
      </c>
      <c r="I1889">
        <f>IF(ISBLANK(INDEX('[1]Jenis sampah'!G:G,MATCH($Z1889,'[1]Jenis sampah'!$M:$M,0))), "", (INDEX('[1]Jenis sampah'!G:G,MATCH($Z1889,'[1]Jenis sampah'!$M:$M,0))))</f>
        <v>14.2</v>
      </c>
      <c r="J1889">
        <f>IF(ISBLANK(INDEX('[1]Jenis sampah'!H:H,MATCH($Z1889,'[1]Jenis sampah'!$M:$M,0))), "", (INDEX('[1]Jenis sampah'!H:H,MATCH($Z1889,'[1]Jenis sampah'!$M:$M,0))))</f>
        <v>2.1</v>
      </c>
      <c r="K1889">
        <f>IF(ISBLANK(INDEX('[1]Jenis sampah'!I:I,MATCH($Z1889,'[1]Jenis sampah'!$M:$M,0))), "", (INDEX('[1]Jenis sampah'!I:I,MATCH($Z1889,'[1]Jenis sampah'!$M:$M,0))))</f>
        <v>1.7</v>
      </c>
      <c r="L1889">
        <f>IF(ISBLANK(INDEX('[1]Jenis sampah'!J:J,MATCH($Z1889,'[1]Jenis sampah'!$M:$M,0))), "", (INDEX('[1]Jenis sampah'!J:J,MATCH($Z1889,'[1]Jenis sampah'!$M:$M,0))))</f>
        <v>0.74</v>
      </c>
      <c r="M1889">
        <f>IF(ISBLANK(INDEX('[1]Jenis sampah'!K:K,MATCH($Z1889,'[1]Jenis sampah'!$M:$M,0))), "", (INDEX('[1]Jenis sampah'!K:K,MATCH($Z1889,'[1]Jenis sampah'!$M:$M,0))))</f>
        <v>1.5</v>
      </c>
      <c r="N1889">
        <f>IF(ISBLANK(INDEX('[1]Jenis sampah'!L:L,MATCH($Z1889,'[1]Jenis sampah'!$M:$M,0))), "", (INDEX('[1]Jenis sampah'!L:L,MATCH($Z1889,'[1]Jenis sampah'!$M:$M,0))))</f>
        <v>1.3</v>
      </c>
      <c r="O1889">
        <f>IF(ISBLANK(INDEX('[1]Sumber sampah'!D:D,MATCH($Z1889,'[1]Sumber sampah'!$K:$K,0))), "", (INDEX('[1]Sumber sampah'!D:D,MATCH($Z1889,'[1]Sumber sampah'!$K:$K,0))))</f>
        <v>24.73</v>
      </c>
      <c r="P1889">
        <f>IF(ISBLANK(INDEX('[1]Sumber sampah'!E:E,MATCH($Z1889,'[1]Sumber sampah'!$K:$K,0))), "", (INDEX('[1]Sumber sampah'!E:E,MATCH($Z1889,'[1]Sumber sampah'!$K:$K,0))))</f>
        <v>5.05</v>
      </c>
      <c r="Q1889">
        <f>IF(ISBLANK(INDEX('[1]Sumber sampah'!F:F,MATCH($Z1889,'[1]Sumber sampah'!$K:$K,0))), "", (INDEX('[1]Sumber sampah'!F:F,MATCH($Z1889,'[1]Sumber sampah'!$K:$K,0))))</f>
        <v>9.26</v>
      </c>
      <c r="R1889">
        <f>IF(ISBLANK(INDEX('[1]Sumber sampah'!G:G,MATCH($Z1889,'[1]Sumber sampah'!$K:$K,0))), "", (INDEX('[1]Sumber sampah'!G:G,MATCH($Z1889,'[1]Sumber sampah'!$K:$K,0))))</f>
        <v>6.15</v>
      </c>
      <c r="S1889">
        <f>IF(ISBLANK(INDEX('[1]Sumber sampah'!H:H,MATCH($Z1889,'[1]Sumber sampah'!$K:$K,0))), "", (INDEX('[1]Sumber sampah'!H:H,MATCH($Z1889,'[1]Sumber sampah'!$K:$K,0))))</f>
        <v>2.5299999999999998</v>
      </c>
      <c r="T1889">
        <f>IF(ISBLANK(INDEX('[1]Sumber sampah'!I:I,MATCH($Z1889,'[1]Sumber sampah'!$K:$K,0))), "", (INDEX('[1]Sumber sampah'!I:I,MATCH($Z1889,'[1]Sumber sampah'!$K:$K,0))))</f>
        <v>3.78</v>
      </c>
      <c r="U1889">
        <f>IF(ISBLANK(INDEX('[1]Sumber sampah'!J:J,MATCH($Z1889,'[1]Sumber sampah'!$K:$K,0))), "", (INDEX('[1]Sumber sampah'!J:J,MATCH($Z1889,'[1]Sumber sampah'!$K:$K,0))))</f>
        <v>1.24</v>
      </c>
      <c r="Z1889" t="str">
        <f t="shared" si="29"/>
        <v>2019_Kalimantan Selatan_Kab. Balangan</v>
      </c>
    </row>
    <row r="1890" spans="1:26" x14ac:dyDescent="0.35">
      <c r="A1890" s="15">
        <v>2019</v>
      </c>
      <c r="B1890" t="s">
        <v>172</v>
      </c>
      <c r="C1890" t="s">
        <v>181</v>
      </c>
      <c r="D1890" s="16">
        <v>496.02</v>
      </c>
      <c r="E1890" s="17">
        <v>181048.83</v>
      </c>
      <c r="F1890">
        <f>IF(ISBLANK(INDEX('[1]Jenis sampah'!D:D,MATCH($Z1890,'[1]Jenis sampah'!$M:$M,0))), "", (INDEX('[1]Jenis sampah'!D:D,MATCH($Z1890,'[1]Jenis sampah'!$M:$M,0))))</f>
        <v>59.4</v>
      </c>
      <c r="G1890">
        <f>IF(ISBLANK(INDEX('[1]Jenis sampah'!E:E,MATCH($Z1890,'[1]Jenis sampah'!$M:$M,0))), "", (INDEX('[1]Jenis sampah'!E:E,MATCH($Z1890,'[1]Jenis sampah'!$M:$M,0))))</f>
        <v>0.1</v>
      </c>
      <c r="H1890">
        <f>IF(ISBLANK(INDEX('[1]Jenis sampah'!F:F,MATCH($Z1890,'[1]Jenis sampah'!$M:$M,0))), "", (INDEX('[1]Jenis sampah'!F:F,MATCH($Z1890,'[1]Jenis sampah'!$M:$M,0))))</f>
        <v>12.4</v>
      </c>
      <c r="I1890">
        <f>IF(ISBLANK(INDEX('[1]Jenis sampah'!G:G,MATCH($Z1890,'[1]Jenis sampah'!$M:$M,0))), "", (INDEX('[1]Jenis sampah'!G:G,MATCH($Z1890,'[1]Jenis sampah'!$M:$M,0))))</f>
        <v>15.1</v>
      </c>
      <c r="J1890">
        <f>IF(ISBLANK(INDEX('[1]Jenis sampah'!H:H,MATCH($Z1890,'[1]Jenis sampah'!$M:$M,0))), "", (INDEX('[1]Jenis sampah'!H:H,MATCH($Z1890,'[1]Jenis sampah'!$M:$M,0))))</f>
        <v>0.5</v>
      </c>
      <c r="K1890">
        <f>IF(ISBLANK(INDEX('[1]Jenis sampah'!I:I,MATCH($Z1890,'[1]Jenis sampah'!$M:$M,0))), "", (INDEX('[1]Jenis sampah'!I:I,MATCH($Z1890,'[1]Jenis sampah'!$M:$M,0))))</f>
        <v>0.2</v>
      </c>
      <c r="L1890">
        <f>IF(ISBLANK(INDEX('[1]Jenis sampah'!J:J,MATCH($Z1890,'[1]Jenis sampah'!$M:$M,0))), "", (INDEX('[1]Jenis sampah'!J:J,MATCH($Z1890,'[1]Jenis sampah'!$M:$M,0))))</f>
        <v>0.2</v>
      </c>
      <c r="M1890">
        <f>IF(ISBLANK(INDEX('[1]Jenis sampah'!K:K,MATCH($Z1890,'[1]Jenis sampah'!$M:$M,0))), "", (INDEX('[1]Jenis sampah'!K:K,MATCH($Z1890,'[1]Jenis sampah'!$M:$M,0))))</f>
        <v>5.7</v>
      </c>
      <c r="N1890">
        <f>IF(ISBLANK(INDEX('[1]Jenis sampah'!L:L,MATCH($Z1890,'[1]Jenis sampah'!$M:$M,0))), "", (INDEX('[1]Jenis sampah'!L:L,MATCH($Z1890,'[1]Jenis sampah'!$M:$M,0))))</f>
        <v>6.4</v>
      </c>
      <c r="O1890" t="str">
        <f>IF(ISBLANK(INDEX('[1]Sumber sampah'!D:D,MATCH($Z1890,'[1]Sumber sampah'!$K:$K,0))), "", (INDEX('[1]Sumber sampah'!D:D,MATCH($Z1890,'[1]Sumber sampah'!$K:$K,0))))</f>
        <v/>
      </c>
      <c r="P1890" t="str">
        <f>IF(ISBLANK(INDEX('[1]Sumber sampah'!E:E,MATCH($Z1890,'[1]Sumber sampah'!$K:$K,0))), "", (INDEX('[1]Sumber sampah'!E:E,MATCH($Z1890,'[1]Sumber sampah'!$K:$K,0))))</f>
        <v/>
      </c>
      <c r="Q1890" t="str">
        <f>IF(ISBLANK(INDEX('[1]Sumber sampah'!F:F,MATCH($Z1890,'[1]Sumber sampah'!$K:$K,0))), "", (INDEX('[1]Sumber sampah'!F:F,MATCH($Z1890,'[1]Sumber sampah'!$K:$K,0))))</f>
        <v/>
      </c>
      <c r="R1890" t="str">
        <f>IF(ISBLANK(INDEX('[1]Sumber sampah'!G:G,MATCH($Z1890,'[1]Sumber sampah'!$K:$K,0))), "", (INDEX('[1]Sumber sampah'!G:G,MATCH($Z1890,'[1]Sumber sampah'!$K:$K,0))))</f>
        <v/>
      </c>
      <c r="S1890" t="str">
        <f>IF(ISBLANK(INDEX('[1]Sumber sampah'!H:H,MATCH($Z1890,'[1]Sumber sampah'!$K:$K,0))), "", (INDEX('[1]Sumber sampah'!H:H,MATCH($Z1890,'[1]Sumber sampah'!$K:$K,0))))</f>
        <v/>
      </c>
      <c r="T1890" t="str">
        <f>IF(ISBLANK(INDEX('[1]Sumber sampah'!I:I,MATCH($Z1890,'[1]Sumber sampah'!$K:$K,0))), "", (INDEX('[1]Sumber sampah'!I:I,MATCH($Z1890,'[1]Sumber sampah'!$K:$K,0))))</f>
        <v/>
      </c>
      <c r="U1890" t="str">
        <f>IF(ISBLANK(INDEX('[1]Sumber sampah'!J:J,MATCH($Z1890,'[1]Sumber sampah'!$K:$K,0))), "", (INDEX('[1]Sumber sampah'!J:J,MATCH($Z1890,'[1]Sumber sampah'!$K:$K,0))))</f>
        <v/>
      </c>
      <c r="Z1890" t="str">
        <f t="shared" si="29"/>
        <v>2019_Kalimantan Selatan_Kota Banjarmasin</v>
      </c>
    </row>
    <row r="1891" spans="1:26" x14ac:dyDescent="0.35">
      <c r="A1891" s="15">
        <v>2019</v>
      </c>
      <c r="B1891" t="s">
        <v>172</v>
      </c>
      <c r="C1891" t="s">
        <v>369</v>
      </c>
      <c r="D1891" s="16">
        <v>165.51</v>
      </c>
      <c r="E1891" s="17">
        <v>60412.23</v>
      </c>
      <c r="F1891">
        <f>IF(ISBLANK(INDEX('[1]Jenis sampah'!D:D,MATCH($Z1891,'[1]Jenis sampah'!$M:$M,0))), "", (INDEX('[1]Jenis sampah'!D:D,MATCH($Z1891,'[1]Jenis sampah'!$M:$M,0))))</f>
        <v>51</v>
      </c>
      <c r="G1891">
        <f>IF(ISBLANK(INDEX('[1]Jenis sampah'!E:E,MATCH($Z1891,'[1]Jenis sampah'!$M:$M,0))), "", (INDEX('[1]Jenis sampah'!E:E,MATCH($Z1891,'[1]Jenis sampah'!$M:$M,0))))</f>
        <v>15</v>
      </c>
      <c r="H1891">
        <f>IF(ISBLANK(INDEX('[1]Jenis sampah'!F:F,MATCH($Z1891,'[1]Jenis sampah'!$M:$M,0))), "", (INDEX('[1]Jenis sampah'!F:F,MATCH($Z1891,'[1]Jenis sampah'!$M:$M,0))))</f>
        <v>11</v>
      </c>
      <c r="I1891">
        <f>IF(ISBLANK(INDEX('[1]Jenis sampah'!G:G,MATCH($Z1891,'[1]Jenis sampah'!$M:$M,0))), "", (INDEX('[1]Jenis sampah'!G:G,MATCH($Z1891,'[1]Jenis sampah'!$M:$M,0))))</f>
        <v>13</v>
      </c>
      <c r="J1891">
        <f>IF(ISBLANK(INDEX('[1]Jenis sampah'!H:H,MATCH($Z1891,'[1]Jenis sampah'!$M:$M,0))), "", (INDEX('[1]Jenis sampah'!H:H,MATCH($Z1891,'[1]Jenis sampah'!$M:$M,0))))</f>
        <v>1</v>
      </c>
      <c r="K1891">
        <f>IF(ISBLANK(INDEX('[1]Jenis sampah'!I:I,MATCH($Z1891,'[1]Jenis sampah'!$M:$M,0))), "", (INDEX('[1]Jenis sampah'!I:I,MATCH($Z1891,'[1]Jenis sampah'!$M:$M,0))))</f>
        <v>4</v>
      </c>
      <c r="L1891">
        <f>IF(ISBLANK(INDEX('[1]Jenis sampah'!J:J,MATCH($Z1891,'[1]Jenis sampah'!$M:$M,0))), "", (INDEX('[1]Jenis sampah'!J:J,MATCH($Z1891,'[1]Jenis sampah'!$M:$M,0))))</f>
        <v>2</v>
      </c>
      <c r="M1891">
        <f>IF(ISBLANK(INDEX('[1]Jenis sampah'!K:K,MATCH($Z1891,'[1]Jenis sampah'!$M:$M,0))), "", (INDEX('[1]Jenis sampah'!K:K,MATCH($Z1891,'[1]Jenis sampah'!$M:$M,0))))</f>
        <v>2</v>
      </c>
      <c r="N1891">
        <f>IF(ISBLANK(INDEX('[1]Jenis sampah'!L:L,MATCH($Z1891,'[1]Jenis sampah'!$M:$M,0))), "", (INDEX('[1]Jenis sampah'!L:L,MATCH($Z1891,'[1]Jenis sampah'!$M:$M,0))))</f>
        <v>1</v>
      </c>
      <c r="O1891">
        <f>IF(ISBLANK(INDEX('[1]Sumber sampah'!D:D,MATCH($Z1891,'[1]Sumber sampah'!$K:$K,0))), "", (INDEX('[1]Sumber sampah'!D:D,MATCH($Z1891,'[1]Sumber sampah'!$K:$K,0))))</f>
        <v>157.63</v>
      </c>
      <c r="P1891">
        <f>IF(ISBLANK(INDEX('[1]Sumber sampah'!E:E,MATCH($Z1891,'[1]Sumber sampah'!$K:$K,0))), "", (INDEX('[1]Sumber sampah'!E:E,MATCH($Z1891,'[1]Sumber sampah'!$K:$K,0))))</f>
        <v>0.54</v>
      </c>
      <c r="Q1891">
        <f>IF(ISBLANK(INDEX('[1]Sumber sampah'!F:F,MATCH($Z1891,'[1]Sumber sampah'!$K:$K,0))), "", (INDEX('[1]Sumber sampah'!F:F,MATCH($Z1891,'[1]Sumber sampah'!$K:$K,0))))</f>
        <v>1.5</v>
      </c>
      <c r="R1891">
        <f>IF(ISBLANK(INDEX('[1]Sumber sampah'!G:G,MATCH($Z1891,'[1]Sumber sampah'!$K:$K,0))), "", (INDEX('[1]Sumber sampah'!G:G,MATCH($Z1891,'[1]Sumber sampah'!$K:$K,0))))</f>
        <v>0.01</v>
      </c>
      <c r="S1891">
        <f>IF(ISBLANK(INDEX('[1]Sumber sampah'!H:H,MATCH($Z1891,'[1]Sumber sampah'!$K:$K,0))), "", (INDEX('[1]Sumber sampah'!H:H,MATCH($Z1891,'[1]Sumber sampah'!$K:$K,0))))</f>
        <v>4.83</v>
      </c>
      <c r="T1891">
        <f>IF(ISBLANK(INDEX('[1]Sumber sampah'!I:I,MATCH($Z1891,'[1]Sumber sampah'!$K:$K,0))), "", (INDEX('[1]Sumber sampah'!I:I,MATCH($Z1891,'[1]Sumber sampah'!$K:$K,0))))</f>
        <v>0.5</v>
      </c>
      <c r="U1891">
        <f>IF(ISBLANK(INDEX('[1]Sumber sampah'!J:J,MATCH($Z1891,'[1]Sumber sampah'!$K:$K,0))), "", (INDEX('[1]Sumber sampah'!J:J,MATCH($Z1891,'[1]Sumber sampah'!$K:$K,0))))</f>
        <v>0.5</v>
      </c>
      <c r="Z1891" t="str">
        <f t="shared" si="29"/>
        <v>2019_Kalimantan Selatan_Kota Banjarbaru</v>
      </c>
    </row>
    <row r="1892" spans="1:26" x14ac:dyDescent="0.35">
      <c r="A1892" s="15">
        <v>2019</v>
      </c>
      <c r="B1892" t="s">
        <v>182</v>
      </c>
      <c r="C1892" t="s">
        <v>183</v>
      </c>
      <c r="D1892" s="16">
        <v>114.61</v>
      </c>
      <c r="E1892" s="17">
        <v>41831.339999999997</v>
      </c>
      <c r="F1892">
        <f>IF(ISBLANK(INDEX('[1]Jenis sampah'!D:D,MATCH($Z1892,'[1]Jenis sampah'!$M:$M,0))), "", (INDEX('[1]Jenis sampah'!D:D,MATCH($Z1892,'[1]Jenis sampah'!$M:$M,0))))</f>
        <v>54.99</v>
      </c>
      <c r="G1892">
        <f>IF(ISBLANK(INDEX('[1]Jenis sampah'!E:E,MATCH($Z1892,'[1]Jenis sampah'!$M:$M,0))), "", (INDEX('[1]Jenis sampah'!E:E,MATCH($Z1892,'[1]Jenis sampah'!$M:$M,0))))</f>
        <v>0.22</v>
      </c>
      <c r="H1892">
        <f>IF(ISBLANK(INDEX('[1]Jenis sampah'!F:F,MATCH($Z1892,'[1]Jenis sampah'!$M:$M,0))), "", (INDEX('[1]Jenis sampah'!F:F,MATCH($Z1892,'[1]Jenis sampah'!$M:$M,0))))</f>
        <v>10.199999999999999</v>
      </c>
      <c r="I1892">
        <f>IF(ISBLANK(INDEX('[1]Jenis sampah'!G:G,MATCH($Z1892,'[1]Jenis sampah'!$M:$M,0))), "", (INDEX('[1]Jenis sampah'!G:G,MATCH($Z1892,'[1]Jenis sampah'!$M:$M,0))))</f>
        <v>13.64</v>
      </c>
      <c r="J1892">
        <f>IF(ISBLANK(INDEX('[1]Jenis sampah'!H:H,MATCH($Z1892,'[1]Jenis sampah'!$M:$M,0))), "", (INDEX('[1]Jenis sampah'!H:H,MATCH($Z1892,'[1]Jenis sampah'!$M:$M,0))))</f>
        <v>1.38</v>
      </c>
      <c r="K1892">
        <f>IF(ISBLANK(INDEX('[1]Jenis sampah'!I:I,MATCH($Z1892,'[1]Jenis sampah'!$M:$M,0))), "", (INDEX('[1]Jenis sampah'!I:I,MATCH($Z1892,'[1]Jenis sampah'!$M:$M,0))))</f>
        <v>13.56</v>
      </c>
      <c r="L1892">
        <f>IF(ISBLANK(INDEX('[1]Jenis sampah'!J:J,MATCH($Z1892,'[1]Jenis sampah'!$M:$M,0))), "", (INDEX('[1]Jenis sampah'!J:J,MATCH($Z1892,'[1]Jenis sampah'!$M:$M,0))))</f>
        <v>1.2</v>
      </c>
      <c r="M1892">
        <f>IF(ISBLANK(INDEX('[1]Jenis sampah'!K:K,MATCH($Z1892,'[1]Jenis sampah'!$M:$M,0))), "", (INDEX('[1]Jenis sampah'!K:K,MATCH($Z1892,'[1]Jenis sampah'!$M:$M,0))))</f>
        <v>3.52</v>
      </c>
      <c r="N1892">
        <f>IF(ISBLANK(INDEX('[1]Jenis sampah'!L:L,MATCH($Z1892,'[1]Jenis sampah'!$M:$M,0))), "", (INDEX('[1]Jenis sampah'!L:L,MATCH($Z1892,'[1]Jenis sampah'!$M:$M,0))))</f>
        <v>1.29</v>
      </c>
      <c r="O1892">
        <f>IF(ISBLANK(INDEX('[1]Sumber sampah'!D:D,MATCH($Z1892,'[1]Sumber sampah'!$K:$K,0))), "", (INDEX('[1]Sumber sampah'!D:D,MATCH($Z1892,'[1]Sumber sampah'!$K:$K,0))))</f>
        <v>89.69</v>
      </c>
      <c r="P1892">
        <f>IF(ISBLANK(INDEX('[1]Sumber sampah'!E:E,MATCH($Z1892,'[1]Sumber sampah'!$K:$K,0))), "", (INDEX('[1]Sumber sampah'!E:E,MATCH($Z1892,'[1]Sumber sampah'!$K:$K,0))))</f>
        <v>2.2400000000000002</v>
      </c>
      <c r="Q1892">
        <f>IF(ISBLANK(INDEX('[1]Sumber sampah'!F:F,MATCH($Z1892,'[1]Sumber sampah'!$K:$K,0))), "", (INDEX('[1]Sumber sampah'!F:F,MATCH($Z1892,'[1]Sumber sampah'!$K:$K,0))))</f>
        <v>10.09</v>
      </c>
      <c r="R1892">
        <f>IF(ISBLANK(INDEX('[1]Sumber sampah'!G:G,MATCH($Z1892,'[1]Sumber sampah'!$K:$K,0))), "", (INDEX('[1]Sumber sampah'!G:G,MATCH($Z1892,'[1]Sumber sampah'!$K:$K,0))))</f>
        <v>5.61</v>
      </c>
      <c r="S1892">
        <f>IF(ISBLANK(INDEX('[1]Sumber sampah'!H:H,MATCH($Z1892,'[1]Sumber sampah'!$K:$K,0))), "", (INDEX('[1]Sumber sampah'!H:H,MATCH($Z1892,'[1]Sumber sampah'!$K:$K,0))))</f>
        <v>2.2400000000000002</v>
      </c>
      <c r="T1892">
        <f>IF(ISBLANK(INDEX('[1]Sumber sampah'!I:I,MATCH($Z1892,'[1]Sumber sampah'!$K:$K,0))), "", (INDEX('[1]Sumber sampah'!I:I,MATCH($Z1892,'[1]Sumber sampah'!$K:$K,0))))</f>
        <v>2.2400000000000002</v>
      </c>
      <c r="U1892" t="str">
        <f>IF(ISBLANK(INDEX('[1]Sumber sampah'!J:J,MATCH($Z1892,'[1]Sumber sampah'!$K:$K,0))), "", (INDEX('[1]Sumber sampah'!J:J,MATCH($Z1892,'[1]Sumber sampah'!$K:$K,0))))</f>
        <v/>
      </c>
      <c r="Z1892" t="str">
        <f t="shared" si="29"/>
        <v>2019_Kalimantan Timur_Kab. Paser</v>
      </c>
    </row>
    <row r="1893" spans="1:26" x14ac:dyDescent="0.35">
      <c r="A1893" s="15">
        <v>2019</v>
      </c>
      <c r="B1893" t="s">
        <v>182</v>
      </c>
      <c r="C1893" t="s">
        <v>184</v>
      </c>
      <c r="D1893" s="16">
        <v>207.83</v>
      </c>
      <c r="E1893" s="17">
        <v>75858.97</v>
      </c>
      <c r="F1893">
        <f>IF(ISBLANK(INDEX('[1]Jenis sampah'!D:D,MATCH($Z1893,'[1]Jenis sampah'!$M:$M,0))), "", (INDEX('[1]Jenis sampah'!D:D,MATCH($Z1893,'[1]Jenis sampah'!$M:$M,0))))</f>
        <v>73.92</v>
      </c>
      <c r="G1893">
        <f>IF(ISBLANK(INDEX('[1]Jenis sampah'!E:E,MATCH($Z1893,'[1]Jenis sampah'!$M:$M,0))), "", (INDEX('[1]Jenis sampah'!E:E,MATCH($Z1893,'[1]Jenis sampah'!$M:$M,0))))</f>
        <v>0.98</v>
      </c>
      <c r="H1893">
        <f>IF(ISBLANK(INDEX('[1]Jenis sampah'!F:F,MATCH($Z1893,'[1]Jenis sampah'!$M:$M,0))), "", (INDEX('[1]Jenis sampah'!F:F,MATCH($Z1893,'[1]Jenis sampah'!$M:$M,0))))</f>
        <v>10.43</v>
      </c>
      <c r="I1893">
        <f>IF(ISBLANK(INDEX('[1]Jenis sampah'!G:G,MATCH($Z1893,'[1]Jenis sampah'!$M:$M,0))), "", (INDEX('[1]Jenis sampah'!G:G,MATCH($Z1893,'[1]Jenis sampah'!$M:$M,0))))</f>
        <v>7.86</v>
      </c>
      <c r="J1893">
        <f>IF(ISBLANK(INDEX('[1]Jenis sampah'!H:H,MATCH($Z1893,'[1]Jenis sampah'!$M:$M,0))), "", (INDEX('[1]Jenis sampah'!H:H,MATCH($Z1893,'[1]Jenis sampah'!$M:$M,0))))</f>
        <v>2.04</v>
      </c>
      <c r="K1893">
        <f>IF(ISBLANK(INDEX('[1]Jenis sampah'!I:I,MATCH($Z1893,'[1]Jenis sampah'!$M:$M,0))), "", (INDEX('[1]Jenis sampah'!I:I,MATCH($Z1893,'[1]Jenis sampah'!$M:$M,0))))</f>
        <v>1.57</v>
      </c>
      <c r="L1893">
        <f>IF(ISBLANK(INDEX('[1]Jenis sampah'!J:J,MATCH($Z1893,'[1]Jenis sampah'!$M:$M,0))), "", (INDEX('[1]Jenis sampah'!J:J,MATCH($Z1893,'[1]Jenis sampah'!$M:$M,0))))</f>
        <v>0.55000000000000004</v>
      </c>
      <c r="M1893">
        <f>IF(ISBLANK(INDEX('[1]Jenis sampah'!K:K,MATCH($Z1893,'[1]Jenis sampah'!$M:$M,0))), "", (INDEX('[1]Jenis sampah'!K:K,MATCH($Z1893,'[1]Jenis sampah'!$M:$M,0))))</f>
        <v>1.75</v>
      </c>
      <c r="N1893">
        <f>IF(ISBLANK(INDEX('[1]Jenis sampah'!L:L,MATCH($Z1893,'[1]Jenis sampah'!$M:$M,0))), "", (INDEX('[1]Jenis sampah'!L:L,MATCH($Z1893,'[1]Jenis sampah'!$M:$M,0))))</f>
        <v>0.9</v>
      </c>
      <c r="O1893" t="str">
        <f>IF(ISBLANK(INDEX('[1]Sumber sampah'!D:D,MATCH($Z1893,'[1]Sumber sampah'!$K:$K,0))), "", (INDEX('[1]Sumber sampah'!D:D,MATCH($Z1893,'[1]Sumber sampah'!$K:$K,0))))</f>
        <v/>
      </c>
      <c r="P1893" t="str">
        <f>IF(ISBLANK(INDEX('[1]Sumber sampah'!E:E,MATCH($Z1893,'[1]Sumber sampah'!$K:$K,0))), "", (INDEX('[1]Sumber sampah'!E:E,MATCH($Z1893,'[1]Sumber sampah'!$K:$K,0))))</f>
        <v/>
      </c>
      <c r="Q1893" t="str">
        <f>IF(ISBLANK(INDEX('[1]Sumber sampah'!F:F,MATCH($Z1893,'[1]Sumber sampah'!$K:$K,0))), "", (INDEX('[1]Sumber sampah'!F:F,MATCH($Z1893,'[1]Sumber sampah'!$K:$K,0))))</f>
        <v/>
      </c>
      <c r="R1893" t="str">
        <f>IF(ISBLANK(INDEX('[1]Sumber sampah'!G:G,MATCH($Z1893,'[1]Sumber sampah'!$K:$K,0))), "", (INDEX('[1]Sumber sampah'!G:G,MATCH($Z1893,'[1]Sumber sampah'!$K:$K,0))))</f>
        <v/>
      </c>
      <c r="S1893" t="str">
        <f>IF(ISBLANK(INDEX('[1]Sumber sampah'!H:H,MATCH($Z1893,'[1]Sumber sampah'!$K:$K,0))), "", (INDEX('[1]Sumber sampah'!H:H,MATCH($Z1893,'[1]Sumber sampah'!$K:$K,0))))</f>
        <v/>
      </c>
      <c r="T1893" t="str">
        <f>IF(ISBLANK(INDEX('[1]Sumber sampah'!I:I,MATCH($Z1893,'[1]Sumber sampah'!$K:$K,0))), "", (INDEX('[1]Sumber sampah'!I:I,MATCH($Z1893,'[1]Sumber sampah'!$K:$K,0))))</f>
        <v/>
      </c>
      <c r="U1893" t="str">
        <f>IF(ISBLANK(INDEX('[1]Sumber sampah'!J:J,MATCH($Z1893,'[1]Sumber sampah'!$K:$K,0))), "", (INDEX('[1]Sumber sampah'!J:J,MATCH($Z1893,'[1]Sumber sampah'!$K:$K,0))))</f>
        <v/>
      </c>
      <c r="Z1893" t="str">
        <f t="shared" si="29"/>
        <v>2019_Kalimantan Timur_Kab. Kutai Kartanegara</v>
      </c>
    </row>
    <row r="1894" spans="1:26" x14ac:dyDescent="0.35">
      <c r="A1894" s="15">
        <v>2019</v>
      </c>
      <c r="B1894" t="s">
        <v>182</v>
      </c>
      <c r="C1894" t="s">
        <v>185</v>
      </c>
      <c r="D1894" s="16">
        <v>161.76</v>
      </c>
      <c r="E1894" s="17">
        <v>59040.68</v>
      </c>
      <c r="F1894">
        <f>IF(ISBLANK(INDEX('[1]Jenis sampah'!D:D,MATCH($Z1894,'[1]Jenis sampah'!$M:$M,0))), "", (INDEX('[1]Jenis sampah'!D:D,MATCH($Z1894,'[1]Jenis sampah'!$M:$M,0))))</f>
        <v>55.39</v>
      </c>
      <c r="G1894">
        <f>IF(ISBLANK(INDEX('[1]Jenis sampah'!E:E,MATCH($Z1894,'[1]Jenis sampah'!$M:$M,0))), "", (INDEX('[1]Jenis sampah'!E:E,MATCH($Z1894,'[1]Jenis sampah'!$M:$M,0))))</f>
        <v>1.28</v>
      </c>
      <c r="H1894">
        <f>IF(ISBLANK(INDEX('[1]Jenis sampah'!F:F,MATCH($Z1894,'[1]Jenis sampah'!$M:$M,0))), "", (INDEX('[1]Jenis sampah'!F:F,MATCH($Z1894,'[1]Jenis sampah'!$M:$M,0))))</f>
        <v>4.0199999999999996</v>
      </c>
      <c r="I1894">
        <f>IF(ISBLANK(INDEX('[1]Jenis sampah'!G:G,MATCH($Z1894,'[1]Jenis sampah'!$M:$M,0))), "", (INDEX('[1]Jenis sampah'!G:G,MATCH($Z1894,'[1]Jenis sampah'!$M:$M,0))))</f>
        <v>26.47</v>
      </c>
      <c r="J1894">
        <f>IF(ISBLANK(INDEX('[1]Jenis sampah'!H:H,MATCH($Z1894,'[1]Jenis sampah'!$M:$M,0))), "", (INDEX('[1]Jenis sampah'!H:H,MATCH($Z1894,'[1]Jenis sampah'!$M:$M,0))))</f>
        <v>9.6300000000000008</v>
      </c>
      <c r="K1894">
        <f>IF(ISBLANK(INDEX('[1]Jenis sampah'!I:I,MATCH($Z1894,'[1]Jenis sampah'!$M:$M,0))), "", (INDEX('[1]Jenis sampah'!I:I,MATCH($Z1894,'[1]Jenis sampah'!$M:$M,0))))</f>
        <v>0.05</v>
      </c>
      <c r="L1894">
        <f>IF(ISBLANK(INDEX('[1]Jenis sampah'!J:J,MATCH($Z1894,'[1]Jenis sampah'!$M:$M,0))), "", (INDEX('[1]Jenis sampah'!J:J,MATCH($Z1894,'[1]Jenis sampah'!$M:$M,0))))</f>
        <v>7.0000000000000007E-2</v>
      </c>
      <c r="M1894">
        <f>IF(ISBLANK(INDEX('[1]Jenis sampah'!K:K,MATCH($Z1894,'[1]Jenis sampah'!$M:$M,0))), "", (INDEX('[1]Jenis sampah'!K:K,MATCH($Z1894,'[1]Jenis sampah'!$M:$M,0))))</f>
        <v>0.99</v>
      </c>
      <c r="N1894">
        <f>IF(ISBLANK(INDEX('[1]Jenis sampah'!L:L,MATCH($Z1894,'[1]Jenis sampah'!$M:$M,0))), "", (INDEX('[1]Jenis sampah'!L:L,MATCH($Z1894,'[1]Jenis sampah'!$M:$M,0))))</f>
        <v>2.1</v>
      </c>
      <c r="O1894">
        <f>IF(ISBLANK(INDEX('[1]Sumber sampah'!D:D,MATCH($Z1894,'[1]Sumber sampah'!$K:$K,0))), "", (INDEX('[1]Sumber sampah'!D:D,MATCH($Z1894,'[1]Sumber sampah'!$K:$K,0))))</f>
        <v>50.7</v>
      </c>
      <c r="P1894">
        <f>IF(ISBLANK(INDEX('[1]Sumber sampah'!E:E,MATCH($Z1894,'[1]Sumber sampah'!$K:$K,0))), "", (INDEX('[1]Sumber sampah'!E:E,MATCH($Z1894,'[1]Sumber sampah'!$K:$K,0))))</f>
        <v>1.6</v>
      </c>
      <c r="Q1894">
        <f>IF(ISBLANK(INDEX('[1]Sumber sampah'!F:F,MATCH($Z1894,'[1]Sumber sampah'!$K:$K,0))), "", (INDEX('[1]Sumber sampah'!F:F,MATCH($Z1894,'[1]Sumber sampah'!$K:$K,0))))</f>
        <v>8.66</v>
      </c>
      <c r="R1894">
        <f>IF(ISBLANK(INDEX('[1]Sumber sampah'!G:G,MATCH($Z1894,'[1]Sumber sampah'!$K:$K,0))), "", (INDEX('[1]Sumber sampah'!G:G,MATCH($Z1894,'[1]Sumber sampah'!$K:$K,0))))</f>
        <v>3.9</v>
      </c>
      <c r="S1894">
        <f>IF(ISBLANK(INDEX('[1]Sumber sampah'!H:H,MATCH($Z1894,'[1]Sumber sampah'!$K:$K,0))), "", (INDEX('[1]Sumber sampah'!H:H,MATCH($Z1894,'[1]Sumber sampah'!$K:$K,0))))</f>
        <v>2.2999999999999998</v>
      </c>
      <c r="T1894">
        <f>IF(ISBLANK(INDEX('[1]Sumber sampah'!I:I,MATCH($Z1894,'[1]Sumber sampah'!$K:$K,0))), "", (INDEX('[1]Sumber sampah'!I:I,MATCH($Z1894,'[1]Sumber sampah'!$K:$K,0))))</f>
        <v>6</v>
      </c>
      <c r="U1894">
        <f>IF(ISBLANK(INDEX('[1]Sumber sampah'!J:J,MATCH($Z1894,'[1]Sumber sampah'!$K:$K,0))), "", (INDEX('[1]Sumber sampah'!J:J,MATCH($Z1894,'[1]Sumber sampah'!$K:$K,0))))</f>
        <v>40</v>
      </c>
      <c r="Z1894" t="str">
        <f t="shared" si="29"/>
        <v>2019_Kalimantan Timur_Kab. Berau</v>
      </c>
    </row>
    <row r="1895" spans="1:26" x14ac:dyDescent="0.35">
      <c r="A1895" s="15">
        <v>2019</v>
      </c>
      <c r="B1895" t="s">
        <v>182</v>
      </c>
      <c r="C1895" t="s">
        <v>187</v>
      </c>
      <c r="D1895" s="16">
        <v>211.93</v>
      </c>
      <c r="E1895" s="17">
        <v>77355.179999999993</v>
      </c>
      <c r="F1895">
        <f>IF(ISBLANK(INDEX('[1]Jenis sampah'!D:D,MATCH($Z1895,'[1]Jenis sampah'!$M:$M,0))), "", (INDEX('[1]Jenis sampah'!D:D,MATCH($Z1895,'[1]Jenis sampah'!$M:$M,0))))</f>
        <v>30</v>
      </c>
      <c r="G1895">
        <f>IF(ISBLANK(INDEX('[1]Jenis sampah'!E:E,MATCH($Z1895,'[1]Jenis sampah'!$M:$M,0))), "", (INDEX('[1]Jenis sampah'!E:E,MATCH($Z1895,'[1]Jenis sampah'!$M:$M,0))))</f>
        <v>20</v>
      </c>
      <c r="H1895">
        <f>IF(ISBLANK(INDEX('[1]Jenis sampah'!F:F,MATCH($Z1895,'[1]Jenis sampah'!$M:$M,0))), "", (INDEX('[1]Jenis sampah'!F:F,MATCH($Z1895,'[1]Jenis sampah'!$M:$M,0))))</f>
        <v>10</v>
      </c>
      <c r="I1895">
        <f>IF(ISBLANK(INDEX('[1]Jenis sampah'!G:G,MATCH($Z1895,'[1]Jenis sampah'!$M:$M,0))), "", (INDEX('[1]Jenis sampah'!G:G,MATCH($Z1895,'[1]Jenis sampah'!$M:$M,0))))</f>
        <v>25</v>
      </c>
      <c r="J1895">
        <f>IF(ISBLANK(INDEX('[1]Jenis sampah'!H:H,MATCH($Z1895,'[1]Jenis sampah'!$M:$M,0))), "", (INDEX('[1]Jenis sampah'!H:H,MATCH($Z1895,'[1]Jenis sampah'!$M:$M,0))))</f>
        <v>5</v>
      </c>
      <c r="K1895">
        <f>IF(ISBLANK(INDEX('[1]Jenis sampah'!I:I,MATCH($Z1895,'[1]Jenis sampah'!$M:$M,0))), "", (INDEX('[1]Jenis sampah'!I:I,MATCH($Z1895,'[1]Jenis sampah'!$M:$M,0))))</f>
        <v>5</v>
      </c>
      <c r="L1895">
        <f>IF(ISBLANK(INDEX('[1]Jenis sampah'!J:J,MATCH($Z1895,'[1]Jenis sampah'!$M:$M,0))), "", (INDEX('[1]Jenis sampah'!J:J,MATCH($Z1895,'[1]Jenis sampah'!$M:$M,0))))</f>
        <v>2</v>
      </c>
      <c r="M1895">
        <f>IF(ISBLANK(INDEX('[1]Jenis sampah'!K:K,MATCH($Z1895,'[1]Jenis sampah'!$M:$M,0))), "", (INDEX('[1]Jenis sampah'!K:K,MATCH($Z1895,'[1]Jenis sampah'!$M:$M,0))))</f>
        <v>2</v>
      </c>
      <c r="N1895">
        <f>IF(ISBLANK(INDEX('[1]Jenis sampah'!L:L,MATCH($Z1895,'[1]Jenis sampah'!$M:$M,0))), "", (INDEX('[1]Jenis sampah'!L:L,MATCH($Z1895,'[1]Jenis sampah'!$M:$M,0))))</f>
        <v>1</v>
      </c>
      <c r="O1895" t="str">
        <f>IF(ISBLANK(INDEX('[1]Sumber sampah'!D:D,MATCH($Z1895,'[1]Sumber sampah'!$K:$K,0))), "", (INDEX('[1]Sumber sampah'!D:D,MATCH($Z1895,'[1]Sumber sampah'!$K:$K,0))))</f>
        <v/>
      </c>
      <c r="P1895" t="str">
        <f>IF(ISBLANK(INDEX('[1]Sumber sampah'!E:E,MATCH($Z1895,'[1]Sumber sampah'!$K:$K,0))), "", (INDEX('[1]Sumber sampah'!E:E,MATCH($Z1895,'[1]Sumber sampah'!$K:$K,0))))</f>
        <v/>
      </c>
      <c r="Q1895" t="str">
        <f>IF(ISBLANK(INDEX('[1]Sumber sampah'!F:F,MATCH($Z1895,'[1]Sumber sampah'!$K:$K,0))), "", (INDEX('[1]Sumber sampah'!F:F,MATCH($Z1895,'[1]Sumber sampah'!$K:$K,0))))</f>
        <v/>
      </c>
      <c r="R1895" t="str">
        <f>IF(ISBLANK(INDEX('[1]Sumber sampah'!G:G,MATCH($Z1895,'[1]Sumber sampah'!$K:$K,0))), "", (INDEX('[1]Sumber sampah'!G:G,MATCH($Z1895,'[1]Sumber sampah'!$K:$K,0))))</f>
        <v/>
      </c>
      <c r="S1895" t="str">
        <f>IF(ISBLANK(INDEX('[1]Sumber sampah'!H:H,MATCH($Z1895,'[1]Sumber sampah'!$K:$K,0))), "", (INDEX('[1]Sumber sampah'!H:H,MATCH($Z1895,'[1]Sumber sampah'!$K:$K,0))))</f>
        <v/>
      </c>
      <c r="T1895" t="str">
        <f>IF(ISBLANK(INDEX('[1]Sumber sampah'!I:I,MATCH($Z1895,'[1]Sumber sampah'!$K:$K,0))), "", (INDEX('[1]Sumber sampah'!I:I,MATCH($Z1895,'[1]Sumber sampah'!$K:$K,0))))</f>
        <v/>
      </c>
      <c r="U1895" t="str">
        <f>IF(ISBLANK(INDEX('[1]Sumber sampah'!J:J,MATCH($Z1895,'[1]Sumber sampah'!$K:$K,0))), "", (INDEX('[1]Sumber sampah'!J:J,MATCH($Z1895,'[1]Sumber sampah'!$K:$K,0))))</f>
        <v/>
      </c>
      <c r="Z1895" t="str">
        <f t="shared" si="29"/>
        <v>2019_Kalimantan Timur_Kab. Kutai Timur</v>
      </c>
    </row>
    <row r="1896" spans="1:26" x14ac:dyDescent="0.35">
      <c r="A1896" s="15">
        <v>2019</v>
      </c>
      <c r="B1896" t="s">
        <v>182</v>
      </c>
      <c r="C1896" t="s">
        <v>188</v>
      </c>
      <c r="D1896" s="16">
        <v>107.91</v>
      </c>
      <c r="E1896" s="17">
        <v>39386.69</v>
      </c>
      <c r="F1896">
        <f>IF(ISBLANK(INDEX('[1]Jenis sampah'!D:D,MATCH($Z1896,'[1]Jenis sampah'!$M:$M,0))), "", (INDEX('[1]Jenis sampah'!D:D,MATCH($Z1896,'[1]Jenis sampah'!$M:$M,0))))</f>
        <v>5</v>
      </c>
      <c r="G1896">
        <f>IF(ISBLANK(INDEX('[1]Jenis sampah'!E:E,MATCH($Z1896,'[1]Jenis sampah'!$M:$M,0))), "", (INDEX('[1]Jenis sampah'!E:E,MATCH($Z1896,'[1]Jenis sampah'!$M:$M,0))))</f>
        <v>20</v>
      </c>
      <c r="H1896">
        <f>IF(ISBLANK(INDEX('[1]Jenis sampah'!F:F,MATCH($Z1896,'[1]Jenis sampah'!$M:$M,0))), "", (INDEX('[1]Jenis sampah'!F:F,MATCH($Z1896,'[1]Jenis sampah'!$M:$M,0))))</f>
        <v>40</v>
      </c>
      <c r="I1896">
        <f>IF(ISBLANK(INDEX('[1]Jenis sampah'!G:G,MATCH($Z1896,'[1]Jenis sampah'!$M:$M,0))), "", (INDEX('[1]Jenis sampah'!G:G,MATCH($Z1896,'[1]Jenis sampah'!$M:$M,0))))</f>
        <v>19</v>
      </c>
      <c r="J1896">
        <f>IF(ISBLANK(INDEX('[1]Jenis sampah'!H:H,MATCH($Z1896,'[1]Jenis sampah'!$M:$M,0))), "", (INDEX('[1]Jenis sampah'!H:H,MATCH($Z1896,'[1]Jenis sampah'!$M:$M,0))))</f>
        <v>15</v>
      </c>
      <c r="K1896">
        <f>IF(ISBLANK(INDEX('[1]Jenis sampah'!I:I,MATCH($Z1896,'[1]Jenis sampah'!$M:$M,0))), "", (INDEX('[1]Jenis sampah'!I:I,MATCH($Z1896,'[1]Jenis sampah'!$M:$M,0))))</f>
        <v>0.7</v>
      </c>
      <c r="L1896">
        <f>IF(ISBLANK(INDEX('[1]Jenis sampah'!J:J,MATCH($Z1896,'[1]Jenis sampah'!$M:$M,0))), "", (INDEX('[1]Jenis sampah'!J:J,MATCH($Z1896,'[1]Jenis sampah'!$M:$M,0))))</f>
        <v>0.2</v>
      </c>
      <c r="M1896">
        <f>IF(ISBLANK(INDEX('[1]Jenis sampah'!K:K,MATCH($Z1896,'[1]Jenis sampah'!$M:$M,0))), "", (INDEX('[1]Jenis sampah'!K:K,MATCH($Z1896,'[1]Jenis sampah'!$M:$M,0))))</f>
        <v>0.1</v>
      </c>
      <c r="N1896" t="str">
        <f>IF(ISBLANK(INDEX('[1]Jenis sampah'!L:L,MATCH($Z1896,'[1]Jenis sampah'!$M:$M,0))), "", (INDEX('[1]Jenis sampah'!L:L,MATCH($Z1896,'[1]Jenis sampah'!$M:$M,0))))</f>
        <v/>
      </c>
      <c r="O1896">
        <f>IF(ISBLANK(INDEX('[1]Sumber sampah'!D:D,MATCH($Z1896,'[1]Sumber sampah'!$K:$K,0))), "", (INDEX('[1]Sumber sampah'!D:D,MATCH($Z1896,'[1]Sumber sampah'!$K:$K,0))))</f>
        <v>10</v>
      </c>
      <c r="P1896">
        <f>IF(ISBLANK(INDEX('[1]Sumber sampah'!E:E,MATCH($Z1896,'[1]Sumber sampah'!$K:$K,0))), "", (INDEX('[1]Sumber sampah'!E:E,MATCH($Z1896,'[1]Sumber sampah'!$K:$K,0))))</f>
        <v>2.1</v>
      </c>
      <c r="Q1896">
        <f>IF(ISBLANK(INDEX('[1]Sumber sampah'!F:F,MATCH($Z1896,'[1]Sumber sampah'!$K:$K,0))), "", (INDEX('[1]Sumber sampah'!F:F,MATCH($Z1896,'[1]Sumber sampah'!$K:$K,0))))</f>
        <v>3.1</v>
      </c>
      <c r="R1896">
        <f>IF(ISBLANK(INDEX('[1]Sumber sampah'!G:G,MATCH($Z1896,'[1]Sumber sampah'!$K:$K,0))), "", (INDEX('[1]Sumber sampah'!G:G,MATCH($Z1896,'[1]Sumber sampah'!$K:$K,0))))</f>
        <v>3</v>
      </c>
      <c r="S1896">
        <f>IF(ISBLANK(INDEX('[1]Sumber sampah'!H:H,MATCH($Z1896,'[1]Sumber sampah'!$K:$K,0))), "", (INDEX('[1]Sumber sampah'!H:H,MATCH($Z1896,'[1]Sumber sampah'!$K:$K,0))))</f>
        <v>2</v>
      </c>
      <c r="T1896">
        <f>IF(ISBLANK(INDEX('[1]Sumber sampah'!I:I,MATCH($Z1896,'[1]Sumber sampah'!$K:$K,0))), "", (INDEX('[1]Sumber sampah'!I:I,MATCH($Z1896,'[1]Sumber sampah'!$K:$K,0))))</f>
        <v>1</v>
      </c>
      <c r="U1896">
        <f>IF(ISBLANK(INDEX('[1]Sumber sampah'!J:J,MATCH($Z1896,'[1]Sumber sampah'!$K:$K,0))), "", (INDEX('[1]Sumber sampah'!J:J,MATCH($Z1896,'[1]Sumber sampah'!$K:$K,0))))</f>
        <v>1</v>
      </c>
      <c r="Z1896" t="str">
        <f t="shared" si="29"/>
        <v>2019_Kalimantan Timur_Kab. Penajam Paser Utara</v>
      </c>
    </row>
    <row r="1897" spans="1:26" x14ac:dyDescent="0.35">
      <c r="A1897" s="15">
        <v>2019</v>
      </c>
      <c r="B1897" t="s">
        <v>182</v>
      </c>
      <c r="C1897" t="s">
        <v>190</v>
      </c>
      <c r="D1897" s="16">
        <v>458.62</v>
      </c>
      <c r="E1897" s="17">
        <v>167397.98000000001</v>
      </c>
      <c r="F1897">
        <f>IF(ISBLANK(INDEX('[1]Jenis sampah'!D:D,MATCH($Z1897,'[1]Jenis sampah'!$M:$M,0))), "", (INDEX('[1]Jenis sampah'!D:D,MATCH($Z1897,'[1]Jenis sampah'!$M:$M,0))))</f>
        <v>42.3</v>
      </c>
      <c r="G1897">
        <f>IF(ISBLANK(INDEX('[1]Jenis sampah'!E:E,MATCH($Z1897,'[1]Jenis sampah'!$M:$M,0))), "", (INDEX('[1]Jenis sampah'!E:E,MATCH($Z1897,'[1]Jenis sampah'!$M:$M,0))))</f>
        <v>6.36</v>
      </c>
      <c r="H1897">
        <f>IF(ISBLANK(INDEX('[1]Jenis sampah'!F:F,MATCH($Z1897,'[1]Jenis sampah'!$M:$M,0))), "", (INDEX('[1]Jenis sampah'!F:F,MATCH($Z1897,'[1]Jenis sampah'!$M:$M,0))))</f>
        <v>10.26</v>
      </c>
      <c r="I1897">
        <f>IF(ISBLANK(INDEX('[1]Jenis sampah'!G:G,MATCH($Z1897,'[1]Jenis sampah'!$M:$M,0))), "", (INDEX('[1]Jenis sampah'!G:G,MATCH($Z1897,'[1]Jenis sampah'!$M:$M,0))))</f>
        <v>7.2</v>
      </c>
      <c r="J1897">
        <f>IF(ISBLANK(INDEX('[1]Jenis sampah'!H:H,MATCH($Z1897,'[1]Jenis sampah'!$M:$M,0))), "", (INDEX('[1]Jenis sampah'!H:H,MATCH($Z1897,'[1]Jenis sampah'!$M:$M,0))))</f>
        <v>3.87</v>
      </c>
      <c r="K1897">
        <f>IF(ISBLANK(INDEX('[1]Jenis sampah'!I:I,MATCH($Z1897,'[1]Jenis sampah'!$M:$M,0))), "", (INDEX('[1]Jenis sampah'!I:I,MATCH($Z1897,'[1]Jenis sampah'!$M:$M,0))))</f>
        <v>2.94</v>
      </c>
      <c r="L1897">
        <f>IF(ISBLANK(INDEX('[1]Jenis sampah'!J:J,MATCH($Z1897,'[1]Jenis sampah'!$M:$M,0))), "", (INDEX('[1]Jenis sampah'!J:J,MATCH($Z1897,'[1]Jenis sampah'!$M:$M,0))))</f>
        <v>0.98</v>
      </c>
      <c r="M1897">
        <f>IF(ISBLANK(INDEX('[1]Jenis sampah'!K:K,MATCH($Z1897,'[1]Jenis sampah'!$M:$M,0))), "", (INDEX('[1]Jenis sampah'!K:K,MATCH($Z1897,'[1]Jenis sampah'!$M:$M,0))))</f>
        <v>6.56</v>
      </c>
      <c r="N1897">
        <f>IF(ISBLANK(INDEX('[1]Jenis sampah'!L:L,MATCH($Z1897,'[1]Jenis sampah'!$M:$M,0))), "", (INDEX('[1]Jenis sampah'!L:L,MATCH($Z1897,'[1]Jenis sampah'!$M:$M,0))))</f>
        <v>19.53</v>
      </c>
      <c r="O1897">
        <f>IF(ISBLANK(INDEX('[1]Sumber sampah'!D:D,MATCH($Z1897,'[1]Sumber sampah'!$K:$K,0))), "", (INDEX('[1]Sumber sampah'!D:D,MATCH($Z1897,'[1]Sumber sampah'!$K:$K,0))))</f>
        <v>332.09</v>
      </c>
      <c r="P1897">
        <f>IF(ISBLANK(INDEX('[1]Sumber sampah'!E:E,MATCH($Z1897,'[1]Sumber sampah'!$K:$K,0))), "", (INDEX('[1]Sumber sampah'!E:E,MATCH($Z1897,'[1]Sumber sampah'!$K:$K,0))))</f>
        <v>8.9</v>
      </c>
      <c r="Q1897">
        <f>IF(ISBLANK(INDEX('[1]Sumber sampah'!F:F,MATCH($Z1897,'[1]Sumber sampah'!$K:$K,0))), "", (INDEX('[1]Sumber sampah'!F:F,MATCH($Z1897,'[1]Sumber sampah'!$K:$K,0))))</f>
        <v>29.26</v>
      </c>
      <c r="R1897">
        <f>IF(ISBLANK(INDEX('[1]Sumber sampah'!G:G,MATCH($Z1897,'[1]Sumber sampah'!$K:$K,0))), "", (INDEX('[1]Sumber sampah'!G:G,MATCH($Z1897,'[1]Sumber sampah'!$K:$K,0))))</f>
        <v>41.46</v>
      </c>
      <c r="S1897">
        <f>IF(ISBLANK(INDEX('[1]Sumber sampah'!H:H,MATCH($Z1897,'[1]Sumber sampah'!$K:$K,0))), "", (INDEX('[1]Sumber sampah'!H:H,MATCH($Z1897,'[1]Sumber sampah'!$K:$K,0))))</f>
        <v>21.6</v>
      </c>
      <c r="T1897">
        <f>IF(ISBLANK(INDEX('[1]Sumber sampah'!I:I,MATCH($Z1897,'[1]Sumber sampah'!$K:$K,0))), "", (INDEX('[1]Sumber sampah'!I:I,MATCH($Z1897,'[1]Sumber sampah'!$K:$K,0))))</f>
        <v>6.19</v>
      </c>
      <c r="U1897">
        <f>IF(ISBLANK(INDEX('[1]Sumber sampah'!J:J,MATCH($Z1897,'[1]Sumber sampah'!$K:$K,0))), "", (INDEX('[1]Sumber sampah'!J:J,MATCH($Z1897,'[1]Sumber sampah'!$K:$K,0))))</f>
        <v>19.12</v>
      </c>
      <c r="Z1897" t="str">
        <f t="shared" si="29"/>
        <v>2019_Kalimantan Timur_Kota Balikpapan</v>
      </c>
    </row>
    <row r="1898" spans="1:26" x14ac:dyDescent="0.35">
      <c r="A1898" s="15">
        <v>2019</v>
      </c>
      <c r="B1898" t="s">
        <v>182</v>
      </c>
      <c r="C1898" t="s">
        <v>191</v>
      </c>
      <c r="D1898" s="16">
        <v>610.94000000000005</v>
      </c>
      <c r="E1898" s="17">
        <v>222992.22</v>
      </c>
      <c r="F1898">
        <f>IF(ISBLANK(INDEX('[1]Jenis sampah'!D:D,MATCH($Z1898,'[1]Jenis sampah'!$M:$M,0))), "", (INDEX('[1]Jenis sampah'!D:D,MATCH($Z1898,'[1]Jenis sampah'!$M:$M,0))))</f>
        <v>53.39</v>
      </c>
      <c r="G1898">
        <f>IF(ISBLANK(INDEX('[1]Jenis sampah'!E:E,MATCH($Z1898,'[1]Jenis sampah'!$M:$M,0))), "", (INDEX('[1]Jenis sampah'!E:E,MATCH($Z1898,'[1]Jenis sampah'!$M:$M,0))))</f>
        <v>7</v>
      </c>
      <c r="H1898">
        <f>IF(ISBLANK(INDEX('[1]Jenis sampah'!F:F,MATCH($Z1898,'[1]Jenis sampah'!$M:$M,0))), "", (INDEX('[1]Jenis sampah'!F:F,MATCH($Z1898,'[1]Jenis sampah'!$M:$M,0))))</f>
        <v>17</v>
      </c>
      <c r="I1898">
        <f>IF(ISBLANK(INDEX('[1]Jenis sampah'!G:G,MATCH($Z1898,'[1]Jenis sampah'!$M:$M,0))), "", (INDEX('[1]Jenis sampah'!G:G,MATCH($Z1898,'[1]Jenis sampah'!$M:$M,0))))</f>
        <v>19.899999999999999</v>
      </c>
      <c r="J1898">
        <f>IF(ISBLANK(INDEX('[1]Jenis sampah'!H:H,MATCH($Z1898,'[1]Jenis sampah'!$M:$M,0))), "", (INDEX('[1]Jenis sampah'!H:H,MATCH($Z1898,'[1]Jenis sampah'!$M:$M,0))))</f>
        <v>0.65</v>
      </c>
      <c r="K1898">
        <f>IF(ISBLANK(INDEX('[1]Jenis sampah'!I:I,MATCH($Z1898,'[1]Jenis sampah'!$M:$M,0))), "", (INDEX('[1]Jenis sampah'!I:I,MATCH($Z1898,'[1]Jenis sampah'!$M:$M,0))))</f>
        <v>0.62</v>
      </c>
      <c r="L1898">
        <f>IF(ISBLANK(INDEX('[1]Jenis sampah'!J:J,MATCH($Z1898,'[1]Jenis sampah'!$M:$M,0))), "", (INDEX('[1]Jenis sampah'!J:J,MATCH($Z1898,'[1]Jenis sampah'!$M:$M,0))))</f>
        <v>0.06</v>
      </c>
      <c r="M1898">
        <f>IF(ISBLANK(INDEX('[1]Jenis sampah'!K:K,MATCH($Z1898,'[1]Jenis sampah'!$M:$M,0))), "", (INDEX('[1]Jenis sampah'!K:K,MATCH($Z1898,'[1]Jenis sampah'!$M:$M,0))))</f>
        <v>0.92</v>
      </c>
      <c r="N1898">
        <f>IF(ISBLANK(INDEX('[1]Jenis sampah'!L:L,MATCH($Z1898,'[1]Jenis sampah'!$M:$M,0))), "", (INDEX('[1]Jenis sampah'!L:L,MATCH($Z1898,'[1]Jenis sampah'!$M:$M,0))))</f>
        <v>0.46</v>
      </c>
      <c r="O1898" t="str">
        <f>IF(ISBLANK(INDEX('[1]Sumber sampah'!D:D,MATCH($Z1898,'[1]Sumber sampah'!$K:$K,0))), "", (INDEX('[1]Sumber sampah'!D:D,MATCH($Z1898,'[1]Sumber sampah'!$K:$K,0))))</f>
        <v/>
      </c>
      <c r="P1898" t="str">
        <f>IF(ISBLANK(INDEX('[1]Sumber sampah'!E:E,MATCH($Z1898,'[1]Sumber sampah'!$K:$K,0))), "", (INDEX('[1]Sumber sampah'!E:E,MATCH($Z1898,'[1]Sumber sampah'!$K:$K,0))))</f>
        <v/>
      </c>
      <c r="Q1898" t="str">
        <f>IF(ISBLANK(INDEX('[1]Sumber sampah'!F:F,MATCH($Z1898,'[1]Sumber sampah'!$K:$K,0))), "", (INDEX('[1]Sumber sampah'!F:F,MATCH($Z1898,'[1]Sumber sampah'!$K:$K,0))))</f>
        <v/>
      </c>
      <c r="R1898" t="str">
        <f>IF(ISBLANK(INDEX('[1]Sumber sampah'!G:G,MATCH($Z1898,'[1]Sumber sampah'!$K:$K,0))), "", (INDEX('[1]Sumber sampah'!G:G,MATCH($Z1898,'[1]Sumber sampah'!$K:$K,0))))</f>
        <v/>
      </c>
      <c r="S1898" t="str">
        <f>IF(ISBLANK(INDEX('[1]Sumber sampah'!H:H,MATCH($Z1898,'[1]Sumber sampah'!$K:$K,0))), "", (INDEX('[1]Sumber sampah'!H:H,MATCH($Z1898,'[1]Sumber sampah'!$K:$K,0))))</f>
        <v/>
      </c>
      <c r="T1898" t="str">
        <f>IF(ISBLANK(INDEX('[1]Sumber sampah'!I:I,MATCH($Z1898,'[1]Sumber sampah'!$K:$K,0))), "", (INDEX('[1]Sumber sampah'!I:I,MATCH($Z1898,'[1]Sumber sampah'!$K:$K,0))))</f>
        <v/>
      </c>
      <c r="U1898" t="str">
        <f>IF(ISBLANK(INDEX('[1]Sumber sampah'!J:J,MATCH($Z1898,'[1]Sumber sampah'!$K:$K,0))), "", (INDEX('[1]Sumber sampah'!J:J,MATCH($Z1898,'[1]Sumber sampah'!$K:$K,0))))</f>
        <v/>
      </c>
      <c r="Z1898" t="str">
        <f t="shared" si="29"/>
        <v>2019_Kalimantan Timur_Kota Samarinda</v>
      </c>
    </row>
    <row r="1899" spans="1:26" x14ac:dyDescent="0.35">
      <c r="A1899" s="15">
        <v>2019</v>
      </c>
      <c r="B1899" t="s">
        <v>182</v>
      </c>
      <c r="C1899" t="s">
        <v>192</v>
      </c>
      <c r="D1899" s="16">
        <v>101.71</v>
      </c>
      <c r="E1899" s="17">
        <v>37122.720000000001</v>
      </c>
      <c r="F1899">
        <f>IF(ISBLANK(INDEX('[1]Jenis sampah'!D:D,MATCH($Z1899,'[1]Jenis sampah'!$M:$M,0))), "", (INDEX('[1]Jenis sampah'!D:D,MATCH($Z1899,'[1]Jenis sampah'!$M:$M,0))))</f>
        <v>45</v>
      </c>
      <c r="G1899">
        <f>IF(ISBLANK(INDEX('[1]Jenis sampah'!E:E,MATCH($Z1899,'[1]Jenis sampah'!$M:$M,0))), "", (INDEX('[1]Jenis sampah'!E:E,MATCH($Z1899,'[1]Jenis sampah'!$M:$M,0))))</f>
        <v>4</v>
      </c>
      <c r="H1899">
        <f>IF(ISBLANK(INDEX('[1]Jenis sampah'!F:F,MATCH($Z1899,'[1]Jenis sampah'!$M:$M,0))), "", (INDEX('[1]Jenis sampah'!F:F,MATCH($Z1899,'[1]Jenis sampah'!$M:$M,0))))</f>
        <v>27</v>
      </c>
      <c r="I1899">
        <f>IF(ISBLANK(INDEX('[1]Jenis sampah'!G:G,MATCH($Z1899,'[1]Jenis sampah'!$M:$M,0))), "", (INDEX('[1]Jenis sampah'!G:G,MATCH($Z1899,'[1]Jenis sampah'!$M:$M,0))))</f>
        <v>20</v>
      </c>
      <c r="J1899">
        <f>IF(ISBLANK(INDEX('[1]Jenis sampah'!H:H,MATCH($Z1899,'[1]Jenis sampah'!$M:$M,0))), "", (INDEX('[1]Jenis sampah'!H:H,MATCH($Z1899,'[1]Jenis sampah'!$M:$M,0))))</f>
        <v>2</v>
      </c>
      <c r="K1899">
        <f>IF(ISBLANK(INDEX('[1]Jenis sampah'!I:I,MATCH($Z1899,'[1]Jenis sampah'!$M:$M,0))), "", (INDEX('[1]Jenis sampah'!I:I,MATCH($Z1899,'[1]Jenis sampah'!$M:$M,0))))</f>
        <v>0.01</v>
      </c>
      <c r="L1899">
        <f>IF(ISBLANK(INDEX('[1]Jenis sampah'!J:J,MATCH($Z1899,'[1]Jenis sampah'!$M:$M,0))), "", (INDEX('[1]Jenis sampah'!J:J,MATCH($Z1899,'[1]Jenis sampah'!$M:$M,0))))</f>
        <v>0.02</v>
      </c>
      <c r="M1899">
        <f>IF(ISBLANK(INDEX('[1]Jenis sampah'!K:K,MATCH($Z1899,'[1]Jenis sampah'!$M:$M,0))), "", (INDEX('[1]Jenis sampah'!K:K,MATCH($Z1899,'[1]Jenis sampah'!$M:$M,0))))</f>
        <v>1</v>
      </c>
      <c r="N1899">
        <f>IF(ISBLANK(INDEX('[1]Jenis sampah'!L:L,MATCH($Z1899,'[1]Jenis sampah'!$M:$M,0))), "", (INDEX('[1]Jenis sampah'!L:L,MATCH($Z1899,'[1]Jenis sampah'!$M:$M,0))))</f>
        <v>0.97</v>
      </c>
      <c r="O1899">
        <f>IF(ISBLANK(INDEX('[1]Sumber sampah'!D:D,MATCH($Z1899,'[1]Sumber sampah'!$K:$K,0))), "", (INDEX('[1]Sumber sampah'!D:D,MATCH($Z1899,'[1]Sumber sampah'!$K:$K,0))))</f>
        <v>79.69</v>
      </c>
      <c r="P1899">
        <f>IF(ISBLANK(INDEX('[1]Sumber sampah'!E:E,MATCH($Z1899,'[1]Sumber sampah'!$K:$K,0))), "", (INDEX('[1]Sumber sampah'!E:E,MATCH($Z1899,'[1]Sumber sampah'!$K:$K,0))))</f>
        <v>3.67</v>
      </c>
      <c r="Q1899">
        <f>IF(ISBLANK(INDEX('[1]Sumber sampah'!F:F,MATCH($Z1899,'[1]Sumber sampah'!$K:$K,0))), "", (INDEX('[1]Sumber sampah'!F:F,MATCH($Z1899,'[1]Sumber sampah'!$K:$K,0))))</f>
        <v>5.86</v>
      </c>
      <c r="R1899" t="str">
        <f>IF(ISBLANK(INDEX('[1]Sumber sampah'!G:G,MATCH($Z1899,'[1]Sumber sampah'!$K:$K,0))), "", (INDEX('[1]Sumber sampah'!G:G,MATCH($Z1899,'[1]Sumber sampah'!$K:$K,0))))</f>
        <v/>
      </c>
      <c r="S1899">
        <f>IF(ISBLANK(INDEX('[1]Sumber sampah'!H:H,MATCH($Z1899,'[1]Sumber sampah'!$K:$K,0))), "", (INDEX('[1]Sumber sampah'!H:H,MATCH($Z1899,'[1]Sumber sampah'!$K:$K,0))))</f>
        <v>3.58</v>
      </c>
      <c r="T1899">
        <f>IF(ISBLANK(INDEX('[1]Sumber sampah'!I:I,MATCH($Z1899,'[1]Sumber sampah'!$K:$K,0))), "", (INDEX('[1]Sumber sampah'!I:I,MATCH($Z1899,'[1]Sumber sampah'!$K:$K,0))))</f>
        <v>8.4600000000000009</v>
      </c>
      <c r="U1899">
        <f>IF(ISBLANK(INDEX('[1]Sumber sampah'!J:J,MATCH($Z1899,'[1]Sumber sampah'!$K:$K,0))), "", (INDEX('[1]Sumber sampah'!J:J,MATCH($Z1899,'[1]Sumber sampah'!$K:$K,0))))</f>
        <v>0.45</v>
      </c>
      <c r="Z1899" t="str">
        <f t="shared" si="29"/>
        <v>2019_Kalimantan Timur_Kota Bontang</v>
      </c>
    </row>
    <row r="1900" spans="1:26" x14ac:dyDescent="0.35">
      <c r="A1900" s="15">
        <v>2019</v>
      </c>
      <c r="B1900" t="s">
        <v>193</v>
      </c>
      <c r="C1900" t="s">
        <v>370</v>
      </c>
      <c r="D1900" s="16">
        <v>44.14</v>
      </c>
      <c r="E1900" s="17">
        <v>16110.07</v>
      </c>
      <c r="F1900">
        <f>IF(ISBLANK(INDEX('[1]Jenis sampah'!D:D,MATCH($Z1900,'[1]Jenis sampah'!$M:$M,0))), "", (INDEX('[1]Jenis sampah'!D:D,MATCH($Z1900,'[1]Jenis sampah'!$M:$M,0))))</f>
        <v>46.4</v>
      </c>
      <c r="G1900">
        <f>IF(ISBLANK(INDEX('[1]Jenis sampah'!E:E,MATCH($Z1900,'[1]Jenis sampah'!$M:$M,0))), "", (INDEX('[1]Jenis sampah'!E:E,MATCH($Z1900,'[1]Jenis sampah'!$M:$M,0))))</f>
        <v>8.1999999999999993</v>
      </c>
      <c r="H1900">
        <f>IF(ISBLANK(INDEX('[1]Jenis sampah'!F:F,MATCH($Z1900,'[1]Jenis sampah'!$M:$M,0))), "", (INDEX('[1]Jenis sampah'!F:F,MATCH($Z1900,'[1]Jenis sampah'!$M:$M,0))))</f>
        <v>23.4</v>
      </c>
      <c r="I1900">
        <f>IF(ISBLANK(INDEX('[1]Jenis sampah'!G:G,MATCH($Z1900,'[1]Jenis sampah'!$M:$M,0))), "", (INDEX('[1]Jenis sampah'!G:G,MATCH($Z1900,'[1]Jenis sampah'!$M:$M,0))))</f>
        <v>21.3</v>
      </c>
      <c r="J1900">
        <f>IF(ISBLANK(INDEX('[1]Jenis sampah'!H:H,MATCH($Z1900,'[1]Jenis sampah'!$M:$M,0))), "", (INDEX('[1]Jenis sampah'!H:H,MATCH($Z1900,'[1]Jenis sampah'!$M:$M,0))))</f>
        <v>0.2</v>
      </c>
      <c r="K1900">
        <f>IF(ISBLANK(INDEX('[1]Jenis sampah'!I:I,MATCH($Z1900,'[1]Jenis sampah'!$M:$M,0))), "", (INDEX('[1]Jenis sampah'!I:I,MATCH($Z1900,'[1]Jenis sampah'!$M:$M,0))))</f>
        <v>0.2</v>
      </c>
      <c r="L1900">
        <f>IF(ISBLANK(INDEX('[1]Jenis sampah'!J:J,MATCH($Z1900,'[1]Jenis sampah'!$M:$M,0))), "", (INDEX('[1]Jenis sampah'!J:J,MATCH($Z1900,'[1]Jenis sampah'!$M:$M,0))))</f>
        <v>0.1</v>
      </c>
      <c r="M1900">
        <f>IF(ISBLANK(INDEX('[1]Jenis sampah'!K:K,MATCH($Z1900,'[1]Jenis sampah'!$M:$M,0))), "", (INDEX('[1]Jenis sampah'!K:K,MATCH($Z1900,'[1]Jenis sampah'!$M:$M,0))))</f>
        <v>0.1</v>
      </c>
      <c r="N1900">
        <f>IF(ISBLANK(INDEX('[1]Jenis sampah'!L:L,MATCH($Z1900,'[1]Jenis sampah'!$M:$M,0))), "", (INDEX('[1]Jenis sampah'!L:L,MATCH($Z1900,'[1]Jenis sampah'!$M:$M,0))))</f>
        <v>0.1</v>
      </c>
      <c r="O1900" t="str">
        <f>IF(ISBLANK(INDEX('[1]Sumber sampah'!D:D,MATCH($Z1900,'[1]Sumber sampah'!$K:$K,0))), "", (INDEX('[1]Sumber sampah'!D:D,MATCH($Z1900,'[1]Sumber sampah'!$K:$K,0))))</f>
        <v/>
      </c>
      <c r="P1900" t="str">
        <f>IF(ISBLANK(INDEX('[1]Sumber sampah'!E:E,MATCH($Z1900,'[1]Sumber sampah'!$K:$K,0))), "", (INDEX('[1]Sumber sampah'!E:E,MATCH($Z1900,'[1]Sumber sampah'!$K:$K,0))))</f>
        <v/>
      </c>
      <c r="Q1900" t="str">
        <f>IF(ISBLANK(INDEX('[1]Sumber sampah'!F:F,MATCH($Z1900,'[1]Sumber sampah'!$K:$K,0))), "", (INDEX('[1]Sumber sampah'!F:F,MATCH($Z1900,'[1]Sumber sampah'!$K:$K,0))))</f>
        <v/>
      </c>
      <c r="R1900" t="str">
        <f>IF(ISBLANK(INDEX('[1]Sumber sampah'!G:G,MATCH($Z1900,'[1]Sumber sampah'!$K:$K,0))), "", (INDEX('[1]Sumber sampah'!G:G,MATCH($Z1900,'[1]Sumber sampah'!$K:$K,0))))</f>
        <v/>
      </c>
      <c r="S1900" t="str">
        <f>IF(ISBLANK(INDEX('[1]Sumber sampah'!H:H,MATCH($Z1900,'[1]Sumber sampah'!$K:$K,0))), "", (INDEX('[1]Sumber sampah'!H:H,MATCH($Z1900,'[1]Sumber sampah'!$K:$K,0))))</f>
        <v/>
      </c>
      <c r="T1900" t="str">
        <f>IF(ISBLANK(INDEX('[1]Sumber sampah'!I:I,MATCH($Z1900,'[1]Sumber sampah'!$K:$K,0))), "", (INDEX('[1]Sumber sampah'!I:I,MATCH($Z1900,'[1]Sumber sampah'!$K:$K,0))))</f>
        <v/>
      </c>
      <c r="U1900" t="str">
        <f>IF(ISBLANK(INDEX('[1]Sumber sampah'!J:J,MATCH($Z1900,'[1]Sumber sampah'!$K:$K,0))), "", (INDEX('[1]Sumber sampah'!J:J,MATCH($Z1900,'[1]Sumber sampah'!$K:$K,0))))</f>
        <v/>
      </c>
      <c r="Z1900" t="str">
        <f t="shared" si="29"/>
        <v>2019_Kalimantan Utara_Kab. Nunukan</v>
      </c>
    </row>
    <row r="1901" spans="1:26" x14ac:dyDescent="0.35">
      <c r="A1901" s="15">
        <v>2019</v>
      </c>
      <c r="B1901" t="s">
        <v>193</v>
      </c>
      <c r="C1901" t="s">
        <v>510</v>
      </c>
      <c r="D1901" s="16">
        <v>154.30000000000001</v>
      </c>
      <c r="E1901" s="17">
        <v>56319.12</v>
      </c>
      <c r="F1901">
        <f>IF(ISBLANK(INDEX('[1]Jenis sampah'!D:D,MATCH($Z1901,'[1]Jenis sampah'!$M:$M,0))), "", (INDEX('[1]Jenis sampah'!D:D,MATCH($Z1901,'[1]Jenis sampah'!$M:$M,0))))</f>
        <v>41</v>
      </c>
      <c r="G1901">
        <f>IF(ISBLANK(INDEX('[1]Jenis sampah'!E:E,MATCH($Z1901,'[1]Jenis sampah'!$M:$M,0))), "", (INDEX('[1]Jenis sampah'!E:E,MATCH($Z1901,'[1]Jenis sampah'!$M:$M,0))))</f>
        <v>12</v>
      </c>
      <c r="H1901">
        <f>IF(ISBLANK(INDEX('[1]Jenis sampah'!F:F,MATCH($Z1901,'[1]Jenis sampah'!$M:$M,0))), "", (INDEX('[1]Jenis sampah'!F:F,MATCH($Z1901,'[1]Jenis sampah'!$M:$M,0))))</f>
        <v>16</v>
      </c>
      <c r="I1901">
        <f>IF(ISBLANK(INDEX('[1]Jenis sampah'!G:G,MATCH($Z1901,'[1]Jenis sampah'!$M:$M,0))), "", (INDEX('[1]Jenis sampah'!G:G,MATCH($Z1901,'[1]Jenis sampah'!$M:$M,0))))</f>
        <v>17</v>
      </c>
      <c r="J1901">
        <f>IF(ISBLANK(INDEX('[1]Jenis sampah'!H:H,MATCH($Z1901,'[1]Jenis sampah'!$M:$M,0))), "", (INDEX('[1]Jenis sampah'!H:H,MATCH($Z1901,'[1]Jenis sampah'!$M:$M,0))))</f>
        <v>1</v>
      </c>
      <c r="K1901">
        <f>IF(ISBLANK(INDEX('[1]Jenis sampah'!I:I,MATCH($Z1901,'[1]Jenis sampah'!$M:$M,0))), "", (INDEX('[1]Jenis sampah'!I:I,MATCH($Z1901,'[1]Jenis sampah'!$M:$M,0))))</f>
        <v>2</v>
      </c>
      <c r="L1901" t="str">
        <f>IF(ISBLANK(INDEX('[1]Jenis sampah'!J:J,MATCH($Z1901,'[1]Jenis sampah'!$M:$M,0))), "", (INDEX('[1]Jenis sampah'!J:J,MATCH($Z1901,'[1]Jenis sampah'!$M:$M,0))))</f>
        <v/>
      </c>
      <c r="M1901" t="str">
        <f>IF(ISBLANK(INDEX('[1]Jenis sampah'!K:K,MATCH($Z1901,'[1]Jenis sampah'!$M:$M,0))), "", (INDEX('[1]Jenis sampah'!K:K,MATCH($Z1901,'[1]Jenis sampah'!$M:$M,0))))</f>
        <v/>
      </c>
      <c r="N1901">
        <f>IF(ISBLANK(INDEX('[1]Jenis sampah'!L:L,MATCH($Z1901,'[1]Jenis sampah'!$M:$M,0))), "", (INDEX('[1]Jenis sampah'!L:L,MATCH($Z1901,'[1]Jenis sampah'!$M:$M,0))))</f>
        <v>11</v>
      </c>
      <c r="O1901">
        <f>IF(ISBLANK(INDEX('[1]Sumber sampah'!D:D,MATCH($Z1901,'[1]Sumber sampah'!$K:$K,0))), "", (INDEX('[1]Sumber sampah'!D:D,MATCH($Z1901,'[1]Sumber sampah'!$K:$K,0))))</f>
        <v>1.75</v>
      </c>
      <c r="P1901">
        <f>IF(ISBLANK(INDEX('[1]Sumber sampah'!E:E,MATCH($Z1901,'[1]Sumber sampah'!$K:$K,0))), "", (INDEX('[1]Sumber sampah'!E:E,MATCH($Z1901,'[1]Sumber sampah'!$K:$K,0))))</f>
        <v>0.08</v>
      </c>
      <c r="Q1901">
        <f>IF(ISBLANK(INDEX('[1]Sumber sampah'!F:F,MATCH($Z1901,'[1]Sumber sampah'!$K:$K,0))), "", (INDEX('[1]Sumber sampah'!F:F,MATCH($Z1901,'[1]Sumber sampah'!$K:$K,0))))</f>
        <v>4.5</v>
      </c>
      <c r="R1901">
        <f>IF(ISBLANK(INDEX('[1]Sumber sampah'!G:G,MATCH($Z1901,'[1]Sumber sampah'!$K:$K,0))), "", (INDEX('[1]Sumber sampah'!G:G,MATCH($Z1901,'[1]Sumber sampah'!$K:$K,0))))</f>
        <v>3.69</v>
      </c>
      <c r="S1901">
        <f>IF(ISBLANK(INDEX('[1]Sumber sampah'!H:H,MATCH($Z1901,'[1]Sumber sampah'!$K:$K,0))), "", (INDEX('[1]Sumber sampah'!H:H,MATCH($Z1901,'[1]Sumber sampah'!$K:$K,0))))</f>
        <v>1.49</v>
      </c>
      <c r="T1901">
        <f>IF(ISBLANK(INDEX('[1]Sumber sampah'!I:I,MATCH($Z1901,'[1]Sumber sampah'!$K:$K,0))), "", (INDEX('[1]Sumber sampah'!I:I,MATCH($Z1901,'[1]Sumber sampah'!$K:$K,0))))</f>
        <v>0.06</v>
      </c>
      <c r="U1901">
        <f>IF(ISBLANK(INDEX('[1]Sumber sampah'!J:J,MATCH($Z1901,'[1]Sumber sampah'!$K:$K,0))), "", (INDEX('[1]Sumber sampah'!J:J,MATCH($Z1901,'[1]Sumber sampah'!$K:$K,0))))</f>
        <v>2</v>
      </c>
      <c r="Z1901" t="str">
        <f t="shared" si="29"/>
        <v>2019_Kalimantan Utara_Kota Tarakan</v>
      </c>
    </row>
    <row r="1902" spans="1:26" x14ac:dyDescent="0.35">
      <c r="A1902" s="15">
        <v>2019</v>
      </c>
      <c r="B1902" t="s">
        <v>195</v>
      </c>
      <c r="C1902" t="s">
        <v>373</v>
      </c>
      <c r="D1902" s="16">
        <v>171.06</v>
      </c>
      <c r="E1902" s="17">
        <v>62435.08</v>
      </c>
      <c r="F1902" t="str">
        <f>IF(ISBLANK(INDEX('[1]Jenis sampah'!D:D,MATCH($Z1902,'[1]Jenis sampah'!$M:$M,0))), "", (INDEX('[1]Jenis sampah'!D:D,MATCH($Z1902,'[1]Jenis sampah'!$M:$M,0))))</f>
        <v/>
      </c>
      <c r="G1902" t="str">
        <f>IF(ISBLANK(INDEX('[1]Jenis sampah'!E:E,MATCH($Z1902,'[1]Jenis sampah'!$M:$M,0))), "", (INDEX('[1]Jenis sampah'!E:E,MATCH($Z1902,'[1]Jenis sampah'!$M:$M,0))))</f>
        <v/>
      </c>
      <c r="H1902" t="str">
        <f>IF(ISBLANK(INDEX('[1]Jenis sampah'!F:F,MATCH($Z1902,'[1]Jenis sampah'!$M:$M,0))), "", (INDEX('[1]Jenis sampah'!F:F,MATCH($Z1902,'[1]Jenis sampah'!$M:$M,0))))</f>
        <v/>
      </c>
      <c r="I1902" t="str">
        <f>IF(ISBLANK(INDEX('[1]Jenis sampah'!G:G,MATCH($Z1902,'[1]Jenis sampah'!$M:$M,0))), "", (INDEX('[1]Jenis sampah'!G:G,MATCH($Z1902,'[1]Jenis sampah'!$M:$M,0))))</f>
        <v/>
      </c>
      <c r="J1902" t="str">
        <f>IF(ISBLANK(INDEX('[1]Jenis sampah'!H:H,MATCH($Z1902,'[1]Jenis sampah'!$M:$M,0))), "", (INDEX('[1]Jenis sampah'!H:H,MATCH($Z1902,'[1]Jenis sampah'!$M:$M,0))))</f>
        <v/>
      </c>
      <c r="K1902" t="str">
        <f>IF(ISBLANK(INDEX('[1]Jenis sampah'!I:I,MATCH($Z1902,'[1]Jenis sampah'!$M:$M,0))), "", (INDEX('[1]Jenis sampah'!I:I,MATCH($Z1902,'[1]Jenis sampah'!$M:$M,0))))</f>
        <v/>
      </c>
      <c r="L1902" t="str">
        <f>IF(ISBLANK(INDEX('[1]Jenis sampah'!J:J,MATCH($Z1902,'[1]Jenis sampah'!$M:$M,0))), "", (INDEX('[1]Jenis sampah'!J:J,MATCH($Z1902,'[1]Jenis sampah'!$M:$M,0))))</f>
        <v/>
      </c>
      <c r="M1902" t="str">
        <f>IF(ISBLANK(INDEX('[1]Jenis sampah'!K:K,MATCH($Z1902,'[1]Jenis sampah'!$M:$M,0))), "", (INDEX('[1]Jenis sampah'!K:K,MATCH($Z1902,'[1]Jenis sampah'!$M:$M,0))))</f>
        <v/>
      </c>
      <c r="N1902" t="str">
        <f>IF(ISBLANK(INDEX('[1]Jenis sampah'!L:L,MATCH($Z1902,'[1]Jenis sampah'!$M:$M,0))), "", (INDEX('[1]Jenis sampah'!L:L,MATCH($Z1902,'[1]Jenis sampah'!$M:$M,0))))</f>
        <v/>
      </c>
      <c r="O1902" t="str">
        <f>IF(ISBLANK(INDEX('[1]Sumber sampah'!D:D,MATCH($Z1902,'[1]Sumber sampah'!$K:$K,0))), "", (INDEX('[1]Sumber sampah'!D:D,MATCH($Z1902,'[1]Sumber sampah'!$K:$K,0))))</f>
        <v/>
      </c>
      <c r="P1902" t="str">
        <f>IF(ISBLANK(INDEX('[1]Sumber sampah'!E:E,MATCH($Z1902,'[1]Sumber sampah'!$K:$K,0))), "", (INDEX('[1]Sumber sampah'!E:E,MATCH($Z1902,'[1]Sumber sampah'!$K:$K,0))))</f>
        <v/>
      </c>
      <c r="Q1902" t="str">
        <f>IF(ISBLANK(INDEX('[1]Sumber sampah'!F:F,MATCH($Z1902,'[1]Sumber sampah'!$K:$K,0))), "", (INDEX('[1]Sumber sampah'!F:F,MATCH($Z1902,'[1]Sumber sampah'!$K:$K,0))))</f>
        <v/>
      </c>
      <c r="R1902" t="str">
        <f>IF(ISBLANK(INDEX('[1]Sumber sampah'!G:G,MATCH($Z1902,'[1]Sumber sampah'!$K:$K,0))), "", (INDEX('[1]Sumber sampah'!G:G,MATCH($Z1902,'[1]Sumber sampah'!$K:$K,0))))</f>
        <v/>
      </c>
      <c r="S1902" t="str">
        <f>IF(ISBLANK(INDEX('[1]Sumber sampah'!H:H,MATCH($Z1902,'[1]Sumber sampah'!$K:$K,0))), "", (INDEX('[1]Sumber sampah'!H:H,MATCH($Z1902,'[1]Sumber sampah'!$K:$K,0))))</f>
        <v/>
      </c>
      <c r="T1902" t="str">
        <f>IF(ISBLANK(INDEX('[1]Sumber sampah'!I:I,MATCH($Z1902,'[1]Sumber sampah'!$K:$K,0))), "", (INDEX('[1]Sumber sampah'!I:I,MATCH($Z1902,'[1]Sumber sampah'!$K:$K,0))))</f>
        <v/>
      </c>
      <c r="U1902" t="str">
        <f>IF(ISBLANK(INDEX('[1]Sumber sampah'!J:J,MATCH($Z1902,'[1]Sumber sampah'!$K:$K,0))), "", (INDEX('[1]Sumber sampah'!J:J,MATCH($Z1902,'[1]Sumber sampah'!$K:$K,0))))</f>
        <v/>
      </c>
      <c r="Z1902" t="str">
        <f t="shared" si="29"/>
        <v>2019_Sulawesi Utara_Kab. Minahasa</v>
      </c>
    </row>
    <row r="1903" spans="1:26" x14ac:dyDescent="0.35">
      <c r="A1903" s="15">
        <v>2019</v>
      </c>
      <c r="B1903" t="s">
        <v>195</v>
      </c>
      <c r="C1903" t="s">
        <v>196</v>
      </c>
      <c r="D1903" s="16">
        <v>52.45</v>
      </c>
      <c r="E1903" s="17">
        <v>19145.86</v>
      </c>
      <c r="F1903">
        <f>IF(ISBLANK(INDEX('[1]Jenis sampah'!D:D,MATCH($Z1903,'[1]Jenis sampah'!$M:$M,0))), "", (INDEX('[1]Jenis sampah'!D:D,MATCH($Z1903,'[1]Jenis sampah'!$M:$M,0))))</f>
        <v>15</v>
      </c>
      <c r="G1903">
        <f>IF(ISBLANK(INDEX('[1]Jenis sampah'!E:E,MATCH($Z1903,'[1]Jenis sampah'!$M:$M,0))), "", (INDEX('[1]Jenis sampah'!E:E,MATCH($Z1903,'[1]Jenis sampah'!$M:$M,0))))</f>
        <v>35</v>
      </c>
      <c r="H1903">
        <f>IF(ISBLANK(INDEX('[1]Jenis sampah'!F:F,MATCH($Z1903,'[1]Jenis sampah'!$M:$M,0))), "", (INDEX('[1]Jenis sampah'!F:F,MATCH($Z1903,'[1]Jenis sampah'!$M:$M,0))))</f>
        <v>6</v>
      </c>
      <c r="I1903">
        <f>IF(ISBLANK(INDEX('[1]Jenis sampah'!G:G,MATCH($Z1903,'[1]Jenis sampah'!$M:$M,0))), "", (INDEX('[1]Jenis sampah'!G:G,MATCH($Z1903,'[1]Jenis sampah'!$M:$M,0))))</f>
        <v>19</v>
      </c>
      <c r="J1903">
        <f>IF(ISBLANK(INDEX('[1]Jenis sampah'!H:H,MATCH($Z1903,'[1]Jenis sampah'!$M:$M,0))), "", (INDEX('[1]Jenis sampah'!H:H,MATCH($Z1903,'[1]Jenis sampah'!$M:$M,0))))</f>
        <v>5</v>
      </c>
      <c r="K1903">
        <f>IF(ISBLANK(INDEX('[1]Jenis sampah'!I:I,MATCH($Z1903,'[1]Jenis sampah'!$M:$M,0))), "", (INDEX('[1]Jenis sampah'!I:I,MATCH($Z1903,'[1]Jenis sampah'!$M:$M,0))))</f>
        <v>4</v>
      </c>
      <c r="L1903">
        <f>IF(ISBLANK(INDEX('[1]Jenis sampah'!J:J,MATCH($Z1903,'[1]Jenis sampah'!$M:$M,0))), "", (INDEX('[1]Jenis sampah'!J:J,MATCH($Z1903,'[1]Jenis sampah'!$M:$M,0))))</f>
        <v>4</v>
      </c>
      <c r="M1903">
        <f>IF(ISBLANK(INDEX('[1]Jenis sampah'!K:K,MATCH($Z1903,'[1]Jenis sampah'!$M:$M,0))), "", (INDEX('[1]Jenis sampah'!K:K,MATCH($Z1903,'[1]Jenis sampah'!$M:$M,0))))</f>
        <v>7</v>
      </c>
      <c r="N1903">
        <f>IF(ISBLANK(INDEX('[1]Jenis sampah'!L:L,MATCH($Z1903,'[1]Jenis sampah'!$M:$M,0))), "", (INDEX('[1]Jenis sampah'!L:L,MATCH($Z1903,'[1]Jenis sampah'!$M:$M,0))))</f>
        <v>5</v>
      </c>
      <c r="O1903" t="str">
        <f>IF(ISBLANK(INDEX('[1]Sumber sampah'!D:D,MATCH($Z1903,'[1]Sumber sampah'!$K:$K,0))), "", (INDEX('[1]Sumber sampah'!D:D,MATCH($Z1903,'[1]Sumber sampah'!$K:$K,0))))</f>
        <v/>
      </c>
      <c r="P1903" t="str">
        <f>IF(ISBLANK(INDEX('[1]Sumber sampah'!E:E,MATCH($Z1903,'[1]Sumber sampah'!$K:$K,0))), "", (INDEX('[1]Sumber sampah'!E:E,MATCH($Z1903,'[1]Sumber sampah'!$K:$K,0))))</f>
        <v/>
      </c>
      <c r="Q1903" t="str">
        <f>IF(ISBLANK(INDEX('[1]Sumber sampah'!F:F,MATCH($Z1903,'[1]Sumber sampah'!$K:$K,0))), "", (INDEX('[1]Sumber sampah'!F:F,MATCH($Z1903,'[1]Sumber sampah'!$K:$K,0))))</f>
        <v/>
      </c>
      <c r="R1903" t="str">
        <f>IF(ISBLANK(INDEX('[1]Sumber sampah'!G:G,MATCH($Z1903,'[1]Sumber sampah'!$K:$K,0))), "", (INDEX('[1]Sumber sampah'!G:G,MATCH($Z1903,'[1]Sumber sampah'!$K:$K,0))))</f>
        <v/>
      </c>
      <c r="S1903" t="str">
        <f>IF(ISBLANK(INDEX('[1]Sumber sampah'!H:H,MATCH($Z1903,'[1]Sumber sampah'!$K:$K,0))), "", (INDEX('[1]Sumber sampah'!H:H,MATCH($Z1903,'[1]Sumber sampah'!$K:$K,0))))</f>
        <v/>
      </c>
      <c r="T1903" t="str">
        <f>IF(ISBLANK(INDEX('[1]Sumber sampah'!I:I,MATCH($Z1903,'[1]Sumber sampah'!$K:$K,0))), "", (INDEX('[1]Sumber sampah'!I:I,MATCH($Z1903,'[1]Sumber sampah'!$K:$K,0))))</f>
        <v/>
      </c>
      <c r="U1903" t="str">
        <f>IF(ISBLANK(INDEX('[1]Sumber sampah'!J:J,MATCH($Z1903,'[1]Sumber sampah'!$K:$K,0))), "", (INDEX('[1]Sumber sampah'!J:J,MATCH($Z1903,'[1]Sumber sampah'!$K:$K,0))))</f>
        <v/>
      </c>
      <c r="Z1903" t="str">
        <f t="shared" si="29"/>
        <v>2019_Sulawesi Utara_Kab. Kepulauan Sangihe</v>
      </c>
    </row>
    <row r="1904" spans="1:26" x14ac:dyDescent="0.35">
      <c r="A1904" s="15">
        <v>2019</v>
      </c>
      <c r="B1904" t="s">
        <v>195</v>
      </c>
      <c r="C1904" t="s">
        <v>374</v>
      </c>
      <c r="D1904" s="16">
        <v>64.739999999999995</v>
      </c>
      <c r="E1904" s="17">
        <v>23631.71</v>
      </c>
      <c r="F1904">
        <f>IF(ISBLANK(INDEX('[1]Jenis sampah'!D:D,MATCH($Z1904,'[1]Jenis sampah'!$M:$M,0))), "", (INDEX('[1]Jenis sampah'!D:D,MATCH($Z1904,'[1]Jenis sampah'!$M:$M,0))))</f>
        <v>60</v>
      </c>
      <c r="G1904">
        <f>IF(ISBLANK(INDEX('[1]Jenis sampah'!E:E,MATCH($Z1904,'[1]Jenis sampah'!$M:$M,0))), "", (INDEX('[1]Jenis sampah'!E:E,MATCH($Z1904,'[1]Jenis sampah'!$M:$M,0))))</f>
        <v>3</v>
      </c>
      <c r="H1904">
        <f>IF(ISBLANK(INDEX('[1]Jenis sampah'!F:F,MATCH($Z1904,'[1]Jenis sampah'!$M:$M,0))), "", (INDEX('[1]Jenis sampah'!F:F,MATCH($Z1904,'[1]Jenis sampah'!$M:$M,0))))</f>
        <v>3</v>
      </c>
      <c r="I1904">
        <f>IF(ISBLANK(INDEX('[1]Jenis sampah'!G:G,MATCH($Z1904,'[1]Jenis sampah'!$M:$M,0))), "", (INDEX('[1]Jenis sampah'!G:G,MATCH($Z1904,'[1]Jenis sampah'!$M:$M,0))))</f>
        <v>20</v>
      </c>
      <c r="J1904">
        <f>IF(ISBLANK(INDEX('[1]Jenis sampah'!H:H,MATCH($Z1904,'[1]Jenis sampah'!$M:$M,0))), "", (INDEX('[1]Jenis sampah'!H:H,MATCH($Z1904,'[1]Jenis sampah'!$M:$M,0))))</f>
        <v>1</v>
      </c>
      <c r="K1904">
        <f>IF(ISBLANK(INDEX('[1]Jenis sampah'!I:I,MATCH($Z1904,'[1]Jenis sampah'!$M:$M,0))), "", (INDEX('[1]Jenis sampah'!I:I,MATCH($Z1904,'[1]Jenis sampah'!$M:$M,0))))</f>
        <v>2</v>
      </c>
      <c r="L1904">
        <f>IF(ISBLANK(INDEX('[1]Jenis sampah'!J:J,MATCH($Z1904,'[1]Jenis sampah'!$M:$M,0))), "", (INDEX('[1]Jenis sampah'!J:J,MATCH($Z1904,'[1]Jenis sampah'!$M:$M,0))))</f>
        <v>2</v>
      </c>
      <c r="M1904">
        <f>IF(ISBLANK(INDEX('[1]Jenis sampah'!K:K,MATCH($Z1904,'[1]Jenis sampah'!$M:$M,0))), "", (INDEX('[1]Jenis sampah'!K:K,MATCH($Z1904,'[1]Jenis sampah'!$M:$M,0))))</f>
        <v>1</v>
      </c>
      <c r="N1904">
        <f>IF(ISBLANK(INDEX('[1]Jenis sampah'!L:L,MATCH($Z1904,'[1]Jenis sampah'!$M:$M,0))), "", (INDEX('[1]Jenis sampah'!L:L,MATCH($Z1904,'[1]Jenis sampah'!$M:$M,0))))</f>
        <v>8</v>
      </c>
      <c r="O1904">
        <f>IF(ISBLANK(INDEX('[1]Sumber sampah'!D:D,MATCH($Z1904,'[1]Sumber sampah'!$K:$K,0))), "", (INDEX('[1]Sumber sampah'!D:D,MATCH($Z1904,'[1]Sumber sampah'!$K:$K,0))))</f>
        <v>8.15</v>
      </c>
      <c r="P1904">
        <f>IF(ISBLANK(INDEX('[1]Sumber sampah'!E:E,MATCH($Z1904,'[1]Sumber sampah'!$K:$K,0))), "", (INDEX('[1]Sumber sampah'!E:E,MATCH($Z1904,'[1]Sumber sampah'!$K:$K,0))))</f>
        <v>2.09</v>
      </c>
      <c r="Q1904">
        <f>IF(ISBLANK(INDEX('[1]Sumber sampah'!F:F,MATCH($Z1904,'[1]Sumber sampah'!$K:$K,0))), "", (INDEX('[1]Sumber sampah'!F:F,MATCH($Z1904,'[1]Sumber sampah'!$K:$K,0))))</f>
        <v>7.37</v>
      </c>
      <c r="R1904">
        <f>IF(ISBLANK(INDEX('[1]Sumber sampah'!G:G,MATCH($Z1904,'[1]Sumber sampah'!$K:$K,0))), "", (INDEX('[1]Sumber sampah'!G:G,MATCH($Z1904,'[1]Sumber sampah'!$K:$K,0))))</f>
        <v>3.48</v>
      </c>
      <c r="S1904">
        <f>IF(ISBLANK(INDEX('[1]Sumber sampah'!H:H,MATCH($Z1904,'[1]Sumber sampah'!$K:$K,0))), "", (INDEX('[1]Sumber sampah'!H:H,MATCH($Z1904,'[1]Sumber sampah'!$K:$K,0))))</f>
        <v>2.79</v>
      </c>
      <c r="T1904">
        <f>IF(ISBLANK(INDEX('[1]Sumber sampah'!I:I,MATCH($Z1904,'[1]Sumber sampah'!$K:$K,0))), "", (INDEX('[1]Sumber sampah'!I:I,MATCH($Z1904,'[1]Sumber sampah'!$K:$K,0))))</f>
        <v>0.6</v>
      </c>
      <c r="U1904">
        <f>IF(ISBLANK(INDEX('[1]Sumber sampah'!J:J,MATCH($Z1904,'[1]Sumber sampah'!$K:$K,0))), "", (INDEX('[1]Sumber sampah'!J:J,MATCH($Z1904,'[1]Sumber sampah'!$K:$K,0))))</f>
        <v>0.43</v>
      </c>
      <c r="Z1904" t="str">
        <f t="shared" si="29"/>
        <v>2019_Sulawesi Utara_Kab. Kepulauan Talaud</v>
      </c>
    </row>
    <row r="1905" spans="1:26" x14ac:dyDescent="0.35">
      <c r="A1905" s="15">
        <v>2019</v>
      </c>
      <c r="B1905" t="s">
        <v>195</v>
      </c>
      <c r="C1905" t="s">
        <v>197</v>
      </c>
      <c r="D1905" s="16">
        <v>95.38</v>
      </c>
      <c r="E1905" s="17">
        <v>34814.43</v>
      </c>
      <c r="F1905" t="str">
        <f>IF(ISBLANK(INDEX('[1]Jenis sampah'!D:D,MATCH($Z1905,'[1]Jenis sampah'!$M:$M,0))), "", (INDEX('[1]Jenis sampah'!D:D,MATCH($Z1905,'[1]Jenis sampah'!$M:$M,0))))</f>
        <v/>
      </c>
      <c r="G1905" t="str">
        <f>IF(ISBLANK(INDEX('[1]Jenis sampah'!E:E,MATCH($Z1905,'[1]Jenis sampah'!$M:$M,0))), "", (INDEX('[1]Jenis sampah'!E:E,MATCH($Z1905,'[1]Jenis sampah'!$M:$M,0))))</f>
        <v/>
      </c>
      <c r="H1905" t="str">
        <f>IF(ISBLANK(INDEX('[1]Jenis sampah'!F:F,MATCH($Z1905,'[1]Jenis sampah'!$M:$M,0))), "", (INDEX('[1]Jenis sampah'!F:F,MATCH($Z1905,'[1]Jenis sampah'!$M:$M,0))))</f>
        <v/>
      </c>
      <c r="I1905" t="str">
        <f>IF(ISBLANK(INDEX('[1]Jenis sampah'!G:G,MATCH($Z1905,'[1]Jenis sampah'!$M:$M,0))), "", (INDEX('[1]Jenis sampah'!G:G,MATCH($Z1905,'[1]Jenis sampah'!$M:$M,0))))</f>
        <v/>
      </c>
      <c r="J1905" t="str">
        <f>IF(ISBLANK(INDEX('[1]Jenis sampah'!H:H,MATCH($Z1905,'[1]Jenis sampah'!$M:$M,0))), "", (INDEX('[1]Jenis sampah'!H:H,MATCH($Z1905,'[1]Jenis sampah'!$M:$M,0))))</f>
        <v/>
      </c>
      <c r="K1905" t="str">
        <f>IF(ISBLANK(INDEX('[1]Jenis sampah'!I:I,MATCH($Z1905,'[1]Jenis sampah'!$M:$M,0))), "", (INDEX('[1]Jenis sampah'!I:I,MATCH($Z1905,'[1]Jenis sampah'!$M:$M,0))))</f>
        <v/>
      </c>
      <c r="L1905" t="str">
        <f>IF(ISBLANK(INDEX('[1]Jenis sampah'!J:J,MATCH($Z1905,'[1]Jenis sampah'!$M:$M,0))), "", (INDEX('[1]Jenis sampah'!J:J,MATCH($Z1905,'[1]Jenis sampah'!$M:$M,0))))</f>
        <v/>
      </c>
      <c r="M1905" t="str">
        <f>IF(ISBLANK(INDEX('[1]Jenis sampah'!K:K,MATCH($Z1905,'[1]Jenis sampah'!$M:$M,0))), "", (INDEX('[1]Jenis sampah'!K:K,MATCH($Z1905,'[1]Jenis sampah'!$M:$M,0))))</f>
        <v/>
      </c>
      <c r="N1905" t="str">
        <f>IF(ISBLANK(INDEX('[1]Jenis sampah'!L:L,MATCH($Z1905,'[1]Jenis sampah'!$M:$M,0))), "", (INDEX('[1]Jenis sampah'!L:L,MATCH($Z1905,'[1]Jenis sampah'!$M:$M,0))))</f>
        <v/>
      </c>
      <c r="O1905" t="str">
        <f>IF(ISBLANK(INDEX('[1]Sumber sampah'!D:D,MATCH($Z1905,'[1]Sumber sampah'!$K:$K,0))), "", (INDEX('[1]Sumber sampah'!D:D,MATCH($Z1905,'[1]Sumber sampah'!$K:$K,0))))</f>
        <v/>
      </c>
      <c r="P1905" t="str">
        <f>IF(ISBLANK(INDEX('[1]Sumber sampah'!E:E,MATCH($Z1905,'[1]Sumber sampah'!$K:$K,0))), "", (INDEX('[1]Sumber sampah'!E:E,MATCH($Z1905,'[1]Sumber sampah'!$K:$K,0))))</f>
        <v/>
      </c>
      <c r="Q1905" t="str">
        <f>IF(ISBLANK(INDEX('[1]Sumber sampah'!F:F,MATCH($Z1905,'[1]Sumber sampah'!$K:$K,0))), "", (INDEX('[1]Sumber sampah'!F:F,MATCH($Z1905,'[1]Sumber sampah'!$K:$K,0))))</f>
        <v/>
      </c>
      <c r="R1905" t="str">
        <f>IF(ISBLANK(INDEX('[1]Sumber sampah'!G:G,MATCH($Z1905,'[1]Sumber sampah'!$K:$K,0))), "", (INDEX('[1]Sumber sampah'!G:G,MATCH($Z1905,'[1]Sumber sampah'!$K:$K,0))))</f>
        <v/>
      </c>
      <c r="S1905" t="str">
        <f>IF(ISBLANK(INDEX('[1]Sumber sampah'!H:H,MATCH($Z1905,'[1]Sumber sampah'!$K:$K,0))), "", (INDEX('[1]Sumber sampah'!H:H,MATCH($Z1905,'[1]Sumber sampah'!$K:$K,0))))</f>
        <v/>
      </c>
      <c r="T1905" t="str">
        <f>IF(ISBLANK(INDEX('[1]Sumber sampah'!I:I,MATCH($Z1905,'[1]Sumber sampah'!$K:$K,0))), "", (INDEX('[1]Sumber sampah'!I:I,MATCH($Z1905,'[1]Sumber sampah'!$K:$K,0))))</f>
        <v/>
      </c>
      <c r="U1905" t="str">
        <f>IF(ISBLANK(INDEX('[1]Sumber sampah'!J:J,MATCH($Z1905,'[1]Sumber sampah'!$K:$K,0))), "", (INDEX('[1]Sumber sampah'!J:J,MATCH($Z1905,'[1]Sumber sampah'!$K:$K,0))))</f>
        <v/>
      </c>
      <c r="Z1905" t="str">
        <f t="shared" si="29"/>
        <v>2019_Sulawesi Utara_Kab. Minahasa Selatan</v>
      </c>
    </row>
    <row r="1906" spans="1:26" x14ac:dyDescent="0.35">
      <c r="A1906" s="15">
        <v>2019</v>
      </c>
      <c r="B1906" t="s">
        <v>195</v>
      </c>
      <c r="C1906" t="s">
        <v>198</v>
      </c>
      <c r="D1906" s="16">
        <v>101.81</v>
      </c>
      <c r="E1906" s="17">
        <v>37161.379999999997</v>
      </c>
      <c r="F1906" t="str">
        <f>IF(ISBLANK(INDEX('[1]Jenis sampah'!D:D,MATCH($Z1906,'[1]Jenis sampah'!$M:$M,0))), "", (INDEX('[1]Jenis sampah'!D:D,MATCH($Z1906,'[1]Jenis sampah'!$M:$M,0))))</f>
        <v/>
      </c>
      <c r="G1906" t="str">
        <f>IF(ISBLANK(INDEX('[1]Jenis sampah'!E:E,MATCH($Z1906,'[1]Jenis sampah'!$M:$M,0))), "", (INDEX('[1]Jenis sampah'!E:E,MATCH($Z1906,'[1]Jenis sampah'!$M:$M,0))))</f>
        <v/>
      </c>
      <c r="H1906" t="str">
        <f>IF(ISBLANK(INDEX('[1]Jenis sampah'!F:F,MATCH($Z1906,'[1]Jenis sampah'!$M:$M,0))), "", (INDEX('[1]Jenis sampah'!F:F,MATCH($Z1906,'[1]Jenis sampah'!$M:$M,0))))</f>
        <v/>
      </c>
      <c r="I1906" t="str">
        <f>IF(ISBLANK(INDEX('[1]Jenis sampah'!G:G,MATCH($Z1906,'[1]Jenis sampah'!$M:$M,0))), "", (INDEX('[1]Jenis sampah'!G:G,MATCH($Z1906,'[1]Jenis sampah'!$M:$M,0))))</f>
        <v/>
      </c>
      <c r="J1906" t="str">
        <f>IF(ISBLANK(INDEX('[1]Jenis sampah'!H:H,MATCH($Z1906,'[1]Jenis sampah'!$M:$M,0))), "", (INDEX('[1]Jenis sampah'!H:H,MATCH($Z1906,'[1]Jenis sampah'!$M:$M,0))))</f>
        <v/>
      </c>
      <c r="K1906" t="str">
        <f>IF(ISBLANK(INDEX('[1]Jenis sampah'!I:I,MATCH($Z1906,'[1]Jenis sampah'!$M:$M,0))), "", (INDEX('[1]Jenis sampah'!I:I,MATCH($Z1906,'[1]Jenis sampah'!$M:$M,0))))</f>
        <v/>
      </c>
      <c r="L1906" t="str">
        <f>IF(ISBLANK(INDEX('[1]Jenis sampah'!J:J,MATCH($Z1906,'[1]Jenis sampah'!$M:$M,0))), "", (INDEX('[1]Jenis sampah'!J:J,MATCH($Z1906,'[1]Jenis sampah'!$M:$M,0))))</f>
        <v/>
      </c>
      <c r="M1906" t="str">
        <f>IF(ISBLANK(INDEX('[1]Jenis sampah'!K:K,MATCH($Z1906,'[1]Jenis sampah'!$M:$M,0))), "", (INDEX('[1]Jenis sampah'!K:K,MATCH($Z1906,'[1]Jenis sampah'!$M:$M,0))))</f>
        <v/>
      </c>
      <c r="N1906" t="str">
        <f>IF(ISBLANK(INDEX('[1]Jenis sampah'!L:L,MATCH($Z1906,'[1]Jenis sampah'!$M:$M,0))), "", (INDEX('[1]Jenis sampah'!L:L,MATCH($Z1906,'[1]Jenis sampah'!$M:$M,0))))</f>
        <v/>
      </c>
      <c r="O1906" t="str">
        <f>IF(ISBLANK(INDEX('[1]Sumber sampah'!D:D,MATCH($Z1906,'[1]Sumber sampah'!$K:$K,0))), "", (INDEX('[1]Sumber sampah'!D:D,MATCH($Z1906,'[1]Sumber sampah'!$K:$K,0))))</f>
        <v/>
      </c>
      <c r="P1906" t="str">
        <f>IF(ISBLANK(INDEX('[1]Sumber sampah'!E:E,MATCH($Z1906,'[1]Sumber sampah'!$K:$K,0))), "", (INDEX('[1]Sumber sampah'!E:E,MATCH($Z1906,'[1]Sumber sampah'!$K:$K,0))))</f>
        <v/>
      </c>
      <c r="Q1906" t="str">
        <f>IF(ISBLANK(INDEX('[1]Sumber sampah'!F:F,MATCH($Z1906,'[1]Sumber sampah'!$K:$K,0))), "", (INDEX('[1]Sumber sampah'!F:F,MATCH($Z1906,'[1]Sumber sampah'!$K:$K,0))))</f>
        <v/>
      </c>
      <c r="R1906" t="str">
        <f>IF(ISBLANK(INDEX('[1]Sumber sampah'!G:G,MATCH($Z1906,'[1]Sumber sampah'!$K:$K,0))), "", (INDEX('[1]Sumber sampah'!G:G,MATCH($Z1906,'[1]Sumber sampah'!$K:$K,0))))</f>
        <v/>
      </c>
      <c r="S1906" t="str">
        <f>IF(ISBLANK(INDEX('[1]Sumber sampah'!H:H,MATCH($Z1906,'[1]Sumber sampah'!$K:$K,0))), "", (INDEX('[1]Sumber sampah'!H:H,MATCH($Z1906,'[1]Sumber sampah'!$K:$K,0))))</f>
        <v/>
      </c>
      <c r="T1906" t="str">
        <f>IF(ISBLANK(INDEX('[1]Sumber sampah'!I:I,MATCH($Z1906,'[1]Sumber sampah'!$K:$K,0))), "", (INDEX('[1]Sumber sampah'!I:I,MATCH($Z1906,'[1]Sumber sampah'!$K:$K,0))))</f>
        <v/>
      </c>
      <c r="U1906" t="str">
        <f>IF(ISBLANK(INDEX('[1]Sumber sampah'!J:J,MATCH($Z1906,'[1]Sumber sampah'!$K:$K,0))), "", (INDEX('[1]Sumber sampah'!J:J,MATCH($Z1906,'[1]Sumber sampah'!$K:$K,0))))</f>
        <v/>
      </c>
      <c r="Z1906" t="str">
        <f t="shared" si="29"/>
        <v>2019_Sulawesi Utara_Kab. Minahasa Utara</v>
      </c>
    </row>
    <row r="1907" spans="1:26" x14ac:dyDescent="0.35">
      <c r="A1907" s="15">
        <v>2019</v>
      </c>
      <c r="B1907" t="s">
        <v>195</v>
      </c>
      <c r="C1907" t="s">
        <v>199</v>
      </c>
      <c r="D1907" s="16">
        <v>43.86</v>
      </c>
      <c r="E1907" s="17">
        <v>16010.51</v>
      </c>
      <c r="F1907">
        <f>IF(ISBLANK(INDEX('[1]Jenis sampah'!D:D,MATCH($Z1907,'[1]Jenis sampah'!$M:$M,0))), "", (INDEX('[1]Jenis sampah'!D:D,MATCH($Z1907,'[1]Jenis sampah'!$M:$M,0))))</f>
        <v>40</v>
      </c>
      <c r="G1907">
        <f>IF(ISBLANK(INDEX('[1]Jenis sampah'!E:E,MATCH($Z1907,'[1]Jenis sampah'!$M:$M,0))), "", (INDEX('[1]Jenis sampah'!E:E,MATCH($Z1907,'[1]Jenis sampah'!$M:$M,0))))</f>
        <v>17</v>
      </c>
      <c r="H1907">
        <f>IF(ISBLANK(INDEX('[1]Jenis sampah'!F:F,MATCH($Z1907,'[1]Jenis sampah'!$M:$M,0))), "", (INDEX('[1]Jenis sampah'!F:F,MATCH($Z1907,'[1]Jenis sampah'!$M:$M,0))))</f>
        <v>10</v>
      </c>
      <c r="I1907">
        <f>IF(ISBLANK(INDEX('[1]Jenis sampah'!G:G,MATCH($Z1907,'[1]Jenis sampah'!$M:$M,0))), "", (INDEX('[1]Jenis sampah'!G:G,MATCH($Z1907,'[1]Jenis sampah'!$M:$M,0))))</f>
        <v>16</v>
      </c>
      <c r="J1907">
        <f>IF(ISBLANK(INDEX('[1]Jenis sampah'!H:H,MATCH($Z1907,'[1]Jenis sampah'!$M:$M,0))), "", (INDEX('[1]Jenis sampah'!H:H,MATCH($Z1907,'[1]Jenis sampah'!$M:$M,0))))</f>
        <v>4</v>
      </c>
      <c r="K1907">
        <f>IF(ISBLANK(INDEX('[1]Jenis sampah'!I:I,MATCH($Z1907,'[1]Jenis sampah'!$M:$M,0))), "", (INDEX('[1]Jenis sampah'!I:I,MATCH($Z1907,'[1]Jenis sampah'!$M:$M,0))))</f>
        <v>3</v>
      </c>
      <c r="L1907">
        <f>IF(ISBLANK(INDEX('[1]Jenis sampah'!J:J,MATCH($Z1907,'[1]Jenis sampah'!$M:$M,0))), "", (INDEX('[1]Jenis sampah'!J:J,MATCH($Z1907,'[1]Jenis sampah'!$M:$M,0))))</f>
        <v>2</v>
      </c>
      <c r="M1907">
        <f>IF(ISBLANK(INDEX('[1]Jenis sampah'!K:K,MATCH($Z1907,'[1]Jenis sampah'!$M:$M,0))), "", (INDEX('[1]Jenis sampah'!K:K,MATCH($Z1907,'[1]Jenis sampah'!$M:$M,0))))</f>
        <v>2</v>
      </c>
      <c r="N1907">
        <f>IF(ISBLANK(INDEX('[1]Jenis sampah'!L:L,MATCH($Z1907,'[1]Jenis sampah'!$M:$M,0))), "", (INDEX('[1]Jenis sampah'!L:L,MATCH($Z1907,'[1]Jenis sampah'!$M:$M,0))))</f>
        <v>6</v>
      </c>
      <c r="O1907" t="str">
        <f>IF(ISBLANK(INDEX('[1]Sumber sampah'!D:D,MATCH($Z1907,'[1]Sumber sampah'!$K:$K,0))), "", (INDEX('[1]Sumber sampah'!D:D,MATCH($Z1907,'[1]Sumber sampah'!$K:$K,0))))</f>
        <v/>
      </c>
      <c r="P1907" t="str">
        <f>IF(ISBLANK(INDEX('[1]Sumber sampah'!E:E,MATCH($Z1907,'[1]Sumber sampah'!$K:$K,0))), "", (INDEX('[1]Sumber sampah'!E:E,MATCH($Z1907,'[1]Sumber sampah'!$K:$K,0))))</f>
        <v/>
      </c>
      <c r="Q1907" t="str">
        <f>IF(ISBLANK(INDEX('[1]Sumber sampah'!F:F,MATCH($Z1907,'[1]Sumber sampah'!$K:$K,0))), "", (INDEX('[1]Sumber sampah'!F:F,MATCH($Z1907,'[1]Sumber sampah'!$K:$K,0))))</f>
        <v/>
      </c>
      <c r="R1907" t="str">
        <f>IF(ISBLANK(INDEX('[1]Sumber sampah'!G:G,MATCH($Z1907,'[1]Sumber sampah'!$K:$K,0))), "", (INDEX('[1]Sumber sampah'!G:G,MATCH($Z1907,'[1]Sumber sampah'!$K:$K,0))))</f>
        <v/>
      </c>
      <c r="S1907" t="str">
        <f>IF(ISBLANK(INDEX('[1]Sumber sampah'!H:H,MATCH($Z1907,'[1]Sumber sampah'!$K:$K,0))), "", (INDEX('[1]Sumber sampah'!H:H,MATCH($Z1907,'[1]Sumber sampah'!$K:$K,0))))</f>
        <v/>
      </c>
      <c r="T1907" t="str">
        <f>IF(ISBLANK(INDEX('[1]Sumber sampah'!I:I,MATCH($Z1907,'[1]Sumber sampah'!$K:$K,0))), "", (INDEX('[1]Sumber sampah'!I:I,MATCH($Z1907,'[1]Sumber sampah'!$K:$K,0))))</f>
        <v/>
      </c>
      <c r="U1907" t="str">
        <f>IF(ISBLANK(INDEX('[1]Sumber sampah'!J:J,MATCH($Z1907,'[1]Sumber sampah'!$K:$K,0))), "", (INDEX('[1]Sumber sampah'!J:J,MATCH($Z1907,'[1]Sumber sampah'!$K:$K,0))))</f>
        <v/>
      </c>
      <c r="Z1907" t="str">
        <f t="shared" si="29"/>
        <v>2019_Sulawesi Utara_Kab. Minahasa Tenggara</v>
      </c>
    </row>
    <row r="1908" spans="1:26" x14ac:dyDescent="0.35">
      <c r="A1908" s="15">
        <v>2019</v>
      </c>
      <c r="B1908" t="s">
        <v>195</v>
      </c>
      <c r="C1908" t="s">
        <v>201</v>
      </c>
      <c r="D1908" s="16">
        <v>37.79</v>
      </c>
      <c r="E1908" s="17">
        <v>13794.08</v>
      </c>
      <c r="F1908" t="str">
        <f>IF(ISBLANK(INDEX('[1]Jenis sampah'!D:D,MATCH($Z1908,'[1]Jenis sampah'!$M:$M,0))), "", (INDEX('[1]Jenis sampah'!D:D,MATCH($Z1908,'[1]Jenis sampah'!$M:$M,0))))</f>
        <v/>
      </c>
      <c r="G1908" t="str">
        <f>IF(ISBLANK(INDEX('[1]Jenis sampah'!E:E,MATCH($Z1908,'[1]Jenis sampah'!$M:$M,0))), "", (INDEX('[1]Jenis sampah'!E:E,MATCH($Z1908,'[1]Jenis sampah'!$M:$M,0))))</f>
        <v/>
      </c>
      <c r="H1908" t="str">
        <f>IF(ISBLANK(INDEX('[1]Jenis sampah'!F:F,MATCH($Z1908,'[1]Jenis sampah'!$M:$M,0))), "", (INDEX('[1]Jenis sampah'!F:F,MATCH($Z1908,'[1]Jenis sampah'!$M:$M,0))))</f>
        <v/>
      </c>
      <c r="I1908" t="str">
        <f>IF(ISBLANK(INDEX('[1]Jenis sampah'!G:G,MATCH($Z1908,'[1]Jenis sampah'!$M:$M,0))), "", (INDEX('[1]Jenis sampah'!G:G,MATCH($Z1908,'[1]Jenis sampah'!$M:$M,0))))</f>
        <v/>
      </c>
      <c r="J1908" t="str">
        <f>IF(ISBLANK(INDEX('[1]Jenis sampah'!H:H,MATCH($Z1908,'[1]Jenis sampah'!$M:$M,0))), "", (INDEX('[1]Jenis sampah'!H:H,MATCH($Z1908,'[1]Jenis sampah'!$M:$M,0))))</f>
        <v/>
      </c>
      <c r="K1908" t="str">
        <f>IF(ISBLANK(INDEX('[1]Jenis sampah'!I:I,MATCH($Z1908,'[1]Jenis sampah'!$M:$M,0))), "", (INDEX('[1]Jenis sampah'!I:I,MATCH($Z1908,'[1]Jenis sampah'!$M:$M,0))))</f>
        <v/>
      </c>
      <c r="L1908" t="str">
        <f>IF(ISBLANK(INDEX('[1]Jenis sampah'!J:J,MATCH($Z1908,'[1]Jenis sampah'!$M:$M,0))), "", (INDEX('[1]Jenis sampah'!J:J,MATCH($Z1908,'[1]Jenis sampah'!$M:$M,0))))</f>
        <v/>
      </c>
      <c r="M1908" t="str">
        <f>IF(ISBLANK(INDEX('[1]Jenis sampah'!K:K,MATCH($Z1908,'[1]Jenis sampah'!$M:$M,0))), "", (INDEX('[1]Jenis sampah'!K:K,MATCH($Z1908,'[1]Jenis sampah'!$M:$M,0))))</f>
        <v/>
      </c>
      <c r="N1908" t="str">
        <f>IF(ISBLANK(INDEX('[1]Jenis sampah'!L:L,MATCH($Z1908,'[1]Jenis sampah'!$M:$M,0))), "", (INDEX('[1]Jenis sampah'!L:L,MATCH($Z1908,'[1]Jenis sampah'!$M:$M,0))))</f>
        <v/>
      </c>
      <c r="O1908" t="str">
        <f>IF(ISBLANK(INDEX('[1]Sumber sampah'!D:D,MATCH($Z1908,'[1]Sumber sampah'!$K:$K,0))), "", (INDEX('[1]Sumber sampah'!D:D,MATCH($Z1908,'[1]Sumber sampah'!$K:$K,0))))</f>
        <v/>
      </c>
      <c r="P1908" t="str">
        <f>IF(ISBLANK(INDEX('[1]Sumber sampah'!E:E,MATCH($Z1908,'[1]Sumber sampah'!$K:$K,0))), "", (INDEX('[1]Sumber sampah'!E:E,MATCH($Z1908,'[1]Sumber sampah'!$K:$K,0))))</f>
        <v/>
      </c>
      <c r="Q1908" t="str">
        <f>IF(ISBLANK(INDEX('[1]Sumber sampah'!F:F,MATCH($Z1908,'[1]Sumber sampah'!$K:$K,0))), "", (INDEX('[1]Sumber sampah'!F:F,MATCH($Z1908,'[1]Sumber sampah'!$K:$K,0))))</f>
        <v/>
      </c>
      <c r="R1908" t="str">
        <f>IF(ISBLANK(INDEX('[1]Sumber sampah'!G:G,MATCH($Z1908,'[1]Sumber sampah'!$K:$K,0))), "", (INDEX('[1]Sumber sampah'!G:G,MATCH($Z1908,'[1]Sumber sampah'!$K:$K,0))))</f>
        <v/>
      </c>
      <c r="S1908" t="str">
        <f>IF(ISBLANK(INDEX('[1]Sumber sampah'!H:H,MATCH($Z1908,'[1]Sumber sampah'!$K:$K,0))), "", (INDEX('[1]Sumber sampah'!H:H,MATCH($Z1908,'[1]Sumber sampah'!$K:$K,0))))</f>
        <v/>
      </c>
      <c r="T1908" t="str">
        <f>IF(ISBLANK(INDEX('[1]Sumber sampah'!I:I,MATCH($Z1908,'[1]Sumber sampah'!$K:$K,0))), "", (INDEX('[1]Sumber sampah'!I:I,MATCH($Z1908,'[1]Sumber sampah'!$K:$K,0))))</f>
        <v/>
      </c>
      <c r="U1908" t="str">
        <f>IF(ISBLANK(INDEX('[1]Sumber sampah'!J:J,MATCH($Z1908,'[1]Sumber sampah'!$K:$K,0))), "", (INDEX('[1]Sumber sampah'!J:J,MATCH($Z1908,'[1]Sumber sampah'!$K:$K,0))))</f>
        <v/>
      </c>
      <c r="Z1908" t="str">
        <f t="shared" si="29"/>
        <v>2019_Sulawesi Utara_Kab. Kep. Siau Tagulandang Biaro</v>
      </c>
    </row>
    <row r="1909" spans="1:26" x14ac:dyDescent="0.35">
      <c r="A1909" s="15">
        <v>2019</v>
      </c>
      <c r="B1909" t="s">
        <v>195</v>
      </c>
      <c r="C1909" t="s">
        <v>203</v>
      </c>
      <c r="D1909" s="16">
        <v>33.04</v>
      </c>
      <c r="E1909" s="17">
        <v>12057.96</v>
      </c>
      <c r="F1909" t="str">
        <f>IF(ISBLANK(INDEX('[1]Jenis sampah'!D:D,MATCH($Z1909,'[1]Jenis sampah'!$M:$M,0))), "", (INDEX('[1]Jenis sampah'!D:D,MATCH($Z1909,'[1]Jenis sampah'!$M:$M,0))))</f>
        <v/>
      </c>
      <c r="G1909" t="str">
        <f>IF(ISBLANK(INDEX('[1]Jenis sampah'!E:E,MATCH($Z1909,'[1]Jenis sampah'!$M:$M,0))), "", (INDEX('[1]Jenis sampah'!E:E,MATCH($Z1909,'[1]Jenis sampah'!$M:$M,0))))</f>
        <v/>
      </c>
      <c r="H1909" t="str">
        <f>IF(ISBLANK(INDEX('[1]Jenis sampah'!F:F,MATCH($Z1909,'[1]Jenis sampah'!$M:$M,0))), "", (INDEX('[1]Jenis sampah'!F:F,MATCH($Z1909,'[1]Jenis sampah'!$M:$M,0))))</f>
        <v/>
      </c>
      <c r="I1909" t="str">
        <f>IF(ISBLANK(INDEX('[1]Jenis sampah'!G:G,MATCH($Z1909,'[1]Jenis sampah'!$M:$M,0))), "", (INDEX('[1]Jenis sampah'!G:G,MATCH($Z1909,'[1]Jenis sampah'!$M:$M,0))))</f>
        <v/>
      </c>
      <c r="J1909" t="str">
        <f>IF(ISBLANK(INDEX('[1]Jenis sampah'!H:H,MATCH($Z1909,'[1]Jenis sampah'!$M:$M,0))), "", (INDEX('[1]Jenis sampah'!H:H,MATCH($Z1909,'[1]Jenis sampah'!$M:$M,0))))</f>
        <v/>
      </c>
      <c r="K1909" t="str">
        <f>IF(ISBLANK(INDEX('[1]Jenis sampah'!I:I,MATCH($Z1909,'[1]Jenis sampah'!$M:$M,0))), "", (INDEX('[1]Jenis sampah'!I:I,MATCH($Z1909,'[1]Jenis sampah'!$M:$M,0))))</f>
        <v/>
      </c>
      <c r="L1909" t="str">
        <f>IF(ISBLANK(INDEX('[1]Jenis sampah'!J:J,MATCH($Z1909,'[1]Jenis sampah'!$M:$M,0))), "", (INDEX('[1]Jenis sampah'!J:J,MATCH($Z1909,'[1]Jenis sampah'!$M:$M,0))))</f>
        <v/>
      </c>
      <c r="M1909" t="str">
        <f>IF(ISBLANK(INDEX('[1]Jenis sampah'!K:K,MATCH($Z1909,'[1]Jenis sampah'!$M:$M,0))), "", (INDEX('[1]Jenis sampah'!K:K,MATCH($Z1909,'[1]Jenis sampah'!$M:$M,0))))</f>
        <v/>
      </c>
      <c r="N1909" t="str">
        <f>IF(ISBLANK(INDEX('[1]Jenis sampah'!L:L,MATCH($Z1909,'[1]Jenis sampah'!$M:$M,0))), "", (INDEX('[1]Jenis sampah'!L:L,MATCH($Z1909,'[1]Jenis sampah'!$M:$M,0))))</f>
        <v/>
      </c>
      <c r="O1909" t="str">
        <f>IF(ISBLANK(INDEX('[1]Sumber sampah'!D:D,MATCH($Z1909,'[1]Sumber sampah'!$K:$K,0))), "", (INDEX('[1]Sumber sampah'!D:D,MATCH($Z1909,'[1]Sumber sampah'!$K:$K,0))))</f>
        <v/>
      </c>
      <c r="P1909" t="str">
        <f>IF(ISBLANK(INDEX('[1]Sumber sampah'!E:E,MATCH($Z1909,'[1]Sumber sampah'!$K:$K,0))), "", (INDEX('[1]Sumber sampah'!E:E,MATCH($Z1909,'[1]Sumber sampah'!$K:$K,0))))</f>
        <v/>
      </c>
      <c r="Q1909" t="str">
        <f>IF(ISBLANK(INDEX('[1]Sumber sampah'!F:F,MATCH($Z1909,'[1]Sumber sampah'!$K:$K,0))), "", (INDEX('[1]Sumber sampah'!F:F,MATCH($Z1909,'[1]Sumber sampah'!$K:$K,0))))</f>
        <v/>
      </c>
      <c r="R1909" t="str">
        <f>IF(ISBLANK(INDEX('[1]Sumber sampah'!G:G,MATCH($Z1909,'[1]Sumber sampah'!$K:$K,0))), "", (INDEX('[1]Sumber sampah'!G:G,MATCH($Z1909,'[1]Sumber sampah'!$K:$K,0))))</f>
        <v/>
      </c>
      <c r="S1909" t="str">
        <f>IF(ISBLANK(INDEX('[1]Sumber sampah'!H:H,MATCH($Z1909,'[1]Sumber sampah'!$K:$K,0))), "", (INDEX('[1]Sumber sampah'!H:H,MATCH($Z1909,'[1]Sumber sampah'!$K:$K,0))))</f>
        <v/>
      </c>
      <c r="T1909" t="str">
        <f>IF(ISBLANK(INDEX('[1]Sumber sampah'!I:I,MATCH($Z1909,'[1]Sumber sampah'!$K:$K,0))), "", (INDEX('[1]Sumber sampah'!I:I,MATCH($Z1909,'[1]Sumber sampah'!$K:$K,0))))</f>
        <v/>
      </c>
      <c r="U1909" t="str">
        <f>IF(ISBLANK(INDEX('[1]Sumber sampah'!J:J,MATCH($Z1909,'[1]Sumber sampah'!$K:$K,0))), "", (INDEX('[1]Sumber sampah'!J:J,MATCH($Z1909,'[1]Sumber sampah'!$K:$K,0))))</f>
        <v/>
      </c>
      <c r="Z1909" t="str">
        <f t="shared" si="29"/>
        <v>2019_Sulawesi Utara_Kab. Bolaang Mongondow Selatan</v>
      </c>
    </row>
    <row r="1910" spans="1:26" x14ac:dyDescent="0.35">
      <c r="A1910" s="15">
        <v>2019</v>
      </c>
      <c r="B1910" t="s">
        <v>195</v>
      </c>
      <c r="C1910" t="s">
        <v>205</v>
      </c>
      <c r="D1910" s="16">
        <v>153.30000000000001</v>
      </c>
      <c r="E1910" s="17">
        <v>55955.519999999997</v>
      </c>
      <c r="F1910">
        <f>IF(ISBLANK(INDEX('[1]Jenis sampah'!D:D,MATCH($Z1910,'[1]Jenis sampah'!$M:$M,0))), "", (INDEX('[1]Jenis sampah'!D:D,MATCH($Z1910,'[1]Jenis sampah'!$M:$M,0))))</f>
        <v>49.11</v>
      </c>
      <c r="G1910">
        <f>IF(ISBLANK(INDEX('[1]Jenis sampah'!E:E,MATCH($Z1910,'[1]Jenis sampah'!$M:$M,0))), "", (INDEX('[1]Jenis sampah'!E:E,MATCH($Z1910,'[1]Jenis sampah'!$M:$M,0))))</f>
        <v>1.1399999999999999</v>
      </c>
      <c r="H1910">
        <f>IF(ISBLANK(INDEX('[1]Jenis sampah'!F:F,MATCH($Z1910,'[1]Jenis sampah'!$M:$M,0))), "", (INDEX('[1]Jenis sampah'!F:F,MATCH($Z1910,'[1]Jenis sampah'!$M:$M,0))))</f>
        <v>18.02</v>
      </c>
      <c r="I1910">
        <f>IF(ISBLANK(INDEX('[1]Jenis sampah'!G:G,MATCH($Z1910,'[1]Jenis sampah'!$M:$M,0))), "", (INDEX('[1]Jenis sampah'!G:G,MATCH($Z1910,'[1]Jenis sampah'!$M:$M,0))))</f>
        <v>18.920000000000002</v>
      </c>
      <c r="J1910">
        <f>IF(ISBLANK(INDEX('[1]Jenis sampah'!H:H,MATCH($Z1910,'[1]Jenis sampah'!$M:$M,0))), "", (INDEX('[1]Jenis sampah'!H:H,MATCH($Z1910,'[1]Jenis sampah'!$M:$M,0))))</f>
        <v>0.26</v>
      </c>
      <c r="K1910">
        <f>IF(ISBLANK(INDEX('[1]Jenis sampah'!I:I,MATCH($Z1910,'[1]Jenis sampah'!$M:$M,0))), "", (INDEX('[1]Jenis sampah'!I:I,MATCH($Z1910,'[1]Jenis sampah'!$M:$M,0))))</f>
        <v>1.48</v>
      </c>
      <c r="L1910">
        <f>IF(ISBLANK(INDEX('[1]Jenis sampah'!J:J,MATCH($Z1910,'[1]Jenis sampah'!$M:$M,0))), "", (INDEX('[1]Jenis sampah'!J:J,MATCH($Z1910,'[1]Jenis sampah'!$M:$M,0))))</f>
        <v>1.48</v>
      </c>
      <c r="M1910">
        <f>IF(ISBLANK(INDEX('[1]Jenis sampah'!K:K,MATCH($Z1910,'[1]Jenis sampah'!$M:$M,0))), "", (INDEX('[1]Jenis sampah'!K:K,MATCH($Z1910,'[1]Jenis sampah'!$M:$M,0))))</f>
        <v>1.83</v>
      </c>
      <c r="N1910">
        <f>IF(ISBLANK(INDEX('[1]Jenis sampah'!L:L,MATCH($Z1910,'[1]Jenis sampah'!$M:$M,0))), "", (INDEX('[1]Jenis sampah'!L:L,MATCH($Z1910,'[1]Jenis sampah'!$M:$M,0))))</f>
        <v>7.76</v>
      </c>
      <c r="O1910" t="str">
        <f>IF(ISBLANK(INDEX('[1]Sumber sampah'!D:D,MATCH($Z1910,'[1]Sumber sampah'!$K:$K,0))), "", (INDEX('[1]Sumber sampah'!D:D,MATCH($Z1910,'[1]Sumber sampah'!$K:$K,0))))</f>
        <v/>
      </c>
      <c r="P1910" t="str">
        <f>IF(ISBLANK(INDEX('[1]Sumber sampah'!E:E,MATCH($Z1910,'[1]Sumber sampah'!$K:$K,0))), "", (INDEX('[1]Sumber sampah'!E:E,MATCH($Z1910,'[1]Sumber sampah'!$K:$K,0))))</f>
        <v/>
      </c>
      <c r="Q1910" t="str">
        <f>IF(ISBLANK(INDEX('[1]Sumber sampah'!F:F,MATCH($Z1910,'[1]Sumber sampah'!$K:$K,0))), "", (INDEX('[1]Sumber sampah'!F:F,MATCH($Z1910,'[1]Sumber sampah'!$K:$K,0))))</f>
        <v/>
      </c>
      <c r="R1910" t="str">
        <f>IF(ISBLANK(INDEX('[1]Sumber sampah'!G:G,MATCH($Z1910,'[1]Sumber sampah'!$K:$K,0))), "", (INDEX('[1]Sumber sampah'!G:G,MATCH($Z1910,'[1]Sumber sampah'!$K:$K,0))))</f>
        <v/>
      </c>
      <c r="S1910" t="str">
        <f>IF(ISBLANK(INDEX('[1]Sumber sampah'!H:H,MATCH($Z1910,'[1]Sumber sampah'!$K:$K,0))), "", (INDEX('[1]Sumber sampah'!H:H,MATCH($Z1910,'[1]Sumber sampah'!$K:$K,0))))</f>
        <v/>
      </c>
      <c r="T1910" t="str">
        <f>IF(ISBLANK(INDEX('[1]Sumber sampah'!I:I,MATCH($Z1910,'[1]Sumber sampah'!$K:$K,0))), "", (INDEX('[1]Sumber sampah'!I:I,MATCH($Z1910,'[1]Sumber sampah'!$K:$K,0))))</f>
        <v/>
      </c>
      <c r="U1910" t="str">
        <f>IF(ISBLANK(INDEX('[1]Sumber sampah'!J:J,MATCH($Z1910,'[1]Sumber sampah'!$K:$K,0))), "", (INDEX('[1]Sumber sampah'!J:J,MATCH($Z1910,'[1]Sumber sampah'!$K:$K,0))))</f>
        <v/>
      </c>
      <c r="Z1910" t="str">
        <f t="shared" si="29"/>
        <v>2019_Sulawesi Utara_Kota Bitung</v>
      </c>
    </row>
    <row r="1911" spans="1:26" x14ac:dyDescent="0.35">
      <c r="A1911" s="15">
        <v>2019</v>
      </c>
      <c r="B1911" t="s">
        <v>195</v>
      </c>
      <c r="C1911" t="s">
        <v>206</v>
      </c>
      <c r="D1911" s="16">
        <v>74.84</v>
      </c>
      <c r="E1911" s="17">
        <v>27317.29</v>
      </c>
      <c r="F1911" t="str">
        <f>IF(ISBLANK(INDEX('[1]Jenis sampah'!D:D,MATCH($Z1911,'[1]Jenis sampah'!$M:$M,0))), "", (INDEX('[1]Jenis sampah'!D:D,MATCH($Z1911,'[1]Jenis sampah'!$M:$M,0))))</f>
        <v/>
      </c>
      <c r="G1911" t="str">
        <f>IF(ISBLANK(INDEX('[1]Jenis sampah'!E:E,MATCH($Z1911,'[1]Jenis sampah'!$M:$M,0))), "", (INDEX('[1]Jenis sampah'!E:E,MATCH($Z1911,'[1]Jenis sampah'!$M:$M,0))))</f>
        <v/>
      </c>
      <c r="H1911" t="str">
        <f>IF(ISBLANK(INDEX('[1]Jenis sampah'!F:F,MATCH($Z1911,'[1]Jenis sampah'!$M:$M,0))), "", (INDEX('[1]Jenis sampah'!F:F,MATCH($Z1911,'[1]Jenis sampah'!$M:$M,0))))</f>
        <v/>
      </c>
      <c r="I1911" t="str">
        <f>IF(ISBLANK(INDEX('[1]Jenis sampah'!G:G,MATCH($Z1911,'[1]Jenis sampah'!$M:$M,0))), "", (INDEX('[1]Jenis sampah'!G:G,MATCH($Z1911,'[1]Jenis sampah'!$M:$M,0))))</f>
        <v/>
      </c>
      <c r="J1911" t="str">
        <f>IF(ISBLANK(INDEX('[1]Jenis sampah'!H:H,MATCH($Z1911,'[1]Jenis sampah'!$M:$M,0))), "", (INDEX('[1]Jenis sampah'!H:H,MATCH($Z1911,'[1]Jenis sampah'!$M:$M,0))))</f>
        <v/>
      </c>
      <c r="K1911" t="str">
        <f>IF(ISBLANK(INDEX('[1]Jenis sampah'!I:I,MATCH($Z1911,'[1]Jenis sampah'!$M:$M,0))), "", (INDEX('[1]Jenis sampah'!I:I,MATCH($Z1911,'[1]Jenis sampah'!$M:$M,0))))</f>
        <v/>
      </c>
      <c r="L1911" t="str">
        <f>IF(ISBLANK(INDEX('[1]Jenis sampah'!J:J,MATCH($Z1911,'[1]Jenis sampah'!$M:$M,0))), "", (INDEX('[1]Jenis sampah'!J:J,MATCH($Z1911,'[1]Jenis sampah'!$M:$M,0))))</f>
        <v/>
      </c>
      <c r="M1911" t="str">
        <f>IF(ISBLANK(INDEX('[1]Jenis sampah'!K:K,MATCH($Z1911,'[1]Jenis sampah'!$M:$M,0))), "", (INDEX('[1]Jenis sampah'!K:K,MATCH($Z1911,'[1]Jenis sampah'!$M:$M,0))))</f>
        <v/>
      </c>
      <c r="N1911" t="str">
        <f>IF(ISBLANK(INDEX('[1]Jenis sampah'!L:L,MATCH($Z1911,'[1]Jenis sampah'!$M:$M,0))), "", (INDEX('[1]Jenis sampah'!L:L,MATCH($Z1911,'[1]Jenis sampah'!$M:$M,0))))</f>
        <v/>
      </c>
      <c r="O1911" t="str">
        <f>IF(ISBLANK(INDEX('[1]Sumber sampah'!D:D,MATCH($Z1911,'[1]Sumber sampah'!$K:$K,0))), "", (INDEX('[1]Sumber sampah'!D:D,MATCH($Z1911,'[1]Sumber sampah'!$K:$K,0))))</f>
        <v/>
      </c>
      <c r="P1911" t="str">
        <f>IF(ISBLANK(INDEX('[1]Sumber sampah'!E:E,MATCH($Z1911,'[1]Sumber sampah'!$K:$K,0))), "", (INDEX('[1]Sumber sampah'!E:E,MATCH($Z1911,'[1]Sumber sampah'!$K:$K,0))))</f>
        <v/>
      </c>
      <c r="Q1911" t="str">
        <f>IF(ISBLANK(INDEX('[1]Sumber sampah'!F:F,MATCH($Z1911,'[1]Sumber sampah'!$K:$K,0))), "", (INDEX('[1]Sumber sampah'!F:F,MATCH($Z1911,'[1]Sumber sampah'!$K:$K,0))))</f>
        <v/>
      </c>
      <c r="R1911" t="str">
        <f>IF(ISBLANK(INDEX('[1]Sumber sampah'!G:G,MATCH($Z1911,'[1]Sumber sampah'!$K:$K,0))), "", (INDEX('[1]Sumber sampah'!G:G,MATCH($Z1911,'[1]Sumber sampah'!$K:$K,0))))</f>
        <v/>
      </c>
      <c r="S1911" t="str">
        <f>IF(ISBLANK(INDEX('[1]Sumber sampah'!H:H,MATCH($Z1911,'[1]Sumber sampah'!$K:$K,0))), "", (INDEX('[1]Sumber sampah'!H:H,MATCH($Z1911,'[1]Sumber sampah'!$K:$K,0))))</f>
        <v/>
      </c>
      <c r="T1911" t="str">
        <f>IF(ISBLANK(INDEX('[1]Sumber sampah'!I:I,MATCH($Z1911,'[1]Sumber sampah'!$K:$K,0))), "", (INDEX('[1]Sumber sampah'!I:I,MATCH($Z1911,'[1]Sumber sampah'!$K:$K,0))))</f>
        <v/>
      </c>
      <c r="U1911" t="str">
        <f>IF(ISBLANK(INDEX('[1]Sumber sampah'!J:J,MATCH($Z1911,'[1]Sumber sampah'!$K:$K,0))), "", (INDEX('[1]Sumber sampah'!J:J,MATCH($Z1911,'[1]Sumber sampah'!$K:$K,0))))</f>
        <v/>
      </c>
      <c r="Z1911" t="str">
        <f t="shared" si="29"/>
        <v>2019_Sulawesi Utara_Kota Tomohon</v>
      </c>
    </row>
    <row r="1912" spans="1:26" x14ac:dyDescent="0.35">
      <c r="A1912" s="15">
        <v>2019</v>
      </c>
      <c r="B1912" t="s">
        <v>195</v>
      </c>
      <c r="C1912" t="s">
        <v>207</v>
      </c>
      <c r="D1912" s="16">
        <v>61.83</v>
      </c>
      <c r="E1912" s="17">
        <v>22566.67</v>
      </c>
      <c r="F1912">
        <f>IF(ISBLANK(INDEX('[1]Jenis sampah'!D:D,MATCH($Z1912,'[1]Jenis sampah'!$M:$M,0))), "", (INDEX('[1]Jenis sampah'!D:D,MATCH($Z1912,'[1]Jenis sampah'!$M:$M,0))))</f>
        <v>53.4</v>
      </c>
      <c r="G1912">
        <f>IF(ISBLANK(INDEX('[1]Jenis sampah'!E:E,MATCH($Z1912,'[1]Jenis sampah'!$M:$M,0))), "", (INDEX('[1]Jenis sampah'!E:E,MATCH($Z1912,'[1]Jenis sampah'!$M:$M,0))))</f>
        <v>5.0999999999999996</v>
      </c>
      <c r="H1912">
        <f>IF(ISBLANK(INDEX('[1]Jenis sampah'!F:F,MATCH($Z1912,'[1]Jenis sampah'!$M:$M,0))), "", (INDEX('[1]Jenis sampah'!F:F,MATCH($Z1912,'[1]Jenis sampah'!$M:$M,0))))</f>
        <v>11.8</v>
      </c>
      <c r="I1912">
        <f>IF(ISBLANK(INDEX('[1]Jenis sampah'!G:G,MATCH($Z1912,'[1]Jenis sampah'!$M:$M,0))), "", (INDEX('[1]Jenis sampah'!G:G,MATCH($Z1912,'[1]Jenis sampah'!$M:$M,0))))</f>
        <v>8.6999999999999993</v>
      </c>
      <c r="J1912">
        <f>IF(ISBLANK(INDEX('[1]Jenis sampah'!H:H,MATCH($Z1912,'[1]Jenis sampah'!$M:$M,0))), "", (INDEX('[1]Jenis sampah'!H:H,MATCH($Z1912,'[1]Jenis sampah'!$M:$M,0))))</f>
        <v>5.7</v>
      </c>
      <c r="K1912">
        <f>IF(ISBLANK(INDEX('[1]Jenis sampah'!I:I,MATCH($Z1912,'[1]Jenis sampah'!$M:$M,0))), "", (INDEX('[1]Jenis sampah'!I:I,MATCH($Z1912,'[1]Jenis sampah'!$M:$M,0))))</f>
        <v>3.5</v>
      </c>
      <c r="L1912">
        <f>IF(ISBLANK(INDEX('[1]Jenis sampah'!J:J,MATCH($Z1912,'[1]Jenis sampah'!$M:$M,0))), "", (INDEX('[1]Jenis sampah'!J:J,MATCH($Z1912,'[1]Jenis sampah'!$M:$M,0))))</f>
        <v>2.6</v>
      </c>
      <c r="M1912">
        <f>IF(ISBLANK(INDEX('[1]Jenis sampah'!K:K,MATCH($Z1912,'[1]Jenis sampah'!$M:$M,0))), "", (INDEX('[1]Jenis sampah'!K:K,MATCH($Z1912,'[1]Jenis sampah'!$M:$M,0))))</f>
        <v>2.8</v>
      </c>
      <c r="N1912">
        <f>IF(ISBLANK(INDEX('[1]Jenis sampah'!L:L,MATCH($Z1912,'[1]Jenis sampah'!$M:$M,0))), "", (INDEX('[1]Jenis sampah'!L:L,MATCH($Z1912,'[1]Jenis sampah'!$M:$M,0))))</f>
        <v>6.4</v>
      </c>
      <c r="O1912">
        <f>IF(ISBLANK(INDEX('[1]Sumber sampah'!D:D,MATCH($Z1912,'[1]Sumber sampah'!$K:$K,0))), "", (INDEX('[1]Sumber sampah'!D:D,MATCH($Z1912,'[1]Sumber sampah'!$K:$K,0))))</f>
        <v>35.200000000000003</v>
      </c>
      <c r="P1912">
        <f>IF(ISBLANK(INDEX('[1]Sumber sampah'!E:E,MATCH($Z1912,'[1]Sumber sampah'!$K:$K,0))), "", (INDEX('[1]Sumber sampah'!E:E,MATCH($Z1912,'[1]Sumber sampah'!$K:$K,0))))</f>
        <v>3</v>
      </c>
      <c r="Q1912">
        <f>IF(ISBLANK(INDEX('[1]Sumber sampah'!F:F,MATCH($Z1912,'[1]Sumber sampah'!$K:$K,0))), "", (INDEX('[1]Sumber sampah'!F:F,MATCH($Z1912,'[1]Sumber sampah'!$K:$K,0))))</f>
        <v>10.9</v>
      </c>
      <c r="R1912">
        <f>IF(ISBLANK(INDEX('[1]Sumber sampah'!G:G,MATCH($Z1912,'[1]Sumber sampah'!$K:$K,0))), "", (INDEX('[1]Sumber sampah'!G:G,MATCH($Z1912,'[1]Sumber sampah'!$K:$K,0))))</f>
        <v>7.2</v>
      </c>
      <c r="S1912">
        <f>IF(ISBLANK(INDEX('[1]Sumber sampah'!H:H,MATCH($Z1912,'[1]Sumber sampah'!$K:$K,0))), "", (INDEX('[1]Sumber sampah'!H:H,MATCH($Z1912,'[1]Sumber sampah'!$K:$K,0))))</f>
        <v>3.1</v>
      </c>
      <c r="T1912" t="str">
        <f>IF(ISBLANK(INDEX('[1]Sumber sampah'!I:I,MATCH($Z1912,'[1]Sumber sampah'!$K:$K,0))), "", (INDEX('[1]Sumber sampah'!I:I,MATCH($Z1912,'[1]Sumber sampah'!$K:$K,0))))</f>
        <v/>
      </c>
      <c r="U1912">
        <f>IF(ISBLANK(INDEX('[1]Sumber sampah'!J:J,MATCH($Z1912,'[1]Sumber sampah'!$K:$K,0))), "", (INDEX('[1]Sumber sampah'!J:J,MATCH($Z1912,'[1]Sumber sampah'!$K:$K,0))))</f>
        <v>2.4</v>
      </c>
      <c r="Z1912" t="str">
        <f t="shared" si="29"/>
        <v>2019_Sulawesi Utara_Kota Kotamobagu</v>
      </c>
    </row>
    <row r="1913" spans="1:26" x14ac:dyDescent="0.35">
      <c r="A1913" s="15">
        <v>2019</v>
      </c>
      <c r="B1913" t="s">
        <v>208</v>
      </c>
      <c r="C1913" t="s">
        <v>446</v>
      </c>
      <c r="D1913" s="16">
        <v>185.48</v>
      </c>
      <c r="E1913" s="17">
        <v>67699.11</v>
      </c>
      <c r="F1913" t="str">
        <f>IF(ISBLANK(INDEX('[1]Jenis sampah'!D:D,MATCH($Z1913,'[1]Jenis sampah'!$M:$M,0))), "", (INDEX('[1]Jenis sampah'!D:D,MATCH($Z1913,'[1]Jenis sampah'!$M:$M,0))))</f>
        <v/>
      </c>
      <c r="G1913" t="str">
        <f>IF(ISBLANK(INDEX('[1]Jenis sampah'!E:E,MATCH($Z1913,'[1]Jenis sampah'!$M:$M,0))), "", (INDEX('[1]Jenis sampah'!E:E,MATCH($Z1913,'[1]Jenis sampah'!$M:$M,0))))</f>
        <v/>
      </c>
      <c r="H1913" t="str">
        <f>IF(ISBLANK(INDEX('[1]Jenis sampah'!F:F,MATCH($Z1913,'[1]Jenis sampah'!$M:$M,0))), "", (INDEX('[1]Jenis sampah'!F:F,MATCH($Z1913,'[1]Jenis sampah'!$M:$M,0))))</f>
        <v/>
      </c>
      <c r="I1913" t="str">
        <f>IF(ISBLANK(INDEX('[1]Jenis sampah'!G:G,MATCH($Z1913,'[1]Jenis sampah'!$M:$M,0))), "", (INDEX('[1]Jenis sampah'!G:G,MATCH($Z1913,'[1]Jenis sampah'!$M:$M,0))))</f>
        <v/>
      </c>
      <c r="J1913" t="str">
        <f>IF(ISBLANK(INDEX('[1]Jenis sampah'!H:H,MATCH($Z1913,'[1]Jenis sampah'!$M:$M,0))), "", (INDEX('[1]Jenis sampah'!H:H,MATCH($Z1913,'[1]Jenis sampah'!$M:$M,0))))</f>
        <v/>
      </c>
      <c r="K1913" t="str">
        <f>IF(ISBLANK(INDEX('[1]Jenis sampah'!I:I,MATCH($Z1913,'[1]Jenis sampah'!$M:$M,0))), "", (INDEX('[1]Jenis sampah'!I:I,MATCH($Z1913,'[1]Jenis sampah'!$M:$M,0))))</f>
        <v/>
      </c>
      <c r="L1913" t="str">
        <f>IF(ISBLANK(INDEX('[1]Jenis sampah'!J:J,MATCH($Z1913,'[1]Jenis sampah'!$M:$M,0))), "", (INDEX('[1]Jenis sampah'!J:J,MATCH($Z1913,'[1]Jenis sampah'!$M:$M,0))))</f>
        <v/>
      </c>
      <c r="M1913" t="str">
        <f>IF(ISBLANK(INDEX('[1]Jenis sampah'!K:K,MATCH($Z1913,'[1]Jenis sampah'!$M:$M,0))), "", (INDEX('[1]Jenis sampah'!K:K,MATCH($Z1913,'[1]Jenis sampah'!$M:$M,0))))</f>
        <v/>
      </c>
      <c r="N1913" t="str">
        <f>IF(ISBLANK(INDEX('[1]Jenis sampah'!L:L,MATCH($Z1913,'[1]Jenis sampah'!$M:$M,0))), "", (INDEX('[1]Jenis sampah'!L:L,MATCH($Z1913,'[1]Jenis sampah'!$M:$M,0))))</f>
        <v/>
      </c>
      <c r="O1913" t="str">
        <f>IF(ISBLANK(INDEX('[1]Sumber sampah'!D:D,MATCH($Z1913,'[1]Sumber sampah'!$K:$K,0))), "", (INDEX('[1]Sumber sampah'!D:D,MATCH($Z1913,'[1]Sumber sampah'!$K:$K,0))))</f>
        <v/>
      </c>
      <c r="P1913" t="str">
        <f>IF(ISBLANK(INDEX('[1]Sumber sampah'!E:E,MATCH($Z1913,'[1]Sumber sampah'!$K:$K,0))), "", (INDEX('[1]Sumber sampah'!E:E,MATCH($Z1913,'[1]Sumber sampah'!$K:$K,0))))</f>
        <v/>
      </c>
      <c r="Q1913" t="str">
        <f>IF(ISBLANK(INDEX('[1]Sumber sampah'!F:F,MATCH($Z1913,'[1]Sumber sampah'!$K:$K,0))), "", (INDEX('[1]Sumber sampah'!F:F,MATCH($Z1913,'[1]Sumber sampah'!$K:$K,0))))</f>
        <v/>
      </c>
      <c r="R1913" t="str">
        <f>IF(ISBLANK(INDEX('[1]Sumber sampah'!G:G,MATCH($Z1913,'[1]Sumber sampah'!$K:$K,0))), "", (INDEX('[1]Sumber sampah'!G:G,MATCH($Z1913,'[1]Sumber sampah'!$K:$K,0))))</f>
        <v/>
      </c>
      <c r="S1913" t="str">
        <f>IF(ISBLANK(INDEX('[1]Sumber sampah'!H:H,MATCH($Z1913,'[1]Sumber sampah'!$K:$K,0))), "", (INDEX('[1]Sumber sampah'!H:H,MATCH($Z1913,'[1]Sumber sampah'!$K:$K,0))))</f>
        <v/>
      </c>
      <c r="T1913" t="str">
        <f>IF(ISBLANK(INDEX('[1]Sumber sampah'!I:I,MATCH($Z1913,'[1]Sumber sampah'!$K:$K,0))), "", (INDEX('[1]Sumber sampah'!I:I,MATCH($Z1913,'[1]Sumber sampah'!$K:$K,0))))</f>
        <v/>
      </c>
      <c r="U1913" t="str">
        <f>IF(ISBLANK(INDEX('[1]Sumber sampah'!J:J,MATCH($Z1913,'[1]Sumber sampah'!$K:$K,0))), "", (INDEX('[1]Sumber sampah'!J:J,MATCH($Z1913,'[1]Sumber sampah'!$K:$K,0))))</f>
        <v/>
      </c>
      <c r="Z1913" t="str">
        <f t="shared" si="29"/>
        <v>2019_Sulawesi Tengah_Kab. Banggai</v>
      </c>
    </row>
    <row r="1914" spans="1:26" x14ac:dyDescent="0.35">
      <c r="A1914" s="15">
        <v>2019</v>
      </c>
      <c r="B1914" t="s">
        <v>208</v>
      </c>
      <c r="C1914" t="s">
        <v>516</v>
      </c>
      <c r="D1914" s="16">
        <v>100.37</v>
      </c>
      <c r="E1914" s="17">
        <v>36633.300000000003</v>
      </c>
      <c r="F1914">
        <f>IF(ISBLANK(INDEX('[1]Jenis sampah'!D:D,MATCH($Z1914,'[1]Jenis sampah'!$M:$M,0))), "", (INDEX('[1]Jenis sampah'!D:D,MATCH($Z1914,'[1]Jenis sampah'!$M:$M,0))))</f>
        <v>26.97</v>
      </c>
      <c r="G1914">
        <f>IF(ISBLANK(INDEX('[1]Jenis sampah'!E:E,MATCH($Z1914,'[1]Jenis sampah'!$M:$M,0))), "", (INDEX('[1]Jenis sampah'!E:E,MATCH($Z1914,'[1]Jenis sampah'!$M:$M,0))))</f>
        <v>24.91</v>
      </c>
      <c r="H1914">
        <f>IF(ISBLANK(INDEX('[1]Jenis sampah'!F:F,MATCH($Z1914,'[1]Jenis sampah'!$M:$M,0))), "", (INDEX('[1]Jenis sampah'!F:F,MATCH($Z1914,'[1]Jenis sampah'!$M:$M,0))))</f>
        <v>16.989999999999998</v>
      </c>
      <c r="I1914">
        <f>IF(ISBLANK(INDEX('[1]Jenis sampah'!G:G,MATCH($Z1914,'[1]Jenis sampah'!$M:$M,0))), "", (INDEX('[1]Jenis sampah'!G:G,MATCH($Z1914,'[1]Jenis sampah'!$M:$M,0))))</f>
        <v>22.56</v>
      </c>
      <c r="J1914">
        <f>IF(ISBLANK(INDEX('[1]Jenis sampah'!H:H,MATCH($Z1914,'[1]Jenis sampah'!$M:$M,0))), "", (INDEX('[1]Jenis sampah'!H:H,MATCH($Z1914,'[1]Jenis sampah'!$M:$M,0))))</f>
        <v>2.8</v>
      </c>
      <c r="K1914">
        <f>IF(ISBLANK(INDEX('[1]Jenis sampah'!I:I,MATCH($Z1914,'[1]Jenis sampah'!$M:$M,0))), "", (INDEX('[1]Jenis sampah'!I:I,MATCH($Z1914,'[1]Jenis sampah'!$M:$M,0))))</f>
        <v>1.75</v>
      </c>
      <c r="L1914">
        <f>IF(ISBLANK(INDEX('[1]Jenis sampah'!J:J,MATCH($Z1914,'[1]Jenis sampah'!$M:$M,0))), "", (INDEX('[1]Jenis sampah'!J:J,MATCH($Z1914,'[1]Jenis sampah'!$M:$M,0))))</f>
        <v>1.66</v>
      </c>
      <c r="M1914">
        <f>IF(ISBLANK(INDEX('[1]Jenis sampah'!K:K,MATCH($Z1914,'[1]Jenis sampah'!$M:$M,0))), "", (INDEX('[1]Jenis sampah'!K:K,MATCH($Z1914,'[1]Jenis sampah'!$M:$M,0))))</f>
        <v>1.65</v>
      </c>
      <c r="N1914">
        <f>IF(ISBLANK(INDEX('[1]Jenis sampah'!L:L,MATCH($Z1914,'[1]Jenis sampah'!$M:$M,0))), "", (INDEX('[1]Jenis sampah'!L:L,MATCH($Z1914,'[1]Jenis sampah'!$M:$M,0))))</f>
        <v>0.71</v>
      </c>
      <c r="O1914">
        <f>IF(ISBLANK(INDEX('[1]Sumber sampah'!D:D,MATCH($Z1914,'[1]Sumber sampah'!$K:$K,0))), "", (INDEX('[1]Sumber sampah'!D:D,MATCH($Z1914,'[1]Sumber sampah'!$K:$K,0))))</f>
        <v>14.1</v>
      </c>
      <c r="P1914">
        <f>IF(ISBLANK(INDEX('[1]Sumber sampah'!E:E,MATCH($Z1914,'[1]Sumber sampah'!$K:$K,0))), "", (INDEX('[1]Sumber sampah'!E:E,MATCH($Z1914,'[1]Sumber sampah'!$K:$K,0))))</f>
        <v>1.25</v>
      </c>
      <c r="Q1914">
        <f>IF(ISBLANK(INDEX('[1]Sumber sampah'!F:F,MATCH($Z1914,'[1]Sumber sampah'!$K:$K,0))), "", (INDEX('[1]Sumber sampah'!F:F,MATCH($Z1914,'[1]Sumber sampah'!$K:$K,0))))</f>
        <v>3.1</v>
      </c>
      <c r="R1914">
        <f>IF(ISBLANK(INDEX('[1]Sumber sampah'!G:G,MATCH($Z1914,'[1]Sumber sampah'!$K:$K,0))), "", (INDEX('[1]Sumber sampah'!G:G,MATCH($Z1914,'[1]Sumber sampah'!$K:$K,0))))</f>
        <v>0.71</v>
      </c>
      <c r="S1914">
        <f>IF(ISBLANK(INDEX('[1]Sumber sampah'!H:H,MATCH($Z1914,'[1]Sumber sampah'!$K:$K,0))), "", (INDEX('[1]Sumber sampah'!H:H,MATCH($Z1914,'[1]Sumber sampah'!$K:$K,0))))</f>
        <v>0.92</v>
      </c>
      <c r="T1914">
        <f>IF(ISBLANK(INDEX('[1]Sumber sampah'!I:I,MATCH($Z1914,'[1]Sumber sampah'!$K:$K,0))), "", (INDEX('[1]Sumber sampah'!I:I,MATCH($Z1914,'[1]Sumber sampah'!$K:$K,0))))</f>
        <v>0.62</v>
      </c>
      <c r="U1914">
        <f>IF(ISBLANK(INDEX('[1]Sumber sampah'!J:J,MATCH($Z1914,'[1]Sumber sampah'!$K:$K,0))), "", (INDEX('[1]Sumber sampah'!J:J,MATCH($Z1914,'[1]Sumber sampah'!$K:$K,0))))</f>
        <v>0.3</v>
      </c>
      <c r="Z1914" t="str">
        <f t="shared" si="29"/>
        <v>2019_Sulawesi Tengah_Kab. Poso</v>
      </c>
    </row>
    <row r="1915" spans="1:26" x14ac:dyDescent="0.35">
      <c r="A1915" s="15">
        <v>2019</v>
      </c>
      <c r="B1915" t="s">
        <v>208</v>
      </c>
      <c r="C1915" t="s">
        <v>375</v>
      </c>
      <c r="D1915" s="16">
        <v>120.64</v>
      </c>
      <c r="E1915" s="17">
        <v>44032.29</v>
      </c>
      <c r="F1915">
        <f>IF(ISBLANK(INDEX('[1]Jenis sampah'!D:D,MATCH($Z1915,'[1]Jenis sampah'!$M:$M,0))), "", (INDEX('[1]Jenis sampah'!D:D,MATCH($Z1915,'[1]Jenis sampah'!$M:$M,0))))</f>
        <v>35</v>
      </c>
      <c r="G1915">
        <f>IF(ISBLANK(INDEX('[1]Jenis sampah'!E:E,MATCH($Z1915,'[1]Jenis sampah'!$M:$M,0))), "", (INDEX('[1]Jenis sampah'!E:E,MATCH($Z1915,'[1]Jenis sampah'!$M:$M,0))))</f>
        <v>10</v>
      </c>
      <c r="H1915">
        <f>IF(ISBLANK(INDEX('[1]Jenis sampah'!F:F,MATCH($Z1915,'[1]Jenis sampah'!$M:$M,0))), "", (INDEX('[1]Jenis sampah'!F:F,MATCH($Z1915,'[1]Jenis sampah'!$M:$M,0))))</f>
        <v>20</v>
      </c>
      <c r="I1915">
        <f>IF(ISBLANK(INDEX('[1]Jenis sampah'!G:G,MATCH($Z1915,'[1]Jenis sampah'!$M:$M,0))), "", (INDEX('[1]Jenis sampah'!G:G,MATCH($Z1915,'[1]Jenis sampah'!$M:$M,0))))</f>
        <v>13</v>
      </c>
      <c r="J1915">
        <f>IF(ISBLANK(INDEX('[1]Jenis sampah'!H:H,MATCH($Z1915,'[1]Jenis sampah'!$M:$M,0))), "", (INDEX('[1]Jenis sampah'!H:H,MATCH($Z1915,'[1]Jenis sampah'!$M:$M,0))))</f>
        <v>6</v>
      </c>
      <c r="K1915">
        <f>IF(ISBLANK(INDEX('[1]Jenis sampah'!I:I,MATCH($Z1915,'[1]Jenis sampah'!$M:$M,0))), "", (INDEX('[1]Jenis sampah'!I:I,MATCH($Z1915,'[1]Jenis sampah'!$M:$M,0))))</f>
        <v>3</v>
      </c>
      <c r="L1915">
        <f>IF(ISBLANK(INDEX('[1]Jenis sampah'!J:J,MATCH($Z1915,'[1]Jenis sampah'!$M:$M,0))), "", (INDEX('[1]Jenis sampah'!J:J,MATCH($Z1915,'[1]Jenis sampah'!$M:$M,0))))</f>
        <v>3</v>
      </c>
      <c r="M1915">
        <f>IF(ISBLANK(INDEX('[1]Jenis sampah'!K:K,MATCH($Z1915,'[1]Jenis sampah'!$M:$M,0))), "", (INDEX('[1]Jenis sampah'!K:K,MATCH($Z1915,'[1]Jenis sampah'!$M:$M,0))))</f>
        <v>3</v>
      </c>
      <c r="N1915">
        <f>IF(ISBLANK(INDEX('[1]Jenis sampah'!L:L,MATCH($Z1915,'[1]Jenis sampah'!$M:$M,0))), "", (INDEX('[1]Jenis sampah'!L:L,MATCH($Z1915,'[1]Jenis sampah'!$M:$M,0))))</f>
        <v>7</v>
      </c>
      <c r="O1915">
        <f>IF(ISBLANK(INDEX('[1]Sumber sampah'!D:D,MATCH($Z1915,'[1]Sumber sampah'!$K:$K,0))), "", (INDEX('[1]Sumber sampah'!D:D,MATCH($Z1915,'[1]Sumber sampah'!$K:$K,0))))</f>
        <v>3</v>
      </c>
      <c r="P1915">
        <f>IF(ISBLANK(INDEX('[1]Sumber sampah'!E:E,MATCH($Z1915,'[1]Sumber sampah'!$K:$K,0))), "", (INDEX('[1]Sumber sampah'!E:E,MATCH($Z1915,'[1]Sumber sampah'!$K:$K,0))))</f>
        <v>0.5</v>
      </c>
      <c r="Q1915">
        <f>IF(ISBLANK(INDEX('[1]Sumber sampah'!F:F,MATCH($Z1915,'[1]Sumber sampah'!$K:$K,0))), "", (INDEX('[1]Sumber sampah'!F:F,MATCH($Z1915,'[1]Sumber sampah'!$K:$K,0))))</f>
        <v>2</v>
      </c>
      <c r="R1915">
        <f>IF(ISBLANK(INDEX('[1]Sumber sampah'!G:G,MATCH($Z1915,'[1]Sumber sampah'!$K:$K,0))), "", (INDEX('[1]Sumber sampah'!G:G,MATCH($Z1915,'[1]Sumber sampah'!$K:$K,0))))</f>
        <v>1.5</v>
      </c>
      <c r="S1915">
        <f>IF(ISBLANK(INDEX('[1]Sumber sampah'!H:H,MATCH($Z1915,'[1]Sumber sampah'!$K:$K,0))), "", (INDEX('[1]Sumber sampah'!H:H,MATCH($Z1915,'[1]Sumber sampah'!$K:$K,0))))</f>
        <v>1.6</v>
      </c>
      <c r="T1915">
        <f>IF(ISBLANK(INDEX('[1]Sumber sampah'!I:I,MATCH($Z1915,'[1]Sumber sampah'!$K:$K,0))), "", (INDEX('[1]Sumber sampah'!I:I,MATCH($Z1915,'[1]Sumber sampah'!$K:$K,0))))</f>
        <v>1</v>
      </c>
      <c r="U1915">
        <f>IF(ISBLANK(INDEX('[1]Sumber sampah'!J:J,MATCH($Z1915,'[1]Sumber sampah'!$K:$K,0))), "", (INDEX('[1]Sumber sampah'!J:J,MATCH($Z1915,'[1]Sumber sampah'!$K:$K,0))))</f>
        <v>1</v>
      </c>
      <c r="Z1915" t="str">
        <f t="shared" si="29"/>
        <v>2019_Sulawesi Tengah_Kab. Donggala</v>
      </c>
    </row>
    <row r="1916" spans="1:26" x14ac:dyDescent="0.35">
      <c r="A1916" s="15">
        <v>2019</v>
      </c>
      <c r="B1916" t="s">
        <v>208</v>
      </c>
      <c r="C1916" t="s">
        <v>210</v>
      </c>
      <c r="D1916" s="16">
        <v>215.61</v>
      </c>
      <c r="E1916" s="17">
        <v>78696.740000000005</v>
      </c>
      <c r="F1916">
        <f>IF(ISBLANK(INDEX('[1]Jenis sampah'!D:D,MATCH($Z1916,'[1]Jenis sampah'!$M:$M,0))), "", (INDEX('[1]Jenis sampah'!D:D,MATCH($Z1916,'[1]Jenis sampah'!$M:$M,0))))</f>
        <v>32.840000000000003</v>
      </c>
      <c r="G1916">
        <f>IF(ISBLANK(INDEX('[1]Jenis sampah'!E:E,MATCH($Z1916,'[1]Jenis sampah'!$M:$M,0))), "", (INDEX('[1]Jenis sampah'!E:E,MATCH($Z1916,'[1]Jenis sampah'!$M:$M,0))))</f>
        <v>8.2100000000000009</v>
      </c>
      <c r="H1916">
        <f>IF(ISBLANK(INDEX('[1]Jenis sampah'!F:F,MATCH($Z1916,'[1]Jenis sampah'!$M:$M,0))), "", (INDEX('[1]Jenis sampah'!F:F,MATCH($Z1916,'[1]Jenis sampah'!$M:$M,0))))</f>
        <v>37.99</v>
      </c>
      <c r="I1916">
        <f>IF(ISBLANK(INDEX('[1]Jenis sampah'!G:G,MATCH($Z1916,'[1]Jenis sampah'!$M:$M,0))), "", (INDEX('[1]Jenis sampah'!G:G,MATCH($Z1916,'[1]Jenis sampah'!$M:$M,0))))</f>
        <v>4.1900000000000004</v>
      </c>
      <c r="J1916" t="str">
        <f>IF(ISBLANK(INDEX('[1]Jenis sampah'!H:H,MATCH($Z1916,'[1]Jenis sampah'!$M:$M,0))), "", (INDEX('[1]Jenis sampah'!H:H,MATCH($Z1916,'[1]Jenis sampah'!$M:$M,0))))</f>
        <v/>
      </c>
      <c r="K1916" t="str">
        <f>IF(ISBLANK(INDEX('[1]Jenis sampah'!I:I,MATCH($Z1916,'[1]Jenis sampah'!$M:$M,0))), "", (INDEX('[1]Jenis sampah'!I:I,MATCH($Z1916,'[1]Jenis sampah'!$M:$M,0))))</f>
        <v/>
      </c>
      <c r="L1916" t="str">
        <f>IF(ISBLANK(INDEX('[1]Jenis sampah'!J:J,MATCH($Z1916,'[1]Jenis sampah'!$M:$M,0))), "", (INDEX('[1]Jenis sampah'!J:J,MATCH($Z1916,'[1]Jenis sampah'!$M:$M,0))))</f>
        <v/>
      </c>
      <c r="M1916" t="str">
        <f>IF(ISBLANK(INDEX('[1]Jenis sampah'!K:K,MATCH($Z1916,'[1]Jenis sampah'!$M:$M,0))), "", (INDEX('[1]Jenis sampah'!K:K,MATCH($Z1916,'[1]Jenis sampah'!$M:$M,0))))</f>
        <v/>
      </c>
      <c r="N1916">
        <f>IF(ISBLANK(INDEX('[1]Jenis sampah'!L:L,MATCH($Z1916,'[1]Jenis sampah'!$M:$M,0))), "", (INDEX('[1]Jenis sampah'!L:L,MATCH($Z1916,'[1]Jenis sampah'!$M:$M,0))))</f>
        <v>16.77</v>
      </c>
      <c r="O1916" t="str">
        <f>IF(ISBLANK(INDEX('[1]Sumber sampah'!D:D,MATCH($Z1916,'[1]Sumber sampah'!$K:$K,0))), "", (INDEX('[1]Sumber sampah'!D:D,MATCH($Z1916,'[1]Sumber sampah'!$K:$K,0))))</f>
        <v/>
      </c>
      <c r="P1916" t="str">
        <f>IF(ISBLANK(INDEX('[1]Sumber sampah'!E:E,MATCH($Z1916,'[1]Sumber sampah'!$K:$K,0))), "", (INDEX('[1]Sumber sampah'!E:E,MATCH($Z1916,'[1]Sumber sampah'!$K:$K,0))))</f>
        <v/>
      </c>
      <c r="Q1916" t="str">
        <f>IF(ISBLANK(INDEX('[1]Sumber sampah'!F:F,MATCH($Z1916,'[1]Sumber sampah'!$K:$K,0))), "", (INDEX('[1]Sumber sampah'!F:F,MATCH($Z1916,'[1]Sumber sampah'!$K:$K,0))))</f>
        <v/>
      </c>
      <c r="R1916" t="str">
        <f>IF(ISBLANK(INDEX('[1]Sumber sampah'!G:G,MATCH($Z1916,'[1]Sumber sampah'!$K:$K,0))), "", (INDEX('[1]Sumber sampah'!G:G,MATCH($Z1916,'[1]Sumber sampah'!$K:$K,0))))</f>
        <v/>
      </c>
      <c r="S1916" t="str">
        <f>IF(ISBLANK(INDEX('[1]Sumber sampah'!H:H,MATCH($Z1916,'[1]Sumber sampah'!$K:$K,0))), "", (INDEX('[1]Sumber sampah'!H:H,MATCH($Z1916,'[1]Sumber sampah'!$K:$K,0))))</f>
        <v/>
      </c>
      <c r="T1916" t="str">
        <f>IF(ISBLANK(INDEX('[1]Sumber sampah'!I:I,MATCH($Z1916,'[1]Sumber sampah'!$K:$K,0))), "", (INDEX('[1]Sumber sampah'!I:I,MATCH($Z1916,'[1]Sumber sampah'!$K:$K,0))))</f>
        <v/>
      </c>
      <c r="U1916" t="str">
        <f>IF(ISBLANK(INDEX('[1]Sumber sampah'!J:J,MATCH($Z1916,'[1]Sumber sampah'!$K:$K,0))), "", (INDEX('[1]Sumber sampah'!J:J,MATCH($Z1916,'[1]Sumber sampah'!$K:$K,0))))</f>
        <v/>
      </c>
      <c r="Z1916" t="str">
        <f t="shared" si="29"/>
        <v>2019_Sulawesi Tengah_Kab. Parigi Moutong</v>
      </c>
    </row>
    <row r="1917" spans="1:26" x14ac:dyDescent="0.35">
      <c r="A1917" s="15">
        <v>2019</v>
      </c>
      <c r="B1917" t="s">
        <v>211</v>
      </c>
      <c r="C1917" t="s">
        <v>380</v>
      </c>
      <c r="D1917" s="16">
        <v>67.81</v>
      </c>
      <c r="E1917" s="17">
        <v>24751.38</v>
      </c>
      <c r="F1917">
        <f>IF(ISBLANK(INDEX('[1]Jenis sampah'!D:D,MATCH($Z1917,'[1]Jenis sampah'!$M:$M,0))), "", (INDEX('[1]Jenis sampah'!D:D,MATCH($Z1917,'[1]Jenis sampah'!$M:$M,0))))</f>
        <v>43</v>
      </c>
      <c r="G1917">
        <f>IF(ISBLANK(INDEX('[1]Jenis sampah'!E:E,MATCH($Z1917,'[1]Jenis sampah'!$M:$M,0))), "", (INDEX('[1]Jenis sampah'!E:E,MATCH($Z1917,'[1]Jenis sampah'!$M:$M,0))))</f>
        <v>10</v>
      </c>
      <c r="H1917">
        <f>IF(ISBLANK(INDEX('[1]Jenis sampah'!F:F,MATCH($Z1917,'[1]Jenis sampah'!$M:$M,0))), "", (INDEX('[1]Jenis sampah'!F:F,MATCH($Z1917,'[1]Jenis sampah'!$M:$M,0))))</f>
        <v>18</v>
      </c>
      <c r="I1917">
        <f>IF(ISBLANK(INDEX('[1]Jenis sampah'!G:G,MATCH($Z1917,'[1]Jenis sampah'!$M:$M,0))), "", (INDEX('[1]Jenis sampah'!G:G,MATCH($Z1917,'[1]Jenis sampah'!$M:$M,0))))</f>
        <v>15</v>
      </c>
      <c r="J1917">
        <f>IF(ISBLANK(INDEX('[1]Jenis sampah'!H:H,MATCH($Z1917,'[1]Jenis sampah'!$M:$M,0))), "", (INDEX('[1]Jenis sampah'!H:H,MATCH($Z1917,'[1]Jenis sampah'!$M:$M,0))))</f>
        <v>4</v>
      </c>
      <c r="K1917">
        <f>IF(ISBLANK(INDEX('[1]Jenis sampah'!I:I,MATCH($Z1917,'[1]Jenis sampah'!$M:$M,0))), "", (INDEX('[1]Jenis sampah'!I:I,MATCH($Z1917,'[1]Jenis sampah'!$M:$M,0))))</f>
        <v>4</v>
      </c>
      <c r="L1917">
        <f>IF(ISBLANK(INDEX('[1]Jenis sampah'!J:J,MATCH($Z1917,'[1]Jenis sampah'!$M:$M,0))), "", (INDEX('[1]Jenis sampah'!J:J,MATCH($Z1917,'[1]Jenis sampah'!$M:$M,0))))</f>
        <v>2</v>
      </c>
      <c r="M1917">
        <f>IF(ISBLANK(INDEX('[1]Jenis sampah'!K:K,MATCH($Z1917,'[1]Jenis sampah'!$M:$M,0))), "", (INDEX('[1]Jenis sampah'!K:K,MATCH($Z1917,'[1]Jenis sampah'!$M:$M,0))))</f>
        <v>2</v>
      </c>
      <c r="N1917">
        <f>IF(ISBLANK(INDEX('[1]Jenis sampah'!L:L,MATCH($Z1917,'[1]Jenis sampah'!$M:$M,0))), "", (INDEX('[1]Jenis sampah'!L:L,MATCH($Z1917,'[1]Jenis sampah'!$M:$M,0))))</f>
        <v>2</v>
      </c>
      <c r="O1917">
        <f>IF(ISBLANK(INDEX('[1]Sumber sampah'!D:D,MATCH($Z1917,'[1]Sumber sampah'!$K:$K,0))), "", (INDEX('[1]Sumber sampah'!D:D,MATCH($Z1917,'[1]Sumber sampah'!$K:$K,0))))</f>
        <v>32</v>
      </c>
      <c r="P1917">
        <f>IF(ISBLANK(INDEX('[1]Sumber sampah'!E:E,MATCH($Z1917,'[1]Sumber sampah'!$K:$K,0))), "", (INDEX('[1]Sumber sampah'!E:E,MATCH($Z1917,'[1]Sumber sampah'!$K:$K,0))))</f>
        <v>6</v>
      </c>
      <c r="Q1917">
        <f>IF(ISBLANK(INDEX('[1]Sumber sampah'!F:F,MATCH($Z1917,'[1]Sumber sampah'!$K:$K,0))), "", (INDEX('[1]Sumber sampah'!F:F,MATCH($Z1917,'[1]Sumber sampah'!$K:$K,0))))</f>
        <v>18</v>
      </c>
      <c r="R1917">
        <f>IF(ISBLANK(INDEX('[1]Sumber sampah'!G:G,MATCH($Z1917,'[1]Sumber sampah'!$K:$K,0))), "", (INDEX('[1]Sumber sampah'!G:G,MATCH($Z1917,'[1]Sumber sampah'!$K:$K,0))))</f>
        <v>6</v>
      </c>
      <c r="S1917">
        <f>IF(ISBLANK(INDEX('[1]Sumber sampah'!H:H,MATCH($Z1917,'[1]Sumber sampah'!$K:$K,0))), "", (INDEX('[1]Sumber sampah'!H:H,MATCH($Z1917,'[1]Sumber sampah'!$K:$K,0))))</f>
        <v>3</v>
      </c>
      <c r="T1917">
        <f>IF(ISBLANK(INDEX('[1]Sumber sampah'!I:I,MATCH($Z1917,'[1]Sumber sampah'!$K:$K,0))), "", (INDEX('[1]Sumber sampah'!I:I,MATCH($Z1917,'[1]Sumber sampah'!$K:$K,0))))</f>
        <v>1.8</v>
      </c>
      <c r="U1917" t="str">
        <f>IF(ISBLANK(INDEX('[1]Sumber sampah'!J:J,MATCH($Z1917,'[1]Sumber sampah'!$K:$K,0))), "", (INDEX('[1]Sumber sampah'!J:J,MATCH($Z1917,'[1]Sumber sampah'!$K:$K,0))))</f>
        <v/>
      </c>
      <c r="Z1917" t="str">
        <f t="shared" si="29"/>
        <v>2019_Sulawesi Selatan_Kab. Kepulauan Selayar</v>
      </c>
    </row>
    <row r="1918" spans="1:26" x14ac:dyDescent="0.35">
      <c r="A1918" s="15">
        <v>2019</v>
      </c>
      <c r="B1918" t="s">
        <v>211</v>
      </c>
      <c r="C1918" t="s">
        <v>212</v>
      </c>
      <c r="D1918" s="16">
        <v>168.6</v>
      </c>
      <c r="E1918" s="17">
        <v>61538.12</v>
      </c>
      <c r="F1918" t="str">
        <f>IF(ISBLANK(INDEX('[1]Jenis sampah'!D:D,MATCH($Z1918,'[1]Jenis sampah'!$M:$M,0))), "", (INDEX('[1]Jenis sampah'!D:D,MATCH($Z1918,'[1]Jenis sampah'!$M:$M,0))))</f>
        <v/>
      </c>
      <c r="G1918" t="str">
        <f>IF(ISBLANK(INDEX('[1]Jenis sampah'!E:E,MATCH($Z1918,'[1]Jenis sampah'!$M:$M,0))), "", (INDEX('[1]Jenis sampah'!E:E,MATCH($Z1918,'[1]Jenis sampah'!$M:$M,0))))</f>
        <v/>
      </c>
      <c r="H1918" t="str">
        <f>IF(ISBLANK(INDEX('[1]Jenis sampah'!F:F,MATCH($Z1918,'[1]Jenis sampah'!$M:$M,0))), "", (INDEX('[1]Jenis sampah'!F:F,MATCH($Z1918,'[1]Jenis sampah'!$M:$M,0))))</f>
        <v/>
      </c>
      <c r="I1918" t="str">
        <f>IF(ISBLANK(INDEX('[1]Jenis sampah'!G:G,MATCH($Z1918,'[1]Jenis sampah'!$M:$M,0))), "", (INDEX('[1]Jenis sampah'!G:G,MATCH($Z1918,'[1]Jenis sampah'!$M:$M,0))))</f>
        <v/>
      </c>
      <c r="J1918" t="str">
        <f>IF(ISBLANK(INDEX('[1]Jenis sampah'!H:H,MATCH($Z1918,'[1]Jenis sampah'!$M:$M,0))), "", (INDEX('[1]Jenis sampah'!H:H,MATCH($Z1918,'[1]Jenis sampah'!$M:$M,0))))</f>
        <v/>
      </c>
      <c r="K1918" t="str">
        <f>IF(ISBLANK(INDEX('[1]Jenis sampah'!I:I,MATCH($Z1918,'[1]Jenis sampah'!$M:$M,0))), "", (INDEX('[1]Jenis sampah'!I:I,MATCH($Z1918,'[1]Jenis sampah'!$M:$M,0))))</f>
        <v/>
      </c>
      <c r="L1918" t="str">
        <f>IF(ISBLANK(INDEX('[1]Jenis sampah'!J:J,MATCH($Z1918,'[1]Jenis sampah'!$M:$M,0))), "", (INDEX('[1]Jenis sampah'!J:J,MATCH($Z1918,'[1]Jenis sampah'!$M:$M,0))))</f>
        <v/>
      </c>
      <c r="M1918" t="str">
        <f>IF(ISBLANK(INDEX('[1]Jenis sampah'!K:K,MATCH($Z1918,'[1]Jenis sampah'!$M:$M,0))), "", (INDEX('[1]Jenis sampah'!K:K,MATCH($Z1918,'[1]Jenis sampah'!$M:$M,0))))</f>
        <v/>
      </c>
      <c r="N1918" t="str">
        <f>IF(ISBLANK(INDEX('[1]Jenis sampah'!L:L,MATCH($Z1918,'[1]Jenis sampah'!$M:$M,0))), "", (INDEX('[1]Jenis sampah'!L:L,MATCH($Z1918,'[1]Jenis sampah'!$M:$M,0))))</f>
        <v/>
      </c>
      <c r="O1918" t="str">
        <f>IF(ISBLANK(INDEX('[1]Sumber sampah'!D:D,MATCH($Z1918,'[1]Sumber sampah'!$K:$K,0))), "", (INDEX('[1]Sumber sampah'!D:D,MATCH($Z1918,'[1]Sumber sampah'!$K:$K,0))))</f>
        <v/>
      </c>
      <c r="P1918" t="str">
        <f>IF(ISBLANK(INDEX('[1]Sumber sampah'!E:E,MATCH($Z1918,'[1]Sumber sampah'!$K:$K,0))), "", (INDEX('[1]Sumber sampah'!E:E,MATCH($Z1918,'[1]Sumber sampah'!$K:$K,0))))</f>
        <v/>
      </c>
      <c r="Q1918" t="str">
        <f>IF(ISBLANK(INDEX('[1]Sumber sampah'!F:F,MATCH($Z1918,'[1]Sumber sampah'!$K:$K,0))), "", (INDEX('[1]Sumber sampah'!F:F,MATCH($Z1918,'[1]Sumber sampah'!$K:$K,0))))</f>
        <v/>
      </c>
      <c r="R1918" t="str">
        <f>IF(ISBLANK(INDEX('[1]Sumber sampah'!G:G,MATCH($Z1918,'[1]Sumber sampah'!$K:$K,0))), "", (INDEX('[1]Sumber sampah'!G:G,MATCH($Z1918,'[1]Sumber sampah'!$K:$K,0))))</f>
        <v/>
      </c>
      <c r="S1918" t="str">
        <f>IF(ISBLANK(INDEX('[1]Sumber sampah'!H:H,MATCH($Z1918,'[1]Sumber sampah'!$K:$K,0))), "", (INDEX('[1]Sumber sampah'!H:H,MATCH($Z1918,'[1]Sumber sampah'!$K:$K,0))))</f>
        <v/>
      </c>
      <c r="T1918" t="str">
        <f>IF(ISBLANK(INDEX('[1]Sumber sampah'!I:I,MATCH($Z1918,'[1]Sumber sampah'!$K:$K,0))), "", (INDEX('[1]Sumber sampah'!I:I,MATCH($Z1918,'[1]Sumber sampah'!$K:$K,0))))</f>
        <v/>
      </c>
      <c r="U1918" t="str">
        <f>IF(ISBLANK(INDEX('[1]Sumber sampah'!J:J,MATCH($Z1918,'[1]Sumber sampah'!$K:$K,0))), "", (INDEX('[1]Sumber sampah'!J:J,MATCH($Z1918,'[1]Sumber sampah'!$K:$K,0))))</f>
        <v/>
      </c>
      <c r="Z1918" t="str">
        <f t="shared" si="29"/>
        <v>2019_Sulawesi Selatan_Kab. Bulukumba</v>
      </c>
    </row>
    <row r="1919" spans="1:26" x14ac:dyDescent="0.35">
      <c r="A1919" s="15">
        <v>2019</v>
      </c>
      <c r="B1919" t="s">
        <v>211</v>
      </c>
      <c r="C1919" t="s">
        <v>213</v>
      </c>
      <c r="D1919" s="16">
        <v>74.64</v>
      </c>
      <c r="E1919" s="17">
        <v>27245.35</v>
      </c>
      <c r="F1919">
        <f>IF(ISBLANK(INDEX('[1]Jenis sampah'!D:D,MATCH($Z1919,'[1]Jenis sampah'!$M:$M,0))), "", (INDEX('[1]Jenis sampah'!D:D,MATCH($Z1919,'[1]Jenis sampah'!$M:$M,0))))</f>
        <v>30.1</v>
      </c>
      <c r="G1919">
        <f>IF(ISBLANK(INDEX('[1]Jenis sampah'!E:E,MATCH($Z1919,'[1]Jenis sampah'!$M:$M,0))), "", (INDEX('[1]Jenis sampah'!E:E,MATCH($Z1919,'[1]Jenis sampah'!$M:$M,0))))</f>
        <v>27.5</v>
      </c>
      <c r="H1919">
        <f>IF(ISBLANK(INDEX('[1]Jenis sampah'!F:F,MATCH($Z1919,'[1]Jenis sampah'!$M:$M,0))), "", (INDEX('[1]Jenis sampah'!F:F,MATCH($Z1919,'[1]Jenis sampah'!$M:$M,0))))</f>
        <v>11</v>
      </c>
      <c r="I1919">
        <f>IF(ISBLANK(INDEX('[1]Jenis sampah'!G:G,MATCH($Z1919,'[1]Jenis sampah'!$M:$M,0))), "", (INDEX('[1]Jenis sampah'!G:G,MATCH($Z1919,'[1]Jenis sampah'!$M:$M,0))))</f>
        <v>14</v>
      </c>
      <c r="J1919">
        <f>IF(ISBLANK(INDEX('[1]Jenis sampah'!H:H,MATCH($Z1919,'[1]Jenis sampah'!$M:$M,0))), "", (INDEX('[1]Jenis sampah'!H:H,MATCH($Z1919,'[1]Jenis sampah'!$M:$M,0))))</f>
        <v>1.2</v>
      </c>
      <c r="K1919">
        <f>IF(ISBLANK(INDEX('[1]Jenis sampah'!I:I,MATCH($Z1919,'[1]Jenis sampah'!$M:$M,0))), "", (INDEX('[1]Jenis sampah'!I:I,MATCH($Z1919,'[1]Jenis sampah'!$M:$M,0))))</f>
        <v>3</v>
      </c>
      <c r="L1919">
        <f>IF(ISBLANK(INDEX('[1]Jenis sampah'!J:J,MATCH($Z1919,'[1]Jenis sampah'!$M:$M,0))), "", (INDEX('[1]Jenis sampah'!J:J,MATCH($Z1919,'[1]Jenis sampah'!$M:$M,0))))</f>
        <v>2</v>
      </c>
      <c r="M1919">
        <f>IF(ISBLANK(INDEX('[1]Jenis sampah'!K:K,MATCH($Z1919,'[1]Jenis sampah'!$M:$M,0))), "", (INDEX('[1]Jenis sampah'!K:K,MATCH($Z1919,'[1]Jenis sampah'!$M:$M,0))))</f>
        <v>1.1000000000000001</v>
      </c>
      <c r="N1919">
        <f>IF(ISBLANK(INDEX('[1]Jenis sampah'!L:L,MATCH($Z1919,'[1]Jenis sampah'!$M:$M,0))), "", (INDEX('[1]Jenis sampah'!L:L,MATCH($Z1919,'[1]Jenis sampah'!$M:$M,0))))</f>
        <v>10</v>
      </c>
      <c r="O1919">
        <f>IF(ISBLANK(INDEX('[1]Sumber sampah'!D:D,MATCH($Z1919,'[1]Sumber sampah'!$K:$K,0))), "", (INDEX('[1]Sumber sampah'!D:D,MATCH($Z1919,'[1]Sumber sampah'!$K:$K,0))))</f>
        <v>22.9</v>
      </c>
      <c r="P1919">
        <f>IF(ISBLANK(INDEX('[1]Sumber sampah'!E:E,MATCH($Z1919,'[1]Sumber sampah'!$K:$K,0))), "", (INDEX('[1]Sumber sampah'!E:E,MATCH($Z1919,'[1]Sumber sampah'!$K:$K,0))))</f>
        <v>0.9</v>
      </c>
      <c r="Q1919">
        <f>IF(ISBLANK(INDEX('[1]Sumber sampah'!F:F,MATCH($Z1919,'[1]Sumber sampah'!$K:$K,0))), "", (INDEX('[1]Sumber sampah'!F:F,MATCH($Z1919,'[1]Sumber sampah'!$K:$K,0))))</f>
        <v>1.7</v>
      </c>
      <c r="R1919">
        <f>IF(ISBLANK(INDEX('[1]Sumber sampah'!G:G,MATCH($Z1919,'[1]Sumber sampah'!$K:$K,0))), "", (INDEX('[1]Sumber sampah'!G:G,MATCH($Z1919,'[1]Sumber sampah'!$K:$K,0))))</f>
        <v>1.7</v>
      </c>
      <c r="S1919">
        <f>IF(ISBLANK(INDEX('[1]Sumber sampah'!H:H,MATCH($Z1919,'[1]Sumber sampah'!$K:$K,0))), "", (INDEX('[1]Sumber sampah'!H:H,MATCH($Z1919,'[1]Sumber sampah'!$K:$K,0))))</f>
        <v>0.1</v>
      </c>
      <c r="T1919" t="str">
        <f>IF(ISBLANK(INDEX('[1]Sumber sampah'!I:I,MATCH($Z1919,'[1]Sumber sampah'!$K:$K,0))), "", (INDEX('[1]Sumber sampah'!I:I,MATCH($Z1919,'[1]Sumber sampah'!$K:$K,0))))</f>
        <v/>
      </c>
      <c r="U1919">
        <f>IF(ISBLANK(INDEX('[1]Sumber sampah'!J:J,MATCH($Z1919,'[1]Sumber sampah'!$K:$K,0))), "", (INDEX('[1]Sumber sampah'!J:J,MATCH($Z1919,'[1]Sumber sampah'!$K:$K,0))))</f>
        <v>2</v>
      </c>
      <c r="Z1919" t="str">
        <f t="shared" si="29"/>
        <v>2019_Sulawesi Selatan_Kab. Bantaeng</v>
      </c>
    </row>
    <row r="1920" spans="1:26" x14ac:dyDescent="0.35">
      <c r="A1920" s="15">
        <v>2019</v>
      </c>
      <c r="B1920" t="s">
        <v>211</v>
      </c>
      <c r="C1920" t="s">
        <v>451</v>
      </c>
      <c r="D1920" s="16">
        <v>106.37</v>
      </c>
      <c r="E1920" s="17">
        <v>38825.339999999997</v>
      </c>
      <c r="F1920">
        <f>IF(ISBLANK(INDEX('[1]Jenis sampah'!D:D,MATCH($Z1920,'[1]Jenis sampah'!$M:$M,0))), "", (INDEX('[1]Jenis sampah'!D:D,MATCH($Z1920,'[1]Jenis sampah'!$M:$M,0))))</f>
        <v>35.200000000000003</v>
      </c>
      <c r="G1920">
        <f>IF(ISBLANK(INDEX('[1]Jenis sampah'!E:E,MATCH($Z1920,'[1]Jenis sampah'!$M:$M,0))), "", (INDEX('[1]Jenis sampah'!E:E,MATCH($Z1920,'[1]Jenis sampah'!$M:$M,0))))</f>
        <v>14</v>
      </c>
      <c r="H1920">
        <f>IF(ISBLANK(INDEX('[1]Jenis sampah'!F:F,MATCH($Z1920,'[1]Jenis sampah'!$M:$M,0))), "", (INDEX('[1]Jenis sampah'!F:F,MATCH($Z1920,'[1]Jenis sampah'!$M:$M,0))))</f>
        <v>29</v>
      </c>
      <c r="I1920">
        <f>IF(ISBLANK(INDEX('[1]Jenis sampah'!G:G,MATCH($Z1920,'[1]Jenis sampah'!$M:$M,0))), "", (INDEX('[1]Jenis sampah'!G:G,MATCH($Z1920,'[1]Jenis sampah'!$M:$M,0))))</f>
        <v>14.6</v>
      </c>
      <c r="J1920">
        <f>IF(ISBLANK(INDEX('[1]Jenis sampah'!H:H,MATCH($Z1920,'[1]Jenis sampah'!$M:$M,0))), "", (INDEX('[1]Jenis sampah'!H:H,MATCH($Z1920,'[1]Jenis sampah'!$M:$M,0))))</f>
        <v>1</v>
      </c>
      <c r="K1920">
        <f>IF(ISBLANK(INDEX('[1]Jenis sampah'!I:I,MATCH($Z1920,'[1]Jenis sampah'!$M:$M,0))), "", (INDEX('[1]Jenis sampah'!I:I,MATCH($Z1920,'[1]Jenis sampah'!$M:$M,0))))</f>
        <v>0.7</v>
      </c>
      <c r="L1920">
        <f>IF(ISBLANK(INDEX('[1]Jenis sampah'!J:J,MATCH($Z1920,'[1]Jenis sampah'!$M:$M,0))), "", (INDEX('[1]Jenis sampah'!J:J,MATCH($Z1920,'[1]Jenis sampah'!$M:$M,0))))</f>
        <v>2.1</v>
      </c>
      <c r="M1920">
        <f>IF(ISBLANK(INDEX('[1]Jenis sampah'!K:K,MATCH($Z1920,'[1]Jenis sampah'!$M:$M,0))), "", (INDEX('[1]Jenis sampah'!K:K,MATCH($Z1920,'[1]Jenis sampah'!$M:$M,0))))</f>
        <v>1.2</v>
      </c>
      <c r="N1920">
        <f>IF(ISBLANK(INDEX('[1]Jenis sampah'!L:L,MATCH($Z1920,'[1]Jenis sampah'!$M:$M,0))), "", (INDEX('[1]Jenis sampah'!L:L,MATCH($Z1920,'[1]Jenis sampah'!$M:$M,0))))</f>
        <v>2.2000000000000002</v>
      </c>
      <c r="O1920">
        <f>IF(ISBLANK(INDEX('[1]Sumber sampah'!D:D,MATCH($Z1920,'[1]Sumber sampah'!$K:$K,0))), "", (INDEX('[1]Sumber sampah'!D:D,MATCH($Z1920,'[1]Sumber sampah'!$K:$K,0))))</f>
        <v>95.73</v>
      </c>
      <c r="P1920">
        <f>IF(ISBLANK(INDEX('[1]Sumber sampah'!E:E,MATCH($Z1920,'[1]Sumber sampah'!$K:$K,0))), "", (INDEX('[1]Sumber sampah'!E:E,MATCH($Z1920,'[1]Sumber sampah'!$K:$K,0))))</f>
        <v>0.9</v>
      </c>
      <c r="Q1920">
        <f>IF(ISBLANK(INDEX('[1]Sumber sampah'!F:F,MATCH($Z1920,'[1]Sumber sampah'!$K:$K,0))), "", (INDEX('[1]Sumber sampah'!F:F,MATCH($Z1920,'[1]Sumber sampah'!$K:$K,0))))</f>
        <v>1</v>
      </c>
      <c r="R1920">
        <f>IF(ISBLANK(INDEX('[1]Sumber sampah'!G:G,MATCH($Z1920,'[1]Sumber sampah'!$K:$K,0))), "", (INDEX('[1]Sumber sampah'!G:G,MATCH($Z1920,'[1]Sumber sampah'!$K:$K,0))))</f>
        <v>1.5</v>
      </c>
      <c r="S1920">
        <f>IF(ISBLANK(INDEX('[1]Sumber sampah'!H:H,MATCH($Z1920,'[1]Sumber sampah'!$K:$K,0))), "", (INDEX('[1]Sumber sampah'!H:H,MATCH($Z1920,'[1]Sumber sampah'!$K:$K,0))))</f>
        <v>3.94</v>
      </c>
      <c r="T1920">
        <f>IF(ISBLANK(INDEX('[1]Sumber sampah'!I:I,MATCH($Z1920,'[1]Sumber sampah'!$K:$K,0))), "", (INDEX('[1]Sumber sampah'!I:I,MATCH($Z1920,'[1]Sumber sampah'!$K:$K,0))))</f>
        <v>3</v>
      </c>
      <c r="U1920">
        <f>IF(ISBLANK(INDEX('[1]Sumber sampah'!J:J,MATCH($Z1920,'[1]Sumber sampah'!$K:$K,0))), "", (INDEX('[1]Sumber sampah'!J:J,MATCH($Z1920,'[1]Sumber sampah'!$K:$K,0))))</f>
        <v>0.3</v>
      </c>
      <c r="Z1920" t="str">
        <f t="shared" si="29"/>
        <v>2019_Sulawesi Selatan_Kab. Sinjai</v>
      </c>
    </row>
    <row r="1921" spans="1:26" x14ac:dyDescent="0.35">
      <c r="A1921" s="15">
        <v>2019</v>
      </c>
      <c r="B1921" t="s">
        <v>211</v>
      </c>
      <c r="C1921" t="s">
        <v>214</v>
      </c>
      <c r="D1921" s="16">
        <v>376.2</v>
      </c>
      <c r="E1921" s="17">
        <v>137311.91</v>
      </c>
      <c r="F1921">
        <f>IF(ISBLANK(INDEX('[1]Jenis sampah'!D:D,MATCH($Z1921,'[1]Jenis sampah'!$M:$M,0))), "", (INDEX('[1]Jenis sampah'!D:D,MATCH($Z1921,'[1]Jenis sampah'!$M:$M,0))))</f>
        <v>73.400000000000006</v>
      </c>
      <c r="G1921">
        <f>IF(ISBLANK(INDEX('[1]Jenis sampah'!E:E,MATCH($Z1921,'[1]Jenis sampah'!$M:$M,0))), "", (INDEX('[1]Jenis sampah'!E:E,MATCH($Z1921,'[1]Jenis sampah'!$M:$M,0))))</f>
        <v>0.5</v>
      </c>
      <c r="H1921">
        <f>IF(ISBLANK(INDEX('[1]Jenis sampah'!F:F,MATCH($Z1921,'[1]Jenis sampah'!$M:$M,0))), "", (INDEX('[1]Jenis sampah'!F:F,MATCH($Z1921,'[1]Jenis sampah'!$M:$M,0))))</f>
        <v>10.5</v>
      </c>
      <c r="I1921">
        <f>IF(ISBLANK(INDEX('[1]Jenis sampah'!G:G,MATCH($Z1921,'[1]Jenis sampah'!$M:$M,0))), "", (INDEX('[1]Jenis sampah'!G:G,MATCH($Z1921,'[1]Jenis sampah'!$M:$M,0))))</f>
        <v>8.6</v>
      </c>
      <c r="J1921">
        <f>IF(ISBLANK(INDEX('[1]Jenis sampah'!H:H,MATCH($Z1921,'[1]Jenis sampah'!$M:$M,0))), "", (INDEX('[1]Jenis sampah'!H:H,MATCH($Z1921,'[1]Jenis sampah'!$M:$M,0))))</f>
        <v>3.1</v>
      </c>
      <c r="K1921">
        <f>IF(ISBLANK(INDEX('[1]Jenis sampah'!I:I,MATCH($Z1921,'[1]Jenis sampah'!$M:$M,0))), "", (INDEX('[1]Jenis sampah'!I:I,MATCH($Z1921,'[1]Jenis sampah'!$M:$M,0))))</f>
        <v>0.4</v>
      </c>
      <c r="L1921">
        <f>IF(ISBLANK(INDEX('[1]Jenis sampah'!J:J,MATCH($Z1921,'[1]Jenis sampah'!$M:$M,0))), "", (INDEX('[1]Jenis sampah'!J:J,MATCH($Z1921,'[1]Jenis sampah'!$M:$M,0))))</f>
        <v>1.3</v>
      </c>
      <c r="M1921">
        <f>IF(ISBLANK(INDEX('[1]Jenis sampah'!K:K,MATCH($Z1921,'[1]Jenis sampah'!$M:$M,0))), "", (INDEX('[1]Jenis sampah'!K:K,MATCH($Z1921,'[1]Jenis sampah'!$M:$M,0))))</f>
        <v>1.9</v>
      </c>
      <c r="N1921">
        <f>IF(ISBLANK(INDEX('[1]Jenis sampah'!L:L,MATCH($Z1921,'[1]Jenis sampah'!$M:$M,0))), "", (INDEX('[1]Jenis sampah'!L:L,MATCH($Z1921,'[1]Jenis sampah'!$M:$M,0))))</f>
        <v>0.3</v>
      </c>
      <c r="O1921">
        <f>IF(ISBLANK(INDEX('[1]Sumber sampah'!D:D,MATCH($Z1921,'[1]Sumber sampah'!$K:$K,0))), "", (INDEX('[1]Sumber sampah'!D:D,MATCH($Z1921,'[1]Sumber sampah'!$K:$K,0))))</f>
        <v>186.5</v>
      </c>
      <c r="P1921">
        <f>IF(ISBLANK(INDEX('[1]Sumber sampah'!E:E,MATCH($Z1921,'[1]Sumber sampah'!$K:$K,0))), "", (INDEX('[1]Sumber sampah'!E:E,MATCH($Z1921,'[1]Sumber sampah'!$K:$K,0))))</f>
        <v>33.299999999999997</v>
      </c>
      <c r="Q1921">
        <f>IF(ISBLANK(INDEX('[1]Sumber sampah'!F:F,MATCH($Z1921,'[1]Sumber sampah'!$K:$K,0))), "", (INDEX('[1]Sumber sampah'!F:F,MATCH($Z1921,'[1]Sumber sampah'!$K:$K,0))))</f>
        <v>72.3</v>
      </c>
      <c r="R1921">
        <f>IF(ISBLANK(INDEX('[1]Sumber sampah'!G:G,MATCH($Z1921,'[1]Sumber sampah'!$K:$K,0))), "", (INDEX('[1]Sumber sampah'!G:G,MATCH($Z1921,'[1]Sumber sampah'!$K:$K,0))))</f>
        <v>28.5</v>
      </c>
      <c r="S1921">
        <f>IF(ISBLANK(INDEX('[1]Sumber sampah'!H:H,MATCH($Z1921,'[1]Sumber sampah'!$K:$K,0))), "", (INDEX('[1]Sumber sampah'!H:H,MATCH($Z1921,'[1]Sumber sampah'!$K:$K,0))))</f>
        <v>22.2</v>
      </c>
      <c r="T1921">
        <f>IF(ISBLANK(INDEX('[1]Sumber sampah'!I:I,MATCH($Z1921,'[1]Sumber sampah'!$K:$K,0))), "", (INDEX('[1]Sumber sampah'!I:I,MATCH($Z1921,'[1]Sumber sampah'!$K:$K,0))))</f>
        <v>15.9</v>
      </c>
      <c r="U1921">
        <f>IF(ISBLANK(INDEX('[1]Sumber sampah'!J:J,MATCH($Z1921,'[1]Sumber sampah'!$K:$K,0))), "", (INDEX('[1]Sumber sampah'!J:J,MATCH($Z1921,'[1]Sumber sampah'!$K:$K,0))))</f>
        <v>11.1</v>
      </c>
      <c r="Z1921" t="str">
        <f t="shared" si="29"/>
        <v>2019_Sulawesi Selatan_Kab. Bone</v>
      </c>
    </row>
    <row r="1922" spans="1:26" x14ac:dyDescent="0.35">
      <c r="A1922" s="15">
        <v>2019</v>
      </c>
      <c r="B1922" t="s">
        <v>211</v>
      </c>
      <c r="C1922" t="s">
        <v>215</v>
      </c>
      <c r="D1922" s="16">
        <v>141.25</v>
      </c>
      <c r="E1922" s="17">
        <v>51555.67</v>
      </c>
      <c r="F1922">
        <f>IF(ISBLANK(INDEX('[1]Jenis sampah'!D:D,MATCH($Z1922,'[1]Jenis sampah'!$M:$M,0))), "", (INDEX('[1]Jenis sampah'!D:D,MATCH($Z1922,'[1]Jenis sampah'!$M:$M,0))))</f>
        <v>73.98</v>
      </c>
      <c r="G1922">
        <f>IF(ISBLANK(INDEX('[1]Jenis sampah'!E:E,MATCH($Z1922,'[1]Jenis sampah'!$M:$M,0))), "", (INDEX('[1]Jenis sampah'!E:E,MATCH($Z1922,'[1]Jenis sampah'!$M:$M,0))))</f>
        <v>5.04</v>
      </c>
      <c r="H1922">
        <f>IF(ISBLANK(INDEX('[1]Jenis sampah'!F:F,MATCH($Z1922,'[1]Jenis sampah'!$M:$M,0))), "", (INDEX('[1]Jenis sampah'!F:F,MATCH($Z1922,'[1]Jenis sampah'!$M:$M,0))))</f>
        <v>8.86</v>
      </c>
      <c r="I1922">
        <f>IF(ISBLANK(INDEX('[1]Jenis sampah'!G:G,MATCH($Z1922,'[1]Jenis sampah'!$M:$M,0))), "", (INDEX('[1]Jenis sampah'!G:G,MATCH($Z1922,'[1]Jenis sampah'!$M:$M,0))))</f>
        <v>10.18</v>
      </c>
      <c r="J1922">
        <f>IF(ISBLANK(INDEX('[1]Jenis sampah'!H:H,MATCH($Z1922,'[1]Jenis sampah'!$M:$M,0))), "", (INDEX('[1]Jenis sampah'!H:H,MATCH($Z1922,'[1]Jenis sampah'!$M:$M,0))))</f>
        <v>0.98</v>
      </c>
      <c r="K1922" t="str">
        <f>IF(ISBLANK(INDEX('[1]Jenis sampah'!I:I,MATCH($Z1922,'[1]Jenis sampah'!$M:$M,0))), "", (INDEX('[1]Jenis sampah'!I:I,MATCH($Z1922,'[1]Jenis sampah'!$M:$M,0))))</f>
        <v/>
      </c>
      <c r="L1922" t="str">
        <f>IF(ISBLANK(INDEX('[1]Jenis sampah'!J:J,MATCH($Z1922,'[1]Jenis sampah'!$M:$M,0))), "", (INDEX('[1]Jenis sampah'!J:J,MATCH($Z1922,'[1]Jenis sampah'!$M:$M,0))))</f>
        <v/>
      </c>
      <c r="M1922" t="str">
        <f>IF(ISBLANK(INDEX('[1]Jenis sampah'!K:K,MATCH($Z1922,'[1]Jenis sampah'!$M:$M,0))), "", (INDEX('[1]Jenis sampah'!K:K,MATCH($Z1922,'[1]Jenis sampah'!$M:$M,0))))</f>
        <v/>
      </c>
      <c r="N1922">
        <f>IF(ISBLANK(INDEX('[1]Jenis sampah'!L:L,MATCH($Z1922,'[1]Jenis sampah'!$M:$M,0))), "", (INDEX('[1]Jenis sampah'!L:L,MATCH($Z1922,'[1]Jenis sampah'!$M:$M,0))))</f>
        <v>0.96</v>
      </c>
      <c r="O1922">
        <f>IF(ISBLANK(INDEX('[1]Sumber sampah'!D:D,MATCH($Z1922,'[1]Sumber sampah'!$K:$K,0))), "", (INDEX('[1]Sumber sampah'!D:D,MATCH($Z1922,'[1]Sumber sampah'!$K:$K,0))))</f>
        <v>6.5</v>
      </c>
      <c r="P1922">
        <f>IF(ISBLANK(INDEX('[1]Sumber sampah'!E:E,MATCH($Z1922,'[1]Sumber sampah'!$K:$K,0))), "", (INDEX('[1]Sumber sampah'!E:E,MATCH($Z1922,'[1]Sumber sampah'!$K:$K,0))))</f>
        <v>1.17</v>
      </c>
      <c r="Q1922">
        <f>IF(ISBLANK(INDEX('[1]Sumber sampah'!F:F,MATCH($Z1922,'[1]Sumber sampah'!$K:$K,0))), "", (INDEX('[1]Sumber sampah'!F:F,MATCH($Z1922,'[1]Sumber sampah'!$K:$K,0))))</f>
        <v>0.65</v>
      </c>
      <c r="R1922">
        <f>IF(ISBLANK(INDEX('[1]Sumber sampah'!G:G,MATCH($Z1922,'[1]Sumber sampah'!$K:$K,0))), "", (INDEX('[1]Sumber sampah'!G:G,MATCH($Z1922,'[1]Sumber sampah'!$K:$K,0))))</f>
        <v>0.57999999999999996</v>
      </c>
      <c r="S1922">
        <f>IF(ISBLANK(INDEX('[1]Sumber sampah'!H:H,MATCH($Z1922,'[1]Sumber sampah'!$K:$K,0))), "", (INDEX('[1]Sumber sampah'!H:H,MATCH($Z1922,'[1]Sumber sampah'!$K:$K,0))))</f>
        <v>1.38</v>
      </c>
      <c r="T1922" t="str">
        <f>IF(ISBLANK(INDEX('[1]Sumber sampah'!I:I,MATCH($Z1922,'[1]Sumber sampah'!$K:$K,0))), "", (INDEX('[1]Sumber sampah'!I:I,MATCH($Z1922,'[1]Sumber sampah'!$K:$K,0))))</f>
        <v/>
      </c>
      <c r="U1922">
        <f>IF(ISBLANK(INDEX('[1]Sumber sampah'!J:J,MATCH($Z1922,'[1]Sumber sampah'!$K:$K,0))), "", (INDEX('[1]Sumber sampah'!J:J,MATCH($Z1922,'[1]Sumber sampah'!$K:$K,0))))</f>
        <v>2.27</v>
      </c>
      <c r="Z1922" t="str">
        <f t="shared" ref="Z1922:Z1955" si="30">A1922&amp;"_"&amp;B1922&amp;"_"&amp;C1922</f>
        <v>2019_Sulawesi Selatan_Kab. Maros</v>
      </c>
    </row>
    <row r="1923" spans="1:26" x14ac:dyDescent="0.35">
      <c r="A1923" s="15">
        <v>2019</v>
      </c>
      <c r="B1923" t="s">
        <v>211</v>
      </c>
      <c r="C1923" t="s">
        <v>382</v>
      </c>
      <c r="D1923" s="16">
        <v>140.08000000000001</v>
      </c>
      <c r="E1923" s="17">
        <v>51130.37</v>
      </c>
      <c r="F1923" t="str">
        <f>IF(ISBLANK(INDEX('[1]Jenis sampah'!D:D,MATCH($Z1923,'[1]Jenis sampah'!$M:$M,0))), "", (INDEX('[1]Jenis sampah'!D:D,MATCH($Z1923,'[1]Jenis sampah'!$M:$M,0))))</f>
        <v/>
      </c>
      <c r="G1923" t="str">
        <f>IF(ISBLANK(INDEX('[1]Jenis sampah'!E:E,MATCH($Z1923,'[1]Jenis sampah'!$M:$M,0))), "", (INDEX('[1]Jenis sampah'!E:E,MATCH($Z1923,'[1]Jenis sampah'!$M:$M,0))))</f>
        <v/>
      </c>
      <c r="H1923" t="str">
        <f>IF(ISBLANK(INDEX('[1]Jenis sampah'!F:F,MATCH($Z1923,'[1]Jenis sampah'!$M:$M,0))), "", (INDEX('[1]Jenis sampah'!F:F,MATCH($Z1923,'[1]Jenis sampah'!$M:$M,0))))</f>
        <v/>
      </c>
      <c r="I1923" t="str">
        <f>IF(ISBLANK(INDEX('[1]Jenis sampah'!G:G,MATCH($Z1923,'[1]Jenis sampah'!$M:$M,0))), "", (INDEX('[1]Jenis sampah'!G:G,MATCH($Z1923,'[1]Jenis sampah'!$M:$M,0))))</f>
        <v/>
      </c>
      <c r="J1923" t="str">
        <f>IF(ISBLANK(INDEX('[1]Jenis sampah'!H:H,MATCH($Z1923,'[1]Jenis sampah'!$M:$M,0))), "", (INDEX('[1]Jenis sampah'!H:H,MATCH($Z1923,'[1]Jenis sampah'!$M:$M,0))))</f>
        <v/>
      </c>
      <c r="K1923" t="str">
        <f>IF(ISBLANK(INDEX('[1]Jenis sampah'!I:I,MATCH($Z1923,'[1]Jenis sampah'!$M:$M,0))), "", (INDEX('[1]Jenis sampah'!I:I,MATCH($Z1923,'[1]Jenis sampah'!$M:$M,0))))</f>
        <v/>
      </c>
      <c r="L1923" t="str">
        <f>IF(ISBLANK(INDEX('[1]Jenis sampah'!J:J,MATCH($Z1923,'[1]Jenis sampah'!$M:$M,0))), "", (INDEX('[1]Jenis sampah'!J:J,MATCH($Z1923,'[1]Jenis sampah'!$M:$M,0))))</f>
        <v/>
      </c>
      <c r="M1923" t="str">
        <f>IF(ISBLANK(INDEX('[1]Jenis sampah'!K:K,MATCH($Z1923,'[1]Jenis sampah'!$M:$M,0))), "", (INDEX('[1]Jenis sampah'!K:K,MATCH($Z1923,'[1]Jenis sampah'!$M:$M,0))))</f>
        <v/>
      </c>
      <c r="N1923" t="str">
        <f>IF(ISBLANK(INDEX('[1]Jenis sampah'!L:L,MATCH($Z1923,'[1]Jenis sampah'!$M:$M,0))), "", (INDEX('[1]Jenis sampah'!L:L,MATCH($Z1923,'[1]Jenis sampah'!$M:$M,0))))</f>
        <v/>
      </c>
      <c r="O1923" t="str">
        <f>IF(ISBLANK(INDEX('[1]Sumber sampah'!D:D,MATCH($Z1923,'[1]Sumber sampah'!$K:$K,0))), "", (INDEX('[1]Sumber sampah'!D:D,MATCH($Z1923,'[1]Sumber sampah'!$K:$K,0))))</f>
        <v/>
      </c>
      <c r="P1923" t="str">
        <f>IF(ISBLANK(INDEX('[1]Sumber sampah'!E:E,MATCH($Z1923,'[1]Sumber sampah'!$K:$K,0))), "", (INDEX('[1]Sumber sampah'!E:E,MATCH($Z1923,'[1]Sumber sampah'!$K:$K,0))))</f>
        <v/>
      </c>
      <c r="Q1923" t="str">
        <f>IF(ISBLANK(INDEX('[1]Sumber sampah'!F:F,MATCH($Z1923,'[1]Sumber sampah'!$K:$K,0))), "", (INDEX('[1]Sumber sampah'!F:F,MATCH($Z1923,'[1]Sumber sampah'!$K:$K,0))))</f>
        <v/>
      </c>
      <c r="R1923" t="str">
        <f>IF(ISBLANK(INDEX('[1]Sumber sampah'!G:G,MATCH($Z1923,'[1]Sumber sampah'!$K:$K,0))), "", (INDEX('[1]Sumber sampah'!G:G,MATCH($Z1923,'[1]Sumber sampah'!$K:$K,0))))</f>
        <v/>
      </c>
      <c r="S1923" t="str">
        <f>IF(ISBLANK(INDEX('[1]Sumber sampah'!H:H,MATCH($Z1923,'[1]Sumber sampah'!$K:$K,0))), "", (INDEX('[1]Sumber sampah'!H:H,MATCH($Z1923,'[1]Sumber sampah'!$K:$K,0))))</f>
        <v/>
      </c>
      <c r="T1923" t="str">
        <f>IF(ISBLANK(INDEX('[1]Sumber sampah'!I:I,MATCH($Z1923,'[1]Sumber sampah'!$K:$K,0))), "", (INDEX('[1]Sumber sampah'!I:I,MATCH($Z1923,'[1]Sumber sampah'!$K:$K,0))))</f>
        <v/>
      </c>
      <c r="U1923" t="str">
        <f>IF(ISBLANK(INDEX('[1]Sumber sampah'!J:J,MATCH($Z1923,'[1]Sumber sampah'!$K:$K,0))), "", (INDEX('[1]Sumber sampah'!J:J,MATCH($Z1923,'[1]Sumber sampah'!$K:$K,0))))</f>
        <v/>
      </c>
      <c r="Z1923" t="str">
        <f t="shared" si="30"/>
        <v>2019_Sulawesi Selatan_Kab. Pangkajene dan Kepulauan</v>
      </c>
    </row>
    <row r="1924" spans="1:26" x14ac:dyDescent="0.35">
      <c r="A1924" s="15">
        <v>2019</v>
      </c>
      <c r="B1924" t="s">
        <v>211</v>
      </c>
      <c r="C1924" t="s">
        <v>383</v>
      </c>
      <c r="D1924" s="16">
        <v>72.95</v>
      </c>
      <c r="E1924" s="17">
        <v>26626.46</v>
      </c>
      <c r="F1924">
        <f>IF(ISBLANK(INDEX('[1]Jenis sampah'!D:D,MATCH($Z1924,'[1]Jenis sampah'!$M:$M,0))), "", (INDEX('[1]Jenis sampah'!D:D,MATCH($Z1924,'[1]Jenis sampah'!$M:$M,0))))</f>
        <v>50</v>
      </c>
      <c r="G1924">
        <f>IF(ISBLANK(INDEX('[1]Jenis sampah'!E:E,MATCH($Z1924,'[1]Jenis sampah'!$M:$M,0))), "", (INDEX('[1]Jenis sampah'!E:E,MATCH($Z1924,'[1]Jenis sampah'!$M:$M,0))))</f>
        <v>16</v>
      </c>
      <c r="H1924">
        <f>IF(ISBLANK(INDEX('[1]Jenis sampah'!F:F,MATCH($Z1924,'[1]Jenis sampah'!$M:$M,0))), "", (INDEX('[1]Jenis sampah'!F:F,MATCH($Z1924,'[1]Jenis sampah'!$M:$M,0))))</f>
        <v>8</v>
      </c>
      <c r="I1924">
        <f>IF(ISBLANK(INDEX('[1]Jenis sampah'!G:G,MATCH($Z1924,'[1]Jenis sampah'!$M:$M,0))), "", (INDEX('[1]Jenis sampah'!G:G,MATCH($Z1924,'[1]Jenis sampah'!$M:$M,0))))</f>
        <v>15</v>
      </c>
      <c r="J1924">
        <f>IF(ISBLANK(INDEX('[1]Jenis sampah'!H:H,MATCH($Z1924,'[1]Jenis sampah'!$M:$M,0))), "", (INDEX('[1]Jenis sampah'!H:H,MATCH($Z1924,'[1]Jenis sampah'!$M:$M,0))))</f>
        <v>3</v>
      </c>
      <c r="K1924">
        <f>IF(ISBLANK(INDEX('[1]Jenis sampah'!I:I,MATCH($Z1924,'[1]Jenis sampah'!$M:$M,0))), "", (INDEX('[1]Jenis sampah'!I:I,MATCH($Z1924,'[1]Jenis sampah'!$M:$M,0))))</f>
        <v>2</v>
      </c>
      <c r="L1924">
        <f>IF(ISBLANK(INDEX('[1]Jenis sampah'!J:J,MATCH($Z1924,'[1]Jenis sampah'!$M:$M,0))), "", (INDEX('[1]Jenis sampah'!J:J,MATCH($Z1924,'[1]Jenis sampah'!$M:$M,0))))</f>
        <v>1</v>
      </c>
      <c r="M1924">
        <f>IF(ISBLANK(INDEX('[1]Jenis sampah'!K:K,MATCH($Z1924,'[1]Jenis sampah'!$M:$M,0))), "", (INDEX('[1]Jenis sampah'!K:K,MATCH($Z1924,'[1]Jenis sampah'!$M:$M,0))))</f>
        <v>1</v>
      </c>
      <c r="N1924">
        <f>IF(ISBLANK(INDEX('[1]Jenis sampah'!L:L,MATCH($Z1924,'[1]Jenis sampah'!$M:$M,0))), "", (INDEX('[1]Jenis sampah'!L:L,MATCH($Z1924,'[1]Jenis sampah'!$M:$M,0))))</f>
        <v>4</v>
      </c>
      <c r="O1924">
        <f>IF(ISBLANK(INDEX('[1]Sumber sampah'!D:D,MATCH($Z1924,'[1]Sumber sampah'!$K:$K,0))), "", (INDEX('[1]Sumber sampah'!D:D,MATCH($Z1924,'[1]Sumber sampah'!$K:$K,0))))</f>
        <v>43.77</v>
      </c>
      <c r="P1924">
        <f>IF(ISBLANK(INDEX('[1]Sumber sampah'!E:E,MATCH($Z1924,'[1]Sumber sampah'!$K:$K,0))), "", (INDEX('[1]Sumber sampah'!E:E,MATCH($Z1924,'[1]Sumber sampah'!$K:$K,0))))</f>
        <v>7.29</v>
      </c>
      <c r="Q1924">
        <f>IF(ISBLANK(INDEX('[1]Sumber sampah'!F:F,MATCH($Z1924,'[1]Sumber sampah'!$K:$K,0))), "", (INDEX('[1]Sumber sampah'!F:F,MATCH($Z1924,'[1]Sumber sampah'!$K:$K,0))))</f>
        <v>4.38</v>
      </c>
      <c r="R1924">
        <f>IF(ISBLANK(INDEX('[1]Sumber sampah'!G:G,MATCH($Z1924,'[1]Sumber sampah'!$K:$K,0))), "", (INDEX('[1]Sumber sampah'!G:G,MATCH($Z1924,'[1]Sumber sampah'!$K:$K,0))))</f>
        <v>2.19</v>
      </c>
      <c r="S1924">
        <f>IF(ISBLANK(INDEX('[1]Sumber sampah'!H:H,MATCH($Z1924,'[1]Sumber sampah'!$K:$K,0))), "", (INDEX('[1]Sumber sampah'!H:H,MATCH($Z1924,'[1]Sumber sampah'!$K:$K,0))))</f>
        <v>4.38</v>
      </c>
      <c r="T1924">
        <f>IF(ISBLANK(INDEX('[1]Sumber sampah'!I:I,MATCH($Z1924,'[1]Sumber sampah'!$K:$K,0))), "", (INDEX('[1]Sumber sampah'!I:I,MATCH($Z1924,'[1]Sumber sampah'!$K:$K,0))))</f>
        <v>7.29</v>
      </c>
      <c r="U1924">
        <f>IF(ISBLANK(INDEX('[1]Sumber sampah'!J:J,MATCH($Z1924,'[1]Sumber sampah'!$K:$K,0))), "", (INDEX('[1]Sumber sampah'!J:J,MATCH($Z1924,'[1]Sumber sampah'!$K:$K,0))))</f>
        <v>3.65</v>
      </c>
      <c r="Z1924" t="str">
        <f t="shared" si="30"/>
        <v>2019_Sulawesi Selatan_Kab. Barru</v>
      </c>
    </row>
    <row r="1925" spans="1:26" x14ac:dyDescent="0.35">
      <c r="A1925" s="15">
        <v>2019</v>
      </c>
      <c r="B1925" t="s">
        <v>211</v>
      </c>
      <c r="C1925" t="s">
        <v>452</v>
      </c>
      <c r="D1925" s="16">
        <v>158.72</v>
      </c>
      <c r="E1925" s="17">
        <v>57934.26</v>
      </c>
      <c r="F1925">
        <f>IF(ISBLANK(INDEX('[1]Jenis sampah'!D:D,MATCH($Z1925,'[1]Jenis sampah'!$M:$M,0))), "", (INDEX('[1]Jenis sampah'!D:D,MATCH($Z1925,'[1]Jenis sampah'!$M:$M,0))))</f>
        <v>41.7</v>
      </c>
      <c r="G1925">
        <f>IF(ISBLANK(INDEX('[1]Jenis sampah'!E:E,MATCH($Z1925,'[1]Jenis sampah'!$M:$M,0))), "", (INDEX('[1]Jenis sampah'!E:E,MATCH($Z1925,'[1]Jenis sampah'!$M:$M,0))))</f>
        <v>17.7</v>
      </c>
      <c r="H1925">
        <f>IF(ISBLANK(INDEX('[1]Jenis sampah'!F:F,MATCH($Z1925,'[1]Jenis sampah'!$M:$M,0))), "", (INDEX('[1]Jenis sampah'!F:F,MATCH($Z1925,'[1]Jenis sampah'!$M:$M,0))))</f>
        <v>6.3</v>
      </c>
      <c r="I1925">
        <f>IF(ISBLANK(INDEX('[1]Jenis sampah'!G:G,MATCH($Z1925,'[1]Jenis sampah'!$M:$M,0))), "", (INDEX('[1]Jenis sampah'!G:G,MATCH($Z1925,'[1]Jenis sampah'!$M:$M,0))))</f>
        <v>18.5</v>
      </c>
      <c r="J1925">
        <f>IF(ISBLANK(INDEX('[1]Jenis sampah'!H:H,MATCH($Z1925,'[1]Jenis sampah'!$M:$M,0))), "", (INDEX('[1]Jenis sampah'!H:H,MATCH($Z1925,'[1]Jenis sampah'!$M:$M,0))))</f>
        <v>2.2999999999999998</v>
      </c>
      <c r="K1925">
        <f>IF(ISBLANK(INDEX('[1]Jenis sampah'!I:I,MATCH($Z1925,'[1]Jenis sampah'!$M:$M,0))), "", (INDEX('[1]Jenis sampah'!I:I,MATCH($Z1925,'[1]Jenis sampah'!$M:$M,0))))</f>
        <v>3.1</v>
      </c>
      <c r="L1925">
        <f>IF(ISBLANK(INDEX('[1]Jenis sampah'!J:J,MATCH($Z1925,'[1]Jenis sampah'!$M:$M,0))), "", (INDEX('[1]Jenis sampah'!J:J,MATCH($Z1925,'[1]Jenis sampah'!$M:$M,0))))</f>
        <v>2.2000000000000002</v>
      </c>
      <c r="M1925">
        <f>IF(ISBLANK(INDEX('[1]Jenis sampah'!K:K,MATCH($Z1925,'[1]Jenis sampah'!$M:$M,0))), "", (INDEX('[1]Jenis sampah'!K:K,MATCH($Z1925,'[1]Jenis sampah'!$M:$M,0))))</f>
        <v>2.2000000000000002</v>
      </c>
      <c r="N1925">
        <f>IF(ISBLANK(INDEX('[1]Jenis sampah'!L:L,MATCH($Z1925,'[1]Jenis sampah'!$M:$M,0))), "", (INDEX('[1]Jenis sampah'!L:L,MATCH($Z1925,'[1]Jenis sampah'!$M:$M,0))))</f>
        <v>6</v>
      </c>
      <c r="O1925">
        <f>IF(ISBLANK(INDEX('[1]Sumber sampah'!D:D,MATCH($Z1925,'[1]Sumber sampah'!$K:$K,0))), "", (INDEX('[1]Sumber sampah'!D:D,MATCH($Z1925,'[1]Sumber sampah'!$K:$K,0))))</f>
        <v>26.92</v>
      </c>
      <c r="P1925">
        <f>IF(ISBLANK(INDEX('[1]Sumber sampah'!E:E,MATCH($Z1925,'[1]Sumber sampah'!$K:$K,0))), "", (INDEX('[1]Sumber sampah'!E:E,MATCH($Z1925,'[1]Sumber sampah'!$K:$K,0))))</f>
        <v>0.75</v>
      </c>
      <c r="Q1925">
        <f>IF(ISBLANK(INDEX('[1]Sumber sampah'!F:F,MATCH($Z1925,'[1]Sumber sampah'!$K:$K,0))), "", (INDEX('[1]Sumber sampah'!F:F,MATCH($Z1925,'[1]Sumber sampah'!$K:$K,0))))</f>
        <v>7.67</v>
      </c>
      <c r="R1925">
        <f>IF(ISBLANK(INDEX('[1]Sumber sampah'!G:G,MATCH($Z1925,'[1]Sumber sampah'!$K:$K,0))), "", (INDEX('[1]Sumber sampah'!G:G,MATCH($Z1925,'[1]Sumber sampah'!$K:$K,0))))</f>
        <v>1.59</v>
      </c>
      <c r="S1925">
        <f>IF(ISBLANK(INDEX('[1]Sumber sampah'!H:H,MATCH($Z1925,'[1]Sumber sampah'!$K:$K,0))), "", (INDEX('[1]Sumber sampah'!H:H,MATCH($Z1925,'[1]Sumber sampah'!$K:$K,0))))</f>
        <v>0.3</v>
      </c>
      <c r="T1925">
        <f>IF(ISBLANK(INDEX('[1]Sumber sampah'!I:I,MATCH($Z1925,'[1]Sumber sampah'!$K:$K,0))), "", (INDEX('[1]Sumber sampah'!I:I,MATCH($Z1925,'[1]Sumber sampah'!$K:$K,0))))</f>
        <v>0.28000000000000003</v>
      </c>
      <c r="U1925">
        <f>IF(ISBLANK(INDEX('[1]Sumber sampah'!J:J,MATCH($Z1925,'[1]Sumber sampah'!$K:$K,0))), "", (INDEX('[1]Sumber sampah'!J:J,MATCH($Z1925,'[1]Sumber sampah'!$K:$K,0))))</f>
        <v>18.21</v>
      </c>
      <c r="Z1925" t="str">
        <f t="shared" si="30"/>
        <v>2019_Sulawesi Selatan_Kab. Wajo</v>
      </c>
    </row>
    <row r="1926" spans="1:26" x14ac:dyDescent="0.35">
      <c r="A1926" s="15">
        <v>2019</v>
      </c>
      <c r="B1926" t="s">
        <v>211</v>
      </c>
      <c r="C1926" t="s">
        <v>385</v>
      </c>
      <c r="D1926" s="16">
        <v>120.79</v>
      </c>
      <c r="E1926" s="17">
        <v>44087.91</v>
      </c>
      <c r="F1926">
        <f>IF(ISBLANK(INDEX('[1]Jenis sampah'!D:D,MATCH($Z1926,'[1]Jenis sampah'!$M:$M,0))), "", (INDEX('[1]Jenis sampah'!D:D,MATCH($Z1926,'[1]Jenis sampah'!$M:$M,0))))</f>
        <v>56</v>
      </c>
      <c r="G1926">
        <f>IF(ISBLANK(INDEX('[1]Jenis sampah'!E:E,MATCH($Z1926,'[1]Jenis sampah'!$M:$M,0))), "", (INDEX('[1]Jenis sampah'!E:E,MATCH($Z1926,'[1]Jenis sampah'!$M:$M,0))))</f>
        <v>9.6</v>
      </c>
      <c r="H1926">
        <f>IF(ISBLANK(INDEX('[1]Jenis sampah'!F:F,MATCH($Z1926,'[1]Jenis sampah'!$M:$M,0))), "", (INDEX('[1]Jenis sampah'!F:F,MATCH($Z1926,'[1]Jenis sampah'!$M:$M,0))))</f>
        <v>6.2</v>
      </c>
      <c r="I1926">
        <f>IF(ISBLANK(INDEX('[1]Jenis sampah'!G:G,MATCH($Z1926,'[1]Jenis sampah'!$M:$M,0))), "", (INDEX('[1]Jenis sampah'!G:G,MATCH($Z1926,'[1]Jenis sampah'!$M:$M,0))))</f>
        <v>6.6</v>
      </c>
      <c r="J1926">
        <f>IF(ISBLANK(INDEX('[1]Jenis sampah'!H:H,MATCH($Z1926,'[1]Jenis sampah'!$M:$M,0))), "", (INDEX('[1]Jenis sampah'!H:H,MATCH($Z1926,'[1]Jenis sampah'!$M:$M,0))))</f>
        <v>4.5</v>
      </c>
      <c r="K1926">
        <f>IF(ISBLANK(INDEX('[1]Jenis sampah'!I:I,MATCH($Z1926,'[1]Jenis sampah'!$M:$M,0))), "", (INDEX('[1]Jenis sampah'!I:I,MATCH($Z1926,'[1]Jenis sampah'!$M:$M,0))))</f>
        <v>3.6</v>
      </c>
      <c r="L1926">
        <f>IF(ISBLANK(INDEX('[1]Jenis sampah'!J:J,MATCH($Z1926,'[1]Jenis sampah'!$M:$M,0))), "", (INDEX('[1]Jenis sampah'!J:J,MATCH($Z1926,'[1]Jenis sampah'!$M:$M,0))))</f>
        <v>4.2</v>
      </c>
      <c r="M1926">
        <f>IF(ISBLANK(INDEX('[1]Jenis sampah'!K:K,MATCH($Z1926,'[1]Jenis sampah'!$M:$M,0))), "", (INDEX('[1]Jenis sampah'!K:K,MATCH($Z1926,'[1]Jenis sampah'!$M:$M,0))))</f>
        <v>4.4000000000000004</v>
      </c>
      <c r="N1926">
        <f>IF(ISBLANK(INDEX('[1]Jenis sampah'!L:L,MATCH($Z1926,'[1]Jenis sampah'!$M:$M,0))), "", (INDEX('[1]Jenis sampah'!L:L,MATCH($Z1926,'[1]Jenis sampah'!$M:$M,0))))</f>
        <v>4.9000000000000004</v>
      </c>
      <c r="O1926">
        <f>IF(ISBLANK(INDEX('[1]Sumber sampah'!D:D,MATCH($Z1926,'[1]Sumber sampah'!$K:$K,0))), "", (INDEX('[1]Sumber sampah'!D:D,MATCH($Z1926,'[1]Sumber sampah'!$K:$K,0))))</f>
        <v>87.9</v>
      </c>
      <c r="P1926">
        <f>IF(ISBLANK(INDEX('[1]Sumber sampah'!E:E,MATCH($Z1926,'[1]Sumber sampah'!$K:$K,0))), "", (INDEX('[1]Sumber sampah'!E:E,MATCH($Z1926,'[1]Sumber sampah'!$K:$K,0))))</f>
        <v>4.2</v>
      </c>
      <c r="Q1926">
        <f>IF(ISBLANK(INDEX('[1]Sumber sampah'!F:F,MATCH($Z1926,'[1]Sumber sampah'!$K:$K,0))), "", (INDEX('[1]Sumber sampah'!F:F,MATCH($Z1926,'[1]Sumber sampah'!$K:$K,0))))</f>
        <v>6.8</v>
      </c>
      <c r="R1926">
        <f>IF(ISBLANK(INDEX('[1]Sumber sampah'!G:G,MATCH($Z1926,'[1]Sumber sampah'!$K:$K,0))), "", (INDEX('[1]Sumber sampah'!G:G,MATCH($Z1926,'[1]Sumber sampah'!$K:$K,0))))</f>
        <v>3.3</v>
      </c>
      <c r="S1926">
        <f>IF(ISBLANK(INDEX('[1]Sumber sampah'!H:H,MATCH($Z1926,'[1]Sumber sampah'!$K:$K,0))), "", (INDEX('[1]Sumber sampah'!H:H,MATCH($Z1926,'[1]Sumber sampah'!$K:$K,0))))</f>
        <v>8.4</v>
      </c>
      <c r="T1926">
        <f>IF(ISBLANK(INDEX('[1]Sumber sampah'!I:I,MATCH($Z1926,'[1]Sumber sampah'!$K:$K,0))), "", (INDEX('[1]Sumber sampah'!I:I,MATCH($Z1926,'[1]Sumber sampah'!$K:$K,0))))</f>
        <v>2.1</v>
      </c>
      <c r="U1926">
        <f>IF(ISBLANK(INDEX('[1]Sumber sampah'!J:J,MATCH($Z1926,'[1]Sumber sampah'!$K:$K,0))), "", (INDEX('[1]Sumber sampah'!J:J,MATCH($Z1926,'[1]Sumber sampah'!$K:$K,0))))</f>
        <v>8.1999999999999993</v>
      </c>
      <c r="Z1926" t="str">
        <f t="shared" si="30"/>
        <v>2019_Sulawesi Selatan_Kab. Sidenreng Rappang</v>
      </c>
    </row>
    <row r="1927" spans="1:26" x14ac:dyDescent="0.35">
      <c r="A1927" s="15">
        <v>2019</v>
      </c>
      <c r="B1927" t="s">
        <v>211</v>
      </c>
      <c r="C1927" t="s">
        <v>387</v>
      </c>
      <c r="D1927" s="16">
        <v>117.4</v>
      </c>
      <c r="E1927" s="17">
        <v>42850.45</v>
      </c>
      <c r="F1927">
        <f>IF(ISBLANK(INDEX('[1]Jenis sampah'!D:D,MATCH($Z1927,'[1]Jenis sampah'!$M:$M,0))), "", (INDEX('[1]Jenis sampah'!D:D,MATCH($Z1927,'[1]Jenis sampah'!$M:$M,0))))</f>
        <v>45</v>
      </c>
      <c r="G1927">
        <f>IF(ISBLANK(INDEX('[1]Jenis sampah'!E:E,MATCH($Z1927,'[1]Jenis sampah'!$M:$M,0))), "", (INDEX('[1]Jenis sampah'!E:E,MATCH($Z1927,'[1]Jenis sampah'!$M:$M,0))))</f>
        <v>11</v>
      </c>
      <c r="H1927">
        <f>IF(ISBLANK(INDEX('[1]Jenis sampah'!F:F,MATCH($Z1927,'[1]Jenis sampah'!$M:$M,0))), "", (INDEX('[1]Jenis sampah'!F:F,MATCH($Z1927,'[1]Jenis sampah'!$M:$M,0))))</f>
        <v>9</v>
      </c>
      <c r="I1927">
        <f>IF(ISBLANK(INDEX('[1]Jenis sampah'!G:G,MATCH($Z1927,'[1]Jenis sampah'!$M:$M,0))), "", (INDEX('[1]Jenis sampah'!G:G,MATCH($Z1927,'[1]Jenis sampah'!$M:$M,0))))</f>
        <v>16</v>
      </c>
      <c r="J1927">
        <f>IF(ISBLANK(INDEX('[1]Jenis sampah'!H:H,MATCH($Z1927,'[1]Jenis sampah'!$M:$M,0))), "", (INDEX('[1]Jenis sampah'!H:H,MATCH($Z1927,'[1]Jenis sampah'!$M:$M,0))))</f>
        <v>6</v>
      </c>
      <c r="K1927">
        <f>IF(ISBLANK(INDEX('[1]Jenis sampah'!I:I,MATCH($Z1927,'[1]Jenis sampah'!$M:$M,0))), "", (INDEX('[1]Jenis sampah'!I:I,MATCH($Z1927,'[1]Jenis sampah'!$M:$M,0))))</f>
        <v>3</v>
      </c>
      <c r="L1927">
        <f>IF(ISBLANK(INDEX('[1]Jenis sampah'!J:J,MATCH($Z1927,'[1]Jenis sampah'!$M:$M,0))), "", (INDEX('[1]Jenis sampah'!J:J,MATCH($Z1927,'[1]Jenis sampah'!$M:$M,0))))</f>
        <v>1</v>
      </c>
      <c r="M1927">
        <f>IF(ISBLANK(INDEX('[1]Jenis sampah'!K:K,MATCH($Z1927,'[1]Jenis sampah'!$M:$M,0))), "", (INDEX('[1]Jenis sampah'!K:K,MATCH($Z1927,'[1]Jenis sampah'!$M:$M,0))))</f>
        <v>6</v>
      </c>
      <c r="N1927">
        <f>IF(ISBLANK(INDEX('[1]Jenis sampah'!L:L,MATCH($Z1927,'[1]Jenis sampah'!$M:$M,0))), "", (INDEX('[1]Jenis sampah'!L:L,MATCH($Z1927,'[1]Jenis sampah'!$M:$M,0))))</f>
        <v>3</v>
      </c>
      <c r="O1927">
        <f>IF(ISBLANK(INDEX('[1]Sumber sampah'!D:D,MATCH($Z1927,'[1]Sumber sampah'!$K:$K,0))), "", (INDEX('[1]Sumber sampah'!D:D,MATCH($Z1927,'[1]Sumber sampah'!$K:$K,0))))</f>
        <v>90</v>
      </c>
      <c r="P1927">
        <f>IF(ISBLANK(INDEX('[1]Sumber sampah'!E:E,MATCH($Z1927,'[1]Sumber sampah'!$K:$K,0))), "", (INDEX('[1]Sumber sampah'!E:E,MATCH($Z1927,'[1]Sumber sampah'!$K:$K,0))))</f>
        <v>1</v>
      </c>
      <c r="Q1927">
        <f>IF(ISBLANK(INDEX('[1]Sumber sampah'!F:F,MATCH($Z1927,'[1]Sumber sampah'!$K:$K,0))), "", (INDEX('[1]Sumber sampah'!F:F,MATCH($Z1927,'[1]Sumber sampah'!$K:$K,0))))</f>
        <v>13</v>
      </c>
      <c r="R1927">
        <f>IF(ISBLANK(INDEX('[1]Sumber sampah'!G:G,MATCH($Z1927,'[1]Sumber sampah'!$K:$K,0))), "", (INDEX('[1]Sumber sampah'!G:G,MATCH($Z1927,'[1]Sumber sampah'!$K:$K,0))))</f>
        <v>2</v>
      </c>
      <c r="S1927">
        <f>IF(ISBLANK(INDEX('[1]Sumber sampah'!H:H,MATCH($Z1927,'[1]Sumber sampah'!$K:$K,0))), "", (INDEX('[1]Sumber sampah'!H:H,MATCH($Z1927,'[1]Sumber sampah'!$K:$K,0))))</f>
        <v>2.4</v>
      </c>
      <c r="T1927">
        <f>IF(ISBLANK(INDEX('[1]Sumber sampah'!I:I,MATCH($Z1927,'[1]Sumber sampah'!$K:$K,0))), "", (INDEX('[1]Sumber sampah'!I:I,MATCH($Z1927,'[1]Sumber sampah'!$K:$K,0))))</f>
        <v>1</v>
      </c>
      <c r="U1927">
        <f>IF(ISBLANK(INDEX('[1]Sumber sampah'!J:J,MATCH($Z1927,'[1]Sumber sampah'!$K:$K,0))), "", (INDEX('[1]Sumber sampah'!J:J,MATCH($Z1927,'[1]Sumber sampah'!$K:$K,0))))</f>
        <v>10</v>
      </c>
      <c r="Z1927" t="str">
        <f t="shared" si="30"/>
        <v>2019_Sulawesi Selatan_Kab. Enrekang</v>
      </c>
    </row>
    <row r="1928" spans="1:26" x14ac:dyDescent="0.35">
      <c r="A1928" s="15">
        <v>2019</v>
      </c>
      <c r="B1928" t="s">
        <v>211</v>
      </c>
      <c r="C1928" t="s">
        <v>217</v>
      </c>
      <c r="D1928" s="16">
        <v>131.19999999999999</v>
      </c>
      <c r="E1928" s="17">
        <v>47887.12</v>
      </c>
      <c r="F1928">
        <f>IF(ISBLANK(INDEX('[1]Jenis sampah'!D:D,MATCH($Z1928,'[1]Jenis sampah'!$M:$M,0))), "", (INDEX('[1]Jenis sampah'!D:D,MATCH($Z1928,'[1]Jenis sampah'!$M:$M,0))))</f>
        <v>38</v>
      </c>
      <c r="G1928">
        <f>IF(ISBLANK(INDEX('[1]Jenis sampah'!E:E,MATCH($Z1928,'[1]Jenis sampah'!$M:$M,0))), "", (INDEX('[1]Jenis sampah'!E:E,MATCH($Z1928,'[1]Jenis sampah'!$M:$M,0))))</f>
        <v>41.81</v>
      </c>
      <c r="H1928">
        <f>IF(ISBLANK(INDEX('[1]Jenis sampah'!F:F,MATCH($Z1928,'[1]Jenis sampah'!$M:$M,0))), "", (INDEX('[1]Jenis sampah'!F:F,MATCH($Z1928,'[1]Jenis sampah'!$M:$M,0))))</f>
        <v>4.3</v>
      </c>
      <c r="I1928">
        <f>IF(ISBLANK(INDEX('[1]Jenis sampah'!G:G,MATCH($Z1928,'[1]Jenis sampah'!$M:$M,0))), "", (INDEX('[1]Jenis sampah'!G:G,MATCH($Z1928,'[1]Jenis sampah'!$M:$M,0))))</f>
        <v>6.97</v>
      </c>
      <c r="J1928">
        <f>IF(ISBLANK(INDEX('[1]Jenis sampah'!H:H,MATCH($Z1928,'[1]Jenis sampah'!$M:$M,0))), "", (INDEX('[1]Jenis sampah'!H:H,MATCH($Z1928,'[1]Jenis sampah'!$M:$M,0))))</f>
        <v>0.44</v>
      </c>
      <c r="K1928">
        <f>IF(ISBLANK(INDEX('[1]Jenis sampah'!I:I,MATCH($Z1928,'[1]Jenis sampah'!$M:$M,0))), "", (INDEX('[1]Jenis sampah'!I:I,MATCH($Z1928,'[1]Jenis sampah'!$M:$M,0))))</f>
        <v>0.51</v>
      </c>
      <c r="L1928">
        <f>IF(ISBLANK(INDEX('[1]Jenis sampah'!J:J,MATCH($Z1928,'[1]Jenis sampah'!$M:$M,0))), "", (INDEX('[1]Jenis sampah'!J:J,MATCH($Z1928,'[1]Jenis sampah'!$M:$M,0))))</f>
        <v>0.18</v>
      </c>
      <c r="M1928">
        <f>IF(ISBLANK(INDEX('[1]Jenis sampah'!K:K,MATCH($Z1928,'[1]Jenis sampah'!$M:$M,0))), "", (INDEX('[1]Jenis sampah'!K:K,MATCH($Z1928,'[1]Jenis sampah'!$M:$M,0))))</f>
        <v>1</v>
      </c>
      <c r="N1928">
        <f>IF(ISBLANK(INDEX('[1]Jenis sampah'!L:L,MATCH($Z1928,'[1]Jenis sampah'!$M:$M,0))), "", (INDEX('[1]Jenis sampah'!L:L,MATCH($Z1928,'[1]Jenis sampah'!$M:$M,0))))</f>
        <v>6.79</v>
      </c>
      <c r="O1928" t="str">
        <f>IF(ISBLANK(INDEX('[1]Sumber sampah'!D:D,MATCH($Z1928,'[1]Sumber sampah'!$K:$K,0))), "", (INDEX('[1]Sumber sampah'!D:D,MATCH($Z1928,'[1]Sumber sampah'!$K:$K,0))))</f>
        <v/>
      </c>
      <c r="P1928" t="str">
        <f>IF(ISBLANK(INDEX('[1]Sumber sampah'!E:E,MATCH($Z1928,'[1]Sumber sampah'!$K:$K,0))), "", (INDEX('[1]Sumber sampah'!E:E,MATCH($Z1928,'[1]Sumber sampah'!$K:$K,0))))</f>
        <v/>
      </c>
      <c r="Q1928" t="str">
        <f>IF(ISBLANK(INDEX('[1]Sumber sampah'!F:F,MATCH($Z1928,'[1]Sumber sampah'!$K:$K,0))), "", (INDEX('[1]Sumber sampah'!F:F,MATCH($Z1928,'[1]Sumber sampah'!$K:$K,0))))</f>
        <v/>
      </c>
      <c r="R1928" t="str">
        <f>IF(ISBLANK(INDEX('[1]Sumber sampah'!G:G,MATCH($Z1928,'[1]Sumber sampah'!$K:$K,0))), "", (INDEX('[1]Sumber sampah'!G:G,MATCH($Z1928,'[1]Sumber sampah'!$K:$K,0))))</f>
        <v/>
      </c>
      <c r="S1928" t="str">
        <f>IF(ISBLANK(INDEX('[1]Sumber sampah'!H:H,MATCH($Z1928,'[1]Sumber sampah'!$K:$K,0))), "", (INDEX('[1]Sumber sampah'!H:H,MATCH($Z1928,'[1]Sumber sampah'!$K:$K,0))))</f>
        <v/>
      </c>
      <c r="T1928" t="str">
        <f>IF(ISBLANK(INDEX('[1]Sumber sampah'!I:I,MATCH($Z1928,'[1]Sumber sampah'!$K:$K,0))), "", (INDEX('[1]Sumber sampah'!I:I,MATCH($Z1928,'[1]Sumber sampah'!$K:$K,0))))</f>
        <v/>
      </c>
      <c r="U1928" t="str">
        <f>IF(ISBLANK(INDEX('[1]Sumber sampah'!J:J,MATCH($Z1928,'[1]Sumber sampah'!$K:$K,0))), "", (INDEX('[1]Sumber sampah'!J:J,MATCH($Z1928,'[1]Sumber sampah'!$K:$K,0))))</f>
        <v/>
      </c>
      <c r="Z1928" t="str">
        <f t="shared" si="30"/>
        <v>2019_Sulawesi Selatan_Kab. Luwu Utara</v>
      </c>
    </row>
    <row r="1929" spans="1:26" x14ac:dyDescent="0.35">
      <c r="A1929" s="15">
        <v>2019</v>
      </c>
      <c r="B1929" t="s">
        <v>211</v>
      </c>
      <c r="C1929" t="s">
        <v>389</v>
      </c>
      <c r="D1929" s="16">
        <v>117.53</v>
      </c>
      <c r="E1929" s="17">
        <v>42898.01</v>
      </c>
      <c r="F1929">
        <f>IF(ISBLANK(INDEX('[1]Jenis sampah'!D:D,MATCH($Z1929,'[1]Jenis sampah'!$M:$M,0))), "", (INDEX('[1]Jenis sampah'!D:D,MATCH($Z1929,'[1]Jenis sampah'!$M:$M,0))))</f>
        <v>40</v>
      </c>
      <c r="G1929">
        <f>IF(ISBLANK(INDEX('[1]Jenis sampah'!E:E,MATCH($Z1929,'[1]Jenis sampah'!$M:$M,0))), "", (INDEX('[1]Jenis sampah'!E:E,MATCH($Z1929,'[1]Jenis sampah'!$M:$M,0))))</f>
        <v>10</v>
      </c>
      <c r="H1929">
        <f>IF(ISBLANK(INDEX('[1]Jenis sampah'!F:F,MATCH($Z1929,'[1]Jenis sampah'!$M:$M,0))), "", (INDEX('[1]Jenis sampah'!F:F,MATCH($Z1929,'[1]Jenis sampah'!$M:$M,0))))</f>
        <v>25</v>
      </c>
      <c r="I1929">
        <f>IF(ISBLANK(INDEX('[1]Jenis sampah'!G:G,MATCH($Z1929,'[1]Jenis sampah'!$M:$M,0))), "", (INDEX('[1]Jenis sampah'!G:G,MATCH($Z1929,'[1]Jenis sampah'!$M:$M,0))))</f>
        <v>15</v>
      </c>
      <c r="J1929">
        <f>IF(ISBLANK(INDEX('[1]Jenis sampah'!H:H,MATCH($Z1929,'[1]Jenis sampah'!$M:$M,0))), "", (INDEX('[1]Jenis sampah'!H:H,MATCH($Z1929,'[1]Jenis sampah'!$M:$M,0))))</f>
        <v>3</v>
      </c>
      <c r="K1929">
        <f>IF(ISBLANK(INDEX('[1]Jenis sampah'!I:I,MATCH($Z1929,'[1]Jenis sampah'!$M:$M,0))), "", (INDEX('[1]Jenis sampah'!I:I,MATCH($Z1929,'[1]Jenis sampah'!$M:$M,0))))</f>
        <v>1</v>
      </c>
      <c r="L1929">
        <f>IF(ISBLANK(INDEX('[1]Jenis sampah'!J:J,MATCH($Z1929,'[1]Jenis sampah'!$M:$M,0))), "", (INDEX('[1]Jenis sampah'!J:J,MATCH($Z1929,'[1]Jenis sampah'!$M:$M,0))))</f>
        <v>2</v>
      </c>
      <c r="M1929">
        <f>IF(ISBLANK(INDEX('[1]Jenis sampah'!K:K,MATCH($Z1929,'[1]Jenis sampah'!$M:$M,0))), "", (INDEX('[1]Jenis sampah'!K:K,MATCH($Z1929,'[1]Jenis sampah'!$M:$M,0))))</f>
        <v>2</v>
      </c>
      <c r="N1929">
        <f>IF(ISBLANK(INDEX('[1]Jenis sampah'!L:L,MATCH($Z1929,'[1]Jenis sampah'!$M:$M,0))), "", (INDEX('[1]Jenis sampah'!L:L,MATCH($Z1929,'[1]Jenis sampah'!$M:$M,0))))</f>
        <v>2</v>
      </c>
      <c r="O1929">
        <f>IF(ISBLANK(INDEX('[1]Sumber sampah'!D:D,MATCH($Z1929,'[1]Sumber sampah'!$K:$K,0))), "", (INDEX('[1]Sumber sampah'!D:D,MATCH($Z1929,'[1]Sumber sampah'!$K:$K,0))))</f>
        <v>44.8</v>
      </c>
      <c r="P1929">
        <f>IF(ISBLANK(INDEX('[1]Sumber sampah'!E:E,MATCH($Z1929,'[1]Sumber sampah'!$K:$K,0))), "", (INDEX('[1]Sumber sampah'!E:E,MATCH($Z1929,'[1]Sumber sampah'!$K:$K,0))))</f>
        <v>11.2</v>
      </c>
      <c r="Q1929">
        <f>IF(ISBLANK(INDEX('[1]Sumber sampah'!F:F,MATCH($Z1929,'[1]Sumber sampah'!$K:$K,0))), "", (INDEX('[1]Sumber sampah'!F:F,MATCH($Z1929,'[1]Sumber sampah'!$K:$K,0))))</f>
        <v>22.4</v>
      </c>
      <c r="R1929">
        <f>IF(ISBLANK(INDEX('[1]Sumber sampah'!G:G,MATCH($Z1929,'[1]Sumber sampah'!$K:$K,0))), "", (INDEX('[1]Sumber sampah'!G:G,MATCH($Z1929,'[1]Sumber sampah'!$K:$K,0))))</f>
        <v>11.2</v>
      </c>
      <c r="S1929">
        <f>IF(ISBLANK(INDEX('[1]Sumber sampah'!H:H,MATCH($Z1929,'[1]Sumber sampah'!$K:$K,0))), "", (INDEX('[1]Sumber sampah'!H:H,MATCH($Z1929,'[1]Sumber sampah'!$K:$K,0))))</f>
        <v>5.6</v>
      </c>
      <c r="T1929">
        <f>IF(ISBLANK(INDEX('[1]Sumber sampah'!I:I,MATCH($Z1929,'[1]Sumber sampah'!$K:$K,0))), "", (INDEX('[1]Sumber sampah'!I:I,MATCH($Z1929,'[1]Sumber sampah'!$K:$K,0))))</f>
        <v>5.6</v>
      </c>
      <c r="U1929">
        <f>IF(ISBLANK(INDEX('[1]Sumber sampah'!J:J,MATCH($Z1929,'[1]Sumber sampah'!$K:$K,0))), "", (INDEX('[1]Sumber sampah'!J:J,MATCH($Z1929,'[1]Sumber sampah'!$K:$K,0))))</f>
        <v>16.8</v>
      </c>
      <c r="Z1929" t="str">
        <f t="shared" si="30"/>
        <v>2019_Sulawesi Selatan_Kab. Luwu Timur</v>
      </c>
    </row>
    <row r="1930" spans="1:26" x14ac:dyDescent="0.35">
      <c r="A1930" s="15">
        <v>2019</v>
      </c>
      <c r="B1930" t="s">
        <v>211</v>
      </c>
      <c r="C1930" t="s">
        <v>392</v>
      </c>
      <c r="D1930" s="16">
        <v>73.290000000000006</v>
      </c>
      <c r="E1930" s="17">
        <v>26751.58</v>
      </c>
      <c r="F1930">
        <f>IF(ISBLANK(INDEX('[1]Jenis sampah'!D:D,MATCH($Z1930,'[1]Jenis sampah'!$M:$M,0))), "", (INDEX('[1]Jenis sampah'!D:D,MATCH($Z1930,'[1]Jenis sampah'!$M:$M,0))))</f>
        <v>54.7</v>
      </c>
      <c r="G1930">
        <f>IF(ISBLANK(INDEX('[1]Jenis sampah'!E:E,MATCH($Z1930,'[1]Jenis sampah'!$M:$M,0))), "", (INDEX('[1]Jenis sampah'!E:E,MATCH($Z1930,'[1]Jenis sampah'!$M:$M,0))))</f>
        <v>9.25</v>
      </c>
      <c r="H1930">
        <f>IF(ISBLANK(INDEX('[1]Jenis sampah'!F:F,MATCH($Z1930,'[1]Jenis sampah'!$M:$M,0))), "", (INDEX('[1]Jenis sampah'!F:F,MATCH($Z1930,'[1]Jenis sampah'!$M:$M,0))))</f>
        <v>14.4</v>
      </c>
      <c r="I1930">
        <f>IF(ISBLANK(INDEX('[1]Jenis sampah'!G:G,MATCH($Z1930,'[1]Jenis sampah'!$M:$M,0))), "", (INDEX('[1]Jenis sampah'!G:G,MATCH($Z1930,'[1]Jenis sampah'!$M:$M,0))))</f>
        <v>12.2</v>
      </c>
      <c r="J1930">
        <f>IF(ISBLANK(INDEX('[1]Jenis sampah'!H:H,MATCH($Z1930,'[1]Jenis sampah'!$M:$M,0))), "", (INDEX('[1]Jenis sampah'!H:H,MATCH($Z1930,'[1]Jenis sampah'!$M:$M,0))))</f>
        <v>2.4500000000000002</v>
      </c>
      <c r="K1930">
        <f>IF(ISBLANK(INDEX('[1]Jenis sampah'!I:I,MATCH($Z1930,'[1]Jenis sampah'!$M:$M,0))), "", (INDEX('[1]Jenis sampah'!I:I,MATCH($Z1930,'[1]Jenis sampah'!$M:$M,0))))</f>
        <v>1.7</v>
      </c>
      <c r="L1930">
        <f>IF(ISBLANK(INDEX('[1]Jenis sampah'!J:J,MATCH($Z1930,'[1]Jenis sampah'!$M:$M,0))), "", (INDEX('[1]Jenis sampah'!J:J,MATCH($Z1930,'[1]Jenis sampah'!$M:$M,0))))</f>
        <v>1.5</v>
      </c>
      <c r="M1930">
        <f>IF(ISBLANK(INDEX('[1]Jenis sampah'!K:K,MATCH($Z1930,'[1]Jenis sampah'!$M:$M,0))), "", (INDEX('[1]Jenis sampah'!K:K,MATCH($Z1930,'[1]Jenis sampah'!$M:$M,0))))</f>
        <v>2.2000000000000002</v>
      </c>
      <c r="N1930">
        <f>IF(ISBLANK(INDEX('[1]Jenis sampah'!L:L,MATCH($Z1930,'[1]Jenis sampah'!$M:$M,0))), "", (INDEX('[1]Jenis sampah'!L:L,MATCH($Z1930,'[1]Jenis sampah'!$M:$M,0))))</f>
        <v>1.6</v>
      </c>
      <c r="O1930">
        <f>IF(ISBLANK(INDEX('[1]Sumber sampah'!D:D,MATCH($Z1930,'[1]Sumber sampah'!$K:$K,0))), "", (INDEX('[1]Sumber sampah'!D:D,MATCH($Z1930,'[1]Sumber sampah'!$K:$K,0))))</f>
        <v>31.8</v>
      </c>
      <c r="P1930">
        <f>IF(ISBLANK(INDEX('[1]Sumber sampah'!E:E,MATCH($Z1930,'[1]Sumber sampah'!$K:$K,0))), "", (INDEX('[1]Sumber sampah'!E:E,MATCH($Z1930,'[1]Sumber sampah'!$K:$K,0))))</f>
        <v>5.7</v>
      </c>
      <c r="Q1930">
        <f>IF(ISBLANK(INDEX('[1]Sumber sampah'!F:F,MATCH($Z1930,'[1]Sumber sampah'!$K:$K,0))), "", (INDEX('[1]Sumber sampah'!F:F,MATCH($Z1930,'[1]Sumber sampah'!$K:$K,0))))</f>
        <v>16.2</v>
      </c>
      <c r="R1930">
        <f>IF(ISBLANK(INDEX('[1]Sumber sampah'!G:G,MATCH($Z1930,'[1]Sumber sampah'!$K:$K,0))), "", (INDEX('[1]Sumber sampah'!G:G,MATCH($Z1930,'[1]Sumber sampah'!$K:$K,0))))</f>
        <v>8.8000000000000007</v>
      </c>
      <c r="S1930">
        <f>IF(ISBLANK(INDEX('[1]Sumber sampah'!H:H,MATCH($Z1930,'[1]Sumber sampah'!$K:$K,0))), "", (INDEX('[1]Sumber sampah'!H:H,MATCH($Z1930,'[1]Sumber sampah'!$K:$K,0))))</f>
        <v>2.8</v>
      </c>
      <c r="T1930">
        <f>IF(ISBLANK(INDEX('[1]Sumber sampah'!I:I,MATCH($Z1930,'[1]Sumber sampah'!$K:$K,0))), "", (INDEX('[1]Sumber sampah'!I:I,MATCH($Z1930,'[1]Sumber sampah'!$K:$K,0))))</f>
        <v>6.4</v>
      </c>
      <c r="U1930">
        <f>IF(ISBLANK(INDEX('[1]Sumber sampah'!J:J,MATCH($Z1930,'[1]Sumber sampah'!$K:$K,0))), "", (INDEX('[1]Sumber sampah'!J:J,MATCH($Z1930,'[1]Sumber sampah'!$K:$K,0))))</f>
        <v>1.6</v>
      </c>
      <c r="Z1930" t="str">
        <f t="shared" si="30"/>
        <v>2019_Sulawesi Selatan_Kota Parepare</v>
      </c>
    </row>
    <row r="1931" spans="1:26" x14ac:dyDescent="0.35">
      <c r="A1931" s="15">
        <v>2019</v>
      </c>
      <c r="B1931" t="s">
        <v>211</v>
      </c>
      <c r="C1931" t="s">
        <v>393</v>
      </c>
      <c r="D1931" s="16">
        <v>103.77</v>
      </c>
      <c r="E1931" s="17">
        <v>37876.959999999999</v>
      </c>
      <c r="F1931">
        <f>IF(ISBLANK(INDEX('[1]Jenis sampah'!D:D,MATCH($Z1931,'[1]Jenis sampah'!$M:$M,0))), "", (INDEX('[1]Jenis sampah'!D:D,MATCH($Z1931,'[1]Jenis sampah'!$M:$M,0))))</f>
        <v>30</v>
      </c>
      <c r="G1931">
        <f>IF(ISBLANK(INDEX('[1]Jenis sampah'!E:E,MATCH($Z1931,'[1]Jenis sampah'!$M:$M,0))), "", (INDEX('[1]Jenis sampah'!E:E,MATCH($Z1931,'[1]Jenis sampah'!$M:$M,0))))</f>
        <v>30</v>
      </c>
      <c r="H1931">
        <f>IF(ISBLANK(INDEX('[1]Jenis sampah'!F:F,MATCH($Z1931,'[1]Jenis sampah'!$M:$M,0))), "", (INDEX('[1]Jenis sampah'!F:F,MATCH($Z1931,'[1]Jenis sampah'!$M:$M,0))))</f>
        <v>20</v>
      </c>
      <c r="I1931">
        <f>IF(ISBLANK(INDEX('[1]Jenis sampah'!G:G,MATCH($Z1931,'[1]Jenis sampah'!$M:$M,0))), "", (INDEX('[1]Jenis sampah'!G:G,MATCH($Z1931,'[1]Jenis sampah'!$M:$M,0))))</f>
        <v>10</v>
      </c>
      <c r="J1931">
        <f>IF(ISBLANK(INDEX('[1]Jenis sampah'!H:H,MATCH($Z1931,'[1]Jenis sampah'!$M:$M,0))), "", (INDEX('[1]Jenis sampah'!H:H,MATCH($Z1931,'[1]Jenis sampah'!$M:$M,0))))</f>
        <v>10</v>
      </c>
      <c r="K1931" t="str">
        <f>IF(ISBLANK(INDEX('[1]Jenis sampah'!I:I,MATCH($Z1931,'[1]Jenis sampah'!$M:$M,0))), "", (INDEX('[1]Jenis sampah'!I:I,MATCH($Z1931,'[1]Jenis sampah'!$M:$M,0))))</f>
        <v/>
      </c>
      <c r="L1931" t="str">
        <f>IF(ISBLANK(INDEX('[1]Jenis sampah'!J:J,MATCH($Z1931,'[1]Jenis sampah'!$M:$M,0))), "", (INDEX('[1]Jenis sampah'!J:J,MATCH($Z1931,'[1]Jenis sampah'!$M:$M,0))))</f>
        <v/>
      </c>
      <c r="M1931" t="str">
        <f>IF(ISBLANK(INDEX('[1]Jenis sampah'!K:K,MATCH($Z1931,'[1]Jenis sampah'!$M:$M,0))), "", (INDEX('[1]Jenis sampah'!K:K,MATCH($Z1931,'[1]Jenis sampah'!$M:$M,0))))</f>
        <v/>
      </c>
      <c r="N1931" t="str">
        <f>IF(ISBLANK(INDEX('[1]Jenis sampah'!L:L,MATCH($Z1931,'[1]Jenis sampah'!$M:$M,0))), "", (INDEX('[1]Jenis sampah'!L:L,MATCH($Z1931,'[1]Jenis sampah'!$M:$M,0))))</f>
        <v/>
      </c>
      <c r="O1931">
        <f>IF(ISBLANK(INDEX('[1]Sumber sampah'!D:D,MATCH($Z1931,'[1]Sumber sampah'!$K:$K,0))), "", (INDEX('[1]Sumber sampah'!D:D,MATCH($Z1931,'[1]Sumber sampah'!$K:$K,0))))</f>
        <v>4</v>
      </c>
      <c r="P1931">
        <f>IF(ISBLANK(INDEX('[1]Sumber sampah'!E:E,MATCH($Z1931,'[1]Sumber sampah'!$K:$K,0))), "", (INDEX('[1]Sumber sampah'!E:E,MATCH($Z1931,'[1]Sumber sampah'!$K:$K,0))))</f>
        <v>0.04</v>
      </c>
      <c r="Q1931">
        <f>IF(ISBLANK(INDEX('[1]Sumber sampah'!F:F,MATCH($Z1931,'[1]Sumber sampah'!$K:$K,0))), "", (INDEX('[1]Sumber sampah'!F:F,MATCH($Z1931,'[1]Sumber sampah'!$K:$K,0))))</f>
        <v>7</v>
      </c>
      <c r="R1931">
        <f>IF(ISBLANK(INDEX('[1]Sumber sampah'!G:G,MATCH($Z1931,'[1]Sumber sampah'!$K:$K,0))), "", (INDEX('[1]Sumber sampah'!G:G,MATCH($Z1931,'[1]Sumber sampah'!$K:$K,0))))</f>
        <v>6</v>
      </c>
      <c r="S1931">
        <f>IF(ISBLANK(INDEX('[1]Sumber sampah'!H:H,MATCH($Z1931,'[1]Sumber sampah'!$K:$K,0))), "", (INDEX('[1]Sumber sampah'!H:H,MATCH($Z1931,'[1]Sumber sampah'!$K:$K,0))))</f>
        <v>0.04</v>
      </c>
      <c r="T1931">
        <f>IF(ISBLANK(INDEX('[1]Sumber sampah'!I:I,MATCH($Z1931,'[1]Sumber sampah'!$K:$K,0))), "", (INDEX('[1]Sumber sampah'!I:I,MATCH($Z1931,'[1]Sumber sampah'!$K:$K,0))))</f>
        <v>8</v>
      </c>
      <c r="U1931" t="str">
        <f>IF(ISBLANK(INDEX('[1]Sumber sampah'!J:J,MATCH($Z1931,'[1]Sumber sampah'!$K:$K,0))), "", (INDEX('[1]Sumber sampah'!J:J,MATCH($Z1931,'[1]Sumber sampah'!$K:$K,0))))</f>
        <v/>
      </c>
      <c r="Z1931" t="str">
        <f t="shared" si="30"/>
        <v>2019_Sulawesi Selatan_Kota Palopo</v>
      </c>
    </row>
    <row r="1932" spans="1:26" x14ac:dyDescent="0.35">
      <c r="A1932" s="15">
        <v>2019</v>
      </c>
      <c r="B1932" t="s">
        <v>218</v>
      </c>
      <c r="C1932" t="s">
        <v>219</v>
      </c>
      <c r="D1932" s="16">
        <v>154.1</v>
      </c>
      <c r="E1932" s="17">
        <v>56245.11</v>
      </c>
      <c r="F1932">
        <f>IF(ISBLANK(INDEX('[1]Jenis sampah'!D:D,MATCH($Z1932,'[1]Jenis sampah'!$M:$M,0))), "", (INDEX('[1]Jenis sampah'!D:D,MATCH($Z1932,'[1]Jenis sampah'!$M:$M,0))))</f>
        <v>65</v>
      </c>
      <c r="G1932">
        <f>IF(ISBLANK(INDEX('[1]Jenis sampah'!E:E,MATCH($Z1932,'[1]Jenis sampah'!$M:$M,0))), "", (INDEX('[1]Jenis sampah'!E:E,MATCH($Z1932,'[1]Jenis sampah'!$M:$M,0))))</f>
        <v>4</v>
      </c>
      <c r="H1932">
        <f>IF(ISBLANK(INDEX('[1]Jenis sampah'!F:F,MATCH($Z1932,'[1]Jenis sampah'!$M:$M,0))), "", (INDEX('[1]Jenis sampah'!F:F,MATCH($Z1932,'[1]Jenis sampah'!$M:$M,0))))</f>
        <v>10</v>
      </c>
      <c r="I1932">
        <f>IF(ISBLANK(INDEX('[1]Jenis sampah'!G:G,MATCH($Z1932,'[1]Jenis sampah'!$M:$M,0))), "", (INDEX('[1]Jenis sampah'!G:G,MATCH($Z1932,'[1]Jenis sampah'!$M:$M,0))))</f>
        <v>10</v>
      </c>
      <c r="J1932">
        <f>IF(ISBLANK(INDEX('[1]Jenis sampah'!H:H,MATCH($Z1932,'[1]Jenis sampah'!$M:$M,0))), "", (INDEX('[1]Jenis sampah'!H:H,MATCH($Z1932,'[1]Jenis sampah'!$M:$M,0))))</f>
        <v>5</v>
      </c>
      <c r="K1932">
        <f>IF(ISBLANK(INDEX('[1]Jenis sampah'!I:I,MATCH($Z1932,'[1]Jenis sampah'!$M:$M,0))), "", (INDEX('[1]Jenis sampah'!I:I,MATCH($Z1932,'[1]Jenis sampah'!$M:$M,0))))</f>
        <v>1</v>
      </c>
      <c r="L1932">
        <f>IF(ISBLANK(INDEX('[1]Jenis sampah'!J:J,MATCH($Z1932,'[1]Jenis sampah'!$M:$M,0))), "", (INDEX('[1]Jenis sampah'!J:J,MATCH($Z1932,'[1]Jenis sampah'!$M:$M,0))))</f>
        <v>1</v>
      </c>
      <c r="M1932">
        <f>IF(ISBLANK(INDEX('[1]Jenis sampah'!K:K,MATCH($Z1932,'[1]Jenis sampah'!$M:$M,0))), "", (INDEX('[1]Jenis sampah'!K:K,MATCH($Z1932,'[1]Jenis sampah'!$M:$M,0))))</f>
        <v>2</v>
      </c>
      <c r="N1932">
        <f>IF(ISBLANK(INDEX('[1]Jenis sampah'!L:L,MATCH($Z1932,'[1]Jenis sampah'!$M:$M,0))), "", (INDEX('[1]Jenis sampah'!L:L,MATCH($Z1932,'[1]Jenis sampah'!$M:$M,0))))</f>
        <v>2</v>
      </c>
      <c r="O1932">
        <f>IF(ISBLANK(INDEX('[1]Sumber sampah'!D:D,MATCH($Z1932,'[1]Sumber sampah'!$K:$K,0))), "", (INDEX('[1]Sumber sampah'!D:D,MATCH($Z1932,'[1]Sumber sampah'!$K:$K,0))))</f>
        <v>65</v>
      </c>
      <c r="P1932">
        <f>IF(ISBLANK(INDEX('[1]Sumber sampah'!E:E,MATCH($Z1932,'[1]Sumber sampah'!$K:$K,0))), "", (INDEX('[1]Sumber sampah'!E:E,MATCH($Z1932,'[1]Sumber sampah'!$K:$K,0))))</f>
        <v>2</v>
      </c>
      <c r="Q1932">
        <f>IF(ISBLANK(INDEX('[1]Sumber sampah'!F:F,MATCH($Z1932,'[1]Sumber sampah'!$K:$K,0))), "", (INDEX('[1]Sumber sampah'!F:F,MATCH($Z1932,'[1]Sumber sampah'!$K:$K,0))))</f>
        <v>13</v>
      </c>
      <c r="R1932">
        <f>IF(ISBLANK(INDEX('[1]Sumber sampah'!G:G,MATCH($Z1932,'[1]Sumber sampah'!$K:$K,0))), "", (INDEX('[1]Sumber sampah'!G:G,MATCH($Z1932,'[1]Sumber sampah'!$K:$K,0))))</f>
        <v>5</v>
      </c>
      <c r="S1932">
        <f>IF(ISBLANK(INDEX('[1]Sumber sampah'!H:H,MATCH($Z1932,'[1]Sumber sampah'!$K:$K,0))), "", (INDEX('[1]Sumber sampah'!H:H,MATCH($Z1932,'[1]Sumber sampah'!$K:$K,0))))</f>
        <v>10</v>
      </c>
      <c r="T1932">
        <f>IF(ISBLANK(INDEX('[1]Sumber sampah'!I:I,MATCH($Z1932,'[1]Sumber sampah'!$K:$K,0))), "", (INDEX('[1]Sumber sampah'!I:I,MATCH($Z1932,'[1]Sumber sampah'!$K:$K,0))))</f>
        <v>1</v>
      </c>
      <c r="U1932">
        <f>IF(ISBLANK(INDEX('[1]Sumber sampah'!J:J,MATCH($Z1932,'[1]Sumber sampah'!$K:$K,0))), "", (INDEX('[1]Sumber sampah'!J:J,MATCH($Z1932,'[1]Sumber sampah'!$K:$K,0))))</f>
        <v>4</v>
      </c>
      <c r="Z1932" t="str">
        <f t="shared" si="30"/>
        <v>2019_Sulawesi Tenggara_Kab. Kolaka</v>
      </c>
    </row>
    <row r="1933" spans="1:26" x14ac:dyDescent="0.35">
      <c r="A1933" s="15">
        <v>2019</v>
      </c>
      <c r="B1933" t="s">
        <v>218</v>
      </c>
      <c r="C1933" t="s">
        <v>221</v>
      </c>
      <c r="D1933" s="16">
        <v>40.46</v>
      </c>
      <c r="E1933" s="17">
        <v>14768.05</v>
      </c>
      <c r="F1933" t="str">
        <f>IF(ISBLANK(INDEX('[1]Jenis sampah'!D:D,MATCH($Z1933,'[1]Jenis sampah'!$M:$M,0))), "", (INDEX('[1]Jenis sampah'!D:D,MATCH($Z1933,'[1]Jenis sampah'!$M:$M,0))))</f>
        <v/>
      </c>
      <c r="G1933" t="str">
        <f>IF(ISBLANK(INDEX('[1]Jenis sampah'!E:E,MATCH($Z1933,'[1]Jenis sampah'!$M:$M,0))), "", (INDEX('[1]Jenis sampah'!E:E,MATCH($Z1933,'[1]Jenis sampah'!$M:$M,0))))</f>
        <v/>
      </c>
      <c r="H1933" t="str">
        <f>IF(ISBLANK(INDEX('[1]Jenis sampah'!F:F,MATCH($Z1933,'[1]Jenis sampah'!$M:$M,0))), "", (INDEX('[1]Jenis sampah'!F:F,MATCH($Z1933,'[1]Jenis sampah'!$M:$M,0))))</f>
        <v/>
      </c>
      <c r="I1933" t="str">
        <f>IF(ISBLANK(INDEX('[1]Jenis sampah'!G:G,MATCH($Z1933,'[1]Jenis sampah'!$M:$M,0))), "", (INDEX('[1]Jenis sampah'!G:G,MATCH($Z1933,'[1]Jenis sampah'!$M:$M,0))))</f>
        <v/>
      </c>
      <c r="J1933" t="str">
        <f>IF(ISBLANK(INDEX('[1]Jenis sampah'!H:H,MATCH($Z1933,'[1]Jenis sampah'!$M:$M,0))), "", (INDEX('[1]Jenis sampah'!H:H,MATCH($Z1933,'[1]Jenis sampah'!$M:$M,0))))</f>
        <v/>
      </c>
      <c r="K1933" t="str">
        <f>IF(ISBLANK(INDEX('[1]Jenis sampah'!I:I,MATCH($Z1933,'[1]Jenis sampah'!$M:$M,0))), "", (INDEX('[1]Jenis sampah'!I:I,MATCH($Z1933,'[1]Jenis sampah'!$M:$M,0))))</f>
        <v/>
      </c>
      <c r="L1933" t="str">
        <f>IF(ISBLANK(INDEX('[1]Jenis sampah'!J:J,MATCH($Z1933,'[1]Jenis sampah'!$M:$M,0))), "", (INDEX('[1]Jenis sampah'!J:J,MATCH($Z1933,'[1]Jenis sampah'!$M:$M,0))))</f>
        <v/>
      </c>
      <c r="M1933" t="str">
        <f>IF(ISBLANK(INDEX('[1]Jenis sampah'!K:K,MATCH($Z1933,'[1]Jenis sampah'!$M:$M,0))), "", (INDEX('[1]Jenis sampah'!K:K,MATCH($Z1933,'[1]Jenis sampah'!$M:$M,0))))</f>
        <v/>
      </c>
      <c r="N1933" t="str">
        <f>IF(ISBLANK(INDEX('[1]Jenis sampah'!L:L,MATCH($Z1933,'[1]Jenis sampah'!$M:$M,0))), "", (INDEX('[1]Jenis sampah'!L:L,MATCH($Z1933,'[1]Jenis sampah'!$M:$M,0))))</f>
        <v/>
      </c>
      <c r="O1933" t="str">
        <f>IF(ISBLANK(INDEX('[1]Sumber sampah'!D:D,MATCH($Z1933,'[1]Sumber sampah'!$K:$K,0))), "", (INDEX('[1]Sumber sampah'!D:D,MATCH($Z1933,'[1]Sumber sampah'!$K:$K,0))))</f>
        <v/>
      </c>
      <c r="P1933" t="str">
        <f>IF(ISBLANK(INDEX('[1]Sumber sampah'!E:E,MATCH($Z1933,'[1]Sumber sampah'!$K:$K,0))), "", (INDEX('[1]Sumber sampah'!E:E,MATCH($Z1933,'[1]Sumber sampah'!$K:$K,0))))</f>
        <v/>
      </c>
      <c r="Q1933" t="str">
        <f>IF(ISBLANK(INDEX('[1]Sumber sampah'!F:F,MATCH($Z1933,'[1]Sumber sampah'!$K:$K,0))), "", (INDEX('[1]Sumber sampah'!F:F,MATCH($Z1933,'[1]Sumber sampah'!$K:$K,0))))</f>
        <v/>
      </c>
      <c r="R1933" t="str">
        <f>IF(ISBLANK(INDEX('[1]Sumber sampah'!G:G,MATCH($Z1933,'[1]Sumber sampah'!$K:$K,0))), "", (INDEX('[1]Sumber sampah'!G:G,MATCH($Z1933,'[1]Sumber sampah'!$K:$K,0))))</f>
        <v/>
      </c>
      <c r="S1933" t="str">
        <f>IF(ISBLANK(INDEX('[1]Sumber sampah'!H:H,MATCH($Z1933,'[1]Sumber sampah'!$K:$K,0))), "", (INDEX('[1]Sumber sampah'!H:H,MATCH($Z1933,'[1]Sumber sampah'!$K:$K,0))))</f>
        <v/>
      </c>
      <c r="T1933" t="str">
        <f>IF(ISBLANK(INDEX('[1]Sumber sampah'!I:I,MATCH($Z1933,'[1]Sumber sampah'!$K:$K,0))), "", (INDEX('[1]Sumber sampah'!I:I,MATCH($Z1933,'[1]Sumber sampah'!$K:$K,0))))</f>
        <v/>
      </c>
      <c r="U1933" t="str">
        <f>IF(ISBLANK(INDEX('[1]Sumber sampah'!J:J,MATCH($Z1933,'[1]Sumber sampah'!$K:$K,0))), "", (INDEX('[1]Sumber sampah'!J:J,MATCH($Z1933,'[1]Sumber sampah'!$K:$K,0))))</f>
        <v/>
      </c>
      <c r="Z1933" t="str">
        <f t="shared" si="30"/>
        <v>2019_Sulawesi Tenggara_Kab. Buton</v>
      </c>
    </row>
    <row r="1934" spans="1:26" x14ac:dyDescent="0.35">
      <c r="A1934" s="15">
        <v>2019</v>
      </c>
      <c r="B1934" t="s">
        <v>218</v>
      </c>
      <c r="C1934" t="s">
        <v>517</v>
      </c>
      <c r="D1934" s="16">
        <v>56.02</v>
      </c>
      <c r="E1934" s="17">
        <v>20446.57</v>
      </c>
      <c r="F1934">
        <f>IF(ISBLANK(INDEX('[1]Jenis sampah'!D:D,MATCH($Z1934,'[1]Jenis sampah'!$M:$M,0))), "", (INDEX('[1]Jenis sampah'!D:D,MATCH($Z1934,'[1]Jenis sampah'!$M:$M,0))))</f>
        <v>15</v>
      </c>
      <c r="G1934">
        <f>IF(ISBLANK(INDEX('[1]Jenis sampah'!E:E,MATCH($Z1934,'[1]Jenis sampah'!$M:$M,0))), "", (INDEX('[1]Jenis sampah'!E:E,MATCH($Z1934,'[1]Jenis sampah'!$M:$M,0))))</f>
        <v>54</v>
      </c>
      <c r="H1934">
        <f>IF(ISBLANK(INDEX('[1]Jenis sampah'!F:F,MATCH($Z1934,'[1]Jenis sampah'!$M:$M,0))), "", (INDEX('[1]Jenis sampah'!F:F,MATCH($Z1934,'[1]Jenis sampah'!$M:$M,0))))</f>
        <v>6</v>
      </c>
      <c r="I1934">
        <f>IF(ISBLANK(INDEX('[1]Jenis sampah'!G:G,MATCH($Z1934,'[1]Jenis sampah'!$M:$M,0))), "", (INDEX('[1]Jenis sampah'!G:G,MATCH($Z1934,'[1]Jenis sampah'!$M:$M,0))))</f>
        <v>15</v>
      </c>
      <c r="J1934">
        <f>IF(ISBLANK(INDEX('[1]Jenis sampah'!H:H,MATCH($Z1934,'[1]Jenis sampah'!$M:$M,0))), "", (INDEX('[1]Jenis sampah'!H:H,MATCH($Z1934,'[1]Jenis sampah'!$M:$M,0))))</f>
        <v>2</v>
      </c>
      <c r="K1934">
        <f>IF(ISBLANK(INDEX('[1]Jenis sampah'!I:I,MATCH($Z1934,'[1]Jenis sampah'!$M:$M,0))), "", (INDEX('[1]Jenis sampah'!I:I,MATCH($Z1934,'[1]Jenis sampah'!$M:$M,0))))</f>
        <v>2</v>
      </c>
      <c r="L1934">
        <f>IF(ISBLANK(INDEX('[1]Jenis sampah'!J:J,MATCH($Z1934,'[1]Jenis sampah'!$M:$M,0))), "", (INDEX('[1]Jenis sampah'!J:J,MATCH($Z1934,'[1]Jenis sampah'!$M:$M,0))))</f>
        <v>2</v>
      </c>
      <c r="M1934">
        <f>IF(ISBLANK(INDEX('[1]Jenis sampah'!K:K,MATCH($Z1934,'[1]Jenis sampah'!$M:$M,0))), "", (INDEX('[1]Jenis sampah'!K:K,MATCH($Z1934,'[1]Jenis sampah'!$M:$M,0))))</f>
        <v>1</v>
      </c>
      <c r="N1934">
        <f>IF(ISBLANK(INDEX('[1]Jenis sampah'!L:L,MATCH($Z1934,'[1]Jenis sampah'!$M:$M,0))), "", (INDEX('[1]Jenis sampah'!L:L,MATCH($Z1934,'[1]Jenis sampah'!$M:$M,0))))</f>
        <v>3</v>
      </c>
      <c r="O1934" t="str">
        <f>IF(ISBLANK(INDEX('[1]Sumber sampah'!D:D,MATCH($Z1934,'[1]Sumber sampah'!$K:$K,0))), "", (INDEX('[1]Sumber sampah'!D:D,MATCH($Z1934,'[1]Sumber sampah'!$K:$K,0))))</f>
        <v/>
      </c>
      <c r="P1934">
        <f>IF(ISBLANK(INDEX('[1]Sumber sampah'!E:E,MATCH($Z1934,'[1]Sumber sampah'!$K:$K,0))), "", (INDEX('[1]Sumber sampah'!E:E,MATCH($Z1934,'[1]Sumber sampah'!$K:$K,0))))</f>
        <v>0.1</v>
      </c>
      <c r="Q1934">
        <f>IF(ISBLANK(INDEX('[1]Sumber sampah'!F:F,MATCH($Z1934,'[1]Sumber sampah'!$K:$K,0))), "", (INDEX('[1]Sumber sampah'!F:F,MATCH($Z1934,'[1]Sumber sampah'!$K:$K,0))))</f>
        <v>4</v>
      </c>
      <c r="R1934" t="str">
        <f>IF(ISBLANK(INDEX('[1]Sumber sampah'!G:G,MATCH($Z1934,'[1]Sumber sampah'!$K:$K,0))), "", (INDEX('[1]Sumber sampah'!G:G,MATCH($Z1934,'[1]Sumber sampah'!$K:$K,0))))</f>
        <v/>
      </c>
      <c r="S1934">
        <f>IF(ISBLANK(INDEX('[1]Sumber sampah'!H:H,MATCH($Z1934,'[1]Sumber sampah'!$K:$K,0))), "", (INDEX('[1]Sumber sampah'!H:H,MATCH($Z1934,'[1]Sumber sampah'!$K:$K,0))))</f>
        <v>2</v>
      </c>
      <c r="T1934">
        <f>IF(ISBLANK(INDEX('[1]Sumber sampah'!I:I,MATCH($Z1934,'[1]Sumber sampah'!$K:$K,0))), "", (INDEX('[1]Sumber sampah'!I:I,MATCH($Z1934,'[1]Sumber sampah'!$K:$K,0))))</f>
        <v>1</v>
      </c>
      <c r="U1934">
        <f>IF(ISBLANK(INDEX('[1]Sumber sampah'!J:J,MATCH($Z1934,'[1]Sumber sampah'!$K:$K,0))), "", (INDEX('[1]Sumber sampah'!J:J,MATCH($Z1934,'[1]Sumber sampah'!$K:$K,0))))</f>
        <v>1</v>
      </c>
      <c r="Z1934" t="str">
        <f t="shared" si="30"/>
        <v>2019_Sulawesi Tenggara_Kab. Bombana</v>
      </c>
    </row>
    <row r="1935" spans="1:26" x14ac:dyDescent="0.35">
      <c r="A1935" s="15">
        <v>2019</v>
      </c>
      <c r="B1935" t="s">
        <v>225</v>
      </c>
      <c r="C1935" t="s">
        <v>460</v>
      </c>
      <c r="D1935" s="16">
        <v>146.56</v>
      </c>
      <c r="E1935" s="17">
        <v>53495.57</v>
      </c>
      <c r="F1935">
        <f>IF(ISBLANK(INDEX('[1]Jenis sampah'!D:D,MATCH($Z1935,'[1]Jenis sampah'!$M:$M,0))), "", (INDEX('[1]Jenis sampah'!D:D,MATCH($Z1935,'[1]Jenis sampah'!$M:$M,0))))</f>
        <v>65</v>
      </c>
      <c r="G1935">
        <f>IF(ISBLANK(INDEX('[1]Jenis sampah'!E:E,MATCH($Z1935,'[1]Jenis sampah'!$M:$M,0))), "", (INDEX('[1]Jenis sampah'!E:E,MATCH($Z1935,'[1]Jenis sampah'!$M:$M,0))))</f>
        <v>13</v>
      </c>
      <c r="H1935">
        <f>IF(ISBLANK(INDEX('[1]Jenis sampah'!F:F,MATCH($Z1935,'[1]Jenis sampah'!$M:$M,0))), "", (INDEX('[1]Jenis sampah'!F:F,MATCH($Z1935,'[1]Jenis sampah'!$M:$M,0))))</f>
        <v>14</v>
      </c>
      <c r="I1935">
        <f>IF(ISBLANK(INDEX('[1]Jenis sampah'!G:G,MATCH($Z1935,'[1]Jenis sampah'!$M:$M,0))), "", (INDEX('[1]Jenis sampah'!G:G,MATCH($Z1935,'[1]Jenis sampah'!$M:$M,0))))</f>
        <v>1</v>
      </c>
      <c r="J1935">
        <f>IF(ISBLANK(INDEX('[1]Jenis sampah'!H:H,MATCH($Z1935,'[1]Jenis sampah'!$M:$M,0))), "", (INDEX('[1]Jenis sampah'!H:H,MATCH($Z1935,'[1]Jenis sampah'!$M:$M,0))))</f>
        <v>1</v>
      </c>
      <c r="K1935">
        <f>IF(ISBLANK(INDEX('[1]Jenis sampah'!I:I,MATCH($Z1935,'[1]Jenis sampah'!$M:$M,0))), "", (INDEX('[1]Jenis sampah'!I:I,MATCH($Z1935,'[1]Jenis sampah'!$M:$M,0))))</f>
        <v>1</v>
      </c>
      <c r="L1935">
        <f>IF(ISBLANK(INDEX('[1]Jenis sampah'!J:J,MATCH($Z1935,'[1]Jenis sampah'!$M:$M,0))), "", (INDEX('[1]Jenis sampah'!J:J,MATCH($Z1935,'[1]Jenis sampah'!$M:$M,0))))</f>
        <v>1</v>
      </c>
      <c r="M1935">
        <f>IF(ISBLANK(INDEX('[1]Jenis sampah'!K:K,MATCH($Z1935,'[1]Jenis sampah'!$M:$M,0))), "", (INDEX('[1]Jenis sampah'!K:K,MATCH($Z1935,'[1]Jenis sampah'!$M:$M,0))))</f>
        <v>1</v>
      </c>
      <c r="N1935">
        <f>IF(ISBLANK(INDEX('[1]Jenis sampah'!L:L,MATCH($Z1935,'[1]Jenis sampah'!$M:$M,0))), "", (INDEX('[1]Jenis sampah'!L:L,MATCH($Z1935,'[1]Jenis sampah'!$M:$M,0))))</f>
        <v>3</v>
      </c>
      <c r="O1935">
        <f>IF(ISBLANK(INDEX('[1]Sumber sampah'!D:D,MATCH($Z1935,'[1]Sumber sampah'!$K:$K,0))), "", (INDEX('[1]Sumber sampah'!D:D,MATCH($Z1935,'[1]Sumber sampah'!$K:$K,0))))</f>
        <v>4.5999999999999996</v>
      </c>
      <c r="P1935">
        <f>IF(ISBLANK(INDEX('[1]Sumber sampah'!E:E,MATCH($Z1935,'[1]Sumber sampah'!$K:$K,0))), "", (INDEX('[1]Sumber sampah'!E:E,MATCH($Z1935,'[1]Sumber sampah'!$K:$K,0))))</f>
        <v>0.4</v>
      </c>
      <c r="Q1935">
        <f>IF(ISBLANK(INDEX('[1]Sumber sampah'!F:F,MATCH($Z1935,'[1]Sumber sampah'!$K:$K,0))), "", (INDEX('[1]Sumber sampah'!F:F,MATCH($Z1935,'[1]Sumber sampah'!$K:$K,0))))</f>
        <v>0.2</v>
      </c>
      <c r="R1935">
        <f>IF(ISBLANK(INDEX('[1]Sumber sampah'!G:G,MATCH($Z1935,'[1]Sumber sampah'!$K:$K,0))), "", (INDEX('[1]Sumber sampah'!G:G,MATCH($Z1935,'[1]Sumber sampah'!$K:$K,0))))</f>
        <v>0.4</v>
      </c>
      <c r="S1935">
        <f>IF(ISBLANK(INDEX('[1]Sumber sampah'!H:H,MATCH($Z1935,'[1]Sumber sampah'!$K:$K,0))), "", (INDEX('[1]Sumber sampah'!H:H,MATCH($Z1935,'[1]Sumber sampah'!$K:$K,0))))</f>
        <v>0.8</v>
      </c>
      <c r="T1935">
        <f>IF(ISBLANK(INDEX('[1]Sumber sampah'!I:I,MATCH($Z1935,'[1]Sumber sampah'!$K:$K,0))), "", (INDEX('[1]Sumber sampah'!I:I,MATCH($Z1935,'[1]Sumber sampah'!$K:$K,0))))</f>
        <v>0.7</v>
      </c>
      <c r="U1935">
        <f>IF(ISBLANK(INDEX('[1]Sumber sampah'!J:J,MATCH($Z1935,'[1]Sumber sampah'!$K:$K,0))), "", (INDEX('[1]Sumber sampah'!J:J,MATCH($Z1935,'[1]Sumber sampah'!$K:$K,0))))</f>
        <v>0.5</v>
      </c>
      <c r="Z1935" t="str">
        <f t="shared" si="30"/>
        <v>2019_Gorontalo_Kab. Gorontalo</v>
      </c>
    </row>
    <row r="1936" spans="1:26" x14ac:dyDescent="0.35">
      <c r="A1936" s="15">
        <v>2019</v>
      </c>
      <c r="B1936" t="s">
        <v>225</v>
      </c>
      <c r="C1936" t="s">
        <v>461</v>
      </c>
      <c r="D1936" s="16">
        <v>58.19</v>
      </c>
      <c r="E1936" s="17">
        <v>21238.47</v>
      </c>
      <c r="F1936">
        <f>IF(ISBLANK(INDEX('[1]Jenis sampah'!D:D,MATCH($Z1936,'[1]Jenis sampah'!$M:$M,0))), "", (INDEX('[1]Jenis sampah'!D:D,MATCH($Z1936,'[1]Jenis sampah'!$M:$M,0))))</f>
        <v>41</v>
      </c>
      <c r="G1936">
        <f>IF(ISBLANK(INDEX('[1]Jenis sampah'!E:E,MATCH($Z1936,'[1]Jenis sampah'!$M:$M,0))), "", (INDEX('[1]Jenis sampah'!E:E,MATCH($Z1936,'[1]Jenis sampah'!$M:$M,0))))</f>
        <v>15.1</v>
      </c>
      <c r="H1936">
        <f>IF(ISBLANK(INDEX('[1]Jenis sampah'!F:F,MATCH($Z1936,'[1]Jenis sampah'!$M:$M,0))), "", (INDEX('[1]Jenis sampah'!F:F,MATCH($Z1936,'[1]Jenis sampah'!$M:$M,0))))</f>
        <v>12.1</v>
      </c>
      <c r="I1936">
        <f>IF(ISBLANK(INDEX('[1]Jenis sampah'!G:G,MATCH($Z1936,'[1]Jenis sampah'!$M:$M,0))), "", (INDEX('[1]Jenis sampah'!G:G,MATCH($Z1936,'[1]Jenis sampah'!$M:$M,0))))</f>
        <v>22.4</v>
      </c>
      <c r="J1936">
        <f>IF(ISBLANK(INDEX('[1]Jenis sampah'!H:H,MATCH($Z1936,'[1]Jenis sampah'!$M:$M,0))), "", (INDEX('[1]Jenis sampah'!H:H,MATCH($Z1936,'[1]Jenis sampah'!$M:$M,0))))</f>
        <v>1.7</v>
      </c>
      <c r="K1936" t="str">
        <f>IF(ISBLANK(INDEX('[1]Jenis sampah'!I:I,MATCH($Z1936,'[1]Jenis sampah'!$M:$M,0))), "", (INDEX('[1]Jenis sampah'!I:I,MATCH($Z1936,'[1]Jenis sampah'!$M:$M,0))))</f>
        <v/>
      </c>
      <c r="L1936" t="str">
        <f>IF(ISBLANK(INDEX('[1]Jenis sampah'!J:J,MATCH($Z1936,'[1]Jenis sampah'!$M:$M,0))), "", (INDEX('[1]Jenis sampah'!J:J,MATCH($Z1936,'[1]Jenis sampah'!$M:$M,0))))</f>
        <v/>
      </c>
      <c r="M1936">
        <f>IF(ISBLANK(INDEX('[1]Jenis sampah'!K:K,MATCH($Z1936,'[1]Jenis sampah'!$M:$M,0))), "", (INDEX('[1]Jenis sampah'!K:K,MATCH($Z1936,'[1]Jenis sampah'!$M:$M,0))))</f>
        <v>2.5</v>
      </c>
      <c r="N1936">
        <f>IF(ISBLANK(INDEX('[1]Jenis sampah'!L:L,MATCH($Z1936,'[1]Jenis sampah'!$M:$M,0))), "", (INDEX('[1]Jenis sampah'!L:L,MATCH($Z1936,'[1]Jenis sampah'!$M:$M,0))))</f>
        <v>5.2</v>
      </c>
      <c r="O1936">
        <f>IF(ISBLANK(INDEX('[1]Sumber sampah'!D:D,MATCH($Z1936,'[1]Sumber sampah'!$K:$K,0))), "", (INDEX('[1]Sumber sampah'!D:D,MATCH($Z1936,'[1]Sumber sampah'!$K:$K,0))))</f>
        <v>5.8</v>
      </c>
      <c r="P1936">
        <f>IF(ISBLANK(INDEX('[1]Sumber sampah'!E:E,MATCH($Z1936,'[1]Sumber sampah'!$K:$K,0))), "", (INDEX('[1]Sumber sampah'!E:E,MATCH($Z1936,'[1]Sumber sampah'!$K:$K,0))))</f>
        <v>1.2</v>
      </c>
      <c r="Q1936">
        <f>IF(ISBLANK(INDEX('[1]Sumber sampah'!F:F,MATCH($Z1936,'[1]Sumber sampah'!$K:$K,0))), "", (INDEX('[1]Sumber sampah'!F:F,MATCH($Z1936,'[1]Sumber sampah'!$K:$K,0))))</f>
        <v>3.2</v>
      </c>
      <c r="R1936">
        <f>IF(ISBLANK(INDEX('[1]Sumber sampah'!G:G,MATCH($Z1936,'[1]Sumber sampah'!$K:$K,0))), "", (INDEX('[1]Sumber sampah'!G:G,MATCH($Z1936,'[1]Sumber sampah'!$K:$K,0))))</f>
        <v>1.3</v>
      </c>
      <c r="S1936">
        <f>IF(ISBLANK(INDEX('[1]Sumber sampah'!H:H,MATCH($Z1936,'[1]Sumber sampah'!$K:$K,0))), "", (INDEX('[1]Sumber sampah'!H:H,MATCH($Z1936,'[1]Sumber sampah'!$K:$K,0))))</f>
        <v>1.1000000000000001</v>
      </c>
      <c r="T1936">
        <f>IF(ISBLANK(INDEX('[1]Sumber sampah'!I:I,MATCH($Z1936,'[1]Sumber sampah'!$K:$K,0))), "", (INDEX('[1]Sumber sampah'!I:I,MATCH($Z1936,'[1]Sumber sampah'!$K:$K,0))))</f>
        <v>0.7</v>
      </c>
      <c r="U1936">
        <f>IF(ISBLANK(INDEX('[1]Sumber sampah'!J:J,MATCH($Z1936,'[1]Sumber sampah'!$K:$K,0))), "", (INDEX('[1]Sumber sampah'!J:J,MATCH($Z1936,'[1]Sumber sampah'!$K:$K,0))))</f>
        <v>0.5</v>
      </c>
      <c r="Z1936" t="str">
        <f t="shared" si="30"/>
        <v>2019_Gorontalo_Kab. Pohuwato</v>
      </c>
    </row>
    <row r="1937" spans="1:26" x14ac:dyDescent="0.35">
      <c r="A1937" s="15">
        <v>2019</v>
      </c>
      <c r="B1937" t="s">
        <v>225</v>
      </c>
      <c r="C1937" t="s">
        <v>395</v>
      </c>
      <c r="D1937" s="16">
        <v>139.84</v>
      </c>
      <c r="E1937" s="17">
        <v>51040.47</v>
      </c>
      <c r="F1937">
        <f>IF(ISBLANK(INDEX('[1]Jenis sampah'!D:D,MATCH($Z1937,'[1]Jenis sampah'!$M:$M,0))), "", (INDEX('[1]Jenis sampah'!D:D,MATCH($Z1937,'[1]Jenis sampah'!$M:$M,0))))</f>
        <v>21</v>
      </c>
      <c r="G1937">
        <f>IF(ISBLANK(INDEX('[1]Jenis sampah'!E:E,MATCH($Z1937,'[1]Jenis sampah'!$M:$M,0))), "", (INDEX('[1]Jenis sampah'!E:E,MATCH($Z1937,'[1]Jenis sampah'!$M:$M,0))))</f>
        <v>15</v>
      </c>
      <c r="H1937">
        <f>IF(ISBLANK(INDEX('[1]Jenis sampah'!F:F,MATCH($Z1937,'[1]Jenis sampah'!$M:$M,0))), "", (INDEX('[1]Jenis sampah'!F:F,MATCH($Z1937,'[1]Jenis sampah'!$M:$M,0))))</f>
        <v>10</v>
      </c>
      <c r="I1937">
        <f>IF(ISBLANK(INDEX('[1]Jenis sampah'!G:G,MATCH($Z1937,'[1]Jenis sampah'!$M:$M,0))), "", (INDEX('[1]Jenis sampah'!G:G,MATCH($Z1937,'[1]Jenis sampah'!$M:$M,0))))</f>
        <v>35</v>
      </c>
      <c r="J1937">
        <f>IF(ISBLANK(INDEX('[1]Jenis sampah'!H:H,MATCH($Z1937,'[1]Jenis sampah'!$M:$M,0))), "", (INDEX('[1]Jenis sampah'!H:H,MATCH($Z1937,'[1]Jenis sampah'!$M:$M,0))))</f>
        <v>10</v>
      </c>
      <c r="K1937">
        <f>IF(ISBLANK(INDEX('[1]Jenis sampah'!I:I,MATCH($Z1937,'[1]Jenis sampah'!$M:$M,0))), "", (INDEX('[1]Jenis sampah'!I:I,MATCH($Z1937,'[1]Jenis sampah'!$M:$M,0))))</f>
        <v>5</v>
      </c>
      <c r="L1937">
        <f>IF(ISBLANK(INDEX('[1]Jenis sampah'!J:J,MATCH($Z1937,'[1]Jenis sampah'!$M:$M,0))), "", (INDEX('[1]Jenis sampah'!J:J,MATCH($Z1937,'[1]Jenis sampah'!$M:$M,0))))</f>
        <v>2</v>
      </c>
      <c r="M1937">
        <f>IF(ISBLANK(INDEX('[1]Jenis sampah'!K:K,MATCH($Z1937,'[1]Jenis sampah'!$M:$M,0))), "", (INDEX('[1]Jenis sampah'!K:K,MATCH($Z1937,'[1]Jenis sampah'!$M:$M,0))))</f>
        <v>2</v>
      </c>
      <c r="N1937" t="str">
        <f>IF(ISBLANK(INDEX('[1]Jenis sampah'!L:L,MATCH($Z1937,'[1]Jenis sampah'!$M:$M,0))), "", (INDEX('[1]Jenis sampah'!L:L,MATCH($Z1937,'[1]Jenis sampah'!$M:$M,0))))</f>
        <v/>
      </c>
      <c r="O1937">
        <f>IF(ISBLANK(INDEX('[1]Sumber sampah'!D:D,MATCH($Z1937,'[1]Sumber sampah'!$K:$K,0))), "", (INDEX('[1]Sumber sampah'!D:D,MATCH($Z1937,'[1]Sumber sampah'!$K:$K,0))))</f>
        <v>30</v>
      </c>
      <c r="P1937">
        <f>IF(ISBLANK(INDEX('[1]Sumber sampah'!E:E,MATCH($Z1937,'[1]Sumber sampah'!$K:$K,0))), "", (INDEX('[1]Sumber sampah'!E:E,MATCH($Z1937,'[1]Sumber sampah'!$K:$K,0))))</f>
        <v>17</v>
      </c>
      <c r="Q1937">
        <f>IF(ISBLANK(INDEX('[1]Sumber sampah'!F:F,MATCH($Z1937,'[1]Sumber sampah'!$K:$K,0))), "", (INDEX('[1]Sumber sampah'!F:F,MATCH($Z1937,'[1]Sumber sampah'!$K:$K,0))))</f>
        <v>10</v>
      </c>
      <c r="R1937">
        <f>IF(ISBLANK(INDEX('[1]Sumber sampah'!G:G,MATCH($Z1937,'[1]Sumber sampah'!$K:$K,0))), "", (INDEX('[1]Sumber sampah'!G:G,MATCH($Z1937,'[1]Sumber sampah'!$K:$K,0))))</f>
        <v>10</v>
      </c>
      <c r="S1937">
        <f>IF(ISBLANK(INDEX('[1]Sumber sampah'!H:H,MATCH($Z1937,'[1]Sumber sampah'!$K:$K,0))), "", (INDEX('[1]Sumber sampah'!H:H,MATCH($Z1937,'[1]Sumber sampah'!$K:$K,0))))</f>
        <v>5</v>
      </c>
      <c r="T1937">
        <f>IF(ISBLANK(INDEX('[1]Sumber sampah'!I:I,MATCH($Z1937,'[1]Sumber sampah'!$K:$K,0))), "", (INDEX('[1]Sumber sampah'!I:I,MATCH($Z1937,'[1]Sumber sampah'!$K:$K,0))))</f>
        <v>2</v>
      </c>
      <c r="U1937">
        <f>IF(ISBLANK(INDEX('[1]Sumber sampah'!J:J,MATCH($Z1937,'[1]Sumber sampah'!$K:$K,0))), "", (INDEX('[1]Sumber sampah'!J:J,MATCH($Z1937,'[1]Sumber sampah'!$K:$K,0))))</f>
        <v>0</v>
      </c>
      <c r="Z1937" t="str">
        <f t="shared" si="30"/>
        <v>2019_Gorontalo_Kota Gorontalo</v>
      </c>
    </row>
    <row r="1938" spans="1:26" x14ac:dyDescent="0.35">
      <c r="A1938" s="15">
        <v>2019</v>
      </c>
      <c r="B1938" t="s">
        <v>227</v>
      </c>
      <c r="C1938" t="s">
        <v>511</v>
      </c>
      <c r="D1938" s="16">
        <v>69.59</v>
      </c>
      <c r="E1938" s="17">
        <v>25399.33</v>
      </c>
      <c r="F1938" t="str">
        <f>IF(ISBLANK(INDEX('[1]Jenis sampah'!D:D,MATCH($Z1938,'[1]Jenis sampah'!$M:$M,0))), "", (INDEX('[1]Jenis sampah'!D:D,MATCH($Z1938,'[1]Jenis sampah'!$M:$M,0))))</f>
        <v/>
      </c>
      <c r="G1938" t="str">
        <f>IF(ISBLANK(INDEX('[1]Jenis sampah'!E:E,MATCH($Z1938,'[1]Jenis sampah'!$M:$M,0))), "", (INDEX('[1]Jenis sampah'!E:E,MATCH($Z1938,'[1]Jenis sampah'!$M:$M,0))))</f>
        <v/>
      </c>
      <c r="H1938" t="str">
        <f>IF(ISBLANK(INDEX('[1]Jenis sampah'!F:F,MATCH($Z1938,'[1]Jenis sampah'!$M:$M,0))), "", (INDEX('[1]Jenis sampah'!F:F,MATCH($Z1938,'[1]Jenis sampah'!$M:$M,0))))</f>
        <v/>
      </c>
      <c r="I1938" t="str">
        <f>IF(ISBLANK(INDEX('[1]Jenis sampah'!G:G,MATCH($Z1938,'[1]Jenis sampah'!$M:$M,0))), "", (INDEX('[1]Jenis sampah'!G:G,MATCH($Z1938,'[1]Jenis sampah'!$M:$M,0))))</f>
        <v/>
      </c>
      <c r="J1938" t="str">
        <f>IF(ISBLANK(INDEX('[1]Jenis sampah'!H:H,MATCH($Z1938,'[1]Jenis sampah'!$M:$M,0))), "", (INDEX('[1]Jenis sampah'!H:H,MATCH($Z1938,'[1]Jenis sampah'!$M:$M,0))))</f>
        <v/>
      </c>
      <c r="K1938" t="str">
        <f>IF(ISBLANK(INDEX('[1]Jenis sampah'!I:I,MATCH($Z1938,'[1]Jenis sampah'!$M:$M,0))), "", (INDEX('[1]Jenis sampah'!I:I,MATCH($Z1938,'[1]Jenis sampah'!$M:$M,0))))</f>
        <v/>
      </c>
      <c r="L1938" t="str">
        <f>IF(ISBLANK(INDEX('[1]Jenis sampah'!J:J,MATCH($Z1938,'[1]Jenis sampah'!$M:$M,0))), "", (INDEX('[1]Jenis sampah'!J:J,MATCH($Z1938,'[1]Jenis sampah'!$M:$M,0))))</f>
        <v/>
      </c>
      <c r="M1938" t="str">
        <f>IF(ISBLANK(INDEX('[1]Jenis sampah'!K:K,MATCH($Z1938,'[1]Jenis sampah'!$M:$M,0))), "", (INDEX('[1]Jenis sampah'!K:K,MATCH($Z1938,'[1]Jenis sampah'!$M:$M,0))))</f>
        <v/>
      </c>
      <c r="N1938" t="str">
        <f>IF(ISBLANK(INDEX('[1]Jenis sampah'!L:L,MATCH($Z1938,'[1]Jenis sampah'!$M:$M,0))), "", (INDEX('[1]Jenis sampah'!L:L,MATCH($Z1938,'[1]Jenis sampah'!$M:$M,0))))</f>
        <v/>
      </c>
      <c r="O1938" t="str">
        <f>IF(ISBLANK(INDEX('[1]Sumber sampah'!D:D,MATCH($Z1938,'[1]Sumber sampah'!$K:$K,0))), "", (INDEX('[1]Sumber sampah'!D:D,MATCH($Z1938,'[1]Sumber sampah'!$K:$K,0))))</f>
        <v/>
      </c>
      <c r="P1938" t="str">
        <f>IF(ISBLANK(INDEX('[1]Sumber sampah'!E:E,MATCH($Z1938,'[1]Sumber sampah'!$K:$K,0))), "", (INDEX('[1]Sumber sampah'!E:E,MATCH($Z1938,'[1]Sumber sampah'!$K:$K,0))))</f>
        <v/>
      </c>
      <c r="Q1938" t="str">
        <f>IF(ISBLANK(INDEX('[1]Sumber sampah'!F:F,MATCH($Z1938,'[1]Sumber sampah'!$K:$K,0))), "", (INDEX('[1]Sumber sampah'!F:F,MATCH($Z1938,'[1]Sumber sampah'!$K:$K,0))))</f>
        <v/>
      </c>
      <c r="R1938" t="str">
        <f>IF(ISBLANK(INDEX('[1]Sumber sampah'!G:G,MATCH($Z1938,'[1]Sumber sampah'!$K:$K,0))), "", (INDEX('[1]Sumber sampah'!G:G,MATCH($Z1938,'[1]Sumber sampah'!$K:$K,0))))</f>
        <v/>
      </c>
      <c r="S1938" t="str">
        <f>IF(ISBLANK(INDEX('[1]Sumber sampah'!H:H,MATCH($Z1938,'[1]Sumber sampah'!$K:$K,0))), "", (INDEX('[1]Sumber sampah'!H:H,MATCH($Z1938,'[1]Sumber sampah'!$K:$K,0))))</f>
        <v/>
      </c>
      <c r="T1938" t="str">
        <f>IF(ISBLANK(INDEX('[1]Sumber sampah'!I:I,MATCH($Z1938,'[1]Sumber sampah'!$K:$K,0))), "", (INDEX('[1]Sumber sampah'!I:I,MATCH($Z1938,'[1]Sumber sampah'!$K:$K,0))))</f>
        <v/>
      </c>
      <c r="U1938" t="str">
        <f>IF(ISBLANK(INDEX('[1]Sumber sampah'!J:J,MATCH($Z1938,'[1]Sumber sampah'!$K:$K,0))), "", (INDEX('[1]Sumber sampah'!J:J,MATCH($Z1938,'[1]Sumber sampah'!$K:$K,0))))</f>
        <v/>
      </c>
      <c r="Z1938" t="str">
        <f t="shared" si="30"/>
        <v>2019_Sulawesi Barat_Kab. Pasangkayu</v>
      </c>
    </row>
    <row r="1939" spans="1:26" x14ac:dyDescent="0.35">
      <c r="A1939" s="15">
        <v>2019</v>
      </c>
      <c r="B1939" t="s">
        <v>227</v>
      </c>
      <c r="C1939" t="s">
        <v>512</v>
      </c>
      <c r="D1939" s="16">
        <v>177.03</v>
      </c>
      <c r="E1939" s="17">
        <v>64616.1</v>
      </c>
      <c r="F1939">
        <f>IF(ISBLANK(INDEX('[1]Jenis sampah'!D:D,MATCH($Z1939,'[1]Jenis sampah'!$M:$M,0))), "", (INDEX('[1]Jenis sampah'!D:D,MATCH($Z1939,'[1]Jenis sampah'!$M:$M,0))))</f>
        <v>65.06</v>
      </c>
      <c r="G1939">
        <f>IF(ISBLANK(INDEX('[1]Jenis sampah'!E:E,MATCH($Z1939,'[1]Jenis sampah'!$M:$M,0))), "", (INDEX('[1]Jenis sampah'!E:E,MATCH($Z1939,'[1]Jenis sampah'!$M:$M,0))))</f>
        <v>12.35</v>
      </c>
      <c r="H1939">
        <f>IF(ISBLANK(INDEX('[1]Jenis sampah'!F:F,MATCH($Z1939,'[1]Jenis sampah'!$M:$M,0))), "", (INDEX('[1]Jenis sampah'!F:F,MATCH($Z1939,'[1]Jenis sampah'!$M:$M,0))))</f>
        <v>8.0500000000000007</v>
      </c>
      <c r="I1939">
        <f>IF(ISBLANK(INDEX('[1]Jenis sampah'!G:G,MATCH($Z1939,'[1]Jenis sampah'!$M:$M,0))), "", (INDEX('[1]Jenis sampah'!G:G,MATCH($Z1939,'[1]Jenis sampah'!$M:$M,0))))</f>
        <v>6.5</v>
      </c>
      <c r="J1939">
        <f>IF(ISBLANK(INDEX('[1]Jenis sampah'!H:H,MATCH($Z1939,'[1]Jenis sampah'!$M:$M,0))), "", (INDEX('[1]Jenis sampah'!H:H,MATCH($Z1939,'[1]Jenis sampah'!$M:$M,0))))</f>
        <v>5.55</v>
      </c>
      <c r="K1939">
        <f>IF(ISBLANK(INDEX('[1]Jenis sampah'!I:I,MATCH($Z1939,'[1]Jenis sampah'!$M:$M,0))), "", (INDEX('[1]Jenis sampah'!I:I,MATCH($Z1939,'[1]Jenis sampah'!$M:$M,0))))</f>
        <v>0.45</v>
      </c>
      <c r="L1939">
        <f>IF(ISBLANK(INDEX('[1]Jenis sampah'!J:J,MATCH($Z1939,'[1]Jenis sampah'!$M:$M,0))), "", (INDEX('[1]Jenis sampah'!J:J,MATCH($Z1939,'[1]Jenis sampah'!$M:$M,0))))</f>
        <v>0.35</v>
      </c>
      <c r="M1939">
        <f>IF(ISBLANK(INDEX('[1]Jenis sampah'!K:K,MATCH($Z1939,'[1]Jenis sampah'!$M:$M,0))), "", (INDEX('[1]Jenis sampah'!K:K,MATCH($Z1939,'[1]Jenis sampah'!$M:$M,0))))</f>
        <v>0.27</v>
      </c>
      <c r="N1939">
        <f>IF(ISBLANK(INDEX('[1]Jenis sampah'!L:L,MATCH($Z1939,'[1]Jenis sampah'!$M:$M,0))), "", (INDEX('[1]Jenis sampah'!L:L,MATCH($Z1939,'[1]Jenis sampah'!$M:$M,0))))</f>
        <v>1.42</v>
      </c>
      <c r="O1939">
        <f>IF(ISBLANK(INDEX('[1]Sumber sampah'!D:D,MATCH($Z1939,'[1]Sumber sampah'!$K:$K,0))), "", (INDEX('[1]Sumber sampah'!D:D,MATCH($Z1939,'[1]Sumber sampah'!$K:$K,0))))</f>
        <v>109.74</v>
      </c>
      <c r="P1939">
        <f>IF(ISBLANK(INDEX('[1]Sumber sampah'!E:E,MATCH($Z1939,'[1]Sumber sampah'!$K:$K,0))), "", (INDEX('[1]Sumber sampah'!E:E,MATCH($Z1939,'[1]Sumber sampah'!$K:$K,0))))</f>
        <v>5.31</v>
      </c>
      <c r="Q1939">
        <f>IF(ISBLANK(INDEX('[1]Sumber sampah'!F:F,MATCH($Z1939,'[1]Sumber sampah'!$K:$K,0))), "", (INDEX('[1]Sumber sampah'!F:F,MATCH($Z1939,'[1]Sumber sampah'!$K:$K,0))))</f>
        <v>12.39</v>
      </c>
      <c r="R1939">
        <f>IF(ISBLANK(INDEX('[1]Sumber sampah'!G:G,MATCH($Z1939,'[1]Sumber sampah'!$K:$K,0))), "", (INDEX('[1]Sumber sampah'!G:G,MATCH($Z1939,'[1]Sumber sampah'!$K:$K,0))))</f>
        <v>8.85</v>
      </c>
      <c r="S1939">
        <f>IF(ISBLANK(INDEX('[1]Sumber sampah'!H:H,MATCH($Z1939,'[1]Sumber sampah'!$K:$K,0))), "", (INDEX('[1]Sumber sampah'!H:H,MATCH($Z1939,'[1]Sumber sampah'!$K:$K,0))))</f>
        <v>19.47</v>
      </c>
      <c r="T1939">
        <f>IF(ISBLANK(INDEX('[1]Sumber sampah'!I:I,MATCH($Z1939,'[1]Sumber sampah'!$K:$K,0))), "", (INDEX('[1]Sumber sampah'!I:I,MATCH($Z1939,'[1]Sumber sampah'!$K:$K,0))))</f>
        <v>14.16</v>
      </c>
      <c r="U1939">
        <f>IF(ISBLANK(INDEX('[1]Sumber sampah'!J:J,MATCH($Z1939,'[1]Sumber sampah'!$K:$K,0))), "", (INDEX('[1]Sumber sampah'!J:J,MATCH($Z1939,'[1]Sumber sampah'!$K:$K,0))))</f>
        <v>7.08</v>
      </c>
      <c r="Z1939" t="str">
        <f t="shared" si="30"/>
        <v>2019_Sulawesi Barat_Kab. Polewali Mandar</v>
      </c>
    </row>
    <row r="1940" spans="1:26" x14ac:dyDescent="0.35">
      <c r="A1940" s="15">
        <v>2019</v>
      </c>
      <c r="B1940" t="s">
        <v>229</v>
      </c>
      <c r="C1940" t="s">
        <v>464</v>
      </c>
      <c r="D1940" s="16">
        <v>49.8</v>
      </c>
      <c r="E1940" s="17">
        <v>18175.36</v>
      </c>
      <c r="F1940">
        <f>IF(ISBLANK(INDEX('[1]Jenis sampah'!D:D,MATCH($Z1940,'[1]Jenis sampah'!$M:$M,0))), "", (INDEX('[1]Jenis sampah'!D:D,MATCH($Z1940,'[1]Jenis sampah'!$M:$M,0))))</f>
        <v>35</v>
      </c>
      <c r="G1940">
        <f>IF(ISBLANK(INDEX('[1]Jenis sampah'!E:E,MATCH($Z1940,'[1]Jenis sampah'!$M:$M,0))), "", (INDEX('[1]Jenis sampah'!E:E,MATCH($Z1940,'[1]Jenis sampah'!$M:$M,0))))</f>
        <v>45</v>
      </c>
      <c r="H1940">
        <f>IF(ISBLANK(INDEX('[1]Jenis sampah'!F:F,MATCH($Z1940,'[1]Jenis sampah'!$M:$M,0))), "", (INDEX('[1]Jenis sampah'!F:F,MATCH($Z1940,'[1]Jenis sampah'!$M:$M,0))))</f>
        <v>7</v>
      </c>
      <c r="I1940">
        <f>IF(ISBLANK(INDEX('[1]Jenis sampah'!G:G,MATCH($Z1940,'[1]Jenis sampah'!$M:$M,0))), "", (INDEX('[1]Jenis sampah'!G:G,MATCH($Z1940,'[1]Jenis sampah'!$M:$M,0))))</f>
        <v>7</v>
      </c>
      <c r="J1940">
        <f>IF(ISBLANK(INDEX('[1]Jenis sampah'!H:H,MATCH($Z1940,'[1]Jenis sampah'!$M:$M,0))), "", (INDEX('[1]Jenis sampah'!H:H,MATCH($Z1940,'[1]Jenis sampah'!$M:$M,0))))</f>
        <v>0.5</v>
      </c>
      <c r="K1940">
        <f>IF(ISBLANK(INDEX('[1]Jenis sampah'!I:I,MATCH($Z1940,'[1]Jenis sampah'!$M:$M,0))), "", (INDEX('[1]Jenis sampah'!I:I,MATCH($Z1940,'[1]Jenis sampah'!$M:$M,0))))</f>
        <v>2</v>
      </c>
      <c r="L1940">
        <f>IF(ISBLANK(INDEX('[1]Jenis sampah'!J:J,MATCH($Z1940,'[1]Jenis sampah'!$M:$M,0))), "", (INDEX('[1]Jenis sampah'!J:J,MATCH($Z1940,'[1]Jenis sampah'!$M:$M,0))))</f>
        <v>1.5</v>
      </c>
      <c r="M1940">
        <f>IF(ISBLANK(INDEX('[1]Jenis sampah'!K:K,MATCH($Z1940,'[1]Jenis sampah'!$M:$M,0))), "", (INDEX('[1]Jenis sampah'!K:K,MATCH($Z1940,'[1]Jenis sampah'!$M:$M,0))))</f>
        <v>1</v>
      </c>
      <c r="N1940">
        <f>IF(ISBLANK(INDEX('[1]Jenis sampah'!L:L,MATCH($Z1940,'[1]Jenis sampah'!$M:$M,0))), "", (INDEX('[1]Jenis sampah'!L:L,MATCH($Z1940,'[1]Jenis sampah'!$M:$M,0))))</f>
        <v>1</v>
      </c>
      <c r="O1940">
        <f>IF(ISBLANK(INDEX('[1]Sumber sampah'!D:D,MATCH($Z1940,'[1]Sumber sampah'!$K:$K,0))), "", (INDEX('[1]Sumber sampah'!D:D,MATCH($Z1940,'[1]Sumber sampah'!$K:$K,0))))</f>
        <v>75</v>
      </c>
      <c r="P1940">
        <f>IF(ISBLANK(INDEX('[1]Sumber sampah'!E:E,MATCH($Z1940,'[1]Sumber sampah'!$K:$K,0))), "", (INDEX('[1]Sumber sampah'!E:E,MATCH($Z1940,'[1]Sumber sampah'!$K:$K,0))))</f>
        <v>5</v>
      </c>
      <c r="Q1940">
        <f>IF(ISBLANK(INDEX('[1]Sumber sampah'!F:F,MATCH($Z1940,'[1]Sumber sampah'!$K:$K,0))), "", (INDEX('[1]Sumber sampah'!F:F,MATCH($Z1940,'[1]Sumber sampah'!$K:$K,0))))</f>
        <v>15</v>
      </c>
      <c r="R1940">
        <f>IF(ISBLANK(INDEX('[1]Sumber sampah'!G:G,MATCH($Z1940,'[1]Sumber sampah'!$K:$K,0))), "", (INDEX('[1]Sumber sampah'!G:G,MATCH($Z1940,'[1]Sumber sampah'!$K:$K,0))))</f>
        <v>1</v>
      </c>
      <c r="S1940">
        <f>IF(ISBLANK(INDEX('[1]Sumber sampah'!H:H,MATCH($Z1940,'[1]Sumber sampah'!$K:$K,0))), "", (INDEX('[1]Sumber sampah'!H:H,MATCH($Z1940,'[1]Sumber sampah'!$K:$K,0))))</f>
        <v>1</v>
      </c>
      <c r="T1940">
        <f>IF(ISBLANK(INDEX('[1]Sumber sampah'!I:I,MATCH($Z1940,'[1]Sumber sampah'!$K:$K,0))), "", (INDEX('[1]Sumber sampah'!I:I,MATCH($Z1940,'[1]Sumber sampah'!$K:$K,0))))</f>
        <v>2</v>
      </c>
      <c r="U1940">
        <f>IF(ISBLANK(INDEX('[1]Sumber sampah'!J:J,MATCH($Z1940,'[1]Sumber sampah'!$K:$K,0))), "", (INDEX('[1]Sumber sampah'!J:J,MATCH($Z1940,'[1]Sumber sampah'!$K:$K,0))))</f>
        <v>1</v>
      </c>
      <c r="Z1940" t="str">
        <f t="shared" si="30"/>
        <v>2019_Maluku_Kab. Maluku Tenggara</v>
      </c>
    </row>
    <row r="1941" spans="1:26" x14ac:dyDescent="0.35">
      <c r="A1941" s="15">
        <v>2019</v>
      </c>
      <c r="B1941" t="s">
        <v>229</v>
      </c>
      <c r="C1941" t="s">
        <v>491</v>
      </c>
      <c r="D1941" s="16">
        <v>30.63</v>
      </c>
      <c r="E1941" s="17">
        <v>11179.95</v>
      </c>
      <c r="F1941">
        <f>IF(ISBLANK(INDEX('[1]Jenis sampah'!D:D,MATCH($Z1941,'[1]Jenis sampah'!$M:$M,0))), "", (INDEX('[1]Jenis sampah'!D:D,MATCH($Z1941,'[1]Jenis sampah'!$M:$M,0))))</f>
        <v>22</v>
      </c>
      <c r="G1941">
        <f>IF(ISBLANK(INDEX('[1]Jenis sampah'!E:E,MATCH($Z1941,'[1]Jenis sampah'!$M:$M,0))), "", (INDEX('[1]Jenis sampah'!E:E,MATCH($Z1941,'[1]Jenis sampah'!$M:$M,0))))</f>
        <v>12</v>
      </c>
      <c r="H1941">
        <f>IF(ISBLANK(INDEX('[1]Jenis sampah'!F:F,MATCH($Z1941,'[1]Jenis sampah'!$M:$M,0))), "", (INDEX('[1]Jenis sampah'!F:F,MATCH($Z1941,'[1]Jenis sampah'!$M:$M,0))))</f>
        <v>20</v>
      </c>
      <c r="I1941">
        <f>IF(ISBLANK(INDEX('[1]Jenis sampah'!G:G,MATCH($Z1941,'[1]Jenis sampah'!$M:$M,0))), "", (INDEX('[1]Jenis sampah'!G:G,MATCH($Z1941,'[1]Jenis sampah'!$M:$M,0))))</f>
        <v>31</v>
      </c>
      <c r="J1941">
        <f>IF(ISBLANK(INDEX('[1]Jenis sampah'!H:H,MATCH($Z1941,'[1]Jenis sampah'!$M:$M,0))), "", (INDEX('[1]Jenis sampah'!H:H,MATCH($Z1941,'[1]Jenis sampah'!$M:$M,0))))</f>
        <v>3</v>
      </c>
      <c r="K1941">
        <f>IF(ISBLANK(INDEX('[1]Jenis sampah'!I:I,MATCH($Z1941,'[1]Jenis sampah'!$M:$M,0))), "", (INDEX('[1]Jenis sampah'!I:I,MATCH($Z1941,'[1]Jenis sampah'!$M:$M,0))))</f>
        <v>3</v>
      </c>
      <c r="L1941">
        <f>IF(ISBLANK(INDEX('[1]Jenis sampah'!J:J,MATCH($Z1941,'[1]Jenis sampah'!$M:$M,0))), "", (INDEX('[1]Jenis sampah'!J:J,MATCH($Z1941,'[1]Jenis sampah'!$M:$M,0))))</f>
        <v>2</v>
      </c>
      <c r="M1941">
        <f>IF(ISBLANK(INDEX('[1]Jenis sampah'!K:K,MATCH($Z1941,'[1]Jenis sampah'!$M:$M,0))), "", (INDEX('[1]Jenis sampah'!K:K,MATCH($Z1941,'[1]Jenis sampah'!$M:$M,0))))</f>
        <v>2</v>
      </c>
      <c r="N1941">
        <f>IF(ISBLANK(INDEX('[1]Jenis sampah'!L:L,MATCH($Z1941,'[1]Jenis sampah'!$M:$M,0))), "", (INDEX('[1]Jenis sampah'!L:L,MATCH($Z1941,'[1]Jenis sampah'!$M:$M,0))))</f>
        <v>5</v>
      </c>
      <c r="O1941">
        <f>IF(ISBLANK(INDEX('[1]Sumber sampah'!D:D,MATCH($Z1941,'[1]Sumber sampah'!$K:$K,0))), "", (INDEX('[1]Sumber sampah'!D:D,MATCH($Z1941,'[1]Sumber sampah'!$K:$K,0))))</f>
        <v>3.47</v>
      </c>
      <c r="P1941">
        <f>IF(ISBLANK(INDEX('[1]Sumber sampah'!E:E,MATCH($Z1941,'[1]Sumber sampah'!$K:$K,0))), "", (INDEX('[1]Sumber sampah'!E:E,MATCH($Z1941,'[1]Sumber sampah'!$K:$K,0))))</f>
        <v>0.41</v>
      </c>
      <c r="Q1941">
        <f>IF(ISBLANK(INDEX('[1]Sumber sampah'!F:F,MATCH($Z1941,'[1]Sumber sampah'!$K:$K,0))), "", (INDEX('[1]Sumber sampah'!F:F,MATCH($Z1941,'[1]Sumber sampah'!$K:$K,0))))</f>
        <v>2.5</v>
      </c>
      <c r="R1941">
        <f>IF(ISBLANK(INDEX('[1]Sumber sampah'!G:G,MATCH($Z1941,'[1]Sumber sampah'!$K:$K,0))), "", (INDEX('[1]Sumber sampah'!G:G,MATCH($Z1941,'[1]Sumber sampah'!$K:$K,0))))</f>
        <v>9.8699999999999992</v>
      </c>
      <c r="S1941">
        <f>IF(ISBLANK(INDEX('[1]Sumber sampah'!H:H,MATCH($Z1941,'[1]Sumber sampah'!$K:$K,0))), "", (INDEX('[1]Sumber sampah'!H:H,MATCH($Z1941,'[1]Sumber sampah'!$K:$K,0))))</f>
        <v>1.19</v>
      </c>
      <c r="T1941" t="str">
        <f>IF(ISBLANK(INDEX('[1]Sumber sampah'!I:I,MATCH($Z1941,'[1]Sumber sampah'!$K:$K,0))), "", (INDEX('[1]Sumber sampah'!I:I,MATCH($Z1941,'[1]Sumber sampah'!$K:$K,0))))</f>
        <v/>
      </c>
      <c r="U1941">
        <f>IF(ISBLANK(INDEX('[1]Sumber sampah'!J:J,MATCH($Z1941,'[1]Sumber sampah'!$K:$K,0))), "", (INDEX('[1]Sumber sampah'!J:J,MATCH($Z1941,'[1]Sumber sampah'!$K:$K,0))))</f>
        <v>1.04</v>
      </c>
      <c r="Z1941" t="str">
        <f t="shared" si="30"/>
        <v>2019_Maluku_Kab. Buru Selatan</v>
      </c>
    </row>
    <row r="1942" spans="1:26" x14ac:dyDescent="0.35">
      <c r="A1942" s="15">
        <v>2019</v>
      </c>
      <c r="B1942" t="s">
        <v>229</v>
      </c>
      <c r="C1942" t="s">
        <v>231</v>
      </c>
      <c r="D1942" s="16">
        <v>268.89</v>
      </c>
      <c r="E1942" s="17">
        <v>98145.73</v>
      </c>
      <c r="F1942">
        <f>IF(ISBLANK(INDEX('[1]Jenis sampah'!D:D,MATCH($Z1942,'[1]Jenis sampah'!$M:$M,0))), "", (INDEX('[1]Jenis sampah'!D:D,MATCH($Z1942,'[1]Jenis sampah'!$M:$M,0))))</f>
        <v>38</v>
      </c>
      <c r="G1942">
        <f>IF(ISBLANK(INDEX('[1]Jenis sampah'!E:E,MATCH($Z1942,'[1]Jenis sampah'!$M:$M,0))), "", (INDEX('[1]Jenis sampah'!E:E,MATCH($Z1942,'[1]Jenis sampah'!$M:$M,0))))</f>
        <v>6.8</v>
      </c>
      <c r="H1942">
        <f>IF(ISBLANK(INDEX('[1]Jenis sampah'!F:F,MATCH($Z1942,'[1]Jenis sampah'!$M:$M,0))), "", (INDEX('[1]Jenis sampah'!F:F,MATCH($Z1942,'[1]Jenis sampah'!$M:$M,0))))</f>
        <v>11.6</v>
      </c>
      <c r="I1942">
        <f>IF(ISBLANK(INDEX('[1]Jenis sampah'!G:G,MATCH($Z1942,'[1]Jenis sampah'!$M:$M,0))), "", (INDEX('[1]Jenis sampah'!G:G,MATCH($Z1942,'[1]Jenis sampah'!$M:$M,0))))</f>
        <v>14.6</v>
      </c>
      <c r="J1942">
        <f>IF(ISBLANK(INDEX('[1]Jenis sampah'!H:H,MATCH($Z1942,'[1]Jenis sampah'!$M:$M,0))), "", (INDEX('[1]Jenis sampah'!H:H,MATCH($Z1942,'[1]Jenis sampah'!$M:$M,0))))</f>
        <v>10.1</v>
      </c>
      <c r="K1942">
        <f>IF(ISBLANK(INDEX('[1]Jenis sampah'!I:I,MATCH($Z1942,'[1]Jenis sampah'!$M:$M,0))), "", (INDEX('[1]Jenis sampah'!I:I,MATCH($Z1942,'[1]Jenis sampah'!$M:$M,0))))</f>
        <v>5</v>
      </c>
      <c r="L1942">
        <f>IF(ISBLANK(INDEX('[1]Jenis sampah'!J:J,MATCH($Z1942,'[1]Jenis sampah'!$M:$M,0))), "", (INDEX('[1]Jenis sampah'!J:J,MATCH($Z1942,'[1]Jenis sampah'!$M:$M,0))))</f>
        <v>3</v>
      </c>
      <c r="M1942">
        <f>IF(ISBLANK(INDEX('[1]Jenis sampah'!K:K,MATCH($Z1942,'[1]Jenis sampah'!$M:$M,0))), "", (INDEX('[1]Jenis sampah'!K:K,MATCH($Z1942,'[1]Jenis sampah'!$M:$M,0))))</f>
        <v>7.1</v>
      </c>
      <c r="N1942">
        <f>IF(ISBLANK(INDEX('[1]Jenis sampah'!L:L,MATCH($Z1942,'[1]Jenis sampah'!$M:$M,0))), "", (INDEX('[1]Jenis sampah'!L:L,MATCH($Z1942,'[1]Jenis sampah'!$M:$M,0))))</f>
        <v>3.8</v>
      </c>
      <c r="O1942">
        <f>IF(ISBLANK(INDEX('[1]Sumber sampah'!D:D,MATCH($Z1942,'[1]Sumber sampah'!$K:$K,0))), "", (INDEX('[1]Sumber sampah'!D:D,MATCH($Z1942,'[1]Sumber sampah'!$K:$K,0))))</f>
        <v>56.16</v>
      </c>
      <c r="P1942">
        <f>IF(ISBLANK(INDEX('[1]Sumber sampah'!E:E,MATCH($Z1942,'[1]Sumber sampah'!$K:$K,0))), "", (INDEX('[1]Sumber sampah'!E:E,MATCH($Z1942,'[1]Sumber sampah'!$K:$K,0))))</f>
        <v>10.8</v>
      </c>
      <c r="Q1942">
        <f>IF(ISBLANK(INDEX('[1]Sumber sampah'!F:F,MATCH($Z1942,'[1]Sumber sampah'!$K:$K,0))), "", (INDEX('[1]Sumber sampah'!F:F,MATCH($Z1942,'[1]Sumber sampah'!$K:$K,0))))</f>
        <v>43.2</v>
      </c>
      <c r="R1942">
        <f>IF(ISBLANK(INDEX('[1]Sumber sampah'!G:G,MATCH($Z1942,'[1]Sumber sampah'!$K:$K,0))), "", (INDEX('[1]Sumber sampah'!G:G,MATCH($Z1942,'[1]Sumber sampah'!$K:$K,0))))</f>
        <v>30.24</v>
      </c>
      <c r="S1942">
        <f>IF(ISBLANK(INDEX('[1]Sumber sampah'!H:H,MATCH($Z1942,'[1]Sumber sampah'!$K:$K,0))), "", (INDEX('[1]Sumber sampah'!H:H,MATCH($Z1942,'[1]Sumber sampah'!$K:$K,0))))</f>
        <v>25.92</v>
      </c>
      <c r="T1942">
        <f>IF(ISBLANK(INDEX('[1]Sumber sampah'!I:I,MATCH($Z1942,'[1]Sumber sampah'!$K:$K,0))), "", (INDEX('[1]Sumber sampah'!I:I,MATCH($Z1942,'[1]Sumber sampah'!$K:$K,0))))</f>
        <v>7.05</v>
      </c>
      <c r="U1942">
        <f>IF(ISBLANK(INDEX('[1]Sumber sampah'!J:J,MATCH($Z1942,'[1]Sumber sampah'!$K:$K,0))), "", (INDEX('[1]Sumber sampah'!J:J,MATCH($Z1942,'[1]Sumber sampah'!$K:$K,0))))</f>
        <v>8.64</v>
      </c>
      <c r="Z1942" t="str">
        <f t="shared" si="30"/>
        <v>2019_Maluku_Kota Ambon</v>
      </c>
    </row>
    <row r="1943" spans="1:26" x14ac:dyDescent="0.35">
      <c r="A1943" s="15">
        <v>2019</v>
      </c>
      <c r="B1943" t="s">
        <v>232</v>
      </c>
      <c r="C1943" t="s">
        <v>492</v>
      </c>
      <c r="D1943" s="16">
        <v>137.44</v>
      </c>
      <c r="E1943" s="17">
        <v>50166.15</v>
      </c>
      <c r="F1943" t="str">
        <f>IF(ISBLANK(INDEX('[1]Jenis sampah'!D:D,MATCH($Z1943,'[1]Jenis sampah'!$M:$M,0))), "", (INDEX('[1]Jenis sampah'!D:D,MATCH($Z1943,'[1]Jenis sampah'!$M:$M,0))))</f>
        <v/>
      </c>
      <c r="G1943" t="str">
        <f>IF(ISBLANK(INDEX('[1]Jenis sampah'!E:E,MATCH($Z1943,'[1]Jenis sampah'!$M:$M,0))), "", (INDEX('[1]Jenis sampah'!E:E,MATCH($Z1943,'[1]Jenis sampah'!$M:$M,0))))</f>
        <v/>
      </c>
      <c r="H1943" t="str">
        <f>IF(ISBLANK(INDEX('[1]Jenis sampah'!F:F,MATCH($Z1943,'[1]Jenis sampah'!$M:$M,0))), "", (INDEX('[1]Jenis sampah'!F:F,MATCH($Z1943,'[1]Jenis sampah'!$M:$M,0))))</f>
        <v/>
      </c>
      <c r="I1943" t="str">
        <f>IF(ISBLANK(INDEX('[1]Jenis sampah'!G:G,MATCH($Z1943,'[1]Jenis sampah'!$M:$M,0))), "", (INDEX('[1]Jenis sampah'!G:G,MATCH($Z1943,'[1]Jenis sampah'!$M:$M,0))))</f>
        <v/>
      </c>
      <c r="J1943" t="str">
        <f>IF(ISBLANK(INDEX('[1]Jenis sampah'!H:H,MATCH($Z1943,'[1]Jenis sampah'!$M:$M,0))), "", (INDEX('[1]Jenis sampah'!H:H,MATCH($Z1943,'[1]Jenis sampah'!$M:$M,0))))</f>
        <v/>
      </c>
      <c r="K1943" t="str">
        <f>IF(ISBLANK(INDEX('[1]Jenis sampah'!I:I,MATCH($Z1943,'[1]Jenis sampah'!$M:$M,0))), "", (INDEX('[1]Jenis sampah'!I:I,MATCH($Z1943,'[1]Jenis sampah'!$M:$M,0))))</f>
        <v/>
      </c>
      <c r="L1943" t="str">
        <f>IF(ISBLANK(INDEX('[1]Jenis sampah'!J:J,MATCH($Z1943,'[1]Jenis sampah'!$M:$M,0))), "", (INDEX('[1]Jenis sampah'!J:J,MATCH($Z1943,'[1]Jenis sampah'!$M:$M,0))))</f>
        <v/>
      </c>
      <c r="M1943" t="str">
        <f>IF(ISBLANK(INDEX('[1]Jenis sampah'!K:K,MATCH($Z1943,'[1]Jenis sampah'!$M:$M,0))), "", (INDEX('[1]Jenis sampah'!K:K,MATCH($Z1943,'[1]Jenis sampah'!$M:$M,0))))</f>
        <v/>
      </c>
      <c r="N1943" t="str">
        <f>IF(ISBLANK(INDEX('[1]Jenis sampah'!L:L,MATCH($Z1943,'[1]Jenis sampah'!$M:$M,0))), "", (INDEX('[1]Jenis sampah'!L:L,MATCH($Z1943,'[1]Jenis sampah'!$M:$M,0))))</f>
        <v/>
      </c>
      <c r="O1943" t="str">
        <f>IF(ISBLANK(INDEX('[1]Sumber sampah'!D:D,MATCH($Z1943,'[1]Sumber sampah'!$K:$K,0))), "", (INDEX('[1]Sumber sampah'!D:D,MATCH($Z1943,'[1]Sumber sampah'!$K:$K,0))))</f>
        <v/>
      </c>
      <c r="P1943" t="str">
        <f>IF(ISBLANK(INDEX('[1]Sumber sampah'!E:E,MATCH($Z1943,'[1]Sumber sampah'!$K:$K,0))), "", (INDEX('[1]Sumber sampah'!E:E,MATCH($Z1943,'[1]Sumber sampah'!$K:$K,0))))</f>
        <v/>
      </c>
      <c r="Q1943" t="str">
        <f>IF(ISBLANK(INDEX('[1]Sumber sampah'!F:F,MATCH($Z1943,'[1]Sumber sampah'!$K:$K,0))), "", (INDEX('[1]Sumber sampah'!F:F,MATCH($Z1943,'[1]Sumber sampah'!$K:$K,0))))</f>
        <v/>
      </c>
      <c r="R1943" t="str">
        <f>IF(ISBLANK(INDEX('[1]Sumber sampah'!G:G,MATCH($Z1943,'[1]Sumber sampah'!$K:$K,0))), "", (INDEX('[1]Sumber sampah'!G:G,MATCH($Z1943,'[1]Sumber sampah'!$K:$K,0))))</f>
        <v/>
      </c>
      <c r="S1943" t="str">
        <f>IF(ISBLANK(INDEX('[1]Sumber sampah'!H:H,MATCH($Z1943,'[1]Sumber sampah'!$K:$K,0))), "", (INDEX('[1]Sumber sampah'!H:H,MATCH($Z1943,'[1]Sumber sampah'!$K:$K,0))))</f>
        <v/>
      </c>
      <c r="T1943" t="str">
        <f>IF(ISBLANK(INDEX('[1]Sumber sampah'!I:I,MATCH($Z1943,'[1]Sumber sampah'!$K:$K,0))), "", (INDEX('[1]Sumber sampah'!I:I,MATCH($Z1943,'[1]Sumber sampah'!$K:$K,0))))</f>
        <v/>
      </c>
      <c r="U1943" t="str">
        <f>IF(ISBLANK(INDEX('[1]Sumber sampah'!J:J,MATCH($Z1943,'[1]Sumber sampah'!$K:$K,0))), "", (INDEX('[1]Sumber sampah'!J:J,MATCH($Z1943,'[1]Sumber sampah'!$K:$K,0))))</f>
        <v/>
      </c>
      <c r="Z1943" t="str">
        <f t="shared" si="30"/>
        <v>2019_Maluku Utara_Kab. Halmahera Utara</v>
      </c>
    </row>
    <row r="1944" spans="1:26" x14ac:dyDescent="0.35">
      <c r="A1944" s="15">
        <v>2019</v>
      </c>
      <c r="B1944" t="s">
        <v>232</v>
      </c>
      <c r="C1944" t="s">
        <v>518</v>
      </c>
      <c r="D1944" s="16">
        <v>72.290000000000006</v>
      </c>
      <c r="E1944" s="17">
        <v>26384.69</v>
      </c>
      <c r="F1944">
        <f>IF(ISBLANK(INDEX('[1]Jenis sampah'!D:D,MATCH($Z1944,'[1]Jenis sampah'!$M:$M,0))), "", (INDEX('[1]Jenis sampah'!D:D,MATCH($Z1944,'[1]Jenis sampah'!$M:$M,0))))</f>
        <v>54</v>
      </c>
      <c r="G1944">
        <f>IF(ISBLANK(INDEX('[1]Jenis sampah'!E:E,MATCH($Z1944,'[1]Jenis sampah'!$M:$M,0))), "", (INDEX('[1]Jenis sampah'!E:E,MATCH($Z1944,'[1]Jenis sampah'!$M:$M,0))))</f>
        <v>5.7</v>
      </c>
      <c r="H1944">
        <f>IF(ISBLANK(INDEX('[1]Jenis sampah'!F:F,MATCH($Z1944,'[1]Jenis sampah'!$M:$M,0))), "", (INDEX('[1]Jenis sampah'!F:F,MATCH($Z1944,'[1]Jenis sampah'!$M:$M,0))))</f>
        <v>10.6</v>
      </c>
      <c r="I1944">
        <f>IF(ISBLANK(INDEX('[1]Jenis sampah'!G:G,MATCH($Z1944,'[1]Jenis sampah'!$M:$M,0))), "", (INDEX('[1]Jenis sampah'!G:G,MATCH($Z1944,'[1]Jenis sampah'!$M:$M,0))))</f>
        <v>13.6</v>
      </c>
      <c r="J1944">
        <f>IF(ISBLANK(INDEX('[1]Jenis sampah'!H:H,MATCH($Z1944,'[1]Jenis sampah'!$M:$M,0))), "", (INDEX('[1]Jenis sampah'!H:H,MATCH($Z1944,'[1]Jenis sampah'!$M:$M,0))))</f>
        <v>6.3</v>
      </c>
      <c r="K1944">
        <f>IF(ISBLANK(INDEX('[1]Jenis sampah'!I:I,MATCH($Z1944,'[1]Jenis sampah'!$M:$M,0))), "", (INDEX('[1]Jenis sampah'!I:I,MATCH($Z1944,'[1]Jenis sampah'!$M:$M,0))))</f>
        <v>1.6</v>
      </c>
      <c r="L1944">
        <f>IF(ISBLANK(INDEX('[1]Jenis sampah'!J:J,MATCH($Z1944,'[1]Jenis sampah'!$M:$M,0))), "", (INDEX('[1]Jenis sampah'!J:J,MATCH($Z1944,'[1]Jenis sampah'!$M:$M,0))))</f>
        <v>1</v>
      </c>
      <c r="M1944">
        <f>IF(ISBLANK(INDEX('[1]Jenis sampah'!K:K,MATCH($Z1944,'[1]Jenis sampah'!$M:$M,0))), "", (INDEX('[1]Jenis sampah'!K:K,MATCH($Z1944,'[1]Jenis sampah'!$M:$M,0))))</f>
        <v>3.7</v>
      </c>
      <c r="N1944">
        <f>IF(ISBLANK(INDEX('[1]Jenis sampah'!L:L,MATCH($Z1944,'[1]Jenis sampah'!$M:$M,0))), "", (INDEX('[1]Jenis sampah'!L:L,MATCH($Z1944,'[1]Jenis sampah'!$M:$M,0))))</f>
        <v>3.5</v>
      </c>
      <c r="O1944">
        <f>IF(ISBLANK(INDEX('[1]Sumber sampah'!D:D,MATCH($Z1944,'[1]Sumber sampah'!$K:$K,0))), "", (INDEX('[1]Sumber sampah'!D:D,MATCH($Z1944,'[1]Sumber sampah'!$K:$K,0))))</f>
        <v>37.700000000000003</v>
      </c>
      <c r="P1944">
        <f>IF(ISBLANK(INDEX('[1]Sumber sampah'!E:E,MATCH($Z1944,'[1]Sumber sampah'!$K:$K,0))), "", (INDEX('[1]Sumber sampah'!E:E,MATCH($Z1944,'[1]Sumber sampah'!$K:$K,0))))</f>
        <v>4.7</v>
      </c>
      <c r="Q1944">
        <f>IF(ISBLANK(INDEX('[1]Sumber sampah'!F:F,MATCH($Z1944,'[1]Sumber sampah'!$K:$K,0))), "", (INDEX('[1]Sumber sampah'!F:F,MATCH($Z1944,'[1]Sumber sampah'!$K:$K,0))))</f>
        <v>10.1</v>
      </c>
      <c r="R1944">
        <f>IF(ISBLANK(INDEX('[1]Sumber sampah'!G:G,MATCH($Z1944,'[1]Sumber sampah'!$K:$K,0))), "", (INDEX('[1]Sumber sampah'!G:G,MATCH($Z1944,'[1]Sumber sampah'!$K:$K,0))))</f>
        <v>7.7</v>
      </c>
      <c r="S1944">
        <f>IF(ISBLANK(INDEX('[1]Sumber sampah'!H:H,MATCH($Z1944,'[1]Sumber sampah'!$K:$K,0))), "", (INDEX('[1]Sumber sampah'!H:H,MATCH($Z1944,'[1]Sumber sampah'!$K:$K,0))))</f>
        <v>4.4000000000000004</v>
      </c>
      <c r="T1944">
        <f>IF(ISBLANK(INDEX('[1]Sumber sampah'!I:I,MATCH($Z1944,'[1]Sumber sampah'!$K:$K,0))), "", (INDEX('[1]Sumber sampah'!I:I,MATCH($Z1944,'[1]Sumber sampah'!$K:$K,0))))</f>
        <v>3.5</v>
      </c>
      <c r="U1944">
        <f>IF(ISBLANK(INDEX('[1]Sumber sampah'!J:J,MATCH($Z1944,'[1]Sumber sampah'!$K:$K,0))), "", (INDEX('[1]Sumber sampah'!J:J,MATCH($Z1944,'[1]Sumber sampah'!$K:$K,0))))</f>
        <v>4.2</v>
      </c>
      <c r="Z1944" t="str">
        <f t="shared" si="30"/>
        <v>2019_Maluku Utara_Kota Ternate</v>
      </c>
    </row>
    <row r="1945" spans="1:26" x14ac:dyDescent="0.35">
      <c r="A1945" s="15">
        <v>2019</v>
      </c>
      <c r="B1945" t="s">
        <v>232</v>
      </c>
      <c r="C1945" t="s">
        <v>470</v>
      </c>
      <c r="D1945" s="16">
        <v>45.39</v>
      </c>
      <c r="E1945" s="17">
        <v>16568.810000000001</v>
      </c>
      <c r="F1945">
        <f>IF(ISBLANK(INDEX('[1]Jenis sampah'!D:D,MATCH($Z1945,'[1]Jenis sampah'!$M:$M,0))), "", (INDEX('[1]Jenis sampah'!D:D,MATCH($Z1945,'[1]Jenis sampah'!$M:$M,0))))</f>
        <v>34</v>
      </c>
      <c r="G1945">
        <f>IF(ISBLANK(INDEX('[1]Jenis sampah'!E:E,MATCH($Z1945,'[1]Jenis sampah'!$M:$M,0))), "", (INDEX('[1]Jenis sampah'!E:E,MATCH($Z1945,'[1]Jenis sampah'!$M:$M,0))))</f>
        <v>25</v>
      </c>
      <c r="H1945">
        <f>IF(ISBLANK(INDEX('[1]Jenis sampah'!F:F,MATCH($Z1945,'[1]Jenis sampah'!$M:$M,0))), "", (INDEX('[1]Jenis sampah'!F:F,MATCH($Z1945,'[1]Jenis sampah'!$M:$M,0))))</f>
        <v>12</v>
      </c>
      <c r="I1945">
        <f>IF(ISBLANK(INDEX('[1]Jenis sampah'!G:G,MATCH($Z1945,'[1]Jenis sampah'!$M:$M,0))), "", (INDEX('[1]Jenis sampah'!G:G,MATCH($Z1945,'[1]Jenis sampah'!$M:$M,0))))</f>
        <v>11.8</v>
      </c>
      <c r="J1945">
        <f>IF(ISBLANK(INDEX('[1]Jenis sampah'!H:H,MATCH($Z1945,'[1]Jenis sampah'!$M:$M,0))), "", (INDEX('[1]Jenis sampah'!H:H,MATCH($Z1945,'[1]Jenis sampah'!$M:$M,0))))</f>
        <v>2.2999999999999998</v>
      </c>
      <c r="K1945">
        <f>IF(ISBLANK(INDEX('[1]Jenis sampah'!I:I,MATCH($Z1945,'[1]Jenis sampah'!$M:$M,0))), "", (INDEX('[1]Jenis sampah'!I:I,MATCH($Z1945,'[1]Jenis sampah'!$M:$M,0))))</f>
        <v>0.8</v>
      </c>
      <c r="L1945">
        <f>IF(ISBLANK(INDEX('[1]Jenis sampah'!J:J,MATCH($Z1945,'[1]Jenis sampah'!$M:$M,0))), "", (INDEX('[1]Jenis sampah'!J:J,MATCH($Z1945,'[1]Jenis sampah'!$M:$M,0))))</f>
        <v>1.5</v>
      </c>
      <c r="M1945">
        <f>IF(ISBLANK(INDEX('[1]Jenis sampah'!K:K,MATCH($Z1945,'[1]Jenis sampah'!$M:$M,0))), "", (INDEX('[1]Jenis sampah'!K:K,MATCH($Z1945,'[1]Jenis sampah'!$M:$M,0))))</f>
        <v>5.8</v>
      </c>
      <c r="N1945">
        <f>IF(ISBLANK(INDEX('[1]Jenis sampah'!L:L,MATCH($Z1945,'[1]Jenis sampah'!$M:$M,0))), "", (INDEX('[1]Jenis sampah'!L:L,MATCH($Z1945,'[1]Jenis sampah'!$M:$M,0))))</f>
        <v>6.8</v>
      </c>
      <c r="O1945">
        <f>IF(ISBLANK(INDEX('[1]Sumber sampah'!D:D,MATCH($Z1945,'[1]Sumber sampah'!$K:$K,0))), "", (INDEX('[1]Sumber sampah'!D:D,MATCH($Z1945,'[1]Sumber sampah'!$K:$K,0))))</f>
        <v>36.32</v>
      </c>
      <c r="P1945">
        <f>IF(ISBLANK(INDEX('[1]Sumber sampah'!E:E,MATCH($Z1945,'[1]Sumber sampah'!$K:$K,0))), "", (INDEX('[1]Sumber sampah'!E:E,MATCH($Z1945,'[1]Sumber sampah'!$K:$K,0))))</f>
        <v>6.36</v>
      </c>
      <c r="Q1945">
        <f>IF(ISBLANK(INDEX('[1]Sumber sampah'!F:F,MATCH($Z1945,'[1]Sumber sampah'!$K:$K,0))), "", (INDEX('[1]Sumber sampah'!F:F,MATCH($Z1945,'[1]Sumber sampah'!$K:$K,0))))</f>
        <v>18.16</v>
      </c>
      <c r="R1945">
        <f>IF(ISBLANK(INDEX('[1]Sumber sampah'!G:G,MATCH($Z1945,'[1]Sumber sampah'!$K:$K,0))), "", (INDEX('[1]Sumber sampah'!G:G,MATCH($Z1945,'[1]Sumber sampah'!$K:$K,0))))</f>
        <v>13.62</v>
      </c>
      <c r="S1945">
        <f>IF(ISBLANK(INDEX('[1]Sumber sampah'!H:H,MATCH($Z1945,'[1]Sumber sampah'!$K:$K,0))), "", (INDEX('[1]Sumber sampah'!H:H,MATCH($Z1945,'[1]Sumber sampah'!$K:$K,0))))</f>
        <v>9.08</v>
      </c>
      <c r="T1945">
        <f>IF(ISBLANK(INDEX('[1]Sumber sampah'!I:I,MATCH($Z1945,'[1]Sumber sampah'!$K:$K,0))), "", (INDEX('[1]Sumber sampah'!I:I,MATCH($Z1945,'[1]Sumber sampah'!$K:$K,0))))</f>
        <v>5.45</v>
      </c>
      <c r="U1945">
        <f>IF(ISBLANK(INDEX('[1]Sumber sampah'!J:J,MATCH($Z1945,'[1]Sumber sampah'!$K:$K,0))), "", (INDEX('[1]Sumber sampah'!J:J,MATCH($Z1945,'[1]Sumber sampah'!$K:$K,0))))</f>
        <v>1.82</v>
      </c>
      <c r="Z1945" t="str">
        <f t="shared" si="30"/>
        <v>2019_Maluku Utara_Kota Tidore Kepulauan</v>
      </c>
    </row>
    <row r="1946" spans="1:26" x14ac:dyDescent="0.35">
      <c r="A1946" s="15">
        <v>2019</v>
      </c>
      <c r="B1946" t="s">
        <v>401</v>
      </c>
      <c r="C1946" t="s">
        <v>471</v>
      </c>
      <c r="D1946" s="16">
        <v>58.17</v>
      </c>
      <c r="E1946" s="17">
        <v>21232.05</v>
      </c>
      <c r="F1946">
        <f>IF(ISBLANK(INDEX('[1]Jenis sampah'!D:D,MATCH($Z1946,'[1]Jenis sampah'!$M:$M,0))), "", (INDEX('[1]Jenis sampah'!D:D,MATCH($Z1946,'[1]Jenis sampah'!$M:$M,0))))</f>
        <v>5.69</v>
      </c>
      <c r="G1946">
        <f>IF(ISBLANK(INDEX('[1]Jenis sampah'!E:E,MATCH($Z1946,'[1]Jenis sampah'!$M:$M,0))), "", (INDEX('[1]Jenis sampah'!E:E,MATCH($Z1946,'[1]Jenis sampah'!$M:$M,0))))</f>
        <v>33.75</v>
      </c>
      <c r="H1946">
        <f>IF(ISBLANK(INDEX('[1]Jenis sampah'!F:F,MATCH($Z1946,'[1]Jenis sampah'!$M:$M,0))), "", (INDEX('[1]Jenis sampah'!F:F,MATCH($Z1946,'[1]Jenis sampah'!$M:$M,0))))</f>
        <v>27.83</v>
      </c>
      <c r="I1946">
        <f>IF(ISBLANK(INDEX('[1]Jenis sampah'!G:G,MATCH($Z1946,'[1]Jenis sampah'!$M:$M,0))), "", (INDEX('[1]Jenis sampah'!G:G,MATCH($Z1946,'[1]Jenis sampah'!$M:$M,0))))</f>
        <v>14.79</v>
      </c>
      <c r="J1946">
        <f>IF(ISBLANK(INDEX('[1]Jenis sampah'!H:H,MATCH($Z1946,'[1]Jenis sampah'!$M:$M,0))), "", (INDEX('[1]Jenis sampah'!H:H,MATCH($Z1946,'[1]Jenis sampah'!$M:$M,0))))</f>
        <v>13.19</v>
      </c>
      <c r="K1946">
        <f>IF(ISBLANK(INDEX('[1]Jenis sampah'!I:I,MATCH($Z1946,'[1]Jenis sampah'!$M:$M,0))), "", (INDEX('[1]Jenis sampah'!I:I,MATCH($Z1946,'[1]Jenis sampah'!$M:$M,0))))</f>
        <v>0.02</v>
      </c>
      <c r="L1946">
        <f>IF(ISBLANK(INDEX('[1]Jenis sampah'!J:J,MATCH($Z1946,'[1]Jenis sampah'!$M:$M,0))), "", (INDEX('[1]Jenis sampah'!J:J,MATCH($Z1946,'[1]Jenis sampah'!$M:$M,0))))</f>
        <v>0.21</v>
      </c>
      <c r="M1946">
        <f>IF(ISBLANK(INDEX('[1]Jenis sampah'!K:K,MATCH($Z1946,'[1]Jenis sampah'!$M:$M,0))), "", (INDEX('[1]Jenis sampah'!K:K,MATCH($Z1946,'[1]Jenis sampah'!$M:$M,0))))</f>
        <v>4.5199999999999996</v>
      </c>
      <c r="N1946">
        <f>IF(ISBLANK(INDEX('[1]Jenis sampah'!L:L,MATCH($Z1946,'[1]Jenis sampah'!$M:$M,0))), "", (INDEX('[1]Jenis sampah'!L:L,MATCH($Z1946,'[1]Jenis sampah'!$M:$M,0))))</f>
        <v>0</v>
      </c>
      <c r="O1946">
        <f>IF(ISBLANK(INDEX('[1]Sumber sampah'!D:D,MATCH($Z1946,'[1]Sumber sampah'!$K:$K,0))), "", (INDEX('[1]Sumber sampah'!D:D,MATCH($Z1946,'[1]Sumber sampah'!$K:$K,0))))</f>
        <v>29</v>
      </c>
      <c r="P1946">
        <f>IF(ISBLANK(INDEX('[1]Sumber sampah'!E:E,MATCH($Z1946,'[1]Sumber sampah'!$K:$K,0))), "", (INDEX('[1]Sumber sampah'!E:E,MATCH($Z1946,'[1]Sumber sampah'!$K:$K,0))))</f>
        <v>3.64</v>
      </c>
      <c r="Q1946">
        <f>IF(ISBLANK(INDEX('[1]Sumber sampah'!F:F,MATCH($Z1946,'[1]Sumber sampah'!$K:$K,0))), "", (INDEX('[1]Sumber sampah'!F:F,MATCH($Z1946,'[1]Sumber sampah'!$K:$K,0))))</f>
        <v>9.75</v>
      </c>
      <c r="R1946">
        <f>IF(ISBLANK(INDEX('[1]Sumber sampah'!G:G,MATCH($Z1946,'[1]Sumber sampah'!$K:$K,0))), "", (INDEX('[1]Sumber sampah'!G:G,MATCH($Z1946,'[1]Sumber sampah'!$K:$K,0))))</f>
        <v>3.08</v>
      </c>
      <c r="S1946">
        <f>IF(ISBLANK(INDEX('[1]Sumber sampah'!H:H,MATCH($Z1946,'[1]Sumber sampah'!$K:$K,0))), "", (INDEX('[1]Sumber sampah'!H:H,MATCH($Z1946,'[1]Sumber sampah'!$K:$K,0))))</f>
        <v>3.57</v>
      </c>
      <c r="T1946">
        <f>IF(ISBLANK(INDEX('[1]Sumber sampah'!I:I,MATCH($Z1946,'[1]Sumber sampah'!$K:$K,0))), "", (INDEX('[1]Sumber sampah'!I:I,MATCH($Z1946,'[1]Sumber sampah'!$K:$K,0))))</f>
        <v>6.62</v>
      </c>
      <c r="U1946" t="str">
        <f>IF(ISBLANK(INDEX('[1]Sumber sampah'!J:J,MATCH($Z1946,'[1]Sumber sampah'!$K:$K,0))), "", (INDEX('[1]Sumber sampah'!J:J,MATCH($Z1946,'[1]Sumber sampah'!$K:$K,0))))</f>
        <v/>
      </c>
      <c r="Z1946" t="str">
        <f t="shared" si="30"/>
        <v>2019_Papua_Kab. Biak Numfor</v>
      </c>
    </row>
    <row r="1947" spans="1:26" x14ac:dyDescent="0.35">
      <c r="A1947" s="15">
        <v>2019</v>
      </c>
      <c r="B1947" t="s">
        <v>401</v>
      </c>
      <c r="C1947" t="s">
        <v>406</v>
      </c>
      <c r="D1947" s="16">
        <v>252.63</v>
      </c>
      <c r="E1947" s="17">
        <v>92211.7</v>
      </c>
      <c r="F1947">
        <f>IF(ISBLANK(INDEX('[1]Jenis sampah'!D:D,MATCH($Z1947,'[1]Jenis sampah'!$M:$M,0))), "", (INDEX('[1]Jenis sampah'!D:D,MATCH($Z1947,'[1]Jenis sampah'!$M:$M,0))))</f>
        <v>66.39</v>
      </c>
      <c r="G1947">
        <f>IF(ISBLANK(INDEX('[1]Jenis sampah'!E:E,MATCH($Z1947,'[1]Jenis sampah'!$M:$M,0))), "", (INDEX('[1]Jenis sampah'!E:E,MATCH($Z1947,'[1]Jenis sampah'!$M:$M,0))))</f>
        <v>10.58</v>
      </c>
      <c r="H1947">
        <f>IF(ISBLANK(INDEX('[1]Jenis sampah'!F:F,MATCH($Z1947,'[1]Jenis sampah'!$M:$M,0))), "", (INDEX('[1]Jenis sampah'!F:F,MATCH($Z1947,'[1]Jenis sampah'!$M:$M,0))))</f>
        <v>4.79</v>
      </c>
      <c r="I1947">
        <f>IF(ISBLANK(INDEX('[1]Jenis sampah'!G:G,MATCH($Z1947,'[1]Jenis sampah'!$M:$M,0))), "", (INDEX('[1]Jenis sampah'!G:G,MATCH($Z1947,'[1]Jenis sampah'!$M:$M,0))))</f>
        <v>6.6</v>
      </c>
      <c r="J1947">
        <f>IF(ISBLANK(INDEX('[1]Jenis sampah'!H:H,MATCH($Z1947,'[1]Jenis sampah'!$M:$M,0))), "", (INDEX('[1]Jenis sampah'!H:H,MATCH($Z1947,'[1]Jenis sampah'!$M:$M,0))))</f>
        <v>4.34</v>
      </c>
      <c r="K1947">
        <f>IF(ISBLANK(INDEX('[1]Jenis sampah'!I:I,MATCH($Z1947,'[1]Jenis sampah'!$M:$M,0))), "", (INDEX('[1]Jenis sampah'!I:I,MATCH($Z1947,'[1]Jenis sampah'!$M:$M,0))))</f>
        <v>2.0499999999999998</v>
      </c>
      <c r="L1947">
        <f>IF(ISBLANK(INDEX('[1]Jenis sampah'!J:J,MATCH($Z1947,'[1]Jenis sampah'!$M:$M,0))), "", (INDEX('[1]Jenis sampah'!J:J,MATCH($Z1947,'[1]Jenis sampah'!$M:$M,0))))</f>
        <v>1.08</v>
      </c>
      <c r="M1947">
        <f>IF(ISBLANK(INDEX('[1]Jenis sampah'!K:K,MATCH($Z1947,'[1]Jenis sampah'!$M:$M,0))), "", (INDEX('[1]Jenis sampah'!K:K,MATCH($Z1947,'[1]Jenis sampah'!$M:$M,0))))</f>
        <v>0.46</v>
      </c>
      <c r="N1947">
        <f>IF(ISBLANK(INDEX('[1]Jenis sampah'!L:L,MATCH($Z1947,'[1]Jenis sampah'!$M:$M,0))), "", (INDEX('[1]Jenis sampah'!L:L,MATCH($Z1947,'[1]Jenis sampah'!$M:$M,0))))</f>
        <v>3.71</v>
      </c>
      <c r="O1947">
        <f>IF(ISBLANK(INDEX('[1]Sumber sampah'!D:D,MATCH($Z1947,'[1]Sumber sampah'!$K:$K,0))), "", (INDEX('[1]Sumber sampah'!D:D,MATCH($Z1947,'[1]Sumber sampah'!$K:$K,0))))</f>
        <v>162.1</v>
      </c>
      <c r="P1947">
        <f>IF(ISBLANK(INDEX('[1]Sumber sampah'!E:E,MATCH($Z1947,'[1]Sumber sampah'!$K:$K,0))), "", (INDEX('[1]Sumber sampah'!E:E,MATCH($Z1947,'[1]Sumber sampah'!$K:$K,0))))</f>
        <v>50.33</v>
      </c>
      <c r="Q1947">
        <f>IF(ISBLANK(INDEX('[1]Sumber sampah'!F:F,MATCH($Z1947,'[1]Sumber sampah'!$K:$K,0))), "", (INDEX('[1]Sumber sampah'!F:F,MATCH($Z1947,'[1]Sumber sampah'!$K:$K,0))))</f>
        <v>24.1</v>
      </c>
      <c r="R1947">
        <f>IF(ISBLANK(INDEX('[1]Sumber sampah'!G:G,MATCH($Z1947,'[1]Sumber sampah'!$K:$K,0))), "", (INDEX('[1]Sumber sampah'!G:G,MATCH($Z1947,'[1]Sumber sampah'!$K:$K,0))))</f>
        <v>9.1</v>
      </c>
      <c r="S1947">
        <f>IF(ISBLANK(INDEX('[1]Sumber sampah'!H:H,MATCH($Z1947,'[1]Sumber sampah'!$K:$K,0))), "", (INDEX('[1]Sumber sampah'!H:H,MATCH($Z1947,'[1]Sumber sampah'!$K:$K,0))))</f>
        <v>5</v>
      </c>
      <c r="T1947">
        <f>IF(ISBLANK(INDEX('[1]Sumber sampah'!I:I,MATCH($Z1947,'[1]Sumber sampah'!$K:$K,0))), "", (INDEX('[1]Sumber sampah'!I:I,MATCH($Z1947,'[1]Sumber sampah'!$K:$K,0))))</f>
        <v>2</v>
      </c>
      <c r="U1947" t="str">
        <f>IF(ISBLANK(INDEX('[1]Sumber sampah'!J:J,MATCH($Z1947,'[1]Sumber sampah'!$K:$K,0))), "", (INDEX('[1]Sumber sampah'!J:J,MATCH($Z1947,'[1]Sumber sampah'!$K:$K,0))))</f>
        <v/>
      </c>
      <c r="Z1947" t="str">
        <f t="shared" si="30"/>
        <v>2019_Papua_Kota Jayapura</v>
      </c>
    </row>
    <row r="1948" spans="1:26" x14ac:dyDescent="0.35">
      <c r="A1948" s="15">
        <v>2019</v>
      </c>
      <c r="B1948" t="s">
        <v>410</v>
      </c>
      <c r="C1948" t="s">
        <v>411</v>
      </c>
      <c r="D1948" s="16">
        <v>39</v>
      </c>
      <c r="E1948" s="17">
        <v>14233.54</v>
      </c>
      <c r="F1948">
        <f>IF(ISBLANK(INDEX('[1]Jenis sampah'!D:D,MATCH($Z1948,'[1]Jenis sampah'!$M:$M,0))), "", (INDEX('[1]Jenis sampah'!D:D,MATCH($Z1948,'[1]Jenis sampah'!$M:$M,0))))</f>
        <v>15</v>
      </c>
      <c r="G1948">
        <f>IF(ISBLANK(INDEX('[1]Jenis sampah'!E:E,MATCH($Z1948,'[1]Jenis sampah'!$M:$M,0))), "", (INDEX('[1]Jenis sampah'!E:E,MATCH($Z1948,'[1]Jenis sampah'!$M:$M,0))))</f>
        <v>10</v>
      </c>
      <c r="H1948">
        <f>IF(ISBLANK(INDEX('[1]Jenis sampah'!F:F,MATCH($Z1948,'[1]Jenis sampah'!$M:$M,0))), "", (INDEX('[1]Jenis sampah'!F:F,MATCH($Z1948,'[1]Jenis sampah'!$M:$M,0))))</f>
        <v>30</v>
      </c>
      <c r="I1948">
        <f>IF(ISBLANK(INDEX('[1]Jenis sampah'!G:G,MATCH($Z1948,'[1]Jenis sampah'!$M:$M,0))), "", (INDEX('[1]Jenis sampah'!G:G,MATCH($Z1948,'[1]Jenis sampah'!$M:$M,0))))</f>
        <v>20</v>
      </c>
      <c r="J1948">
        <f>IF(ISBLANK(INDEX('[1]Jenis sampah'!H:H,MATCH($Z1948,'[1]Jenis sampah'!$M:$M,0))), "", (INDEX('[1]Jenis sampah'!H:H,MATCH($Z1948,'[1]Jenis sampah'!$M:$M,0))))</f>
        <v>5</v>
      </c>
      <c r="K1948">
        <f>IF(ISBLANK(INDEX('[1]Jenis sampah'!I:I,MATCH($Z1948,'[1]Jenis sampah'!$M:$M,0))), "", (INDEX('[1]Jenis sampah'!I:I,MATCH($Z1948,'[1]Jenis sampah'!$M:$M,0))))</f>
        <v>5</v>
      </c>
      <c r="L1948">
        <f>IF(ISBLANK(INDEX('[1]Jenis sampah'!J:J,MATCH($Z1948,'[1]Jenis sampah'!$M:$M,0))), "", (INDEX('[1]Jenis sampah'!J:J,MATCH($Z1948,'[1]Jenis sampah'!$M:$M,0))))</f>
        <v>5</v>
      </c>
      <c r="M1948">
        <f>IF(ISBLANK(INDEX('[1]Jenis sampah'!K:K,MATCH($Z1948,'[1]Jenis sampah'!$M:$M,0))), "", (INDEX('[1]Jenis sampah'!K:K,MATCH($Z1948,'[1]Jenis sampah'!$M:$M,0))))</f>
        <v>5</v>
      </c>
      <c r="N1948">
        <f>IF(ISBLANK(INDEX('[1]Jenis sampah'!L:L,MATCH($Z1948,'[1]Jenis sampah'!$M:$M,0))), "", (INDEX('[1]Jenis sampah'!L:L,MATCH($Z1948,'[1]Jenis sampah'!$M:$M,0))))</f>
        <v>5</v>
      </c>
      <c r="O1948">
        <f>IF(ISBLANK(INDEX('[1]Sumber sampah'!D:D,MATCH($Z1948,'[1]Sumber sampah'!$K:$K,0))), "", (INDEX('[1]Sumber sampah'!D:D,MATCH($Z1948,'[1]Sumber sampah'!$K:$K,0))))</f>
        <v>22</v>
      </c>
      <c r="P1948">
        <f>IF(ISBLANK(INDEX('[1]Sumber sampah'!E:E,MATCH($Z1948,'[1]Sumber sampah'!$K:$K,0))), "", (INDEX('[1]Sumber sampah'!E:E,MATCH($Z1948,'[1]Sumber sampah'!$K:$K,0))))</f>
        <v>2</v>
      </c>
      <c r="Q1948">
        <f>IF(ISBLANK(INDEX('[1]Sumber sampah'!F:F,MATCH($Z1948,'[1]Sumber sampah'!$K:$K,0))), "", (INDEX('[1]Sumber sampah'!F:F,MATCH($Z1948,'[1]Sumber sampah'!$K:$K,0))))</f>
        <v>4</v>
      </c>
      <c r="R1948">
        <f>IF(ISBLANK(INDEX('[1]Sumber sampah'!G:G,MATCH($Z1948,'[1]Sumber sampah'!$K:$K,0))), "", (INDEX('[1]Sumber sampah'!G:G,MATCH($Z1948,'[1]Sumber sampah'!$K:$K,0))))</f>
        <v>5</v>
      </c>
      <c r="S1948">
        <f>IF(ISBLANK(INDEX('[1]Sumber sampah'!H:H,MATCH($Z1948,'[1]Sumber sampah'!$K:$K,0))), "", (INDEX('[1]Sumber sampah'!H:H,MATCH($Z1948,'[1]Sumber sampah'!$K:$K,0))))</f>
        <v>3</v>
      </c>
      <c r="T1948">
        <f>IF(ISBLANK(INDEX('[1]Sumber sampah'!I:I,MATCH($Z1948,'[1]Sumber sampah'!$K:$K,0))), "", (INDEX('[1]Sumber sampah'!I:I,MATCH($Z1948,'[1]Sumber sampah'!$K:$K,0))))</f>
        <v>2</v>
      </c>
      <c r="U1948">
        <f>IF(ISBLANK(INDEX('[1]Sumber sampah'!J:J,MATCH($Z1948,'[1]Sumber sampah'!$K:$K,0))), "", (INDEX('[1]Sumber sampah'!J:J,MATCH($Z1948,'[1]Sumber sampah'!$K:$K,0))))</f>
        <v>1</v>
      </c>
      <c r="Z1948" t="str">
        <f t="shared" si="30"/>
        <v>2019_Papua Selatan_Kab. Asmat</v>
      </c>
    </row>
    <row r="1949" spans="1:26" x14ac:dyDescent="0.35">
      <c r="A1949" s="15">
        <v>2019</v>
      </c>
      <c r="B1949" t="s">
        <v>237</v>
      </c>
      <c r="C1949" t="s">
        <v>479</v>
      </c>
      <c r="D1949" s="16">
        <v>33.130000000000003</v>
      </c>
      <c r="E1949" s="17">
        <v>12090.99</v>
      </c>
      <c r="F1949">
        <f>IF(ISBLANK(INDEX('[1]Jenis sampah'!D:D,MATCH($Z1949,'[1]Jenis sampah'!$M:$M,0))), "", (INDEX('[1]Jenis sampah'!D:D,MATCH($Z1949,'[1]Jenis sampah'!$M:$M,0))))</f>
        <v>0</v>
      </c>
      <c r="G1949">
        <f>IF(ISBLANK(INDEX('[1]Jenis sampah'!E:E,MATCH($Z1949,'[1]Jenis sampah'!$M:$M,0))), "", (INDEX('[1]Jenis sampah'!E:E,MATCH($Z1949,'[1]Jenis sampah'!$M:$M,0))))</f>
        <v>0</v>
      </c>
      <c r="H1949">
        <f>IF(ISBLANK(INDEX('[1]Jenis sampah'!F:F,MATCH($Z1949,'[1]Jenis sampah'!$M:$M,0))), "", (INDEX('[1]Jenis sampah'!F:F,MATCH($Z1949,'[1]Jenis sampah'!$M:$M,0))))</f>
        <v>0</v>
      </c>
      <c r="I1949">
        <f>IF(ISBLANK(INDEX('[1]Jenis sampah'!G:G,MATCH($Z1949,'[1]Jenis sampah'!$M:$M,0))), "", (INDEX('[1]Jenis sampah'!G:G,MATCH($Z1949,'[1]Jenis sampah'!$M:$M,0))))</f>
        <v>0</v>
      </c>
      <c r="J1949">
        <f>IF(ISBLANK(INDEX('[1]Jenis sampah'!H:H,MATCH($Z1949,'[1]Jenis sampah'!$M:$M,0))), "", (INDEX('[1]Jenis sampah'!H:H,MATCH($Z1949,'[1]Jenis sampah'!$M:$M,0))))</f>
        <v>0</v>
      </c>
      <c r="K1949" t="str">
        <f>IF(ISBLANK(INDEX('[1]Jenis sampah'!I:I,MATCH($Z1949,'[1]Jenis sampah'!$M:$M,0))), "", (INDEX('[1]Jenis sampah'!I:I,MATCH($Z1949,'[1]Jenis sampah'!$M:$M,0))))</f>
        <v/>
      </c>
      <c r="L1949" t="str">
        <f>IF(ISBLANK(INDEX('[1]Jenis sampah'!J:J,MATCH($Z1949,'[1]Jenis sampah'!$M:$M,0))), "", (INDEX('[1]Jenis sampah'!J:J,MATCH($Z1949,'[1]Jenis sampah'!$M:$M,0))))</f>
        <v/>
      </c>
      <c r="M1949">
        <f>IF(ISBLANK(INDEX('[1]Jenis sampah'!K:K,MATCH($Z1949,'[1]Jenis sampah'!$M:$M,0))), "", (INDEX('[1]Jenis sampah'!K:K,MATCH($Z1949,'[1]Jenis sampah'!$M:$M,0))))</f>
        <v>0</v>
      </c>
      <c r="N1949" t="str">
        <f>IF(ISBLANK(INDEX('[1]Jenis sampah'!L:L,MATCH($Z1949,'[1]Jenis sampah'!$M:$M,0))), "", (INDEX('[1]Jenis sampah'!L:L,MATCH($Z1949,'[1]Jenis sampah'!$M:$M,0))))</f>
        <v/>
      </c>
      <c r="O1949">
        <f>IF(ISBLANK(INDEX('[1]Sumber sampah'!D:D,MATCH($Z1949,'[1]Sumber sampah'!$K:$K,0))), "", (INDEX('[1]Sumber sampah'!D:D,MATCH($Z1949,'[1]Sumber sampah'!$K:$K,0))))</f>
        <v>0</v>
      </c>
      <c r="P1949">
        <f>IF(ISBLANK(INDEX('[1]Sumber sampah'!E:E,MATCH($Z1949,'[1]Sumber sampah'!$K:$K,0))), "", (INDEX('[1]Sumber sampah'!E:E,MATCH($Z1949,'[1]Sumber sampah'!$K:$K,0))))</f>
        <v>0</v>
      </c>
      <c r="Q1949">
        <f>IF(ISBLANK(INDEX('[1]Sumber sampah'!F:F,MATCH($Z1949,'[1]Sumber sampah'!$K:$K,0))), "", (INDEX('[1]Sumber sampah'!F:F,MATCH($Z1949,'[1]Sumber sampah'!$K:$K,0))))</f>
        <v>0</v>
      </c>
      <c r="R1949">
        <f>IF(ISBLANK(INDEX('[1]Sumber sampah'!G:G,MATCH($Z1949,'[1]Sumber sampah'!$K:$K,0))), "", (INDEX('[1]Sumber sampah'!G:G,MATCH($Z1949,'[1]Sumber sampah'!$K:$K,0))))</f>
        <v>0</v>
      </c>
      <c r="S1949">
        <f>IF(ISBLANK(INDEX('[1]Sumber sampah'!H:H,MATCH($Z1949,'[1]Sumber sampah'!$K:$K,0))), "", (INDEX('[1]Sumber sampah'!H:H,MATCH($Z1949,'[1]Sumber sampah'!$K:$K,0))))</f>
        <v>0.6</v>
      </c>
      <c r="T1949" t="str">
        <f>IF(ISBLANK(INDEX('[1]Sumber sampah'!I:I,MATCH($Z1949,'[1]Sumber sampah'!$K:$K,0))), "", (INDEX('[1]Sumber sampah'!I:I,MATCH($Z1949,'[1]Sumber sampah'!$K:$K,0))))</f>
        <v/>
      </c>
      <c r="U1949" t="str">
        <f>IF(ISBLANK(INDEX('[1]Sumber sampah'!J:J,MATCH($Z1949,'[1]Sumber sampah'!$K:$K,0))), "", (INDEX('[1]Sumber sampah'!J:J,MATCH($Z1949,'[1]Sumber sampah'!$K:$K,0))))</f>
        <v/>
      </c>
      <c r="Z1949" t="str">
        <f t="shared" si="30"/>
        <v>2019_Papua Barat Daya_Kab. Raja Ampat</v>
      </c>
    </row>
    <row r="1950" spans="1:26" x14ac:dyDescent="0.35">
      <c r="A1950" s="15"/>
      <c r="D1950" s="16"/>
      <c r="E195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11A6-0291-4506-8CF2-9A62F4B10149}">
  <dimension ref="A1:U1949"/>
  <sheetViews>
    <sheetView tabSelected="1" topLeftCell="A1828" zoomScale="81" workbookViewId="0">
      <selection activeCell="O1833" sqref="O1833"/>
    </sheetView>
  </sheetViews>
  <sheetFormatPr defaultRowHeight="14.5" x14ac:dyDescent="0.35"/>
  <cols>
    <col min="2" max="2" width="14.7265625" customWidth="1"/>
    <col min="3" max="3" width="10.6328125" customWidth="1"/>
    <col min="5" max="5" width="12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5">
        <v>2025</v>
      </c>
      <c r="B2" t="s">
        <v>21</v>
      </c>
      <c r="C2" t="s">
        <v>22</v>
      </c>
      <c r="D2" s="16">
        <v>96.8</v>
      </c>
      <c r="E2" s="17">
        <v>35331.120000000003</v>
      </c>
      <c r="F2">
        <v>30.08</v>
      </c>
      <c r="G2">
        <v>12.29</v>
      </c>
      <c r="H2">
        <v>13.1</v>
      </c>
      <c r="I2">
        <v>16.329999999999998</v>
      </c>
      <c r="J2">
        <v>6.4</v>
      </c>
      <c r="K2">
        <v>5.42</v>
      </c>
      <c r="L2">
        <v>3.43</v>
      </c>
      <c r="M2">
        <v>5.35</v>
      </c>
      <c r="N2">
        <v>7.6</v>
      </c>
      <c r="O2">
        <v>1.1000000000000001</v>
      </c>
      <c r="P2">
        <v>0.95</v>
      </c>
      <c r="Q2">
        <v>6</v>
      </c>
      <c r="R2">
        <v>5.65</v>
      </c>
      <c r="S2">
        <v>5.95</v>
      </c>
      <c r="T2">
        <v>0.4</v>
      </c>
      <c r="U2" t="s">
        <v>520</v>
      </c>
    </row>
    <row r="3" spans="1:21" x14ac:dyDescent="0.35">
      <c r="A3" s="15">
        <v>2025</v>
      </c>
      <c r="B3" t="s">
        <v>21</v>
      </c>
      <c r="C3" t="s">
        <v>23</v>
      </c>
      <c r="D3" s="16">
        <v>117.79</v>
      </c>
      <c r="E3" s="17">
        <v>42994.99</v>
      </c>
      <c r="F3">
        <v>41</v>
      </c>
      <c r="G3">
        <v>5</v>
      </c>
      <c r="H3">
        <v>9</v>
      </c>
      <c r="I3">
        <v>30</v>
      </c>
      <c r="J3">
        <v>2</v>
      </c>
      <c r="K3">
        <v>5</v>
      </c>
      <c r="L3">
        <v>5</v>
      </c>
      <c r="M3">
        <v>3</v>
      </c>
      <c r="N3" t="s">
        <v>520</v>
      </c>
      <c r="O3">
        <v>25</v>
      </c>
      <c r="P3">
        <v>15</v>
      </c>
      <c r="Q3">
        <v>50</v>
      </c>
      <c r="R3">
        <v>7</v>
      </c>
      <c r="S3">
        <v>15</v>
      </c>
      <c r="T3">
        <v>5</v>
      </c>
      <c r="U3" t="s">
        <v>520</v>
      </c>
    </row>
    <row r="4" spans="1:21" x14ac:dyDescent="0.35">
      <c r="A4" s="15">
        <v>2025</v>
      </c>
      <c r="B4" t="s">
        <v>21</v>
      </c>
      <c r="C4" t="s">
        <v>24</v>
      </c>
      <c r="D4" s="16">
        <v>184.56</v>
      </c>
      <c r="E4" s="17">
        <v>67363.09</v>
      </c>
      <c r="F4">
        <v>25</v>
      </c>
      <c r="G4">
        <v>27</v>
      </c>
      <c r="H4">
        <v>9</v>
      </c>
      <c r="I4">
        <v>15</v>
      </c>
      <c r="J4">
        <v>7</v>
      </c>
      <c r="K4">
        <v>5</v>
      </c>
      <c r="L4">
        <v>5</v>
      </c>
      <c r="M4">
        <v>7</v>
      </c>
      <c r="N4" t="s">
        <v>520</v>
      </c>
      <c r="O4">
        <v>18</v>
      </c>
      <c r="P4">
        <v>5</v>
      </c>
      <c r="Q4">
        <v>15</v>
      </c>
      <c r="R4">
        <v>9</v>
      </c>
      <c r="S4">
        <v>5</v>
      </c>
      <c r="T4">
        <v>2</v>
      </c>
      <c r="U4" t="s">
        <v>520</v>
      </c>
    </row>
    <row r="5" spans="1:21" x14ac:dyDescent="0.35">
      <c r="A5" s="15">
        <v>2025</v>
      </c>
      <c r="B5" t="s">
        <v>21</v>
      </c>
      <c r="C5" t="s">
        <v>25</v>
      </c>
      <c r="D5" s="16">
        <v>84.39</v>
      </c>
      <c r="E5" s="17">
        <v>30802.93</v>
      </c>
      <c r="F5">
        <v>16.97</v>
      </c>
      <c r="G5">
        <v>46.05</v>
      </c>
      <c r="H5">
        <v>8.25</v>
      </c>
      <c r="I5">
        <v>18.940000000000001</v>
      </c>
      <c r="J5">
        <v>0.6</v>
      </c>
      <c r="K5">
        <v>3.63</v>
      </c>
      <c r="L5">
        <v>1.17</v>
      </c>
      <c r="M5">
        <v>1.1299999999999999</v>
      </c>
      <c r="N5">
        <v>3.26</v>
      </c>
      <c r="O5">
        <v>46.62</v>
      </c>
      <c r="P5">
        <v>4.5199999999999996</v>
      </c>
      <c r="Q5">
        <v>17.77</v>
      </c>
      <c r="R5">
        <v>8.77</v>
      </c>
      <c r="S5">
        <v>4.7300000000000004</v>
      </c>
      <c r="T5">
        <v>1.69</v>
      </c>
      <c r="U5">
        <v>0.28999999999999998</v>
      </c>
    </row>
    <row r="6" spans="1:21" x14ac:dyDescent="0.35">
      <c r="A6" s="15">
        <v>2025</v>
      </c>
      <c r="B6" t="s">
        <v>21</v>
      </c>
      <c r="C6" t="s">
        <v>26</v>
      </c>
      <c r="D6" s="16">
        <v>151.88</v>
      </c>
      <c r="E6" s="17">
        <v>55435.47</v>
      </c>
      <c r="F6">
        <v>25.5</v>
      </c>
      <c r="G6">
        <v>25.5</v>
      </c>
      <c r="H6">
        <v>9.5</v>
      </c>
      <c r="I6">
        <v>21.6</v>
      </c>
      <c r="J6">
        <v>5.0999999999999996</v>
      </c>
      <c r="K6">
        <v>3.3</v>
      </c>
      <c r="L6">
        <v>3.3</v>
      </c>
      <c r="M6">
        <v>3.7</v>
      </c>
      <c r="N6">
        <v>2.5</v>
      </c>
      <c r="O6">
        <v>48.2</v>
      </c>
      <c r="P6">
        <v>2.7</v>
      </c>
      <c r="Q6">
        <v>19.600000000000001</v>
      </c>
      <c r="R6">
        <v>12.1</v>
      </c>
      <c r="S6">
        <v>4.3</v>
      </c>
      <c r="T6">
        <v>7.8</v>
      </c>
      <c r="U6">
        <v>5.3</v>
      </c>
    </row>
    <row r="7" spans="1:21" x14ac:dyDescent="0.35">
      <c r="A7" s="15">
        <v>2025</v>
      </c>
      <c r="B7" t="s">
        <v>21</v>
      </c>
      <c r="C7" t="s">
        <v>27</v>
      </c>
      <c r="D7" s="16">
        <v>182.78</v>
      </c>
      <c r="E7" s="17">
        <v>66713.53</v>
      </c>
      <c r="F7">
        <v>7</v>
      </c>
      <c r="G7">
        <v>6</v>
      </c>
      <c r="H7">
        <v>22</v>
      </c>
      <c r="I7">
        <v>43</v>
      </c>
      <c r="J7">
        <v>3</v>
      </c>
      <c r="K7">
        <v>2</v>
      </c>
      <c r="L7">
        <v>3</v>
      </c>
      <c r="M7">
        <v>2</v>
      </c>
      <c r="N7">
        <v>12</v>
      </c>
      <c r="O7">
        <v>1.5</v>
      </c>
      <c r="P7">
        <v>0.5</v>
      </c>
      <c r="Q7">
        <v>2.5</v>
      </c>
      <c r="R7">
        <v>1.5</v>
      </c>
      <c r="S7">
        <v>1.5</v>
      </c>
      <c r="T7" t="s">
        <v>520</v>
      </c>
      <c r="U7">
        <v>3</v>
      </c>
    </row>
    <row r="8" spans="1:21" x14ac:dyDescent="0.35">
      <c r="A8" s="15">
        <v>2025</v>
      </c>
      <c r="B8" t="s">
        <v>21</v>
      </c>
      <c r="C8" t="s">
        <v>28</v>
      </c>
      <c r="D8" s="16">
        <v>320.5</v>
      </c>
      <c r="E8" s="17">
        <v>116983.78</v>
      </c>
      <c r="F8">
        <v>30</v>
      </c>
      <c r="G8">
        <v>10</v>
      </c>
      <c r="H8">
        <v>10</v>
      </c>
      <c r="I8">
        <v>40</v>
      </c>
      <c r="J8">
        <v>5</v>
      </c>
      <c r="K8">
        <v>2</v>
      </c>
      <c r="L8">
        <v>1</v>
      </c>
      <c r="M8">
        <v>1</v>
      </c>
      <c r="N8">
        <v>1</v>
      </c>
      <c r="O8">
        <v>160</v>
      </c>
      <c r="P8">
        <v>2</v>
      </c>
      <c r="Q8">
        <v>115</v>
      </c>
      <c r="R8">
        <v>20</v>
      </c>
      <c r="S8">
        <v>11.5</v>
      </c>
      <c r="T8">
        <v>10</v>
      </c>
      <c r="U8">
        <v>2</v>
      </c>
    </row>
    <row r="9" spans="1:21" x14ac:dyDescent="0.35">
      <c r="A9" s="15">
        <v>2025</v>
      </c>
      <c r="B9" t="s">
        <v>21</v>
      </c>
      <c r="C9" t="s">
        <v>29</v>
      </c>
      <c r="D9" s="16">
        <v>46.23</v>
      </c>
      <c r="E9" s="17">
        <v>16874.05</v>
      </c>
      <c r="F9">
        <v>24.8</v>
      </c>
      <c r="G9">
        <v>20.3</v>
      </c>
      <c r="H9">
        <v>10.1</v>
      </c>
      <c r="I9">
        <v>25.7</v>
      </c>
      <c r="J9">
        <v>10.199999999999999</v>
      </c>
      <c r="K9">
        <v>2.6</v>
      </c>
      <c r="L9">
        <v>1.8</v>
      </c>
      <c r="M9">
        <v>1.5</v>
      </c>
      <c r="N9">
        <v>3</v>
      </c>
      <c r="O9">
        <v>13.87</v>
      </c>
      <c r="P9">
        <v>5.55</v>
      </c>
      <c r="Q9">
        <v>11.56</v>
      </c>
      <c r="R9">
        <v>8.7799999999999994</v>
      </c>
      <c r="S9">
        <v>3.24</v>
      </c>
      <c r="T9">
        <v>1.85</v>
      </c>
      <c r="U9">
        <v>1.39</v>
      </c>
    </row>
    <row r="10" spans="1:21" x14ac:dyDescent="0.35">
      <c r="A10" s="15">
        <v>2025</v>
      </c>
      <c r="B10" t="s">
        <v>21</v>
      </c>
      <c r="C10" t="s">
        <v>30</v>
      </c>
      <c r="D10" s="16">
        <v>56</v>
      </c>
      <c r="E10" s="17">
        <v>20440</v>
      </c>
      <c r="F10">
        <v>30</v>
      </c>
      <c r="G10">
        <v>10</v>
      </c>
      <c r="H10">
        <v>15</v>
      </c>
      <c r="I10">
        <v>22</v>
      </c>
      <c r="J10">
        <v>2</v>
      </c>
      <c r="K10">
        <v>5</v>
      </c>
      <c r="L10">
        <v>3</v>
      </c>
      <c r="M10">
        <v>2</v>
      </c>
      <c r="N10">
        <v>11</v>
      </c>
      <c r="O10">
        <v>35</v>
      </c>
      <c r="P10">
        <v>0.3</v>
      </c>
      <c r="Q10">
        <v>12.1</v>
      </c>
      <c r="R10">
        <v>5</v>
      </c>
      <c r="S10">
        <v>0.6</v>
      </c>
      <c r="T10">
        <v>2</v>
      </c>
      <c r="U10">
        <v>1</v>
      </c>
    </row>
    <row r="11" spans="1:21" x14ac:dyDescent="0.35">
      <c r="A11" s="15">
        <v>2025</v>
      </c>
      <c r="B11" t="s">
        <v>21</v>
      </c>
      <c r="C11" t="s">
        <v>31</v>
      </c>
      <c r="D11" s="16">
        <v>163.95</v>
      </c>
      <c r="E11" s="17">
        <v>59840.29</v>
      </c>
      <c r="F11">
        <v>42.7</v>
      </c>
      <c r="G11">
        <v>9.9</v>
      </c>
      <c r="H11">
        <v>14.2</v>
      </c>
      <c r="I11">
        <v>18.899999999999999</v>
      </c>
      <c r="J11">
        <v>2.6</v>
      </c>
      <c r="K11">
        <v>2.1</v>
      </c>
      <c r="L11">
        <v>2.2000000000000002</v>
      </c>
      <c r="M11">
        <v>2.2999999999999998</v>
      </c>
      <c r="N11">
        <v>5.0999999999999996</v>
      </c>
      <c r="O11" t="s">
        <v>520</v>
      </c>
      <c r="P11" t="s">
        <v>520</v>
      </c>
      <c r="Q11" t="s">
        <v>520</v>
      </c>
      <c r="R11" t="s">
        <v>520</v>
      </c>
      <c r="S11" t="s">
        <v>520</v>
      </c>
      <c r="T11" t="s">
        <v>520</v>
      </c>
      <c r="U11" t="s">
        <v>520</v>
      </c>
    </row>
    <row r="12" spans="1:21" x14ac:dyDescent="0.35">
      <c r="A12" s="15">
        <v>2025</v>
      </c>
      <c r="B12" t="s">
        <v>21</v>
      </c>
      <c r="C12" t="s">
        <v>32</v>
      </c>
      <c r="D12" s="16">
        <v>80.67</v>
      </c>
      <c r="E12" s="17">
        <v>29444.55</v>
      </c>
      <c r="F12">
        <v>15</v>
      </c>
      <c r="G12">
        <v>7</v>
      </c>
      <c r="H12">
        <v>25</v>
      </c>
      <c r="I12">
        <v>25</v>
      </c>
      <c r="J12">
        <v>10</v>
      </c>
      <c r="K12">
        <v>5</v>
      </c>
      <c r="L12">
        <v>5</v>
      </c>
      <c r="M12">
        <v>5</v>
      </c>
      <c r="N12">
        <v>3</v>
      </c>
      <c r="O12">
        <v>15</v>
      </c>
      <c r="P12">
        <v>15</v>
      </c>
      <c r="Q12">
        <v>30</v>
      </c>
      <c r="R12">
        <v>20</v>
      </c>
      <c r="S12">
        <v>10</v>
      </c>
      <c r="T12">
        <v>5</v>
      </c>
      <c r="U12">
        <v>5</v>
      </c>
    </row>
    <row r="13" spans="1:21" x14ac:dyDescent="0.35">
      <c r="A13" s="15">
        <v>2025</v>
      </c>
      <c r="B13" t="s">
        <v>21</v>
      </c>
      <c r="C13" t="s">
        <v>33</v>
      </c>
      <c r="D13" s="16">
        <v>41.94</v>
      </c>
      <c r="E13" s="17">
        <v>15308.98</v>
      </c>
      <c r="F13">
        <v>24</v>
      </c>
      <c r="G13">
        <v>15</v>
      </c>
      <c r="H13">
        <v>10</v>
      </c>
      <c r="I13">
        <v>40</v>
      </c>
      <c r="J13">
        <v>1</v>
      </c>
      <c r="K13">
        <v>2</v>
      </c>
      <c r="L13">
        <v>3</v>
      </c>
      <c r="M13">
        <v>1</v>
      </c>
      <c r="N13">
        <v>4</v>
      </c>
      <c r="O13">
        <v>15.26</v>
      </c>
      <c r="P13">
        <v>4</v>
      </c>
      <c r="Q13">
        <v>10.73</v>
      </c>
      <c r="R13">
        <v>6.7</v>
      </c>
      <c r="S13">
        <v>3.3</v>
      </c>
      <c r="T13">
        <v>0.95</v>
      </c>
      <c r="U13">
        <v>1</v>
      </c>
    </row>
    <row r="14" spans="1:21" x14ac:dyDescent="0.35">
      <c r="A14" s="15">
        <v>2025</v>
      </c>
      <c r="B14" t="s">
        <v>21</v>
      </c>
      <c r="C14" t="s">
        <v>34</v>
      </c>
      <c r="D14" s="16">
        <v>50.7</v>
      </c>
      <c r="E14" s="17">
        <v>18506.78</v>
      </c>
      <c r="F14">
        <v>48</v>
      </c>
      <c r="G14">
        <v>14</v>
      </c>
      <c r="H14">
        <v>10</v>
      </c>
      <c r="I14">
        <v>14</v>
      </c>
      <c r="J14">
        <v>9</v>
      </c>
      <c r="K14">
        <v>2</v>
      </c>
      <c r="L14">
        <v>1</v>
      </c>
      <c r="M14">
        <v>1</v>
      </c>
      <c r="N14">
        <v>1</v>
      </c>
      <c r="O14">
        <v>19.27</v>
      </c>
      <c r="P14">
        <v>4.0599999999999996</v>
      </c>
      <c r="Q14">
        <v>7.61</v>
      </c>
      <c r="R14">
        <v>11.15</v>
      </c>
      <c r="S14">
        <v>5.07</v>
      </c>
      <c r="T14">
        <v>2.54</v>
      </c>
      <c r="U14">
        <v>1.01</v>
      </c>
    </row>
    <row r="15" spans="1:21" x14ac:dyDescent="0.35">
      <c r="A15" s="15">
        <v>2025</v>
      </c>
      <c r="B15" t="s">
        <v>21</v>
      </c>
      <c r="C15" t="s">
        <v>35</v>
      </c>
      <c r="D15" s="16">
        <v>72.44</v>
      </c>
      <c r="E15" s="17">
        <v>26441.040000000001</v>
      </c>
      <c r="F15">
        <v>46</v>
      </c>
      <c r="G15">
        <v>7</v>
      </c>
      <c r="H15">
        <v>2</v>
      </c>
      <c r="I15">
        <v>34</v>
      </c>
      <c r="J15">
        <v>1</v>
      </c>
      <c r="K15">
        <v>2</v>
      </c>
      <c r="L15">
        <v>3</v>
      </c>
      <c r="M15">
        <v>1</v>
      </c>
      <c r="N15">
        <v>4</v>
      </c>
      <c r="O15">
        <v>15.5</v>
      </c>
      <c r="P15">
        <v>0.5</v>
      </c>
      <c r="Q15">
        <v>7.8</v>
      </c>
      <c r="R15">
        <v>5.5</v>
      </c>
      <c r="S15">
        <v>1.23</v>
      </c>
      <c r="T15">
        <v>1</v>
      </c>
      <c r="U15">
        <v>2</v>
      </c>
    </row>
    <row r="16" spans="1:21" x14ac:dyDescent="0.35">
      <c r="A16" s="15">
        <v>2025</v>
      </c>
      <c r="B16" t="s">
        <v>21</v>
      </c>
      <c r="C16" t="s">
        <v>36</v>
      </c>
      <c r="D16" s="16">
        <v>68.81</v>
      </c>
      <c r="E16" s="17">
        <v>25117.26</v>
      </c>
      <c r="F16">
        <v>20</v>
      </c>
      <c r="G16">
        <v>20</v>
      </c>
      <c r="H16">
        <v>20</v>
      </c>
      <c r="I16">
        <v>25</v>
      </c>
      <c r="J16">
        <v>5</v>
      </c>
      <c r="K16">
        <v>2</v>
      </c>
      <c r="L16">
        <v>3</v>
      </c>
      <c r="M16">
        <v>4</v>
      </c>
      <c r="N16">
        <v>1</v>
      </c>
      <c r="O16">
        <v>37.97</v>
      </c>
      <c r="P16">
        <v>0.18</v>
      </c>
      <c r="Q16">
        <v>7.95</v>
      </c>
      <c r="R16">
        <v>15.06</v>
      </c>
      <c r="S16">
        <v>2.41</v>
      </c>
      <c r="T16">
        <v>0.81</v>
      </c>
      <c r="U16">
        <v>1.5</v>
      </c>
    </row>
    <row r="17" spans="1:21" x14ac:dyDescent="0.35">
      <c r="A17" s="15">
        <v>2025</v>
      </c>
      <c r="B17" t="s">
        <v>21</v>
      </c>
      <c r="C17" t="s">
        <v>37</v>
      </c>
      <c r="D17" s="16">
        <v>241.17</v>
      </c>
      <c r="E17" s="17">
        <v>88025.52</v>
      </c>
      <c r="F17">
        <v>29.48</v>
      </c>
      <c r="G17">
        <v>23.59</v>
      </c>
      <c r="H17">
        <v>6.34</v>
      </c>
      <c r="I17">
        <v>25.75</v>
      </c>
      <c r="J17">
        <v>0.49</v>
      </c>
      <c r="K17">
        <v>1.87</v>
      </c>
      <c r="L17">
        <v>0.19</v>
      </c>
      <c r="M17">
        <v>1.47</v>
      </c>
      <c r="N17">
        <v>10.82</v>
      </c>
      <c r="O17">
        <v>76.5</v>
      </c>
      <c r="P17">
        <v>0.23</v>
      </c>
      <c r="Q17">
        <v>3.72</v>
      </c>
      <c r="R17">
        <v>15.69</v>
      </c>
      <c r="S17">
        <v>2.85</v>
      </c>
      <c r="T17" t="s">
        <v>520</v>
      </c>
      <c r="U17">
        <v>1.01</v>
      </c>
    </row>
    <row r="18" spans="1:21" x14ac:dyDescent="0.35">
      <c r="A18" s="15">
        <v>2025</v>
      </c>
      <c r="B18" t="s">
        <v>21</v>
      </c>
      <c r="C18" t="s">
        <v>38</v>
      </c>
      <c r="D18" s="16">
        <v>21.14</v>
      </c>
      <c r="E18" s="17">
        <v>7716.16</v>
      </c>
      <c r="F18">
        <v>20</v>
      </c>
      <c r="G18">
        <v>10</v>
      </c>
      <c r="H18">
        <v>5</v>
      </c>
      <c r="I18">
        <v>20</v>
      </c>
      <c r="J18">
        <v>10</v>
      </c>
      <c r="K18">
        <v>5</v>
      </c>
      <c r="L18">
        <v>5</v>
      </c>
      <c r="M18">
        <v>15</v>
      </c>
      <c r="N18">
        <v>10</v>
      </c>
      <c r="O18">
        <v>7</v>
      </c>
      <c r="P18">
        <v>3</v>
      </c>
      <c r="Q18">
        <v>0.8</v>
      </c>
      <c r="R18">
        <v>3.5</v>
      </c>
      <c r="S18">
        <v>0.55000000000000004</v>
      </c>
      <c r="T18">
        <v>2</v>
      </c>
      <c r="U18">
        <v>0.56000000000000005</v>
      </c>
    </row>
    <row r="19" spans="1:21" x14ac:dyDescent="0.35">
      <c r="A19" s="15">
        <v>2025</v>
      </c>
      <c r="B19" t="s">
        <v>21</v>
      </c>
      <c r="C19" t="s">
        <v>39</v>
      </c>
      <c r="D19" s="16">
        <v>102.03</v>
      </c>
      <c r="E19" s="17">
        <v>37239.370000000003</v>
      </c>
      <c r="F19">
        <v>54.4</v>
      </c>
      <c r="G19">
        <v>0.98</v>
      </c>
      <c r="H19">
        <v>15.04</v>
      </c>
      <c r="I19">
        <v>14.02</v>
      </c>
      <c r="J19">
        <v>2.12</v>
      </c>
      <c r="K19">
        <v>0.18</v>
      </c>
      <c r="L19">
        <v>0.82</v>
      </c>
      <c r="M19">
        <v>2.4500000000000002</v>
      </c>
      <c r="N19">
        <v>9.99</v>
      </c>
      <c r="O19">
        <v>58.4</v>
      </c>
      <c r="P19">
        <v>5.59</v>
      </c>
      <c r="Q19">
        <v>12.3</v>
      </c>
      <c r="R19">
        <v>4.45</v>
      </c>
      <c r="S19">
        <v>7</v>
      </c>
      <c r="T19">
        <v>3.2</v>
      </c>
      <c r="U19">
        <v>8.1</v>
      </c>
    </row>
    <row r="20" spans="1:21" x14ac:dyDescent="0.35">
      <c r="A20" s="15">
        <v>2025</v>
      </c>
      <c r="B20" t="s">
        <v>21</v>
      </c>
      <c r="C20" t="s">
        <v>40</v>
      </c>
      <c r="D20" s="16">
        <v>91.96</v>
      </c>
      <c r="E20" s="17">
        <v>33564.31</v>
      </c>
      <c r="F20">
        <v>36.07</v>
      </c>
      <c r="G20">
        <v>11.61</v>
      </c>
      <c r="H20">
        <v>10.28</v>
      </c>
      <c r="I20">
        <v>18.16</v>
      </c>
      <c r="J20">
        <v>3.16</v>
      </c>
      <c r="K20">
        <v>2.34</v>
      </c>
      <c r="L20">
        <v>1.94</v>
      </c>
      <c r="M20">
        <v>2.19</v>
      </c>
      <c r="N20">
        <v>6.17</v>
      </c>
      <c r="O20">
        <v>49.41</v>
      </c>
      <c r="P20">
        <v>3.66</v>
      </c>
      <c r="Q20">
        <v>13.31</v>
      </c>
      <c r="R20">
        <v>9.65</v>
      </c>
      <c r="S20">
        <v>3.48</v>
      </c>
      <c r="T20">
        <v>10.96</v>
      </c>
      <c r="U20">
        <v>1.48</v>
      </c>
    </row>
    <row r="21" spans="1:21" x14ac:dyDescent="0.35">
      <c r="A21" s="15">
        <v>2025</v>
      </c>
      <c r="B21" t="s">
        <v>21</v>
      </c>
      <c r="C21" t="s">
        <v>41</v>
      </c>
      <c r="D21" s="16">
        <v>52.78</v>
      </c>
      <c r="E21" s="17">
        <v>19263.419999999998</v>
      </c>
      <c r="F21">
        <v>25</v>
      </c>
      <c r="G21">
        <v>15</v>
      </c>
      <c r="H21">
        <v>15</v>
      </c>
      <c r="I21">
        <v>20</v>
      </c>
      <c r="J21">
        <v>2</v>
      </c>
      <c r="K21">
        <v>5</v>
      </c>
      <c r="L21">
        <v>5</v>
      </c>
      <c r="M21">
        <v>3</v>
      </c>
      <c r="N21">
        <v>10</v>
      </c>
      <c r="O21">
        <v>15</v>
      </c>
      <c r="P21">
        <v>0.5</v>
      </c>
      <c r="Q21">
        <v>10</v>
      </c>
      <c r="R21">
        <v>2</v>
      </c>
      <c r="S21">
        <v>3</v>
      </c>
      <c r="T21">
        <v>4</v>
      </c>
      <c r="U21">
        <v>0.5</v>
      </c>
    </row>
    <row r="22" spans="1:21" x14ac:dyDescent="0.35">
      <c r="A22" s="15">
        <v>2025</v>
      </c>
      <c r="B22" t="s">
        <v>42</v>
      </c>
      <c r="C22" t="s">
        <v>43</v>
      </c>
      <c r="D22" s="16">
        <v>59.39</v>
      </c>
      <c r="E22" s="17">
        <v>21678.52</v>
      </c>
      <c r="F22">
        <v>39.69</v>
      </c>
      <c r="G22">
        <v>12.9</v>
      </c>
      <c r="H22">
        <v>12.08</v>
      </c>
      <c r="I22">
        <v>17.89</v>
      </c>
      <c r="J22">
        <v>3.26</v>
      </c>
      <c r="K22">
        <v>2.4900000000000002</v>
      </c>
      <c r="L22">
        <v>1.75</v>
      </c>
      <c r="M22">
        <v>2.36</v>
      </c>
      <c r="N22">
        <v>7.58</v>
      </c>
      <c r="O22">
        <v>9</v>
      </c>
      <c r="P22">
        <v>0.3</v>
      </c>
      <c r="Q22">
        <v>1.98</v>
      </c>
      <c r="R22" t="s">
        <v>520</v>
      </c>
      <c r="S22">
        <v>0.33</v>
      </c>
      <c r="T22" t="s">
        <v>520</v>
      </c>
      <c r="U22">
        <v>0.93</v>
      </c>
    </row>
    <row r="23" spans="1:21" x14ac:dyDescent="0.35">
      <c r="A23" s="15">
        <v>2025</v>
      </c>
      <c r="B23" t="s">
        <v>42</v>
      </c>
      <c r="C23" t="s">
        <v>44</v>
      </c>
      <c r="D23" s="16">
        <v>22.69</v>
      </c>
      <c r="E23" s="17">
        <v>8282.43</v>
      </c>
      <c r="F23">
        <v>39.9</v>
      </c>
      <c r="G23">
        <v>6</v>
      </c>
      <c r="H23">
        <v>12.1</v>
      </c>
      <c r="I23">
        <v>26</v>
      </c>
      <c r="J23">
        <v>5</v>
      </c>
      <c r="K23">
        <v>2</v>
      </c>
      <c r="L23">
        <v>1</v>
      </c>
      <c r="M23">
        <v>5</v>
      </c>
      <c r="N23">
        <v>3</v>
      </c>
      <c r="O23">
        <v>12.37</v>
      </c>
      <c r="P23">
        <v>1.27</v>
      </c>
      <c r="Q23">
        <v>2.93</v>
      </c>
      <c r="R23">
        <v>2.34</v>
      </c>
      <c r="S23">
        <v>2.3199999999999998</v>
      </c>
      <c r="T23">
        <v>0.62</v>
      </c>
      <c r="U23">
        <v>0.84</v>
      </c>
    </row>
    <row r="24" spans="1:21" x14ac:dyDescent="0.35">
      <c r="A24" s="15">
        <v>2025</v>
      </c>
      <c r="B24" t="s">
        <v>42</v>
      </c>
      <c r="C24" t="s">
        <v>45</v>
      </c>
      <c r="D24" s="17">
        <v>1740.4</v>
      </c>
      <c r="E24" s="17">
        <v>635245.31000000006</v>
      </c>
      <c r="F24" t="s">
        <v>520</v>
      </c>
      <c r="G24" t="s">
        <v>520</v>
      </c>
      <c r="H24" t="s">
        <v>520</v>
      </c>
      <c r="I24" t="s">
        <v>520</v>
      </c>
      <c r="J24" t="s">
        <v>520</v>
      </c>
      <c r="K24" t="s">
        <v>520</v>
      </c>
      <c r="L24" t="s">
        <v>520</v>
      </c>
      <c r="M24" t="s">
        <v>520</v>
      </c>
      <c r="N24" t="s">
        <v>520</v>
      </c>
      <c r="O24" t="s">
        <v>520</v>
      </c>
      <c r="P24" t="s">
        <v>520</v>
      </c>
      <c r="Q24" t="s">
        <v>520</v>
      </c>
      <c r="R24" t="s">
        <v>520</v>
      </c>
      <c r="S24" t="s">
        <v>520</v>
      </c>
      <c r="T24" t="s">
        <v>520</v>
      </c>
      <c r="U24" t="s">
        <v>520</v>
      </c>
    </row>
    <row r="25" spans="1:21" x14ac:dyDescent="0.35">
      <c r="A25" s="15">
        <v>2025</v>
      </c>
      <c r="B25" t="s">
        <v>42</v>
      </c>
      <c r="C25" t="s">
        <v>46</v>
      </c>
      <c r="D25" s="16">
        <v>94.03</v>
      </c>
      <c r="E25" s="17">
        <v>34321.5</v>
      </c>
      <c r="F25">
        <v>64.02</v>
      </c>
      <c r="G25">
        <v>1.94</v>
      </c>
      <c r="H25">
        <v>9.5</v>
      </c>
      <c r="I25">
        <v>13.98</v>
      </c>
      <c r="J25">
        <v>0.6</v>
      </c>
      <c r="K25">
        <v>0.9</v>
      </c>
      <c r="L25">
        <v>0.28000000000000003</v>
      </c>
      <c r="M25">
        <v>0.53</v>
      </c>
      <c r="N25">
        <v>8.25</v>
      </c>
      <c r="O25">
        <v>61.2</v>
      </c>
      <c r="P25">
        <v>2.9</v>
      </c>
      <c r="Q25">
        <v>2.75</v>
      </c>
      <c r="R25">
        <v>6.98</v>
      </c>
      <c r="S25">
        <v>1.56</v>
      </c>
      <c r="T25">
        <v>5.97</v>
      </c>
      <c r="U25">
        <v>3.98</v>
      </c>
    </row>
    <row r="26" spans="1:21" x14ac:dyDescent="0.35">
      <c r="A26" s="15">
        <v>2025</v>
      </c>
      <c r="B26" t="s">
        <v>47</v>
      </c>
      <c r="C26" t="s">
        <v>48</v>
      </c>
      <c r="D26" s="16">
        <v>164.17</v>
      </c>
      <c r="E26" s="17">
        <v>59922.78</v>
      </c>
      <c r="F26">
        <v>35.5</v>
      </c>
      <c r="G26">
        <v>15</v>
      </c>
      <c r="H26">
        <v>13.5</v>
      </c>
      <c r="I26">
        <v>23</v>
      </c>
      <c r="J26">
        <v>3</v>
      </c>
      <c r="K26">
        <v>2.5</v>
      </c>
      <c r="L26">
        <v>2</v>
      </c>
      <c r="M26">
        <v>2</v>
      </c>
      <c r="N26">
        <v>3.5</v>
      </c>
      <c r="O26">
        <v>7.75</v>
      </c>
      <c r="P26">
        <v>1</v>
      </c>
      <c r="Q26">
        <v>4.75</v>
      </c>
      <c r="R26">
        <v>3</v>
      </c>
      <c r="S26">
        <v>2</v>
      </c>
      <c r="T26">
        <v>4</v>
      </c>
      <c r="U26">
        <v>1</v>
      </c>
    </row>
    <row r="27" spans="1:21" x14ac:dyDescent="0.35">
      <c r="A27" s="15">
        <v>2025</v>
      </c>
      <c r="B27" t="s">
        <v>47</v>
      </c>
      <c r="C27" t="s">
        <v>49</v>
      </c>
      <c r="D27" s="16">
        <v>67.64</v>
      </c>
      <c r="E27" s="17">
        <v>24687.56</v>
      </c>
      <c r="F27">
        <v>34.35</v>
      </c>
      <c r="G27">
        <v>0.78</v>
      </c>
      <c r="H27">
        <v>16.350000000000001</v>
      </c>
      <c r="I27">
        <v>25.69</v>
      </c>
      <c r="J27">
        <v>0.13</v>
      </c>
      <c r="K27">
        <v>0.59</v>
      </c>
      <c r="L27">
        <v>0.55000000000000004</v>
      </c>
      <c r="M27">
        <v>2.31</v>
      </c>
      <c r="N27">
        <v>19.25</v>
      </c>
      <c r="O27">
        <v>57.78</v>
      </c>
      <c r="P27">
        <v>0.2</v>
      </c>
      <c r="Q27">
        <v>2.08</v>
      </c>
      <c r="R27">
        <v>5.31</v>
      </c>
      <c r="S27">
        <v>2.16</v>
      </c>
      <c r="T27">
        <v>0.04</v>
      </c>
      <c r="U27">
        <v>0.06</v>
      </c>
    </row>
    <row r="28" spans="1:21" x14ac:dyDescent="0.35">
      <c r="A28" s="15">
        <v>2025</v>
      </c>
      <c r="B28" t="s">
        <v>47</v>
      </c>
      <c r="C28" t="s">
        <v>50</v>
      </c>
      <c r="D28" s="16">
        <v>59.89</v>
      </c>
      <c r="E28" s="17">
        <v>21858.79</v>
      </c>
      <c r="F28">
        <v>45.73</v>
      </c>
      <c r="G28">
        <v>11.12</v>
      </c>
      <c r="H28">
        <v>16.88</v>
      </c>
      <c r="I28">
        <v>20.72</v>
      </c>
      <c r="J28">
        <v>1.78</v>
      </c>
      <c r="K28">
        <v>0.35</v>
      </c>
      <c r="L28">
        <v>0.14000000000000001</v>
      </c>
      <c r="M28">
        <v>0.81</v>
      </c>
      <c r="N28">
        <v>2.4700000000000002</v>
      </c>
      <c r="O28">
        <v>48.11</v>
      </c>
      <c r="P28">
        <v>0.93</v>
      </c>
      <c r="Q28">
        <v>7.52</v>
      </c>
      <c r="R28">
        <v>1.98</v>
      </c>
      <c r="S28">
        <v>1.02</v>
      </c>
      <c r="T28">
        <v>0.08</v>
      </c>
      <c r="U28">
        <v>0.25</v>
      </c>
    </row>
    <row r="29" spans="1:21" x14ac:dyDescent="0.35">
      <c r="A29" s="15">
        <v>2025</v>
      </c>
      <c r="B29" t="s">
        <v>47</v>
      </c>
      <c r="C29" t="s">
        <v>51</v>
      </c>
      <c r="D29" s="16">
        <v>19.239999999999998</v>
      </c>
      <c r="E29" s="17">
        <v>7024.21</v>
      </c>
      <c r="F29">
        <v>46</v>
      </c>
      <c r="G29">
        <v>10</v>
      </c>
      <c r="H29">
        <v>11</v>
      </c>
      <c r="I29">
        <v>14</v>
      </c>
      <c r="J29">
        <v>3</v>
      </c>
      <c r="K29">
        <v>5</v>
      </c>
      <c r="L29">
        <v>4</v>
      </c>
      <c r="M29">
        <v>5</v>
      </c>
      <c r="N29">
        <v>2</v>
      </c>
      <c r="O29">
        <v>69</v>
      </c>
      <c r="P29">
        <v>2</v>
      </c>
      <c r="Q29">
        <v>13</v>
      </c>
      <c r="R29">
        <v>1</v>
      </c>
      <c r="S29">
        <v>7</v>
      </c>
      <c r="T29">
        <v>1</v>
      </c>
      <c r="U29">
        <v>7</v>
      </c>
    </row>
    <row r="30" spans="1:21" x14ac:dyDescent="0.35">
      <c r="A30" s="15">
        <v>2025</v>
      </c>
      <c r="B30" t="s">
        <v>47</v>
      </c>
      <c r="C30" t="s">
        <v>52</v>
      </c>
      <c r="D30" s="16">
        <v>51.12</v>
      </c>
      <c r="E30" s="17">
        <v>18657.34</v>
      </c>
      <c r="F30" t="s">
        <v>520</v>
      </c>
      <c r="G30" t="s">
        <v>520</v>
      </c>
      <c r="H30" t="s">
        <v>520</v>
      </c>
      <c r="I30" t="s">
        <v>520</v>
      </c>
      <c r="J30" t="s">
        <v>520</v>
      </c>
      <c r="K30" t="s">
        <v>520</v>
      </c>
      <c r="L30" t="s">
        <v>520</v>
      </c>
      <c r="M30" t="s">
        <v>520</v>
      </c>
      <c r="N30" t="s">
        <v>520</v>
      </c>
      <c r="O30" t="s">
        <v>520</v>
      </c>
      <c r="P30" t="s">
        <v>520</v>
      </c>
      <c r="Q30" t="s">
        <v>520</v>
      </c>
      <c r="R30" t="s">
        <v>520</v>
      </c>
      <c r="S30" t="s">
        <v>520</v>
      </c>
      <c r="T30" t="s">
        <v>520</v>
      </c>
      <c r="U30" t="s">
        <v>520</v>
      </c>
    </row>
    <row r="31" spans="1:21" x14ac:dyDescent="0.35">
      <c r="A31" s="15">
        <v>2025</v>
      </c>
      <c r="B31" t="s">
        <v>47</v>
      </c>
      <c r="C31" t="s">
        <v>53</v>
      </c>
      <c r="D31" s="16">
        <v>134.71</v>
      </c>
      <c r="E31" s="17">
        <v>49170.54</v>
      </c>
      <c r="F31">
        <v>49.71</v>
      </c>
      <c r="G31">
        <v>6.27</v>
      </c>
      <c r="H31">
        <v>5.51</v>
      </c>
      <c r="I31">
        <v>21.96</v>
      </c>
      <c r="J31">
        <v>1.75</v>
      </c>
      <c r="K31">
        <v>2.2999999999999998</v>
      </c>
      <c r="L31">
        <v>0.34</v>
      </c>
      <c r="M31">
        <v>1.35</v>
      </c>
      <c r="N31">
        <v>10.81</v>
      </c>
      <c r="O31">
        <v>70.739999999999995</v>
      </c>
      <c r="P31">
        <v>0.62</v>
      </c>
      <c r="Q31">
        <v>25.5</v>
      </c>
      <c r="R31">
        <v>13.33</v>
      </c>
      <c r="S31">
        <v>21.5</v>
      </c>
      <c r="T31">
        <v>1.98</v>
      </c>
      <c r="U31">
        <v>1.04</v>
      </c>
    </row>
    <row r="32" spans="1:21" x14ac:dyDescent="0.35">
      <c r="A32" s="15">
        <v>2025</v>
      </c>
      <c r="B32" t="s">
        <v>47</v>
      </c>
      <c r="C32" t="s">
        <v>54</v>
      </c>
      <c r="D32" s="16">
        <v>41.53</v>
      </c>
      <c r="E32" s="17">
        <v>15159.91</v>
      </c>
      <c r="F32" t="s">
        <v>520</v>
      </c>
      <c r="G32" t="s">
        <v>520</v>
      </c>
      <c r="H32" t="s">
        <v>520</v>
      </c>
      <c r="I32" t="s">
        <v>520</v>
      </c>
      <c r="J32" t="s">
        <v>520</v>
      </c>
      <c r="K32" t="s">
        <v>520</v>
      </c>
      <c r="L32" t="s">
        <v>520</v>
      </c>
      <c r="M32" t="s">
        <v>520</v>
      </c>
      <c r="N32" t="s">
        <v>520</v>
      </c>
      <c r="O32" t="s">
        <v>520</v>
      </c>
      <c r="P32" t="s">
        <v>520</v>
      </c>
      <c r="Q32" t="s">
        <v>520</v>
      </c>
      <c r="R32" t="s">
        <v>520</v>
      </c>
      <c r="S32" t="s">
        <v>520</v>
      </c>
      <c r="T32" t="s">
        <v>520</v>
      </c>
      <c r="U32" t="s">
        <v>520</v>
      </c>
    </row>
    <row r="33" spans="1:21" x14ac:dyDescent="0.35">
      <c r="A33" s="15">
        <v>2025</v>
      </c>
      <c r="B33" t="s">
        <v>55</v>
      </c>
      <c r="C33" t="s">
        <v>56</v>
      </c>
      <c r="D33" s="16">
        <v>198.3</v>
      </c>
      <c r="E33" s="17">
        <v>72380.960000000006</v>
      </c>
      <c r="F33">
        <v>39</v>
      </c>
      <c r="G33">
        <v>15</v>
      </c>
      <c r="H33">
        <v>10</v>
      </c>
      <c r="I33">
        <v>26</v>
      </c>
      <c r="J33">
        <v>1</v>
      </c>
      <c r="K33">
        <v>2</v>
      </c>
      <c r="L33">
        <v>2</v>
      </c>
      <c r="M33">
        <v>3</v>
      </c>
      <c r="N33">
        <v>2</v>
      </c>
      <c r="O33">
        <v>71.3</v>
      </c>
      <c r="P33">
        <v>20.5</v>
      </c>
      <c r="Q33">
        <v>50.5</v>
      </c>
      <c r="R33">
        <v>12</v>
      </c>
      <c r="S33">
        <v>24</v>
      </c>
      <c r="T33">
        <v>10</v>
      </c>
      <c r="U33">
        <v>10</v>
      </c>
    </row>
    <row r="34" spans="1:21" x14ac:dyDescent="0.35">
      <c r="A34" s="15">
        <v>2025</v>
      </c>
      <c r="B34" t="s">
        <v>55</v>
      </c>
      <c r="C34" t="s">
        <v>57</v>
      </c>
      <c r="D34" s="17">
        <v>1050.8399999999999</v>
      </c>
      <c r="E34" s="17">
        <v>383556.27</v>
      </c>
      <c r="F34">
        <v>56.35</v>
      </c>
      <c r="G34">
        <v>10.89</v>
      </c>
      <c r="H34">
        <v>2.78</v>
      </c>
      <c r="I34">
        <v>14.19</v>
      </c>
      <c r="J34">
        <v>0.45</v>
      </c>
      <c r="K34">
        <v>3.51</v>
      </c>
      <c r="L34">
        <v>1.41</v>
      </c>
      <c r="M34">
        <v>1.1299999999999999</v>
      </c>
      <c r="N34">
        <v>9.2899999999999991</v>
      </c>
      <c r="O34" t="s">
        <v>520</v>
      </c>
      <c r="P34" t="s">
        <v>520</v>
      </c>
      <c r="Q34" t="s">
        <v>520</v>
      </c>
      <c r="R34" t="s">
        <v>520</v>
      </c>
      <c r="S34" t="s">
        <v>520</v>
      </c>
      <c r="T34" t="s">
        <v>520</v>
      </c>
      <c r="U34" t="s">
        <v>520</v>
      </c>
    </row>
    <row r="35" spans="1:21" x14ac:dyDescent="0.35">
      <c r="A35" s="15">
        <v>2025</v>
      </c>
      <c r="B35" t="s">
        <v>55</v>
      </c>
      <c r="C35" t="s">
        <v>58</v>
      </c>
      <c r="D35" s="16">
        <v>177.63</v>
      </c>
      <c r="E35" s="17">
        <v>64834.22</v>
      </c>
      <c r="F35">
        <v>48.97</v>
      </c>
      <c r="G35">
        <v>7.5</v>
      </c>
      <c r="H35">
        <v>5.3</v>
      </c>
      <c r="I35">
        <v>8.9499999999999993</v>
      </c>
      <c r="J35">
        <v>2.27</v>
      </c>
      <c r="K35">
        <v>3.72</v>
      </c>
      <c r="L35">
        <v>2.5</v>
      </c>
      <c r="M35">
        <v>2.79</v>
      </c>
      <c r="N35">
        <v>18</v>
      </c>
      <c r="O35">
        <v>63.76</v>
      </c>
      <c r="P35">
        <v>7.81</v>
      </c>
      <c r="Q35">
        <v>15.9</v>
      </c>
      <c r="R35">
        <v>43.49</v>
      </c>
      <c r="S35">
        <v>0.56000000000000005</v>
      </c>
      <c r="T35" t="s">
        <v>520</v>
      </c>
      <c r="U35" t="s">
        <v>520</v>
      </c>
    </row>
    <row r="36" spans="1:21" x14ac:dyDescent="0.35">
      <c r="A36" s="15">
        <v>2025</v>
      </c>
      <c r="B36" t="s">
        <v>59</v>
      </c>
      <c r="C36" t="s">
        <v>60</v>
      </c>
      <c r="D36" s="16">
        <v>261.49</v>
      </c>
      <c r="E36" s="17">
        <v>95444.73</v>
      </c>
      <c r="F36">
        <v>61.02</v>
      </c>
      <c r="G36">
        <v>8.07</v>
      </c>
      <c r="H36">
        <v>7.38</v>
      </c>
      <c r="I36">
        <v>17.18</v>
      </c>
      <c r="J36">
        <v>1.1399999999999999</v>
      </c>
      <c r="K36">
        <v>1.33</v>
      </c>
      <c r="L36">
        <v>0.36</v>
      </c>
      <c r="M36">
        <v>0.31</v>
      </c>
      <c r="N36">
        <v>3.21</v>
      </c>
      <c r="O36">
        <v>66.88</v>
      </c>
      <c r="P36">
        <v>23.76</v>
      </c>
      <c r="Q36">
        <v>53.94</v>
      </c>
      <c r="R36">
        <v>3.88</v>
      </c>
      <c r="S36">
        <v>0.11</v>
      </c>
      <c r="T36">
        <v>0.12</v>
      </c>
      <c r="U36" t="s">
        <v>520</v>
      </c>
    </row>
    <row r="37" spans="1:21" x14ac:dyDescent="0.35">
      <c r="A37" s="15">
        <v>2025</v>
      </c>
      <c r="B37" t="s">
        <v>59</v>
      </c>
      <c r="C37" t="s">
        <v>61</v>
      </c>
      <c r="D37" s="16">
        <v>78.13</v>
      </c>
      <c r="E37" s="17">
        <v>28515.63</v>
      </c>
      <c r="F37">
        <v>34.1</v>
      </c>
      <c r="G37">
        <v>12.1</v>
      </c>
      <c r="H37">
        <v>7.2</v>
      </c>
      <c r="I37">
        <v>32.299999999999997</v>
      </c>
      <c r="J37">
        <v>2.2999999999999998</v>
      </c>
      <c r="K37">
        <v>2.7</v>
      </c>
      <c r="L37">
        <v>2.7</v>
      </c>
      <c r="M37">
        <v>1.2</v>
      </c>
      <c r="N37">
        <v>5.4</v>
      </c>
      <c r="O37">
        <v>24.32</v>
      </c>
      <c r="P37">
        <v>4.4000000000000004</v>
      </c>
      <c r="Q37">
        <v>12.28</v>
      </c>
      <c r="R37">
        <v>0.69</v>
      </c>
      <c r="S37">
        <v>5.79</v>
      </c>
      <c r="T37">
        <v>0.57999999999999996</v>
      </c>
      <c r="U37">
        <v>0.36</v>
      </c>
    </row>
    <row r="38" spans="1:21" x14ac:dyDescent="0.35">
      <c r="A38" s="15">
        <v>2025</v>
      </c>
      <c r="B38" t="s">
        <v>59</v>
      </c>
      <c r="C38" t="s">
        <v>62</v>
      </c>
      <c r="D38" s="16">
        <v>102.95</v>
      </c>
      <c r="E38" s="17">
        <v>37577.660000000003</v>
      </c>
      <c r="F38">
        <v>42.88</v>
      </c>
      <c r="G38">
        <v>1.44</v>
      </c>
      <c r="H38">
        <v>9.02</v>
      </c>
      <c r="I38">
        <v>39.72</v>
      </c>
      <c r="J38">
        <v>4</v>
      </c>
      <c r="K38">
        <v>0.04</v>
      </c>
      <c r="L38">
        <v>0.09</v>
      </c>
      <c r="M38">
        <v>2.8</v>
      </c>
      <c r="N38">
        <v>0.01</v>
      </c>
      <c r="O38">
        <v>63.03</v>
      </c>
      <c r="P38">
        <v>8.1300000000000008</v>
      </c>
      <c r="Q38">
        <v>10.17</v>
      </c>
      <c r="R38">
        <v>10.17</v>
      </c>
      <c r="S38">
        <v>0.51</v>
      </c>
      <c r="T38">
        <v>9.15</v>
      </c>
      <c r="U38">
        <v>0.51</v>
      </c>
    </row>
    <row r="39" spans="1:21" x14ac:dyDescent="0.35">
      <c r="A39" s="15">
        <v>2025</v>
      </c>
      <c r="B39" t="s">
        <v>63</v>
      </c>
      <c r="C39" t="s">
        <v>64</v>
      </c>
      <c r="D39" s="16">
        <v>187.16</v>
      </c>
      <c r="E39" s="17">
        <v>68313.98</v>
      </c>
      <c r="F39">
        <v>31</v>
      </c>
      <c r="G39">
        <v>10</v>
      </c>
      <c r="H39">
        <v>10</v>
      </c>
      <c r="I39">
        <v>40</v>
      </c>
      <c r="J39">
        <v>5</v>
      </c>
      <c r="K39">
        <v>1</v>
      </c>
      <c r="L39">
        <v>1</v>
      </c>
      <c r="M39">
        <v>1</v>
      </c>
      <c r="N39">
        <v>1</v>
      </c>
      <c r="O39">
        <v>112.2</v>
      </c>
      <c r="P39">
        <v>7.5</v>
      </c>
      <c r="Q39">
        <v>15</v>
      </c>
      <c r="R39">
        <v>15</v>
      </c>
      <c r="S39">
        <v>5.6</v>
      </c>
      <c r="T39">
        <v>18.7</v>
      </c>
      <c r="U39">
        <v>13.1</v>
      </c>
    </row>
    <row r="40" spans="1:21" x14ac:dyDescent="0.35">
      <c r="A40" s="15">
        <v>2025</v>
      </c>
      <c r="B40" t="s">
        <v>63</v>
      </c>
      <c r="C40" t="s">
        <v>65</v>
      </c>
      <c r="D40" s="16">
        <v>108.75</v>
      </c>
      <c r="E40" s="17">
        <v>39695.03</v>
      </c>
      <c r="F40">
        <v>80</v>
      </c>
      <c r="G40">
        <v>8.5</v>
      </c>
      <c r="H40">
        <v>5</v>
      </c>
      <c r="I40">
        <v>2</v>
      </c>
      <c r="J40">
        <v>0.5</v>
      </c>
      <c r="K40">
        <v>1</v>
      </c>
      <c r="L40" t="s">
        <v>520</v>
      </c>
      <c r="M40" t="s">
        <v>520</v>
      </c>
      <c r="N40">
        <v>3</v>
      </c>
      <c r="O40" t="s">
        <v>520</v>
      </c>
      <c r="P40" t="s">
        <v>520</v>
      </c>
      <c r="Q40" t="s">
        <v>520</v>
      </c>
      <c r="R40" t="s">
        <v>520</v>
      </c>
      <c r="S40" t="s">
        <v>520</v>
      </c>
      <c r="T40" t="s">
        <v>520</v>
      </c>
      <c r="U40" t="s">
        <v>520</v>
      </c>
    </row>
    <row r="41" spans="1:21" x14ac:dyDescent="0.35">
      <c r="A41" s="15">
        <v>2025</v>
      </c>
      <c r="B41" t="s">
        <v>66</v>
      </c>
      <c r="C41" t="s">
        <v>67</v>
      </c>
      <c r="D41" s="16">
        <v>780.07</v>
      </c>
      <c r="E41" s="17">
        <v>284724.34999999998</v>
      </c>
      <c r="F41">
        <v>65</v>
      </c>
      <c r="G41">
        <v>1</v>
      </c>
      <c r="H41">
        <v>11</v>
      </c>
      <c r="I41">
        <v>14</v>
      </c>
      <c r="J41">
        <v>3.5</v>
      </c>
      <c r="K41">
        <v>1</v>
      </c>
      <c r="L41">
        <v>1</v>
      </c>
      <c r="M41">
        <v>2.5</v>
      </c>
      <c r="N41">
        <v>1</v>
      </c>
      <c r="O41">
        <v>2.7</v>
      </c>
      <c r="P41">
        <v>0.56000000000000005</v>
      </c>
      <c r="Q41">
        <v>166.96</v>
      </c>
      <c r="R41">
        <v>398.41</v>
      </c>
      <c r="S41">
        <v>21.71</v>
      </c>
      <c r="T41">
        <v>187.56</v>
      </c>
      <c r="U41">
        <v>2.82</v>
      </c>
    </row>
    <row r="42" spans="1:21" x14ac:dyDescent="0.35">
      <c r="A42" s="15">
        <v>2025</v>
      </c>
      <c r="B42" t="s">
        <v>66</v>
      </c>
      <c r="C42" t="s">
        <v>68</v>
      </c>
      <c r="D42" s="16">
        <v>270.25</v>
      </c>
      <c r="E42" s="17">
        <v>98641.4</v>
      </c>
      <c r="F42" t="s">
        <v>520</v>
      </c>
      <c r="G42" t="s">
        <v>520</v>
      </c>
      <c r="H42" t="s">
        <v>520</v>
      </c>
      <c r="I42" t="s">
        <v>520</v>
      </c>
      <c r="J42" t="s">
        <v>520</v>
      </c>
      <c r="K42" t="s">
        <v>520</v>
      </c>
      <c r="L42" t="s">
        <v>520</v>
      </c>
      <c r="M42" t="s">
        <v>520</v>
      </c>
      <c r="N42" t="s">
        <v>520</v>
      </c>
      <c r="O42" t="s">
        <v>520</v>
      </c>
      <c r="P42" t="s">
        <v>520</v>
      </c>
      <c r="Q42" t="s">
        <v>520</v>
      </c>
      <c r="R42" t="s">
        <v>520</v>
      </c>
      <c r="S42" t="s">
        <v>520</v>
      </c>
      <c r="T42" t="s">
        <v>520</v>
      </c>
      <c r="U42" t="s">
        <v>520</v>
      </c>
    </row>
    <row r="43" spans="1:21" x14ac:dyDescent="0.35">
      <c r="A43" s="15">
        <v>2025</v>
      </c>
      <c r="B43" t="s">
        <v>66</v>
      </c>
      <c r="C43" t="s">
        <v>69</v>
      </c>
      <c r="D43" s="16">
        <v>176.02</v>
      </c>
      <c r="E43" s="17">
        <v>64245.84</v>
      </c>
      <c r="F43">
        <v>70</v>
      </c>
      <c r="G43">
        <v>13</v>
      </c>
      <c r="H43">
        <v>5</v>
      </c>
      <c r="I43">
        <v>6</v>
      </c>
      <c r="J43" t="s">
        <v>520</v>
      </c>
      <c r="K43" t="s">
        <v>520</v>
      </c>
      <c r="L43" t="s">
        <v>520</v>
      </c>
      <c r="M43" t="s">
        <v>520</v>
      </c>
      <c r="N43">
        <v>6</v>
      </c>
      <c r="O43">
        <v>20</v>
      </c>
      <c r="P43">
        <v>2</v>
      </c>
      <c r="Q43">
        <v>10</v>
      </c>
      <c r="R43">
        <v>1</v>
      </c>
      <c r="S43">
        <v>1</v>
      </c>
      <c r="T43" t="s">
        <v>520</v>
      </c>
      <c r="U43">
        <v>2</v>
      </c>
    </row>
    <row r="44" spans="1:21" x14ac:dyDescent="0.35">
      <c r="A44" s="15">
        <v>2025</v>
      </c>
      <c r="B44" t="s">
        <v>66</v>
      </c>
      <c r="C44" t="s">
        <v>70</v>
      </c>
      <c r="D44" s="16">
        <v>375.42</v>
      </c>
      <c r="E44" s="17">
        <v>137029.76000000001</v>
      </c>
      <c r="F44">
        <v>31</v>
      </c>
      <c r="G44">
        <v>25</v>
      </c>
      <c r="H44">
        <v>13</v>
      </c>
      <c r="I44">
        <v>21</v>
      </c>
      <c r="J44">
        <v>1</v>
      </c>
      <c r="K44">
        <v>1</v>
      </c>
      <c r="L44">
        <v>1</v>
      </c>
      <c r="M44">
        <v>2</v>
      </c>
      <c r="N44">
        <v>5</v>
      </c>
      <c r="O44">
        <v>99999.99</v>
      </c>
      <c r="P44">
        <v>162.37</v>
      </c>
      <c r="Q44">
        <v>13169.94</v>
      </c>
      <c r="R44">
        <v>774.93</v>
      </c>
      <c r="S44">
        <v>267.16000000000003</v>
      </c>
      <c r="T44">
        <v>16133.51</v>
      </c>
      <c r="U44">
        <v>5.01</v>
      </c>
    </row>
    <row r="45" spans="1:21" x14ac:dyDescent="0.35">
      <c r="A45" s="15">
        <v>2025</v>
      </c>
      <c r="B45" t="s">
        <v>66</v>
      </c>
      <c r="C45" t="s">
        <v>71</v>
      </c>
      <c r="D45" s="16">
        <v>200.42</v>
      </c>
      <c r="E45" s="17">
        <v>73152.86</v>
      </c>
      <c r="F45" t="s">
        <v>520</v>
      </c>
      <c r="G45" t="s">
        <v>520</v>
      </c>
      <c r="H45" t="s">
        <v>520</v>
      </c>
      <c r="I45" t="s">
        <v>520</v>
      </c>
      <c r="J45" t="s">
        <v>520</v>
      </c>
      <c r="K45" t="s">
        <v>520</v>
      </c>
      <c r="L45" t="s">
        <v>520</v>
      </c>
      <c r="M45" t="s">
        <v>520</v>
      </c>
      <c r="N45" t="s">
        <v>520</v>
      </c>
      <c r="O45" t="s">
        <v>520</v>
      </c>
      <c r="P45" t="s">
        <v>520</v>
      </c>
      <c r="Q45" t="s">
        <v>520</v>
      </c>
      <c r="R45" t="s">
        <v>520</v>
      </c>
      <c r="S45" t="s">
        <v>520</v>
      </c>
      <c r="T45" t="s">
        <v>520</v>
      </c>
      <c r="U45" t="s">
        <v>520</v>
      </c>
    </row>
    <row r="46" spans="1:21" x14ac:dyDescent="0.35">
      <c r="A46" s="15">
        <v>2025</v>
      </c>
      <c r="B46" t="s">
        <v>66</v>
      </c>
      <c r="C46" t="s">
        <v>72</v>
      </c>
      <c r="D46" s="16">
        <v>177.93</v>
      </c>
      <c r="E46" s="17">
        <v>64945.760000000002</v>
      </c>
      <c r="F46">
        <v>50</v>
      </c>
      <c r="G46">
        <v>13</v>
      </c>
      <c r="H46">
        <v>5</v>
      </c>
      <c r="I46">
        <v>20</v>
      </c>
      <c r="J46">
        <v>1.75</v>
      </c>
      <c r="K46">
        <v>3</v>
      </c>
      <c r="L46">
        <v>1</v>
      </c>
      <c r="M46">
        <v>0.25</v>
      </c>
      <c r="N46">
        <v>6</v>
      </c>
      <c r="O46" t="s">
        <v>520</v>
      </c>
      <c r="P46" t="s">
        <v>520</v>
      </c>
      <c r="Q46" t="s">
        <v>520</v>
      </c>
      <c r="R46" t="s">
        <v>520</v>
      </c>
      <c r="S46" t="s">
        <v>520</v>
      </c>
      <c r="T46" t="s">
        <v>520</v>
      </c>
      <c r="U46" t="s">
        <v>520</v>
      </c>
    </row>
    <row r="47" spans="1:21" x14ac:dyDescent="0.35">
      <c r="A47" s="15">
        <v>2025</v>
      </c>
      <c r="B47" t="s">
        <v>66</v>
      </c>
      <c r="C47" t="s">
        <v>73</v>
      </c>
      <c r="D47" s="16">
        <v>69.48</v>
      </c>
      <c r="E47" s="17">
        <v>25360.2</v>
      </c>
      <c r="F47">
        <v>42.5</v>
      </c>
      <c r="G47">
        <v>19.2</v>
      </c>
      <c r="H47">
        <v>9.5</v>
      </c>
      <c r="I47">
        <v>21.1</v>
      </c>
      <c r="J47">
        <v>0.6</v>
      </c>
      <c r="K47">
        <v>2</v>
      </c>
      <c r="L47">
        <v>0.9</v>
      </c>
      <c r="M47">
        <v>1.2</v>
      </c>
      <c r="N47">
        <v>3</v>
      </c>
      <c r="O47" t="s">
        <v>520</v>
      </c>
      <c r="P47" t="s">
        <v>520</v>
      </c>
      <c r="Q47" t="s">
        <v>520</v>
      </c>
      <c r="R47" t="s">
        <v>520</v>
      </c>
      <c r="S47" t="s">
        <v>520</v>
      </c>
      <c r="T47" t="s">
        <v>520</v>
      </c>
      <c r="U47" t="s">
        <v>520</v>
      </c>
    </row>
    <row r="48" spans="1:21" x14ac:dyDescent="0.35">
      <c r="A48" s="15">
        <v>2025</v>
      </c>
      <c r="B48" t="s">
        <v>66</v>
      </c>
      <c r="C48" t="s">
        <v>74</v>
      </c>
      <c r="D48" s="16">
        <v>715.13</v>
      </c>
      <c r="E48" s="17">
        <v>261022.21</v>
      </c>
      <c r="F48">
        <v>15.8</v>
      </c>
      <c r="G48">
        <v>20.100000000000001</v>
      </c>
      <c r="H48">
        <v>3</v>
      </c>
      <c r="I48">
        <v>2.6</v>
      </c>
      <c r="J48">
        <v>1.7</v>
      </c>
      <c r="K48">
        <v>1.7</v>
      </c>
      <c r="L48">
        <v>2.7</v>
      </c>
      <c r="M48">
        <v>1.7</v>
      </c>
      <c r="N48">
        <v>50.7</v>
      </c>
      <c r="O48">
        <v>500</v>
      </c>
      <c r="P48">
        <v>3.5</v>
      </c>
      <c r="Q48">
        <v>60</v>
      </c>
      <c r="R48">
        <v>5.5</v>
      </c>
      <c r="S48">
        <v>2</v>
      </c>
      <c r="T48">
        <v>43</v>
      </c>
      <c r="U48">
        <v>236</v>
      </c>
    </row>
    <row r="49" spans="1:21" x14ac:dyDescent="0.35">
      <c r="A49" s="15">
        <v>2025</v>
      </c>
      <c r="B49" t="s">
        <v>75</v>
      </c>
      <c r="C49" t="s">
        <v>76</v>
      </c>
      <c r="D49" s="16">
        <v>116.04</v>
      </c>
      <c r="E49" s="17">
        <v>42355.8</v>
      </c>
      <c r="F49" t="s">
        <v>520</v>
      </c>
      <c r="G49" t="s">
        <v>520</v>
      </c>
      <c r="H49" t="s">
        <v>520</v>
      </c>
      <c r="I49" t="s">
        <v>520</v>
      </c>
      <c r="J49" t="s">
        <v>520</v>
      </c>
      <c r="K49" t="s">
        <v>520</v>
      </c>
      <c r="L49" t="s">
        <v>520</v>
      </c>
      <c r="M49" t="s">
        <v>520</v>
      </c>
      <c r="N49" t="s">
        <v>520</v>
      </c>
      <c r="O49" t="s">
        <v>520</v>
      </c>
      <c r="P49" t="s">
        <v>520</v>
      </c>
      <c r="Q49" t="s">
        <v>520</v>
      </c>
      <c r="R49" t="s">
        <v>520</v>
      </c>
      <c r="S49" t="s">
        <v>520</v>
      </c>
      <c r="T49" t="s">
        <v>520</v>
      </c>
      <c r="U49" t="s">
        <v>520</v>
      </c>
    </row>
    <row r="50" spans="1:21" x14ac:dyDescent="0.35">
      <c r="A50" s="15">
        <v>2025</v>
      </c>
      <c r="B50" t="s">
        <v>75</v>
      </c>
      <c r="C50" t="s">
        <v>77</v>
      </c>
      <c r="D50" s="16">
        <v>53</v>
      </c>
      <c r="E50" s="17">
        <v>19344.27</v>
      </c>
      <c r="F50">
        <v>57</v>
      </c>
      <c r="G50" t="s">
        <v>520</v>
      </c>
      <c r="H50">
        <v>5</v>
      </c>
      <c r="I50">
        <v>17</v>
      </c>
      <c r="J50">
        <v>2</v>
      </c>
      <c r="K50">
        <v>2</v>
      </c>
      <c r="L50">
        <v>2</v>
      </c>
      <c r="M50">
        <v>1</v>
      </c>
      <c r="N50">
        <v>14</v>
      </c>
      <c r="O50" t="s">
        <v>520</v>
      </c>
      <c r="P50" t="s">
        <v>520</v>
      </c>
      <c r="Q50" t="s">
        <v>520</v>
      </c>
      <c r="R50" t="s">
        <v>520</v>
      </c>
      <c r="S50" t="s">
        <v>520</v>
      </c>
      <c r="T50" t="s">
        <v>520</v>
      </c>
      <c r="U50" t="s">
        <v>520</v>
      </c>
    </row>
    <row r="51" spans="1:21" x14ac:dyDescent="0.35">
      <c r="A51" s="15">
        <v>2025</v>
      </c>
      <c r="B51" t="s">
        <v>78</v>
      </c>
      <c r="C51" t="s">
        <v>79</v>
      </c>
      <c r="D51" s="16">
        <v>59.53</v>
      </c>
      <c r="E51" s="17">
        <v>21729.66</v>
      </c>
      <c r="F51">
        <v>45.88</v>
      </c>
      <c r="G51">
        <v>8.99</v>
      </c>
      <c r="H51">
        <v>9.4499999999999993</v>
      </c>
      <c r="I51">
        <v>15.35</v>
      </c>
      <c r="J51">
        <v>9.4499999999999993</v>
      </c>
      <c r="K51">
        <v>2</v>
      </c>
      <c r="L51">
        <v>2.5</v>
      </c>
      <c r="M51">
        <v>3.5</v>
      </c>
      <c r="N51">
        <v>2.88</v>
      </c>
      <c r="O51">
        <v>33.21</v>
      </c>
      <c r="P51">
        <v>5.45</v>
      </c>
      <c r="Q51">
        <v>8.61</v>
      </c>
      <c r="R51">
        <v>3.15</v>
      </c>
      <c r="S51">
        <v>3.51</v>
      </c>
      <c r="T51">
        <v>2</v>
      </c>
      <c r="U51">
        <v>3.6</v>
      </c>
    </row>
    <row r="52" spans="1:21" x14ac:dyDescent="0.35">
      <c r="A52" s="15">
        <v>2025</v>
      </c>
      <c r="B52" t="s">
        <v>78</v>
      </c>
      <c r="C52" t="s">
        <v>80</v>
      </c>
      <c r="D52" s="16">
        <v>50.99</v>
      </c>
      <c r="E52" s="17">
        <v>18610.990000000002</v>
      </c>
      <c r="F52">
        <v>34.299999999999997</v>
      </c>
      <c r="G52">
        <v>15.4</v>
      </c>
      <c r="H52">
        <v>15</v>
      </c>
      <c r="I52">
        <v>20</v>
      </c>
      <c r="J52">
        <v>2.5</v>
      </c>
      <c r="K52">
        <v>6.1</v>
      </c>
      <c r="L52">
        <v>3</v>
      </c>
      <c r="M52">
        <v>3.2</v>
      </c>
      <c r="N52">
        <v>0.5</v>
      </c>
      <c r="O52">
        <v>20.9</v>
      </c>
      <c r="P52">
        <v>0.5</v>
      </c>
      <c r="Q52">
        <v>0.8</v>
      </c>
      <c r="R52">
        <v>4.9000000000000004</v>
      </c>
      <c r="S52">
        <v>3.2</v>
      </c>
      <c r="T52">
        <v>1.04</v>
      </c>
      <c r="U52">
        <v>0.2</v>
      </c>
    </row>
    <row r="53" spans="1:21" x14ac:dyDescent="0.35">
      <c r="A53" s="15">
        <v>2025</v>
      </c>
      <c r="B53" t="s">
        <v>78</v>
      </c>
      <c r="C53" t="s">
        <v>81</v>
      </c>
      <c r="D53" s="16">
        <v>155.97</v>
      </c>
      <c r="E53" s="17">
        <v>56930.51</v>
      </c>
      <c r="F53">
        <v>59.05</v>
      </c>
      <c r="G53">
        <v>0.22</v>
      </c>
      <c r="H53">
        <v>9.7200000000000006</v>
      </c>
      <c r="I53">
        <v>28.11</v>
      </c>
      <c r="J53">
        <v>0.32</v>
      </c>
      <c r="K53">
        <v>0.1</v>
      </c>
      <c r="L53">
        <v>1.05</v>
      </c>
      <c r="M53">
        <v>1.43</v>
      </c>
      <c r="N53" t="s">
        <v>520</v>
      </c>
      <c r="O53" t="s">
        <v>520</v>
      </c>
      <c r="P53" t="s">
        <v>520</v>
      </c>
      <c r="Q53" t="s">
        <v>520</v>
      </c>
      <c r="R53" t="s">
        <v>520</v>
      </c>
      <c r="S53" t="s">
        <v>520</v>
      </c>
      <c r="T53" t="s">
        <v>520</v>
      </c>
      <c r="U53" t="s">
        <v>520</v>
      </c>
    </row>
    <row r="54" spans="1:21" x14ac:dyDescent="0.35">
      <c r="A54" s="15">
        <v>2025</v>
      </c>
      <c r="B54" t="s">
        <v>82</v>
      </c>
      <c r="C54" t="s">
        <v>83</v>
      </c>
      <c r="D54" s="16">
        <v>18.16</v>
      </c>
      <c r="E54" s="17">
        <v>6627.9</v>
      </c>
      <c r="F54" t="s">
        <v>520</v>
      </c>
      <c r="G54" t="s">
        <v>520</v>
      </c>
      <c r="H54" t="s">
        <v>520</v>
      </c>
      <c r="I54" t="s">
        <v>520</v>
      </c>
      <c r="J54" t="s">
        <v>520</v>
      </c>
      <c r="K54" t="s">
        <v>520</v>
      </c>
      <c r="L54" t="s">
        <v>520</v>
      </c>
      <c r="M54" t="s">
        <v>520</v>
      </c>
      <c r="N54" t="s">
        <v>520</v>
      </c>
      <c r="O54" t="s">
        <v>520</v>
      </c>
      <c r="P54" t="s">
        <v>520</v>
      </c>
      <c r="Q54" t="s">
        <v>520</v>
      </c>
      <c r="R54" t="s">
        <v>520</v>
      </c>
      <c r="S54" t="s">
        <v>520</v>
      </c>
      <c r="T54" t="s">
        <v>520</v>
      </c>
      <c r="U54" t="s">
        <v>520</v>
      </c>
    </row>
    <row r="55" spans="1:21" x14ac:dyDescent="0.35">
      <c r="A55" s="15">
        <v>2025</v>
      </c>
      <c r="B55" t="s">
        <v>82</v>
      </c>
      <c r="C55" t="s">
        <v>84</v>
      </c>
      <c r="D55" s="16">
        <v>858.09</v>
      </c>
      <c r="E55" s="17">
        <v>313203.39</v>
      </c>
      <c r="F55">
        <v>49.87</v>
      </c>
      <c r="G55">
        <v>3.18</v>
      </c>
      <c r="H55">
        <v>17.239999999999998</v>
      </c>
      <c r="I55">
        <v>22.95</v>
      </c>
      <c r="J55">
        <v>1.08</v>
      </c>
      <c r="K55">
        <v>0.9</v>
      </c>
      <c r="L55">
        <v>0.7</v>
      </c>
      <c r="M55">
        <v>1.48</v>
      </c>
      <c r="N55">
        <v>2.6</v>
      </c>
      <c r="O55" t="s">
        <v>520</v>
      </c>
      <c r="P55" t="s">
        <v>520</v>
      </c>
      <c r="Q55" t="s">
        <v>520</v>
      </c>
      <c r="R55" t="s">
        <v>520</v>
      </c>
      <c r="S55" t="s">
        <v>520</v>
      </c>
      <c r="T55" t="s">
        <v>520</v>
      </c>
      <c r="U55" t="s">
        <v>520</v>
      </c>
    </row>
    <row r="56" spans="1:21" x14ac:dyDescent="0.35">
      <c r="A56" s="15">
        <v>2025</v>
      </c>
      <c r="B56" t="s">
        <v>82</v>
      </c>
      <c r="C56" t="s">
        <v>85</v>
      </c>
      <c r="D56" s="17">
        <v>1711.55</v>
      </c>
      <c r="E56" s="17">
        <v>624714.06000000006</v>
      </c>
      <c r="F56" t="s">
        <v>520</v>
      </c>
      <c r="G56" t="s">
        <v>520</v>
      </c>
      <c r="H56" t="s">
        <v>520</v>
      </c>
      <c r="I56" t="s">
        <v>520</v>
      </c>
      <c r="J56" t="s">
        <v>520</v>
      </c>
      <c r="K56" t="s">
        <v>520</v>
      </c>
      <c r="L56" t="s">
        <v>520</v>
      </c>
      <c r="M56" t="s">
        <v>520</v>
      </c>
      <c r="N56" t="s">
        <v>520</v>
      </c>
      <c r="O56" t="s">
        <v>520</v>
      </c>
      <c r="P56" t="s">
        <v>520</v>
      </c>
      <c r="Q56" t="s">
        <v>520</v>
      </c>
      <c r="R56" t="s">
        <v>520</v>
      </c>
      <c r="S56" t="s">
        <v>520</v>
      </c>
      <c r="T56" t="s">
        <v>520</v>
      </c>
      <c r="U56" t="s">
        <v>520</v>
      </c>
    </row>
    <row r="57" spans="1:21" x14ac:dyDescent="0.35">
      <c r="A57" s="15">
        <v>2025</v>
      </c>
      <c r="B57" t="s">
        <v>82</v>
      </c>
      <c r="C57" t="s">
        <v>86</v>
      </c>
      <c r="D57" s="17">
        <v>2213.61</v>
      </c>
      <c r="E57" s="17">
        <v>807966.6</v>
      </c>
      <c r="F57">
        <v>49.87</v>
      </c>
      <c r="G57">
        <v>3.18</v>
      </c>
      <c r="H57">
        <v>17.239999999999998</v>
      </c>
      <c r="I57">
        <v>22.95</v>
      </c>
      <c r="J57">
        <v>1.08</v>
      </c>
      <c r="K57">
        <v>0.9</v>
      </c>
      <c r="L57">
        <v>0.7</v>
      </c>
      <c r="M57">
        <v>1.48</v>
      </c>
      <c r="N57">
        <v>2.6</v>
      </c>
      <c r="O57" t="s">
        <v>520</v>
      </c>
      <c r="P57" t="s">
        <v>520</v>
      </c>
      <c r="Q57" t="s">
        <v>520</v>
      </c>
      <c r="R57" t="s">
        <v>520</v>
      </c>
      <c r="S57" t="s">
        <v>520</v>
      </c>
      <c r="T57" t="s">
        <v>520</v>
      </c>
      <c r="U57" t="s">
        <v>520</v>
      </c>
    </row>
    <row r="58" spans="1:21" x14ac:dyDescent="0.35">
      <c r="A58" s="15">
        <v>2025</v>
      </c>
      <c r="B58" t="s">
        <v>82</v>
      </c>
      <c r="C58" t="s">
        <v>87</v>
      </c>
      <c r="D58" s="17">
        <v>2005.43</v>
      </c>
      <c r="E58" s="17">
        <v>731982.61</v>
      </c>
      <c r="F58">
        <v>49.87</v>
      </c>
      <c r="G58">
        <v>3.18</v>
      </c>
      <c r="H58">
        <v>17.239999999999998</v>
      </c>
      <c r="I58">
        <v>22.95</v>
      </c>
      <c r="J58">
        <v>1.08</v>
      </c>
      <c r="K58">
        <v>0.9</v>
      </c>
      <c r="L58">
        <v>0.7</v>
      </c>
      <c r="M58">
        <v>1.48</v>
      </c>
      <c r="N58">
        <v>2.6</v>
      </c>
      <c r="O58" t="s">
        <v>520</v>
      </c>
      <c r="P58" t="s">
        <v>520</v>
      </c>
      <c r="Q58" t="s">
        <v>520</v>
      </c>
      <c r="R58" t="s">
        <v>520</v>
      </c>
      <c r="S58" t="s">
        <v>520</v>
      </c>
      <c r="T58" t="s">
        <v>520</v>
      </c>
      <c r="U58" t="s">
        <v>520</v>
      </c>
    </row>
    <row r="59" spans="1:21" x14ac:dyDescent="0.35">
      <c r="A59" s="15">
        <v>2025</v>
      </c>
      <c r="B59" t="s">
        <v>82</v>
      </c>
      <c r="C59" t="s">
        <v>88</v>
      </c>
      <c r="D59" s="17">
        <v>2374.14</v>
      </c>
      <c r="E59" s="17">
        <v>866562.58</v>
      </c>
      <c r="F59">
        <v>49.87</v>
      </c>
      <c r="G59">
        <v>3.18</v>
      </c>
      <c r="H59">
        <v>17.239999999999998</v>
      </c>
      <c r="I59">
        <v>22.95</v>
      </c>
      <c r="J59">
        <v>1.08</v>
      </c>
      <c r="K59">
        <v>0.9</v>
      </c>
      <c r="L59">
        <v>0.7</v>
      </c>
      <c r="M59">
        <v>1.48</v>
      </c>
      <c r="N59">
        <v>2.6</v>
      </c>
      <c r="O59" t="s">
        <v>520</v>
      </c>
      <c r="P59" t="s">
        <v>520</v>
      </c>
      <c r="Q59" t="s">
        <v>520</v>
      </c>
      <c r="R59" t="s">
        <v>520</v>
      </c>
      <c r="S59" t="s">
        <v>520</v>
      </c>
      <c r="T59" t="s">
        <v>520</v>
      </c>
      <c r="U59" t="s">
        <v>520</v>
      </c>
    </row>
    <row r="60" spans="1:21" x14ac:dyDescent="0.35">
      <c r="A60" s="15">
        <v>2025</v>
      </c>
      <c r="B60" t="s">
        <v>89</v>
      </c>
      <c r="C60" t="s">
        <v>90</v>
      </c>
      <c r="D60" s="17">
        <v>1096.33</v>
      </c>
      <c r="E60" s="17">
        <v>400161.44</v>
      </c>
      <c r="F60">
        <v>61.05</v>
      </c>
      <c r="G60">
        <v>1.04</v>
      </c>
      <c r="H60">
        <v>6.94</v>
      </c>
      <c r="I60">
        <v>14.39</v>
      </c>
      <c r="J60">
        <v>0.26</v>
      </c>
      <c r="K60">
        <v>2.1</v>
      </c>
      <c r="L60">
        <v>0.5</v>
      </c>
      <c r="M60">
        <v>1.48</v>
      </c>
      <c r="N60">
        <v>12.24</v>
      </c>
      <c r="O60">
        <v>828.63</v>
      </c>
      <c r="P60">
        <v>109.09</v>
      </c>
      <c r="Q60">
        <v>21.9</v>
      </c>
      <c r="R60">
        <v>12.3</v>
      </c>
      <c r="S60">
        <v>32.909999999999997</v>
      </c>
      <c r="T60">
        <v>62.87</v>
      </c>
      <c r="U60">
        <v>978</v>
      </c>
    </row>
    <row r="61" spans="1:21" x14ac:dyDescent="0.35">
      <c r="A61" s="15">
        <v>2025</v>
      </c>
      <c r="B61" t="s">
        <v>89</v>
      </c>
      <c r="C61" t="s">
        <v>91</v>
      </c>
      <c r="D61" s="16">
        <v>499.13</v>
      </c>
      <c r="E61" s="17">
        <v>182181.87</v>
      </c>
      <c r="F61">
        <v>40</v>
      </c>
      <c r="G61">
        <v>17</v>
      </c>
      <c r="H61">
        <v>10</v>
      </c>
      <c r="I61">
        <v>16</v>
      </c>
      <c r="J61">
        <v>4</v>
      </c>
      <c r="K61">
        <v>3</v>
      </c>
      <c r="L61">
        <v>2</v>
      </c>
      <c r="M61">
        <v>2</v>
      </c>
      <c r="N61">
        <v>6</v>
      </c>
      <c r="O61">
        <v>52351.64</v>
      </c>
      <c r="P61">
        <v>11944.21</v>
      </c>
      <c r="Q61">
        <v>30121.59</v>
      </c>
      <c r="R61">
        <v>48036.99</v>
      </c>
      <c r="S61">
        <v>5193.09</v>
      </c>
      <c r="T61">
        <v>31938.3</v>
      </c>
      <c r="U61">
        <v>2596.09</v>
      </c>
    </row>
    <row r="62" spans="1:21" x14ac:dyDescent="0.35">
      <c r="A62" s="15">
        <v>2025</v>
      </c>
      <c r="B62" t="s">
        <v>89</v>
      </c>
      <c r="C62" t="s">
        <v>92</v>
      </c>
      <c r="D62" s="17">
        <v>1249.95</v>
      </c>
      <c r="E62" s="17">
        <v>456230.47</v>
      </c>
      <c r="F62">
        <v>10</v>
      </c>
      <c r="G62">
        <v>5</v>
      </c>
      <c r="H62">
        <v>10</v>
      </c>
      <c r="I62">
        <v>40</v>
      </c>
      <c r="J62">
        <v>5</v>
      </c>
      <c r="K62">
        <v>5</v>
      </c>
      <c r="L62">
        <v>5</v>
      </c>
      <c r="M62">
        <v>10</v>
      </c>
      <c r="N62">
        <v>10</v>
      </c>
      <c r="O62">
        <v>186.79</v>
      </c>
      <c r="P62">
        <v>1.97</v>
      </c>
      <c r="Q62">
        <v>37.03</v>
      </c>
      <c r="R62">
        <v>0.79</v>
      </c>
      <c r="S62">
        <v>0.43</v>
      </c>
      <c r="T62">
        <v>70.78</v>
      </c>
      <c r="U62">
        <v>5.9</v>
      </c>
    </row>
    <row r="63" spans="1:21" x14ac:dyDescent="0.35">
      <c r="A63" s="15">
        <v>2025</v>
      </c>
      <c r="B63" t="s">
        <v>89</v>
      </c>
      <c r="C63" t="s">
        <v>93</v>
      </c>
      <c r="D63" s="16">
        <v>490.66</v>
      </c>
      <c r="E63" s="17">
        <v>179092.36</v>
      </c>
      <c r="F63">
        <v>30</v>
      </c>
      <c r="G63">
        <v>7.5</v>
      </c>
      <c r="H63">
        <v>10.5</v>
      </c>
      <c r="I63">
        <v>27.5</v>
      </c>
      <c r="J63">
        <v>3</v>
      </c>
      <c r="K63">
        <v>4.5</v>
      </c>
      <c r="L63">
        <v>2.5</v>
      </c>
      <c r="M63">
        <v>6.5</v>
      </c>
      <c r="N63">
        <v>8</v>
      </c>
      <c r="O63">
        <v>69.28</v>
      </c>
      <c r="P63">
        <v>0.14000000000000001</v>
      </c>
      <c r="Q63">
        <v>11.7</v>
      </c>
      <c r="R63">
        <v>0.38</v>
      </c>
      <c r="S63">
        <v>0.12</v>
      </c>
      <c r="T63">
        <v>2.04</v>
      </c>
      <c r="U63">
        <v>0.17</v>
      </c>
    </row>
    <row r="64" spans="1:21" x14ac:dyDescent="0.35">
      <c r="A64" s="15">
        <v>2025</v>
      </c>
      <c r="B64" t="s">
        <v>89</v>
      </c>
      <c r="C64" t="s">
        <v>94</v>
      </c>
      <c r="D64" s="17">
        <v>1148.42</v>
      </c>
      <c r="E64" s="17">
        <v>419174.73</v>
      </c>
      <c r="F64">
        <v>45.17</v>
      </c>
      <c r="G64">
        <v>15.06</v>
      </c>
      <c r="H64">
        <v>8.4700000000000006</v>
      </c>
      <c r="I64">
        <v>13.78</v>
      </c>
      <c r="J64">
        <v>0.16</v>
      </c>
      <c r="K64">
        <v>1.49</v>
      </c>
      <c r="L64">
        <v>0.21</v>
      </c>
      <c r="M64">
        <v>1.3</v>
      </c>
      <c r="N64">
        <v>14.36</v>
      </c>
      <c r="O64">
        <v>964.68</v>
      </c>
      <c r="P64">
        <v>13.78</v>
      </c>
      <c r="Q64">
        <v>86.13</v>
      </c>
      <c r="R64">
        <v>24.12</v>
      </c>
      <c r="S64">
        <v>19.52</v>
      </c>
      <c r="T64">
        <v>18.37</v>
      </c>
      <c r="U64">
        <v>21.82</v>
      </c>
    </row>
    <row r="65" spans="1:21" x14ac:dyDescent="0.35">
      <c r="A65" s="15">
        <v>2025</v>
      </c>
      <c r="B65" t="s">
        <v>89</v>
      </c>
      <c r="C65" t="s">
        <v>95</v>
      </c>
      <c r="D65" s="16">
        <v>755.36</v>
      </c>
      <c r="E65" s="17">
        <v>275707.63</v>
      </c>
      <c r="F65">
        <v>40</v>
      </c>
      <c r="G65">
        <v>14</v>
      </c>
      <c r="H65">
        <v>20</v>
      </c>
      <c r="I65">
        <v>15</v>
      </c>
      <c r="J65">
        <v>1</v>
      </c>
      <c r="K65">
        <v>2.5</v>
      </c>
      <c r="L65">
        <v>0.5</v>
      </c>
      <c r="M65">
        <v>1</v>
      </c>
      <c r="N65">
        <v>6</v>
      </c>
      <c r="O65">
        <v>394.59</v>
      </c>
      <c r="P65">
        <v>75.540000000000006</v>
      </c>
      <c r="Q65">
        <v>90.78</v>
      </c>
      <c r="R65">
        <v>113.3</v>
      </c>
      <c r="S65">
        <v>22.66</v>
      </c>
      <c r="T65">
        <v>37.770000000000003</v>
      </c>
      <c r="U65">
        <v>20.72</v>
      </c>
    </row>
    <row r="66" spans="1:21" x14ac:dyDescent="0.35">
      <c r="A66" s="15">
        <v>2025</v>
      </c>
      <c r="B66" t="s">
        <v>89</v>
      </c>
      <c r="C66" t="s">
        <v>96</v>
      </c>
      <c r="D66" s="16">
        <v>216.35</v>
      </c>
      <c r="E66" s="17">
        <v>78969.279999999999</v>
      </c>
      <c r="F66">
        <v>49.22</v>
      </c>
      <c r="G66">
        <v>11.76</v>
      </c>
      <c r="H66">
        <v>5.56</v>
      </c>
      <c r="I66">
        <v>19.010000000000002</v>
      </c>
      <c r="J66">
        <v>0.71</v>
      </c>
      <c r="K66">
        <v>1.76</v>
      </c>
      <c r="L66">
        <v>0.57999999999999996</v>
      </c>
      <c r="M66">
        <v>1.43</v>
      </c>
      <c r="N66">
        <v>9.9700000000000006</v>
      </c>
      <c r="O66">
        <v>104.41</v>
      </c>
      <c r="P66">
        <v>1.27</v>
      </c>
      <c r="Q66">
        <v>8.01</v>
      </c>
      <c r="R66">
        <v>58</v>
      </c>
      <c r="S66">
        <v>22.09</v>
      </c>
      <c r="T66">
        <v>13.89</v>
      </c>
      <c r="U66">
        <v>8.68</v>
      </c>
    </row>
    <row r="67" spans="1:21" x14ac:dyDescent="0.35">
      <c r="A67" s="15">
        <v>2025</v>
      </c>
      <c r="B67" t="s">
        <v>89</v>
      </c>
      <c r="C67" t="s">
        <v>97</v>
      </c>
      <c r="D67" s="16">
        <v>334.14</v>
      </c>
      <c r="E67" s="17">
        <v>121962.85</v>
      </c>
      <c r="F67">
        <v>25.3</v>
      </c>
      <c r="G67">
        <v>14.96</v>
      </c>
      <c r="H67">
        <v>12.19</v>
      </c>
      <c r="I67">
        <v>31.53</v>
      </c>
      <c r="J67">
        <v>0.87</v>
      </c>
      <c r="K67">
        <v>3.4</v>
      </c>
      <c r="L67">
        <v>0</v>
      </c>
      <c r="M67">
        <v>4.28</v>
      </c>
      <c r="N67">
        <v>7.47</v>
      </c>
      <c r="O67">
        <v>0.19</v>
      </c>
      <c r="P67">
        <v>0.02</v>
      </c>
      <c r="Q67">
        <v>0.33</v>
      </c>
      <c r="R67">
        <v>0.12</v>
      </c>
      <c r="S67">
        <v>0.22</v>
      </c>
      <c r="T67">
        <v>0.11</v>
      </c>
      <c r="U67">
        <v>0.08</v>
      </c>
    </row>
    <row r="68" spans="1:21" x14ac:dyDescent="0.35">
      <c r="A68" s="15">
        <v>2025</v>
      </c>
      <c r="B68" t="s">
        <v>98</v>
      </c>
      <c r="C68" t="s">
        <v>99</v>
      </c>
      <c r="D68" s="16">
        <v>655.76</v>
      </c>
      <c r="E68" s="17">
        <v>239352.07</v>
      </c>
      <c r="F68">
        <v>60</v>
      </c>
      <c r="G68">
        <v>5</v>
      </c>
      <c r="H68">
        <v>5</v>
      </c>
      <c r="I68">
        <v>20</v>
      </c>
      <c r="J68">
        <v>0.5</v>
      </c>
      <c r="K68">
        <v>5</v>
      </c>
      <c r="L68">
        <v>3</v>
      </c>
      <c r="M68">
        <v>0.5</v>
      </c>
      <c r="N68">
        <v>1</v>
      </c>
      <c r="O68">
        <v>353.55</v>
      </c>
      <c r="P68" t="s">
        <v>520</v>
      </c>
      <c r="Q68">
        <v>3.4</v>
      </c>
      <c r="R68">
        <v>2.2000000000000002</v>
      </c>
      <c r="S68" t="s">
        <v>520</v>
      </c>
      <c r="T68">
        <v>6.4</v>
      </c>
      <c r="U68" t="s">
        <v>520</v>
      </c>
    </row>
    <row r="69" spans="1:21" x14ac:dyDescent="0.35">
      <c r="A69" s="15">
        <v>2025</v>
      </c>
      <c r="B69" t="s">
        <v>98</v>
      </c>
      <c r="C69" t="s">
        <v>100</v>
      </c>
      <c r="D69" s="16">
        <v>602.86</v>
      </c>
      <c r="E69" s="17">
        <v>220042.66</v>
      </c>
      <c r="F69">
        <v>74.3</v>
      </c>
      <c r="G69">
        <v>0.8</v>
      </c>
      <c r="H69">
        <v>8.9</v>
      </c>
      <c r="I69">
        <v>11.2</v>
      </c>
      <c r="J69">
        <v>0.5</v>
      </c>
      <c r="K69">
        <v>1.8</v>
      </c>
      <c r="L69">
        <v>0.3</v>
      </c>
      <c r="M69">
        <v>1.8</v>
      </c>
      <c r="N69">
        <v>0.4</v>
      </c>
      <c r="O69">
        <v>189.72</v>
      </c>
      <c r="P69">
        <v>40.51</v>
      </c>
      <c r="Q69">
        <v>149.87</v>
      </c>
      <c r="R69">
        <v>50.52</v>
      </c>
      <c r="S69">
        <v>103.69</v>
      </c>
      <c r="T69">
        <v>64.75</v>
      </c>
      <c r="U69">
        <v>3.8</v>
      </c>
    </row>
    <row r="70" spans="1:21" x14ac:dyDescent="0.35">
      <c r="A70" s="15">
        <v>2025</v>
      </c>
      <c r="B70" t="s">
        <v>98</v>
      </c>
      <c r="C70" t="s">
        <v>101</v>
      </c>
      <c r="D70" s="16">
        <v>632.61</v>
      </c>
      <c r="E70" s="17">
        <v>230903.38</v>
      </c>
      <c r="F70">
        <v>39.69</v>
      </c>
      <c r="G70">
        <v>12.9</v>
      </c>
      <c r="H70">
        <v>12.08</v>
      </c>
      <c r="I70">
        <v>17.89</v>
      </c>
      <c r="J70">
        <v>3.26</v>
      </c>
      <c r="K70">
        <v>2.4900000000000002</v>
      </c>
      <c r="L70">
        <v>1.75</v>
      </c>
      <c r="M70">
        <v>2.36</v>
      </c>
      <c r="N70">
        <v>7.58</v>
      </c>
      <c r="O70">
        <v>495.26</v>
      </c>
      <c r="P70">
        <v>13.04</v>
      </c>
      <c r="Q70">
        <v>49.47</v>
      </c>
      <c r="R70">
        <v>37.130000000000003</v>
      </c>
      <c r="S70">
        <v>13.17</v>
      </c>
      <c r="T70">
        <v>19.38</v>
      </c>
      <c r="U70">
        <v>5.16</v>
      </c>
    </row>
    <row r="71" spans="1:21" x14ac:dyDescent="0.35">
      <c r="A71" s="15">
        <v>2025</v>
      </c>
      <c r="B71" t="s">
        <v>98</v>
      </c>
      <c r="C71" t="s">
        <v>102</v>
      </c>
      <c r="D71" s="16">
        <v>544.36</v>
      </c>
      <c r="E71" s="17">
        <v>198693.04</v>
      </c>
      <c r="F71">
        <v>71.56</v>
      </c>
      <c r="G71">
        <v>1.58</v>
      </c>
      <c r="H71">
        <v>4.25</v>
      </c>
      <c r="I71">
        <v>18.52</v>
      </c>
      <c r="J71">
        <v>0.27</v>
      </c>
      <c r="K71">
        <v>0.18</v>
      </c>
      <c r="L71" t="s">
        <v>520</v>
      </c>
      <c r="M71">
        <v>0.38</v>
      </c>
      <c r="N71">
        <v>3.26</v>
      </c>
      <c r="O71" t="s">
        <v>520</v>
      </c>
      <c r="P71" t="s">
        <v>520</v>
      </c>
      <c r="Q71" t="s">
        <v>520</v>
      </c>
      <c r="R71" t="s">
        <v>520</v>
      </c>
      <c r="S71" t="s">
        <v>520</v>
      </c>
      <c r="T71" t="s">
        <v>520</v>
      </c>
      <c r="U71" t="s">
        <v>520</v>
      </c>
    </row>
    <row r="72" spans="1:21" x14ac:dyDescent="0.35">
      <c r="A72" s="15">
        <v>2025</v>
      </c>
      <c r="B72" t="s">
        <v>98</v>
      </c>
      <c r="C72" t="s">
        <v>103</v>
      </c>
      <c r="D72" s="16">
        <v>421.48</v>
      </c>
      <c r="E72" s="17">
        <v>153840.85</v>
      </c>
      <c r="F72">
        <v>49.55</v>
      </c>
      <c r="G72">
        <v>14.97</v>
      </c>
      <c r="H72">
        <v>7.17</v>
      </c>
      <c r="I72">
        <v>10.29</v>
      </c>
      <c r="J72">
        <v>0.2</v>
      </c>
      <c r="K72">
        <v>2.38</v>
      </c>
      <c r="L72">
        <v>0.18</v>
      </c>
      <c r="M72">
        <v>0.51</v>
      </c>
      <c r="N72">
        <v>14.75</v>
      </c>
      <c r="O72">
        <v>266.44</v>
      </c>
      <c r="P72">
        <v>11.13</v>
      </c>
      <c r="Q72">
        <v>30.29</v>
      </c>
      <c r="R72">
        <v>11.13</v>
      </c>
      <c r="S72">
        <v>15.61</v>
      </c>
      <c r="T72" t="s">
        <v>520</v>
      </c>
      <c r="U72">
        <v>8.16</v>
      </c>
    </row>
    <row r="73" spans="1:21" x14ac:dyDescent="0.35">
      <c r="A73" s="15">
        <v>2025</v>
      </c>
      <c r="B73" t="s">
        <v>104</v>
      </c>
      <c r="C73" t="s">
        <v>105</v>
      </c>
      <c r="D73" s="16">
        <v>217.16</v>
      </c>
      <c r="E73" s="17">
        <v>79262.33</v>
      </c>
      <c r="F73">
        <v>25</v>
      </c>
      <c r="G73">
        <v>27</v>
      </c>
      <c r="H73">
        <v>17</v>
      </c>
      <c r="I73">
        <v>23</v>
      </c>
      <c r="J73">
        <v>3</v>
      </c>
      <c r="K73">
        <v>2</v>
      </c>
      <c r="L73">
        <v>1</v>
      </c>
      <c r="M73">
        <v>1</v>
      </c>
      <c r="N73">
        <v>1</v>
      </c>
      <c r="O73">
        <v>165.04</v>
      </c>
      <c r="P73">
        <v>0.24</v>
      </c>
      <c r="Q73">
        <v>21.56</v>
      </c>
      <c r="R73">
        <v>10.65</v>
      </c>
      <c r="S73">
        <v>12.35</v>
      </c>
      <c r="T73">
        <v>7.31</v>
      </c>
      <c r="U73" t="s">
        <v>520</v>
      </c>
    </row>
    <row r="74" spans="1:21" x14ac:dyDescent="0.35">
      <c r="A74" s="15">
        <v>2025</v>
      </c>
      <c r="B74" t="s">
        <v>104</v>
      </c>
      <c r="C74" t="s">
        <v>106</v>
      </c>
      <c r="D74" s="16">
        <v>421.52</v>
      </c>
      <c r="E74" s="17">
        <v>153853.22</v>
      </c>
      <c r="F74">
        <v>43.74</v>
      </c>
      <c r="G74">
        <v>14.54</v>
      </c>
      <c r="H74">
        <v>9.19</v>
      </c>
      <c r="I74">
        <v>30.31</v>
      </c>
      <c r="J74">
        <v>0.19</v>
      </c>
      <c r="K74">
        <v>0.31</v>
      </c>
      <c r="L74">
        <v>0.01</v>
      </c>
      <c r="M74">
        <v>0.3</v>
      </c>
      <c r="N74">
        <v>1.41</v>
      </c>
      <c r="O74">
        <v>99999.99</v>
      </c>
      <c r="P74">
        <v>1188.81</v>
      </c>
      <c r="Q74">
        <v>8537.6</v>
      </c>
      <c r="R74">
        <v>3249.25</v>
      </c>
      <c r="S74">
        <v>32025.81</v>
      </c>
      <c r="T74">
        <v>127.75</v>
      </c>
      <c r="U74">
        <v>5354.14</v>
      </c>
    </row>
    <row r="75" spans="1:21" x14ac:dyDescent="0.35">
      <c r="A75" s="15">
        <v>2025</v>
      </c>
      <c r="B75" t="s">
        <v>104</v>
      </c>
      <c r="C75" t="s">
        <v>107</v>
      </c>
      <c r="D75" s="16">
        <v>394.86</v>
      </c>
      <c r="E75" s="17">
        <v>144124.84</v>
      </c>
      <c r="F75">
        <v>47</v>
      </c>
      <c r="G75">
        <v>1</v>
      </c>
      <c r="H75">
        <v>15</v>
      </c>
      <c r="I75">
        <v>15</v>
      </c>
      <c r="J75">
        <v>1</v>
      </c>
      <c r="K75">
        <v>1</v>
      </c>
      <c r="L75">
        <v>0.2</v>
      </c>
      <c r="M75">
        <v>1</v>
      </c>
      <c r="N75">
        <v>18.8</v>
      </c>
      <c r="O75">
        <v>357.04</v>
      </c>
      <c r="P75">
        <v>6.28</v>
      </c>
      <c r="Q75">
        <v>13.11</v>
      </c>
      <c r="R75">
        <v>4.71</v>
      </c>
      <c r="S75">
        <v>11.45</v>
      </c>
      <c r="T75">
        <v>28.73</v>
      </c>
      <c r="U75">
        <v>9.1</v>
      </c>
    </row>
    <row r="76" spans="1:21" x14ac:dyDescent="0.35">
      <c r="A76" s="15">
        <v>2025</v>
      </c>
      <c r="B76" t="s">
        <v>104</v>
      </c>
      <c r="C76" t="s">
        <v>108</v>
      </c>
      <c r="D76" s="16">
        <v>585.29999999999995</v>
      </c>
      <c r="E76" s="17">
        <v>213633.38</v>
      </c>
      <c r="F76">
        <v>46.49</v>
      </c>
      <c r="G76" t="s">
        <v>520</v>
      </c>
      <c r="H76">
        <v>17.079999999999998</v>
      </c>
      <c r="I76">
        <v>32.770000000000003</v>
      </c>
      <c r="J76">
        <v>0.99</v>
      </c>
      <c r="K76">
        <v>0.16</v>
      </c>
      <c r="L76">
        <v>0.03</v>
      </c>
      <c r="M76">
        <v>0.56999999999999995</v>
      </c>
      <c r="N76">
        <v>1.91</v>
      </c>
      <c r="O76">
        <v>401.9</v>
      </c>
      <c r="P76">
        <v>2.46</v>
      </c>
      <c r="Q76">
        <v>54.66</v>
      </c>
      <c r="R76">
        <v>0.97</v>
      </c>
      <c r="S76">
        <v>112.12</v>
      </c>
      <c r="T76" t="s">
        <v>520</v>
      </c>
      <c r="U76">
        <v>13.18</v>
      </c>
    </row>
    <row r="77" spans="1:21" x14ac:dyDescent="0.35">
      <c r="A77" s="15">
        <v>2025</v>
      </c>
      <c r="B77" t="s">
        <v>104</v>
      </c>
      <c r="C77" t="s">
        <v>109</v>
      </c>
      <c r="D77" s="16">
        <v>300.64</v>
      </c>
      <c r="E77" s="17">
        <v>109733.6</v>
      </c>
      <c r="F77">
        <v>48.35</v>
      </c>
      <c r="G77">
        <v>0.24</v>
      </c>
      <c r="H77">
        <v>15.92</v>
      </c>
      <c r="I77">
        <v>30.55</v>
      </c>
      <c r="J77">
        <v>0.56999999999999995</v>
      </c>
      <c r="K77">
        <v>1.24</v>
      </c>
      <c r="L77">
        <v>0.37</v>
      </c>
      <c r="M77">
        <v>0.93</v>
      </c>
      <c r="N77">
        <v>1.83</v>
      </c>
      <c r="O77">
        <v>191.66</v>
      </c>
      <c r="P77">
        <v>0.93</v>
      </c>
      <c r="Q77">
        <v>27.35</v>
      </c>
      <c r="R77">
        <v>55.1</v>
      </c>
      <c r="S77">
        <v>7.16</v>
      </c>
      <c r="T77" t="s">
        <v>520</v>
      </c>
      <c r="U77">
        <v>18.440000000000001</v>
      </c>
    </row>
    <row r="78" spans="1:21" x14ac:dyDescent="0.35">
      <c r="A78" s="15">
        <v>2025</v>
      </c>
      <c r="B78" t="s">
        <v>110</v>
      </c>
      <c r="C78" t="s">
        <v>111</v>
      </c>
      <c r="D78" s="16">
        <v>300.25</v>
      </c>
      <c r="E78" s="17">
        <v>109589.86</v>
      </c>
      <c r="F78">
        <v>68.2</v>
      </c>
      <c r="G78">
        <v>2.9</v>
      </c>
      <c r="H78">
        <v>8.1999999999999993</v>
      </c>
      <c r="I78">
        <v>17.2</v>
      </c>
      <c r="J78">
        <v>0.3</v>
      </c>
      <c r="K78">
        <v>0.2</v>
      </c>
      <c r="L78">
        <v>0.3</v>
      </c>
      <c r="M78">
        <v>0.5</v>
      </c>
      <c r="N78">
        <v>2.2000000000000002</v>
      </c>
      <c r="O78">
        <v>19.760000000000002</v>
      </c>
      <c r="P78">
        <v>1.71</v>
      </c>
      <c r="Q78">
        <v>4.2300000000000004</v>
      </c>
      <c r="R78">
        <v>1.91</v>
      </c>
      <c r="S78">
        <v>0.32</v>
      </c>
      <c r="T78">
        <v>1.17</v>
      </c>
      <c r="U78">
        <v>0.35</v>
      </c>
    </row>
    <row r="79" spans="1:21" x14ac:dyDescent="0.35">
      <c r="A79" s="15">
        <v>2025</v>
      </c>
      <c r="B79" t="s">
        <v>110</v>
      </c>
      <c r="C79" t="s">
        <v>112</v>
      </c>
      <c r="D79" s="16">
        <v>301.52</v>
      </c>
      <c r="E79" s="17">
        <v>110056.26</v>
      </c>
      <c r="F79">
        <v>45</v>
      </c>
      <c r="G79">
        <v>12</v>
      </c>
      <c r="H79">
        <v>13</v>
      </c>
      <c r="I79">
        <v>21</v>
      </c>
      <c r="J79">
        <v>2</v>
      </c>
      <c r="K79">
        <v>1</v>
      </c>
      <c r="L79">
        <v>3</v>
      </c>
      <c r="M79">
        <v>1</v>
      </c>
      <c r="N79">
        <v>2</v>
      </c>
      <c r="O79">
        <v>124.14</v>
      </c>
      <c r="P79">
        <v>19.75</v>
      </c>
      <c r="Q79">
        <v>44.86</v>
      </c>
      <c r="R79">
        <v>56.17</v>
      </c>
      <c r="S79">
        <v>19.72</v>
      </c>
      <c r="T79">
        <v>18.87</v>
      </c>
      <c r="U79">
        <v>10.44</v>
      </c>
    </row>
    <row r="80" spans="1:21" x14ac:dyDescent="0.35">
      <c r="A80" s="15">
        <v>2025</v>
      </c>
      <c r="B80" t="s">
        <v>110</v>
      </c>
      <c r="C80" t="s">
        <v>113</v>
      </c>
      <c r="D80" s="16">
        <v>892.26</v>
      </c>
      <c r="E80" s="17">
        <v>325676.56</v>
      </c>
      <c r="F80" t="s">
        <v>520</v>
      </c>
      <c r="G80" t="s">
        <v>520</v>
      </c>
      <c r="H80" t="s">
        <v>520</v>
      </c>
      <c r="I80" t="s">
        <v>520</v>
      </c>
      <c r="J80" t="s">
        <v>520</v>
      </c>
      <c r="K80" t="s">
        <v>520</v>
      </c>
      <c r="L80" t="s">
        <v>520</v>
      </c>
      <c r="M80" t="s">
        <v>520</v>
      </c>
      <c r="N80" t="s">
        <v>520</v>
      </c>
      <c r="O80" t="s">
        <v>520</v>
      </c>
      <c r="P80" t="s">
        <v>520</v>
      </c>
      <c r="Q80" t="s">
        <v>520</v>
      </c>
      <c r="R80" t="s">
        <v>520</v>
      </c>
      <c r="S80" t="s">
        <v>520</v>
      </c>
      <c r="T80" t="s">
        <v>520</v>
      </c>
      <c r="U80" t="s">
        <v>520</v>
      </c>
    </row>
    <row r="81" spans="1:21" x14ac:dyDescent="0.35">
      <c r="A81" s="15">
        <v>2025</v>
      </c>
      <c r="B81" t="s">
        <v>110</v>
      </c>
      <c r="C81" t="s">
        <v>114</v>
      </c>
      <c r="D81" s="16">
        <v>534.39</v>
      </c>
      <c r="E81" s="17">
        <v>195051.91</v>
      </c>
      <c r="F81">
        <v>50</v>
      </c>
      <c r="G81">
        <v>12.8</v>
      </c>
      <c r="H81">
        <v>10</v>
      </c>
      <c r="I81">
        <v>18</v>
      </c>
      <c r="J81">
        <v>1</v>
      </c>
      <c r="K81">
        <v>2</v>
      </c>
      <c r="L81">
        <v>0.6</v>
      </c>
      <c r="M81">
        <v>1.6</v>
      </c>
      <c r="N81">
        <v>4</v>
      </c>
      <c r="O81">
        <v>72.3</v>
      </c>
      <c r="P81">
        <v>0.4</v>
      </c>
      <c r="Q81">
        <v>21.2</v>
      </c>
      <c r="R81">
        <v>0.9</v>
      </c>
      <c r="S81">
        <v>3.1</v>
      </c>
      <c r="T81">
        <v>0.9</v>
      </c>
      <c r="U81">
        <v>1.2</v>
      </c>
    </row>
    <row r="82" spans="1:21" x14ac:dyDescent="0.35">
      <c r="A82" s="15">
        <v>2025</v>
      </c>
      <c r="B82" t="s">
        <v>110</v>
      </c>
      <c r="C82" t="s">
        <v>115</v>
      </c>
      <c r="D82" s="16">
        <v>459.44</v>
      </c>
      <c r="E82" s="17">
        <v>167697.21</v>
      </c>
      <c r="F82">
        <v>61.5</v>
      </c>
      <c r="G82">
        <v>2</v>
      </c>
      <c r="H82">
        <v>13.1</v>
      </c>
      <c r="I82">
        <v>12.3</v>
      </c>
      <c r="J82">
        <v>6</v>
      </c>
      <c r="K82">
        <v>1</v>
      </c>
      <c r="L82">
        <v>1</v>
      </c>
      <c r="M82">
        <v>1</v>
      </c>
      <c r="N82">
        <v>2.1</v>
      </c>
      <c r="O82">
        <v>187.67</v>
      </c>
      <c r="P82">
        <v>23.75</v>
      </c>
      <c r="Q82">
        <v>98.32</v>
      </c>
      <c r="R82">
        <v>9.1999999999999993</v>
      </c>
      <c r="S82">
        <v>24.11</v>
      </c>
      <c r="T82">
        <v>49.3</v>
      </c>
      <c r="U82">
        <v>67.09</v>
      </c>
    </row>
    <row r="83" spans="1:21" x14ac:dyDescent="0.35">
      <c r="A83" s="15">
        <v>2025</v>
      </c>
      <c r="B83" t="s">
        <v>110</v>
      </c>
      <c r="C83" t="s">
        <v>116</v>
      </c>
      <c r="D83" s="16">
        <v>277.12</v>
      </c>
      <c r="E83" s="17">
        <v>101148.8</v>
      </c>
      <c r="F83">
        <v>36.28</v>
      </c>
      <c r="G83">
        <v>25.01</v>
      </c>
      <c r="H83">
        <v>8.2200000000000006</v>
      </c>
      <c r="I83">
        <v>14.25</v>
      </c>
      <c r="J83">
        <v>0.31</v>
      </c>
      <c r="K83">
        <v>1.35</v>
      </c>
      <c r="L83">
        <v>2.81</v>
      </c>
      <c r="M83">
        <v>3.22</v>
      </c>
      <c r="N83">
        <v>8.5500000000000007</v>
      </c>
      <c r="O83">
        <v>59.34</v>
      </c>
      <c r="P83">
        <v>3.63</v>
      </c>
      <c r="Q83">
        <v>39.58</v>
      </c>
      <c r="R83">
        <v>4.01</v>
      </c>
      <c r="S83">
        <v>2.62</v>
      </c>
      <c r="T83">
        <v>7.95</v>
      </c>
      <c r="U83">
        <v>2.2200000000000002</v>
      </c>
    </row>
    <row r="84" spans="1:21" x14ac:dyDescent="0.35">
      <c r="A84" s="15">
        <v>2025</v>
      </c>
      <c r="B84" t="s">
        <v>110</v>
      </c>
      <c r="C84" t="s">
        <v>117</v>
      </c>
      <c r="D84" s="16">
        <v>371.87</v>
      </c>
      <c r="E84" s="17">
        <v>135732.85</v>
      </c>
      <c r="F84">
        <v>60</v>
      </c>
      <c r="G84">
        <v>7.3</v>
      </c>
      <c r="H84">
        <v>11</v>
      </c>
      <c r="I84">
        <v>12.5</v>
      </c>
      <c r="J84">
        <v>2</v>
      </c>
      <c r="K84">
        <v>0.7</v>
      </c>
      <c r="L84">
        <v>1.5</v>
      </c>
      <c r="M84">
        <v>1.3</v>
      </c>
      <c r="N84">
        <v>3.7</v>
      </c>
      <c r="O84">
        <v>53.4</v>
      </c>
      <c r="P84">
        <v>5.2</v>
      </c>
      <c r="Q84">
        <v>16.7</v>
      </c>
      <c r="R84">
        <v>10.3</v>
      </c>
      <c r="S84">
        <v>4.3</v>
      </c>
      <c r="T84">
        <v>7.6</v>
      </c>
      <c r="U84">
        <v>2.5</v>
      </c>
    </row>
    <row r="85" spans="1:21" x14ac:dyDescent="0.35">
      <c r="A85" s="15">
        <v>2025</v>
      </c>
      <c r="B85" t="s">
        <v>110</v>
      </c>
      <c r="C85" t="s">
        <v>118</v>
      </c>
      <c r="D85" s="16">
        <v>281</v>
      </c>
      <c r="E85" s="17">
        <v>102565.04</v>
      </c>
      <c r="F85">
        <v>55</v>
      </c>
      <c r="G85">
        <v>4</v>
      </c>
      <c r="H85">
        <v>7</v>
      </c>
      <c r="I85">
        <v>13</v>
      </c>
      <c r="J85">
        <v>3</v>
      </c>
      <c r="K85">
        <v>5</v>
      </c>
      <c r="L85">
        <v>2</v>
      </c>
      <c r="M85">
        <v>2</v>
      </c>
      <c r="N85">
        <v>9</v>
      </c>
      <c r="O85">
        <v>227</v>
      </c>
      <c r="P85">
        <v>3</v>
      </c>
      <c r="Q85">
        <v>30</v>
      </c>
      <c r="R85">
        <v>6</v>
      </c>
      <c r="S85">
        <v>5</v>
      </c>
      <c r="T85">
        <v>2.5</v>
      </c>
      <c r="U85">
        <v>7.5</v>
      </c>
    </row>
    <row r="86" spans="1:21" x14ac:dyDescent="0.35">
      <c r="A86" s="15">
        <v>2025</v>
      </c>
      <c r="B86" t="s">
        <v>110</v>
      </c>
      <c r="C86" t="s">
        <v>119</v>
      </c>
      <c r="D86" s="16">
        <v>732.14</v>
      </c>
      <c r="E86" s="17">
        <v>267230.53000000003</v>
      </c>
      <c r="F86" t="s">
        <v>520</v>
      </c>
      <c r="G86" t="s">
        <v>520</v>
      </c>
      <c r="H86" t="s">
        <v>520</v>
      </c>
      <c r="I86" t="s">
        <v>520</v>
      </c>
      <c r="J86" t="s">
        <v>520</v>
      </c>
      <c r="K86" t="s">
        <v>520</v>
      </c>
      <c r="L86" t="s">
        <v>520</v>
      </c>
      <c r="M86" t="s">
        <v>520</v>
      </c>
      <c r="N86" t="s">
        <v>520</v>
      </c>
      <c r="O86" t="s">
        <v>520</v>
      </c>
      <c r="P86" t="s">
        <v>520</v>
      </c>
      <c r="Q86" t="s">
        <v>520</v>
      </c>
      <c r="R86" t="s">
        <v>520</v>
      </c>
      <c r="S86" t="s">
        <v>520</v>
      </c>
      <c r="T86" t="s">
        <v>520</v>
      </c>
      <c r="U86" t="s">
        <v>520</v>
      </c>
    </row>
    <row r="87" spans="1:21" x14ac:dyDescent="0.35">
      <c r="A87" s="15">
        <v>2025</v>
      </c>
      <c r="B87" t="s">
        <v>110</v>
      </c>
      <c r="C87" t="s">
        <v>120</v>
      </c>
      <c r="D87" s="16">
        <v>122.2</v>
      </c>
      <c r="E87" s="17">
        <v>44604.46</v>
      </c>
      <c r="F87">
        <v>45.55</v>
      </c>
      <c r="G87">
        <v>8.84</v>
      </c>
      <c r="H87">
        <v>12.78</v>
      </c>
      <c r="I87">
        <v>26.3</v>
      </c>
      <c r="J87">
        <v>0.74</v>
      </c>
      <c r="K87">
        <v>1.23</v>
      </c>
      <c r="L87">
        <v>1.59</v>
      </c>
      <c r="M87">
        <v>0.42</v>
      </c>
      <c r="N87">
        <v>2.5499999999999998</v>
      </c>
      <c r="O87">
        <v>53.73</v>
      </c>
      <c r="P87">
        <v>1.27</v>
      </c>
      <c r="Q87">
        <v>12.22</v>
      </c>
      <c r="R87">
        <v>2.69</v>
      </c>
      <c r="S87">
        <v>1.79</v>
      </c>
      <c r="T87">
        <v>1.72</v>
      </c>
      <c r="U87">
        <v>0.52</v>
      </c>
    </row>
    <row r="88" spans="1:21" x14ac:dyDescent="0.35">
      <c r="A88" s="15">
        <v>2025</v>
      </c>
      <c r="B88" t="s">
        <v>110</v>
      </c>
      <c r="C88" t="s">
        <v>121</v>
      </c>
      <c r="D88" s="16">
        <v>149.43</v>
      </c>
      <c r="E88" s="17">
        <v>54541.33</v>
      </c>
      <c r="F88">
        <v>45</v>
      </c>
      <c r="G88">
        <v>15</v>
      </c>
      <c r="H88">
        <v>10.65</v>
      </c>
      <c r="I88">
        <v>19.04</v>
      </c>
      <c r="J88">
        <v>1.36</v>
      </c>
      <c r="K88">
        <v>1.32</v>
      </c>
      <c r="L88">
        <v>2.35</v>
      </c>
      <c r="M88">
        <v>3.02</v>
      </c>
      <c r="N88">
        <v>2.2599999999999998</v>
      </c>
      <c r="O88">
        <v>86.67</v>
      </c>
      <c r="P88">
        <v>0.75</v>
      </c>
      <c r="Q88">
        <v>22.41</v>
      </c>
      <c r="R88">
        <v>1.49</v>
      </c>
      <c r="S88">
        <v>18.68</v>
      </c>
      <c r="T88">
        <v>7.48</v>
      </c>
      <c r="U88">
        <v>11.95</v>
      </c>
    </row>
    <row r="89" spans="1:21" x14ac:dyDescent="0.35">
      <c r="A89" s="15">
        <v>2025</v>
      </c>
      <c r="B89" t="s">
        <v>110</v>
      </c>
      <c r="C89" t="s">
        <v>122</v>
      </c>
      <c r="D89" s="17">
        <v>1810.81</v>
      </c>
      <c r="E89" s="17">
        <v>660946.81999999995</v>
      </c>
      <c r="F89">
        <v>34.479999999999997</v>
      </c>
      <c r="G89">
        <v>20.61</v>
      </c>
      <c r="H89">
        <v>5.89</v>
      </c>
      <c r="I89">
        <v>16.510000000000002</v>
      </c>
      <c r="J89">
        <v>0.4</v>
      </c>
      <c r="K89">
        <v>3.46</v>
      </c>
      <c r="L89">
        <v>1.54</v>
      </c>
      <c r="M89">
        <v>1.01</v>
      </c>
      <c r="N89">
        <v>16.100000000000001</v>
      </c>
      <c r="O89">
        <v>1419.16</v>
      </c>
      <c r="P89">
        <v>27.84</v>
      </c>
      <c r="Q89">
        <v>111.88</v>
      </c>
      <c r="R89">
        <v>45.22</v>
      </c>
      <c r="S89">
        <v>12.77</v>
      </c>
      <c r="T89">
        <v>23.57</v>
      </c>
      <c r="U89">
        <v>5.59</v>
      </c>
    </row>
    <row r="90" spans="1:21" x14ac:dyDescent="0.35">
      <c r="A90" s="15">
        <v>2025</v>
      </c>
      <c r="B90" t="s">
        <v>110</v>
      </c>
      <c r="C90" t="s">
        <v>123</v>
      </c>
      <c r="D90" s="16">
        <v>122.14</v>
      </c>
      <c r="E90" s="17">
        <v>44582.559999999998</v>
      </c>
      <c r="F90">
        <v>53.55</v>
      </c>
      <c r="G90">
        <v>5.17</v>
      </c>
      <c r="H90">
        <v>8.3800000000000008</v>
      </c>
      <c r="I90">
        <v>23.97</v>
      </c>
      <c r="J90">
        <v>0.28000000000000003</v>
      </c>
      <c r="K90">
        <v>2.87</v>
      </c>
      <c r="L90">
        <v>0.53</v>
      </c>
      <c r="M90">
        <v>0.63</v>
      </c>
      <c r="N90">
        <v>4.62</v>
      </c>
      <c r="O90" t="s">
        <v>520</v>
      </c>
      <c r="P90" t="s">
        <v>520</v>
      </c>
      <c r="Q90" t="s">
        <v>520</v>
      </c>
      <c r="R90" t="s">
        <v>520</v>
      </c>
      <c r="S90" t="s">
        <v>520</v>
      </c>
      <c r="T90" t="s">
        <v>520</v>
      </c>
      <c r="U90" t="s">
        <v>520</v>
      </c>
    </row>
    <row r="91" spans="1:21" x14ac:dyDescent="0.35">
      <c r="A91" s="15">
        <v>2025</v>
      </c>
      <c r="B91" t="s">
        <v>124</v>
      </c>
      <c r="C91" t="s">
        <v>125</v>
      </c>
      <c r="D91" s="16">
        <v>620.61</v>
      </c>
      <c r="E91" s="17">
        <v>226522.8</v>
      </c>
      <c r="F91">
        <v>30</v>
      </c>
      <c r="G91">
        <v>12</v>
      </c>
      <c r="H91">
        <v>10</v>
      </c>
      <c r="I91">
        <v>15</v>
      </c>
      <c r="J91">
        <v>8</v>
      </c>
      <c r="K91">
        <v>5</v>
      </c>
      <c r="L91">
        <v>5</v>
      </c>
      <c r="M91">
        <v>10</v>
      </c>
      <c r="N91">
        <v>5</v>
      </c>
      <c r="O91">
        <v>612.63</v>
      </c>
      <c r="P91">
        <v>13.2</v>
      </c>
      <c r="Q91">
        <v>0.8</v>
      </c>
      <c r="R91">
        <v>23.2</v>
      </c>
      <c r="S91">
        <v>4</v>
      </c>
      <c r="T91">
        <v>24</v>
      </c>
      <c r="U91" t="s">
        <v>520</v>
      </c>
    </row>
    <row r="92" spans="1:21" x14ac:dyDescent="0.35">
      <c r="A92" s="15">
        <v>2025</v>
      </c>
      <c r="B92" t="s">
        <v>126</v>
      </c>
      <c r="C92" t="s">
        <v>127</v>
      </c>
      <c r="D92" s="16">
        <v>165.44</v>
      </c>
      <c r="E92" s="17">
        <v>60384.32</v>
      </c>
      <c r="F92">
        <v>27.37</v>
      </c>
      <c r="G92">
        <v>47.94</v>
      </c>
      <c r="H92">
        <v>0.84</v>
      </c>
      <c r="I92">
        <v>19.04</v>
      </c>
      <c r="J92">
        <v>0.71</v>
      </c>
      <c r="K92">
        <v>0.03</v>
      </c>
      <c r="L92">
        <v>3.13</v>
      </c>
      <c r="M92">
        <v>0.61</v>
      </c>
      <c r="N92">
        <v>0.33</v>
      </c>
      <c r="O92">
        <v>56.38</v>
      </c>
      <c r="P92">
        <v>2.8</v>
      </c>
      <c r="Q92">
        <v>12.4</v>
      </c>
      <c r="R92">
        <v>15.4</v>
      </c>
      <c r="S92">
        <v>7.32</v>
      </c>
      <c r="T92">
        <v>3.1</v>
      </c>
      <c r="U92">
        <v>2.6</v>
      </c>
    </row>
    <row r="93" spans="1:21" x14ac:dyDescent="0.35">
      <c r="A93" s="15">
        <v>2025</v>
      </c>
      <c r="B93" t="s">
        <v>126</v>
      </c>
      <c r="C93" t="s">
        <v>128</v>
      </c>
      <c r="D93" s="16">
        <v>561</v>
      </c>
      <c r="E93" s="17">
        <v>204765</v>
      </c>
      <c r="F93">
        <v>16.97</v>
      </c>
      <c r="G93">
        <v>46.05</v>
      </c>
      <c r="H93">
        <v>8.25</v>
      </c>
      <c r="I93">
        <v>18.93</v>
      </c>
      <c r="J93">
        <v>0.6</v>
      </c>
      <c r="K93">
        <v>3.63</v>
      </c>
      <c r="L93">
        <v>1.17</v>
      </c>
      <c r="M93">
        <v>1.1299999999999999</v>
      </c>
      <c r="N93">
        <v>3.27</v>
      </c>
      <c r="O93">
        <v>327.05</v>
      </c>
      <c r="P93">
        <v>5.04</v>
      </c>
      <c r="Q93">
        <v>17.28</v>
      </c>
      <c r="R93">
        <v>1.75</v>
      </c>
      <c r="S93">
        <v>2.2000000000000002</v>
      </c>
      <c r="T93" t="s">
        <v>520</v>
      </c>
      <c r="U93" t="s">
        <v>520</v>
      </c>
    </row>
    <row r="94" spans="1:21" x14ac:dyDescent="0.35">
      <c r="A94" s="15">
        <v>2025</v>
      </c>
      <c r="B94" t="s">
        <v>126</v>
      </c>
      <c r="C94" t="s">
        <v>129</v>
      </c>
      <c r="D94" s="16">
        <v>114.47</v>
      </c>
      <c r="E94" s="17">
        <v>41782.11</v>
      </c>
      <c r="F94">
        <v>30.05</v>
      </c>
      <c r="G94">
        <v>36.97</v>
      </c>
      <c r="H94">
        <v>10.050000000000001</v>
      </c>
      <c r="I94">
        <v>12.03</v>
      </c>
      <c r="J94">
        <v>0.68</v>
      </c>
      <c r="K94">
        <v>2.48</v>
      </c>
      <c r="L94">
        <v>1.02</v>
      </c>
      <c r="M94">
        <v>1.35</v>
      </c>
      <c r="N94">
        <v>5.37</v>
      </c>
      <c r="O94">
        <v>67.709999999999994</v>
      </c>
      <c r="P94">
        <v>0.16</v>
      </c>
      <c r="Q94">
        <v>7.67</v>
      </c>
      <c r="R94">
        <v>20.94</v>
      </c>
      <c r="S94">
        <v>12.27</v>
      </c>
      <c r="T94">
        <v>1.27</v>
      </c>
      <c r="U94">
        <v>2.2000000000000002</v>
      </c>
    </row>
    <row r="95" spans="1:21" x14ac:dyDescent="0.35">
      <c r="A95" s="15">
        <v>2025</v>
      </c>
      <c r="B95" t="s">
        <v>126</v>
      </c>
      <c r="C95" t="s">
        <v>130</v>
      </c>
      <c r="D95" s="16">
        <v>413.1</v>
      </c>
      <c r="E95" s="17">
        <v>150779.68</v>
      </c>
      <c r="F95">
        <v>4</v>
      </c>
      <c r="G95">
        <v>68.41</v>
      </c>
      <c r="H95">
        <v>6.69</v>
      </c>
      <c r="I95">
        <v>14.69</v>
      </c>
      <c r="J95">
        <v>0.23</v>
      </c>
      <c r="K95">
        <v>1.79</v>
      </c>
      <c r="L95">
        <v>0.52</v>
      </c>
      <c r="M95">
        <v>0.77</v>
      </c>
      <c r="N95">
        <v>2.9</v>
      </c>
      <c r="O95">
        <v>527.27</v>
      </c>
      <c r="P95">
        <v>1.55</v>
      </c>
      <c r="Q95">
        <v>6.78</v>
      </c>
      <c r="R95">
        <v>1.36</v>
      </c>
      <c r="S95">
        <v>1.1599999999999999</v>
      </c>
      <c r="T95">
        <v>0.53</v>
      </c>
      <c r="U95">
        <v>0.39</v>
      </c>
    </row>
    <row r="96" spans="1:21" x14ac:dyDescent="0.35">
      <c r="A96" s="15">
        <v>2025</v>
      </c>
      <c r="B96" t="s">
        <v>131</v>
      </c>
      <c r="C96" t="s">
        <v>132</v>
      </c>
      <c r="D96" s="16">
        <v>156.08000000000001</v>
      </c>
      <c r="E96" s="17">
        <v>56970.66</v>
      </c>
      <c r="F96">
        <v>44</v>
      </c>
      <c r="G96">
        <v>21</v>
      </c>
      <c r="H96">
        <v>6</v>
      </c>
      <c r="I96">
        <v>12</v>
      </c>
      <c r="J96">
        <v>2</v>
      </c>
      <c r="K96">
        <v>6</v>
      </c>
      <c r="L96">
        <v>3</v>
      </c>
      <c r="M96">
        <v>1</v>
      </c>
      <c r="N96">
        <v>5</v>
      </c>
      <c r="O96">
        <v>62.96</v>
      </c>
      <c r="P96">
        <v>15.74</v>
      </c>
      <c r="Q96">
        <v>39.35</v>
      </c>
      <c r="R96">
        <v>2.87</v>
      </c>
      <c r="S96">
        <v>15.74</v>
      </c>
      <c r="T96">
        <v>15.74</v>
      </c>
      <c r="U96">
        <v>5</v>
      </c>
    </row>
    <row r="97" spans="1:21" x14ac:dyDescent="0.35">
      <c r="A97" s="15">
        <v>2025</v>
      </c>
      <c r="B97" t="s">
        <v>131</v>
      </c>
      <c r="C97" t="s">
        <v>133</v>
      </c>
      <c r="D97" s="16">
        <v>201.65</v>
      </c>
      <c r="E97" s="17">
        <v>73603.710000000006</v>
      </c>
      <c r="F97">
        <v>35</v>
      </c>
      <c r="G97">
        <v>35</v>
      </c>
      <c r="H97">
        <v>1</v>
      </c>
      <c r="I97">
        <v>15</v>
      </c>
      <c r="J97">
        <v>4</v>
      </c>
      <c r="K97">
        <v>2</v>
      </c>
      <c r="L97">
        <v>4</v>
      </c>
      <c r="M97">
        <v>1</v>
      </c>
      <c r="N97">
        <v>3</v>
      </c>
      <c r="O97">
        <v>110.91</v>
      </c>
      <c r="P97">
        <v>8.07</v>
      </c>
      <c r="Q97">
        <v>60.5</v>
      </c>
      <c r="R97">
        <v>10.08</v>
      </c>
      <c r="S97">
        <v>8.07</v>
      </c>
      <c r="T97">
        <v>2.0099999999999998</v>
      </c>
      <c r="U97">
        <v>2.0099999999999998</v>
      </c>
    </row>
    <row r="98" spans="1:21" x14ac:dyDescent="0.35">
      <c r="A98" s="15">
        <v>2025</v>
      </c>
      <c r="B98" t="s">
        <v>131</v>
      </c>
      <c r="C98" t="s">
        <v>134</v>
      </c>
      <c r="D98" s="16">
        <v>109.64</v>
      </c>
      <c r="E98" s="17">
        <v>40019.18</v>
      </c>
      <c r="F98">
        <v>41</v>
      </c>
      <c r="G98">
        <v>13</v>
      </c>
      <c r="H98">
        <v>12.2</v>
      </c>
      <c r="I98">
        <v>17</v>
      </c>
      <c r="J98">
        <v>4.4000000000000004</v>
      </c>
      <c r="K98">
        <v>3.7</v>
      </c>
      <c r="L98">
        <v>1.9</v>
      </c>
      <c r="M98">
        <v>3.2</v>
      </c>
      <c r="N98">
        <v>3.6</v>
      </c>
      <c r="O98">
        <v>43.96</v>
      </c>
      <c r="P98">
        <v>10.99</v>
      </c>
      <c r="Q98">
        <v>27.48</v>
      </c>
      <c r="R98">
        <v>10.99</v>
      </c>
      <c r="S98">
        <v>10.99</v>
      </c>
      <c r="T98" t="s">
        <v>520</v>
      </c>
      <c r="U98">
        <v>5.5</v>
      </c>
    </row>
    <row r="99" spans="1:21" x14ac:dyDescent="0.35">
      <c r="A99" s="15">
        <v>2025</v>
      </c>
      <c r="B99" t="s">
        <v>131</v>
      </c>
      <c r="C99" t="s">
        <v>135</v>
      </c>
      <c r="D99" s="16">
        <v>92.57</v>
      </c>
      <c r="E99" s="17">
        <v>33789.07</v>
      </c>
      <c r="F99">
        <v>18.75</v>
      </c>
      <c r="G99">
        <v>20.51</v>
      </c>
      <c r="H99">
        <v>10.74</v>
      </c>
      <c r="I99">
        <v>21.09</v>
      </c>
      <c r="J99">
        <v>7.81</v>
      </c>
      <c r="K99">
        <v>2.34</v>
      </c>
      <c r="L99">
        <v>4.3099999999999996</v>
      </c>
      <c r="M99">
        <v>5.86</v>
      </c>
      <c r="N99">
        <v>8.59</v>
      </c>
      <c r="O99">
        <v>40</v>
      </c>
      <c r="P99">
        <v>8</v>
      </c>
      <c r="Q99">
        <v>15</v>
      </c>
      <c r="R99">
        <v>25</v>
      </c>
      <c r="S99">
        <v>5</v>
      </c>
      <c r="T99">
        <v>4</v>
      </c>
      <c r="U99">
        <v>3</v>
      </c>
    </row>
    <row r="100" spans="1:21" x14ac:dyDescent="0.35">
      <c r="A100" s="15">
        <v>2025</v>
      </c>
      <c r="B100" t="s">
        <v>131</v>
      </c>
      <c r="C100" t="s">
        <v>136</v>
      </c>
      <c r="D100" s="16">
        <v>118.9</v>
      </c>
      <c r="E100" s="17">
        <v>43397.04</v>
      </c>
      <c r="F100">
        <v>26.43</v>
      </c>
      <c r="G100">
        <v>40.01</v>
      </c>
      <c r="H100">
        <v>5.58</v>
      </c>
      <c r="I100">
        <v>23.6</v>
      </c>
      <c r="J100">
        <v>2.02</v>
      </c>
      <c r="K100">
        <v>0.02</v>
      </c>
      <c r="L100">
        <v>1.01</v>
      </c>
      <c r="M100">
        <v>1</v>
      </c>
      <c r="N100">
        <v>0.33</v>
      </c>
      <c r="O100">
        <v>47.56</v>
      </c>
      <c r="P100">
        <v>11.89</v>
      </c>
      <c r="Q100">
        <v>23.78</v>
      </c>
      <c r="R100">
        <v>11.89</v>
      </c>
      <c r="S100">
        <v>10.7</v>
      </c>
      <c r="T100">
        <v>9.51</v>
      </c>
      <c r="U100">
        <v>3.57</v>
      </c>
    </row>
    <row r="101" spans="1:21" x14ac:dyDescent="0.35">
      <c r="A101" s="15">
        <v>2025</v>
      </c>
      <c r="B101" t="s">
        <v>131</v>
      </c>
      <c r="C101" t="s">
        <v>137</v>
      </c>
      <c r="D101" s="16">
        <v>139.41</v>
      </c>
      <c r="E101" s="17">
        <v>50884.07</v>
      </c>
      <c r="F101">
        <v>40</v>
      </c>
      <c r="G101">
        <v>17</v>
      </c>
      <c r="H101">
        <v>5</v>
      </c>
      <c r="I101">
        <v>20</v>
      </c>
      <c r="J101">
        <v>6</v>
      </c>
      <c r="K101">
        <v>3</v>
      </c>
      <c r="L101">
        <v>2</v>
      </c>
      <c r="M101">
        <v>3</v>
      </c>
      <c r="N101">
        <v>4</v>
      </c>
      <c r="O101">
        <v>48</v>
      </c>
      <c r="P101">
        <v>8</v>
      </c>
      <c r="Q101">
        <v>19.5</v>
      </c>
      <c r="R101">
        <v>11</v>
      </c>
      <c r="S101">
        <v>7.5</v>
      </c>
      <c r="T101">
        <v>4</v>
      </c>
      <c r="U101">
        <v>2</v>
      </c>
    </row>
    <row r="102" spans="1:21" x14ac:dyDescent="0.35">
      <c r="A102" s="15">
        <v>2025</v>
      </c>
      <c r="B102" t="s">
        <v>131</v>
      </c>
      <c r="C102" t="s">
        <v>138</v>
      </c>
      <c r="D102" s="16">
        <v>112.58</v>
      </c>
      <c r="E102" s="17">
        <v>41093.449999999997</v>
      </c>
      <c r="F102">
        <v>32</v>
      </c>
      <c r="G102">
        <v>20</v>
      </c>
      <c r="H102">
        <v>10</v>
      </c>
      <c r="I102">
        <v>14</v>
      </c>
      <c r="J102">
        <v>0.5</v>
      </c>
      <c r="K102">
        <v>5</v>
      </c>
      <c r="L102">
        <v>0.5</v>
      </c>
      <c r="M102">
        <v>0.5</v>
      </c>
      <c r="N102">
        <v>17.5</v>
      </c>
      <c r="O102">
        <v>56.83</v>
      </c>
      <c r="P102">
        <v>3.41</v>
      </c>
      <c r="Q102">
        <v>34.1</v>
      </c>
      <c r="R102">
        <v>11.37</v>
      </c>
      <c r="S102">
        <v>3.41</v>
      </c>
      <c r="T102">
        <v>2.27</v>
      </c>
      <c r="U102">
        <v>2.27</v>
      </c>
    </row>
    <row r="103" spans="1:21" x14ac:dyDescent="0.35">
      <c r="A103" s="15">
        <v>2025</v>
      </c>
      <c r="B103" t="s">
        <v>131</v>
      </c>
      <c r="C103" t="s">
        <v>139</v>
      </c>
      <c r="D103" s="16">
        <v>121.86</v>
      </c>
      <c r="E103" s="17">
        <v>44479.48</v>
      </c>
      <c r="F103">
        <v>10</v>
      </c>
      <c r="G103">
        <v>10</v>
      </c>
      <c r="H103">
        <v>20</v>
      </c>
      <c r="I103">
        <v>25</v>
      </c>
      <c r="J103">
        <v>10</v>
      </c>
      <c r="K103">
        <v>10</v>
      </c>
      <c r="L103">
        <v>5</v>
      </c>
      <c r="M103">
        <v>5</v>
      </c>
      <c r="N103">
        <v>5</v>
      </c>
      <c r="O103">
        <v>8</v>
      </c>
      <c r="P103">
        <v>5</v>
      </c>
      <c r="Q103">
        <v>6.32</v>
      </c>
      <c r="R103">
        <v>4</v>
      </c>
      <c r="S103">
        <v>5</v>
      </c>
      <c r="T103">
        <v>4</v>
      </c>
      <c r="U103">
        <v>2</v>
      </c>
    </row>
    <row r="104" spans="1:21" x14ac:dyDescent="0.35">
      <c r="A104" s="15">
        <v>2025</v>
      </c>
      <c r="B104" t="s">
        <v>131</v>
      </c>
      <c r="C104" t="s">
        <v>140</v>
      </c>
      <c r="D104" s="16">
        <v>139.93</v>
      </c>
      <c r="E104" s="17">
        <v>51076.06</v>
      </c>
      <c r="F104">
        <v>25.5</v>
      </c>
      <c r="G104">
        <v>25</v>
      </c>
      <c r="H104">
        <v>11.4</v>
      </c>
      <c r="I104">
        <v>33.1</v>
      </c>
      <c r="J104">
        <v>0.75</v>
      </c>
      <c r="K104">
        <v>1.1499999999999999</v>
      </c>
      <c r="L104">
        <v>1</v>
      </c>
      <c r="M104">
        <v>2.1</v>
      </c>
      <c r="N104" t="s">
        <v>520</v>
      </c>
      <c r="O104">
        <v>55.64</v>
      </c>
      <c r="P104">
        <v>2.5299999999999998</v>
      </c>
      <c r="Q104">
        <v>35.409999999999997</v>
      </c>
      <c r="R104">
        <v>17.7</v>
      </c>
      <c r="S104">
        <v>23.6</v>
      </c>
      <c r="T104">
        <v>5.0599999999999996</v>
      </c>
      <c r="U104" t="s">
        <v>520</v>
      </c>
    </row>
    <row r="105" spans="1:21" x14ac:dyDescent="0.35">
      <c r="A105" s="15">
        <v>2025</v>
      </c>
      <c r="B105" t="s">
        <v>131</v>
      </c>
      <c r="C105" t="s">
        <v>141</v>
      </c>
      <c r="D105" s="16">
        <v>105.91</v>
      </c>
      <c r="E105" s="17">
        <v>38658.76</v>
      </c>
      <c r="F105">
        <v>19</v>
      </c>
      <c r="G105">
        <v>15</v>
      </c>
      <c r="H105">
        <v>32</v>
      </c>
      <c r="I105">
        <v>27</v>
      </c>
      <c r="J105">
        <v>3</v>
      </c>
      <c r="K105">
        <v>1</v>
      </c>
      <c r="L105">
        <v>3</v>
      </c>
      <c r="M105">
        <v>0</v>
      </c>
      <c r="N105">
        <v>0</v>
      </c>
      <c r="O105">
        <v>16</v>
      </c>
      <c r="P105">
        <v>19</v>
      </c>
      <c r="Q105">
        <v>24</v>
      </c>
      <c r="R105">
        <v>22</v>
      </c>
      <c r="S105">
        <v>14</v>
      </c>
      <c r="T105">
        <v>5</v>
      </c>
      <c r="U105">
        <v>0</v>
      </c>
    </row>
    <row r="106" spans="1:21" x14ac:dyDescent="0.35">
      <c r="A106" s="15">
        <v>2025</v>
      </c>
      <c r="B106" t="s">
        <v>131</v>
      </c>
      <c r="C106" t="s">
        <v>142</v>
      </c>
      <c r="D106" s="16">
        <v>62.01</v>
      </c>
      <c r="E106" s="17">
        <v>22631.9</v>
      </c>
      <c r="F106">
        <v>10.09</v>
      </c>
      <c r="G106">
        <v>10.72</v>
      </c>
      <c r="H106">
        <v>20.149999999999999</v>
      </c>
      <c r="I106">
        <v>30.73</v>
      </c>
      <c r="J106">
        <v>7.57</v>
      </c>
      <c r="K106">
        <v>2.8</v>
      </c>
      <c r="L106">
        <v>9.36</v>
      </c>
      <c r="M106">
        <v>5.8</v>
      </c>
      <c r="N106">
        <v>2.78</v>
      </c>
      <c r="O106" t="s">
        <v>520</v>
      </c>
      <c r="P106" t="s">
        <v>520</v>
      </c>
      <c r="Q106" t="s">
        <v>520</v>
      </c>
      <c r="R106" t="s">
        <v>520</v>
      </c>
      <c r="S106" t="s">
        <v>520</v>
      </c>
      <c r="T106" t="s">
        <v>520</v>
      </c>
      <c r="U106" t="s">
        <v>520</v>
      </c>
    </row>
    <row r="107" spans="1:21" x14ac:dyDescent="0.35">
      <c r="A107" s="15">
        <v>2025</v>
      </c>
      <c r="B107" t="s">
        <v>131</v>
      </c>
      <c r="C107" t="s">
        <v>143</v>
      </c>
      <c r="D107" s="16">
        <v>60.21</v>
      </c>
      <c r="E107" s="17">
        <v>21976.07</v>
      </c>
      <c r="F107" t="s">
        <v>520</v>
      </c>
      <c r="G107" t="s">
        <v>520</v>
      </c>
      <c r="H107" t="s">
        <v>520</v>
      </c>
      <c r="I107" t="s">
        <v>520</v>
      </c>
      <c r="J107" t="s">
        <v>520</v>
      </c>
      <c r="K107" t="s">
        <v>520</v>
      </c>
      <c r="L107" t="s">
        <v>520</v>
      </c>
      <c r="M107" t="s">
        <v>520</v>
      </c>
      <c r="N107" t="s">
        <v>520</v>
      </c>
      <c r="O107" t="s">
        <v>520</v>
      </c>
      <c r="P107" t="s">
        <v>520</v>
      </c>
      <c r="Q107" t="s">
        <v>520</v>
      </c>
      <c r="R107" t="s">
        <v>520</v>
      </c>
      <c r="S107" t="s">
        <v>520</v>
      </c>
      <c r="T107" t="s">
        <v>520</v>
      </c>
      <c r="U107" t="s">
        <v>520</v>
      </c>
    </row>
    <row r="108" spans="1:21" x14ac:dyDescent="0.35">
      <c r="A108" s="15">
        <v>2025</v>
      </c>
      <c r="B108" t="s">
        <v>131</v>
      </c>
      <c r="C108" t="s">
        <v>144</v>
      </c>
      <c r="D108" s="16">
        <v>147.31</v>
      </c>
      <c r="E108" s="17">
        <v>53768.7</v>
      </c>
      <c r="F108">
        <v>35</v>
      </c>
      <c r="G108">
        <v>13</v>
      </c>
      <c r="H108">
        <v>10</v>
      </c>
      <c r="I108">
        <v>29</v>
      </c>
      <c r="J108">
        <v>5</v>
      </c>
      <c r="K108">
        <v>1</v>
      </c>
      <c r="L108">
        <v>3</v>
      </c>
      <c r="M108">
        <v>4</v>
      </c>
      <c r="N108" t="s">
        <v>520</v>
      </c>
      <c r="O108">
        <v>5</v>
      </c>
      <c r="P108">
        <v>1</v>
      </c>
      <c r="Q108">
        <v>5</v>
      </c>
      <c r="R108">
        <v>6</v>
      </c>
      <c r="S108">
        <v>3</v>
      </c>
      <c r="T108" t="s">
        <v>520</v>
      </c>
      <c r="U108" t="s">
        <v>520</v>
      </c>
    </row>
    <row r="109" spans="1:21" x14ac:dyDescent="0.35">
      <c r="A109" s="15">
        <v>2025</v>
      </c>
      <c r="B109" t="s">
        <v>131</v>
      </c>
      <c r="C109" t="s">
        <v>145</v>
      </c>
      <c r="D109" s="16">
        <v>65.78</v>
      </c>
      <c r="E109" s="17">
        <v>24010.720000000001</v>
      </c>
      <c r="F109">
        <v>42</v>
      </c>
      <c r="G109">
        <v>28</v>
      </c>
      <c r="H109">
        <v>5</v>
      </c>
      <c r="I109">
        <v>15</v>
      </c>
      <c r="J109">
        <v>2.8</v>
      </c>
      <c r="K109">
        <v>3</v>
      </c>
      <c r="L109">
        <v>1</v>
      </c>
      <c r="M109">
        <v>2.1</v>
      </c>
      <c r="N109">
        <v>1.1000000000000001</v>
      </c>
      <c r="O109">
        <v>46.14</v>
      </c>
      <c r="P109">
        <v>0.95</v>
      </c>
      <c r="Q109">
        <v>7.5</v>
      </c>
      <c r="R109">
        <v>0.05</v>
      </c>
      <c r="S109">
        <v>11.14</v>
      </c>
      <c r="T109" t="s">
        <v>520</v>
      </c>
      <c r="U109" t="s">
        <v>520</v>
      </c>
    </row>
    <row r="110" spans="1:21" x14ac:dyDescent="0.35">
      <c r="A110" s="15">
        <v>2025</v>
      </c>
      <c r="B110" t="s">
        <v>131</v>
      </c>
      <c r="C110" t="s">
        <v>146</v>
      </c>
      <c r="D110" s="16">
        <v>36.94</v>
      </c>
      <c r="E110" s="17">
        <v>13483.68</v>
      </c>
      <c r="F110">
        <v>33</v>
      </c>
      <c r="G110">
        <v>26</v>
      </c>
      <c r="H110">
        <v>11</v>
      </c>
      <c r="I110">
        <v>19</v>
      </c>
      <c r="J110">
        <v>1</v>
      </c>
      <c r="K110">
        <v>2</v>
      </c>
      <c r="L110">
        <v>1</v>
      </c>
      <c r="M110">
        <v>1</v>
      </c>
      <c r="N110">
        <v>6</v>
      </c>
      <c r="O110">
        <v>20.69</v>
      </c>
      <c r="P110">
        <v>0.92</v>
      </c>
      <c r="Q110">
        <v>3.14</v>
      </c>
      <c r="R110">
        <v>0.55000000000000004</v>
      </c>
      <c r="S110">
        <v>1.33</v>
      </c>
      <c r="T110">
        <v>0.41</v>
      </c>
      <c r="U110">
        <v>9.9</v>
      </c>
    </row>
    <row r="111" spans="1:21" x14ac:dyDescent="0.35">
      <c r="A111" s="15">
        <v>2025</v>
      </c>
      <c r="B111" t="s">
        <v>131</v>
      </c>
      <c r="C111" t="s">
        <v>147</v>
      </c>
      <c r="D111" s="16">
        <v>164.39</v>
      </c>
      <c r="E111" s="17">
        <v>60000.71</v>
      </c>
      <c r="F111">
        <v>25</v>
      </c>
      <c r="G111">
        <v>20</v>
      </c>
      <c r="H111">
        <v>5</v>
      </c>
      <c r="I111">
        <v>20</v>
      </c>
      <c r="J111">
        <v>5</v>
      </c>
      <c r="K111">
        <v>7</v>
      </c>
      <c r="L111">
        <v>5</v>
      </c>
      <c r="M111">
        <v>5</v>
      </c>
      <c r="N111">
        <v>8</v>
      </c>
      <c r="O111">
        <v>79.7</v>
      </c>
      <c r="P111">
        <v>1.88</v>
      </c>
      <c r="Q111">
        <v>0.11</v>
      </c>
      <c r="R111">
        <v>11.62</v>
      </c>
      <c r="S111">
        <v>6.64</v>
      </c>
      <c r="T111" t="s">
        <v>520</v>
      </c>
      <c r="U111">
        <v>0.05</v>
      </c>
    </row>
    <row r="112" spans="1:21" x14ac:dyDescent="0.35">
      <c r="A112" s="15">
        <v>2025</v>
      </c>
      <c r="B112" t="s">
        <v>131</v>
      </c>
      <c r="C112" t="s">
        <v>148</v>
      </c>
      <c r="D112" s="16">
        <v>99.86</v>
      </c>
      <c r="E112" s="17">
        <v>36449.480000000003</v>
      </c>
      <c r="F112">
        <v>35</v>
      </c>
      <c r="G112">
        <v>35</v>
      </c>
      <c r="H112">
        <v>15</v>
      </c>
      <c r="I112">
        <v>15</v>
      </c>
      <c r="J112" t="s">
        <v>520</v>
      </c>
      <c r="K112" t="s">
        <v>520</v>
      </c>
      <c r="L112" t="s">
        <v>520</v>
      </c>
      <c r="M112" t="s">
        <v>520</v>
      </c>
      <c r="N112" t="s">
        <v>520</v>
      </c>
      <c r="O112">
        <v>0.5</v>
      </c>
      <c r="P112">
        <v>0.25</v>
      </c>
      <c r="Q112">
        <v>0.75</v>
      </c>
      <c r="R112" t="s">
        <v>520</v>
      </c>
      <c r="S112">
        <v>0.25</v>
      </c>
      <c r="T112" t="s">
        <v>520</v>
      </c>
      <c r="U112" t="s">
        <v>520</v>
      </c>
    </row>
    <row r="113" spans="1:21" x14ac:dyDescent="0.35">
      <c r="A113" s="15">
        <v>2025</v>
      </c>
      <c r="B113" t="s">
        <v>131</v>
      </c>
      <c r="C113" t="s">
        <v>149</v>
      </c>
      <c r="D113" s="16">
        <v>37.909999999999997</v>
      </c>
      <c r="E113" s="17">
        <v>13838.9</v>
      </c>
      <c r="F113">
        <v>14</v>
      </c>
      <c r="G113">
        <v>24</v>
      </c>
      <c r="H113">
        <v>22</v>
      </c>
      <c r="I113">
        <v>25</v>
      </c>
      <c r="J113">
        <v>9</v>
      </c>
      <c r="K113">
        <v>1</v>
      </c>
      <c r="L113">
        <v>1</v>
      </c>
      <c r="M113">
        <v>3</v>
      </c>
      <c r="N113">
        <v>1</v>
      </c>
      <c r="O113">
        <v>8.8699999999999992</v>
      </c>
      <c r="P113">
        <v>0.09</v>
      </c>
      <c r="Q113">
        <v>0.06</v>
      </c>
      <c r="R113">
        <v>2</v>
      </c>
      <c r="S113">
        <v>0.01</v>
      </c>
      <c r="T113" t="s">
        <v>520</v>
      </c>
      <c r="U113" t="s">
        <v>520</v>
      </c>
    </row>
    <row r="114" spans="1:21" x14ac:dyDescent="0.35">
      <c r="A114" s="15">
        <v>2025</v>
      </c>
      <c r="B114" t="s">
        <v>131</v>
      </c>
      <c r="C114" t="s">
        <v>150</v>
      </c>
      <c r="D114" s="16">
        <v>77.400000000000006</v>
      </c>
      <c r="E114" s="17">
        <v>28252.46</v>
      </c>
      <c r="F114">
        <v>31</v>
      </c>
      <c r="G114">
        <v>31.32</v>
      </c>
      <c r="H114">
        <v>10.19</v>
      </c>
      <c r="I114">
        <v>12.95</v>
      </c>
      <c r="J114">
        <v>0.55000000000000004</v>
      </c>
      <c r="K114">
        <v>3.13</v>
      </c>
      <c r="L114">
        <v>2.11</v>
      </c>
      <c r="M114">
        <v>1.1200000000000001</v>
      </c>
      <c r="N114">
        <v>7.63</v>
      </c>
      <c r="O114">
        <v>424</v>
      </c>
      <c r="P114">
        <v>116</v>
      </c>
      <c r="Q114">
        <v>754</v>
      </c>
      <c r="R114">
        <v>108</v>
      </c>
      <c r="S114">
        <v>489</v>
      </c>
      <c r="T114" t="s">
        <v>520</v>
      </c>
      <c r="U114">
        <v>94</v>
      </c>
    </row>
    <row r="115" spans="1:21" x14ac:dyDescent="0.35">
      <c r="A115" s="15">
        <v>2025</v>
      </c>
      <c r="B115" t="s">
        <v>131</v>
      </c>
      <c r="C115" t="s">
        <v>151</v>
      </c>
      <c r="D115" s="16">
        <v>237.4</v>
      </c>
      <c r="E115" s="17">
        <v>86651.18</v>
      </c>
      <c r="F115">
        <v>29</v>
      </c>
      <c r="G115">
        <v>17</v>
      </c>
      <c r="H115">
        <v>13</v>
      </c>
      <c r="I115">
        <v>19.5</v>
      </c>
      <c r="J115">
        <v>4.25</v>
      </c>
      <c r="K115">
        <v>3</v>
      </c>
      <c r="L115">
        <v>2.8</v>
      </c>
      <c r="M115">
        <v>3.3</v>
      </c>
      <c r="N115">
        <v>8.15</v>
      </c>
      <c r="O115">
        <v>113.95</v>
      </c>
      <c r="P115">
        <v>18.989999999999998</v>
      </c>
      <c r="Q115">
        <v>46.29</v>
      </c>
      <c r="R115">
        <v>26.12</v>
      </c>
      <c r="S115">
        <v>17.8</v>
      </c>
      <c r="T115">
        <v>9.5</v>
      </c>
      <c r="U115">
        <v>4.75</v>
      </c>
    </row>
    <row r="116" spans="1:21" x14ac:dyDescent="0.35">
      <c r="A116" s="15">
        <v>2025</v>
      </c>
      <c r="B116" t="s">
        <v>152</v>
      </c>
      <c r="C116" t="s">
        <v>153</v>
      </c>
      <c r="D116" s="16">
        <v>394.65</v>
      </c>
      <c r="E116" s="17">
        <v>144045.72</v>
      </c>
      <c r="F116">
        <v>40</v>
      </c>
      <c r="G116">
        <v>5.6</v>
      </c>
      <c r="H116">
        <v>14.2</v>
      </c>
      <c r="I116">
        <v>25</v>
      </c>
      <c r="J116">
        <v>0.3</v>
      </c>
      <c r="K116">
        <v>1</v>
      </c>
      <c r="L116">
        <v>0.9</v>
      </c>
      <c r="M116">
        <v>2</v>
      </c>
      <c r="N116" t="s">
        <v>520</v>
      </c>
      <c r="O116">
        <v>161.6</v>
      </c>
      <c r="P116">
        <v>0.94</v>
      </c>
      <c r="Q116">
        <v>93.46</v>
      </c>
      <c r="R116" t="s">
        <v>520</v>
      </c>
      <c r="S116" t="s">
        <v>520</v>
      </c>
      <c r="T116" t="s">
        <v>520</v>
      </c>
      <c r="U116" t="s">
        <v>520</v>
      </c>
    </row>
    <row r="117" spans="1:21" x14ac:dyDescent="0.35">
      <c r="A117" s="15">
        <v>2025</v>
      </c>
      <c r="B117" t="s">
        <v>152</v>
      </c>
      <c r="C117" t="s">
        <v>154</v>
      </c>
      <c r="D117" s="16">
        <v>94.87</v>
      </c>
      <c r="E117" s="17">
        <v>34625.870000000003</v>
      </c>
      <c r="F117">
        <v>40.25</v>
      </c>
      <c r="G117">
        <v>12.93</v>
      </c>
      <c r="H117">
        <v>11.33</v>
      </c>
      <c r="I117">
        <v>18.07</v>
      </c>
      <c r="J117">
        <v>3.05</v>
      </c>
      <c r="K117">
        <v>2.59</v>
      </c>
      <c r="L117">
        <v>2.14</v>
      </c>
      <c r="M117">
        <v>2.21</v>
      </c>
      <c r="N117">
        <v>7.43</v>
      </c>
      <c r="O117">
        <v>40519</v>
      </c>
      <c r="P117">
        <v>7281</v>
      </c>
      <c r="Q117">
        <v>15419</v>
      </c>
      <c r="R117">
        <v>13877</v>
      </c>
      <c r="S117">
        <v>2826</v>
      </c>
      <c r="T117">
        <v>4283</v>
      </c>
      <c r="U117">
        <v>1456</v>
      </c>
    </row>
    <row r="118" spans="1:21" x14ac:dyDescent="0.35">
      <c r="A118" s="15">
        <v>2025</v>
      </c>
      <c r="B118" t="s">
        <v>152</v>
      </c>
      <c r="C118" t="s">
        <v>155</v>
      </c>
      <c r="D118" s="16">
        <v>257.69</v>
      </c>
      <c r="E118" s="17">
        <v>94056.67</v>
      </c>
      <c r="F118">
        <v>56.21</v>
      </c>
      <c r="G118">
        <v>13.61</v>
      </c>
      <c r="H118">
        <v>4.7300000000000004</v>
      </c>
      <c r="I118">
        <v>7.1</v>
      </c>
      <c r="J118" t="s">
        <v>520</v>
      </c>
      <c r="K118" t="s">
        <v>520</v>
      </c>
      <c r="L118" t="s">
        <v>520</v>
      </c>
      <c r="M118">
        <v>2.96</v>
      </c>
      <c r="N118">
        <v>15.39</v>
      </c>
      <c r="O118" t="s">
        <v>520</v>
      </c>
      <c r="P118" t="s">
        <v>520</v>
      </c>
      <c r="Q118" t="s">
        <v>520</v>
      </c>
      <c r="R118" t="s">
        <v>520</v>
      </c>
      <c r="S118" t="s">
        <v>520</v>
      </c>
      <c r="T118" t="s">
        <v>520</v>
      </c>
      <c r="U118" t="s">
        <v>520</v>
      </c>
    </row>
    <row r="119" spans="1:21" x14ac:dyDescent="0.35">
      <c r="A119" s="15">
        <v>2025</v>
      </c>
      <c r="B119" t="s">
        <v>152</v>
      </c>
      <c r="C119" t="s">
        <v>156</v>
      </c>
      <c r="D119" s="16">
        <v>299.95</v>
      </c>
      <c r="E119" s="17">
        <v>109479.93</v>
      </c>
      <c r="F119">
        <v>1.63</v>
      </c>
      <c r="G119">
        <v>4.7300000000000004</v>
      </c>
      <c r="H119">
        <v>21.24</v>
      </c>
      <c r="I119">
        <v>17.62</v>
      </c>
      <c r="J119">
        <v>32.770000000000003</v>
      </c>
      <c r="K119">
        <v>0.98</v>
      </c>
      <c r="L119">
        <v>8.11</v>
      </c>
      <c r="M119">
        <v>0</v>
      </c>
      <c r="N119">
        <v>12.89</v>
      </c>
      <c r="O119" t="s">
        <v>520</v>
      </c>
      <c r="P119" t="s">
        <v>520</v>
      </c>
      <c r="Q119" t="s">
        <v>520</v>
      </c>
      <c r="R119" t="s">
        <v>520</v>
      </c>
      <c r="S119" t="s">
        <v>520</v>
      </c>
      <c r="T119" t="s">
        <v>520</v>
      </c>
      <c r="U119" t="s">
        <v>520</v>
      </c>
    </row>
    <row r="120" spans="1:21" x14ac:dyDescent="0.35">
      <c r="A120" s="15">
        <v>2025</v>
      </c>
      <c r="B120" t="s">
        <v>152</v>
      </c>
      <c r="C120" t="s">
        <v>157</v>
      </c>
      <c r="D120" s="16">
        <v>138.49</v>
      </c>
      <c r="E120" s="17">
        <v>50550.31</v>
      </c>
      <c r="F120">
        <v>44.77</v>
      </c>
      <c r="G120">
        <v>1.32</v>
      </c>
      <c r="H120">
        <v>12.8</v>
      </c>
      <c r="I120">
        <v>28.62</v>
      </c>
      <c r="J120">
        <v>2.2000000000000002</v>
      </c>
      <c r="K120">
        <v>1.51</v>
      </c>
      <c r="L120">
        <v>2.56</v>
      </c>
      <c r="M120">
        <v>2.29</v>
      </c>
      <c r="N120">
        <v>3.93</v>
      </c>
      <c r="O120">
        <v>115.34</v>
      </c>
      <c r="P120">
        <v>0.33</v>
      </c>
      <c r="Q120">
        <v>10.79</v>
      </c>
      <c r="R120" t="s">
        <v>520</v>
      </c>
      <c r="S120">
        <v>0.5</v>
      </c>
      <c r="T120" t="s">
        <v>520</v>
      </c>
      <c r="U120" t="s">
        <v>520</v>
      </c>
    </row>
    <row r="121" spans="1:21" x14ac:dyDescent="0.35">
      <c r="A121" s="15">
        <v>2025</v>
      </c>
      <c r="B121" t="s">
        <v>152</v>
      </c>
      <c r="C121" t="s">
        <v>158</v>
      </c>
      <c r="D121" s="16">
        <v>166.01</v>
      </c>
      <c r="E121" s="17">
        <v>60594.82</v>
      </c>
      <c r="F121">
        <v>35</v>
      </c>
      <c r="G121">
        <v>2</v>
      </c>
      <c r="H121">
        <v>20</v>
      </c>
      <c r="I121">
        <v>28</v>
      </c>
      <c r="J121">
        <v>2</v>
      </c>
      <c r="K121" t="s">
        <v>520</v>
      </c>
      <c r="L121" t="s">
        <v>520</v>
      </c>
      <c r="M121">
        <v>7</v>
      </c>
      <c r="N121">
        <v>6</v>
      </c>
      <c r="O121">
        <v>11.22</v>
      </c>
      <c r="P121">
        <v>1.99</v>
      </c>
      <c r="Q121">
        <v>8.7200000000000006</v>
      </c>
      <c r="R121">
        <v>1.25</v>
      </c>
      <c r="S121">
        <v>0.5</v>
      </c>
      <c r="T121" t="s">
        <v>520</v>
      </c>
      <c r="U121">
        <v>1.25</v>
      </c>
    </row>
    <row r="122" spans="1:21" x14ac:dyDescent="0.35">
      <c r="A122" s="15">
        <v>2025</v>
      </c>
      <c r="B122" t="s">
        <v>152</v>
      </c>
      <c r="C122" t="s">
        <v>159</v>
      </c>
      <c r="D122" s="16">
        <v>67.540000000000006</v>
      </c>
      <c r="E122" s="17">
        <v>24653.38</v>
      </c>
      <c r="F122">
        <v>39.31</v>
      </c>
      <c r="G122">
        <v>12.54</v>
      </c>
      <c r="H122">
        <v>11.21</v>
      </c>
      <c r="I122">
        <v>19.739999999999998</v>
      </c>
      <c r="J122">
        <v>3.43</v>
      </c>
      <c r="K122">
        <v>2.5299999999999998</v>
      </c>
      <c r="L122">
        <v>2.11</v>
      </c>
      <c r="M122">
        <v>2.35</v>
      </c>
      <c r="N122" t="s">
        <v>520</v>
      </c>
      <c r="O122">
        <v>53.72</v>
      </c>
      <c r="P122">
        <v>3.97</v>
      </c>
      <c r="Q122">
        <v>14.48</v>
      </c>
      <c r="R122">
        <v>10.49</v>
      </c>
      <c r="S122">
        <v>3.75</v>
      </c>
      <c r="T122">
        <v>11.99</v>
      </c>
      <c r="U122">
        <v>1.6</v>
      </c>
    </row>
    <row r="123" spans="1:21" x14ac:dyDescent="0.35">
      <c r="A123" s="15">
        <v>2025</v>
      </c>
      <c r="B123" t="s">
        <v>152</v>
      </c>
      <c r="C123" t="s">
        <v>160</v>
      </c>
      <c r="D123" s="16">
        <v>480.21</v>
      </c>
      <c r="E123" s="17">
        <v>175277.85</v>
      </c>
      <c r="F123" t="s">
        <v>520</v>
      </c>
      <c r="G123" t="s">
        <v>520</v>
      </c>
      <c r="H123" t="s">
        <v>520</v>
      </c>
      <c r="I123" t="s">
        <v>520</v>
      </c>
      <c r="J123" t="s">
        <v>520</v>
      </c>
      <c r="K123" t="s">
        <v>520</v>
      </c>
      <c r="L123" t="s">
        <v>520</v>
      </c>
      <c r="M123" t="s">
        <v>520</v>
      </c>
      <c r="N123" t="s">
        <v>520</v>
      </c>
      <c r="O123" t="s">
        <v>520</v>
      </c>
      <c r="P123" t="s">
        <v>520</v>
      </c>
      <c r="Q123" t="s">
        <v>520</v>
      </c>
      <c r="R123" t="s">
        <v>520</v>
      </c>
      <c r="S123" t="s">
        <v>520</v>
      </c>
      <c r="T123" t="s">
        <v>520</v>
      </c>
      <c r="U123" t="s">
        <v>520</v>
      </c>
    </row>
    <row r="124" spans="1:21" x14ac:dyDescent="0.35">
      <c r="A124" s="15">
        <v>2025</v>
      </c>
      <c r="B124" t="s">
        <v>152</v>
      </c>
      <c r="C124" t="s">
        <v>161</v>
      </c>
      <c r="D124" s="16">
        <v>98.75</v>
      </c>
      <c r="E124" s="17">
        <v>36043.46</v>
      </c>
      <c r="F124">
        <v>76</v>
      </c>
      <c r="G124" t="s">
        <v>520</v>
      </c>
      <c r="H124">
        <v>8.4</v>
      </c>
      <c r="I124">
        <v>7.8</v>
      </c>
      <c r="J124">
        <v>3.6</v>
      </c>
      <c r="K124" t="s">
        <v>520</v>
      </c>
      <c r="L124" t="s">
        <v>520</v>
      </c>
      <c r="M124" t="s">
        <v>520</v>
      </c>
      <c r="N124">
        <v>4.2</v>
      </c>
      <c r="O124" t="s">
        <v>520</v>
      </c>
      <c r="P124" t="s">
        <v>520</v>
      </c>
      <c r="Q124" t="s">
        <v>520</v>
      </c>
      <c r="R124" t="s">
        <v>520</v>
      </c>
      <c r="S124" t="s">
        <v>520</v>
      </c>
      <c r="T124" t="s">
        <v>520</v>
      </c>
      <c r="U124" t="s">
        <v>520</v>
      </c>
    </row>
    <row r="125" spans="1:21" x14ac:dyDescent="0.35">
      <c r="A125" s="15">
        <v>2025</v>
      </c>
      <c r="B125" t="s">
        <v>162</v>
      </c>
      <c r="C125" t="s">
        <v>163</v>
      </c>
      <c r="D125" s="16">
        <v>141.4</v>
      </c>
      <c r="E125" s="17">
        <v>51609.18</v>
      </c>
      <c r="F125">
        <v>51</v>
      </c>
      <c r="G125">
        <v>8</v>
      </c>
      <c r="H125">
        <v>13</v>
      </c>
      <c r="I125">
        <v>10</v>
      </c>
      <c r="J125">
        <v>2</v>
      </c>
      <c r="K125">
        <v>2</v>
      </c>
      <c r="L125">
        <v>2</v>
      </c>
      <c r="M125">
        <v>1</v>
      </c>
      <c r="N125">
        <v>11</v>
      </c>
      <c r="O125">
        <v>29.25</v>
      </c>
      <c r="P125">
        <v>4.88</v>
      </c>
      <c r="Q125">
        <v>19.5</v>
      </c>
      <c r="R125">
        <v>4.88</v>
      </c>
      <c r="S125">
        <v>9.75</v>
      </c>
      <c r="T125">
        <v>9.75</v>
      </c>
      <c r="U125">
        <v>19.5</v>
      </c>
    </row>
    <row r="126" spans="1:21" x14ac:dyDescent="0.35">
      <c r="A126" s="15">
        <v>2025</v>
      </c>
      <c r="B126" t="s">
        <v>162</v>
      </c>
      <c r="C126" t="s">
        <v>164</v>
      </c>
      <c r="D126" s="16">
        <v>245.44</v>
      </c>
      <c r="E126" s="17">
        <v>89584.91</v>
      </c>
      <c r="F126">
        <v>53</v>
      </c>
      <c r="G126">
        <v>8</v>
      </c>
      <c r="H126">
        <v>15</v>
      </c>
      <c r="I126">
        <v>15</v>
      </c>
      <c r="J126">
        <v>3</v>
      </c>
      <c r="K126">
        <v>2</v>
      </c>
      <c r="L126">
        <v>2</v>
      </c>
      <c r="M126">
        <v>1</v>
      </c>
      <c r="N126">
        <v>1</v>
      </c>
      <c r="O126" t="s">
        <v>520</v>
      </c>
      <c r="P126" t="s">
        <v>520</v>
      </c>
      <c r="Q126" t="s">
        <v>520</v>
      </c>
      <c r="R126" t="s">
        <v>520</v>
      </c>
      <c r="S126" t="s">
        <v>520</v>
      </c>
      <c r="T126" t="s">
        <v>520</v>
      </c>
      <c r="U126" t="s">
        <v>520</v>
      </c>
    </row>
    <row r="127" spans="1:21" x14ac:dyDescent="0.35">
      <c r="A127" s="15">
        <v>2025</v>
      </c>
      <c r="B127" t="s">
        <v>162</v>
      </c>
      <c r="C127" t="s">
        <v>165</v>
      </c>
      <c r="D127" s="16">
        <v>215.09</v>
      </c>
      <c r="E127" s="17">
        <v>78507.850000000006</v>
      </c>
      <c r="F127">
        <v>30.38</v>
      </c>
      <c r="G127">
        <v>12.84</v>
      </c>
      <c r="H127">
        <v>13.06</v>
      </c>
      <c r="I127">
        <v>20.79</v>
      </c>
      <c r="J127">
        <v>14.92</v>
      </c>
      <c r="K127">
        <v>2</v>
      </c>
      <c r="L127" t="s">
        <v>520</v>
      </c>
      <c r="M127">
        <v>1.91</v>
      </c>
      <c r="N127">
        <v>4.0999999999999996</v>
      </c>
      <c r="O127">
        <v>47</v>
      </c>
      <c r="P127">
        <v>10</v>
      </c>
      <c r="Q127">
        <v>13</v>
      </c>
      <c r="R127">
        <v>10</v>
      </c>
      <c r="S127">
        <v>12</v>
      </c>
      <c r="T127" t="s">
        <v>520</v>
      </c>
      <c r="U127">
        <v>8</v>
      </c>
    </row>
    <row r="128" spans="1:21" x14ac:dyDescent="0.35">
      <c r="A128" s="15">
        <v>2025</v>
      </c>
      <c r="B128" t="s">
        <v>162</v>
      </c>
      <c r="C128" t="s">
        <v>166</v>
      </c>
      <c r="D128" s="16">
        <v>72.790000000000006</v>
      </c>
      <c r="E128" s="17">
        <v>26566.6</v>
      </c>
      <c r="F128">
        <v>56.98</v>
      </c>
      <c r="G128">
        <v>2.06</v>
      </c>
      <c r="H128">
        <v>13.17</v>
      </c>
      <c r="I128">
        <v>14.34</v>
      </c>
      <c r="J128">
        <v>4.0199999999999996</v>
      </c>
      <c r="K128">
        <v>1.78</v>
      </c>
      <c r="L128">
        <v>3.41</v>
      </c>
      <c r="M128">
        <v>3.28</v>
      </c>
      <c r="N128">
        <v>0.95</v>
      </c>
      <c r="O128" t="s">
        <v>520</v>
      </c>
      <c r="P128" t="s">
        <v>520</v>
      </c>
      <c r="Q128" t="s">
        <v>520</v>
      </c>
      <c r="R128" t="s">
        <v>520</v>
      </c>
      <c r="S128" t="s">
        <v>520</v>
      </c>
      <c r="T128" t="s">
        <v>520</v>
      </c>
      <c r="U128" t="s">
        <v>520</v>
      </c>
    </row>
    <row r="129" spans="1:21" x14ac:dyDescent="0.35">
      <c r="A129" s="15">
        <v>2025</v>
      </c>
      <c r="B129" t="s">
        <v>162</v>
      </c>
      <c r="C129" t="s">
        <v>167</v>
      </c>
      <c r="D129" s="16">
        <v>87.16</v>
      </c>
      <c r="E129" s="17">
        <v>31811.58</v>
      </c>
      <c r="F129" t="s">
        <v>520</v>
      </c>
      <c r="G129" t="s">
        <v>520</v>
      </c>
      <c r="H129" t="s">
        <v>520</v>
      </c>
      <c r="I129" t="s">
        <v>520</v>
      </c>
      <c r="J129" t="s">
        <v>520</v>
      </c>
      <c r="K129" t="s">
        <v>520</v>
      </c>
      <c r="L129" t="s">
        <v>520</v>
      </c>
      <c r="M129" t="s">
        <v>520</v>
      </c>
      <c r="N129" t="s">
        <v>520</v>
      </c>
      <c r="O129" t="s">
        <v>520</v>
      </c>
      <c r="P129" t="s">
        <v>520</v>
      </c>
      <c r="Q129" t="s">
        <v>520</v>
      </c>
      <c r="R129" t="s">
        <v>520</v>
      </c>
      <c r="S129" t="s">
        <v>520</v>
      </c>
      <c r="T129" t="s">
        <v>520</v>
      </c>
      <c r="U129" t="s">
        <v>520</v>
      </c>
    </row>
    <row r="130" spans="1:21" x14ac:dyDescent="0.35">
      <c r="A130" s="15">
        <v>2025</v>
      </c>
      <c r="B130" t="s">
        <v>162</v>
      </c>
      <c r="C130" t="s">
        <v>168</v>
      </c>
      <c r="D130" s="16">
        <v>26.89</v>
      </c>
      <c r="E130" s="17">
        <v>9816.16</v>
      </c>
      <c r="F130" t="s">
        <v>520</v>
      </c>
      <c r="G130" t="s">
        <v>520</v>
      </c>
      <c r="H130" t="s">
        <v>520</v>
      </c>
      <c r="I130" t="s">
        <v>520</v>
      </c>
      <c r="J130" t="s">
        <v>520</v>
      </c>
      <c r="K130" t="s">
        <v>520</v>
      </c>
      <c r="L130" t="s">
        <v>520</v>
      </c>
      <c r="M130" t="s">
        <v>520</v>
      </c>
      <c r="N130" t="s">
        <v>520</v>
      </c>
      <c r="O130" t="s">
        <v>520</v>
      </c>
      <c r="P130" t="s">
        <v>520</v>
      </c>
      <c r="Q130" t="s">
        <v>520</v>
      </c>
      <c r="R130" t="s">
        <v>520</v>
      </c>
      <c r="S130" t="s">
        <v>520</v>
      </c>
      <c r="T130" t="s">
        <v>520</v>
      </c>
      <c r="U130" t="s">
        <v>520</v>
      </c>
    </row>
    <row r="131" spans="1:21" x14ac:dyDescent="0.35">
      <c r="A131" s="15">
        <v>2025</v>
      </c>
      <c r="B131" t="s">
        <v>162</v>
      </c>
      <c r="C131" t="s">
        <v>169</v>
      </c>
      <c r="D131" s="16">
        <v>72.33</v>
      </c>
      <c r="E131" s="17">
        <v>26401</v>
      </c>
      <c r="F131">
        <v>23.51</v>
      </c>
      <c r="G131">
        <v>26.74</v>
      </c>
      <c r="H131">
        <v>13.31</v>
      </c>
      <c r="I131">
        <v>25.13</v>
      </c>
      <c r="J131">
        <v>3.19</v>
      </c>
      <c r="K131">
        <v>2.41</v>
      </c>
      <c r="L131">
        <v>0.83</v>
      </c>
      <c r="M131">
        <v>1.79</v>
      </c>
      <c r="N131">
        <v>3.09</v>
      </c>
      <c r="O131">
        <v>38.200000000000003</v>
      </c>
      <c r="P131">
        <v>0.11</v>
      </c>
      <c r="Q131">
        <v>2.3199999999999998</v>
      </c>
      <c r="R131">
        <v>6.5</v>
      </c>
      <c r="S131">
        <v>3.91</v>
      </c>
      <c r="T131">
        <v>0</v>
      </c>
      <c r="U131" t="s">
        <v>520</v>
      </c>
    </row>
    <row r="132" spans="1:21" x14ac:dyDescent="0.35">
      <c r="A132" s="15">
        <v>2025</v>
      </c>
      <c r="B132" t="s">
        <v>162</v>
      </c>
      <c r="C132" t="s">
        <v>170</v>
      </c>
      <c r="D132" s="16">
        <v>46.67</v>
      </c>
      <c r="E132" s="17">
        <v>17032.939999999999</v>
      </c>
      <c r="F132">
        <v>32</v>
      </c>
      <c r="G132">
        <v>9</v>
      </c>
      <c r="H132">
        <v>7</v>
      </c>
      <c r="I132">
        <v>37</v>
      </c>
      <c r="J132">
        <v>1</v>
      </c>
      <c r="K132">
        <v>5</v>
      </c>
      <c r="L132">
        <v>6.5</v>
      </c>
      <c r="M132">
        <v>1.2</v>
      </c>
      <c r="N132">
        <v>1.3</v>
      </c>
      <c r="O132">
        <v>22.3</v>
      </c>
      <c r="P132">
        <v>0.1</v>
      </c>
      <c r="Q132">
        <v>10.8</v>
      </c>
      <c r="R132">
        <v>2.1</v>
      </c>
      <c r="S132">
        <v>4.2</v>
      </c>
      <c r="T132">
        <v>0.4</v>
      </c>
      <c r="U132">
        <v>6.7</v>
      </c>
    </row>
    <row r="133" spans="1:21" x14ac:dyDescent="0.35">
      <c r="A133" s="15">
        <v>2025</v>
      </c>
      <c r="B133" t="s">
        <v>162</v>
      </c>
      <c r="C133" t="s">
        <v>171</v>
      </c>
      <c r="D133" s="16">
        <v>162.30000000000001</v>
      </c>
      <c r="E133" s="17">
        <v>59240.959999999999</v>
      </c>
      <c r="F133">
        <v>41.8</v>
      </c>
      <c r="G133">
        <v>4.33</v>
      </c>
      <c r="H133">
        <v>8.66</v>
      </c>
      <c r="I133">
        <v>19.739999999999998</v>
      </c>
      <c r="J133">
        <v>2.31</v>
      </c>
      <c r="K133">
        <v>2.36</v>
      </c>
      <c r="L133">
        <v>2.1800000000000002</v>
      </c>
      <c r="M133">
        <v>2.04</v>
      </c>
      <c r="N133">
        <v>16.579999999999998</v>
      </c>
      <c r="O133">
        <v>75.209999999999994</v>
      </c>
      <c r="P133">
        <v>16.23</v>
      </c>
      <c r="Q133">
        <v>22.3</v>
      </c>
      <c r="R133">
        <v>16.420000000000002</v>
      </c>
      <c r="S133">
        <v>9.25</v>
      </c>
      <c r="T133">
        <v>3.64</v>
      </c>
      <c r="U133">
        <v>17.2</v>
      </c>
    </row>
    <row r="134" spans="1:21" x14ac:dyDescent="0.35">
      <c r="A134" s="15">
        <v>2025</v>
      </c>
      <c r="B134" t="s">
        <v>172</v>
      </c>
      <c r="C134" t="s">
        <v>173</v>
      </c>
      <c r="D134" s="16">
        <v>147.93</v>
      </c>
      <c r="E134" s="17">
        <v>53993.43</v>
      </c>
      <c r="F134" t="s">
        <v>520</v>
      </c>
      <c r="G134" t="s">
        <v>520</v>
      </c>
      <c r="H134" t="s">
        <v>520</v>
      </c>
      <c r="I134" t="s">
        <v>520</v>
      </c>
      <c r="J134" t="s">
        <v>520</v>
      </c>
      <c r="K134" t="s">
        <v>520</v>
      </c>
      <c r="L134" t="s">
        <v>520</v>
      </c>
      <c r="M134" t="s">
        <v>520</v>
      </c>
      <c r="N134" t="s">
        <v>520</v>
      </c>
      <c r="O134" t="s">
        <v>520</v>
      </c>
      <c r="P134" t="s">
        <v>520</v>
      </c>
      <c r="Q134" t="s">
        <v>520</v>
      </c>
      <c r="R134" t="s">
        <v>520</v>
      </c>
      <c r="S134" t="s">
        <v>520</v>
      </c>
      <c r="T134" t="s">
        <v>520</v>
      </c>
      <c r="U134" t="s">
        <v>520</v>
      </c>
    </row>
    <row r="135" spans="1:21" x14ac:dyDescent="0.35">
      <c r="A135" s="15">
        <v>2025</v>
      </c>
      <c r="B135" t="s">
        <v>172</v>
      </c>
      <c r="C135" t="s">
        <v>174</v>
      </c>
      <c r="D135" s="16">
        <v>98.94</v>
      </c>
      <c r="E135" s="17">
        <v>36112.99</v>
      </c>
      <c r="F135">
        <v>42</v>
      </c>
      <c r="G135">
        <v>9.5</v>
      </c>
      <c r="H135">
        <v>10</v>
      </c>
      <c r="I135">
        <v>21</v>
      </c>
      <c r="J135">
        <v>4</v>
      </c>
      <c r="K135">
        <v>3.5</v>
      </c>
      <c r="L135">
        <v>1.5</v>
      </c>
      <c r="M135">
        <v>1.5</v>
      </c>
      <c r="N135">
        <v>7</v>
      </c>
      <c r="O135">
        <v>37</v>
      </c>
      <c r="P135">
        <v>7.5</v>
      </c>
      <c r="Q135">
        <v>18.5</v>
      </c>
      <c r="R135">
        <v>9.5</v>
      </c>
      <c r="S135">
        <v>14.7</v>
      </c>
      <c r="T135">
        <v>6.2</v>
      </c>
      <c r="U135">
        <v>5.5</v>
      </c>
    </row>
    <row r="136" spans="1:21" x14ac:dyDescent="0.35">
      <c r="A136" s="15">
        <v>2025</v>
      </c>
      <c r="B136" t="s">
        <v>172</v>
      </c>
      <c r="C136" t="s">
        <v>175</v>
      </c>
      <c r="D136" s="16">
        <v>76.180000000000007</v>
      </c>
      <c r="E136" s="17">
        <v>27805.7</v>
      </c>
      <c r="F136">
        <v>42.23</v>
      </c>
      <c r="G136">
        <v>1.3</v>
      </c>
      <c r="H136">
        <v>16.73</v>
      </c>
      <c r="I136">
        <v>30.5</v>
      </c>
      <c r="J136">
        <v>1.67</v>
      </c>
      <c r="K136">
        <v>4.92</v>
      </c>
      <c r="L136">
        <v>1.36</v>
      </c>
      <c r="M136">
        <v>0.95</v>
      </c>
      <c r="N136">
        <v>0.34</v>
      </c>
      <c r="O136">
        <v>60.02</v>
      </c>
      <c r="P136">
        <v>1.93</v>
      </c>
      <c r="Q136">
        <v>6.04</v>
      </c>
      <c r="R136">
        <v>2.0499999999999998</v>
      </c>
      <c r="S136">
        <v>2.67</v>
      </c>
      <c r="T136">
        <v>2.09</v>
      </c>
      <c r="U136">
        <v>1.38</v>
      </c>
    </row>
    <row r="137" spans="1:21" x14ac:dyDescent="0.35">
      <c r="A137" s="15">
        <v>2025</v>
      </c>
      <c r="B137" t="s">
        <v>172</v>
      </c>
      <c r="C137" t="s">
        <v>176</v>
      </c>
      <c r="D137" s="16">
        <v>134.80000000000001</v>
      </c>
      <c r="E137" s="17">
        <v>49201.82</v>
      </c>
      <c r="F137" t="s">
        <v>520</v>
      </c>
      <c r="G137" t="s">
        <v>520</v>
      </c>
      <c r="H137" t="s">
        <v>520</v>
      </c>
      <c r="I137" t="s">
        <v>520</v>
      </c>
      <c r="J137" t="s">
        <v>520</v>
      </c>
      <c r="K137" t="s">
        <v>520</v>
      </c>
      <c r="L137" t="s">
        <v>520</v>
      </c>
      <c r="M137" t="s">
        <v>520</v>
      </c>
      <c r="N137" t="s">
        <v>520</v>
      </c>
      <c r="O137" t="s">
        <v>520</v>
      </c>
      <c r="P137" t="s">
        <v>520</v>
      </c>
      <c r="Q137" t="s">
        <v>520</v>
      </c>
      <c r="R137" t="s">
        <v>520</v>
      </c>
      <c r="S137" t="s">
        <v>520</v>
      </c>
      <c r="T137" t="s">
        <v>520</v>
      </c>
      <c r="U137" t="s">
        <v>520</v>
      </c>
    </row>
    <row r="138" spans="1:21" x14ac:dyDescent="0.35">
      <c r="A138" s="15">
        <v>2025</v>
      </c>
      <c r="B138" t="s">
        <v>172</v>
      </c>
      <c r="C138" t="s">
        <v>177</v>
      </c>
      <c r="D138" s="16">
        <v>95.3</v>
      </c>
      <c r="E138" s="17">
        <v>34784.5</v>
      </c>
      <c r="F138">
        <v>49.1</v>
      </c>
      <c r="G138">
        <v>9.1999999999999993</v>
      </c>
      <c r="H138">
        <v>8.41</v>
      </c>
      <c r="I138">
        <v>13.8</v>
      </c>
      <c r="J138">
        <v>0.92</v>
      </c>
      <c r="K138">
        <v>0.2</v>
      </c>
      <c r="L138">
        <v>0.97</v>
      </c>
      <c r="M138">
        <v>7.1</v>
      </c>
      <c r="N138">
        <v>10.3</v>
      </c>
      <c r="O138" t="s">
        <v>520</v>
      </c>
      <c r="P138" t="s">
        <v>520</v>
      </c>
      <c r="Q138" t="s">
        <v>520</v>
      </c>
      <c r="R138" t="s">
        <v>520</v>
      </c>
      <c r="S138" t="s">
        <v>520</v>
      </c>
      <c r="T138" t="s">
        <v>520</v>
      </c>
      <c r="U138" t="s">
        <v>520</v>
      </c>
    </row>
    <row r="139" spans="1:21" x14ac:dyDescent="0.35">
      <c r="A139" s="15">
        <v>2025</v>
      </c>
      <c r="B139" t="s">
        <v>172</v>
      </c>
      <c r="C139" t="s">
        <v>178</v>
      </c>
      <c r="D139" s="16">
        <v>137.63999999999999</v>
      </c>
      <c r="E139" s="17">
        <v>50238.92</v>
      </c>
      <c r="F139">
        <v>52.71</v>
      </c>
      <c r="G139">
        <v>0.12</v>
      </c>
      <c r="H139">
        <v>11.79</v>
      </c>
      <c r="I139">
        <v>25.91</v>
      </c>
      <c r="J139">
        <v>1.1399999999999999</v>
      </c>
      <c r="K139">
        <v>1.1200000000000001</v>
      </c>
      <c r="L139">
        <v>0.37</v>
      </c>
      <c r="M139">
        <v>2.61</v>
      </c>
      <c r="N139">
        <v>4.2300000000000004</v>
      </c>
      <c r="O139" t="s">
        <v>520</v>
      </c>
      <c r="P139" t="s">
        <v>520</v>
      </c>
      <c r="Q139" t="s">
        <v>520</v>
      </c>
      <c r="R139" t="s">
        <v>520</v>
      </c>
      <c r="S139" t="s">
        <v>520</v>
      </c>
      <c r="T139" t="s">
        <v>520</v>
      </c>
      <c r="U139" t="s">
        <v>520</v>
      </c>
    </row>
    <row r="140" spans="1:21" x14ac:dyDescent="0.35">
      <c r="A140" s="15">
        <v>2025</v>
      </c>
      <c r="B140" t="s">
        <v>172</v>
      </c>
      <c r="C140" t="s">
        <v>179</v>
      </c>
      <c r="D140" s="16">
        <v>198.9</v>
      </c>
      <c r="E140" s="17">
        <v>72598.740000000005</v>
      </c>
      <c r="F140">
        <v>64.040000000000006</v>
      </c>
      <c r="G140">
        <v>4.2300000000000004</v>
      </c>
      <c r="H140">
        <v>3.2</v>
      </c>
      <c r="I140">
        <v>12.3</v>
      </c>
      <c r="J140">
        <v>2.1</v>
      </c>
      <c r="K140">
        <v>2.2000000000000002</v>
      </c>
      <c r="L140">
        <v>1.24</v>
      </c>
      <c r="M140">
        <v>2.23</v>
      </c>
      <c r="N140">
        <v>8.4600000000000009</v>
      </c>
      <c r="O140">
        <v>129.63</v>
      </c>
      <c r="P140">
        <v>0.51</v>
      </c>
      <c r="Q140">
        <v>6.82</v>
      </c>
      <c r="R140">
        <v>6.31</v>
      </c>
      <c r="S140">
        <v>0.51</v>
      </c>
      <c r="T140" t="s">
        <v>520</v>
      </c>
      <c r="U140">
        <v>26.78</v>
      </c>
    </row>
    <row r="141" spans="1:21" x14ac:dyDescent="0.35">
      <c r="A141" s="15">
        <v>2025</v>
      </c>
      <c r="B141" t="s">
        <v>172</v>
      </c>
      <c r="C141" t="s">
        <v>180</v>
      </c>
      <c r="D141" s="16">
        <v>59.24</v>
      </c>
      <c r="E141" s="17">
        <v>21621.01</v>
      </c>
      <c r="F141">
        <v>60.62</v>
      </c>
      <c r="G141">
        <v>7.36</v>
      </c>
      <c r="H141">
        <v>10.43</v>
      </c>
      <c r="I141">
        <v>15.84</v>
      </c>
      <c r="J141">
        <v>2.0099999999999998</v>
      </c>
      <c r="K141">
        <v>1.53</v>
      </c>
      <c r="L141">
        <v>0.98</v>
      </c>
      <c r="M141">
        <v>0.2</v>
      </c>
      <c r="N141">
        <v>1.03</v>
      </c>
      <c r="O141">
        <v>30.95</v>
      </c>
      <c r="P141">
        <v>2.74</v>
      </c>
      <c r="Q141">
        <v>10.65</v>
      </c>
      <c r="R141">
        <v>6.69</v>
      </c>
      <c r="S141">
        <v>2.69</v>
      </c>
      <c r="T141">
        <v>3.89</v>
      </c>
      <c r="U141">
        <v>1.41</v>
      </c>
    </row>
    <row r="142" spans="1:21" x14ac:dyDescent="0.35">
      <c r="A142" s="15">
        <v>2025</v>
      </c>
      <c r="B142" t="s">
        <v>172</v>
      </c>
      <c r="C142" t="s">
        <v>181</v>
      </c>
      <c r="D142" s="16">
        <v>477.23</v>
      </c>
      <c r="E142" s="17">
        <v>174188.15</v>
      </c>
      <c r="F142">
        <v>130.97999999999999</v>
      </c>
      <c r="G142">
        <v>34.42</v>
      </c>
      <c r="H142">
        <v>43.2</v>
      </c>
      <c r="I142">
        <v>42.69</v>
      </c>
      <c r="J142">
        <v>15.07</v>
      </c>
      <c r="K142">
        <v>20.190000000000001</v>
      </c>
      <c r="L142">
        <v>24.7</v>
      </c>
      <c r="M142">
        <v>20.62</v>
      </c>
      <c r="N142">
        <v>71.75</v>
      </c>
      <c r="O142">
        <v>128.71</v>
      </c>
      <c r="P142">
        <v>28.88</v>
      </c>
      <c r="Q142">
        <v>102.18</v>
      </c>
      <c r="R142">
        <v>126.51</v>
      </c>
      <c r="S142">
        <v>49.35</v>
      </c>
      <c r="T142">
        <v>33.9</v>
      </c>
      <c r="U142" t="s">
        <v>520</v>
      </c>
    </row>
    <row r="143" spans="1:21" x14ac:dyDescent="0.35">
      <c r="A143" s="15">
        <v>2025</v>
      </c>
      <c r="B143" t="s">
        <v>182</v>
      </c>
      <c r="C143" t="s">
        <v>183</v>
      </c>
      <c r="D143" s="16">
        <v>128.22999999999999</v>
      </c>
      <c r="E143" s="17">
        <v>46805.08</v>
      </c>
      <c r="F143">
        <v>45.9</v>
      </c>
      <c r="G143">
        <v>9.01</v>
      </c>
      <c r="H143">
        <v>8.2799999999999994</v>
      </c>
      <c r="I143">
        <v>17.02</v>
      </c>
      <c r="J143">
        <v>0.84</v>
      </c>
      <c r="K143">
        <v>1.41</v>
      </c>
      <c r="L143">
        <v>0.86</v>
      </c>
      <c r="M143">
        <v>2.2999999999999998</v>
      </c>
      <c r="N143">
        <v>14.38</v>
      </c>
      <c r="O143">
        <v>0.05</v>
      </c>
      <c r="P143">
        <v>0.04</v>
      </c>
      <c r="Q143" t="s">
        <v>520</v>
      </c>
      <c r="R143" t="s">
        <v>520</v>
      </c>
      <c r="S143">
        <v>0.02</v>
      </c>
      <c r="T143" t="s">
        <v>520</v>
      </c>
      <c r="U143" t="s">
        <v>520</v>
      </c>
    </row>
    <row r="144" spans="1:21" x14ac:dyDescent="0.35">
      <c r="A144" s="15">
        <v>2025</v>
      </c>
      <c r="B144" t="s">
        <v>182</v>
      </c>
      <c r="C144" t="s">
        <v>184</v>
      </c>
      <c r="D144" s="16">
        <v>395.41</v>
      </c>
      <c r="E144" s="17">
        <v>144325.51</v>
      </c>
      <c r="F144">
        <v>34.58</v>
      </c>
      <c r="G144">
        <v>24.72</v>
      </c>
      <c r="H144">
        <v>13.89</v>
      </c>
      <c r="I144">
        <v>16.809999999999999</v>
      </c>
      <c r="J144">
        <v>0.96</v>
      </c>
      <c r="K144">
        <v>1.26</v>
      </c>
      <c r="L144">
        <v>0.25</v>
      </c>
      <c r="M144">
        <v>0.86</v>
      </c>
      <c r="N144">
        <v>6.67</v>
      </c>
      <c r="O144">
        <v>275.06</v>
      </c>
      <c r="P144">
        <v>4.74</v>
      </c>
      <c r="Q144">
        <v>19.14</v>
      </c>
      <c r="R144">
        <v>2.6</v>
      </c>
      <c r="S144">
        <v>5.0999999999999996</v>
      </c>
      <c r="T144">
        <v>6.89</v>
      </c>
      <c r="U144">
        <v>5.5</v>
      </c>
    </row>
    <row r="145" spans="1:21" x14ac:dyDescent="0.35">
      <c r="A145" s="15">
        <v>2025</v>
      </c>
      <c r="B145" t="s">
        <v>182</v>
      </c>
      <c r="C145" t="s">
        <v>185</v>
      </c>
      <c r="D145" s="16">
        <v>151.72</v>
      </c>
      <c r="E145" s="17">
        <v>55377.8</v>
      </c>
      <c r="F145">
        <v>55.39</v>
      </c>
      <c r="G145">
        <v>1.28</v>
      </c>
      <c r="H145">
        <v>3.74</v>
      </c>
      <c r="I145">
        <v>26.47</v>
      </c>
      <c r="J145">
        <v>9.6300000000000008</v>
      </c>
      <c r="K145">
        <v>0.2</v>
      </c>
      <c r="L145">
        <v>0.2</v>
      </c>
      <c r="M145">
        <v>0.99</v>
      </c>
      <c r="N145">
        <v>2.1</v>
      </c>
      <c r="O145">
        <v>65.55</v>
      </c>
      <c r="P145">
        <v>1.58</v>
      </c>
      <c r="Q145">
        <v>8.66</v>
      </c>
      <c r="R145">
        <v>5.3</v>
      </c>
      <c r="S145">
        <v>3.85</v>
      </c>
      <c r="T145">
        <v>11</v>
      </c>
      <c r="U145">
        <v>4.0599999999999996</v>
      </c>
    </row>
    <row r="146" spans="1:21" x14ac:dyDescent="0.35">
      <c r="A146" s="15">
        <v>2025</v>
      </c>
      <c r="B146" t="s">
        <v>182</v>
      </c>
      <c r="C146" t="s">
        <v>186</v>
      </c>
      <c r="D146" s="16">
        <v>70.31</v>
      </c>
      <c r="E146" s="17">
        <v>25662.97</v>
      </c>
      <c r="F146">
        <v>39.26</v>
      </c>
      <c r="G146">
        <v>12.8</v>
      </c>
      <c r="H146">
        <v>11.14</v>
      </c>
      <c r="I146">
        <v>19.690000000000001</v>
      </c>
      <c r="J146">
        <v>3.41</v>
      </c>
      <c r="K146">
        <v>2.5499999999999998</v>
      </c>
      <c r="L146">
        <v>2.08</v>
      </c>
      <c r="M146">
        <v>2.39</v>
      </c>
      <c r="N146">
        <v>6.68</v>
      </c>
      <c r="O146" t="s">
        <v>520</v>
      </c>
      <c r="P146" t="s">
        <v>520</v>
      </c>
      <c r="Q146" t="s">
        <v>520</v>
      </c>
      <c r="R146" t="s">
        <v>520</v>
      </c>
      <c r="S146" t="s">
        <v>520</v>
      </c>
      <c r="T146" t="s">
        <v>520</v>
      </c>
      <c r="U146" t="s">
        <v>520</v>
      </c>
    </row>
    <row r="147" spans="1:21" x14ac:dyDescent="0.35">
      <c r="A147" s="15">
        <v>2025</v>
      </c>
      <c r="B147" t="s">
        <v>182</v>
      </c>
      <c r="C147" t="s">
        <v>187</v>
      </c>
      <c r="D147" s="16">
        <v>228.17</v>
      </c>
      <c r="E147" s="17">
        <v>83280.77</v>
      </c>
      <c r="F147">
        <v>41.05</v>
      </c>
      <c r="G147">
        <v>19.71</v>
      </c>
      <c r="H147">
        <v>11.15</v>
      </c>
      <c r="I147">
        <v>21.06</v>
      </c>
      <c r="J147">
        <v>2.97</v>
      </c>
      <c r="K147">
        <v>1.02</v>
      </c>
      <c r="L147">
        <v>1</v>
      </c>
      <c r="M147">
        <v>1.04</v>
      </c>
      <c r="N147">
        <v>1</v>
      </c>
      <c r="O147" t="s">
        <v>520</v>
      </c>
      <c r="P147" t="s">
        <v>520</v>
      </c>
      <c r="Q147" t="s">
        <v>520</v>
      </c>
      <c r="R147" t="s">
        <v>520</v>
      </c>
      <c r="S147" t="s">
        <v>520</v>
      </c>
      <c r="T147" t="s">
        <v>520</v>
      </c>
      <c r="U147" t="s">
        <v>520</v>
      </c>
    </row>
    <row r="148" spans="1:21" x14ac:dyDescent="0.35">
      <c r="A148" s="15">
        <v>2025</v>
      </c>
      <c r="B148" t="s">
        <v>182</v>
      </c>
      <c r="C148" t="s">
        <v>188</v>
      </c>
      <c r="D148" s="16">
        <v>101.83</v>
      </c>
      <c r="E148" s="17">
        <v>37168.129999999997</v>
      </c>
      <c r="F148">
        <v>46.13</v>
      </c>
      <c r="G148">
        <v>1.0900000000000001</v>
      </c>
      <c r="H148">
        <v>20.87</v>
      </c>
      <c r="I148">
        <v>29.83</v>
      </c>
      <c r="J148">
        <v>0.22</v>
      </c>
      <c r="K148">
        <v>0.02</v>
      </c>
      <c r="L148">
        <v>0.67</v>
      </c>
      <c r="M148">
        <v>0.83</v>
      </c>
      <c r="N148">
        <v>0.34</v>
      </c>
      <c r="O148">
        <v>13</v>
      </c>
      <c r="P148">
        <v>2</v>
      </c>
      <c r="Q148">
        <v>5</v>
      </c>
      <c r="R148">
        <v>2.5</v>
      </c>
      <c r="S148">
        <v>2</v>
      </c>
      <c r="T148">
        <v>1.5</v>
      </c>
      <c r="U148">
        <v>2</v>
      </c>
    </row>
    <row r="149" spans="1:21" x14ac:dyDescent="0.35">
      <c r="A149" s="15">
        <v>2025</v>
      </c>
      <c r="B149" t="s">
        <v>182</v>
      </c>
      <c r="C149" t="s">
        <v>189</v>
      </c>
      <c r="D149" s="16">
        <v>18.87</v>
      </c>
      <c r="E149" s="17">
        <v>6888.69</v>
      </c>
      <c r="F149">
        <v>49.55</v>
      </c>
      <c r="G149">
        <v>6.73</v>
      </c>
      <c r="H149">
        <v>9.67</v>
      </c>
      <c r="I149">
        <v>16.399999999999999</v>
      </c>
      <c r="J149">
        <v>1.03</v>
      </c>
      <c r="K149">
        <v>1.46</v>
      </c>
      <c r="L149">
        <v>2.15</v>
      </c>
      <c r="M149">
        <v>2.91</v>
      </c>
      <c r="N149">
        <v>10.1</v>
      </c>
      <c r="O149">
        <v>0.4</v>
      </c>
      <c r="P149">
        <v>0.1</v>
      </c>
      <c r="Q149">
        <v>0.3</v>
      </c>
      <c r="R149">
        <v>0.3</v>
      </c>
      <c r="S149">
        <v>0.02</v>
      </c>
      <c r="T149">
        <v>0.01</v>
      </c>
      <c r="U149" t="s">
        <v>520</v>
      </c>
    </row>
    <row r="150" spans="1:21" x14ac:dyDescent="0.35">
      <c r="A150" s="15">
        <v>2025</v>
      </c>
      <c r="B150" t="s">
        <v>182</v>
      </c>
      <c r="C150" t="s">
        <v>190</v>
      </c>
      <c r="D150" s="16">
        <v>551.32000000000005</v>
      </c>
      <c r="E150" s="17">
        <v>201230.52</v>
      </c>
      <c r="F150">
        <v>42.3</v>
      </c>
      <c r="G150">
        <v>6.36</v>
      </c>
      <c r="H150">
        <v>10.26</v>
      </c>
      <c r="I150">
        <v>7.2</v>
      </c>
      <c r="J150">
        <v>3.87</v>
      </c>
      <c r="K150">
        <v>2.94</v>
      </c>
      <c r="L150">
        <v>0.98</v>
      </c>
      <c r="M150">
        <v>6.56</v>
      </c>
      <c r="N150">
        <v>19.53</v>
      </c>
      <c r="O150" t="s">
        <v>520</v>
      </c>
      <c r="P150" t="s">
        <v>520</v>
      </c>
      <c r="Q150" t="s">
        <v>520</v>
      </c>
      <c r="R150" t="s">
        <v>520</v>
      </c>
      <c r="S150" t="s">
        <v>520</v>
      </c>
      <c r="T150" t="s">
        <v>520</v>
      </c>
      <c r="U150" t="s">
        <v>520</v>
      </c>
    </row>
    <row r="151" spans="1:21" x14ac:dyDescent="0.35">
      <c r="A151" s="15">
        <v>2025</v>
      </c>
      <c r="B151" t="s">
        <v>182</v>
      </c>
      <c r="C151" t="s">
        <v>191</v>
      </c>
      <c r="D151" s="16">
        <v>657.26</v>
      </c>
      <c r="E151" s="17">
        <v>239898.5</v>
      </c>
      <c r="F151">
        <v>52.88</v>
      </c>
      <c r="G151">
        <v>8.5500000000000007</v>
      </c>
      <c r="H151">
        <v>11.41</v>
      </c>
      <c r="I151">
        <v>12.94</v>
      </c>
      <c r="J151">
        <v>0.35</v>
      </c>
      <c r="K151">
        <v>0.9</v>
      </c>
      <c r="L151">
        <v>0.33</v>
      </c>
      <c r="M151">
        <v>0.71</v>
      </c>
      <c r="N151">
        <v>11.93</v>
      </c>
      <c r="O151">
        <v>476.31</v>
      </c>
      <c r="P151">
        <v>22.98</v>
      </c>
      <c r="Q151">
        <v>64.739999999999995</v>
      </c>
      <c r="R151">
        <v>23.9</v>
      </c>
      <c r="S151">
        <v>94.3</v>
      </c>
      <c r="T151" t="s">
        <v>520</v>
      </c>
      <c r="U151" t="s">
        <v>520</v>
      </c>
    </row>
    <row r="152" spans="1:21" x14ac:dyDescent="0.35">
      <c r="A152" s="15">
        <v>2025</v>
      </c>
      <c r="B152" t="s">
        <v>182</v>
      </c>
      <c r="C152" t="s">
        <v>192</v>
      </c>
      <c r="D152" s="16">
        <v>108.23</v>
      </c>
      <c r="E152" s="17">
        <v>39504.18</v>
      </c>
      <c r="F152">
        <v>44.12</v>
      </c>
      <c r="G152">
        <v>6</v>
      </c>
      <c r="H152">
        <v>27.5</v>
      </c>
      <c r="I152">
        <v>18</v>
      </c>
      <c r="J152">
        <v>2.1</v>
      </c>
      <c r="K152">
        <v>0.03</v>
      </c>
      <c r="L152">
        <v>0.25</v>
      </c>
      <c r="M152">
        <v>1.05</v>
      </c>
      <c r="N152">
        <v>0.95</v>
      </c>
      <c r="O152">
        <v>82.2</v>
      </c>
      <c r="P152">
        <v>5.0599999999999996</v>
      </c>
      <c r="Q152">
        <v>5.91</v>
      </c>
      <c r="R152" t="s">
        <v>520</v>
      </c>
      <c r="S152">
        <v>3.03</v>
      </c>
      <c r="T152" t="s">
        <v>520</v>
      </c>
      <c r="U152">
        <v>3.8</v>
      </c>
    </row>
    <row r="153" spans="1:21" x14ac:dyDescent="0.35">
      <c r="A153" s="15">
        <v>2025</v>
      </c>
      <c r="B153" t="s">
        <v>193</v>
      </c>
      <c r="C153" t="s">
        <v>194</v>
      </c>
      <c r="D153" s="16">
        <v>86.05</v>
      </c>
      <c r="E153" s="17">
        <v>31409.35</v>
      </c>
      <c r="F153" t="s">
        <v>520</v>
      </c>
      <c r="G153" t="s">
        <v>520</v>
      </c>
      <c r="H153" t="s">
        <v>520</v>
      </c>
      <c r="I153" t="s">
        <v>520</v>
      </c>
      <c r="J153" t="s">
        <v>520</v>
      </c>
      <c r="K153" t="s">
        <v>520</v>
      </c>
      <c r="L153" t="s">
        <v>520</v>
      </c>
      <c r="M153" t="s">
        <v>520</v>
      </c>
      <c r="N153" t="s">
        <v>520</v>
      </c>
      <c r="O153" t="s">
        <v>520</v>
      </c>
      <c r="P153" t="s">
        <v>520</v>
      </c>
      <c r="Q153" t="s">
        <v>520</v>
      </c>
      <c r="R153" t="s">
        <v>520</v>
      </c>
      <c r="S153" t="s">
        <v>520</v>
      </c>
      <c r="T153" t="s">
        <v>520</v>
      </c>
      <c r="U153" t="s">
        <v>520</v>
      </c>
    </row>
    <row r="154" spans="1:21" x14ac:dyDescent="0.35">
      <c r="A154" s="15">
        <v>2025</v>
      </c>
      <c r="B154" t="s">
        <v>195</v>
      </c>
      <c r="C154" t="s">
        <v>196</v>
      </c>
      <c r="D154" s="16">
        <v>56.25</v>
      </c>
      <c r="E154" s="17">
        <v>20529.64</v>
      </c>
      <c r="F154">
        <v>43.61</v>
      </c>
      <c r="G154">
        <v>18.940000000000001</v>
      </c>
      <c r="H154">
        <v>5.76</v>
      </c>
      <c r="I154">
        <v>21.63</v>
      </c>
      <c r="J154">
        <v>2.46</v>
      </c>
      <c r="K154">
        <v>0.5</v>
      </c>
      <c r="L154">
        <v>3.3</v>
      </c>
      <c r="M154">
        <v>1.6</v>
      </c>
      <c r="N154">
        <v>2.2000000000000002</v>
      </c>
      <c r="O154">
        <v>32.619999999999997</v>
      </c>
      <c r="P154">
        <v>2.81</v>
      </c>
      <c r="Q154">
        <v>8.44</v>
      </c>
      <c r="R154">
        <v>5.85</v>
      </c>
      <c r="S154">
        <v>3.9</v>
      </c>
      <c r="T154">
        <v>2.2400000000000002</v>
      </c>
      <c r="U154">
        <v>0.56000000000000005</v>
      </c>
    </row>
    <row r="155" spans="1:21" x14ac:dyDescent="0.35">
      <c r="A155" s="15">
        <v>2025</v>
      </c>
      <c r="B155" t="s">
        <v>195</v>
      </c>
      <c r="C155" t="s">
        <v>197</v>
      </c>
      <c r="D155" s="16">
        <v>96.52</v>
      </c>
      <c r="E155" s="17">
        <v>35228.339999999997</v>
      </c>
      <c r="F155">
        <v>20</v>
      </c>
      <c r="G155">
        <v>12</v>
      </c>
      <c r="H155">
        <v>12</v>
      </c>
      <c r="I155">
        <v>36</v>
      </c>
      <c r="J155">
        <v>4</v>
      </c>
      <c r="K155">
        <v>4</v>
      </c>
      <c r="L155">
        <v>5</v>
      </c>
      <c r="M155">
        <v>2</v>
      </c>
      <c r="N155">
        <v>5</v>
      </c>
      <c r="O155">
        <v>15</v>
      </c>
      <c r="P155">
        <v>1.5</v>
      </c>
      <c r="Q155">
        <v>8</v>
      </c>
      <c r="R155">
        <v>1.5</v>
      </c>
      <c r="S155">
        <v>1.7</v>
      </c>
      <c r="T155">
        <v>1.3</v>
      </c>
      <c r="U155">
        <v>1</v>
      </c>
    </row>
    <row r="156" spans="1:21" x14ac:dyDescent="0.35">
      <c r="A156" s="15">
        <v>2025</v>
      </c>
      <c r="B156" t="s">
        <v>195</v>
      </c>
      <c r="C156" t="s">
        <v>198</v>
      </c>
      <c r="D156" s="16">
        <v>120.61</v>
      </c>
      <c r="E156" s="17">
        <v>44024.29</v>
      </c>
      <c r="F156">
        <v>35.9</v>
      </c>
      <c r="G156">
        <v>23.03</v>
      </c>
      <c r="H156">
        <v>7.88</v>
      </c>
      <c r="I156">
        <v>18.77</v>
      </c>
      <c r="J156">
        <v>3.85</v>
      </c>
      <c r="K156">
        <v>2.15</v>
      </c>
      <c r="L156">
        <v>3.99</v>
      </c>
      <c r="M156">
        <v>2.1</v>
      </c>
      <c r="N156">
        <v>2.33</v>
      </c>
      <c r="O156">
        <v>58596</v>
      </c>
      <c r="P156">
        <v>15794</v>
      </c>
      <c r="Q156">
        <v>12922.5</v>
      </c>
      <c r="R156">
        <v>9896</v>
      </c>
      <c r="S156">
        <v>5717</v>
      </c>
      <c r="T156">
        <v>16012</v>
      </c>
      <c r="U156">
        <v>1677</v>
      </c>
    </row>
    <row r="157" spans="1:21" x14ac:dyDescent="0.35">
      <c r="A157" s="15">
        <v>2025</v>
      </c>
      <c r="B157" t="s">
        <v>195</v>
      </c>
      <c r="C157" t="s">
        <v>199</v>
      </c>
      <c r="D157" s="16">
        <v>48.53</v>
      </c>
      <c r="E157" s="17">
        <v>17714.62</v>
      </c>
      <c r="F157">
        <v>35.01</v>
      </c>
      <c r="G157">
        <v>6.15</v>
      </c>
      <c r="H157">
        <v>15.27</v>
      </c>
      <c r="I157">
        <v>3.36</v>
      </c>
      <c r="J157">
        <v>6.72</v>
      </c>
      <c r="K157">
        <v>10.27</v>
      </c>
      <c r="L157">
        <v>5.71</v>
      </c>
      <c r="M157">
        <v>2.14</v>
      </c>
      <c r="N157">
        <v>15.37</v>
      </c>
      <c r="O157">
        <v>1.2</v>
      </c>
      <c r="P157">
        <v>0.9</v>
      </c>
      <c r="Q157">
        <v>0.6</v>
      </c>
      <c r="R157">
        <v>0.01</v>
      </c>
      <c r="S157">
        <v>0.1</v>
      </c>
      <c r="T157">
        <v>0.1</v>
      </c>
      <c r="U157">
        <v>0.5</v>
      </c>
    </row>
    <row r="158" spans="1:21" x14ac:dyDescent="0.35">
      <c r="A158" s="15">
        <v>2025</v>
      </c>
      <c r="B158" t="s">
        <v>195</v>
      </c>
      <c r="C158" t="s">
        <v>200</v>
      </c>
      <c r="D158" s="16">
        <v>35.200000000000003</v>
      </c>
      <c r="E158" s="17">
        <v>12848.29</v>
      </c>
      <c r="F158">
        <v>30</v>
      </c>
      <c r="G158">
        <v>20</v>
      </c>
      <c r="H158">
        <v>10</v>
      </c>
      <c r="I158">
        <v>25</v>
      </c>
      <c r="J158">
        <v>5</v>
      </c>
      <c r="K158">
        <v>3</v>
      </c>
      <c r="L158">
        <v>3</v>
      </c>
      <c r="M158">
        <v>2</v>
      </c>
      <c r="N158">
        <v>2</v>
      </c>
      <c r="O158">
        <v>4</v>
      </c>
      <c r="P158">
        <v>2</v>
      </c>
      <c r="Q158">
        <v>3</v>
      </c>
      <c r="R158">
        <v>2</v>
      </c>
      <c r="S158">
        <v>1</v>
      </c>
      <c r="T158">
        <v>2</v>
      </c>
      <c r="U158">
        <v>1</v>
      </c>
    </row>
    <row r="159" spans="1:21" x14ac:dyDescent="0.35">
      <c r="A159" s="15">
        <v>2025</v>
      </c>
      <c r="B159" t="s">
        <v>195</v>
      </c>
      <c r="C159" t="s">
        <v>201</v>
      </c>
      <c r="D159" s="16">
        <v>28.21</v>
      </c>
      <c r="E159" s="17">
        <v>10297.09</v>
      </c>
      <c r="F159">
        <v>55</v>
      </c>
      <c r="G159">
        <v>6</v>
      </c>
      <c r="H159">
        <v>3</v>
      </c>
      <c r="I159">
        <v>28.5</v>
      </c>
      <c r="J159">
        <v>2</v>
      </c>
      <c r="K159">
        <v>2</v>
      </c>
      <c r="L159">
        <v>2</v>
      </c>
      <c r="M159">
        <v>1</v>
      </c>
      <c r="N159">
        <v>0.5</v>
      </c>
      <c r="O159">
        <v>65</v>
      </c>
      <c r="P159">
        <v>7</v>
      </c>
      <c r="Q159">
        <v>15</v>
      </c>
      <c r="R159">
        <v>2</v>
      </c>
      <c r="S159">
        <v>4</v>
      </c>
      <c r="T159">
        <v>2</v>
      </c>
      <c r="U159">
        <v>5</v>
      </c>
    </row>
    <row r="160" spans="1:21" x14ac:dyDescent="0.35">
      <c r="A160" s="15">
        <v>2025</v>
      </c>
      <c r="B160" t="s">
        <v>195</v>
      </c>
      <c r="C160" t="s">
        <v>202</v>
      </c>
      <c r="D160" s="16">
        <v>36.54</v>
      </c>
      <c r="E160" s="17">
        <v>13336.22</v>
      </c>
      <c r="F160">
        <v>50.16</v>
      </c>
      <c r="G160">
        <v>14.8</v>
      </c>
      <c r="H160">
        <v>8.75</v>
      </c>
      <c r="I160">
        <v>13.98</v>
      </c>
      <c r="J160">
        <v>3.81</v>
      </c>
      <c r="K160">
        <v>2.1</v>
      </c>
      <c r="L160">
        <v>2.5</v>
      </c>
      <c r="M160">
        <v>1.2</v>
      </c>
      <c r="N160">
        <v>2.7</v>
      </c>
      <c r="O160">
        <v>0.92</v>
      </c>
      <c r="P160">
        <v>0.4</v>
      </c>
      <c r="Q160">
        <v>3.61</v>
      </c>
      <c r="R160">
        <v>1.25</v>
      </c>
      <c r="S160">
        <v>2.6</v>
      </c>
      <c r="T160" t="s">
        <v>520</v>
      </c>
      <c r="U160" t="s">
        <v>520</v>
      </c>
    </row>
    <row r="161" spans="1:21" x14ac:dyDescent="0.35">
      <c r="A161" s="15">
        <v>2025</v>
      </c>
      <c r="B161" t="s">
        <v>195</v>
      </c>
      <c r="C161" t="s">
        <v>203</v>
      </c>
      <c r="D161" s="16">
        <v>30.58</v>
      </c>
      <c r="E161" s="17">
        <v>11162.43</v>
      </c>
      <c r="F161">
        <v>32</v>
      </c>
      <c r="G161">
        <v>13</v>
      </c>
      <c r="H161">
        <v>13</v>
      </c>
      <c r="I161">
        <v>19</v>
      </c>
      <c r="J161">
        <v>3</v>
      </c>
      <c r="K161">
        <v>5</v>
      </c>
      <c r="L161">
        <v>6</v>
      </c>
      <c r="M161">
        <v>3</v>
      </c>
      <c r="N161">
        <v>6</v>
      </c>
      <c r="O161">
        <v>18.98</v>
      </c>
      <c r="P161">
        <v>0.23</v>
      </c>
      <c r="Q161">
        <v>4.43</v>
      </c>
      <c r="R161">
        <v>1</v>
      </c>
      <c r="S161">
        <v>0.89</v>
      </c>
      <c r="T161">
        <v>2</v>
      </c>
      <c r="U161">
        <v>3.05</v>
      </c>
    </row>
    <row r="162" spans="1:21" x14ac:dyDescent="0.35">
      <c r="A162" s="15">
        <v>2025</v>
      </c>
      <c r="B162" t="s">
        <v>195</v>
      </c>
      <c r="C162" t="s">
        <v>204</v>
      </c>
      <c r="D162" s="16">
        <v>296.05</v>
      </c>
      <c r="E162" s="17">
        <v>108059.84</v>
      </c>
      <c r="F162">
        <v>51</v>
      </c>
      <c r="G162">
        <v>2</v>
      </c>
      <c r="H162">
        <v>13</v>
      </c>
      <c r="I162">
        <v>16</v>
      </c>
      <c r="J162">
        <v>1</v>
      </c>
      <c r="K162">
        <v>1</v>
      </c>
      <c r="L162">
        <v>1</v>
      </c>
      <c r="M162">
        <v>2</v>
      </c>
      <c r="N162">
        <v>13</v>
      </c>
      <c r="O162">
        <v>230.84</v>
      </c>
      <c r="P162">
        <v>18</v>
      </c>
      <c r="Q162">
        <v>24</v>
      </c>
      <c r="R162" t="s">
        <v>520</v>
      </c>
      <c r="S162" t="s">
        <v>520</v>
      </c>
      <c r="T162" t="s">
        <v>520</v>
      </c>
      <c r="U162" t="s">
        <v>520</v>
      </c>
    </row>
    <row r="163" spans="1:21" x14ac:dyDescent="0.35">
      <c r="A163" s="15">
        <v>2025</v>
      </c>
      <c r="B163" t="s">
        <v>195</v>
      </c>
      <c r="C163" t="s">
        <v>205</v>
      </c>
      <c r="D163" s="16">
        <v>129.62</v>
      </c>
      <c r="E163" s="17">
        <v>47309.69</v>
      </c>
      <c r="F163">
        <v>50.2</v>
      </c>
      <c r="G163">
        <v>2.0499999999999998</v>
      </c>
      <c r="H163">
        <v>16.03</v>
      </c>
      <c r="I163">
        <v>15.07</v>
      </c>
      <c r="J163">
        <v>0.36</v>
      </c>
      <c r="K163">
        <v>1.48</v>
      </c>
      <c r="L163">
        <v>1.37</v>
      </c>
      <c r="M163">
        <v>1.83</v>
      </c>
      <c r="N163">
        <v>11.61</v>
      </c>
      <c r="O163">
        <v>45.52</v>
      </c>
      <c r="P163">
        <v>2.96</v>
      </c>
      <c r="Q163">
        <v>4.96</v>
      </c>
      <c r="R163">
        <v>38.200000000000003</v>
      </c>
      <c r="S163">
        <v>8.93</v>
      </c>
      <c r="T163">
        <v>21.04</v>
      </c>
      <c r="U163">
        <v>7.99</v>
      </c>
    </row>
    <row r="164" spans="1:21" x14ac:dyDescent="0.35">
      <c r="A164" s="15">
        <v>2025</v>
      </c>
      <c r="B164" t="s">
        <v>195</v>
      </c>
      <c r="C164" t="s">
        <v>206</v>
      </c>
      <c r="D164" s="16">
        <v>52.14</v>
      </c>
      <c r="E164" s="17">
        <v>19031.099999999999</v>
      </c>
      <c r="F164">
        <v>60</v>
      </c>
      <c r="G164">
        <v>2</v>
      </c>
      <c r="H164">
        <v>6</v>
      </c>
      <c r="I164">
        <v>27</v>
      </c>
      <c r="J164">
        <v>2</v>
      </c>
      <c r="K164">
        <v>1</v>
      </c>
      <c r="L164" t="s">
        <v>520</v>
      </c>
      <c r="M164">
        <v>2</v>
      </c>
      <c r="N164" t="s">
        <v>520</v>
      </c>
      <c r="O164">
        <v>60</v>
      </c>
      <c r="P164">
        <v>8</v>
      </c>
      <c r="Q164">
        <v>10</v>
      </c>
      <c r="R164">
        <v>12</v>
      </c>
      <c r="S164">
        <v>4</v>
      </c>
      <c r="T164">
        <v>5</v>
      </c>
      <c r="U164">
        <v>1</v>
      </c>
    </row>
    <row r="165" spans="1:21" x14ac:dyDescent="0.35">
      <c r="A165" s="15">
        <v>2025</v>
      </c>
      <c r="B165" t="s">
        <v>195</v>
      </c>
      <c r="C165" t="s">
        <v>207</v>
      </c>
      <c r="D165" s="16">
        <v>86.65</v>
      </c>
      <c r="E165" s="17">
        <v>31626.81</v>
      </c>
      <c r="F165">
        <v>53.5</v>
      </c>
      <c r="G165">
        <v>5</v>
      </c>
      <c r="H165">
        <v>11.8</v>
      </c>
      <c r="I165">
        <v>8.5</v>
      </c>
      <c r="J165">
        <v>5.7</v>
      </c>
      <c r="K165">
        <v>3.6</v>
      </c>
      <c r="L165">
        <v>2.6</v>
      </c>
      <c r="M165">
        <v>2.8</v>
      </c>
      <c r="N165">
        <v>6.5</v>
      </c>
      <c r="O165">
        <v>49.32</v>
      </c>
      <c r="P165">
        <v>6.21</v>
      </c>
      <c r="Q165">
        <v>11.9</v>
      </c>
      <c r="R165">
        <v>7.2</v>
      </c>
      <c r="S165">
        <v>6.92</v>
      </c>
      <c r="T165" t="s">
        <v>520</v>
      </c>
      <c r="U165">
        <v>5.09</v>
      </c>
    </row>
    <row r="166" spans="1:21" x14ac:dyDescent="0.35">
      <c r="A166" s="15">
        <v>2025</v>
      </c>
      <c r="B166" t="s">
        <v>208</v>
      </c>
      <c r="C166" t="s">
        <v>209</v>
      </c>
      <c r="D166" s="16">
        <v>99.49</v>
      </c>
      <c r="E166" s="17">
        <v>36314.949999999997</v>
      </c>
      <c r="F166">
        <v>17.3</v>
      </c>
      <c r="G166">
        <v>21.01</v>
      </c>
      <c r="H166">
        <v>9.5</v>
      </c>
      <c r="I166">
        <v>37.99</v>
      </c>
      <c r="J166">
        <v>7.1</v>
      </c>
      <c r="K166">
        <v>1.5</v>
      </c>
      <c r="L166">
        <v>2</v>
      </c>
      <c r="M166">
        <v>0.6</v>
      </c>
      <c r="N166">
        <v>3</v>
      </c>
      <c r="O166">
        <v>7.7</v>
      </c>
      <c r="P166">
        <v>2.5</v>
      </c>
      <c r="Q166">
        <v>3.1</v>
      </c>
      <c r="R166">
        <v>0.02</v>
      </c>
      <c r="S166">
        <v>1.5</v>
      </c>
      <c r="T166">
        <v>2.1</v>
      </c>
      <c r="U166">
        <v>1.2</v>
      </c>
    </row>
    <row r="167" spans="1:21" x14ac:dyDescent="0.35">
      <c r="A167" s="15">
        <v>2025</v>
      </c>
      <c r="B167" t="s">
        <v>208</v>
      </c>
      <c r="C167" t="s">
        <v>210</v>
      </c>
      <c r="D167" s="16">
        <v>230.79</v>
      </c>
      <c r="E167" s="17">
        <v>84237.62</v>
      </c>
      <c r="F167" t="s">
        <v>520</v>
      </c>
      <c r="G167" t="s">
        <v>520</v>
      </c>
      <c r="H167" t="s">
        <v>520</v>
      </c>
      <c r="I167" t="s">
        <v>520</v>
      </c>
      <c r="J167" t="s">
        <v>520</v>
      </c>
      <c r="K167" t="s">
        <v>520</v>
      </c>
      <c r="L167" t="s">
        <v>520</v>
      </c>
      <c r="M167" t="s">
        <v>520</v>
      </c>
      <c r="N167" t="s">
        <v>520</v>
      </c>
      <c r="O167" t="s">
        <v>520</v>
      </c>
      <c r="P167" t="s">
        <v>520</v>
      </c>
      <c r="Q167" t="s">
        <v>520</v>
      </c>
      <c r="R167" t="s">
        <v>520</v>
      </c>
      <c r="S167" t="s">
        <v>520</v>
      </c>
      <c r="T167" t="s">
        <v>520</v>
      </c>
      <c r="U167" t="s">
        <v>520</v>
      </c>
    </row>
    <row r="168" spans="1:21" x14ac:dyDescent="0.35">
      <c r="A168" s="15">
        <v>2025</v>
      </c>
      <c r="B168" t="s">
        <v>211</v>
      </c>
      <c r="C168" t="s">
        <v>212</v>
      </c>
      <c r="D168" s="16">
        <v>192.27</v>
      </c>
      <c r="E168" s="17">
        <v>70178.11</v>
      </c>
      <c r="F168">
        <v>28.5</v>
      </c>
      <c r="G168">
        <v>25.8</v>
      </c>
      <c r="H168">
        <v>9.25</v>
      </c>
      <c r="I168">
        <v>15.18</v>
      </c>
      <c r="J168">
        <v>4.7</v>
      </c>
      <c r="K168">
        <v>5.8</v>
      </c>
      <c r="L168">
        <v>3.2</v>
      </c>
      <c r="M168">
        <v>1.9</v>
      </c>
      <c r="N168">
        <v>5.67</v>
      </c>
      <c r="O168">
        <v>58.85</v>
      </c>
      <c r="P168">
        <v>25.83</v>
      </c>
      <c r="Q168">
        <v>37.76</v>
      </c>
      <c r="R168">
        <v>16.95</v>
      </c>
      <c r="S168">
        <v>18.79</v>
      </c>
      <c r="T168">
        <v>19.82</v>
      </c>
      <c r="U168">
        <v>13.26</v>
      </c>
    </row>
    <row r="169" spans="1:21" x14ac:dyDescent="0.35">
      <c r="A169" s="15">
        <v>2025</v>
      </c>
      <c r="B169" t="s">
        <v>211</v>
      </c>
      <c r="C169" t="s">
        <v>213</v>
      </c>
      <c r="D169" s="16">
        <v>86.91</v>
      </c>
      <c r="E169" s="17">
        <v>31720.98</v>
      </c>
      <c r="F169">
        <v>30.13</v>
      </c>
      <c r="G169">
        <v>27.5</v>
      </c>
      <c r="H169">
        <v>10</v>
      </c>
      <c r="I169">
        <v>14</v>
      </c>
      <c r="J169">
        <v>2.2400000000000002</v>
      </c>
      <c r="K169">
        <v>3</v>
      </c>
      <c r="L169">
        <v>2</v>
      </c>
      <c r="M169">
        <v>1.1299999999999999</v>
      </c>
      <c r="N169">
        <v>10</v>
      </c>
      <c r="O169">
        <v>33.549999999999997</v>
      </c>
      <c r="P169">
        <v>5.05</v>
      </c>
      <c r="Q169">
        <v>13.61</v>
      </c>
      <c r="R169">
        <v>17.84</v>
      </c>
      <c r="S169">
        <v>5.77</v>
      </c>
      <c r="T169">
        <v>6.04</v>
      </c>
      <c r="U169">
        <v>2.79</v>
      </c>
    </row>
    <row r="170" spans="1:21" x14ac:dyDescent="0.35">
      <c r="A170" s="15">
        <v>2025</v>
      </c>
      <c r="B170" t="s">
        <v>211</v>
      </c>
      <c r="C170" t="s">
        <v>214</v>
      </c>
      <c r="D170" s="16">
        <v>413.69</v>
      </c>
      <c r="E170" s="17">
        <v>150995.39000000001</v>
      </c>
      <c r="F170">
        <v>39.5</v>
      </c>
      <c r="G170">
        <v>12.8</v>
      </c>
      <c r="H170">
        <v>11.7</v>
      </c>
      <c r="I170">
        <v>19.100000000000001</v>
      </c>
      <c r="J170">
        <v>3.5</v>
      </c>
      <c r="K170">
        <v>2.2000000000000002</v>
      </c>
      <c r="L170">
        <v>1.9</v>
      </c>
      <c r="M170">
        <v>2.1</v>
      </c>
      <c r="N170">
        <v>7.2</v>
      </c>
      <c r="O170">
        <v>413</v>
      </c>
      <c r="P170">
        <v>6.8</v>
      </c>
      <c r="Q170">
        <v>30.4</v>
      </c>
      <c r="R170">
        <v>2.7</v>
      </c>
      <c r="S170">
        <v>3.42</v>
      </c>
      <c r="T170">
        <v>1.2</v>
      </c>
      <c r="U170">
        <v>4.3</v>
      </c>
    </row>
    <row r="171" spans="1:21" x14ac:dyDescent="0.35">
      <c r="A171" s="15">
        <v>2025</v>
      </c>
      <c r="B171" t="s">
        <v>211</v>
      </c>
      <c r="C171" t="s">
        <v>215</v>
      </c>
      <c r="D171" s="16">
        <v>161.99</v>
      </c>
      <c r="E171" s="17">
        <v>59126.79</v>
      </c>
      <c r="F171" t="s">
        <v>520</v>
      </c>
      <c r="G171" t="s">
        <v>520</v>
      </c>
      <c r="H171" t="s">
        <v>520</v>
      </c>
      <c r="I171" t="s">
        <v>520</v>
      </c>
      <c r="J171" t="s">
        <v>520</v>
      </c>
      <c r="K171" t="s">
        <v>520</v>
      </c>
      <c r="L171" t="s">
        <v>520</v>
      </c>
      <c r="M171" t="s">
        <v>520</v>
      </c>
      <c r="N171" t="s">
        <v>520</v>
      </c>
      <c r="O171" t="s">
        <v>520</v>
      </c>
      <c r="P171" t="s">
        <v>520</v>
      </c>
      <c r="Q171" t="s">
        <v>520</v>
      </c>
      <c r="R171" t="s">
        <v>520</v>
      </c>
      <c r="S171" t="s">
        <v>520</v>
      </c>
      <c r="T171" t="s">
        <v>520</v>
      </c>
      <c r="U171" t="s">
        <v>520</v>
      </c>
    </row>
    <row r="172" spans="1:21" x14ac:dyDescent="0.35">
      <c r="A172" s="15">
        <v>2025</v>
      </c>
      <c r="B172" t="s">
        <v>211</v>
      </c>
      <c r="C172" t="s">
        <v>216</v>
      </c>
      <c r="D172" s="16">
        <v>154.13999999999999</v>
      </c>
      <c r="E172" s="17">
        <v>56262.71</v>
      </c>
      <c r="F172">
        <v>40</v>
      </c>
      <c r="G172">
        <v>10</v>
      </c>
      <c r="H172">
        <v>25</v>
      </c>
      <c r="I172">
        <v>15</v>
      </c>
      <c r="J172">
        <v>3</v>
      </c>
      <c r="K172">
        <v>1</v>
      </c>
      <c r="L172">
        <v>2</v>
      </c>
      <c r="M172">
        <v>2</v>
      </c>
      <c r="N172">
        <v>2</v>
      </c>
      <c r="O172">
        <v>22</v>
      </c>
      <c r="P172">
        <v>0.5</v>
      </c>
      <c r="Q172">
        <v>1</v>
      </c>
      <c r="R172">
        <v>0.5</v>
      </c>
      <c r="S172">
        <v>2</v>
      </c>
      <c r="T172">
        <v>0.4</v>
      </c>
      <c r="U172" t="s">
        <v>520</v>
      </c>
    </row>
    <row r="173" spans="1:21" x14ac:dyDescent="0.35">
      <c r="A173" s="15">
        <v>2025</v>
      </c>
      <c r="B173" t="s">
        <v>211</v>
      </c>
      <c r="C173" t="s">
        <v>217</v>
      </c>
      <c r="D173" s="16">
        <v>167.58</v>
      </c>
      <c r="E173" s="17">
        <v>61166.879999999997</v>
      </c>
      <c r="F173">
        <v>55</v>
      </c>
      <c r="G173">
        <v>5</v>
      </c>
      <c r="H173">
        <v>10</v>
      </c>
      <c r="I173">
        <v>10</v>
      </c>
      <c r="J173">
        <v>0.1</v>
      </c>
      <c r="K173">
        <v>2</v>
      </c>
      <c r="L173">
        <v>2.5</v>
      </c>
      <c r="M173">
        <v>0.5</v>
      </c>
      <c r="N173">
        <v>14.9</v>
      </c>
      <c r="O173">
        <v>65</v>
      </c>
      <c r="P173">
        <v>5</v>
      </c>
      <c r="Q173">
        <v>10</v>
      </c>
      <c r="R173">
        <v>5</v>
      </c>
      <c r="S173">
        <v>5</v>
      </c>
      <c r="T173" t="s">
        <v>520</v>
      </c>
      <c r="U173">
        <v>10</v>
      </c>
    </row>
    <row r="174" spans="1:21" x14ac:dyDescent="0.35">
      <c r="A174" s="15">
        <v>2025</v>
      </c>
      <c r="B174" t="s">
        <v>218</v>
      </c>
      <c r="C174" t="s">
        <v>219</v>
      </c>
      <c r="D174" s="16">
        <v>126.29</v>
      </c>
      <c r="E174" s="17">
        <v>46095.55</v>
      </c>
      <c r="F174">
        <v>65</v>
      </c>
      <c r="G174">
        <v>5</v>
      </c>
      <c r="H174">
        <v>10</v>
      </c>
      <c r="I174">
        <v>10</v>
      </c>
      <c r="J174">
        <v>5</v>
      </c>
      <c r="K174">
        <v>1</v>
      </c>
      <c r="L174">
        <v>1</v>
      </c>
      <c r="M174">
        <v>2</v>
      </c>
      <c r="N174">
        <v>1</v>
      </c>
      <c r="O174">
        <v>78.39</v>
      </c>
      <c r="P174">
        <v>3.62</v>
      </c>
      <c r="Q174">
        <v>18.09</v>
      </c>
      <c r="R174">
        <v>6.03</v>
      </c>
      <c r="S174">
        <v>10.85</v>
      </c>
      <c r="T174">
        <v>1.21</v>
      </c>
      <c r="U174">
        <v>2.41</v>
      </c>
    </row>
    <row r="175" spans="1:21" x14ac:dyDescent="0.35">
      <c r="A175" s="15">
        <v>2025</v>
      </c>
      <c r="B175" t="s">
        <v>218</v>
      </c>
      <c r="C175" t="s">
        <v>220</v>
      </c>
      <c r="D175" s="16">
        <v>133.57</v>
      </c>
      <c r="E175" s="17">
        <v>48752.87</v>
      </c>
      <c r="F175">
        <v>25</v>
      </c>
      <c r="G175">
        <v>10</v>
      </c>
      <c r="H175">
        <v>10</v>
      </c>
      <c r="I175">
        <v>30</v>
      </c>
      <c r="J175">
        <v>10</v>
      </c>
      <c r="K175">
        <v>0.7</v>
      </c>
      <c r="L175">
        <v>0.5</v>
      </c>
      <c r="M175">
        <v>11</v>
      </c>
      <c r="N175">
        <v>2.8</v>
      </c>
      <c r="O175">
        <v>35</v>
      </c>
      <c r="P175">
        <v>1</v>
      </c>
      <c r="Q175">
        <v>9</v>
      </c>
      <c r="R175">
        <v>0.3</v>
      </c>
      <c r="S175">
        <v>3</v>
      </c>
      <c r="T175" t="s">
        <v>520</v>
      </c>
      <c r="U175" t="s">
        <v>520</v>
      </c>
    </row>
    <row r="176" spans="1:21" x14ac:dyDescent="0.35">
      <c r="A176" s="15">
        <v>2025</v>
      </c>
      <c r="B176" t="s">
        <v>218</v>
      </c>
      <c r="C176" t="s">
        <v>221</v>
      </c>
      <c r="D176" s="16">
        <v>61.01</v>
      </c>
      <c r="E176" s="17">
        <v>22269.38</v>
      </c>
      <c r="F176">
        <v>50</v>
      </c>
      <c r="G176">
        <v>15</v>
      </c>
      <c r="H176">
        <v>5</v>
      </c>
      <c r="I176">
        <v>10</v>
      </c>
      <c r="J176">
        <v>5</v>
      </c>
      <c r="K176">
        <v>5</v>
      </c>
      <c r="L176">
        <v>2</v>
      </c>
      <c r="M176">
        <v>1</v>
      </c>
      <c r="N176">
        <v>7</v>
      </c>
      <c r="O176">
        <v>38</v>
      </c>
      <c r="P176">
        <v>1</v>
      </c>
      <c r="Q176">
        <v>9</v>
      </c>
      <c r="R176">
        <v>1</v>
      </c>
      <c r="S176">
        <v>5</v>
      </c>
      <c r="T176">
        <v>2</v>
      </c>
      <c r="U176">
        <v>5</v>
      </c>
    </row>
    <row r="177" spans="1:21" x14ac:dyDescent="0.35">
      <c r="A177" s="15">
        <v>2025</v>
      </c>
      <c r="B177" t="s">
        <v>218</v>
      </c>
      <c r="C177" t="s">
        <v>222</v>
      </c>
      <c r="D177" s="16">
        <v>33.380000000000003</v>
      </c>
      <c r="E177" s="17">
        <v>12183.55</v>
      </c>
      <c r="F177">
        <v>41</v>
      </c>
      <c r="G177">
        <v>11</v>
      </c>
      <c r="H177">
        <v>11</v>
      </c>
      <c r="I177">
        <v>17</v>
      </c>
      <c r="J177">
        <v>2</v>
      </c>
      <c r="K177">
        <v>2</v>
      </c>
      <c r="L177">
        <v>2</v>
      </c>
      <c r="M177">
        <v>2</v>
      </c>
      <c r="N177">
        <v>12</v>
      </c>
      <c r="O177">
        <v>1.69</v>
      </c>
      <c r="P177">
        <v>0.17</v>
      </c>
      <c r="Q177">
        <v>0.6</v>
      </c>
      <c r="R177">
        <v>0.12</v>
      </c>
      <c r="S177">
        <v>1.05</v>
      </c>
      <c r="T177">
        <v>1.69</v>
      </c>
      <c r="U177" t="s">
        <v>520</v>
      </c>
    </row>
    <row r="178" spans="1:21" x14ac:dyDescent="0.35">
      <c r="A178" s="15">
        <v>2025</v>
      </c>
      <c r="B178" t="s">
        <v>218</v>
      </c>
      <c r="C178" t="s">
        <v>223</v>
      </c>
      <c r="D178" s="16">
        <v>64.900000000000006</v>
      </c>
      <c r="E178" s="17">
        <v>23688.5</v>
      </c>
      <c r="F178" t="s">
        <v>520</v>
      </c>
      <c r="G178" t="s">
        <v>520</v>
      </c>
      <c r="H178" t="s">
        <v>520</v>
      </c>
      <c r="I178" t="s">
        <v>520</v>
      </c>
      <c r="J178" t="s">
        <v>520</v>
      </c>
      <c r="K178" t="s">
        <v>520</v>
      </c>
      <c r="L178" t="s">
        <v>520</v>
      </c>
      <c r="M178" t="s">
        <v>520</v>
      </c>
      <c r="N178" t="s">
        <v>520</v>
      </c>
      <c r="O178" t="s">
        <v>520</v>
      </c>
      <c r="P178" t="s">
        <v>520</v>
      </c>
      <c r="Q178" t="s">
        <v>520</v>
      </c>
      <c r="R178" t="s">
        <v>520</v>
      </c>
      <c r="S178" t="s">
        <v>520</v>
      </c>
      <c r="T178" t="s">
        <v>520</v>
      </c>
      <c r="U178" t="s">
        <v>520</v>
      </c>
    </row>
    <row r="179" spans="1:21" x14ac:dyDescent="0.35">
      <c r="A179" s="15">
        <v>2025</v>
      </c>
      <c r="B179" t="s">
        <v>218</v>
      </c>
      <c r="C179" t="s">
        <v>224</v>
      </c>
      <c r="D179" s="16">
        <v>260.32</v>
      </c>
      <c r="E179" s="17">
        <v>95015.45</v>
      </c>
      <c r="F179">
        <v>52.19</v>
      </c>
      <c r="G179">
        <v>12.69</v>
      </c>
      <c r="H179">
        <v>9.36</v>
      </c>
      <c r="I179">
        <v>12.16</v>
      </c>
      <c r="J179">
        <v>1.55</v>
      </c>
      <c r="K179">
        <v>1.3</v>
      </c>
      <c r="L179">
        <v>1.65</v>
      </c>
      <c r="M179">
        <v>1.87</v>
      </c>
      <c r="N179">
        <v>7.23</v>
      </c>
      <c r="O179">
        <v>188</v>
      </c>
      <c r="P179">
        <v>0.56000000000000005</v>
      </c>
      <c r="Q179">
        <v>51.21</v>
      </c>
      <c r="R179">
        <v>2.1800000000000002</v>
      </c>
      <c r="S179">
        <v>3.45</v>
      </c>
      <c r="T179">
        <v>9.75</v>
      </c>
      <c r="U179">
        <v>1.02</v>
      </c>
    </row>
    <row r="180" spans="1:21" x14ac:dyDescent="0.35">
      <c r="A180" s="15">
        <v>2025</v>
      </c>
      <c r="B180" t="s">
        <v>225</v>
      </c>
      <c r="C180" t="s">
        <v>226</v>
      </c>
      <c r="D180" s="16">
        <v>52.44</v>
      </c>
      <c r="E180" s="17">
        <v>19139.29</v>
      </c>
      <c r="F180">
        <v>29.22</v>
      </c>
      <c r="G180">
        <v>30.45</v>
      </c>
      <c r="H180">
        <v>14.31</v>
      </c>
      <c r="I180">
        <v>21.22</v>
      </c>
      <c r="J180">
        <v>2.35</v>
      </c>
      <c r="K180" t="s">
        <v>520</v>
      </c>
      <c r="L180">
        <v>1.05</v>
      </c>
      <c r="M180">
        <v>1.4</v>
      </c>
      <c r="N180" t="s">
        <v>520</v>
      </c>
      <c r="O180">
        <v>17.68</v>
      </c>
      <c r="P180">
        <v>1.65</v>
      </c>
      <c r="Q180">
        <v>15</v>
      </c>
      <c r="R180">
        <v>7.18</v>
      </c>
      <c r="S180">
        <v>5.65</v>
      </c>
      <c r="T180">
        <v>4.92</v>
      </c>
      <c r="U180">
        <v>1.08</v>
      </c>
    </row>
    <row r="181" spans="1:21" x14ac:dyDescent="0.35">
      <c r="A181" s="15">
        <v>2025</v>
      </c>
      <c r="B181" t="s">
        <v>227</v>
      </c>
      <c r="C181" t="s">
        <v>228</v>
      </c>
      <c r="D181" s="16">
        <v>95.81</v>
      </c>
      <c r="E181" s="17">
        <v>34971.75</v>
      </c>
      <c r="F181" t="s">
        <v>520</v>
      </c>
      <c r="G181" t="s">
        <v>520</v>
      </c>
      <c r="H181" t="s">
        <v>520</v>
      </c>
      <c r="I181" t="s">
        <v>520</v>
      </c>
      <c r="J181" t="s">
        <v>520</v>
      </c>
      <c r="K181" t="s">
        <v>520</v>
      </c>
      <c r="L181" t="s">
        <v>520</v>
      </c>
      <c r="M181" t="s">
        <v>520</v>
      </c>
      <c r="N181" t="s">
        <v>520</v>
      </c>
      <c r="O181" t="s">
        <v>520</v>
      </c>
      <c r="P181" t="s">
        <v>520</v>
      </c>
      <c r="Q181" t="s">
        <v>520</v>
      </c>
      <c r="R181" t="s">
        <v>520</v>
      </c>
      <c r="S181" t="s">
        <v>520</v>
      </c>
      <c r="T181" t="s">
        <v>520</v>
      </c>
      <c r="U181" t="s">
        <v>520</v>
      </c>
    </row>
    <row r="182" spans="1:21" x14ac:dyDescent="0.35">
      <c r="A182" s="15">
        <v>2025</v>
      </c>
      <c r="B182" t="s">
        <v>229</v>
      </c>
      <c r="C182" t="s">
        <v>230</v>
      </c>
      <c r="D182" s="16">
        <v>38.299999999999997</v>
      </c>
      <c r="E182" s="17">
        <v>13978.92</v>
      </c>
      <c r="F182">
        <v>13.49</v>
      </c>
      <c r="G182">
        <v>22.31</v>
      </c>
      <c r="H182">
        <v>15.68</v>
      </c>
      <c r="I182">
        <v>20.11</v>
      </c>
      <c r="J182">
        <v>4.7699999999999996</v>
      </c>
      <c r="K182">
        <v>3.74</v>
      </c>
      <c r="L182">
        <v>5.97</v>
      </c>
      <c r="M182">
        <v>3.91</v>
      </c>
      <c r="N182">
        <v>10.02</v>
      </c>
      <c r="O182">
        <v>7.25</v>
      </c>
      <c r="P182">
        <v>0.66</v>
      </c>
      <c r="Q182">
        <v>3.28</v>
      </c>
      <c r="R182">
        <v>4.75</v>
      </c>
      <c r="S182">
        <v>0.22</v>
      </c>
      <c r="T182">
        <v>0.77</v>
      </c>
      <c r="U182">
        <v>0.47</v>
      </c>
    </row>
    <row r="183" spans="1:21" x14ac:dyDescent="0.35">
      <c r="A183" s="15">
        <v>2025</v>
      </c>
      <c r="B183" t="s">
        <v>229</v>
      </c>
      <c r="C183" t="s">
        <v>231</v>
      </c>
      <c r="D183" s="16">
        <v>256.41000000000003</v>
      </c>
      <c r="E183" s="17">
        <v>93589.91</v>
      </c>
      <c r="F183">
        <v>40</v>
      </c>
      <c r="G183">
        <v>10</v>
      </c>
      <c r="H183">
        <v>12</v>
      </c>
      <c r="I183">
        <v>20</v>
      </c>
      <c r="J183">
        <v>5</v>
      </c>
      <c r="K183">
        <v>4</v>
      </c>
      <c r="L183">
        <v>3</v>
      </c>
      <c r="M183">
        <v>3.5</v>
      </c>
      <c r="N183">
        <v>2.5</v>
      </c>
      <c r="O183">
        <v>70.819999999999993</v>
      </c>
      <c r="P183">
        <v>30.21</v>
      </c>
      <c r="Q183">
        <v>60.04</v>
      </c>
      <c r="R183">
        <v>36.75</v>
      </c>
      <c r="S183">
        <v>33.950000000000003</v>
      </c>
      <c r="T183">
        <v>10.06</v>
      </c>
      <c r="U183">
        <v>14.58</v>
      </c>
    </row>
    <row r="184" spans="1:21" x14ac:dyDescent="0.35">
      <c r="A184" s="15">
        <v>2025</v>
      </c>
      <c r="B184" t="s">
        <v>232</v>
      </c>
      <c r="C184" t="s">
        <v>233</v>
      </c>
      <c r="D184" s="16">
        <v>53.25</v>
      </c>
      <c r="E184" s="17">
        <v>19436.25</v>
      </c>
      <c r="F184" t="s">
        <v>520</v>
      </c>
      <c r="G184" t="s">
        <v>520</v>
      </c>
      <c r="H184" t="s">
        <v>520</v>
      </c>
      <c r="I184" t="s">
        <v>520</v>
      </c>
      <c r="J184" t="s">
        <v>520</v>
      </c>
      <c r="K184" t="s">
        <v>520</v>
      </c>
      <c r="L184" t="s">
        <v>520</v>
      </c>
      <c r="M184" t="s">
        <v>520</v>
      </c>
      <c r="N184" t="s">
        <v>520</v>
      </c>
      <c r="O184" t="s">
        <v>520</v>
      </c>
      <c r="P184" t="s">
        <v>520</v>
      </c>
      <c r="Q184" t="s">
        <v>520</v>
      </c>
      <c r="R184" t="s">
        <v>520</v>
      </c>
      <c r="S184" t="s">
        <v>520</v>
      </c>
      <c r="T184" t="s">
        <v>520</v>
      </c>
      <c r="U184" t="s">
        <v>520</v>
      </c>
    </row>
    <row r="185" spans="1:21" x14ac:dyDescent="0.35">
      <c r="A185" s="15">
        <v>2025</v>
      </c>
      <c r="B185" t="s">
        <v>232</v>
      </c>
      <c r="C185" t="s">
        <v>234</v>
      </c>
      <c r="D185" s="16">
        <v>129.28</v>
      </c>
      <c r="E185" s="17">
        <v>47187.93</v>
      </c>
      <c r="F185" t="s">
        <v>520</v>
      </c>
      <c r="G185" t="s">
        <v>520</v>
      </c>
      <c r="H185" t="s">
        <v>520</v>
      </c>
      <c r="I185" t="s">
        <v>520</v>
      </c>
      <c r="J185" t="s">
        <v>520</v>
      </c>
      <c r="K185" t="s">
        <v>520</v>
      </c>
      <c r="L185" t="s">
        <v>520</v>
      </c>
      <c r="M185" t="s">
        <v>520</v>
      </c>
      <c r="N185" t="s">
        <v>520</v>
      </c>
      <c r="O185" t="s">
        <v>520</v>
      </c>
      <c r="P185" t="s">
        <v>520</v>
      </c>
      <c r="Q185" t="s">
        <v>520</v>
      </c>
      <c r="R185" t="s">
        <v>520</v>
      </c>
      <c r="S185" t="s">
        <v>520</v>
      </c>
      <c r="T185" t="s">
        <v>520</v>
      </c>
      <c r="U185" t="s">
        <v>520</v>
      </c>
    </row>
    <row r="186" spans="1:21" x14ac:dyDescent="0.35">
      <c r="A186" s="15">
        <v>2025</v>
      </c>
      <c r="B186" t="s">
        <v>235</v>
      </c>
      <c r="C186" t="s">
        <v>236</v>
      </c>
      <c r="D186" s="16">
        <v>160.41999999999999</v>
      </c>
      <c r="E186" s="17">
        <v>58553.120000000003</v>
      </c>
      <c r="F186" t="s">
        <v>520</v>
      </c>
      <c r="G186" t="s">
        <v>520</v>
      </c>
      <c r="H186" t="s">
        <v>520</v>
      </c>
      <c r="I186" t="s">
        <v>520</v>
      </c>
      <c r="J186" t="s">
        <v>520</v>
      </c>
      <c r="K186" t="s">
        <v>520</v>
      </c>
      <c r="L186" t="s">
        <v>520</v>
      </c>
      <c r="M186" t="s">
        <v>520</v>
      </c>
      <c r="N186" t="s">
        <v>520</v>
      </c>
      <c r="O186" t="s">
        <v>520</v>
      </c>
      <c r="P186" t="s">
        <v>520</v>
      </c>
      <c r="Q186" t="s">
        <v>520</v>
      </c>
      <c r="R186" t="s">
        <v>520</v>
      </c>
      <c r="S186" t="s">
        <v>520</v>
      </c>
      <c r="T186" t="s">
        <v>520</v>
      </c>
      <c r="U186" t="s">
        <v>520</v>
      </c>
    </row>
    <row r="187" spans="1:21" x14ac:dyDescent="0.35">
      <c r="A187" s="15">
        <v>2025</v>
      </c>
      <c r="B187" t="s">
        <v>237</v>
      </c>
      <c r="C187" t="s">
        <v>238</v>
      </c>
      <c r="D187" s="16">
        <v>51.87</v>
      </c>
      <c r="E187" s="17">
        <v>18931.669999999998</v>
      </c>
      <c r="F187">
        <v>51.3</v>
      </c>
      <c r="G187">
        <v>1.23</v>
      </c>
      <c r="H187">
        <v>16.059999999999999</v>
      </c>
      <c r="I187">
        <v>16.37</v>
      </c>
      <c r="J187">
        <v>5.63</v>
      </c>
      <c r="K187">
        <v>0.72</v>
      </c>
      <c r="L187" t="s">
        <v>520</v>
      </c>
      <c r="M187">
        <v>1.69</v>
      </c>
      <c r="N187">
        <v>7</v>
      </c>
      <c r="O187">
        <v>39</v>
      </c>
      <c r="P187">
        <v>6</v>
      </c>
      <c r="Q187">
        <v>14</v>
      </c>
      <c r="R187">
        <v>23</v>
      </c>
      <c r="S187">
        <v>8</v>
      </c>
      <c r="T187">
        <v>10</v>
      </c>
      <c r="U187" t="s">
        <v>520</v>
      </c>
    </row>
    <row r="188" spans="1:21" x14ac:dyDescent="0.35">
      <c r="A188" s="15">
        <v>2024</v>
      </c>
      <c r="B188" t="s">
        <v>21</v>
      </c>
      <c r="C188" t="s">
        <v>22</v>
      </c>
      <c r="D188" s="16">
        <v>95.79</v>
      </c>
      <c r="E188" s="17">
        <v>34963.35</v>
      </c>
      <c r="F188">
        <v>30.08</v>
      </c>
      <c r="G188">
        <v>12.29</v>
      </c>
      <c r="H188">
        <v>13.1</v>
      </c>
      <c r="I188">
        <v>16.329999999999998</v>
      </c>
      <c r="J188">
        <v>6.4</v>
      </c>
      <c r="K188">
        <v>5.42</v>
      </c>
      <c r="L188">
        <v>3.43</v>
      </c>
      <c r="M188">
        <v>5.35</v>
      </c>
      <c r="N188">
        <v>7.6</v>
      </c>
      <c r="O188">
        <v>1.1000000000000001</v>
      </c>
      <c r="P188">
        <v>0.95</v>
      </c>
      <c r="Q188">
        <v>6</v>
      </c>
      <c r="R188">
        <v>5.65</v>
      </c>
      <c r="S188">
        <v>5.95</v>
      </c>
      <c r="T188">
        <v>0.4</v>
      </c>
      <c r="U188" t="s">
        <v>520</v>
      </c>
    </row>
    <row r="189" spans="1:21" x14ac:dyDescent="0.35">
      <c r="A189" s="15">
        <v>2024</v>
      </c>
      <c r="B189" t="s">
        <v>21</v>
      </c>
      <c r="C189" t="s">
        <v>23</v>
      </c>
      <c r="D189" s="16">
        <v>114.68</v>
      </c>
      <c r="E189" s="17">
        <v>41859.660000000003</v>
      </c>
      <c r="F189">
        <v>47</v>
      </c>
      <c r="G189">
        <v>5</v>
      </c>
      <c r="H189">
        <v>9</v>
      </c>
      <c r="I189">
        <v>25</v>
      </c>
      <c r="J189">
        <v>4</v>
      </c>
      <c r="K189">
        <v>3</v>
      </c>
      <c r="L189">
        <v>3</v>
      </c>
      <c r="M189">
        <v>4</v>
      </c>
      <c r="N189" t="s">
        <v>520</v>
      </c>
      <c r="O189">
        <v>21</v>
      </c>
      <c r="P189">
        <v>16</v>
      </c>
      <c r="Q189">
        <v>28</v>
      </c>
      <c r="R189">
        <v>8</v>
      </c>
      <c r="S189">
        <v>9</v>
      </c>
      <c r="T189">
        <v>18</v>
      </c>
      <c r="U189" t="s">
        <v>520</v>
      </c>
    </row>
    <row r="190" spans="1:21" x14ac:dyDescent="0.35">
      <c r="A190" s="15">
        <v>2024</v>
      </c>
      <c r="B190" t="s">
        <v>21</v>
      </c>
      <c r="C190" t="s">
        <v>24</v>
      </c>
      <c r="D190" s="16">
        <v>184.56</v>
      </c>
      <c r="E190" s="17">
        <v>67363.09</v>
      </c>
      <c r="F190">
        <v>25</v>
      </c>
      <c r="G190">
        <v>21</v>
      </c>
      <c r="H190">
        <v>9</v>
      </c>
      <c r="I190">
        <v>14</v>
      </c>
      <c r="J190">
        <v>7</v>
      </c>
      <c r="K190">
        <v>5</v>
      </c>
      <c r="L190">
        <v>6</v>
      </c>
      <c r="M190">
        <v>8</v>
      </c>
      <c r="N190">
        <v>5</v>
      </c>
      <c r="O190">
        <v>18</v>
      </c>
      <c r="P190">
        <v>5</v>
      </c>
      <c r="Q190">
        <v>12</v>
      </c>
      <c r="R190">
        <v>9</v>
      </c>
      <c r="S190">
        <v>5</v>
      </c>
      <c r="T190">
        <v>2</v>
      </c>
      <c r="U190" t="s">
        <v>520</v>
      </c>
    </row>
    <row r="191" spans="1:21" x14ac:dyDescent="0.35">
      <c r="A191" s="15">
        <v>2024</v>
      </c>
      <c r="B191" t="s">
        <v>21</v>
      </c>
      <c r="C191" t="s">
        <v>239</v>
      </c>
      <c r="D191" s="16">
        <v>113.98</v>
      </c>
      <c r="E191" s="17">
        <v>41601.58</v>
      </c>
      <c r="F191">
        <v>22</v>
      </c>
      <c r="G191">
        <v>18</v>
      </c>
      <c r="H191">
        <v>7</v>
      </c>
      <c r="I191">
        <v>26</v>
      </c>
      <c r="J191">
        <v>3</v>
      </c>
      <c r="K191">
        <v>11</v>
      </c>
      <c r="L191">
        <v>5</v>
      </c>
      <c r="M191">
        <v>5</v>
      </c>
      <c r="N191">
        <v>3</v>
      </c>
      <c r="O191">
        <v>50</v>
      </c>
      <c r="P191">
        <v>7</v>
      </c>
      <c r="Q191">
        <v>15</v>
      </c>
      <c r="R191">
        <v>11</v>
      </c>
      <c r="S191">
        <v>5</v>
      </c>
      <c r="T191">
        <v>8</v>
      </c>
      <c r="U191">
        <v>4</v>
      </c>
    </row>
    <row r="192" spans="1:21" x14ac:dyDescent="0.35">
      <c r="A192" s="15">
        <v>2024</v>
      </c>
      <c r="B192" t="s">
        <v>21</v>
      </c>
      <c r="C192" t="s">
        <v>25</v>
      </c>
      <c r="D192" s="16">
        <v>102.55</v>
      </c>
      <c r="E192" s="17">
        <v>37432.21</v>
      </c>
      <c r="F192">
        <v>57</v>
      </c>
      <c r="G192">
        <v>3.3</v>
      </c>
      <c r="H192">
        <v>6</v>
      </c>
      <c r="I192">
        <v>24</v>
      </c>
      <c r="J192">
        <v>4</v>
      </c>
      <c r="K192">
        <v>3</v>
      </c>
      <c r="L192">
        <v>1</v>
      </c>
      <c r="M192">
        <v>1.2</v>
      </c>
      <c r="N192">
        <v>0.5</v>
      </c>
      <c r="O192">
        <v>56.65</v>
      </c>
      <c r="P192">
        <v>5.5</v>
      </c>
      <c r="Q192">
        <v>21.6</v>
      </c>
      <c r="R192">
        <v>10.65</v>
      </c>
      <c r="S192">
        <v>2.95</v>
      </c>
      <c r="T192">
        <v>2.8</v>
      </c>
      <c r="U192">
        <v>2.4</v>
      </c>
    </row>
    <row r="193" spans="1:21" x14ac:dyDescent="0.35">
      <c r="A193" s="15">
        <v>2024</v>
      </c>
      <c r="B193" t="s">
        <v>21</v>
      </c>
      <c r="C193" t="s">
        <v>26</v>
      </c>
      <c r="D193" s="16">
        <v>149.13999999999999</v>
      </c>
      <c r="E193" s="17">
        <v>54434.93</v>
      </c>
      <c r="F193">
        <v>25.5</v>
      </c>
      <c r="G193">
        <v>25.5</v>
      </c>
      <c r="H193">
        <v>9.5</v>
      </c>
      <c r="I193">
        <v>21.6</v>
      </c>
      <c r="J193">
        <v>5.0999999999999996</v>
      </c>
      <c r="K193">
        <v>3.3</v>
      </c>
      <c r="L193">
        <v>3.3</v>
      </c>
      <c r="M193">
        <v>3.7</v>
      </c>
      <c r="N193">
        <v>2.5</v>
      </c>
      <c r="O193">
        <v>48.2</v>
      </c>
      <c r="P193">
        <v>2.7</v>
      </c>
      <c r="Q193">
        <v>19.600000000000001</v>
      </c>
      <c r="R193">
        <v>12.1</v>
      </c>
      <c r="S193">
        <v>4.3</v>
      </c>
      <c r="T193">
        <v>7.8</v>
      </c>
      <c r="U193">
        <v>5.3</v>
      </c>
    </row>
    <row r="194" spans="1:21" x14ac:dyDescent="0.35">
      <c r="A194" s="15">
        <v>2024</v>
      </c>
      <c r="B194" t="s">
        <v>21</v>
      </c>
      <c r="C194" t="s">
        <v>27</v>
      </c>
      <c r="D194" s="16">
        <v>181.02</v>
      </c>
      <c r="E194" s="17">
        <v>66071.86</v>
      </c>
      <c r="F194">
        <v>8.5</v>
      </c>
      <c r="G194">
        <v>7.5</v>
      </c>
      <c r="H194">
        <v>19.3</v>
      </c>
      <c r="I194">
        <v>35.700000000000003</v>
      </c>
      <c r="J194">
        <v>4</v>
      </c>
      <c r="K194">
        <v>1</v>
      </c>
      <c r="L194">
        <v>3</v>
      </c>
      <c r="M194">
        <v>2</v>
      </c>
      <c r="N194">
        <v>19</v>
      </c>
      <c r="O194">
        <v>15</v>
      </c>
      <c r="P194">
        <v>10</v>
      </c>
      <c r="Q194">
        <v>60.1</v>
      </c>
      <c r="R194" t="s">
        <v>520</v>
      </c>
      <c r="S194">
        <v>5.9</v>
      </c>
      <c r="T194" t="s">
        <v>520</v>
      </c>
      <c r="U194">
        <v>9</v>
      </c>
    </row>
    <row r="195" spans="1:21" x14ac:dyDescent="0.35">
      <c r="A195" s="15">
        <v>2024</v>
      </c>
      <c r="B195" t="s">
        <v>21</v>
      </c>
      <c r="C195" t="s">
        <v>28</v>
      </c>
      <c r="D195" s="16">
        <v>307.32</v>
      </c>
      <c r="E195" s="17">
        <v>112171.8</v>
      </c>
      <c r="F195">
        <v>30</v>
      </c>
      <c r="G195">
        <v>10</v>
      </c>
      <c r="H195">
        <v>10</v>
      </c>
      <c r="I195">
        <v>40</v>
      </c>
      <c r="J195">
        <v>5</v>
      </c>
      <c r="K195">
        <v>2</v>
      </c>
      <c r="L195">
        <v>1</v>
      </c>
      <c r="M195">
        <v>1</v>
      </c>
      <c r="N195">
        <v>1</v>
      </c>
      <c r="O195">
        <v>150</v>
      </c>
      <c r="P195">
        <v>2</v>
      </c>
      <c r="Q195">
        <v>112</v>
      </c>
      <c r="R195">
        <v>20.32</v>
      </c>
      <c r="S195">
        <v>10</v>
      </c>
      <c r="T195">
        <v>10</v>
      </c>
      <c r="U195">
        <v>3</v>
      </c>
    </row>
    <row r="196" spans="1:21" x14ac:dyDescent="0.35">
      <c r="A196" s="15">
        <v>2024</v>
      </c>
      <c r="B196" t="s">
        <v>21</v>
      </c>
      <c r="C196" t="s">
        <v>29</v>
      </c>
      <c r="D196" s="16">
        <v>45.68</v>
      </c>
      <c r="E196" s="17">
        <v>16673.93</v>
      </c>
      <c r="F196">
        <v>22.8</v>
      </c>
      <c r="G196">
        <v>15.3</v>
      </c>
      <c r="H196">
        <v>12.1</v>
      </c>
      <c r="I196">
        <v>26.2</v>
      </c>
      <c r="J196">
        <v>10.199999999999999</v>
      </c>
      <c r="K196">
        <v>3.6</v>
      </c>
      <c r="L196">
        <v>2.8</v>
      </c>
      <c r="M196">
        <v>2</v>
      </c>
      <c r="N196">
        <v>5</v>
      </c>
      <c r="O196">
        <v>13.7</v>
      </c>
      <c r="P196">
        <v>5.48</v>
      </c>
      <c r="Q196">
        <v>11.42</v>
      </c>
      <c r="R196">
        <v>8.68</v>
      </c>
      <c r="S196">
        <v>3.2</v>
      </c>
      <c r="T196">
        <v>1.83</v>
      </c>
      <c r="U196">
        <v>1.37</v>
      </c>
    </row>
    <row r="197" spans="1:21" x14ac:dyDescent="0.35">
      <c r="A197" s="15">
        <v>2024</v>
      </c>
      <c r="B197" t="s">
        <v>21</v>
      </c>
      <c r="C197" t="s">
        <v>30</v>
      </c>
      <c r="D197" s="16">
        <v>54.9</v>
      </c>
      <c r="E197" s="17">
        <v>20039.080000000002</v>
      </c>
      <c r="F197">
        <v>30</v>
      </c>
      <c r="G197">
        <v>10</v>
      </c>
      <c r="H197">
        <v>15</v>
      </c>
      <c r="I197">
        <v>22</v>
      </c>
      <c r="J197">
        <v>2</v>
      </c>
      <c r="K197">
        <v>5</v>
      </c>
      <c r="L197">
        <v>3</v>
      </c>
      <c r="M197">
        <v>2</v>
      </c>
      <c r="N197">
        <v>11</v>
      </c>
      <c r="O197">
        <v>34</v>
      </c>
      <c r="P197">
        <v>0.3</v>
      </c>
      <c r="Q197">
        <v>12</v>
      </c>
      <c r="R197">
        <v>5</v>
      </c>
      <c r="S197">
        <v>0.6</v>
      </c>
      <c r="T197">
        <v>2</v>
      </c>
      <c r="U197">
        <v>1</v>
      </c>
    </row>
    <row r="198" spans="1:21" x14ac:dyDescent="0.35">
      <c r="A198" s="15">
        <v>2024</v>
      </c>
      <c r="B198" t="s">
        <v>21</v>
      </c>
      <c r="C198" t="s">
        <v>31</v>
      </c>
      <c r="D198" s="16">
        <v>161.77000000000001</v>
      </c>
      <c r="E198" s="17">
        <v>59046.49</v>
      </c>
      <c r="F198">
        <v>42.7</v>
      </c>
      <c r="G198">
        <v>9.9</v>
      </c>
      <c r="H198">
        <v>14.2</v>
      </c>
      <c r="I198">
        <v>18.899999999999999</v>
      </c>
      <c r="J198">
        <v>2.6</v>
      </c>
      <c r="K198">
        <v>2.1</v>
      </c>
      <c r="L198">
        <v>2.2000000000000002</v>
      </c>
      <c r="M198">
        <v>2.2999999999999998</v>
      </c>
      <c r="N198">
        <v>5.0999999999999996</v>
      </c>
      <c r="O198" t="s">
        <v>520</v>
      </c>
      <c r="P198" t="s">
        <v>520</v>
      </c>
      <c r="Q198" t="s">
        <v>520</v>
      </c>
      <c r="R198" t="s">
        <v>520</v>
      </c>
      <c r="S198" t="s">
        <v>520</v>
      </c>
      <c r="T198" t="s">
        <v>520</v>
      </c>
      <c r="U198" t="s">
        <v>520</v>
      </c>
    </row>
    <row r="199" spans="1:21" x14ac:dyDescent="0.35">
      <c r="A199" s="15">
        <v>2024</v>
      </c>
      <c r="B199" t="s">
        <v>21</v>
      </c>
      <c r="C199" t="s">
        <v>32</v>
      </c>
      <c r="D199" s="16">
        <v>80.03</v>
      </c>
      <c r="E199" s="17">
        <v>29210.59</v>
      </c>
      <c r="F199">
        <v>20</v>
      </c>
      <c r="G199">
        <v>2</v>
      </c>
      <c r="H199">
        <v>25</v>
      </c>
      <c r="I199">
        <v>30</v>
      </c>
      <c r="J199">
        <v>11</v>
      </c>
      <c r="K199">
        <v>2</v>
      </c>
      <c r="L199">
        <v>3</v>
      </c>
      <c r="M199">
        <v>1</v>
      </c>
      <c r="N199">
        <v>6</v>
      </c>
      <c r="O199">
        <v>25</v>
      </c>
      <c r="P199">
        <v>15</v>
      </c>
      <c r="Q199">
        <v>30</v>
      </c>
      <c r="R199">
        <v>10</v>
      </c>
      <c r="S199">
        <v>10</v>
      </c>
      <c r="T199">
        <v>5</v>
      </c>
      <c r="U199">
        <v>5</v>
      </c>
    </row>
    <row r="200" spans="1:21" x14ac:dyDescent="0.35">
      <c r="A200" s="15">
        <v>2024</v>
      </c>
      <c r="B200" t="s">
        <v>21</v>
      </c>
      <c r="C200" t="s">
        <v>33</v>
      </c>
      <c r="D200" s="16">
        <v>41.94</v>
      </c>
      <c r="E200" s="17">
        <v>15308.98</v>
      </c>
      <c r="F200">
        <v>40</v>
      </c>
      <c r="G200">
        <v>14</v>
      </c>
      <c r="H200">
        <v>4</v>
      </c>
      <c r="I200">
        <v>32</v>
      </c>
      <c r="J200">
        <v>0.2</v>
      </c>
      <c r="K200">
        <v>0.8</v>
      </c>
      <c r="L200">
        <v>0.3</v>
      </c>
      <c r="M200">
        <v>0.7</v>
      </c>
      <c r="N200">
        <v>8</v>
      </c>
      <c r="O200">
        <v>14.07</v>
      </c>
      <c r="P200">
        <v>7.14</v>
      </c>
      <c r="Q200">
        <v>13.71</v>
      </c>
      <c r="R200">
        <v>1.98</v>
      </c>
      <c r="S200">
        <v>3.42</v>
      </c>
      <c r="T200">
        <v>0.62</v>
      </c>
      <c r="U200">
        <v>1</v>
      </c>
    </row>
    <row r="201" spans="1:21" x14ac:dyDescent="0.35">
      <c r="A201" s="15">
        <v>2024</v>
      </c>
      <c r="B201" t="s">
        <v>21</v>
      </c>
      <c r="C201" t="s">
        <v>34</v>
      </c>
      <c r="D201" s="16">
        <v>50.34</v>
      </c>
      <c r="E201" s="17">
        <v>18373.009999999998</v>
      </c>
      <c r="F201">
        <v>48</v>
      </c>
      <c r="G201">
        <v>14</v>
      </c>
      <c r="H201">
        <v>10</v>
      </c>
      <c r="I201">
        <v>14</v>
      </c>
      <c r="J201">
        <v>9</v>
      </c>
      <c r="K201">
        <v>2</v>
      </c>
      <c r="L201">
        <v>1</v>
      </c>
      <c r="M201">
        <v>1</v>
      </c>
      <c r="N201">
        <v>1</v>
      </c>
      <c r="O201">
        <v>18</v>
      </c>
      <c r="P201">
        <v>4</v>
      </c>
      <c r="Q201">
        <v>14</v>
      </c>
      <c r="R201">
        <v>6</v>
      </c>
      <c r="S201">
        <v>5</v>
      </c>
      <c r="T201">
        <v>3</v>
      </c>
      <c r="U201">
        <v>0.34</v>
      </c>
    </row>
    <row r="202" spans="1:21" x14ac:dyDescent="0.35">
      <c r="A202" s="15">
        <v>2024</v>
      </c>
      <c r="B202" t="s">
        <v>21</v>
      </c>
      <c r="C202" t="s">
        <v>35</v>
      </c>
      <c r="D202" s="16">
        <v>70.58</v>
      </c>
      <c r="E202" s="17">
        <v>25763.31</v>
      </c>
      <c r="F202">
        <v>45</v>
      </c>
      <c r="G202">
        <v>6</v>
      </c>
      <c r="H202">
        <v>5</v>
      </c>
      <c r="I202">
        <v>35</v>
      </c>
      <c r="J202">
        <v>1</v>
      </c>
      <c r="K202">
        <v>2</v>
      </c>
      <c r="L202">
        <v>2</v>
      </c>
      <c r="M202">
        <v>1</v>
      </c>
      <c r="N202">
        <v>3</v>
      </c>
      <c r="O202">
        <v>17.5</v>
      </c>
      <c r="P202">
        <v>0.5</v>
      </c>
      <c r="Q202">
        <v>8.5</v>
      </c>
      <c r="R202">
        <v>6</v>
      </c>
      <c r="S202">
        <v>1</v>
      </c>
      <c r="T202">
        <v>1.3</v>
      </c>
      <c r="U202">
        <v>1.5</v>
      </c>
    </row>
    <row r="203" spans="1:21" x14ac:dyDescent="0.35">
      <c r="A203" s="15">
        <v>2024</v>
      </c>
      <c r="B203" t="s">
        <v>21</v>
      </c>
      <c r="C203" t="s">
        <v>240</v>
      </c>
      <c r="D203" s="16">
        <v>123.64</v>
      </c>
      <c r="E203" s="17">
        <v>45127.58</v>
      </c>
      <c r="F203" t="s">
        <v>520</v>
      </c>
      <c r="G203" t="s">
        <v>520</v>
      </c>
      <c r="H203" t="s">
        <v>520</v>
      </c>
      <c r="I203" t="s">
        <v>520</v>
      </c>
      <c r="J203" t="s">
        <v>520</v>
      </c>
      <c r="K203" t="s">
        <v>520</v>
      </c>
      <c r="L203" t="s">
        <v>520</v>
      </c>
      <c r="M203" t="s">
        <v>520</v>
      </c>
      <c r="N203" t="s">
        <v>520</v>
      </c>
      <c r="O203" t="s">
        <v>520</v>
      </c>
      <c r="P203" t="s">
        <v>520</v>
      </c>
      <c r="Q203" t="s">
        <v>520</v>
      </c>
      <c r="R203" t="s">
        <v>520</v>
      </c>
      <c r="S203" t="s">
        <v>520</v>
      </c>
      <c r="T203" t="s">
        <v>520</v>
      </c>
      <c r="U203" t="s">
        <v>520</v>
      </c>
    </row>
    <row r="204" spans="1:21" x14ac:dyDescent="0.35">
      <c r="A204" s="15">
        <v>2024</v>
      </c>
      <c r="B204" t="s">
        <v>21</v>
      </c>
      <c r="C204" t="s">
        <v>36</v>
      </c>
      <c r="D204" s="16">
        <v>68.81</v>
      </c>
      <c r="E204" s="17">
        <v>25117.26</v>
      </c>
      <c r="F204">
        <v>19</v>
      </c>
      <c r="G204">
        <v>27</v>
      </c>
      <c r="H204">
        <v>20</v>
      </c>
      <c r="I204">
        <v>18</v>
      </c>
      <c r="J204">
        <v>5</v>
      </c>
      <c r="K204">
        <v>3</v>
      </c>
      <c r="L204">
        <v>3</v>
      </c>
      <c r="M204">
        <v>4</v>
      </c>
      <c r="N204">
        <v>1</v>
      </c>
      <c r="O204">
        <v>35.97</v>
      </c>
      <c r="P204">
        <v>0.18</v>
      </c>
      <c r="Q204">
        <v>5.95</v>
      </c>
      <c r="R204">
        <v>19.059999999999999</v>
      </c>
      <c r="S204">
        <v>2.41</v>
      </c>
      <c r="T204">
        <v>0.81</v>
      </c>
      <c r="U204">
        <v>1.5</v>
      </c>
    </row>
    <row r="205" spans="1:21" x14ac:dyDescent="0.35">
      <c r="A205" s="15">
        <v>2024</v>
      </c>
      <c r="B205" t="s">
        <v>21</v>
      </c>
      <c r="C205" t="s">
        <v>241</v>
      </c>
      <c r="D205" s="16">
        <v>82.58</v>
      </c>
      <c r="E205" s="17">
        <v>30143.46</v>
      </c>
      <c r="F205">
        <v>20</v>
      </c>
      <c r="G205">
        <v>27</v>
      </c>
      <c r="H205">
        <v>14</v>
      </c>
      <c r="I205">
        <v>26</v>
      </c>
      <c r="J205">
        <v>2.5</v>
      </c>
      <c r="K205">
        <v>3</v>
      </c>
      <c r="L205">
        <v>3</v>
      </c>
      <c r="M205">
        <v>2.5</v>
      </c>
      <c r="N205">
        <v>2</v>
      </c>
      <c r="O205">
        <v>16</v>
      </c>
      <c r="P205">
        <v>7</v>
      </c>
      <c r="Q205">
        <v>23</v>
      </c>
      <c r="R205">
        <v>27</v>
      </c>
      <c r="S205">
        <v>8</v>
      </c>
      <c r="T205">
        <v>9.6999999999999993</v>
      </c>
      <c r="U205">
        <v>9.3000000000000007</v>
      </c>
    </row>
    <row r="206" spans="1:21" x14ac:dyDescent="0.35">
      <c r="A206" s="15">
        <v>2024</v>
      </c>
      <c r="B206" t="s">
        <v>21</v>
      </c>
      <c r="C206" t="s">
        <v>37</v>
      </c>
      <c r="D206" s="16">
        <v>259.39999999999998</v>
      </c>
      <c r="E206" s="17">
        <v>94679.61</v>
      </c>
      <c r="F206">
        <v>29.48</v>
      </c>
      <c r="G206">
        <v>23.59</v>
      </c>
      <c r="H206">
        <v>6.34</v>
      </c>
      <c r="I206">
        <v>25.75</v>
      </c>
      <c r="J206">
        <v>0.49</v>
      </c>
      <c r="K206">
        <v>1.87</v>
      </c>
      <c r="L206">
        <v>0.19</v>
      </c>
      <c r="M206">
        <v>1.47</v>
      </c>
      <c r="N206">
        <v>10.82</v>
      </c>
      <c r="O206">
        <v>76.5</v>
      </c>
      <c r="P206">
        <v>0.23</v>
      </c>
      <c r="Q206">
        <v>3.72</v>
      </c>
      <c r="R206">
        <v>15.69</v>
      </c>
      <c r="S206">
        <v>2.85</v>
      </c>
      <c r="T206" t="s">
        <v>520</v>
      </c>
      <c r="U206">
        <v>1.01</v>
      </c>
    </row>
    <row r="207" spans="1:21" x14ac:dyDescent="0.35">
      <c r="A207" s="15">
        <v>2024</v>
      </c>
      <c r="B207" t="s">
        <v>21</v>
      </c>
      <c r="C207" t="s">
        <v>38</v>
      </c>
      <c r="D207" s="16">
        <v>17.41</v>
      </c>
      <c r="E207" s="17">
        <v>6354.94</v>
      </c>
      <c r="F207">
        <v>20</v>
      </c>
      <c r="G207">
        <v>10</v>
      </c>
      <c r="H207">
        <v>5</v>
      </c>
      <c r="I207">
        <v>20</v>
      </c>
      <c r="J207">
        <v>10</v>
      </c>
      <c r="K207">
        <v>5</v>
      </c>
      <c r="L207">
        <v>5</v>
      </c>
      <c r="M207">
        <v>15</v>
      </c>
      <c r="N207">
        <v>10</v>
      </c>
      <c r="O207">
        <v>7</v>
      </c>
      <c r="P207">
        <v>3</v>
      </c>
      <c r="Q207">
        <v>0.5</v>
      </c>
      <c r="R207">
        <v>4.5</v>
      </c>
      <c r="S207">
        <v>0.5</v>
      </c>
      <c r="T207">
        <v>2</v>
      </c>
      <c r="U207">
        <v>2</v>
      </c>
    </row>
    <row r="208" spans="1:21" x14ac:dyDescent="0.35">
      <c r="A208" s="15">
        <v>2024</v>
      </c>
      <c r="B208" t="s">
        <v>21</v>
      </c>
      <c r="C208" t="s">
        <v>39</v>
      </c>
      <c r="D208" s="16">
        <v>100.2</v>
      </c>
      <c r="E208" s="17">
        <v>36571.410000000003</v>
      </c>
      <c r="F208">
        <v>50</v>
      </c>
      <c r="G208">
        <v>8</v>
      </c>
      <c r="H208">
        <v>20</v>
      </c>
      <c r="I208">
        <v>10</v>
      </c>
      <c r="J208">
        <v>5</v>
      </c>
      <c r="K208">
        <v>0.12</v>
      </c>
      <c r="L208">
        <v>0.6</v>
      </c>
      <c r="M208">
        <v>2.2799999999999998</v>
      </c>
      <c r="N208">
        <v>4</v>
      </c>
      <c r="O208">
        <v>59</v>
      </c>
      <c r="P208">
        <v>14</v>
      </c>
      <c r="Q208">
        <v>11.8</v>
      </c>
      <c r="R208">
        <v>3.4</v>
      </c>
      <c r="S208">
        <v>6.6</v>
      </c>
      <c r="T208">
        <v>3.2</v>
      </c>
      <c r="U208">
        <v>2</v>
      </c>
    </row>
    <row r="209" spans="1:21" x14ac:dyDescent="0.35">
      <c r="A209" s="15">
        <v>2024</v>
      </c>
      <c r="B209" t="s">
        <v>21</v>
      </c>
      <c r="C209" t="s">
        <v>40</v>
      </c>
      <c r="D209" s="16">
        <v>97.37</v>
      </c>
      <c r="E209" s="17">
        <v>35538.230000000003</v>
      </c>
      <c r="F209">
        <v>22</v>
      </c>
      <c r="G209">
        <v>20</v>
      </c>
      <c r="H209">
        <v>9</v>
      </c>
      <c r="I209">
        <v>15</v>
      </c>
      <c r="J209">
        <v>7</v>
      </c>
      <c r="K209">
        <v>10</v>
      </c>
      <c r="L209">
        <v>7</v>
      </c>
      <c r="M209">
        <v>8</v>
      </c>
      <c r="N209">
        <v>2</v>
      </c>
      <c r="O209">
        <v>20</v>
      </c>
      <c r="P209">
        <v>4.3</v>
      </c>
      <c r="Q209">
        <v>15</v>
      </c>
      <c r="R209">
        <v>12</v>
      </c>
      <c r="S209">
        <v>14</v>
      </c>
      <c r="T209">
        <v>2.5499999999999998</v>
      </c>
      <c r="U209" t="s">
        <v>520</v>
      </c>
    </row>
    <row r="210" spans="1:21" x14ac:dyDescent="0.35">
      <c r="A210" s="15">
        <v>2024</v>
      </c>
      <c r="B210" t="s">
        <v>21</v>
      </c>
      <c r="C210" t="s">
        <v>41</v>
      </c>
      <c r="D210" s="16">
        <v>48.89</v>
      </c>
      <c r="E210" s="17">
        <v>17843.03</v>
      </c>
      <c r="F210">
        <v>26</v>
      </c>
      <c r="G210">
        <v>20</v>
      </c>
      <c r="H210">
        <v>10</v>
      </c>
      <c r="I210">
        <v>15</v>
      </c>
      <c r="J210">
        <v>2</v>
      </c>
      <c r="K210">
        <v>5</v>
      </c>
      <c r="L210">
        <v>5</v>
      </c>
      <c r="M210">
        <v>2</v>
      </c>
      <c r="N210">
        <v>15</v>
      </c>
      <c r="O210">
        <v>10</v>
      </c>
      <c r="P210">
        <v>0.5</v>
      </c>
      <c r="Q210">
        <v>9</v>
      </c>
      <c r="R210">
        <v>2</v>
      </c>
      <c r="S210">
        <v>3</v>
      </c>
      <c r="T210">
        <v>5</v>
      </c>
      <c r="U210">
        <v>0.5</v>
      </c>
    </row>
    <row r="211" spans="1:21" x14ac:dyDescent="0.35">
      <c r="A211" s="15">
        <v>2024</v>
      </c>
      <c r="B211" t="s">
        <v>42</v>
      </c>
      <c r="C211" t="s">
        <v>43</v>
      </c>
      <c r="D211" s="16">
        <v>59.2</v>
      </c>
      <c r="E211" s="17">
        <v>21606.39</v>
      </c>
      <c r="F211">
        <v>5</v>
      </c>
      <c r="G211">
        <v>18</v>
      </c>
      <c r="H211">
        <v>5</v>
      </c>
      <c r="I211">
        <v>55</v>
      </c>
      <c r="J211">
        <v>2</v>
      </c>
      <c r="K211">
        <v>1</v>
      </c>
      <c r="L211">
        <v>1</v>
      </c>
      <c r="M211">
        <v>1</v>
      </c>
      <c r="N211">
        <v>12</v>
      </c>
      <c r="O211">
        <v>9</v>
      </c>
      <c r="P211">
        <v>0.3</v>
      </c>
      <c r="Q211">
        <v>1.98</v>
      </c>
      <c r="R211" t="s">
        <v>520</v>
      </c>
      <c r="S211">
        <v>0.33</v>
      </c>
      <c r="T211" t="s">
        <v>520</v>
      </c>
      <c r="U211">
        <v>0.93</v>
      </c>
    </row>
    <row r="212" spans="1:21" x14ac:dyDescent="0.35">
      <c r="A212" s="15">
        <v>2024</v>
      </c>
      <c r="B212" t="s">
        <v>42</v>
      </c>
      <c r="C212" t="s">
        <v>242</v>
      </c>
      <c r="D212" s="16">
        <v>533.36</v>
      </c>
      <c r="E212" s="17">
        <v>194674.76</v>
      </c>
      <c r="F212">
        <v>38</v>
      </c>
      <c r="G212">
        <v>30</v>
      </c>
      <c r="H212">
        <v>24</v>
      </c>
      <c r="I212">
        <v>7</v>
      </c>
      <c r="J212">
        <v>0.2</v>
      </c>
      <c r="K212">
        <v>0.2</v>
      </c>
      <c r="L212">
        <v>0.1</v>
      </c>
      <c r="M212">
        <v>0.1</v>
      </c>
      <c r="N212">
        <v>0.1</v>
      </c>
      <c r="O212">
        <v>8.5</v>
      </c>
      <c r="P212">
        <v>5.4</v>
      </c>
      <c r="Q212">
        <v>8</v>
      </c>
      <c r="R212">
        <v>6.8</v>
      </c>
      <c r="S212">
        <v>3.9</v>
      </c>
      <c r="T212">
        <v>1.9</v>
      </c>
      <c r="U212">
        <v>2.8</v>
      </c>
    </row>
    <row r="213" spans="1:21" x14ac:dyDescent="0.35">
      <c r="A213" s="15">
        <v>2024</v>
      </c>
      <c r="B213" t="s">
        <v>42</v>
      </c>
      <c r="C213" t="s">
        <v>243</v>
      </c>
      <c r="D213" s="16">
        <v>517.96</v>
      </c>
      <c r="E213" s="17">
        <v>189055.4</v>
      </c>
      <c r="F213">
        <v>5.5</v>
      </c>
      <c r="G213">
        <v>1.93</v>
      </c>
      <c r="H213">
        <v>15.44</v>
      </c>
      <c r="I213">
        <v>20.46</v>
      </c>
      <c r="J213">
        <v>0.37</v>
      </c>
      <c r="K213">
        <v>7.7</v>
      </c>
      <c r="L213">
        <v>4.5</v>
      </c>
      <c r="M213">
        <v>8.6</v>
      </c>
      <c r="N213">
        <v>35.5</v>
      </c>
      <c r="O213">
        <v>255.1</v>
      </c>
      <c r="P213">
        <v>50.81</v>
      </c>
      <c r="Q213">
        <v>135.25</v>
      </c>
      <c r="R213">
        <v>12.12</v>
      </c>
      <c r="S213">
        <v>79.31</v>
      </c>
      <c r="T213">
        <v>13.81</v>
      </c>
      <c r="U213">
        <v>45.79</v>
      </c>
    </row>
    <row r="214" spans="1:21" x14ac:dyDescent="0.35">
      <c r="A214" s="15">
        <v>2024</v>
      </c>
      <c r="B214" t="s">
        <v>42</v>
      </c>
      <c r="C214" t="s">
        <v>244</v>
      </c>
      <c r="D214" s="16">
        <v>132.22999999999999</v>
      </c>
      <c r="E214" s="17">
        <v>48265.41</v>
      </c>
      <c r="F214">
        <v>52.79</v>
      </c>
      <c r="G214">
        <v>10.99</v>
      </c>
      <c r="H214">
        <v>12.48</v>
      </c>
      <c r="I214">
        <v>22</v>
      </c>
      <c r="J214">
        <v>0.32</v>
      </c>
      <c r="K214">
        <v>0.35</v>
      </c>
      <c r="L214">
        <v>0.2</v>
      </c>
      <c r="M214">
        <v>0.53</v>
      </c>
      <c r="N214">
        <v>0.34</v>
      </c>
      <c r="O214">
        <v>50</v>
      </c>
      <c r="P214">
        <v>10</v>
      </c>
      <c r="Q214">
        <v>23</v>
      </c>
      <c r="R214">
        <v>10</v>
      </c>
      <c r="S214">
        <v>14</v>
      </c>
      <c r="T214">
        <v>10</v>
      </c>
      <c r="U214">
        <v>10</v>
      </c>
    </row>
    <row r="215" spans="1:21" x14ac:dyDescent="0.35">
      <c r="A215" s="15">
        <v>2024</v>
      </c>
      <c r="B215" t="s">
        <v>42</v>
      </c>
      <c r="C215" t="s">
        <v>245</v>
      </c>
      <c r="D215" s="16">
        <v>110.35</v>
      </c>
      <c r="E215" s="17">
        <v>40278.85</v>
      </c>
      <c r="F215">
        <v>25.15</v>
      </c>
      <c r="G215">
        <v>13.4</v>
      </c>
      <c r="H215">
        <v>4.13</v>
      </c>
      <c r="I215">
        <v>9.39</v>
      </c>
      <c r="J215">
        <v>1.38</v>
      </c>
      <c r="K215">
        <v>4.5599999999999996</v>
      </c>
      <c r="L215">
        <v>13.25</v>
      </c>
      <c r="M215">
        <v>6.45</v>
      </c>
      <c r="N215">
        <v>22.29</v>
      </c>
      <c r="O215">
        <v>42.56</v>
      </c>
      <c r="P215">
        <v>2.37</v>
      </c>
      <c r="Q215">
        <v>19.88</v>
      </c>
      <c r="R215">
        <v>2.79</v>
      </c>
      <c r="S215">
        <v>6.76</v>
      </c>
      <c r="T215">
        <v>12.42</v>
      </c>
      <c r="U215">
        <v>24.69</v>
      </c>
    </row>
    <row r="216" spans="1:21" x14ac:dyDescent="0.35">
      <c r="A216" s="15">
        <v>2024</v>
      </c>
      <c r="B216" t="s">
        <v>42</v>
      </c>
      <c r="C216" t="s">
        <v>246</v>
      </c>
      <c r="D216" s="16">
        <v>61.41</v>
      </c>
      <c r="E216" s="17">
        <v>22414.65</v>
      </c>
      <c r="F216">
        <v>19</v>
      </c>
      <c r="G216">
        <v>48</v>
      </c>
      <c r="H216">
        <v>10</v>
      </c>
      <c r="I216">
        <v>13</v>
      </c>
      <c r="J216">
        <v>3</v>
      </c>
      <c r="K216">
        <v>1</v>
      </c>
      <c r="L216">
        <v>0.2</v>
      </c>
      <c r="M216">
        <v>0.8</v>
      </c>
      <c r="N216">
        <v>5</v>
      </c>
      <c r="O216">
        <v>49.7</v>
      </c>
      <c r="P216">
        <v>0.75</v>
      </c>
      <c r="Q216">
        <v>5.5</v>
      </c>
      <c r="R216" t="s">
        <v>520</v>
      </c>
      <c r="S216">
        <v>2.36</v>
      </c>
      <c r="T216" t="s">
        <v>520</v>
      </c>
      <c r="U216">
        <v>3.1</v>
      </c>
    </row>
    <row r="217" spans="1:21" x14ac:dyDescent="0.35">
      <c r="A217" s="15">
        <v>2024</v>
      </c>
      <c r="B217" t="s">
        <v>42</v>
      </c>
      <c r="C217" t="s">
        <v>247</v>
      </c>
      <c r="D217" s="16">
        <v>57.23</v>
      </c>
      <c r="E217" s="17">
        <v>20888.37</v>
      </c>
      <c r="F217">
        <v>25.5</v>
      </c>
      <c r="G217">
        <v>13</v>
      </c>
      <c r="H217">
        <v>15</v>
      </c>
      <c r="I217">
        <v>31</v>
      </c>
      <c r="J217">
        <v>3.5</v>
      </c>
      <c r="K217">
        <v>3.5</v>
      </c>
      <c r="L217">
        <v>2</v>
      </c>
      <c r="M217">
        <v>2</v>
      </c>
      <c r="N217">
        <v>4.5</v>
      </c>
      <c r="O217">
        <v>30.5</v>
      </c>
      <c r="P217">
        <v>8</v>
      </c>
      <c r="Q217">
        <v>6.2</v>
      </c>
      <c r="R217">
        <v>5</v>
      </c>
      <c r="S217">
        <v>2</v>
      </c>
      <c r="T217">
        <v>5</v>
      </c>
      <c r="U217">
        <v>5</v>
      </c>
    </row>
    <row r="218" spans="1:21" x14ac:dyDescent="0.35">
      <c r="A218" s="15">
        <v>2024</v>
      </c>
      <c r="B218" t="s">
        <v>42</v>
      </c>
      <c r="C218" t="s">
        <v>45</v>
      </c>
      <c r="D218" s="17">
        <v>1731.92</v>
      </c>
      <c r="E218" s="17">
        <v>632149.41</v>
      </c>
      <c r="F218" t="s">
        <v>520</v>
      </c>
      <c r="G218" t="s">
        <v>520</v>
      </c>
      <c r="H218" t="s">
        <v>520</v>
      </c>
      <c r="I218" t="s">
        <v>520</v>
      </c>
      <c r="J218" t="s">
        <v>520</v>
      </c>
      <c r="K218" t="s">
        <v>520</v>
      </c>
      <c r="L218" t="s">
        <v>520</v>
      </c>
      <c r="M218" t="s">
        <v>520</v>
      </c>
      <c r="N218" t="s">
        <v>520</v>
      </c>
      <c r="O218" t="s">
        <v>520</v>
      </c>
      <c r="P218" t="s">
        <v>520</v>
      </c>
      <c r="Q218" t="s">
        <v>520</v>
      </c>
      <c r="R218" t="s">
        <v>520</v>
      </c>
      <c r="S218" t="s">
        <v>520</v>
      </c>
      <c r="T218" t="s">
        <v>520</v>
      </c>
      <c r="U218" t="s">
        <v>520</v>
      </c>
    </row>
    <row r="219" spans="1:21" x14ac:dyDescent="0.35">
      <c r="A219" s="15">
        <v>2024</v>
      </c>
      <c r="B219" t="s">
        <v>42</v>
      </c>
      <c r="C219" t="s">
        <v>248</v>
      </c>
      <c r="D219" s="16">
        <v>41.29</v>
      </c>
      <c r="E219" s="17">
        <v>15069.44</v>
      </c>
      <c r="F219">
        <v>26.45</v>
      </c>
      <c r="G219">
        <v>29</v>
      </c>
      <c r="H219">
        <v>7.42</v>
      </c>
      <c r="I219">
        <v>16.239999999999998</v>
      </c>
      <c r="J219">
        <v>1.65</v>
      </c>
      <c r="K219">
        <v>4.6500000000000004</v>
      </c>
      <c r="L219">
        <v>1.68</v>
      </c>
      <c r="M219">
        <v>3.75</v>
      </c>
      <c r="N219">
        <v>9.16</v>
      </c>
      <c r="O219">
        <v>17.48</v>
      </c>
      <c r="P219">
        <v>0.93</v>
      </c>
      <c r="Q219">
        <v>8.0500000000000007</v>
      </c>
      <c r="R219">
        <v>1.48</v>
      </c>
      <c r="S219">
        <v>2.5299999999999998</v>
      </c>
      <c r="T219">
        <v>5.85</v>
      </c>
      <c r="U219">
        <v>4.96</v>
      </c>
    </row>
    <row r="220" spans="1:21" x14ac:dyDescent="0.35">
      <c r="A220" s="15">
        <v>2024</v>
      </c>
      <c r="B220" t="s">
        <v>42</v>
      </c>
      <c r="C220" t="s">
        <v>46</v>
      </c>
      <c r="D220" s="16">
        <v>93.1</v>
      </c>
      <c r="E220" s="17">
        <v>33982.78</v>
      </c>
      <c r="F220">
        <v>64.02</v>
      </c>
      <c r="G220">
        <v>1.94</v>
      </c>
      <c r="H220">
        <v>9.5</v>
      </c>
      <c r="I220">
        <v>13.98</v>
      </c>
      <c r="J220">
        <v>0.6</v>
      </c>
      <c r="K220">
        <v>0.9</v>
      </c>
      <c r="L220">
        <v>0.28000000000000003</v>
      </c>
      <c r="M220">
        <v>0.53</v>
      </c>
      <c r="N220">
        <v>8.25</v>
      </c>
      <c r="O220">
        <v>60.5</v>
      </c>
      <c r="P220">
        <v>2.88</v>
      </c>
      <c r="Q220">
        <v>2.59</v>
      </c>
      <c r="R220">
        <v>6.98</v>
      </c>
      <c r="S220">
        <v>1.49</v>
      </c>
      <c r="T220">
        <v>5.96</v>
      </c>
      <c r="U220">
        <v>3.97</v>
      </c>
    </row>
    <row r="221" spans="1:21" x14ac:dyDescent="0.35">
      <c r="A221" s="15">
        <v>2024</v>
      </c>
      <c r="B221" t="s">
        <v>47</v>
      </c>
      <c r="C221" t="s">
        <v>249</v>
      </c>
      <c r="D221" s="16">
        <v>157.61000000000001</v>
      </c>
      <c r="E221" s="17">
        <v>57526.37</v>
      </c>
      <c r="F221">
        <v>20.399999999999999</v>
      </c>
      <c r="G221">
        <v>19.600000000000001</v>
      </c>
      <c r="H221">
        <v>23</v>
      </c>
      <c r="I221">
        <v>19</v>
      </c>
      <c r="J221">
        <v>16</v>
      </c>
      <c r="K221">
        <v>0.42</v>
      </c>
      <c r="L221">
        <v>1.58</v>
      </c>
      <c r="M221" t="s">
        <v>520</v>
      </c>
      <c r="N221" t="s">
        <v>520</v>
      </c>
      <c r="O221">
        <v>86.1</v>
      </c>
      <c r="P221">
        <v>16</v>
      </c>
      <c r="Q221">
        <v>28.3</v>
      </c>
      <c r="R221">
        <v>1.5</v>
      </c>
      <c r="S221">
        <v>18</v>
      </c>
      <c r="T221">
        <v>3.6</v>
      </c>
      <c r="U221" t="s">
        <v>520</v>
      </c>
    </row>
    <row r="222" spans="1:21" x14ac:dyDescent="0.35">
      <c r="A222" s="15">
        <v>2024</v>
      </c>
      <c r="B222" t="s">
        <v>47</v>
      </c>
      <c r="C222" t="s">
        <v>48</v>
      </c>
      <c r="D222" s="16">
        <v>162.15</v>
      </c>
      <c r="E222" s="17">
        <v>59185.48</v>
      </c>
      <c r="F222">
        <v>29</v>
      </c>
      <c r="G222">
        <v>20</v>
      </c>
      <c r="H222">
        <v>12</v>
      </c>
      <c r="I222">
        <v>22</v>
      </c>
      <c r="J222">
        <v>2</v>
      </c>
      <c r="K222">
        <v>2</v>
      </c>
      <c r="L222">
        <v>2</v>
      </c>
      <c r="M222">
        <v>2</v>
      </c>
      <c r="N222">
        <v>9</v>
      </c>
      <c r="O222">
        <v>7.75</v>
      </c>
      <c r="P222">
        <v>1</v>
      </c>
      <c r="Q222">
        <v>4.75</v>
      </c>
      <c r="R222">
        <v>3</v>
      </c>
      <c r="S222">
        <v>2</v>
      </c>
      <c r="T222">
        <v>1.5</v>
      </c>
      <c r="U222">
        <v>1</v>
      </c>
    </row>
    <row r="223" spans="1:21" x14ac:dyDescent="0.35">
      <c r="A223" s="15">
        <v>2024</v>
      </c>
      <c r="B223" t="s">
        <v>47</v>
      </c>
      <c r="C223" t="s">
        <v>250</v>
      </c>
      <c r="D223" s="16">
        <v>100.18</v>
      </c>
      <c r="E223" s="17">
        <v>36565.78</v>
      </c>
      <c r="F223">
        <v>20.2</v>
      </c>
      <c r="G223">
        <v>37.5</v>
      </c>
      <c r="H223">
        <v>14</v>
      </c>
      <c r="I223">
        <v>19.3</v>
      </c>
      <c r="J223">
        <v>6.7</v>
      </c>
      <c r="K223">
        <v>0.3</v>
      </c>
      <c r="L223">
        <v>0.2</v>
      </c>
      <c r="M223">
        <v>1.1499999999999999</v>
      </c>
      <c r="N223">
        <v>0.65</v>
      </c>
      <c r="O223">
        <v>23.1</v>
      </c>
      <c r="P223">
        <v>1.7</v>
      </c>
      <c r="Q223">
        <v>8.6</v>
      </c>
      <c r="R223">
        <v>1.5</v>
      </c>
      <c r="S223">
        <v>0.2</v>
      </c>
      <c r="T223">
        <v>1</v>
      </c>
      <c r="U223">
        <v>0.36</v>
      </c>
    </row>
    <row r="224" spans="1:21" x14ac:dyDescent="0.35">
      <c r="A224" s="15">
        <v>2024</v>
      </c>
      <c r="B224" t="s">
        <v>47</v>
      </c>
      <c r="C224" t="s">
        <v>251</v>
      </c>
      <c r="D224" s="16">
        <v>131.35</v>
      </c>
      <c r="E224" s="17">
        <v>47943.05</v>
      </c>
      <c r="F224">
        <v>69.34</v>
      </c>
      <c r="G224" t="s">
        <v>520</v>
      </c>
      <c r="H224">
        <v>8.6300000000000008</v>
      </c>
      <c r="I224">
        <v>6</v>
      </c>
      <c r="J224">
        <v>2.2400000000000002</v>
      </c>
      <c r="K224">
        <v>1.57</v>
      </c>
      <c r="L224" t="s">
        <v>520</v>
      </c>
      <c r="M224">
        <v>3.33</v>
      </c>
      <c r="N224">
        <v>8.89</v>
      </c>
      <c r="O224">
        <v>88.6</v>
      </c>
      <c r="P224">
        <v>0.28000000000000003</v>
      </c>
      <c r="Q224">
        <v>17.75</v>
      </c>
      <c r="R224">
        <v>1.54</v>
      </c>
      <c r="S224">
        <v>12.27</v>
      </c>
      <c r="T224" t="s">
        <v>520</v>
      </c>
      <c r="U224" t="s">
        <v>520</v>
      </c>
    </row>
    <row r="225" spans="1:21" x14ac:dyDescent="0.35">
      <c r="A225" s="15">
        <v>2024</v>
      </c>
      <c r="B225" t="s">
        <v>47</v>
      </c>
      <c r="C225" t="s">
        <v>252</v>
      </c>
      <c r="D225" s="16">
        <v>229.58</v>
      </c>
      <c r="E225" s="17">
        <v>83798.34</v>
      </c>
      <c r="F225">
        <v>31.82</v>
      </c>
      <c r="G225">
        <v>0.46</v>
      </c>
      <c r="H225">
        <v>12.78</v>
      </c>
      <c r="I225">
        <v>43.77</v>
      </c>
      <c r="J225" t="s">
        <v>520</v>
      </c>
      <c r="K225">
        <v>0.78</v>
      </c>
      <c r="L225">
        <v>2.0699999999999998</v>
      </c>
      <c r="M225">
        <v>0.5</v>
      </c>
      <c r="N225">
        <v>7.82</v>
      </c>
      <c r="O225">
        <v>15</v>
      </c>
      <c r="P225">
        <v>12</v>
      </c>
      <c r="Q225">
        <v>30</v>
      </c>
      <c r="R225" t="s">
        <v>520</v>
      </c>
      <c r="S225" t="s">
        <v>520</v>
      </c>
      <c r="T225">
        <v>3</v>
      </c>
      <c r="U225">
        <v>12</v>
      </c>
    </row>
    <row r="226" spans="1:21" x14ac:dyDescent="0.35">
      <c r="A226" s="15">
        <v>2024</v>
      </c>
      <c r="B226" t="s">
        <v>47</v>
      </c>
      <c r="C226" t="s">
        <v>253</v>
      </c>
      <c r="D226" s="16">
        <v>160.43</v>
      </c>
      <c r="E226" s="17">
        <v>58558.559999999998</v>
      </c>
      <c r="F226" t="s">
        <v>520</v>
      </c>
      <c r="G226" t="s">
        <v>520</v>
      </c>
      <c r="H226" t="s">
        <v>520</v>
      </c>
      <c r="I226" t="s">
        <v>520</v>
      </c>
      <c r="J226" t="s">
        <v>520</v>
      </c>
      <c r="K226" t="s">
        <v>520</v>
      </c>
      <c r="L226" t="s">
        <v>520</v>
      </c>
      <c r="M226" t="s">
        <v>520</v>
      </c>
      <c r="N226" t="s">
        <v>520</v>
      </c>
      <c r="O226" t="s">
        <v>520</v>
      </c>
      <c r="P226" t="s">
        <v>520</v>
      </c>
      <c r="Q226" t="s">
        <v>520</v>
      </c>
      <c r="R226" t="s">
        <v>520</v>
      </c>
      <c r="S226" t="s">
        <v>520</v>
      </c>
      <c r="T226" t="s">
        <v>520</v>
      </c>
      <c r="U226" t="s">
        <v>520</v>
      </c>
    </row>
    <row r="227" spans="1:21" x14ac:dyDescent="0.35">
      <c r="A227" s="15">
        <v>2024</v>
      </c>
      <c r="B227" t="s">
        <v>47</v>
      </c>
      <c r="C227" t="s">
        <v>254</v>
      </c>
      <c r="D227" s="16">
        <v>127.23</v>
      </c>
      <c r="E227" s="17">
        <v>46439.68</v>
      </c>
      <c r="F227">
        <v>61.21</v>
      </c>
      <c r="G227">
        <v>1.9</v>
      </c>
      <c r="H227">
        <v>15.7</v>
      </c>
      <c r="I227">
        <v>12.35</v>
      </c>
      <c r="J227">
        <v>4.0999999999999996</v>
      </c>
      <c r="K227">
        <v>0.37</v>
      </c>
      <c r="L227">
        <v>0.63</v>
      </c>
      <c r="M227">
        <v>1.9</v>
      </c>
      <c r="N227">
        <v>1.84</v>
      </c>
      <c r="O227">
        <v>52.3</v>
      </c>
      <c r="P227">
        <v>5.65</v>
      </c>
      <c r="Q227">
        <v>13.4</v>
      </c>
      <c r="R227">
        <v>3.93</v>
      </c>
      <c r="S227">
        <v>9.1</v>
      </c>
      <c r="T227">
        <v>10.119999999999999</v>
      </c>
      <c r="U227">
        <v>5.5</v>
      </c>
    </row>
    <row r="228" spans="1:21" x14ac:dyDescent="0.35">
      <c r="A228" s="15">
        <v>2024</v>
      </c>
      <c r="B228" t="s">
        <v>47</v>
      </c>
      <c r="C228" t="s">
        <v>255</v>
      </c>
      <c r="D228" s="16">
        <v>121.1</v>
      </c>
      <c r="E228" s="17">
        <v>44200.04</v>
      </c>
      <c r="F228">
        <v>53</v>
      </c>
      <c r="G228">
        <v>10</v>
      </c>
      <c r="H228">
        <v>5</v>
      </c>
      <c r="I228">
        <v>30</v>
      </c>
      <c r="J228">
        <v>1</v>
      </c>
      <c r="K228">
        <v>1</v>
      </c>
      <c r="L228" t="s">
        <v>520</v>
      </c>
      <c r="M228" t="s">
        <v>520</v>
      </c>
      <c r="N228" t="s">
        <v>520</v>
      </c>
      <c r="O228">
        <v>2.39</v>
      </c>
      <c r="P228">
        <v>6.23</v>
      </c>
      <c r="Q228">
        <v>2.61</v>
      </c>
      <c r="R228">
        <v>19.190000000000001</v>
      </c>
      <c r="S228">
        <v>88.58</v>
      </c>
      <c r="T228">
        <v>2.1</v>
      </c>
      <c r="U228" t="s">
        <v>520</v>
      </c>
    </row>
    <row r="229" spans="1:21" x14ac:dyDescent="0.35">
      <c r="A229" s="15">
        <v>2024</v>
      </c>
      <c r="B229" t="s">
        <v>47</v>
      </c>
      <c r="C229" t="s">
        <v>49</v>
      </c>
      <c r="D229" s="16">
        <v>76.62</v>
      </c>
      <c r="E229" s="17">
        <v>27964.84</v>
      </c>
      <c r="F229">
        <v>34.35</v>
      </c>
      <c r="G229">
        <v>0.78</v>
      </c>
      <c r="H229">
        <v>16.350000000000001</v>
      </c>
      <c r="I229">
        <v>25.69</v>
      </c>
      <c r="J229">
        <v>0.13</v>
      </c>
      <c r="K229">
        <v>0.59</v>
      </c>
      <c r="L229">
        <v>0.55000000000000004</v>
      </c>
      <c r="M229">
        <v>2.31</v>
      </c>
      <c r="N229">
        <v>19.25</v>
      </c>
      <c r="O229">
        <v>65.45</v>
      </c>
      <c r="P229">
        <v>0.23</v>
      </c>
      <c r="Q229">
        <v>2.35</v>
      </c>
      <c r="R229">
        <v>6.02</v>
      </c>
      <c r="S229">
        <v>2.4500000000000002</v>
      </c>
      <c r="T229">
        <v>0.05</v>
      </c>
      <c r="U229">
        <v>7.0000000000000007E-2</v>
      </c>
    </row>
    <row r="230" spans="1:21" x14ac:dyDescent="0.35">
      <c r="A230" s="15">
        <v>2024</v>
      </c>
      <c r="B230" t="s">
        <v>47</v>
      </c>
      <c r="C230" t="s">
        <v>256</v>
      </c>
      <c r="D230" s="16">
        <v>629.70000000000005</v>
      </c>
      <c r="E230" s="17">
        <v>229840.56</v>
      </c>
      <c r="F230" t="s">
        <v>520</v>
      </c>
      <c r="G230" t="s">
        <v>520</v>
      </c>
      <c r="H230" t="s">
        <v>520</v>
      </c>
      <c r="I230" t="s">
        <v>520</v>
      </c>
      <c r="J230" t="s">
        <v>520</v>
      </c>
      <c r="K230" t="s">
        <v>520</v>
      </c>
      <c r="L230" t="s">
        <v>520</v>
      </c>
      <c r="M230" t="s">
        <v>520</v>
      </c>
      <c r="N230" t="s">
        <v>520</v>
      </c>
      <c r="O230" t="s">
        <v>520</v>
      </c>
      <c r="P230" t="s">
        <v>520</v>
      </c>
      <c r="Q230" t="s">
        <v>520</v>
      </c>
      <c r="R230" t="s">
        <v>520</v>
      </c>
      <c r="S230" t="s">
        <v>520</v>
      </c>
      <c r="T230" t="s">
        <v>520</v>
      </c>
      <c r="U230" t="s">
        <v>520</v>
      </c>
    </row>
    <row r="231" spans="1:21" x14ac:dyDescent="0.35">
      <c r="A231" s="15">
        <v>2024</v>
      </c>
      <c r="B231" t="s">
        <v>47</v>
      </c>
      <c r="C231" t="s">
        <v>50</v>
      </c>
      <c r="D231" s="16">
        <v>58.73</v>
      </c>
      <c r="E231" s="17">
        <v>21438.240000000002</v>
      </c>
      <c r="F231">
        <v>45.73</v>
      </c>
      <c r="G231">
        <v>11.12</v>
      </c>
      <c r="H231">
        <v>16.88</v>
      </c>
      <c r="I231">
        <v>20.72</v>
      </c>
      <c r="J231">
        <v>1.78</v>
      </c>
      <c r="K231">
        <v>0.35</v>
      </c>
      <c r="L231">
        <v>0.14000000000000001</v>
      </c>
      <c r="M231">
        <v>0.81</v>
      </c>
      <c r="N231">
        <v>2.4700000000000002</v>
      </c>
      <c r="O231">
        <v>47.63</v>
      </c>
      <c r="P231">
        <v>0.93</v>
      </c>
      <c r="Q231">
        <v>7.15</v>
      </c>
      <c r="R231">
        <v>2.29</v>
      </c>
      <c r="S231">
        <v>0.26</v>
      </c>
      <c r="T231">
        <v>0.05</v>
      </c>
      <c r="U231">
        <v>0.42</v>
      </c>
    </row>
    <row r="232" spans="1:21" x14ac:dyDescent="0.35">
      <c r="A232" s="15">
        <v>2024</v>
      </c>
      <c r="B232" t="s">
        <v>47</v>
      </c>
      <c r="C232" t="s">
        <v>51</v>
      </c>
      <c r="D232" s="16">
        <v>19.149999999999999</v>
      </c>
      <c r="E232" s="17">
        <v>6988.44</v>
      </c>
      <c r="F232">
        <v>46</v>
      </c>
      <c r="G232">
        <v>10</v>
      </c>
      <c r="H232">
        <v>11</v>
      </c>
      <c r="I232">
        <v>14</v>
      </c>
      <c r="J232">
        <v>3</v>
      </c>
      <c r="K232">
        <v>5</v>
      </c>
      <c r="L232">
        <v>4</v>
      </c>
      <c r="M232">
        <v>5</v>
      </c>
      <c r="N232">
        <v>2</v>
      </c>
      <c r="O232" t="s">
        <v>520</v>
      </c>
      <c r="P232" t="s">
        <v>520</v>
      </c>
      <c r="Q232" t="s">
        <v>520</v>
      </c>
      <c r="R232" t="s">
        <v>520</v>
      </c>
      <c r="S232" t="s">
        <v>520</v>
      </c>
      <c r="T232" t="s">
        <v>520</v>
      </c>
      <c r="U232" t="s">
        <v>520</v>
      </c>
    </row>
    <row r="233" spans="1:21" x14ac:dyDescent="0.35">
      <c r="A233" s="15">
        <v>2024</v>
      </c>
      <c r="B233" t="s">
        <v>47</v>
      </c>
      <c r="C233" t="s">
        <v>52</v>
      </c>
      <c r="D233" s="16">
        <v>50.71</v>
      </c>
      <c r="E233" s="17">
        <v>18508.71</v>
      </c>
      <c r="F233" t="s">
        <v>520</v>
      </c>
      <c r="G233" t="s">
        <v>520</v>
      </c>
      <c r="H233" t="s">
        <v>520</v>
      </c>
      <c r="I233" t="s">
        <v>520</v>
      </c>
      <c r="J233" t="s">
        <v>520</v>
      </c>
      <c r="K233" t="s">
        <v>520</v>
      </c>
      <c r="L233" t="s">
        <v>520</v>
      </c>
      <c r="M233" t="s">
        <v>520</v>
      </c>
      <c r="N233" t="s">
        <v>520</v>
      </c>
      <c r="O233" t="s">
        <v>520</v>
      </c>
      <c r="P233" t="s">
        <v>520</v>
      </c>
      <c r="Q233" t="s">
        <v>520</v>
      </c>
      <c r="R233" t="s">
        <v>520</v>
      </c>
      <c r="S233" t="s">
        <v>520</v>
      </c>
      <c r="T233" t="s">
        <v>520</v>
      </c>
      <c r="U233" t="s">
        <v>520</v>
      </c>
    </row>
    <row r="234" spans="1:21" x14ac:dyDescent="0.35">
      <c r="A234" s="15">
        <v>2024</v>
      </c>
      <c r="B234" t="s">
        <v>47</v>
      </c>
      <c r="C234" t="s">
        <v>53</v>
      </c>
      <c r="D234" s="16">
        <v>132.99</v>
      </c>
      <c r="E234" s="17">
        <v>48542.31</v>
      </c>
      <c r="F234" t="s">
        <v>520</v>
      </c>
      <c r="G234" t="s">
        <v>520</v>
      </c>
      <c r="H234" t="s">
        <v>520</v>
      </c>
      <c r="I234" t="s">
        <v>520</v>
      </c>
      <c r="J234" t="s">
        <v>520</v>
      </c>
      <c r="K234" t="s">
        <v>520</v>
      </c>
      <c r="L234" t="s">
        <v>520</v>
      </c>
      <c r="M234" t="s">
        <v>520</v>
      </c>
      <c r="N234" t="s">
        <v>520</v>
      </c>
      <c r="O234">
        <v>59.03</v>
      </c>
      <c r="P234">
        <v>0.48</v>
      </c>
      <c r="Q234">
        <v>32.18</v>
      </c>
      <c r="R234">
        <v>1.34</v>
      </c>
      <c r="S234">
        <v>6.96</v>
      </c>
      <c r="T234" t="s">
        <v>520</v>
      </c>
      <c r="U234">
        <v>0.01</v>
      </c>
    </row>
    <row r="235" spans="1:21" x14ac:dyDescent="0.35">
      <c r="A235" s="15">
        <v>2024</v>
      </c>
      <c r="B235" t="s">
        <v>47</v>
      </c>
      <c r="C235" t="s">
        <v>54</v>
      </c>
      <c r="D235" s="16">
        <v>41.11</v>
      </c>
      <c r="E235" s="17">
        <v>15003.69</v>
      </c>
      <c r="F235" t="s">
        <v>520</v>
      </c>
      <c r="G235" t="s">
        <v>520</v>
      </c>
      <c r="H235" t="s">
        <v>520</v>
      </c>
      <c r="I235" t="s">
        <v>520</v>
      </c>
      <c r="J235" t="s">
        <v>520</v>
      </c>
      <c r="K235" t="s">
        <v>520</v>
      </c>
      <c r="L235" t="s">
        <v>520</v>
      </c>
      <c r="M235" t="s">
        <v>520</v>
      </c>
      <c r="N235" t="s">
        <v>520</v>
      </c>
      <c r="O235" t="s">
        <v>520</v>
      </c>
      <c r="P235" t="s">
        <v>520</v>
      </c>
      <c r="Q235" t="s">
        <v>520</v>
      </c>
      <c r="R235" t="s">
        <v>520</v>
      </c>
      <c r="S235" t="s">
        <v>520</v>
      </c>
      <c r="T235" t="s">
        <v>520</v>
      </c>
      <c r="U235" t="s">
        <v>520</v>
      </c>
    </row>
    <row r="236" spans="1:21" x14ac:dyDescent="0.35">
      <c r="A236" s="15">
        <v>2024</v>
      </c>
      <c r="B236" t="s">
        <v>55</v>
      </c>
      <c r="C236" t="s">
        <v>257</v>
      </c>
      <c r="D236" s="16">
        <v>261.14</v>
      </c>
      <c r="E236" s="17">
        <v>95314.82</v>
      </c>
      <c r="F236">
        <v>16.14</v>
      </c>
      <c r="G236">
        <v>10.96</v>
      </c>
      <c r="H236">
        <v>6.79</v>
      </c>
      <c r="I236">
        <v>9.4700000000000006</v>
      </c>
      <c r="J236">
        <v>1.05</v>
      </c>
      <c r="K236">
        <v>4.78</v>
      </c>
      <c r="L236">
        <v>5.12</v>
      </c>
      <c r="M236">
        <v>13.11</v>
      </c>
      <c r="N236">
        <v>32.58</v>
      </c>
      <c r="O236">
        <v>43.75</v>
      </c>
      <c r="P236">
        <v>12.5</v>
      </c>
      <c r="Q236">
        <v>17.5</v>
      </c>
      <c r="R236">
        <v>5</v>
      </c>
      <c r="S236">
        <v>11.25</v>
      </c>
      <c r="T236">
        <v>7.5</v>
      </c>
      <c r="U236">
        <v>2.5</v>
      </c>
    </row>
    <row r="237" spans="1:21" x14ac:dyDescent="0.35">
      <c r="A237" s="15">
        <v>2024</v>
      </c>
      <c r="B237" t="s">
        <v>55</v>
      </c>
      <c r="C237" t="s">
        <v>258</v>
      </c>
      <c r="D237" s="16">
        <v>282.75</v>
      </c>
      <c r="E237" s="17">
        <v>103202.06</v>
      </c>
      <c r="F237" t="s">
        <v>520</v>
      </c>
      <c r="G237" t="s">
        <v>520</v>
      </c>
      <c r="H237" t="s">
        <v>520</v>
      </c>
      <c r="I237" t="s">
        <v>520</v>
      </c>
      <c r="J237" t="s">
        <v>520</v>
      </c>
      <c r="K237" t="s">
        <v>520</v>
      </c>
      <c r="L237" t="s">
        <v>520</v>
      </c>
      <c r="M237" t="s">
        <v>520</v>
      </c>
      <c r="N237" t="s">
        <v>520</v>
      </c>
      <c r="O237" t="s">
        <v>520</v>
      </c>
      <c r="P237" t="s">
        <v>520</v>
      </c>
      <c r="Q237" t="s">
        <v>520</v>
      </c>
      <c r="R237" t="s">
        <v>520</v>
      </c>
      <c r="S237" t="s">
        <v>520</v>
      </c>
      <c r="T237" t="s">
        <v>520</v>
      </c>
      <c r="U237" t="s">
        <v>520</v>
      </c>
    </row>
    <row r="238" spans="1:21" x14ac:dyDescent="0.35">
      <c r="A238" s="15">
        <v>2024</v>
      </c>
      <c r="B238" t="s">
        <v>55</v>
      </c>
      <c r="C238" t="s">
        <v>56</v>
      </c>
      <c r="D238" s="16">
        <v>192.07</v>
      </c>
      <c r="E238" s="17">
        <v>70104.67</v>
      </c>
      <c r="F238">
        <v>39</v>
      </c>
      <c r="G238">
        <v>15</v>
      </c>
      <c r="H238">
        <v>10</v>
      </c>
      <c r="I238">
        <v>26</v>
      </c>
      <c r="J238">
        <v>1</v>
      </c>
      <c r="K238">
        <v>2</v>
      </c>
      <c r="L238">
        <v>2</v>
      </c>
      <c r="M238">
        <v>3</v>
      </c>
      <c r="N238">
        <v>2</v>
      </c>
      <c r="O238">
        <v>17.5</v>
      </c>
      <c r="P238">
        <v>5</v>
      </c>
      <c r="Q238">
        <v>7</v>
      </c>
      <c r="R238">
        <v>2</v>
      </c>
      <c r="S238">
        <v>4.5</v>
      </c>
      <c r="T238">
        <v>3</v>
      </c>
      <c r="U238">
        <v>1</v>
      </c>
    </row>
    <row r="239" spans="1:21" x14ac:dyDescent="0.35">
      <c r="A239" s="15">
        <v>2024</v>
      </c>
      <c r="B239" t="s">
        <v>55</v>
      </c>
      <c r="C239" t="s">
        <v>259</v>
      </c>
      <c r="D239" s="16">
        <v>146.4</v>
      </c>
      <c r="E239" s="17">
        <v>53434.39</v>
      </c>
      <c r="F239">
        <v>25</v>
      </c>
      <c r="G239">
        <v>34</v>
      </c>
      <c r="H239">
        <v>5</v>
      </c>
      <c r="I239">
        <v>10</v>
      </c>
      <c r="J239">
        <v>15</v>
      </c>
      <c r="K239">
        <v>0.5</v>
      </c>
      <c r="L239">
        <v>0.5</v>
      </c>
      <c r="M239">
        <v>8</v>
      </c>
      <c r="N239" t="s">
        <v>520</v>
      </c>
      <c r="O239">
        <v>25</v>
      </c>
      <c r="P239">
        <v>5.9</v>
      </c>
      <c r="Q239">
        <v>8.5</v>
      </c>
      <c r="R239">
        <v>6</v>
      </c>
      <c r="S239">
        <v>5.9</v>
      </c>
      <c r="T239">
        <v>5.9</v>
      </c>
      <c r="U239" t="s">
        <v>520</v>
      </c>
    </row>
    <row r="240" spans="1:21" x14ac:dyDescent="0.35">
      <c r="A240" s="15">
        <v>2024</v>
      </c>
      <c r="B240" t="s">
        <v>55</v>
      </c>
      <c r="C240" t="s">
        <v>57</v>
      </c>
      <c r="D240" s="17">
        <v>1011.01</v>
      </c>
      <c r="E240" s="17">
        <v>369019.82</v>
      </c>
      <c r="F240">
        <v>56.35</v>
      </c>
      <c r="G240">
        <v>10.89</v>
      </c>
      <c r="H240">
        <v>2.78</v>
      </c>
      <c r="I240">
        <v>14.19</v>
      </c>
      <c r="J240">
        <v>0.45</v>
      </c>
      <c r="K240">
        <v>3.51</v>
      </c>
      <c r="L240">
        <v>1.41</v>
      </c>
      <c r="M240">
        <v>1.1299999999999999</v>
      </c>
      <c r="N240">
        <v>9.2899999999999991</v>
      </c>
      <c r="O240" t="s">
        <v>520</v>
      </c>
      <c r="P240" t="s">
        <v>520</v>
      </c>
      <c r="Q240" t="s">
        <v>520</v>
      </c>
      <c r="R240" t="s">
        <v>520</v>
      </c>
      <c r="S240" t="s">
        <v>520</v>
      </c>
      <c r="T240" t="s">
        <v>520</v>
      </c>
      <c r="U240" t="s">
        <v>520</v>
      </c>
    </row>
    <row r="241" spans="1:21" x14ac:dyDescent="0.35">
      <c r="A241" s="15">
        <v>2024</v>
      </c>
      <c r="B241" t="s">
        <v>55</v>
      </c>
      <c r="C241" t="s">
        <v>58</v>
      </c>
      <c r="D241" s="16">
        <v>171.77</v>
      </c>
      <c r="E241" s="17">
        <v>62696.6</v>
      </c>
      <c r="F241">
        <v>48.97</v>
      </c>
      <c r="G241">
        <v>7.5</v>
      </c>
      <c r="H241">
        <v>5.3</v>
      </c>
      <c r="I241">
        <v>8.9499999999999993</v>
      </c>
      <c r="J241">
        <v>2.27</v>
      </c>
      <c r="K241">
        <v>3.72</v>
      </c>
      <c r="L241">
        <v>2.5</v>
      </c>
      <c r="M241">
        <v>2.79</v>
      </c>
      <c r="N241">
        <v>18</v>
      </c>
      <c r="O241">
        <v>51</v>
      </c>
      <c r="P241">
        <v>6.52</v>
      </c>
      <c r="Q241">
        <v>15.9</v>
      </c>
      <c r="R241">
        <v>43.46</v>
      </c>
      <c r="S241">
        <v>0.35</v>
      </c>
      <c r="T241">
        <v>0</v>
      </c>
      <c r="U241" t="s">
        <v>520</v>
      </c>
    </row>
    <row r="242" spans="1:21" x14ac:dyDescent="0.35">
      <c r="A242" s="15">
        <v>2024</v>
      </c>
      <c r="B242" t="s">
        <v>260</v>
      </c>
      <c r="C242" t="s">
        <v>261</v>
      </c>
      <c r="D242" s="16">
        <v>150.77000000000001</v>
      </c>
      <c r="E242" s="17">
        <v>55029.3</v>
      </c>
      <c r="F242">
        <v>60.5</v>
      </c>
      <c r="G242">
        <v>4.0999999999999996</v>
      </c>
      <c r="H242">
        <v>14.1</v>
      </c>
      <c r="I242">
        <v>5.9</v>
      </c>
      <c r="J242">
        <v>1.8</v>
      </c>
      <c r="K242">
        <v>1.5</v>
      </c>
      <c r="L242">
        <v>5.15</v>
      </c>
      <c r="M242">
        <v>1</v>
      </c>
      <c r="N242">
        <v>5.95</v>
      </c>
      <c r="O242">
        <v>69.64</v>
      </c>
      <c r="P242">
        <v>2.5499999999999998</v>
      </c>
      <c r="Q242">
        <v>54.53</v>
      </c>
      <c r="R242">
        <v>8.5500000000000007</v>
      </c>
      <c r="S242">
        <v>3.24</v>
      </c>
      <c r="T242">
        <v>2.6</v>
      </c>
      <c r="U242">
        <v>9.65</v>
      </c>
    </row>
    <row r="243" spans="1:21" x14ac:dyDescent="0.35">
      <c r="A243" s="15">
        <v>2024</v>
      </c>
      <c r="B243" t="s">
        <v>260</v>
      </c>
      <c r="C243" t="s">
        <v>262</v>
      </c>
      <c r="D243" s="16">
        <v>447.99</v>
      </c>
      <c r="E243" s="17">
        <v>163516.42000000001</v>
      </c>
      <c r="F243">
        <v>36.65</v>
      </c>
      <c r="G243">
        <v>21.31</v>
      </c>
      <c r="H243">
        <v>9.44</v>
      </c>
      <c r="I243">
        <v>18.989999999999998</v>
      </c>
      <c r="J243">
        <v>2.06</v>
      </c>
      <c r="K243">
        <v>10.82</v>
      </c>
      <c r="L243">
        <v>0.3</v>
      </c>
      <c r="M243">
        <v>0.28000000000000003</v>
      </c>
      <c r="N243">
        <v>0.14000000000000001</v>
      </c>
      <c r="O243">
        <v>57.66</v>
      </c>
      <c r="P243">
        <v>11.78</v>
      </c>
      <c r="Q243">
        <v>7.11</v>
      </c>
      <c r="R243">
        <v>14</v>
      </c>
      <c r="S243">
        <v>4.33</v>
      </c>
      <c r="T243">
        <v>4.33</v>
      </c>
      <c r="U243">
        <v>0.78</v>
      </c>
    </row>
    <row r="244" spans="1:21" x14ac:dyDescent="0.35">
      <c r="A244" s="15">
        <v>2024</v>
      </c>
      <c r="B244" t="s">
        <v>260</v>
      </c>
      <c r="C244" t="s">
        <v>263</v>
      </c>
      <c r="D244" s="16">
        <v>51.11</v>
      </c>
      <c r="E244" s="17">
        <v>18655.88</v>
      </c>
      <c r="F244">
        <v>45.42</v>
      </c>
      <c r="G244">
        <v>8.5299999999999994</v>
      </c>
      <c r="H244">
        <v>14.61</v>
      </c>
      <c r="I244">
        <v>17.350000000000001</v>
      </c>
      <c r="J244">
        <v>1.85</v>
      </c>
      <c r="K244">
        <v>3.03</v>
      </c>
      <c r="L244">
        <v>1.64</v>
      </c>
      <c r="M244">
        <v>1.02</v>
      </c>
      <c r="N244">
        <v>6.55</v>
      </c>
      <c r="O244">
        <v>12372.45</v>
      </c>
      <c r="P244">
        <v>8885.89</v>
      </c>
      <c r="Q244">
        <v>7675.27</v>
      </c>
      <c r="R244">
        <v>2663.34</v>
      </c>
      <c r="S244">
        <v>5278.26</v>
      </c>
      <c r="T244">
        <v>14236.79</v>
      </c>
      <c r="U244" t="s">
        <v>520</v>
      </c>
    </row>
    <row r="245" spans="1:21" x14ac:dyDescent="0.35">
      <c r="A245" s="15">
        <v>2024</v>
      </c>
      <c r="B245" t="s">
        <v>59</v>
      </c>
      <c r="C245" t="s">
        <v>264</v>
      </c>
      <c r="D245" s="16">
        <v>154.94</v>
      </c>
      <c r="E245" s="17">
        <v>56552.81</v>
      </c>
      <c r="F245">
        <v>35</v>
      </c>
      <c r="G245">
        <v>25</v>
      </c>
      <c r="H245">
        <v>10</v>
      </c>
      <c r="I245">
        <v>15</v>
      </c>
      <c r="J245">
        <v>7</v>
      </c>
      <c r="K245">
        <v>3</v>
      </c>
      <c r="L245">
        <v>2</v>
      </c>
      <c r="M245">
        <v>3</v>
      </c>
      <c r="N245" t="s">
        <v>520</v>
      </c>
      <c r="O245">
        <v>51.85</v>
      </c>
      <c r="P245">
        <v>0.5</v>
      </c>
      <c r="Q245">
        <v>2.8</v>
      </c>
      <c r="R245">
        <v>0.2</v>
      </c>
      <c r="S245">
        <v>0.15</v>
      </c>
      <c r="T245">
        <v>1.5</v>
      </c>
      <c r="U245" t="s">
        <v>520</v>
      </c>
    </row>
    <row r="246" spans="1:21" x14ac:dyDescent="0.35">
      <c r="A246" s="15">
        <v>2024</v>
      </c>
      <c r="B246" t="s">
        <v>59</v>
      </c>
      <c r="C246" t="s">
        <v>60</v>
      </c>
      <c r="D246" s="16">
        <v>235.17</v>
      </c>
      <c r="E246" s="17">
        <v>85838.07</v>
      </c>
      <c r="F246">
        <v>55.24</v>
      </c>
      <c r="G246">
        <v>17.88</v>
      </c>
      <c r="H246">
        <v>6.16</v>
      </c>
      <c r="I246">
        <v>14.22</v>
      </c>
      <c r="J246">
        <v>0.26</v>
      </c>
      <c r="K246">
        <v>1.51</v>
      </c>
      <c r="L246">
        <v>0.23</v>
      </c>
      <c r="M246">
        <v>0.77</v>
      </c>
      <c r="N246">
        <v>3.73</v>
      </c>
      <c r="O246">
        <v>66.88</v>
      </c>
      <c r="P246">
        <v>23.76</v>
      </c>
      <c r="Q246">
        <v>53.94</v>
      </c>
      <c r="R246">
        <v>3.88</v>
      </c>
      <c r="S246">
        <v>0.11</v>
      </c>
      <c r="T246">
        <v>0.12</v>
      </c>
      <c r="U246" t="s">
        <v>520</v>
      </c>
    </row>
    <row r="247" spans="1:21" x14ac:dyDescent="0.35">
      <c r="A247" s="15">
        <v>2024</v>
      </c>
      <c r="B247" t="s">
        <v>59</v>
      </c>
      <c r="C247" t="s">
        <v>265</v>
      </c>
      <c r="D247" s="16">
        <v>275.33999999999997</v>
      </c>
      <c r="E247" s="17">
        <v>100498.31</v>
      </c>
      <c r="F247">
        <v>60</v>
      </c>
      <c r="G247">
        <v>10.1</v>
      </c>
      <c r="H247">
        <v>2</v>
      </c>
      <c r="I247">
        <v>14</v>
      </c>
      <c r="J247">
        <v>1.74</v>
      </c>
      <c r="K247">
        <v>5.5</v>
      </c>
      <c r="L247">
        <v>0.26</v>
      </c>
      <c r="M247">
        <v>0.9</v>
      </c>
      <c r="N247">
        <v>5.5</v>
      </c>
      <c r="O247">
        <v>43.67</v>
      </c>
      <c r="P247">
        <v>3.34</v>
      </c>
      <c r="Q247">
        <v>4.66</v>
      </c>
      <c r="R247">
        <v>5.78</v>
      </c>
      <c r="S247">
        <v>7.95</v>
      </c>
      <c r="T247" t="s">
        <v>520</v>
      </c>
      <c r="U247">
        <v>4.07</v>
      </c>
    </row>
    <row r="248" spans="1:21" x14ac:dyDescent="0.35">
      <c r="A248" s="15">
        <v>2024</v>
      </c>
      <c r="B248" t="s">
        <v>59</v>
      </c>
      <c r="C248" t="s">
        <v>266</v>
      </c>
      <c r="D248" s="16">
        <v>168.6</v>
      </c>
      <c r="E248" s="17">
        <v>61540.61</v>
      </c>
      <c r="F248">
        <v>2.93</v>
      </c>
      <c r="G248">
        <v>10.39</v>
      </c>
      <c r="H248">
        <v>11.56</v>
      </c>
      <c r="I248">
        <v>13.13</v>
      </c>
      <c r="J248">
        <v>13.13</v>
      </c>
      <c r="K248">
        <v>6.05</v>
      </c>
      <c r="L248">
        <v>13.01</v>
      </c>
      <c r="M248">
        <v>13.06</v>
      </c>
      <c r="N248">
        <v>16.739999999999998</v>
      </c>
      <c r="O248">
        <v>270.26</v>
      </c>
      <c r="P248">
        <v>0.12</v>
      </c>
      <c r="Q248">
        <v>17.36</v>
      </c>
      <c r="R248">
        <v>1.1200000000000001</v>
      </c>
      <c r="S248">
        <v>0.72</v>
      </c>
      <c r="T248">
        <v>0.18</v>
      </c>
      <c r="U248">
        <v>5.29</v>
      </c>
    </row>
    <row r="249" spans="1:21" x14ac:dyDescent="0.35">
      <c r="A249" s="15">
        <v>2024</v>
      </c>
      <c r="B249" t="s">
        <v>59</v>
      </c>
      <c r="C249" t="s">
        <v>267</v>
      </c>
      <c r="D249" s="16">
        <v>282.92</v>
      </c>
      <c r="E249" s="17">
        <v>103264.34</v>
      </c>
      <c r="F249">
        <v>10</v>
      </c>
      <c r="G249">
        <v>40</v>
      </c>
      <c r="H249">
        <v>10</v>
      </c>
      <c r="I249">
        <v>10</v>
      </c>
      <c r="J249">
        <v>10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0.1</v>
      </c>
      <c r="Q249">
        <v>15</v>
      </c>
      <c r="R249">
        <v>0.2</v>
      </c>
      <c r="S249">
        <v>4</v>
      </c>
      <c r="T249">
        <v>5</v>
      </c>
      <c r="U249" t="s">
        <v>520</v>
      </c>
    </row>
    <row r="250" spans="1:21" x14ac:dyDescent="0.35">
      <c r="A250" s="15">
        <v>2024</v>
      </c>
      <c r="B250" t="s">
        <v>59</v>
      </c>
      <c r="C250" t="s">
        <v>268</v>
      </c>
      <c r="D250" s="16">
        <v>281.12</v>
      </c>
      <c r="E250" s="17">
        <v>102609.82</v>
      </c>
      <c r="F250">
        <v>12</v>
      </c>
      <c r="G250">
        <v>9</v>
      </c>
      <c r="H250">
        <v>22</v>
      </c>
      <c r="I250">
        <v>27</v>
      </c>
      <c r="J250">
        <v>3</v>
      </c>
      <c r="K250">
        <v>5</v>
      </c>
      <c r="L250">
        <v>3</v>
      </c>
      <c r="M250">
        <v>2</v>
      </c>
      <c r="N250">
        <v>17</v>
      </c>
      <c r="O250">
        <v>8.77</v>
      </c>
      <c r="P250">
        <v>0.18</v>
      </c>
      <c r="Q250">
        <v>18.760000000000002</v>
      </c>
      <c r="R250">
        <v>10.01</v>
      </c>
      <c r="S250">
        <v>0.77</v>
      </c>
      <c r="T250">
        <v>0.09</v>
      </c>
      <c r="U250">
        <v>2.2999999999999998</v>
      </c>
    </row>
    <row r="251" spans="1:21" x14ac:dyDescent="0.35">
      <c r="A251" s="15">
        <v>2024</v>
      </c>
      <c r="B251" t="s">
        <v>59</v>
      </c>
      <c r="C251" t="s">
        <v>269</v>
      </c>
      <c r="D251" s="16">
        <v>106.11</v>
      </c>
      <c r="E251" s="17">
        <v>38730.15</v>
      </c>
      <c r="F251">
        <v>54.33</v>
      </c>
      <c r="G251">
        <v>1.26</v>
      </c>
      <c r="H251">
        <v>10.86</v>
      </c>
      <c r="I251">
        <v>21.7</v>
      </c>
      <c r="J251">
        <v>0.37</v>
      </c>
      <c r="K251">
        <v>2.12</v>
      </c>
      <c r="L251">
        <v>0.53</v>
      </c>
      <c r="M251">
        <v>1.68</v>
      </c>
      <c r="N251">
        <v>7.15</v>
      </c>
      <c r="O251">
        <v>28</v>
      </c>
      <c r="P251">
        <v>1</v>
      </c>
      <c r="Q251">
        <v>8</v>
      </c>
      <c r="R251">
        <v>1.5</v>
      </c>
      <c r="S251">
        <v>2</v>
      </c>
      <c r="T251">
        <v>0.5</v>
      </c>
      <c r="U251">
        <v>1</v>
      </c>
    </row>
    <row r="252" spans="1:21" x14ac:dyDescent="0.35">
      <c r="A252" s="15">
        <v>2024</v>
      </c>
      <c r="B252" t="s">
        <v>59</v>
      </c>
      <c r="C252" t="s">
        <v>61</v>
      </c>
      <c r="D252" s="16">
        <v>76.77</v>
      </c>
      <c r="E252" s="17">
        <v>28021.42</v>
      </c>
      <c r="F252">
        <v>33.51</v>
      </c>
      <c r="G252">
        <v>11.41</v>
      </c>
      <c r="H252">
        <v>7.17</v>
      </c>
      <c r="I252">
        <v>31.91</v>
      </c>
      <c r="J252">
        <v>2.2000000000000002</v>
      </c>
      <c r="K252">
        <v>2.61</v>
      </c>
      <c r="L252">
        <v>2.7</v>
      </c>
      <c r="M252">
        <v>1.2</v>
      </c>
      <c r="N252">
        <v>7.29</v>
      </c>
      <c r="O252">
        <v>21</v>
      </c>
      <c r="P252">
        <v>3.8</v>
      </c>
      <c r="Q252">
        <v>10.6</v>
      </c>
      <c r="R252">
        <v>0.6</v>
      </c>
      <c r="S252">
        <v>5</v>
      </c>
      <c r="T252">
        <v>0.5</v>
      </c>
      <c r="U252">
        <v>0.31</v>
      </c>
    </row>
    <row r="253" spans="1:21" x14ac:dyDescent="0.35">
      <c r="A253" s="15">
        <v>2024</v>
      </c>
      <c r="B253" t="s">
        <v>59</v>
      </c>
      <c r="C253" t="s">
        <v>62</v>
      </c>
      <c r="D253" s="16">
        <v>101.66</v>
      </c>
      <c r="E253" s="17">
        <v>37104.080000000002</v>
      </c>
      <c r="F253">
        <v>42.88</v>
      </c>
      <c r="G253">
        <v>1.44</v>
      </c>
      <c r="H253">
        <v>9.02</v>
      </c>
      <c r="I253">
        <v>39.72</v>
      </c>
      <c r="J253">
        <v>4</v>
      </c>
      <c r="K253">
        <v>0.04</v>
      </c>
      <c r="L253">
        <v>0.09</v>
      </c>
      <c r="M253">
        <v>2.8</v>
      </c>
      <c r="N253">
        <v>0.01</v>
      </c>
      <c r="O253">
        <v>63.03</v>
      </c>
      <c r="P253">
        <v>8.1300000000000008</v>
      </c>
      <c r="Q253">
        <v>10.17</v>
      </c>
      <c r="R253">
        <v>10.17</v>
      </c>
      <c r="S253">
        <v>0.51</v>
      </c>
      <c r="T253">
        <v>9.15</v>
      </c>
      <c r="U253">
        <v>0.51</v>
      </c>
    </row>
    <row r="254" spans="1:21" x14ac:dyDescent="0.35">
      <c r="A254" s="15">
        <v>2024</v>
      </c>
      <c r="B254" t="s">
        <v>63</v>
      </c>
      <c r="C254" t="s">
        <v>64</v>
      </c>
      <c r="D254" s="16">
        <v>186.83</v>
      </c>
      <c r="E254" s="17">
        <v>68192.66</v>
      </c>
      <c r="F254">
        <v>30</v>
      </c>
      <c r="G254">
        <v>10</v>
      </c>
      <c r="H254">
        <v>10</v>
      </c>
      <c r="I254">
        <v>40</v>
      </c>
      <c r="J254">
        <v>5</v>
      </c>
      <c r="K254">
        <v>2</v>
      </c>
      <c r="L254">
        <v>1</v>
      </c>
      <c r="M254">
        <v>1</v>
      </c>
      <c r="N254">
        <v>1</v>
      </c>
      <c r="O254">
        <v>20.72</v>
      </c>
      <c r="P254">
        <v>0.8</v>
      </c>
      <c r="Q254">
        <v>7.21</v>
      </c>
      <c r="R254">
        <v>1.6</v>
      </c>
      <c r="S254">
        <v>2.2000000000000002</v>
      </c>
      <c r="T254">
        <v>0.76</v>
      </c>
      <c r="U254">
        <v>2.9</v>
      </c>
    </row>
    <row r="255" spans="1:21" x14ac:dyDescent="0.35">
      <c r="A255" s="15">
        <v>2024</v>
      </c>
      <c r="B255" t="s">
        <v>63</v>
      </c>
      <c r="C255" t="s">
        <v>65</v>
      </c>
      <c r="D255" s="16">
        <v>107.5</v>
      </c>
      <c r="E255" s="17">
        <v>39238.6</v>
      </c>
      <c r="F255">
        <v>76.5</v>
      </c>
      <c r="G255">
        <v>8.5</v>
      </c>
      <c r="H255">
        <v>5</v>
      </c>
      <c r="I255">
        <v>2</v>
      </c>
      <c r="J255">
        <v>0.5</v>
      </c>
      <c r="K255">
        <v>3</v>
      </c>
      <c r="L255" t="s">
        <v>520</v>
      </c>
      <c r="M255">
        <v>0.5</v>
      </c>
      <c r="N255">
        <v>4</v>
      </c>
      <c r="O255" t="s">
        <v>520</v>
      </c>
      <c r="P255" t="s">
        <v>520</v>
      </c>
      <c r="Q255" t="s">
        <v>520</v>
      </c>
      <c r="R255" t="s">
        <v>520</v>
      </c>
      <c r="S255" t="s">
        <v>520</v>
      </c>
      <c r="T255" t="s">
        <v>520</v>
      </c>
      <c r="U255" t="s">
        <v>520</v>
      </c>
    </row>
    <row r="256" spans="1:21" x14ac:dyDescent="0.35">
      <c r="A256" s="15">
        <v>2024</v>
      </c>
      <c r="B256" t="s">
        <v>63</v>
      </c>
      <c r="C256" t="s">
        <v>270</v>
      </c>
      <c r="D256" s="16">
        <v>45.91</v>
      </c>
      <c r="E256" s="17">
        <v>16757.3</v>
      </c>
      <c r="F256">
        <v>64.45</v>
      </c>
      <c r="G256">
        <v>8.58</v>
      </c>
      <c r="H256">
        <v>8.56</v>
      </c>
      <c r="I256">
        <v>12.84</v>
      </c>
      <c r="J256">
        <v>0.2</v>
      </c>
      <c r="K256">
        <v>0.89</v>
      </c>
      <c r="L256">
        <v>1.6</v>
      </c>
      <c r="M256">
        <v>0.73</v>
      </c>
      <c r="N256">
        <v>2.1</v>
      </c>
      <c r="O256">
        <v>55.71</v>
      </c>
      <c r="P256">
        <v>2.39</v>
      </c>
      <c r="Q256">
        <v>11.93</v>
      </c>
      <c r="R256">
        <v>6.36</v>
      </c>
      <c r="S256">
        <v>3.99</v>
      </c>
      <c r="T256">
        <v>1.59</v>
      </c>
      <c r="U256">
        <v>1.59</v>
      </c>
    </row>
    <row r="257" spans="1:21" x14ac:dyDescent="0.35">
      <c r="A257" s="15">
        <v>2024</v>
      </c>
      <c r="B257" t="s">
        <v>63</v>
      </c>
      <c r="C257" t="s">
        <v>271</v>
      </c>
      <c r="D257" s="16">
        <v>60.57</v>
      </c>
      <c r="E257" s="17">
        <v>22107.87</v>
      </c>
      <c r="F257" t="s">
        <v>520</v>
      </c>
      <c r="G257" t="s">
        <v>520</v>
      </c>
      <c r="H257" t="s">
        <v>520</v>
      </c>
      <c r="I257" t="s">
        <v>520</v>
      </c>
      <c r="J257" t="s">
        <v>520</v>
      </c>
      <c r="K257" t="s">
        <v>520</v>
      </c>
      <c r="L257" t="s">
        <v>520</v>
      </c>
      <c r="M257" t="s">
        <v>520</v>
      </c>
      <c r="N257" t="s">
        <v>520</v>
      </c>
      <c r="O257" t="s">
        <v>520</v>
      </c>
      <c r="P257" t="s">
        <v>520</v>
      </c>
      <c r="Q257" t="s">
        <v>520</v>
      </c>
      <c r="R257" t="s">
        <v>520</v>
      </c>
      <c r="S257" t="s">
        <v>520</v>
      </c>
      <c r="T257" t="s">
        <v>520</v>
      </c>
      <c r="U257" t="s">
        <v>520</v>
      </c>
    </row>
    <row r="258" spans="1:21" x14ac:dyDescent="0.35">
      <c r="A258" s="15">
        <v>2024</v>
      </c>
      <c r="B258" t="s">
        <v>66</v>
      </c>
      <c r="C258" t="s">
        <v>68</v>
      </c>
      <c r="D258" s="16">
        <v>254.05</v>
      </c>
      <c r="E258" s="17">
        <v>92728.83</v>
      </c>
      <c r="F258" t="s">
        <v>520</v>
      </c>
      <c r="G258" t="s">
        <v>520</v>
      </c>
      <c r="H258" t="s">
        <v>520</v>
      </c>
      <c r="I258" t="s">
        <v>520</v>
      </c>
      <c r="J258" t="s">
        <v>520</v>
      </c>
      <c r="K258" t="s">
        <v>520</v>
      </c>
      <c r="L258" t="s">
        <v>520</v>
      </c>
      <c r="M258" t="s">
        <v>520</v>
      </c>
      <c r="N258" t="s">
        <v>520</v>
      </c>
      <c r="O258" t="s">
        <v>520</v>
      </c>
      <c r="P258" t="s">
        <v>520</v>
      </c>
      <c r="Q258" t="s">
        <v>520</v>
      </c>
      <c r="R258" t="s">
        <v>520</v>
      </c>
      <c r="S258" t="s">
        <v>520</v>
      </c>
      <c r="T258" t="s">
        <v>520</v>
      </c>
      <c r="U258" t="s">
        <v>520</v>
      </c>
    </row>
    <row r="259" spans="1:21" x14ac:dyDescent="0.35">
      <c r="A259" s="15">
        <v>2024</v>
      </c>
      <c r="B259" t="s">
        <v>66</v>
      </c>
      <c r="C259" t="s">
        <v>69</v>
      </c>
      <c r="D259" s="16">
        <v>173.43</v>
      </c>
      <c r="E259" s="17">
        <v>63301.22</v>
      </c>
      <c r="F259">
        <v>69</v>
      </c>
      <c r="G259">
        <v>15</v>
      </c>
      <c r="H259">
        <v>5</v>
      </c>
      <c r="I259">
        <v>5</v>
      </c>
      <c r="J259" t="s">
        <v>520</v>
      </c>
      <c r="K259">
        <v>1</v>
      </c>
      <c r="L259" t="s">
        <v>520</v>
      </c>
      <c r="M259" t="s">
        <v>520</v>
      </c>
      <c r="N259">
        <v>5</v>
      </c>
      <c r="O259">
        <v>22</v>
      </c>
      <c r="P259">
        <v>2</v>
      </c>
      <c r="Q259">
        <v>12</v>
      </c>
      <c r="R259">
        <v>1</v>
      </c>
      <c r="S259">
        <v>2</v>
      </c>
      <c r="T259" t="s">
        <v>520</v>
      </c>
      <c r="U259">
        <v>3</v>
      </c>
    </row>
    <row r="260" spans="1:21" x14ac:dyDescent="0.35">
      <c r="A260" s="15">
        <v>2024</v>
      </c>
      <c r="B260" t="s">
        <v>66</v>
      </c>
      <c r="C260" t="s">
        <v>70</v>
      </c>
      <c r="D260" s="16">
        <v>373.71</v>
      </c>
      <c r="E260" s="17">
        <v>136404.5</v>
      </c>
      <c r="F260">
        <v>30.86</v>
      </c>
      <c r="G260">
        <v>24.36</v>
      </c>
      <c r="H260">
        <v>13.21</v>
      </c>
      <c r="I260">
        <v>20.86</v>
      </c>
      <c r="J260">
        <v>0.43</v>
      </c>
      <c r="K260">
        <v>0.64</v>
      </c>
      <c r="L260">
        <v>0.14000000000000001</v>
      </c>
      <c r="M260">
        <v>1.71</v>
      </c>
      <c r="N260">
        <v>7.36</v>
      </c>
      <c r="O260">
        <v>361.65</v>
      </c>
      <c r="P260">
        <v>0.44</v>
      </c>
      <c r="Q260">
        <v>32.57</v>
      </c>
      <c r="R260">
        <v>2.99</v>
      </c>
      <c r="S260">
        <v>1.99</v>
      </c>
      <c r="T260">
        <v>88.4</v>
      </c>
      <c r="U260">
        <v>0.02</v>
      </c>
    </row>
    <row r="261" spans="1:21" x14ac:dyDescent="0.35">
      <c r="A261" s="15">
        <v>2024</v>
      </c>
      <c r="B261" t="s">
        <v>66</v>
      </c>
      <c r="C261" t="s">
        <v>272</v>
      </c>
      <c r="D261" s="16">
        <v>571.29</v>
      </c>
      <c r="E261" s="17">
        <v>208521.22</v>
      </c>
      <c r="F261" t="s">
        <v>520</v>
      </c>
      <c r="G261" t="s">
        <v>520</v>
      </c>
      <c r="H261" t="s">
        <v>520</v>
      </c>
      <c r="I261" t="s">
        <v>520</v>
      </c>
      <c r="J261" t="s">
        <v>520</v>
      </c>
      <c r="K261" t="s">
        <v>520</v>
      </c>
      <c r="L261" t="s">
        <v>520</v>
      </c>
      <c r="M261" t="s">
        <v>520</v>
      </c>
      <c r="N261" t="s">
        <v>520</v>
      </c>
      <c r="O261" t="s">
        <v>520</v>
      </c>
      <c r="P261" t="s">
        <v>520</v>
      </c>
      <c r="Q261" t="s">
        <v>520</v>
      </c>
      <c r="R261" t="s">
        <v>520</v>
      </c>
      <c r="S261" t="s">
        <v>520</v>
      </c>
      <c r="T261" t="s">
        <v>520</v>
      </c>
      <c r="U261" t="s">
        <v>520</v>
      </c>
    </row>
    <row r="262" spans="1:21" x14ac:dyDescent="0.35">
      <c r="A262" s="15">
        <v>2024</v>
      </c>
      <c r="B262" t="s">
        <v>66</v>
      </c>
      <c r="C262" t="s">
        <v>273</v>
      </c>
      <c r="D262" s="16">
        <v>195.91</v>
      </c>
      <c r="E262" s="17">
        <v>71506.86</v>
      </c>
      <c r="F262" t="s">
        <v>520</v>
      </c>
      <c r="G262" t="s">
        <v>520</v>
      </c>
      <c r="H262" t="s">
        <v>520</v>
      </c>
      <c r="I262" t="s">
        <v>520</v>
      </c>
      <c r="J262" t="s">
        <v>520</v>
      </c>
      <c r="K262" t="s">
        <v>520</v>
      </c>
      <c r="L262" t="s">
        <v>520</v>
      </c>
      <c r="M262" t="s">
        <v>520</v>
      </c>
      <c r="N262" t="s">
        <v>520</v>
      </c>
      <c r="O262" t="s">
        <v>520</v>
      </c>
      <c r="P262" t="s">
        <v>520</v>
      </c>
      <c r="Q262" t="s">
        <v>520</v>
      </c>
      <c r="R262" t="s">
        <v>520</v>
      </c>
      <c r="S262" t="s">
        <v>520</v>
      </c>
      <c r="T262" t="s">
        <v>520</v>
      </c>
      <c r="U262" t="s">
        <v>520</v>
      </c>
    </row>
    <row r="263" spans="1:21" x14ac:dyDescent="0.35">
      <c r="A263" s="15">
        <v>2024</v>
      </c>
      <c r="B263" t="s">
        <v>66</v>
      </c>
      <c r="C263" t="s">
        <v>71</v>
      </c>
      <c r="D263" s="16">
        <v>172.96</v>
      </c>
      <c r="E263" s="17">
        <v>63131.88</v>
      </c>
      <c r="F263">
        <v>30</v>
      </c>
      <c r="G263">
        <v>23</v>
      </c>
      <c r="H263">
        <v>10</v>
      </c>
      <c r="I263">
        <v>17</v>
      </c>
      <c r="J263">
        <v>10</v>
      </c>
      <c r="K263">
        <v>2</v>
      </c>
      <c r="L263">
        <v>7</v>
      </c>
      <c r="M263">
        <v>0.5</v>
      </c>
      <c r="N263">
        <v>0.5</v>
      </c>
      <c r="O263">
        <v>48</v>
      </c>
      <c r="P263">
        <v>0.39</v>
      </c>
      <c r="Q263">
        <v>15.6</v>
      </c>
      <c r="R263">
        <v>0.42</v>
      </c>
      <c r="S263">
        <v>1.2</v>
      </c>
      <c r="T263" t="s">
        <v>520</v>
      </c>
      <c r="U263" t="s">
        <v>520</v>
      </c>
    </row>
    <row r="264" spans="1:21" x14ac:dyDescent="0.35">
      <c r="A264" s="15">
        <v>2024</v>
      </c>
      <c r="B264" t="s">
        <v>66</v>
      </c>
      <c r="C264" t="s">
        <v>72</v>
      </c>
      <c r="D264" s="16">
        <v>174.89</v>
      </c>
      <c r="E264" s="17">
        <v>63834.41</v>
      </c>
      <c r="F264">
        <v>50</v>
      </c>
      <c r="G264">
        <v>13</v>
      </c>
      <c r="H264">
        <v>5</v>
      </c>
      <c r="I264">
        <v>20</v>
      </c>
      <c r="J264">
        <v>1.75</v>
      </c>
      <c r="K264">
        <v>3</v>
      </c>
      <c r="L264">
        <v>1</v>
      </c>
      <c r="M264">
        <v>0.25</v>
      </c>
      <c r="N264">
        <v>6</v>
      </c>
      <c r="O264" t="s">
        <v>520</v>
      </c>
      <c r="P264" t="s">
        <v>520</v>
      </c>
      <c r="Q264" t="s">
        <v>520</v>
      </c>
      <c r="R264" t="s">
        <v>520</v>
      </c>
      <c r="S264" t="s">
        <v>520</v>
      </c>
      <c r="T264" t="s">
        <v>520</v>
      </c>
      <c r="U264" t="s">
        <v>520</v>
      </c>
    </row>
    <row r="265" spans="1:21" x14ac:dyDescent="0.35">
      <c r="A265" s="15">
        <v>2024</v>
      </c>
      <c r="B265" t="s">
        <v>66</v>
      </c>
      <c r="C265" t="s">
        <v>73</v>
      </c>
      <c r="D265" s="16">
        <v>69.48</v>
      </c>
      <c r="E265" s="17">
        <v>25360.2</v>
      </c>
      <c r="F265">
        <v>42.5</v>
      </c>
      <c r="G265">
        <v>19.2</v>
      </c>
      <c r="H265">
        <v>9.5</v>
      </c>
      <c r="I265">
        <v>21.1</v>
      </c>
      <c r="J265">
        <v>0.6</v>
      </c>
      <c r="K265">
        <v>2</v>
      </c>
      <c r="L265">
        <v>0.9</v>
      </c>
      <c r="M265">
        <v>1.2</v>
      </c>
      <c r="N265">
        <v>3</v>
      </c>
      <c r="O265" t="s">
        <v>520</v>
      </c>
      <c r="P265" t="s">
        <v>520</v>
      </c>
      <c r="Q265" t="s">
        <v>520</v>
      </c>
      <c r="R265" t="s">
        <v>520</v>
      </c>
      <c r="S265" t="s">
        <v>520</v>
      </c>
      <c r="T265" t="s">
        <v>520</v>
      </c>
      <c r="U265" t="s">
        <v>520</v>
      </c>
    </row>
    <row r="266" spans="1:21" x14ac:dyDescent="0.35">
      <c r="A266" s="15">
        <v>2024</v>
      </c>
      <c r="B266" t="s">
        <v>66</v>
      </c>
      <c r="C266" t="s">
        <v>74</v>
      </c>
      <c r="D266" s="16">
        <v>770.14</v>
      </c>
      <c r="E266" s="17">
        <v>281100.84000000003</v>
      </c>
      <c r="F266">
        <v>15.8</v>
      </c>
      <c r="G266">
        <v>20.100000000000001</v>
      </c>
      <c r="H266">
        <v>3</v>
      </c>
      <c r="I266">
        <v>2.6</v>
      </c>
      <c r="J266">
        <v>1.7</v>
      </c>
      <c r="K266">
        <v>1.7</v>
      </c>
      <c r="L266">
        <v>2.7</v>
      </c>
      <c r="M266">
        <v>1.7</v>
      </c>
      <c r="N266">
        <v>50.7</v>
      </c>
      <c r="O266">
        <v>500</v>
      </c>
      <c r="P266">
        <v>2.9</v>
      </c>
      <c r="Q266">
        <v>340</v>
      </c>
      <c r="R266">
        <v>25</v>
      </c>
      <c r="S266">
        <v>3.9</v>
      </c>
      <c r="T266">
        <v>5.7</v>
      </c>
      <c r="U266" t="s">
        <v>520</v>
      </c>
    </row>
    <row r="267" spans="1:21" x14ac:dyDescent="0.35">
      <c r="A267" s="15">
        <v>2024</v>
      </c>
      <c r="B267" t="s">
        <v>75</v>
      </c>
      <c r="C267" t="s">
        <v>274</v>
      </c>
      <c r="D267" s="16">
        <v>95.75</v>
      </c>
      <c r="E267" s="17">
        <v>34947.660000000003</v>
      </c>
      <c r="F267">
        <v>25</v>
      </c>
      <c r="G267">
        <v>9</v>
      </c>
      <c r="H267">
        <v>4</v>
      </c>
      <c r="I267">
        <v>36</v>
      </c>
      <c r="J267">
        <v>3</v>
      </c>
      <c r="K267">
        <v>1</v>
      </c>
      <c r="L267" t="s">
        <v>520</v>
      </c>
      <c r="M267" t="s">
        <v>520</v>
      </c>
      <c r="N267">
        <v>22</v>
      </c>
      <c r="O267">
        <v>0.55000000000000004</v>
      </c>
      <c r="P267">
        <v>0.05</v>
      </c>
      <c r="Q267">
        <v>0.36</v>
      </c>
      <c r="R267">
        <v>0.13</v>
      </c>
      <c r="S267">
        <v>0.09</v>
      </c>
      <c r="T267">
        <v>0.17</v>
      </c>
      <c r="U267">
        <v>0.14000000000000001</v>
      </c>
    </row>
    <row r="268" spans="1:21" x14ac:dyDescent="0.35">
      <c r="A268" s="15">
        <v>2024</v>
      </c>
      <c r="B268" t="s">
        <v>75</v>
      </c>
      <c r="C268" t="s">
        <v>275</v>
      </c>
      <c r="D268" s="16">
        <v>86.43</v>
      </c>
      <c r="E268" s="17">
        <v>31547.53</v>
      </c>
      <c r="F268">
        <v>20</v>
      </c>
      <c r="G268">
        <v>15</v>
      </c>
      <c r="H268">
        <v>15</v>
      </c>
      <c r="I268">
        <v>25</v>
      </c>
      <c r="J268">
        <v>10</v>
      </c>
      <c r="K268">
        <v>4</v>
      </c>
      <c r="L268">
        <v>8</v>
      </c>
      <c r="M268">
        <v>1</v>
      </c>
      <c r="N268">
        <v>2</v>
      </c>
      <c r="O268">
        <v>0.2</v>
      </c>
      <c r="P268">
        <v>0.15</v>
      </c>
      <c r="Q268">
        <v>0.5</v>
      </c>
      <c r="R268">
        <v>0.3</v>
      </c>
      <c r="S268">
        <v>0.1</v>
      </c>
      <c r="T268">
        <v>0.4</v>
      </c>
      <c r="U268">
        <v>0.1</v>
      </c>
    </row>
    <row r="269" spans="1:21" x14ac:dyDescent="0.35">
      <c r="A269" s="15">
        <v>2024</v>
      </c>
      <c r="B269" t="s">
        <v>75</v>
      </c>
      <c r="C269" t="s">
        <v>76</v>
      </c>
      <c r="D269" s="16">
        <v>113.73</v>
      </c>
      <c r="E269" s="17">
        <v>41510.839999999997</v>
      </c>
      <c r="F269">
        <v>41.9</v>
      </c>
      <c r="G269">
        <v>8.5</v>
      </c>
      <c r="H269">
        <v>3.8</v>
      </c>
      <c r="I269">
        <v>14.3</v>
      </c>
      <c r="J269">
        <v>3.9</v>
      </c>
      <c r="K269">
        <v>4.9000000000000004</v>
      </c>
      <c r="L269" t="s">
        <v>520</v>
      </c>
      <c r="M269">
        <v>5.5</v>
      </c>
      <c r="N269">
        <v>17.2</v>
      </c>
      <c r="O269">
        <v>20755.38</v>
      </c>
      <c r="P269">
        <v>830.22</v>
      </c>
      <c r="Q269">
        <v>6226.61</v>
      </c>
      <c r="R269">
        <v>1660.43</v>
      </c>
      <c r="S269">
        <v>2905.75</v>
      </c>
      <c r="T269">
        <v>8302.15</v>
      </c>
      <c r="U269">
        <v>830.22</v>
      </c>
    </row>
    <row r="270" spans="1:21" x14ac:dyDescent="0.35">
      <c r="A270" s="15">
        <v>2024</v>
      </c>
      <c r="B270" t="s">
        <v>75</v>
      </c>
      <c r="C270" t="s">
        <v>276</v>
      </c>
      <c r="D270" s="16">
        <v>85.77</v>
      </c>
      <c r="E270" s="17">
        <v>31306.49</v>
      </c>
      <c r="F270">
        <v>40</v>
      </c>
      <c r="G270">
        <v>6</v>
      </c>
      <c r="H270">
        <v>24</v>
      </c>
      <c r="I270">
        <v>17</v>
      </c>
      <c r="J270">
        <v>1.1000000000000001</v>
      </c>
      <c r="K270">
        <v>1.5</v>
      </c>
      <c r="L270">
        <v>3.5</v>
      </c>
      <c r="M270">
        <v>2.6</v>
      </c>
      <c r="N270">
        <v>4.3</v>
      </c>
      <c r="O270">
        <v>83</v>
      </c>
      <c r="P270">
        <v>0.5</v>
      </c>
      <c r="Q270">
        <v>1.26</v>
      </c>
      <c r="R270">
        <v>0.27</v>
      </c>
      <c r="S270">
        <v>0.5</v>
      </c>
      <c r="T270">
        <v>0.24</v>
      </c>
      <c r="U270" t="s">
        <v>520</v>
      </c>
    </row>
    <row r="271" spans="1:21" x14ac:dyDescent="0.35">
      <c r="A271" s="15">
        <v>2024</v>
      </c>
      <c r="B271" t="s">
        <v>75</v>
      </c>
      <c r="C271" t="s">
        <v>77</v>
      </c>
      <c r="D271" s="16">
        <v>52.85</v>
      </c>
      <c r="E271" s="17">
        <v>19289.669999999998</v>
      </c>
      <c r="F271">
        <v>57</v>
      </c>
      <c r="G271" t="s">
        <v>520</v>
      </c>
      <c r="H271">
        <v>5</v>
      </c>
      <c r="I271">
        <v>17</v>
      </c>
      <c r="J271">
        <v>2</v>
      </c>
      <c r="K271">
        <v>2</v>
      </c>
      <c r="L271">
        <v>2</v>
      </c>
      <c r="M271">
        <v>1</v>
      </c>
      <c r="N271">
        <v>14</v>
      </c>
      <c r="O271" t="s">
        <v>520</v>
      </c>
      <c r="P271" t="s">
        <v>520</v>
      </c>
      <c r="Q271" t="s">
        <v>520</v>
      </c>
      <c r="R271" t="s">
        <v>520</v>
      </c>
      <c r="S271" t="s">
        <v>520</v>
      </c>
      <c r="T271" t="s">
        <v>520</v>
      </c>
      <c r="U271" t="s">
        <v>520</v>
      </c>
    </row>
    <row r="272" spans="1:21" x14ac:dyDescent="0.35">
      <c r="A272" s="15">
        <v>2024</v>
      </c>
      <c r="B272" t="s">
        <v>78</v>
      </c>
      <c r="C272" t="s">
        <v>79</v>
      </c>
      <c r="D272" s="16">
        <v>57.15</v>
      </c>
      <c r="E272" s="17">
        <v>20858.45</v>
      </c>
      <c r="F272">
        <v>49.98</v>
      </c>
      <c r="G272">
        <v>9.23</v>
      </c>
      <c r="H272">
        <v>6.4</v>
      </c>
      <c r="I272">
        <v>13.48</v>
      </c>
      <c r="J272">
        <v>11.04</v>
      </c>
      <c r="K272">
        <v>2.1</v>
      </c>
      <c r="L272">
        <v>1.06</v>
      </c>
      <c r="M272">
        <v>3.31</v>
      </c>
      <c r="N272">
        <v>3.4</v>
      </c>
      <c r="O272">
        <v>36.42</v>
      </c>
      <c r="P272">
        <v>3.4</v>
      </c>
      <c r="Q272">
        <v>8.31</v>
      </c>
      <c r="R272">
        <v>3.11</v>
      </c>
      <c r="S272">
        <v>2.2999999999999998</v>
      </c>
      <c r="T272">
        <v>1.5</v>
      </c>
      <c r="U272">
        <v>2.1</v>
      </c>
    </row>
    <row r="273" spans="1:21" x14ac:dyDescent="0.35">
      <c r="A273" s="15">
        <v>2024</v>
      </c>
      <c r="B273" t="s">
        <v>78</v>
      </c>
      <c r="C273" t="s">
        <v>277</v>
      </c>
      <c r="D273" s="16">
        <v>184.34</v>
      </c>
      <c r="E273" s="17">
        <v>67284.39</v>
      </c>
      <c r="F273">
        <v>40.799999999999997</v>
      </c>
      <c r="G273">
        <v>11.5</v>
      </c>
      <c r="H273">
        <v>11</v>
      </c>
      <c r="I273">
        <v>19.2</v>
      </c>
      <c r="J273">
        <v>3.4</v>
      </c>
      <c r="K273">
        <v>2.7</v>
      </c>
      <c r="L273">
        <v>2.2999999999999998</v>
      </c>
      <c r="M273">
        <v>2.5</v>
      </c>
      <c r="N273">
        <v>6.6</v>
      </c>
      <c r="O273">
        <v>73.739999999999995</v>
      </c>
      <c r="P273">
        <v>5.53</v>
      </c>
      <c r="Q273">
        <v>18.43</v>
      </c>
      <c r="R273">
        <v>12.9</v>
      </c>
      <c r="S273">
        <v>36.86</v>
      </c>
      <c r="T273">
        <v>36.869999999999997</v>
      </c>
      <c r="U273">
        <v>0.01</v>
      </c>
    </row>
    <row r="274" spans="1:21" x14ac:dyDescent="0.35">
      <c r="A274" s="15">
        <v>2024</v>
      </c>
      <c r="B274" t="s">
        <v>78</v>
      </c>
      <c r="C274" t="s">
        <v>278</v>
      </c>
      <c r="D274" s="16">
        <v>33.61</v>
      </c>
      <c r="E274" s="17">
        <v>12266.48</v>
      </c>
      <c r="F274" t="s">
        <v>520</v>
      </c>
      <c r="G274" t="s">
        <v>520</v>
      </c>
      <c r="H274" t="s">
        <v>520</v>
      </c>
      <c r="I274" t="s">
        <v>520</v>
      </c>
      <c r="J274" t="s">
        <v>520</v>
      </c>
      <c r="K274" t="s">
        <v>520</v>
      </c>
      <c r="L274" t="s">
        <v>520</v>
      </c>
      <c r="M274" t="s">
        <v>520</v>
      </c>
      <c r="N274" t="s">
        <v>520</v>
      </c>
      <c r="O274" t="s">
        <v>520</v>
      </c>
      <c r="P274" t="s">
        <v>520</v>
      </c>
      <c r="Q274" t="s">
        <v>520</v>
      </c>
      <c r="R274" t="s">
        <v>520</v>
      </c>
      <c r="S274" t="s">
        <v>520</v>
      </c>
      <c r="T274" t="s">
        <v>520</v>
      </c>
      <c r="U274" t="s">
        <v>520</v>
      </c>
    </row>
    <row r="275" spans="1:21" x14ac:dyDescent="0.35">
      <c r="A275" s="15">
        <v>2024</v>
      </c>
      <c r="B275" t="s">
        <v>78</v>
      </c>
      <c r="C275" t="s">
        <v>81</v>
      </c>
      <c r="D275" s="16">
        <v>155.97</v>
      </c>
      <c r="E275" s="17">
        <v>56930.51</v>
      </c>
      <c r="F275">
        <v>59.05</v>
      </c>
      <c r="G275">
        <v>0.22</v>
      </c>
      <c r="H275">
        <v>9.7200000000000006</v>
      </c>
      <c r="I275">
        <v>28.11</v>
      </c>
      <c r="J275">
        <v>0.32</v>
      </c>
      <c r="K275">
        <v>0.1</v>
      </c>
      <c r="L275">
        <v>1.05</v>
      </c>
      <c r="M275">
        <v>1.43</v>
      </c>
      <c r="N275" t="s">
        <v>520</v>
      </c>
      <c r="O275" t="s">
        <v>520</v>
      </c>
      <c r="P275" t="s">
        <v>520</v>
      </c>
      <c r="Q275" t="s">
        <v>520</v>
      </c>
      <c r="R275" t="s">
        <v>520</v>
      </c>
      <c r="S275" t="s">
        <v>520</v>
      </c>
      <c r="T275" t="s">
        <v>520</v>
      </c>
      <c r="U275" t="s">
        <v>520</v>
      </c>
    </row>
    <row r="276" spans="1:21" x14ac:dyDescent="0.35">
      <c r="A276" s="15">
        <v>2024</v>
      </c>
      <c r="B276" t="s">
        <v>82</v>
      </c>
      <c r="C276" t="s">
        <v>85</v>
      </c>
      <c r="D276" s="17">
        <v>1396.42</v>
      </c>
      <c r="E276" s="17">
        <v>509694.5</v>
      </c>
      <c r="F276" t="s">
        <v>520</v>
      </c>
      <c r="G276" t="s">
        <v>520</v>
      </c>
      <c r="H276" t="s">
        <v>520</v>
      </c>
      <c r="I276" t="s">
        <v>520</v>
      </c>
      <c r="J276" t="s">
        <v>520</v>
      </c>
      <c r="K276" t="s">
        <v>520</v>
      </c>
      <c r="L276" t="s">
        <v>520</v>
      </c>
      <c r="M276" t="s">
        <v>520</v>
      </c>
      <c r="N276" t="s">
        <v>520</v>
      </c>
      <c r="O276" t="s">
        <v>520</v>
      </c>
      <c r="P276" t="s">
        <v>520</v>
      </c>
      <c r="Q276" t="s">
        <v>520</v>
      </c>
      <c r="R276" t="s">
        <v>520</v>
      </c>
      <c r="S276" t="s">
        <v>520</v>
      </c>
      <c r="T276" t="s">
        <v>520</v>
      </c>
      <c r="U276" t="s">
        <v>520</v>
      </c>
    </row>
    <row r="277" spans="1:21" x14ac:dyDescent="0.35">
      <c r="A277" s="15">
        <v>2024</v>
      </c>
      <c r="B277" t="s">
        <v>82</v>
      </c>
      <c r="C277" t="s">
        <v>87</v>
      </c>
      <c r="D277" s="17">
        <v>1988.19</v>
      </c>
      <c r="E277" s="17">
        <v>725690.82</v>
      </c>
      <c r="F277">
        <v>49.87</v>
      </c>
      <c r="G277">
        <v>3.18</v>
      </c>
      <c r="H277">
        <v>17.239999999999998</v>
      </c>
      <c r="I277">
        <v>22.95</v>
      </c>
      <c r="J277">
        <v>1.08</v>
      </c>
      <c r="K277">
        <v>0.9</v>
      </c>
      <c r="L277">
        <v>0.7</v>
      </c>
      <c r="M277">
        <v>1.48</v>
      </c>
      <c r="N277">
        <v>2.6</v>
      </c>
      <c r="O277" t="s">
        <v>520</v>
      </c>
      <c r="P277" t="s">
        <v>520</v>
      </c>
      <c r="Q277" t="s">
        <v>520</v>
      </c>
      <c r="R277" t="s">
        <v>520</v>
      </c>
      <c r="S277" t="s">
        <v>520</v>
      </c>
      <c r="T277" t="s">
        <v>520</v>
      </c>
      <c r="U277" t="s">
        <v>520</v>
      </c>
    </row>
    <row r="278" spans="1:21" x14ac:dyDescent="0.35">
      <c r="A278" s="15">
        <v>2024</v>
      </c>
      <c r="B278" t="s">
        <v>89</v>
      </c>
      <c r="C278" t="s">
        <v>90</v>
      </c>
      <c r="D278" s="17">
        <v>1267.5</v>
      </c>
      <c r="E278" s="17">
        <v>462637.87</v>
      </c>
      <c r="F278">
        <v>61.05</v>
      </c>
      <c r="G278">
        <v>1.04</v>
      </c>
      <c r="H278">
        <v>6.94</v>
      </c>
      <c r="I278">
        <v>14.39</v>
      </c>
      <c r="J278">
        <v>0.26</v>
      </c>
      <c r="K278">
        <v>2.1</v>
      </c>
      <c r="L278">
        <v>0.5</v>
      </c>
      <c r="M278">
        <v>1.48</v>
      </c>
      <c r="N278">
        <v>12.24</v>
      </c>
      <c r="O278">
        <v>828.63</v>
      </c>
      <c r="P278">
        <v>109.09</v>
      </c>
      <c r="Q278">
        <v>21.9</v>
      </c>
      <c r="R278">
        <v>12.3</v>
      </c>
      <c r="S278">
        <v>32.909999999999997</v>
      </c>
      <c r="T278">
        <v>62.87</v>
      </c>
      <c r="U278">
        <v>978</v>
      </c>
    </row>
    <row r="279" spans="1:21" x14ac:dyDescent="0.35">
      <c r="A279" s="15">
        <v>2024</v>
      </c>
      <c r="B279" t="s">
        <v>89</v>
      </c>
      <c r="C279" t="s">
        <v>279</v>
      </c>
      <c r="D279" s="17">
        <v>1312.21</v>
      </c>
      <c r="E279" s="17">
        <v>478956.72</v>
      </c>
      <c r="F279">
        <v>42</v>
      </c>
      <c r="G279">
        <v>10</v>
      </c>
      <c r="H279">
        <v>11</v>
      </c>
      <c r="I279">
        <v>20</v>
      </c>
      <c r="J279">
        <v>2</v>
      </c>
      <c r="K279">
        <v>1</v>
      </c>
      <c r="L279" t="s">
        <v>520</v>
      </c>
      <c r="M279">
        <v>1</v>
      </c>
      <c r="N279">
        <v>13</v>
      </c>
      <c r="O279" t="s">
        <v>520</v>
      </c>
      <c r="P279" t="s">
        <v>520</v>
      </c>
      <c r="Q279" t="s">
        <v>520</v>
      </c>
      <c r="R279" t="s">
        <v>520</v>
      </c>
      <c r="S279" t="s">
        <v>520</v>
      </c>
      <c r="T279" t="s">
        <v>520</v>
      </c>
      <c r="U279" t="s">
        <v>520</v>
      </c>
    </row>
    <row r="280" spans="1:21" x14ac:dyDescent="0.35">
      <c r="A280" s="15">
        <v>2024</v>
      </c>
      <c r="B280" t="s">
        <v>89</v>
      </c>
      <c r="C280" t="s">
        <v>280</v>
      </c>
      <c r="D280" s="17">
        <v>1145.92</v>
      </c>
      <c r="E280" s="17">
        <v>418262.61</v>
      </c>
      <c r="F280">
        <v>59.3</v>
      </c>
      <c r="G280" t="s">
        <v>520</v>
      </c>
      <c r="H280">
        <v>6.3</v>
      </c>
      <c r="I280">
        <v>20.5</v>
      </c>
      <c r="J280">
        <v>1</v>
      </c>
      <c r="K280">
        <v>2.6</v>
      </c>
      <c r="L280" t="s">
        <v>520</v>
      </c>
      <c r="M280">
        <v>3.4</v>
      </c>
      <c r="N280">
        <v>6.9</v>
      </c>
      <c r="O280" t="s">
        <v>520</v>
      </c>
      <c r="P280" t="s">
        <v>520</v>
      </c>
      <c r="Q280" t="s">
        <v>520</v>
      </c>
      <c r="R280" t="s">
        <v>520</v>
      </c>
      <c r="S280" t="s">
        <v>520</v>
      </c>
      <c r="T280" t="s">
        <v>520</v>
      </c>
      <c r="U280" t="s">
        <v>520</v>
      </c>
    </row>
    <row r="281" spans="1:21" x14ac:dyDescent="0.35">
      <c r="A281" s="15">
        <v>2024</v>
      </c>
      <c r="B281" t="s">
        <v>89</v>
      </c>
      <c r="C281" t="s">
        <v>281</v>
      </c>
      <c r="D281" s="16">
        <v>501.02</v>
      </c>
      <c r="E281" s="17">
        <v>182871.42</v>
      </c>
      <c r="F281">
        <v>38</v>
      </c>
      <c r="G281">
        <v>0.4</v>
      </c>
      <c r="H281">
        <v>16</v>
      </c>
      <c r="I281">
        <v>20</v>
      </c>
      <c r="J281">
        <v>10</v>
      </c>
      <c r="K281">
        <v>4</v>
      </c>
      <c r="L281">
        <v>1</v>
      </c>
      <c r="M281">
        <v>10.199999999999999</v>
      </c>
      <c r="N281">
        <v>0.4</v>
      </c>
      <c r="O281">
        <v>245.5</v>
      </c>
      <c r="P281">
        <v>20.04</v>
      </c>
      <c r="Q281">
        <v>85.17</v>
      </c>
      <c r="R281">
        <v>85.17</v>
      </c>
      <c r="S281">
        <v>25.05</v>
      </c>
      <c r="T281">
        <v>20.04</v>
      </c>
      <c r="U281">
        <v>20.04</v>
      </c>
    </row>
    <row r="282" spans="1:21" x14ac:dyDescent="0.35">
      <c r="A282" s="15">
        <v>2024</v>
      </c>
      <c r="B282" t="s">
        <v>89</v>
      </c>
      <c r="C282" t="s">
        <v>91</v>
      </c>
      <c r="D282" s="16">
        <v>492.71</v>
      </c>
      <c r="E282" s="17">
        <v>179838.71</v>
      </c>
      <c r="F282">
        <v>40</v>
      </c>
      <c r="G282">
        <v>17</v>
      </c>
      <c r="H282">
        <v>10</v>
      </c>
      <c r="I282">
        <v>16</v>
      </c>
      <c r="J282">
        <v>4</v>
      </c>
      <c r="K282">
        <v>3</v>
      </c>
      <c r="L282">
        <v>2</v>
      </c>
      <c r="M282">
        <v>2</v>
      </c>
      <c r="N282">
        <v>6</v>
      </c>
      <c r="O282">
        <v>52025.36</v>
      </c>
      <c r="P282">
        <v>11868.32</v>
      </c>
      <c r="Q282">
        <v>29931.74</v>
      </c>
      <c r="R282">
        <v>47735.81</v>
      </c>
      <c r="S282">
        <v>5160.53</v>
      </c>
      <c r="T282">
        <v>31738.06</v>
      </c>
      <c r="U282">
        <v>2579.81</v>
      </c>
    </row>
    <row r="283" spans="1:21" x14ac:dyDescent="0.35">
      <c r="A283" s="15">
        <v>2024</v>
      </c>
      <c r="B283" t="s">
        <v>89</v>
      </c>
      <c r="C283" t="s">
        <v>282</v>
      </c>
      <c r="D283" s="16">
        <v>938.43</v>
      </c>
      <c r="E283" s="17">
        <v>342527.64</v>
      </c>
      <c r="F283">
        <v>58</v>
      </c>
      <c r="G283">
        <v>4</v>
      </c>
      <c r="H283">
        <v>9</v>
      </c>
      <c r="I283">
        <v>14</v>
      </c>
      <c r="J283">
        <v>2</v>
      </c>
      <c r="K283">
        <v>2</v>
      </c>
      <c r="L283">
        <v>2</v>
      </c>
      <c r="M283">
        <v>2</v>
      </c>
      <c r="N283">
        <v>7</v>
      </c>
      <c r="O283">
        <v>20.8</v>
      </c>
      <c r="P283">
        <v>2.85</v>
      </c>
      <c r="Q283">
        <v>42.8</v>
      </c>
      <c r="R283">
        <v>8</v>
      </c>
      <c r="S283">
        <v>15.83</v>
      </c>
      <c r="T283">
        <v>34.020000000000003</v>
      </c>
      <c r="U283">
        <v>4.7</v>
      </c>
    </row>
    <row r="284" spans="1:21" x14ac:dyDescent="0.35">
      <c r="A284" s="15">
        <v>2024</v>
      </c>
      <c r="B284" t="s">
        <v>89</v>
      </c>
      <c r="C284" t="s">
        <v>93</v>
      </c>
      <c r="D284" s="16">
        <v>482.27</v>
      </c>
      <c r="E284" s="17">
        <v>176030.01</v>
      </c>
      <c r="F284">
        <v>30</v>
      </c>
      <c r="G284">
        <v>7.5</v>
      </c>
      <c r="H284">
        <v>10.5</v>
      </c>
      <c r="I284">
        <v>27.5</v>
      </c>
      <c r="J284">
        <v>3</v>
      </c>
      <c r="K284">
        <v>4.5</v>
      </c>
      <c r="L284">
        <v>2.5</v>
      </c>
      <c r="M284">
        <v>6.5</v>
      </c>
      <c r="N284">
        <v>8</v>
      </c>
      <c r="O284">
        <v>109.88</v>
      </c>
      <c r="P284" t="s">
        <v>520</v>
      </c>
      <c r="Q284">
        <v>24.01</v>
      </c>
      <c r="R284">
        <v>1.41</v>
      </c>
      <c r="S284">
        <v>0.83</v>
      </c>
      <c r="T284">
        <v>6.28</v>
      </c>
      <c r="U284" t="s">
        <v>520</v>
      </c>
    </row>
    <row r="285" spans="1:21" x14ac:dyDescent="0.35">
      <c r="A285" s="15">
        <v>2024</v>
      </c>
      <c r="B285" t="s">
        <v>89</v>
      </c>
      <c r="C285" t="s">
        <v>94</v>
      </c>
      <c r="D285" s="17">
        <v>1136.54</v>
      </c>
      <c r="E285" s="17">
        <v>414835.78</v>
      </c>
      <c r="F285">
        <v>27</v>
      </c>
      <c r="G285">
        <v>6.4</v>
      </c>
      <c r="H285">
        <v>25</v>
      </c>
      <c r="I285">
        <v>35.799999999999997</v>
      </c>
      <c r="J285">
        <v>1</v>
      </c>
      <c r="K285">
        <v>1.8</v>
      </c>
      <c r="L285">
        <v>0.8</v>
      </c>
      <c r="M285">
        <v>0.7</v>
      </c>
      <c r="N285">
        <v>1.5</v>
      </c>
      <c r="O285">
        <v>954.69</v>
      </c>
      <c r="P285">
        <v>13.64</v>
      </c>
      <c r="Q285">
        <v>85.24</v>
      </c>
      <c r="R285">
        <v>23.87</v>
      </c>
      <c r="S285">
        <v>19.32</v>
      </c>
      <c r="T285">
        <v>18.18</v>
      </c>
      <c r="U285">
        <v>21.59</v>
      </c>
    </row>
    <row r="286" spans="1:21" x14ac:dyDescent="0.35">
      <c r="A286" s="15">
        <v>2024</v>
      </c>
      <c r="B286" t="s">
        <v>89</v>
      </c>
      <c r="C286" t="s">
        <v>283</v>
      </c>
      <c r="D286" s="16">
        <v>418.28</v>
      </c>
      <c r="E286" s="17">
        <v>152672.78</v>
      </c>
      <c r="F286">
        <v>59.03</v>
      </c>
      <c r="G286">
        <v>0.21</v>
      </c>
      <c r="H286">
        <v>7.53</v>
      </c>
      <c r="I286">
        <v>16.649999999999999</v>
      </c>
      <c r="J286">
        <v>1.44</v>
      </c>
      <c r="K286">
        <v>1.01</v>
      </c>
      <c r="L286">
        <v>0.85</v>
      </c>
      <c r="M286">
        <v>1.23</v>
      </c>
      <c r="N286">
        <v>12.05</v>
      </c>
      <c r="O286">
        <v>139</v>
      </c>
      <c r="P286">
        <v>3</v>
      </c>
      <c r="Q286">
        <v>13</v>
      </c>
      <c r="R286">
        <v>3</v>
      </c>
      <c r="S286">
        <v>2</v>
      </c>
      <c r="T286">
        <v>3</v>
      </c>
      <c r="U286" t="s">
        <v>520</v>
      </c>
    </row>
    <row r="287" spans="1:21" x14ac:dyDescent="0.35">
      <c r="A287" s="15">
        <v>2024</v>
      </c>
      <c r="B287" t="s">
        <v>89</v>
      </c>
      <c r="C287" t="s">
        <v>284</v>
      </c>
      <c r="D287" s="17">
        <v>1066.97</v>
      </c>
      <c r="E287" s="17">
        <v>389444.24</v>
      </c>
      <c r="F287">
        <v>43.8</v>
      </c>
      <c r="G287" t="s">
        <v>520</v>
      </c>
      <c r="H287">
        <v>3</v>
      </c>
      <c r="I287">
        <v>20</v>
      </c>
      <c r="J287">
        <v>0.7</v>
      </c>
      <c r="K287" t="s">
        <v>520</v>
      </c>
      <c r="L287" t="s">
        <v>520</v>
      </c>
      <c r="M287">
        <v>2.2999999999999998</v>
      </c>
      <c r="N287">
        <v>30.2</v>
      </c>
      <c r="O287" t="s">
        <v>520</v>
      </c>
      <c r="P287" t="s">
        <v>520</v>
      </c>
      <c r="Q287" t="s">
        <v>520</v>
      </c>
      <c r="R287" t="s">
        <v>520</v>
      </c>
      <c r="S287" t="s">
        <v>520</v>
      </c>
      <c r="T287" t="s">
        <v>520</v>
      </c>
      <c r="U287" t="s">
        <v>520</v>
      </c>
    </row>
    <row r="288" spans="1:21" x14ac:dyDescent="0.35">
      <c r="A288" s="15">
        <v>2024</v>
      </c>
      <c r="B288" t="s">
        <v>89</v>
      </c>
      <c r="C288" t="s">
        <v>285</v>
      </c>
      <c r="D288" s="17">
        <v>1683.46</v>
      </c>
      <c r="E288" s="17">
        <v>614462.31999999995</v>
      </c>
      <c r="F288" t="s">
        <v>520</v>
      </c>
      <c r="G288" t="s">
        <v>520</v>
      </c>
      <c r="H288" t="s">
        <v>520</v>
      </c>
      <c r="I288" t="s">
        <v>520</v>
      </c>
      <c r="J288" t="s">
        <v>520</v>
      </c>
      <c r="K288" t="s">
        <v>520</v>
      </c>
      <c r="L288" t="s">
        <v>520</v>
      </c>
      <c r="M288" t="s">
        <v>520</v>
      </c>
      <c r="N288" t="s">
        <v>520</v>
      </c>
      <c r="O288">
        <v>651.84</v>
      </c>
      <c r="P288" t="s">
        <v>520</v>
      </c>
      <c r="Q288">
        <v>148.47</v>
      </c>
      <c r="R288" t="s">
        <v>520</v>
      </c>
      <c r="S288" t="s">
        <v>520</v>
      </c>
      <c r="T288" t="s">
        <v>520</v>
      </c>
      <c r="U288">
        <v>39.86</v>
      </c>
    </row>
    <row r="289" spans="1:21" x14ac:dyDescent="0.35">
      <c r="A289" s="15">
        <v>2024</v>
      </c>
      <c r="B289" t="s">
        <v>89</v>
      </c>
      <c r="C289" t="s">
        <v>286</v>
      </c>
      <c r="D289" s="16">
        <v>753.68</v>
      </c>
      <c r="E289" s="17">
        <v>275091.74</v>
      </c>
      <c r="F289">
        <v>37</v>
      </c>
      <c r="G289">
        <v>2</v>
      </c>
      <c r="H289">
        <v>13</v>
      </c>
      <c r="I289">
        <v>16</v>
      </c>
      <c r="J289">
        <v>1</v>
      </c>
      <c r="K289">
        <v>3</v>
      </c>
      <c r="L289">
        <v>1</v>
      </c>
      <c r="M289">
        <v>2</v>
      </c>
      <c r="N289">
        <v>25</v>
      </c>
      <c r="O289" t="s">
        <v>520</v>
      </c>
      <c r="P289" t="s">
        <v>520</v>
      </c>
      <c r="Q289" t="s">
        <v>520</v>
      </c>
      <c r="R289" t="s">
        <v>520</v>
      </c>
      <c r="S289" t="s">
        <v>520</v>
      </c>
      <c r="T289" t="s">
        <v>520</v>
      </c>
      <c r="U289" t="s">
        <v>520</v>
      </c>
    </row>
    <row r="290" spans="1:21" x14ac:dyDescent="0.35">
      <c r="A290" s="15">
        <v>2024</v>
      </c>
      <c r="B290" t="s">
        <v>89</v>
      </c>
      <c r="C290" t="s">
        <v>287</v>
      </c>
      <c r="D290" s="16">
        <v>178.06</v>
      </c>
      <c r="E290" s="17">
        <v>64993.07</v>
      </c>
      <c r="F290">
        <v>28.87</v>
      </c>
      <c r="G290">
        <v>0.03</v>
      </c>
      <c r="H290">
        <v>10.97</v>
      </c>
      <c r="I290">
        <v>45.14</v>
      </c>
      <c r="J290">
        <v>0.24</v>
      </c>
      <c r="K290">
        <v>0.19</v>
      </c>
      <c r="L290">
        <v>0.01</v>
      </c>
      <c r="M290">
        <v>1.78</v>
      </c>
      <c r="N290">
        <v>12.77</v>
      </c>
      <c r="O290" t="s">
        <v>520</v>
      </c>
      <c r="P290" t="s">
        <v>520</v>
      </c>
      <c r="Q290" t="s">
        <v>520</v>
      </c>
      <c r="R290" t="s">
        <v>520</v>
      </c>
      <c r="S290" t="s">
        <v>520</v>
      </c>
      <c r="T290" t="s">
        <v>520</v>
      </c>
      <c r="U290" t="s">
        <v>520</v>
      </c>
    </row>
    <row r="291" spans="1:21" x14ac:dyDescent="0.35">
      <c r="A291" s="15">
        <v>2024</v>
      </c>
      <c r="B291" t="s">
        <v>89</v>
      </c>
      <c r="C291" t="s">
        <v>95</v>
      </c>
      <c r="D291" s="16">
        <v>755.36</v>
      </c>
      <c r="E291" s="17">
        <v>275707.63</v>
      </c>
      <c r="F291">
        <v>40</v>
      </c>
      <c r="G291">
        <v>14</v>
      </c>
      <c r="H291">
        <v>20</v>
      </c>
      <c r="I291">
        <v>15</v>
      </c>
      <c r="J291">
        <v>1</v>
      </c>
      <c r="K291">
        <v>2.5</v>
      </c>
      <c r="L291">
        <v>0.5</v>
      </c>
      <c r="M291">
        <v>1</v>
      </c>
      <c r="N291">
        <v>6</v>
      </c>
      <c r="O291">
        <v>394.59</v>
      </c>
      <c r="P291">
        <v>75.540000000000006</v>
      </c>
      <c r="Q291">
        <v>90.78</v>
      </c>
      <c r="R291">
        <v>113.3</v>
      </c>
      <c r="S291">
        <v>22.66</v>
      </c>
      <c r="T291">
        <v>37.770000000000003</v>
      </c>
      <c r="U291">
        <v>20.72</v>
      </c>
    </row>
    <row r="292" spans="1:21" x14ac:dyDescent="0.35">
      <c r="A292" s="15">
        <v>2024</v>
      </c>
      <c r="B292" t="s">
        <v>89</v>
      </c>
      <c r="C292" t="s">
        <v>288</v>
      </c>
      <c r="D292" s="17">
        <v>1496.31</v>
      </c>
      <c r="E292" s="17">
        <v>546151.49</v>
      </c>
      <c r="F292">
        <v>44.52</v>
      </c>
      <c r="G292">
        <v>3.98</v>
      </c>
      <c r="H292">
        <v>13.12</v>
      </c>
      <c r="I292">
        <v>16.7</v>
      </c>
      <c r="J292">
        <v>0.9</v>
      </c>
      <c r="K292">
        <v>4.75</v>
      </c>
      <c r="L292">
        <v>2.38</v>
      </c>
      <c r="M292">
        <v>1.97</v>
      </c>
      <c r="N292">
        <v>11.68</v>
      </c>
      <c r="O292">
        <v>60</v>
      </c>
      <c r="P292">
        <v>4</v>
      </c>
      <c r="Q292">
        <v>10</v>
      </c>
      <c r="R292">
        <v>6</v>
      </c>
      <c r="S292">
        <v>13.3</v>
      </c>
      <c r="T292">
        <v>5</v>
      </c>
      <c r="U292">
        <v>1.7</v>
      </c>
    </row>
    <row r="293" spans="1:21" x14ac:dyDescent="0.35">
      <c r="A293" s="15">
        <v>2024</v>
      </c>
      <c r="B293" t="s">
        <v>89</v>
      </c>
      <c r="C293" t="s">
        <v>96</v>
      </c>
      <c r="D293" s="16">
        <v>216.35</v>
      </c>
      <c r="E293" s="17">
        <v>78969.279999999999</v>
      </c>
      <c r="F293">
        <v>49.22</v>
      </c>
      <c r="G293">
        <v>11.76</v>
      </c>
      <c r="H293">
        <v>5.56</v>
      </c>
      <c r="I293">
        <v>19.010000000000002</v>
      </c>
      <c r="J293">
        <v>0.71</v>
      </c>
      <c r="K293">
        <v>1.76</v>
      </c>
      <c r="L293">
        <v>0.57999999999999996</v>
      </c>
      <c r="M293">
        <v>1.43</v>
      </c>
      <c r="N293">
        <v>9.9700000000000006</v>
      </c>
      <c r="O293">
        <v>104.41</v>
      </c>
      <c r="P293">
        <v>1.27</v>
      </c>
      <c r="Q293">
        <v>8.01</v>
      </c>
      <c r="R293">
        <v>58</v>
      </c>
      <c r="S293">
        <v>22.09</v>
      </c>
      <c r="T293">
        <v>13.89</v>
      </c>
      <c r="U293">
        <v>8.68</v>
      </c>
    </row>
    <row r="294" spans="1:21" x14ac:dyDescent="0.35">
      <c r="A294" s="15">
        <v>2024</v>
      </c>
      <c r="B294" t="s">
        <v>89</v>
      </c>
      <c r="C294" t="s">
        <v>289</v>
      </c>
      <c r="D294" s="17">
        <v>1768.29</v>
      </c>
      <c r="E294" s="17">
        <v>645426.98</v>
      </c>
      <c r="F294">
        <v>65.2</v>
      </c>
      <c r="G294">
        <v>7.2</v>
      </c>
      <c r="H294">
        <v>4.2</v>
      </c>
      <c r="I294">
        <v>15.6</v>
      </c>
      <c r="J294">
        <v>0.2</v>
      </c>
      <c r="K294">
        <v>6.3</v>
      </c>
      <c r="L294">
        <v>0.5</v>
      </c>
      <c r="M294">
        <v>0.5</v>
      </c>
      <c r="N294">
        <v>0.3</v>
      </c>
      <c r="O294">
        <v>921</v>
      </c>
      <c r="P294">
        <v>47</v>
      </c>
      <c r="Q294">
        <v>435</v>
      </c>
      <c r="R294">
        <v>211</v>
      </c>
      <c r="S294">
        <v>69</v>
      </c>
      <c r="T294">
        <v>73</v>
      </c>
      <c r="U294">
        <v>24</v>
      </c>
    </row>
    <row r="295" spans="1:21" x14ac:dyDescent="0.35">
      <c r="A295" s="15">
        <v>2024</v>
      </c>
      <c r="B295" t="s">
        <v>89</v>
      </c>
      <c r="C295" t="s">
        <v>290</v>
      </c>
      <c r="D295" s="17">
        <v>1363.09</v>
      </c>
      <c r="E295" s="17">
        <v>497529.02</v>
      </c>
      <c r="F295" t="s">
        <v>520</v>
      </c>
      <c r="G295" t="s">
        <v>520</v>
      </c>
      <c r="H295" t="s">
        <v>520</v>
      </c>
      <c r="I295" t="s">
        <v>520</v>
      </c>
      <c r="J295" t="s">
        <v>520</v>
      </c>
      <c r="K295" t="s">
        <v>520</v>
      </c>
      <c r="L295" t="s">
        <v>520</v>
      </c>
      <c r="M295" t="s">
        <v>520</v>
      </c>
      <c r="N295" t="s">
        <v>520</v>
      </c>
      <c r="O295" t="s">
        <v>520</v>
      </c>
      <c r="P295" t="s">
        <v>520</v>
      </c>
      <c r="Q295" t="s">
        <v>520</v>
      </c>
      <c r="R295" t="s">
        <v>520</v>
      </c>
      <c r="S295" t="s">
        <v>520</v>
      </c>
      <c r="T295" t="s">
        <v>520</v>
      </c>
      <c r="U295" t="s">
        <v>520</v>
      </c>
    </row>
    <row r="296" spans="1:21" x14ac:dyDescent="0.35">
      <c r="A296" s="15">
        <v>2024</v>
      </c>
      <c r="B296" t="s">
        <v>89</v>
      </c>
      <c r="C296" t="s">
        <v>97</v>
      </c>
      <c r="D296" s="16">
        <v>334.88</v>
      </c>
      <c r="E296" s="17">
        <v>122229.45</v>
      </c>
      <c r="F296">
        <v>25.3</v>
      </c>
      <c r="G296">
        <v>14.96</v>
      </c>
      <c r="H296">
        <v>12.19</v>
      </c>
      <c r="I296">
        <v>31.53</v>
      </c>
      <c r="J296">
        <v>0.87</v>
      </c>
      <c r="K296">
        <v>3.4</v>
      </c>
      <c r="L296" t="s">
        <v>520</v>
      </c>
      <c r="M296">
        <v>4.28</v>
      </c>
      <c r="N296">
        <v>7.47</v>
      </c>
      <c r="O296">
        <v>0.19</v>
      </c>
      <c r="P296">
        <v>0.02</v>
      </c>
      <c r="Q296">
        <v>0.33</v>
      </c>
      <c r="R296">
        <v>0.12</v>
      </c>
      <c r="S296">
        <v>0.22</v>
      </c>
      <c r="T296">
        <v>0.11</v>
      </c>
      <c r="U296">
        <v>0.08</v>
      </c>
    </row>
    <row r="297" spans="1:21" x14ac:dyDescent="0.35">
      <c r="A297" s="15">
        <v>2024</v>
      </c>
      <c r="B297" t="s">
        <v>89</v>
      </c>
      <c r="C297" t="s">
        <v>291</v>
      </c>
      <c r="D297" s="16">
        <v>87.2</v>
      </c>
      <c r="E297" s="17">
        <v>31828</v>
      </c>
      <c r="F297" t="s">
        <v>520</v>
      </c>
      <c r="G297" t="s">
        <v>520</v>
      </c>
      <c r="H297" t="s">
        <v>520</v>
      </c>
      <c r="I297" t="s">
        <v>520</v>
      </c>
      <c r="J297" t="s">
        <v>520</v>
      </c>
      <c r="K297" t="s">
        <v>520</v>
      </c>
      <c r="L297" t="s">
        <v>520</v>
      </c>
      <c r="M297" t="s">
        <v>520</v>
      </c>
      <c r="N297" t="s">
        <v>520</v>
      </c>
      <c r="O297">
        <v>29.35</v>
      </c>
      <c r="P297">
        <v>0.39</v>
      </c>
      <c r="Q297">
        <v>7.59</v>
      </c>
      <c r="R297">
        <v>4.12</v>
      </c>
      <c r="S297">
        <v>0.49</v>
      </c>
      <c r="T297" t="s">
        <v>520</v>
      </c>
      <c r="U297">
        <v>3.21</v>
      </c>
    </row>
    <row r="298" spans="1:21" x14ac:dyDescent="0.35">
      <c r="A298" s="15">
        <v>2024</v>
      </c>
      <c r="B298" t="s">
        <v>98</v>
      </c>
      <c r="C298" t="s">
        <v>292</v>
      </c>
      <c r="D298" s="16">
        <v>963.76</v>
      </c>
      <c r="E298" s="17">
        <v>351771.64</v>
      </c>
      <c r="F298">
        <v>57.67</v>
      </c>
      <c r="G298">
        <v>1.71</v>
      </c>
      <c r="H298">
        <v>9.7100000000000009</v>
      </c>
      <c r="I298">
        <v>16.420000000000002</v>
      </c>
      <c r="J298">
        <v>1.33</v>
      </c>
      <c r="K298">
        <v>1.25</v>
      </c>
      <c r="L298" t="s">
        <v>520</v>
      </c>
      <c r="M298">
        <v>1.17</v>
      </c>
      <c r="N298">
        <v>10.74</v>
      </c>
      <c r="O298">
        <v>373</v>
      </c>
      <c r="P298">
        <v>155</v>
      </c>
      <c r="Q298">
        <v>207</v>
      </c>
      <c r="R298">
        <v>31</v>
      </c>
      <c r="S298">
        <v>8</v>
      </c>
      <c r="T298">
        <v>62</v>
      </c>
      <c r="U298">
        <v>114</v>
      </c>
    </row>
    <row r="299" spans="1:21" x14ac:dyDescent="0.35">
      <c r="A299" s="15">
        <v>2024</v>
      </c>
      <c r="B299" t="s">
        <v>98</v>
      </c>
      <c r="C299" t="s">
        <v>293</v>
      </c>
      <c r="D299" s="16">
        <v>731.43</v>
      </c>
      <c r="E299" s="17">
        <v>266971.65999999997</v>
      </c>
      <c r="F299">
        <v>36</v>
      </c>
      <c r="G299">
        <v>6</v>
      </c>
      <c r="H299">
        <v>6</v>
      </c>
      <c r="I299">
        <v>30</v>
      </c>
      <c r="J299">
        <v>9</v>
      </c>
      <c r="K299">
        <v>5</v>
      </c>
      <c r="L299">
        <v>3</v>
      </c>
      <c r="M299">
        <v>5</v>
      </c>
      <c r="N299" t="s">
        <v>520</v>
      </c>
      <c r="O299">
        <v>330.7</v>
      </c>
      <c r="P299">
        <v>10.9</v>
      </c>
      <c r="Q299">
        <v>70.8</v>
      </c>
      <c r="R299">
        <v>54.5</v>
      </c>
      <c r="S299">
        <v>27.2</v>
      </c>
      <c r="T299">
        <v>27.2</v>
      </c>
      <c r="U299">
        <v>27.2</v>
      </c>
    </row>
    <row r="300" spans="1:21" x14ac:dyDescent="0.35">
      <c r="A300" s="15">
        <v>2024</v>
      </c>
      <c r="B300" t="s">
        <v>98</v>
      </c>
      <c r="C300" t="s">
        <v>294</v>
      </c>
      <c r="D300" s="16">
        <v>513.66999999999996</v>
      </c>
      <c r="E300" s="17">
        <v>187488.27</v>
      </c>
      <c r="F300">
        <v>60.43</v>
      </c>
      <c r="G300">
        <v>2.02</v>
      </c>
      <c r="H300">
        <v>9.02</v>
      </c>
      <c r="I300">
        <v>18.690000000000001</v>
      </c>
      <c r="J300">
        <v>0.61</v>
      </c>
      <c r="K300">
        <v>2.2599999999999998</v>
      </c>
      <c r="L300">
        <v>5.09</v>
      </c>
      <c r="M300">
        <v>0.81</v>
      </c>
      <c r="N300">
        <v>1.07</v>
      </c>
      <c r="O300">
        <v>106.85</v>
      </c>
      <c r="P300">
        <v>14.55</v>
      </c>
      <c r="Q300">
        <v>14.46</v>
      </c>
      <c r="R300">
        <v>32.04</v>
      </c>
      <c r="S300">
        <v>47.62</v>
      </c>
      <c r="T300">
        <v>14.9</v>
      </c>
      <c r="U300">
        <v>283.24</v>
      </c>
    </row>
    <row r="301" spans="1:21" x14ac:dyDescent="0.35">
      <c r="A301" s="15">
        <v>2024</v>
      </c>
      <c r="B301" t="s">
        <v>98</v>
      </c>
      <c r="C301" t="s">
        <v>295</v>
      </c>
      <c r="D301" s="16">
        <v>485.12</v>
      </c>
      <c r="E301" s="17">
        <v>177069.85</v>
      </c>
      <c r="F301">
        <v>35.1</v>
      </c>
      <c r="G301">
        <v>13.02</v>
      </c>
      <c r="H301">
        <v>10.77</v>
      </c>
      <c r="I301">
        <v>12.57</v>
      </c>
      <c r="J301">
        <v>0.36</v>
      </c>
      <c r="K301">
        <v>0.46</v>
      </c>
      <c r="L301">
        <v>0.28999999999999998</v>
      </c>
      <c r="M301">
        <v>0.41</v>
      </c>
      <c r="N301">
        <v>27.02</v>
      </c>
      <c r="O301">
        <v>65</v>
      </c>
      <c r="P301">
        <v>9</v>
      </c>
      <c r="Q301">
        <v>6</v>
      </c>
      <c r="R301">
        <v>4</v>
      </c>
      <c r="S301">
        <v>10</v>
      </c>
      <c r="T301">
        <v>4</v>
      </c>
      <c r="U301">
        <v>5</v>
      </c>
    </row>
    <row r="302" spans="1:21" x14ac:dyDescent="0.35">
      <c r="A302" s="15">
        <v>2024</v>
      </c>
      <c r="B302" t="s">
        <v>98</v>
      </c>
      <c r="C302" t="s">
        <v>296</v>
      </c>
      <c r="D302" s="16">
        <v>323.12</v>
      </c>
      <c r="E302" s="17">
        <v>117937.34</v>
      </c>
      <c r="F302">
        <v>21.53</v>
      </c>
      <c r="G302">
        <v>25.17</v>
      </c>
      <c r="H302">
        <v>6.95</v>
      </c>
      <c r="I302">
        <v>18.18</v>
      </c>
      <c r="J302">
        <v>0.44</v>
      </c>
      <c r="K302">
        <v>3.09</v>
      </c>
      <c r="L302">
        <v>2.86</v>
      </c>
      <c r="M302">
        <v>0.8</v>
      </c>
      <c r="N302">
        <v>20.98</v>
      </c>
      <c r="O302">
        <v>57.11</v>
      </c>
      <c r="P302">
        <v>0.01</v>
      </c>
      <c r="Q302">
        <v>13.88</v>
      </c>
      <c r="R302">
        <v>0.16</v>
      </c>
      <c r="S302">
        <v>1.42</v>
      </c>
      <c r="T302">
        <v>0.27</v>
      </c>
      <c r="U302">
        <v>0.12</v>
      </c>
    </row>
    <row r="303" spans="1:21" x14ac:dyDescent="0.35">
      <c r="A303" s="15">
        <v>2024</v>
      </c>
      <c r="B303" t="s">
        <v>98</v>
      </c>
      <c r="C303" t="s">
        <v>297</v>
      </c>
      <c r="D303" s="16">
        <v>363.87</v>
      </c>
      <c r="E303" s="17">
        <v>132810.94</v>
      </c>
      <c r="F303">
        <v>60.93</v>
      </c>
      <c r="G303">
        <v>9.5</v>
      </c>
      <c r="H303">
        <v>13.57</v>
      </c>
      <c r="I303">
        <v>9.11</v>
      </c>
      <c r="J303">
        <v>2.5</v>
      </c>
      <c r="K303">
        <v>1</v>
      </c>
      <c r="L303">
        <v>0.31</v>
      </c>
      <c r="M303">
        <v>0.74</v>
      </c>
      <c r="N303">
        <v>2.34</v>
      </c>
      <c r="O303">
        <v>260</v>
      </c>
      <c r="P303">
        <v>2</v>
      </c>
      <c r="Q303">
        <v>50</v>
      </c>
      <c r="R303">
        <v>10</v>
      </c>
      <c r="S303">
        <v>6</v>
      </c>
      <c r="T303">
        <v>5</v>
      </c>
      <c r="U303">
        <v>30</v>
      </c>
    </row>
    <row r="304" spans="1:21" x14ac:dyDescent="0.35">
      <c r="A304" s="15">
        <v>2024</v>
      </c>
      <c r="B304" t="s">
        <v>98</v>
      </c>
      <c r="C304" t="s">
        <v>298</v>
      </c>
      <c r="D304" s="16">
        <v>668.71</v>
      </c>
      <c r="E304" s="17">
        <v>244077.51</v>
      </c>
      <c r="F304">
        <v>45.41</v>
      </c>
      <c r="G304">
        <v>6.71</v>
      </c>
      <c r="H304">
        <v>4.43</v>
      </c>
      <c r="I304">
        <v>24.87</v>
      </c>
      <c r="J304">
        <v>0.61</v>
      </c>
      <c r="K304">
        <v>2.15</v>
      </c>
      <c r="L304">
        <v>0.68</v>
      </c>
      <c r="M304">
        <v>1.32</v>
      </c>
      <c r="N304">
        <v>13.82</v>
      </c>
      <c r="O304" t="s">
        <v>520</v>
      </c>
      <c r="P304" t="s">
        <v>520</v>
      </c>
      <c r="Q304" t="s">
        <v>520</v>
      </c>
      <c r="R304" t="s">
        <v>520</v>
      </c>
      <c r="S304" t="s">
        <v>520</v>
      </c>
      <c r="T304" t="s">
        <v>520</v>
      </c>
      <c r="U304" t="s">
        <v>520</v>
      </c>
    </row>
    <row r="305" spans="1:21" x14ac:dyDescent="0.35">
      <c r="A305" s="15">
        <v>2024</v>
      </c>
      <c r="B305" t="s">
        <v>98</v>
      </c>
      <c r="C305" t="s">
        <v>299</v>
      </c>
      <c r="D305" s="16">
        <v>299.79000000000002</v>
      </c>
      <c r="E305" s="17">
        <v>109424.6</v>
      </c>
      <c r="F305">
        <v>23.23</v>
      </c>
      <c r="G305">
        <v>36.17</v>
      </c>
      <c r="H305">
        <v>14.56</v>
      </c>
      <c r="I305">
        <v>6.61</v>
      </c>
      <c r="J305">
        <v>13.58</v>
      </c>
      <c r="K305">
        <v>3.72</v>
      </c>
      <c r="L305">
        <v>1.06</v>
      </c>
      <c r="M305">
        <v>0.27</v>
      </c>
      <c r="N305">
        <v>0.8</v>
      </c>
      <c r="O305">
        <v>89.94</v>
      </c>
      <c r="P305">
        <v>37.47</v>
      </c>
      <c r="Q305">
        <v>59.96</v>
      </c>
      <c r="R305">
        <v>74.95</v>
      </c>
      <c r="S305">
        <v>19.489999999999998</v>
      </c>
      <c r="T305">
        <v>14.99</v>
      </c>
      <c r="U305">
        <v>2.99</v>
      </c>
    </row>
    <row r="306" spans="1:21" x14ac:dyDescent="0.35">
      <c r="A306" s="15">
        <v>2024</v>
      </c>
      <c r="B306" t="s">
        <v>98</v>
      </c>
      <c r="C306" t="s">
        <v>99</v>
      </c>
      <c r="D306" s="16">
        <v>653.97</v>
      </c>
      <c r="E306" s="17">
        <v>238699.57</v>
      </c>
      <c r="F306">
        <v>60</v>
      </c>
      <c r="G306">
        <v>5</v>
      </c>
      <c r="H306">
        <v>5</v>
      </c>
      <c r="I306">
        <v>20</v>
      </c>
      <c r="J306">
        <v>0.5</v>
      </c>
      <c r="K306">
        <v>5</v>
      </c>
      <c r="L306">
        <v>3</v>
      </c>
      <c r="M306">
        <v>0.5</v>
      </c>
      <c r="N306">
        <v>1</v>
      </c>
      <c r="O306">
        <v>352.5</v>
      </c>
      <c r="P306" t="s">
        <v>520</v>
      </c>
      <c r="Q306">
        <v>3.4</v>
      </c>
      <c r="R306">
        <v>2.2000000000000002</v>
      </c>
      <c r="S306" t="s">
        <v>520</v>
      </c>
      <c r="T306">
        <v>6.4</v>
      </c>
      <c r="U306" t="s">
        <v>520</v>
      </c>
    </row>
    <row r="307" spans="1:21" x14ac:dyDescent="0.35">
      <c r="A307" s="15">
        <v>2024</v>
      </c>
      <c r="B307" t="s">
        <v>98</v>
      </c>
      <c r="C307" t="s">
        <v>300</v>
      </c>
      <c r="D307" s="16">
        <v>366.59</v>
      </c>
      <c r="E307" s="17">
        <v>133804.91</v>
      </c>
      <c r="F307">
        <v>52.55</v>
      </c>
      <c r="G307">
        <v>0.42</v>
      </c>
      <c r="H307">
        <v>13.33</v>
      </c>
      <c r="I307">
        <v>23.79</v>
      </c>
      <c r="J307">
        <v>0.89</v>
      </c>
      <c r="K307">
        <v>1.19</v>
      </c>
      <c r="L307">
        <v>0.33</v>
      </c>
      <c r="M307">
        <v>1.03</v>
      </c>
      <c r="N307">
        <v>6.47</v>
      </c>
      <c r="O307">
        <v>241.13</v>
      </c>
      <c r="P307">
        <v>37.409999999999997</v>
      </c>
      <c r="Q307">
        <v>13.87</v>
      </c>
      <c r="R307">
        <v>14.91</v>
      </c>
      <c r="S307">
        <v>30.22</v>
      </c>
      <c r="T307">
        <v>17</v>
      </c>
      <c r="U307">
        <v>12.49</v>
      </c>
    </row>
    <row r="308" spans="1:21" x14ac:dyDescent="0.35">
      <c r="A308" s="15">
        <v>2024</v>
      </c>
      <c r="B308" t="s">
        <v>98</v>
      </c>
      <c r="C308" t="s">
        <v>301</v>
      </c>
      <c r="D308" s="16">
        <v>348.4</v>
      </c>
      <c r="E308" s="17">
        <v>127166.54</v>
      </c>
      <c r="F308">
        <v>30</v>
      </c>
      <c r="G308">
        <v>15</v>
      </c>
      <c r="H308">
        <v>25</v>
      </c>
      <c r="I308">
        <v>10</v>
      </c>
      <c r="J308">
        <v>5</v>
      </c>
      <c r="K308">
        <v>5</v>
      </c>
      <c r="L308">
        <v>3.5</v>
      </c>
      <c r="M308">
        <v>4.5</v>
      </c>
      <c r="N308">
        <v>2</v>
      </c>
      <c r="O308">
        <v>156.78</v>
      </c>
      <c r="P308">
        <v>52.26</v>
      </c>
      <c r="Q308">
        <v>87.1</v>
      </c>
      <c r="R308">
        <v>13.94</v>
      </c>
      <c r="S308">
        <v>20.9</v>
      </c>
      <c r="T308">
        <v>10.45</v>
      </c>
      <c r="U308">
        <v>6.97</v>
      </c>
    </row>
    <row r="309" spans="1:21" x14ac:dyDescent="0.35">
      <c r="A309" s="15">
        <v>2024</v>
      </c>
      <c r="B309" t="s">
        <v>98</v>
      </c>
      <c r="C309" t="s">
        <v>302</v>
      </c>
      <c r="D309" s="16">
        <v>382.05</v>
      </c>
      <c r="E309" s="17">
        <v>139446.94</v>
      </c>
      <c r="F309">
        <v>63</v>
      </c>
      <c r="G309">
        <v>3</v>
      </c>
      <c r="H309">
        <v>5</v>
      </c>
      <c r="I309">
        <v>20</v>
      </c>
      <c r="J309">
        <v>1</v>
      </c>
      <c r="K309">
        <v>2</v>
      </c>
      <c r="L309">
        <v>1</v>
      </c>
      <c r="M309">
        <v>3</v>
      </c>
      <c r="N309">
        <v>2</v>
      </c>
      <c r="O309">
        <v>45</v>
      </c>
      <c r="P309">
        <v>2</v>
      </c>
      <c r="Q309">
        <v>21</v>
      </c>
      <c r="R309">
        <v>1</v>
      </c>
      <c r="S309">
        <v>1</v>
      </c>
      <c r="T309" t="s">
        <v>520</v>
      </c>
      <c r="U309" t="s">
        <v>520</v>
      </c>
    </row>
    <row r="310" spans="1:21" x14ac:dyDescent="0.35">
      <c r="A310" s="15">
        <v>2024</v>
      </c>
      <c r="B310" t="s">
        <v>98</v>
      </c>
      <c r="C310" t="s">
        <v>100</v>
      </c>
      <c r="D310" s="16">
        <v>598.49</v>
      </c>
      <c r="E310" s="17">
        <v>218449.22</v>
      </c>
      <c r="F310">
        <v>74.3</v>
      </c>
      <c r="G310">
        <v>0.8</v>
      </c>
      <c r="H310">
        <v>8.9</v>
      </c>
      <c r="I310">
        <v>11.2</v>
      </c>
      <c r="J310">
        <v>0.5</v>
      </c>
      <c r="K310">
        <v>1.8</v>
      </c>
      <c r="L310">
        <v>0.3</v>
      </c>
      <c r="M310">
        <v>1.8</v>
      </c>
      <c r="N310">
        <v>0.4</v>
      </c>
      <c r="O310">
        <v>188.35</v>
      </c>
      <c r="P310">
        <v>40.22</v>
      </c>
      <c r="Q310">
        <v>148.78</v>
      </c>
      <c r="R310">
        <v>50.15</v>
      </c>
      <c r="S310">
        <v>102.94</v>
      </c>
      <c r="T310">
        <v>64.28</v>
      </c>
      <c r="U310">
        <v>3.77</v>
      </c>
    </row>
    <row r="311" spans="1:21" x14ac:dyDescent="0.35">
      <c r="A311" s="15">
        <v>2024</v>
      </c>
      <c r="B311" t="s">
        <v>98</v>
      </c>
      <c r="C311" t="s">
        <v>303</v>
      </c>
      <c r="D311" s="16">
        <v>865.25</v>
      </c>
      <c r="E311" s="17">
        <v>315817.2</v>
      </c>
      <c r="F311" t="s">
        <v>520</v>
      </c>
      <c r="G311" t="s">
        <v>520</v>
      </c>
      <c r="H311" t="s">
        <v>520</v>
      </c>
      <c r="I311" t="s">
        <v>520</v>
      </c>
      <c r="J311" t="s">
        <v>520</v>
      </c>
      <c r="K311" t="s">
        <v>520</v>
      </c>
      <c r="L311" t="s">
        <v>520</v>
      </c>
      <c r="M311" t="s">
        <v>520</v>
      </c>
      <c r="N311" t="s">
        <v>520</v>
      </c>
      <c r="O311" t="s">
        <v>520</v>
      </c>
      <c r="P311" t="s">
        <v>520</v>
      </c>
      <c r="Q311" t="s">
        <v>520</v>
      </c>
      <c r="R311" t="s">
        <v>520</v>
      </c>
      <c r="S311" t="s">
        <v>520</v>
      </c>
      <c r="T311" t="s">
        <v>520</v>
      </c>
      <c r="U311" t="s">
        <v>520</v>
      </c>
    </row>
    <row r="312" spans="1:21" x14ac:dyDescent="0.35">
      <c r="A312" s="15">
        <v>2024</v>
      </c>
      <c r="B312" t="s">
        <v>98</v>
      </c>
      <c r="C312" t="s">
        <v>304</v>
      </c>
      <c r="D312" s="16">
        <v>266.2</v>
      </c>
      <c r="E312" s="17">
        <v>97163.15</v>
      </c>
      <c r="F312">
        <v>38.119999999999997</v>
      </c>
      <c r="G312">
        <v>1.59</v>
      </c>
      <c r="H312">
        <v>13.38</v>
      </c>
      <c r="I312">
        <v>34.450000000000003</v>
      </c>
      <c r="J312">
        <v>0.93</v>
      </c>
      <c r="K312">
        <v>1.88</v>
      </c>
      <c r="L312">
        <v>0.77</v>
      </c>
      <c r="M312">
        <v>1.33</v>
      </c>
      <c r="N312">
        <v>7.55</v>
      </c>
      <c r="O312">
        <v>52.28</v>
      </c>
      <c r="P312">
        <v>3.68</v>
      </c>
      <c r="Q312">
        <v>1661.23</v>
      </c>
      <c r="R312">
        <v>0.02</v>
      </c>
      <c r="S312">
        <v>152</v>
      </c>
      <c r="T312" t="s">
        <v>520</v>
      </c>
      <c r="U312">
        <v>11.86</v>
      </c>
    </row>
    <row r="313" spans="1:21" x14ac:dyDescent="0.35">
      <c r="A313" s="15">
        <v>2024</v>
      </c>
      <c r="B313" t="s">
        <v>98</v>
      </c>
      <c r="C313" t="s">
        <v>305</v>
      </c>
      <c r="D313" s="16">
        <v>679.68</v>
      </c>
      <c r="E313" s="17">
        <v>248083.93</v>
      </c>
      <c r="F313">
        <v>30</v>
      </c>
      <c r="G313">
        <v>5</v>
      </c>
      <c r="H313">
        <v>20</v>
      </c>
      <c r="I313">
        <v>25</v>
      </c>
      <c r="J313">
        <v>5</v>
      </c>
      <c r="K313">
        <v>5</v>
      </c>
      <c r="L313">
        <v>2</v>
      </c>
      <c r="M313">
        <v>5</v>
      </c>
      <c r="N313">
        <v>3</v>
      </c>
      <c r="O313">
        <v>512.29999999999995</v>
      </c>
      <c r="P313">
        <v>20.6</v>
      </c>
      <c r="Q313">
        <v>26.6</v>
      </c>
      <c r="R313">
        <v>25</v>
      </c>
      <c r="S313">
        <v>18.5</v>
      </c>
      <c r="T313">
        <v>58.6</v>
      </c>
      <c r="U313">
        <v>18.079999999999998</v>
      </c>
    </row>
    <row r="314" spans="1:21" x14ac:dyDescent="0.35">
      <c r="A314" s="15">
        <v>2024</v>
      </c>
      <c r="B314" t="s">
        <v>98</v>
      </c>
      <c r="C314" t="s">
        <v>306</v>
      </c>
      <c r="D314" s="16">
        <v>438.91</v>
      </c>
      <c r="E314" s="17">
        <v>160202.32999999999</v>
      </c>
      <c r="F314">
        <v>30.65</v>
      </c>
      <c r="G314">
        <v>24.89</v>
      </c>
      <c r="H314">
        <v>10.08</v>
      </c>
      <c r="I314">
        <v>13.02</v>
      </c>
      <c r="J314">
        <v>5.24</v>
      </c>
      <c r="K314">
        <v>5.43</v>
      </c>
      <c r="L314">
        <v>3.62</v>
      </c>
      <c r="M314">
        <v>5.77</v>
      </c>
      <c r="N314">
        <v>1.3</v>
      </c>
      <c r="O314">
        <v>239.52</v>
      </c>
      <c r="P314">
        <v>14.94</v>
      </c>
      <c r="Q314">
        <v>90.56</v>
      </c>
      <c r="R314">
        <v>25.76</v>
      </c>
      <c r="S314">
        <v>30.85</v>
      </c>
      <c r="T314">
        <v>14.82</v>
      </c>
      <c r="U314">
        <v>20.94</v>
      </c>
    </row>
    <row r="315" spans="1:21" x14ac:dyDescent="0.35">
      <c r="A315" s="15">
        <v>2024</v>
      </c>
      <c r="B315" t="s">
        <v>98</v>
      </c>
      <c r="C315" t="s">
        <v>307</v>
      </c>
      <c r="D315" s="16">
        <v>432.65</v>
      </c>
      <c r="E315" s="17">
        <v>157915.99</v>
      </c>
      <c r="F315">
        <v>53.31</v>
      </c>
      <c r="G315">
        <v>0.96</v>
      </c>
      <c r="H315">
        <v>8.7899999999999991</v>
      </c>
      <c r="I315">
        <v>23.36</v>
      </c>
      <c r="J315">
        <v>0.69</v>
      </c>
      <c r="K315">
        <v>2.44</v>
      </c>
      <c r="L315">
        <v>0.94</v>
      </c>
      <c r="M315">
        <v>1.1599999999999999</v>
      </c>
      <c r="N315">
        <v>8.35</v>
      </c>
      <c r="O315">
        <v>87.84</v>
      </c>
      <c r="P315">
        <v>1.1100000000000001</v>
      </c>
      <c r="Q315">
        <v>7.88</v>
      </c>
      <c r="R315">
        <v>48.07</v>
      </c>
      <c r="S315">
        <v>5.79</v>
      </c>
      <c r="T315">
        <v>26.25</v>
      </c>
      <c r="U315">
        <v>1.55</v>
      </c>
    </row>
    <row r="316" spans="1:21" x14ac:dyDescent="0.35">
      <c r="A316" s="15">
        <v>2024</v>
      </c>
      <c r="B316" t="s">
        <v>98</v>
      </c>
      <c r="C316" t="s">
        <v>101</v>
      </c>
      <c r="D316" s="16">
        <v>626.49</v>
      </c>
      <c r="E316" s="17">
        <v>228667.03</v>
      </c>
      <c r="F316">
        <v>39.69</v>
      </c>
      <c r="G316">
        <v>12.9</v>
      </c>
      <c r="H316">
        <v>12.08</v>
      </c>
      <c r="I316">
        <v>17.89</v>
      </c>
      <c r="J316">
        <v>3.26</v>
      </c>
      <c r="K316">
        <v>2.4900000000000002</v>
      </c>
      <c r="L316">
        <v>1.75</v>
      </c>
      <c r="M316">
        <v>2.36</v>
      </c>
      <c r="N316">
        <v>7.58</v>
      </c>
      <c r="O316">
        <v>493.92</v>
      </c>
      <c r="P316">
        <v>12.6</v>
      </c>
      <c r="Q316">
        <v>48.15</v>
      </c>
      <c r="R316">
        <v>36.26</v>
      </c>
      <c r="S316">
        <v>12.32</v>
      </c>
      <c r="T316">
        <v>17.22</v>
      </c>
      <c r="U316">
        <v>6.02</v>
      </c>
    </row>
    <row r="317" spans="1:21" x14ac:dyDescent="0.35">
      <c r="A317" s="15">
        <v>2024</v>
      </c>
      <c r="B317" t="s">
        <v>98</v>
      </c>
      <c r="C317" t="s">
        <v>102</v>
      </c>
      <c r="D317" s="16">
        <v>538.96</v>
      </c>
      <c r="E317" s="17">
        <v>196718.94</v>
      </c>
      <c r="F317">
        <v>61.56</v>
      </c>
      <c r="G317">
        <v>11.58</v>
      </c>
      <c r="H317">
        <v>4.25</v>
      </c>
      <c r="I317">
        <v>18.53</v>
      </c>
      <c r="J317">
        <v>0.27</v>
      </c>
      <c r="K317">
        <v>0.18</v>
      </c>
      <c r="L317" t="s">
        <v>520</v>
      </c>
      <c r="M317">
        <v>0.38</v>
      </c>
      <c r="N317">
        <v>3.25</v>
      </c>
      <c r="O317">
        <v>371</v>
      </c>
      <c r="P317">
        <v>10</v>
      </c>
      <c r="Q317">
        <v>85</v>
      </c>
      <c r="R317">
        <v>10</v>
      </c>
      <c r="S317">
        <v>10</v>
      </c>
      <c r="T317">
        <v>24</v>
      </c>
      <c r="U317">
        <v>20</v>
      </c>
    </row>
    <row r="318" spans="1:21" x14ac:dyDescent="0.35">
      <c r="A318" s="15">
        <v>2024</v>
      </c>
      <c r="B318" t="s">
        <v>98</v>
      </c>
      <c r="C318" t="s">
        <v>308</v>
      </c>
      <c r="D318" s="16">
        <v>405.9</v>
      </c>
      <c r="E318" s="17">
        <v>148153.14000000001</v>
      </c>
      <c r="F318">
        <v>30.95</v>
      </c>
      <c r="G318">
        <v>17.16</v>
      </c>
      <c r="H318">
        <v>7.36</v>
      </c>
      <c r="I318">
        <v>19.239999999999998</v>
      </c>
      <c r="J318">
        <v>7.57</v>
      </c>
      <c r="K318">
        <v>1.89</v>
      </c>
      <c r="L318">
        <v>2.1</v>
      </c>
      <c r="M318">
        <v>2.02</v>
      </c>
      <c r="N318">
        <v>11.71</v>
      </c>
      <c r="O318">
        <v>281.41000000000003</v>
      </c>
      <c r="P318">
        <v>10.92</v>
      </c>
      <c r="Q318">
        <v>13.29</v>
      </c>
      <c r="R318">
        <v>11.14</v>
      </c>
      <c r="S318">
        <v>48.16</v>
      </c>
      <c r="T318" t="s">
        <v>520</v>
      </c>
      <c r="U318">
        <v>40.98</v>
      </c>
    </row>
    <row r="319" spans="1:21" x14ac:dyDescent="0.35">
      <c r="A319" s="15">
        <v>2024</v>
      </c>
      <c r="B319" t="s">
        <v>98</v>
      </c>
      <c r="C319" t="s">
        <v>309</v>
      </c>
      <c r="D319" s="16">
        <v>437.22</v>
      </c>
      <c r="E319" s="17">
        <v>159584.72</v>
      </c>
      <c r="F319">
        <v>30.61</v>
      </c>
      <c r="G319">
        <v>15.08</v>
      </c>
      <c r="H319">
        <v>9.49</v>
      </c>
      <c r="I319">
        <v>23.02</v>
      </c>
      <c r="J319">
        <v>0.28999999999999998</v>
      </c>
      <c r="K319">
        <v>8</v>
      </c>
      <c r="L319">
        <v>1.07</v>
      </c>
      <c r="M319">
        <v>0.87</v>
      </c>
      <c r="N319">
        <v>11.57</v>
      </c>
      <c r="O319" t="s">
        <v>520</v>
      </c>
      <c r="P319" t="s">
        <v>520</v>
      </c>
      <c r="Q319" t="s">
        <v>520</v>
      </c>
      <c r="R319" t="s">
        <v>520</v>
      </c>
      <c r="S319" t="s">
        <v>520</v>
      </c>
      <c r="T319" t="s">
        <v>520</v>
      </c>
      <c r="U319" t="s">
        <v>520</v>
      </c>
    </row>
    <row r="320" spans="1:21" x14ac:dyDescent="0.35">
      <c r="A320" s="15">
        <v>2024</v>
      </c>
      <c r="B320" t="s">
        <v>98</v>
      </c>
      <c r="C320" t="s">
        <v>310</v>
      </c>
      <c r="D320" s="16">
        <v>472.46</v>
      </c>
      <c r="E320" s="17">
        <v>172449.11</v>
      </c>
      <c r="F320">
        <v>23.19</v>
      </c>
      <c r="G320">
        <v>4.96</v>
      </c>
      <c r="H320">
        <v>21.88</v>
      </c>
      <c r="I320">
        <v>19.440000000000001</v>
      </c>
      <c r="J320" t="s">
        <v>520</v>
      </c>
      <c r="K320" t="s">
        <v>520</v>
      </c>
      <c r="L320">
        <v>0.15</v>
      </c>
      <c r="M320">
        <v>0.36</v>
      </c>
      <c r="N320">
        <v>30.02</v>
      </c>
      <c r="O320">
        <v>104.76</v>
      </c>
      <c r="P320">
        <v>3.24</v>
      </c>
      <c r="Q320">
        <v>4.1399999999999997</v>
      </c>
      <c r="R320">
        <v>3.43</v>
      </c>
      <c r="S320">
        <v>60.54</v>
      </c>
      <c r="T320">
        <v>3.58</v>
      </c>
      <c r="U320">
        <v>34.58</v>
      </c>
    </row>
    <row r="321" spans="1:21" x14ac:dyDescent="0.35">
      <c r="A321" s="15">
        <v>2024</v>
      </c>
      <c r="B321" t="s">
        <v>98</v>
      </c>
      <c r="C321" t="s">
        <v>311</v>
      </c>
      <c r="D321" s="16">
        <v>402.95</v>
      </c>
      <c r="E321" s="17">
        <v>147078.06</v>
      </c>
      <c r="F321">
        <v>31.2</v>
      </c>
      <c r="G321">
        <v>12.9</v>
      </c>
      <c r="H321">
        <v>10.4</v>
      </c>
      <c r="I321">
        <v>26.7</v>
      </c>
      <c r="J321">
        <v>2.7</v>
      </c>
      <c r="K321">
        <v>2.6</v>
      </c>
      <c r="L321">
        <v>2</v>
      </c>
      <c r="M321">
        <v>1.3</v>
      </c>
      <c r="N321">
        <v>10.199999999999999</v>
      </c>
      <c r="O321">
        <v>204.74</v>
      </c>
      <c r="P321">
        <v>56.37</v>
      </c>
      <c r="Q321">
        <v>27.6</v>
      </c>
      <c r="R321">
        <v>60.44</v>
      </c>
      <c r="S321">
        <v>15.31</v>
      </c>
      <c r="T321">
        <v>35.42</v>
      </c>
      <c r="U321">
        <v>3.06</v>
      </c>
    </row>
    <row r="322" spans="1:21" x14ac:dyDescent="0.35">
      <c r="A322" s="15">
        <v>2024</v>
      </c>
      <c r="B322" t="s">
        <v>98</v>
      </c>
      <c r="C322" t="s">
        <v>312</v>
      </c>
      <c r="D322" s="16">
        <v>472.32</v>
      </c>
      <c r="E322" s="17">
        <v>172397.83</v>
      </c>
      <c r="F322">
        <v>23</v>
      </c>
      <c r="G322">
        <v>16</v>
      </c>
      <c r="H322">
        <v>11</v>
      </c>
      <c r="I322">
        <v>21</v>
      </c>
      <c r="J322">
        <v>5</v>
      </c>
      <c r="K322">
        <v>6</v>
      </c>
      <c r="L322">
        <v>6</v>
      </c>
      <c r="M322">
        <v>9</v>
      </c>
      <c r="N322">
        <v>3</v>
      </c>
      <c r="O322">
        <v>36</v>
      </c>
      <c r="P322">
        <v>11</v>
      </c>
      <c r="Q322">
        <v>24</v>
      </c>
      <c r="R322">
        <v>8</v>
      </c>
      <c r="S322">
        <v>7</v>
      </c>
      <c r="T322">
        <v>12</v>
      </c>
      <c r="U322">
        <v>2</v>
      </c>
    </row>
    <row r="323" spans="1:21" x14ac:dyDescent="0.35">
      <c r="A323" s="15">
        <v>2024</v>
      </c>
      <c r="B323" t="s">
        <v>98</v>
      </c>
      <c r="C323" t="s">
        <v>313</v>
      </c>
      <c r="D323" s="16">
        <v>661.94</v>
      </c>
      <c r="E323" s="17">
        <v>241609.56</v>
      </c>
      <c r="F323">
        <v>52.54</v>
      </c>
      <c r="G323">
        <v>3.39</v>
      </c>
      <c r="H323">
        <v>4.46</v>
      </c>
      <c r="I323">
        <v>23.09</v>
      </c>
      <c r="J323">
        <v>0.21</v>
      </c>
      <c r="K323">
        <v>4.1399999999999997</v>
      </c>
      <c r="L323" t="s">
        <v>520</v>
      </c>
      <c r="M323">
        <v>0.93</v>
      </c>
      <c r="N323">
        <v>11.24</v>
      </c>
      <c r="O323" t="s">
        <v>520</v>
      </c>
      <c r="P323" t="s">
        <v>520</v>
      </c>
      <c r="Q323" t="s">
        <v>520</v>
      </c>
      <c r="R323" t="s">
        <v>520</v>
      </c>
      <c r="S323" t="s">
        <v>520</v>
      </c>
      <c r="T323" t="s">
        <v>520</v>
      </c>
      <c r="U323" t="s">
        <v>520</v>
      </c>
    </row>
    <row r="324" spans="1:21" x14ac:dyDescent="0.35">
      <c r="A324" s="15">
        <v>2024</v>
      </c>
      <c r="B324" t="s">
        <v>98</v>
      </c>
      <c r="C324" t="s">
        <v>314</v>
      </c>
      <c r="D324" s="17">
        <v>1021.54</v>
      </c>
      <c r="E324" s="17">
        <v>372861.55</v>
      </c>
      <c r="F324">
        <v>5</v>
      </c>
      <c r="G324">
        <v>50</v>
      </c>
      <c r="H324">
        <v>5</v>
      </c>
      <c r="I324">
        <v>25</v>
      </c>
      <c r="J324">
        <v>4</v>
      </c>
      <c r="K324">
        <v>4</v>
      </c>
      <c r="L324">
        <v>1</v>
      </c>
      <c r="M324">
        <v>1</v>
      </c>
      <c r="N324">
        <v>5</v>
      </c>
      <c r="O324">
        <v>25</v>
      </c>
      <c r="P324">
        <v>3</v>
      </c>
      <c r="Q324">
        <v>45</v>
      </c>
      <c r="R324">
        <v>2</v>
      </c>
      <c r="S324">
        <v>10</v>
      </c>
      <c r="T324">
        <v>9</v>
      </c>
      <c r="U324">
        <v>6</v>
      </c>
    </row>
    <row r="325" spans="1:21" x14ac:dyDescent="0.35">
      <c r="A325" s="15">
        <v>2024</v>
      </c>
      <c r="B325" t="s">
        <v>98</v>
      </c>
      <c r="C325" t="s">
        <v>315</v>
      </c>
      <c r="D325" s="16">
        <v>80.86</v>
      </c>
      <c r="E325" s="17">
        <v>29515.1</v>
      </c>
      <c r="F325">
        <v>44.54</v>
      </c>
      <c r="G325">
        <v>13.72</v>
      </c>
      <c r="H325">
        <v>21.01</v>
      </c>
      <c r="I325">
        <v>13.09</v>
      </c>
      <c r="J325">
        <v>3.72</v>
      </c>
      <c r="K325">
        <v>0</v>
      </c>
      <c r="L325">
        <v>0.01</v>
      </c>
      <c r="M325">
        <v>2.54</v>
      </c>
      <c r="N325">
        <v>1.37</v>
      </c>
      <c r="O325">
        <v>6.3</v>
      </c>
      <c r="P325">
        <v>7.51</v>
      </c>
      <c r="Q325">
        <v>11.15</v>
      </c>
      <c r="R325">
        <v>6.64</v>
      </c>
      <c r="S325">
        <v>7.68</v>
      </c>
      <c r="T325">
        <v>8.64</v>
      </c>
      <c r="U325">
        <v>14.03</v>
      </c>
    </row>
    <row r="326" spans="1:21" x14ac:dyDescent="0.35">
      <c r="A326" s="15">
        <v>2024</v>
      </c>
      <c r="B326" t="s">
        <v>98</v>
      </c>
      <c r="C326" t="s">
        <v>103</v>
      </c>
      <c r="D326" s="16">
        <v>420.17</v>
      </c>
      <c r="E326" s="17">
        <v>153360.91</v>
      </c>
      <c r="F326">
        <v>38.18</v>
      </c>
      <c r="G326">
        <v>5.64</v>
      </c>
      <c r="H326">
        <v>13.64</v>
      </c>
      <c r="I326">
        <v>22.73</v>
      </c>
      <c r="J326">
        <v>3.64</v>
      </c>
      <c r="K326">
        <v>7.27</v>
      </c>
      <c r="L326" t="s">
        <v>520</v>
      </c>
      <c r="M326" t="s">
        <v>520</v>
      </c>
      <c r="N326">
        <v>8.9</v>
      </c>
      <c r="O326">
        <v>148.51</v>
      </c>
      <c r="P326">
        <v>74.260000000000005</v>
      </c>
      <c r="Q326">
        <v>2.75</v>
      </c>
      <c r="R326">
        <v>74.260000000000005</v>
      </c>
      <c r="S326">
        <v>3.44</v>
      </c>
      <c r="T326">
        <v>0.13</v>
      </c>
      <c r="U326">
        <v>54.46</v>
      </c>
    </row>
    <row r="327" spans="1:21" x14ac:dyDescent="0.35">
      <c r="A327" s="15">
        <v>2024</v>
      </c>
      <c r="B327" t="s">
        <v>98</v>
      </c>
      <c r="C327" t="s">
        <v>316</v>
      </c>
      <c r="D327" s="16">
        <v>115.06</v>
      </c>
      <c r="E327" s="17">
        <v>41995.35</v>
      </c>
      <c r="F327">
        <v>15</v>
      </c>
      <c r="G327">
        <v>12</v>
      </c>
      <c r="H327">
        <v>24.6</v>
      </c>
      <c r="I327">
        <v>12.91</v>
      </c>
      <c r="J327">
        <v>12.3</v>
      </c>
      <c r="K327">
        <v>6.16</v>
      </c>
      <c r="L327">
        <v>2</v>
      </c>
      <c r="M327">
        <v>7.52</v>
      </c>
      <c r="N327">
        <v>7.51</v>
      </c>
      <c r="O327" t="s">
        <v>520</v>
      </c>
      <c r="P327" t="s">
        <v>520</v>
      </c>
      <c r="Q327" t="s">
        <v>520</v>
      </c>
      <c r="R327" t="s">
        <v>520</v>
      </c>
      <c r="S327" t="s">
        <v>520</v>
      </c>
      <c r="T327" t="s">
        <v>520</v>
      </c>
      <c r="U327" t="s">
        <v>520</v>
      </c>
    </row>
    <row r="328" spans="1:21" x14ac:dyDescent="0.35">
      <c r="A328" s="15">
        <v>2024</v>
      </c>
      <c r="B328" t="s">
        <v>98</v>
      </c>
      <c r="C328" t="s">
        <v>317</v>
      </c>
      <c r="D328" s="17">
        <v>1189.71</v>
      </c>
      <c r="E328" s="17">
        <v>434243.97</v>
      </c>
      <c r="F328">
        <v>60.8</v>
      </c>
      <c r="G328" t="s">
        <v>520</v>
      </c>
      <c r="H328">
        <v>10.199999999999999</v>
      </c>
      <c r="I328">
        <v>17.2</v>
      </c>
      <c r="J328">
        <v>1.2</v>
      </c>
      <c r="K328">
        <v>4.9000000000000004</v>
      </c>
      <c r="L328">
        <v>1</v>
      </c>
      <c r="M328">
        <v>1.8</v>
      </c>
      <c r="N328">
        <v>2.9</v>
      </c>
      <c r="O328">
        <v>72</v>
      </c>
      <c r="P328">
        <v>0.5</v>
      </c>
      <c r="Q328">
        <v>2.6</v>
      </c>
      <c r="R328">
        <v>8</v>
      </c>
      <c r="S328">
        <v>9</v>
      </c>
      <c r="T328">
        <v>6.6</v>
      </c>
      <c r="U328">
        <v>1.3</v>
      </c>
    </row>
    <row r="329" spans="1:21" x14ac:dyDescent="0.35">
      <c r="A329" s="15">
        <v>2024</v>
      </c>
      <c r="B329" t="s">
        <v>104</v>
      </c>
      <c r="C329" t="s">
        <v>105</v>
      </c>
      <c r="D329" s="16">
        <v>216.92</v>
      </c>
      <c r="E329" s="17">
        <v>79177.19</v>
      </c>
      <c r="F329" t="s">
        <v>520</v>
      </c>
      <c r="G329" t="s">
        <v>520</v>
      </c>
      <c r="H329" t="s">
        <v>520</v>
      </c>
      <c r="I329" t="s">
        <v>520</v>
      </c>
      <c r="J329" t="s">
        <v>520</v>
      </c>
      <c r="K329" t="s">
        <v>520</v>
      </c>
      <c r="L329" t="s">
        <v>520</v>
      </c>
      <c r="M329" t="s">
        <v>520</v>
      </c>
      <c r="N329" t="s">
        <v>520</v>
      </c>
      <c r="O329">
        <v>137.08000000000001</v>
      </c>
      <c r="P329">
        <v>0.24</v>
      </c>
      <c r="Q329">
        <v>21.56</v>
      </c>
      <c r="R329">
        <v>10.65</v>
      </c>
      <c r="S329">
        <v>12.35</v>
      </c>
      <c r="T329">
        <v>7.31</v>
      </c>
      <c r="U329" t="s">
        <v>520</v>
      </c>
    </row>
    <row r="330" spans="1:21" x14ac:dyDescent="0.35">
      <c r="A330" s="15">
        <v>2024</v>
      </c>
      <c r="B330" t="s">
        <v>104</v>
      </c>
      <c r="C330" t="s">
        <v>106</v>
      </c>
      <c r="D330" s="16">
        <v>421.52</v>
      </c>
      <c r="E330" s="17">
        <v>153853.22</v>
      </c>
      <c r="F330">
        <v>58.47</v>
      </c>
      <c r="G330" t="s">
        <v>520</v>
      </c>
      <c r="H330">
        <v>12.27</v>
      </c>
      <c r="I330">
        <v>26.26</v>
      </c>
      <c r="J330">
        <v>0.22</v>
      </c>
      <c r="K330">
        <v>1.47</v>
      </c>
      <c r="L330">
        <v>0.27</v>
      </c>
      <c r="M330">
        <v>0.8</v>
      </c>
      <c r="N330">
        <v>0.24</v>
      </c>
      <c r="O330">
        <v>324.61</v>
      </c>
      <c r="P330">
        <v>0.95</v>
      </c>
      <c r="Q330">
        <v>12.03</v>
      </c>
      <c r="R330">
        <v>53.39</v>
      </c>
      <c r="S330">
        <v>40.19</v>
      </c>
      <c r="T330" t="s">
        <v>520</v>
      </c>
      <c r="U330" t="s">
        <v>520</v>
      </c>
    </row>
    <row r="331" spans="1:21" x14ac:dyDescent="0.35">
      <c r="A331" s="15">
        <v>2024</v>
      </c>
      <c r="B331" t="s">
        <v>104</v>
      </c>
      <c r="C331" t="s">
        <v>107</v>
      </c>
      <c r="D331" s="16">
        <v>368</v>
      </c>
      <c r="E331" s="17">
        <v>134318.32</v>
      </c>
      <c r="F331">
        <v>47</v>
      </c>
      <c r="G331">
        <v>1.8</v>
      </c>
      <c r="H331">
        <v>15</v>
      </c>
      <c r="I331">
        <v>15</v>
      </c>
      <c r="J331">
        <v>1</v>
      </c>
      <c r="K331">
        <v>1</v>
      </c>
      <c r="L331">
        <v>0.2</v>
      </c>
      <c r="M331">
        <v>1</v>
      </c>
      <c r="N331">
        <v>18</v>
      </c>
      <c r="O331">
        <v>300</v>
      </c>
      <c r="P331">
        <v>6300</v>
      </c>
      <c r="Q331">
        <v>13200</v>
      </c>
      <c r="R331">
        <v>4750</v>
      </c>
      <c r="S331">
        <v>1</v>
      </c>
      <c r="T331">
        <v>29</v>
      </c>
      <c r="U331">
        <v>28</v>
      </c>
    </row>
    <row r="332" spans="1:21" x14ac:dyDescent="0.35">
      <c r="A332" s="15">
        <v>2024</v>
      </c>
      <c r="B332" t="s">
        <v>104</v>
      </c>
      <c r="C332" t="s">
        <v>108</v>
      </c>
      <c r="D332" s="16">
        <v>601.79</v>
      </c>
      <c r="E332" s="17">
        <v>219653.64</v>
      </c>
      <c r="F332">
        <v>46.49</v>
      </c>
      <c r="G332" t="s">
        <v>520</v>
      </c>
      <c r="H332">
        <v>17.079999999999998</v>
      </c>
      <c r="I332">
        <v>32.770000000000003</v>
      </c>
      <c r="J332">
        <v>0.99</v>
      </c>
      <c r="K332">
        <v>0.16</v>
      </c>
      <c r="L332">
        <v>0.03</v>
      </c>
      <c r="M332">
        <v>0.56999999999999995</v>
      </c>
      <c r="N332">
        <v>1.9</v>
      </c>
      <c r="O332">
        <v>413.23</v>
      </c>
      <c r="P332">
        <v>2.5299999999999998</v>
      </c>
      <c r="Q332">
        <v>56.2</v>
      </c>
      <c r="R332">
        <v>1</v>
      </c>
      <c r="S332">
        <v>115.28</v>
      </c>
      <c r="T332" t="s">
        <v>520</v>
      </c>
      <c r="U332">
        <v>13.55</v>
      </c>
    </row>
    <row r="333" spans="1:21" x14ac:dyDescent="0.35">
      <c r="A333" s="15">
        <v>2024</v>
      </c>
      <c r="B333" t="s">
        <v>104</v>
      </c>
      <c r="C333" t="s">
        <v>109</v>
      </c>
      <c r="D333" s="16">
        <v>332.48</v>
      </c>
      <c r="E333" s="17">
        <v>121356.66</v>
      </c>
      <c r="F333" t="s">
        <v>520</v>
      </c>
      <c r="G333" t="s">
        <v>520</v>
      </c>
      <c r="H333" t="s">
        <v>520</v>
      </c>
      <c r="I333" t="s">
        <v>520</v>
      </c>
      <c r="J333" t="s">
        <v>520</v>
      </c>
      <c r="K333" t="s">
        <v>520</v>
      </c>
      <c r="L333" t="s">
        <v>520</v>
      </c>
      <c r="M333" t="s">
        <v>520</v>
      </c>
      <c r="N333" t="s">
        <v>520</v>
      </c>
      <c r="O333" t="s">
        <v>520</v>
      </c>
      <c r="P333" t="s">
        <v>520</v>
      </c>
      <c r="Q333" t="s">
        <v>520</v>
      </c>
      <c r="R333" t="s">
        <v>520</v>
      </c>
      <c r="S333" t="s">
        <v>520</v>
      </c>
      <c r="T333" t="s">
        <v>520</v>
      </c>
      <c r="U333" t="s">
        <v>520</v>
      </c>
    </row>
    <row r="334" spans="1:21" x14ac:dyDescent="0.35">
      <c r="A334" s="15">
        <v>2024</v>
      </c>
      <c r="B334" t="s">
        <v>110</v>
      </c>
      <c r="C334" t="s">
        <v>111</v>
      </c>
      <c r="D334" s="16">
        <v>304.67</v>
      </c>
      <c r="E334" s="17">
        <v>111204.15</v>
      </c>
      <c r="F334">
        <v>68.2</v>
      </c>
      <c r="G334">
        <v>2.9</v>
      </c>
      <c r="H334">
        <v>8.1999999999999993</v>
      </c>
      <c r="I334">
        <v>17.2</v>
      </c>
      <c r="J334">
        <v>0.3</v>
      </c>
      <c r="K334">
        <v>0.2</v>
      </c>
      <c r="L334">
        <v>0.3</v>
      </c>
      <c r="M334">
        <v>0.5</v>
      </c>
      <c r="N334">
        <v>2.2000000000000002</v>
      </c>
      <c r="O334">
        <v>19.62</v>
      </c>
      <c r="P334">
        <v>0.66</v>
      </c>
      <c r="Q334">
        <v>6.22</v>
      </c>
      <c r="R334">
        <v>1.25</v>
      </c>
      <c r="S334">
        <v>0.91</v>
      </c>
      <c r="T334">
        <v>1.41</v>
      </c>
      <c r="U334">
        <v>1.1499999999999999</v>
      </c>
    </row>
    <row r="335" spans="1:21" x14ac:dyDescent="0.35">
      <c r="A335" s="15">
        <v>2024</v>
      </c>
      <c r="B335" t="s">
        <v>110</v>
      </c>
      <c r="C335" t="s">
        <v>318</v>
      </c>
      <c r="D335" s="16">
        <v>383.8</v>
      </c>
      <c r="E335" s="17">
        <v>140087</v>
      </c>
      <c r="F335">
        <v>20</v>
      </c>
      <c r="G335">
        <v>25.11</v>
      </c>
      <c r="H335">
        <v>16.53</v>
      </c>
      <c r="I335">
        <v>21.89</v>
      </c>
      <c r="J335">
        <v>0.48</v>
      </c>
      <c r="K335">
        <v>6.62</v>
      </c>
      <c r="L335">
        <v>1.43</v>
      </c>
      <c r="M335">
        <v>0.6</v>
      </c>
      <c r="N335">
        <v>7.34</v>
      </c>
      <c r="O335" t="s">
        <v>520</v>
      </c>
      <c r="P335" t="s">
        <v>520</v>
      </c>
      <c r="Q335" t="s">
        <v>520</v>
      </c>
      <c r="R335" t="s">
        <v>520</v>
      </c>
      <c r="S335" t="s">
        <v>520</v>
      </c>
      <c r="T335" t="s">
        <v>520</v>
      </c>
      <c r="U335" t="s">
        <v>520</v>
      </c>
    </row>
    <row r="336" spans="1:21" x14ac:dyDescent="0.35">
      <c r="A336" s="15">
        <v>2024</v>
      </c>
      <c r="B336" t="s">
        <v>110</v>
      </c>
      <c r="C336" t="s">
        <v>112</v>
      </c>
      <c r="D336" s="16">
        <v>302.44</v>
      </c>
      <c r="E336" s="17">
        <v>110391.91</v>
      </c>
      <c r="F336">
        <v>45</v>
      </c>
      <c r="G336">
        <v>12</v>
      </c>
      <c r="H336">
        <v>13</v>
      </c>
      <c r="I336">
        <v>21</v>
      </c>
      <c r="J336">
        <v>2</v>
      </c>
      <c r="K336">
        <v>1</v>
      </c>
      <c r="L336">
        <v>3</v>
      </c>
      <c r="M336">
        <v>1</v>
      </c>
      <c r="N336">
        <v>2</v>
      </c>
      <c r="O336">
        <v>124.14</v>
      </c>
      <c r="P336">
        <v>19.75</v>
      </c>
      <c r="Q336">
        <v>44.86</v>
      </c>
      <c r="R336">
        <v>56.17</v>
      </c>
      <c r="S336">
        <v>19.72</v>
      </c>
      <c r="T336">
        <v>18.87</v>
      </c>
      <c r="U336">
        <v>10.44</v>
      </c>
    </row>
    <row r="337" spans="1:21" x14ac:dyDescent="0.35">
      <c r="A337" s="15">
        <v>2024</v>
      </c>
      <c r="B337" t="s">
        <v>110</v>
      </c>
      <c r="C337" t="s">
        <v>319</v>
      </c>
      <c r="D337" s="16">
        <v>450.4</v>
      </c>
      <c r="E337" s="17">
        <v>164395.26999999999</v>
      </c>
      <c r="F337">
        <v>18.170000000000002</v>
      </c>
      <c r="G337">
        <v>44.81</v>
      </c>
      <c r="H337">
        <v>12.6</v>
      </c>
      <c r="I337">
        <v>17.3</v>
      </c>
      <c r="J337">
        <v>1.3</v>
      </c>
      <c r="K337">
        <v>0.6</v>
      </c>
      <c r="L337">
        <v>0.92</v>
      </c>
      <c r="M337">
        <v>0.6</v>
      </c>
      <c r="N337">
        <v>3.7</v>
      </c>
      <c r="O337">
        <v>75621.820000000007</v>
      </c>
      <c r="P337">
        <v>1972.74</v>
      </c>
      <c r="Q337">
        <v>37153.33</v>
      </c>
      <c r="R337">
        <v>27289.61</v>
      </c>
      <c r="S337">
        <v>5096.25</v>
      </c>
      <c r="T337">
        <v>15946.34</v>
      </c>
      <c r="U337">
        <v>1315.16</v>
      </c>
    </row>
    <row r="338" spans="1:21" x14ac:dyDescent="0.35">
      <c r="A338" s="15">
        <v>2024</v>
      </c>
      <c r="B338" t="s">
        <v>110</v>
      </c>
      <c r="C338" t="s">
        <v>320</v>
      </c>
      <c r="D338" s="16">
        <v>417</v>
      </c>
      <c r="E338" s="17">
        <v>152206.64000000001</v>
      </c>
      <c r="F338">
        <v>40</v>
      </c>
      <c r="G338">
        <v>15</v>
      </c>
      <c r="H338">
        <v>11.55</v>
      </c>
      <c r="I338">
        <v>15</v>
      </c>
      <c r="J338">
        <v>0.9</v>
      </c>
      <c r="K338">
        <v>1.94</v>
      </c>
      <c r="L338">
        <v>0.52</v>
      </c>
      <c r="M338">
        <v>0.92</v>
      </c>
      <c r="N338">
        <v>14.17</v>
      </c>
      <c r="O338">
        <v>93.92</v>
      </c>
      <c r="P338" t="s">
        <v>520</v>
      </c>
      <c r="Q338">
        <v>46.73</v>
      </c>
      <c r="R338" t="s">
        <v>520</v>
      </c>
      <c r="S338">
        <v>77.88</v>
      </c>
      <c r="T338" t="s">
        <v>520</v>
      </c>
      <c r="U338">
        <v>4.55</v>
      </c>
    </row>
    <row r="339" spans="1:21" x14ac:dyDescent="0.35">
      <c r="A339" s="15">
        <v>2024</v>
      </c>
      <c r="B339" t="s">
        <v>110</v>
      </c>
      <c r="C339" t="s">
        <v>321</v>
      </c>
      <c r="D339" s="16">
        <v>673.78</v>
      </c>
      <c r="E339" s="17">
        <v>245930.28</v>
      </c>
      <c r="F339">
        <v>45.32</v>
      </c>
      <c r="G339">
        <v>12.47</v>
      </c>
      <c r="H339">
        <v>4.28</v>
      </c>
      <c r="I339">
        <v>16.72</v>
      </c>
      <c r="J339">
        <v>10</v>
      </c>
      <c r="K339">
        <v>1.02</v>
      </c>
      <c r="L339">
        <v>0.63</v>
      </c>
      <c r="M339">
        <v>1.62</v>
      </c>
      <c r="N339">
        <v>7.94</v>
      </c>
      <c r="O339">
        <v>354.32</v>
      </c>
      <c r="P339">
        <v>13.04</v>
      </c>
      <c r="Q339">
        <v>27.22</v>
      </c>
      <c r="R339">
        <v>52.66</v>
      </c>
      <c r="S339">
        <v>135.54</v>
      </c>
      <c r="T339">
        <v>80.16</v>
      </c>
      <c r="U339">
        <v>13.85</v>
      </c>
    </row>
    <row r="340" spans="1:21" x14ac:dyDescent="0.35">
      <c r="A340" s="15">
        <v>2024</v>
      </c>
      <c r="B340" t="s">
        <v>110</v>
      </c>
      <c r="C340" t="s">
        <v>322</v>
      </c>
      <c r="D340" s="16">
        <v>976</v>
      </c>
      <c r="E340" s="17">
        <v>356238.93</v>
      </c>
      <c r="F340" t="s">
        <v>520</v>
      </c>
      <c r="G340" t="s">
        <v>520</v>
      </c>
      <c r="H340" t="s">
        <v>520</v>
      </c>
      <c r="I340" t="s">
        <v>520</v>
      </c>
      <c r="J340" t="s">
        <v>520</v>
      </c>
      <c r="K340" t="s">
        <v>520</v>
      </c>
      <c r="L340" t="s">
        <v>520</v>
      </c>
      <c r="M340" t="s">
        <v>520</v>
      </c>
      <c r="N340" t="s">
        <v>520</v>
      </c>
      <c r="O340" t="s">
        <v>520</v>
      </c>
      <c r="P340" t="s">
        <v>520</v>
      </c>
      <c r="Q340" t="s">
        <v>520</v>
      </c>
      <c r="R340" t="s">
        <v>520</v>
      </c>
      <c r="S340" t="s">
        <v>520</v>
      </c>
      <c r="T340" t="s">
        <v>520</v>
      </c>
      <c r="U340" t="s">
        <v>520</v>
      </c>
    </row>
    <row r="341" spans="1:21" x14ac:dyDescent="0.35">
      <c r="A341" s="15">
        <v>2024</v>
      </c>
      <c r="B341" t="s">
        <v>110</v>
      </c>
      <c r="C341" t="s">
        <v>323</v>
      </c>
      <c r="D341" s="16">
        <v>545.70000000000005</v>
      </c>
      <c r="E341" s="17">
        <v>199180.68</v>
      </c>
      <c r="F341">
        <v>43.3</v>
      </c>
      <c r="G341">
        <v>16.25</v>
      </c>
      <c r="H341">
        <v>9.3000000000000007</v>
      </c>
      <c r="I341">
        <v>15.3</v>
      </c>
      <c r="J341">
        <v>1.17</v>
      </c>
      <c r="K341">
        <v>2.25</v>
      </c>
      <c r="L341">
        <v>2.2999999999999998</v>
      </c>
      <c r="M341">
        <v>1.3</v>
      </c>
      <c r="N341">
        <v>8.83</v>
      </c>
      <c r="O341" t="s">
        <v>520</v>
      </c>
      <c r="P341" t="s">
        <v>520</v>
      </c>
      <c r="Q341" t="s">
        <v>520</v>
      </c>
      <c r="R341" t="s">
        <v>520</v>
      </c>
      <c r="S341" t="s">
        <v>520</v>
      </c>
      <c r="T341" t="s">
        <v>520</v>
      </c>
      <c r="U341" t="s">
        <v>520</v>
      </c>
    </row>
    <row r="342" spans="1:21" x14ac:dyDescent="0.35">
      <c r="A342" s="15">
        <v>2024</v>
      </c>
      <c r="B342" t="s">
        <v>110</v>
      </c>
      <c r="C342" t="s">
        <v>324</v>
      </c>
      <c r="D342" s="16">
        <v>835.52</v>
      </c>
      <c r="E342" s="17">
        <v>304964.95</v>
      </c>
      <c r="F342">
        <v>50</v>
      </c>
      <c r="G342">
        <v>10</v>
      </c>
      <c r="H342">
        <v>5</v>
      </c>
      <c r="I342">
        <v>30</v>
      </c>
      <c r="J342">
        <v>2</v>
      </c>
      <c r="K342">
        <v>1</v>
      </c>
      <c r="L342">
        <v>1</v>
      </c>
      <c r="M342">
        <v>1</v>
      </c>
      <c r="N342" t="s">
        <v>520</v>
      </c>
      <c r="O342">
        <v>151</v>
      </c>
      <c r="P342">
        <v>10</v>
      </c>
      <c r="Q342">
        <v>20</v>
      </c>
      <c r="R342">
        <v>8</v>
      </c>
      <c r="S342">
        <v>6</v>
      </c>
      <c r="T342">
        <v>6</v>
      </c>
      <c r="U342" t="s">
        <v>520</v>
      </c>
    </row>
    <row r="343" spans="1:21" x14ac:dyDescent="0.35">
      <c r="A343" s="15">
        <v>2024</v>
      </c>
      <c r="B343" t="s">
        <v>110</v>
      </c>
      <c r="C343" t="s">
        <v>325</v>
      </c>
      <c r="D343" s="16">
        <v>839.1</v>
      </c>
      <c r="E343" s="17">
        <v>306270.96000000002</v>
      </c>
      <c r="F343" t="s">
        <v>520</v>
      </c>
      <c r="G343" t="s">
        <v>520</v>
      </c>
      <c r="H343" t="s">
        <v>520</v>
      </c>
      <c r="I343" t="s">
        <v>520</v>
      </c>
      <c r="J343" t="s">
        <v>520</v>
      </c>
      <c r="K343" t="s">
        <v>520</v>
      </c>
      <c r="L343" t="s">
        <v>520</v>
      </c>
      <c r="M343" t="s">
        <v>520</v>
      </c>
      <c r="N343" t="s">
        <v>520</v>
      </c>
      <c r="O343" t="s">
        <v>520</v>
      </c>
      <c r="P343" t="s">
        <v>520</v>
      </c>
      <c r="Q343" t="s">
        <v>520</v>
      </c>
      <c r="R343" t="s">
        <v>520</v>
      </c>
      <c r="S343" t="s">
        <v>520</v>
      </c>
      <c r="T343" t="s">
        <v>520</v>
      </c>
      <c r="U343" t="s">
        <v>520</v>
      </c>
    </row>
    <row r="344" spans="1:21" x14ac:dyDescent="0.35">
      <c r="A344" s="15">
        <v>2024</v>
      </c>
      <c r="B344" t="s">
        <v>110</v>
      </c>
      <c r="C344" t="s">
        <v>326</v>
      </c>
      <c r="D344" s="16">
        <v>315.2</v>
      </c>
      <c r="E344" s="17">
        <v>115049.02</v>
      </c>
      <c r="F344">
        <v>33.04</v>
      </c>
      <c r="G344">
        <v>13.15</v>
      </c>
      <c r="H344">
        <v>15.56</v>
      </c>
      <c r="I344">
        <v>20.71</v>
      </c>
      <c r="J344">
        <v>0.3</v>
      </c>
      <c r="K344">
        <v>1.5</v>
      </c>
      <c r="L344">
        <v>0.9</v>
      </c>
      <c r="M344">
        <v>0.9</v>
      </c>
      <c r="N344">
        <v>13.94</v>
      </c>
      <c r="O344">
        <v>30.64</v>
      </c>
      <c r="P344">
        <v>4.3099999999999996</v>
      </c>
      <c r="Q344">
        <v>23.71</v>
      </c>
      <c r="R344">
        <v>1.65</v>
      </c>
      <c r="S344">
        <v>4.9800000000000004</v>
      </c>
      <c r="T344">
        <v>1.91</v>
      </c>
      <c r="U344" t="s">
        <v>520</v>
      </c>
    </row>
    <row r="345" spans="1:21" x14ac:dyDescent="0.35">
      <c r="A345" s="15">
        <v>2024</v>
      </c>
      <c r="B345" t="s">
        <v>110</v>
      </c>
      <c r="C345" t="s">
        <v>327</v>
      </c>
      <c r="D345" s="16">
        <v>256.63</v>
      </c>
      <c r="E345" s="17">
        <v>93669.45</v>
      </c>
      <c r="F345">
        <v>41.2</v>
      </c>
      <c r="G345">
        <v>15.7</v>
      </c>
      <c r="H345">
        <v>17.3</v>
      </c>
      <c r="I345">
        <v>23.9</v>
      </c>
      <c r="J345">
        <v>0.8</v>
      </c>
      <c r="K345">
        <v>0.4</v>
      </c>
      <c r="L345">
        <v>0.1</v>
      </c>
      <c r="M345">
        <v>0.2</v>
      </c>
      <c r="N345">
        <v>0.4</v>
      </c>
      <c r="O345" t="s">
        <v>520</v>
      </c>
      <c r="P345" t="s">
        <v>520</v>
      </c>
      <c r="Q345" t="s">
        <v>520</v>
      </c>
      <c r="R345" t="s">
        <v>520</v>
      </c>
      <c r="S345" t="s">
        <v>520</v>
      </c>
      <c r="T345" t="s">
        <v>520</v>
      </c>
      <c r="U345" t="s">
        <v>520</v>
      </c>
    </row>
    <row r="346" spans="1:21" x14ac:dyDescent="0.35">
      <c r="A346" s="15">
        <v>2024</v>
      </c>
      <c r="B346" t="s">
        <v>110</v>
      </c>
      <c r="C346" t="s">
        <v>328</v>
      </c>
      <c r="D346" s="16">
        <v>465.54</v>
      </c>
      <c r="E346" s="17">
        <v>169923.41</v>
      </c>
      <c r="F346">
        <v>40.020000000000003</v>
      </c>
      <c r="G346">
        <v>12.25</v>
      </c>
      <c r="H346">
        <v>15.4</v>
      </c>
      <c r="I346">
        <v>17.21</v>
      </c>
      <c r="J346">
        <v>0.45</v>
      </c>
      <c r="K346">
        <v>5.15</v>
      </c>
      <c r="L346">
        <v>1.77</v>
      </c>
      <c r="M346">
        <v>2.08</v>
      </c>
      <c r="N346">
        <v>5.67</v>
      </c>
      <c r="O346">
        <v>32.549999999999997</v>
      </c>
      <c r="P346">
        <v>2.12</v>
      </c>
      <c r="Q346">
        <v>5.67</v>
      </c>
      <c r="R346">
        <v>2</v>
      </c>
      <c r="S346">
        <v>14.04</v>
      </c>
      <c r="T346">
        <v>13.44</v>
      </c>
      <c r="U346">
        <v>2.72</v>
      </c>
    </row>
    <row r="347" spans="1:21" x14ac:dyDescent="0.35">
      <c r="A347" s="15">
        <v>2024</v>
      </c>
      <c r="B347" t="s">
        <v>110</v>
      </c>
      <c r="C347" t="s">
        <v>329</v>
      </c>
      <c r="D347" s="16">
        <v>671.39</v>
      </c>
      <c r="E347" s="17">
        <v>245057.2</v>
      </c>
      <c r="F347">
        <v>58.5</v>
      </c>
      <c r="G347">
        <v>1</v>
      </c>
      <c r="H347">
        <v>5.7</v>
      </c>
      <c r="I347">
        <v>10</v>
      </c>
      <c r="J347">
        <v>1.3</v>
      </c>
      <c r="K347">
        <v>0.5</v>
      </c>
      <c r="L347">
        <v>1</v>
      </c>
      <c r="M347">
        <v>1</v>
      </c>
      <c r="N347">
        <v>21</v>
      </c>
      <c r="O347" t="s">
        <v>520</v>
      </c>
      <c r="P347" t="s">
        <v>520</v>
      </c>
      <c r="Q347" t="s">
        <v>520</v>
      </c>
      <c r="R347" t="s">
        <v>520</v>
      </c>
      <c r="S347" t="s">
        <v>520</v>
      </c>
      <c r="T347" t="s">
        <v>520</v>
      </c>
      <c r="U347" t="s">
        <v>520</v>
      </c>
    </row>
    <row r="348" spans="1:21" x14ac:dyDescent="0.35">
      <c r="A348" s="15">
        <v>2024</v>
      </c>
      <c r="B348" t="s">
        <v>110</v>
      </c>
      <c r="C348" t="s">
        <v>113</v>
      </c>
      <c r="D348" s="16">
        <v>878.6</v>
      </c>
      <c r="E348" s="17">
        <v>320690.09999999998</v>
      </c>
      <c r="F348" t="s">
        <v>520</v>
      </c>
      <c r="G348" t="s">
        <v>520</v>
      </c>
      <c r="H348" t="s">
        <v>520</v>
      </c>
      <c r="I348" t="s">
        <v>520</v>
      </c>
      <c r="J348" t="s">
        <v>520</v>
      </c>
      <c r="K348" t="s">
        <v>520</v>
      </c>
      <c r="L348" t="s">
        <v>520</v>
      </c>
      <c r="M348" t="s">
        <v>520</v>
      </c>
      <c r="N348" t="s">
        <v>520</v>
      </c>
      <c r="O348" t="s">
        <v>520</v>
      </c>
      <c r="P348" t="s">
        <v>520</v>
      </c>
      <c r="Q348" t="s">
        <v>520</v>
      </c>
      <c r="R348" t="s">
        <v>520</v>
      </c>
      <c r="S348" t="s">
        <v>520</v>
      </c>
      <c r="T348" t="s">
        <v>520</v>
      </c>
      <c r="U348" t="s">
        <v>520</v>
      </c>
    </row>
    <row r="349" spans="1:21" x14ac:dyDescent="0.35">
      <c r="A349" s="15">
        <v>2024</v>
      </c>
      <c r="B349" t="s">
        <v>110</v>
      </c>
      <c r="C349" t="s">
        <v>330</v>
      </c>
      <c r="D349" s="16">
        <v>449.64</v>
      </c>
      <c r="E349" s="17">
        <v>164117.17000000001</v>
      </c>
      <c r="F349">
        <v>47.88</v>
      </c>
      <c r="G349">
        <v>1.91</v>
      </c>
      <c r="H349">
        <v>19.54</v>
      </c>
      <c r="I349">
        <v>21.07</v>
      </c>
      <c r="J349">
        <v>0.53</v>
      </c>
      <c r="K349">
        <v>0.47</v>
      </c>
      <c r="L349">
        <v>0.17</v>
      </c>
      <c r="M349">
        <v>0.24</v>
      </c>
      <c r="N349">
        <v>8.19</v>
      </c>
      <c r="O349">
        <v>472.17</v>
      </c>
      <c r="P349">
        <v>24.79</v>
      </c>
      <c r="Q349">
        <v>159.35</v>
      </c>
      <c r="R349">
        <v>70.83</v>
      </c>
      <c r="S349">
        <v>28.33</v>
      </c>
      <c r="T349">
        <v>53.12</v>
      </c>
      <c r="U349">
        <v>17.71</v>
      </c>
    </row>
    <row r="350" spans="1:21" x14ac:dyDescent="0.35">
      <c r="A350" s="15">
        <v>2024</v>
      </c>
      <c r="B350" t="s">
        <v>110</v>
      </c>
      <c r="C350" t="s">
        <v>114</v>
      </c>
      <c r="D350" s="16">
        <v>530.37</v>
      </c>
      <c r="E350" s="17">
        <v>193583.44</v>
      </c>
      <c r="F350">
        <v>49</v>
      </c>
      <c r="G350">
        <v>12</v>
      </c>
      <c r="H350">
        <v>8</v>
      </c>
      <c r="I350">
        <v>15</v>
      </c>
      <c r="J350">
        <v>1.8</v>
      </c>
      <c r="K350">
        <v>5</v>
      </c>
      <c r="L350">
        <v>1.6</v>
      </c>
      <c r="M350">
        <v>1.6</v>
      </c>
      <c r="N350">
        <v>6</v>
      </c>
      <c r="O350">
        <v>72.3</v>
      </c>
      <c r="P350">
        <v>0.4</v>
      </c>
      <c r="Q350">
        <v>21.2</v>
      </c>
      <c r="R350">
        <v>0.9</v>
      </c>
      <c r="S350">
        <v>3.1</v>
      </c>
      <c r="T350">
        <v>0.9</v>
      </c>
      <c r="U350">
        <v>1.2</v>
      </c>
    </row>
    <row r="351" spans="1:21" x14ac:dyDescent="0.35">
      <c r="A351" s="15">
        <v>2024</v>
      </c>
      <c r="B351" t="s">
        <v>110</v>
      </c>
      <c r="C351" t="s">
        <v>115</v>
      </c>
      <c r="D351" s="16">
        <v>457.8</v>
      </c>
      <c r="E351" s="17">
        <v>167098.17000000001</v>
      </c>
      <c r="F351">
        <v>61.5</v>
      </c>
      <c r="G351">
        <v>2</v>
      </c>
      <c r="H351">
        <v>13.1</v>
      </c>
      <c r="I351">
        <v>12.3</v>
      </c>
      <c r="J351">
        <v>6</v>
      </c>
      <c r="K351">
        <v>1</v>
      </c>
      <c r="L351">
        <v>1</v>
      </c>
      <c r="M351">
        <v>1</v>
      </c>
      <c r="N351">
        <v>2.1</v>
      </c>
      <c r="O351">
        <v>187</v>
      </c>
      <c r="P351">
        <v>23.66</v>
      </c>
      <c r="Q351">
        <v>97.97</v>
      </c>
      <c r="R351">
        <v>9.16</v>
      </c>
      <c r="S351">
        <v>24.03</v>
      </c>
      <c r="T351">
        <v>49.13</v>
      </c>
      <c r="U351">
        <v>66.849999999999994</v>
      </c>
    </row>
    <row r="352" spans="1:21" x14ac:dyDescent="0.35">
      <c r="A352" s="15">
        <v>2024</v>
      </c>
      <c r="B352" t="s">
        <v>110</v>
      </c>
      <c r="C352" t="s">
        <v>331</v>
      </c>
      <c r="D352" s="16">
        <v>295.69</v>
      </c>
      <c r="E352" s="17">
        <v>107927.58</v>
      </c>
      <c r="F352">
        <v>39.799999999999997</v>
      </c>
      <c r="G352">
        <v>11.3</v>
      </c>
      <c r="H352">
        <v>13.3</v>
      </c>
      <c r="I352">
        <v>19.7</v>
      </c>
      <c r="J352">
        <v>5.34</v>
      </c>
      <c r="K352">
        <v>2.65</v>
      </c>
      <c r="L352">
        <v>2.02</v>
      </c>
      <c r="M352">
        <v>4.91</v>
      </c>
      <c r="N352">
        <v>0.98</v>
      </c>
      <c r="O352">
        <v>72.989999999999995</v>
      </c>
      <c r="P352">
        <v>11.57</v>
      </c>
      <c r="Q352">
        <v>131.16</v>
      </c>
      <c r="R352">
        <v>48.2</v>
      </c>
      <c r="S352">
        <v>18.29</v>
      </c>
      <c r="T352">
        <v>6.54</v>
      </c>
      <c r="U352">
        <v>6.94</v>
      </c>
    </row>
    <row r="353" spans="1:21" x14ac:dyDescent="0.35">
      <c r="A353" s="15">
        <v>2024</v>
      </c>
      <c r="B353" t="s">
        <v>110</v>
      </c>
      <c r="C353" t="s">
        <v>116</v>
      </c>
      <c r="D353" s="16">
        <v>276.64999999999998</v>
      </c>
      <c r="E353" s="17">
        <v>100976.23</v>
      </c>
      <c r="F353">
        <v>36.28</v>
      </c>
      <c r="G353">
        <v>25.01</v>
      </c>
      <c r="H353">
        <v>8.2200000000000006</v>
      </c>
      <c r="I353">
        <v>14.25</v>
      </c>
      <c r="J353">
        <v>0.31</v>
      </c>
      <c r="K353">
        <v>1.35</v>
      </c>
      <c r="L353">
        <v>2.81</v>
      </c>
      <c r="M353">
        <v>3.22</v>
      </c>
      <c r="N353">
        <v>8.5500000000000007</v>
      </c>
      <c r="O353">
        <v>58.12</v>
      </c>
      <c r="P353">
        <v>2.63</v>
      </c>
      <c r="Q353">
        <v>39.58</v>
      </c>
      <c r="R353">
        <v>4.01</v>
      </c>
      <c r="S353">
        <v>2.62</v>
      </c>
      <c r="T353">
        <v>7.98</v>
      </c>
      <c r="U353">
        <v>2.2200000000000002</v>
      </c>
    </row>
    <row r="354" spans="1:21" x14ac:dyDescent="0.35">
      <c r="A354" s="15">
        <v>2024</v>
      </c>
      <c r="B354" t="s">
        <v>110</v>
      </c>
      <c r="C354" t="s">
        <v>117</v>
      </c>
      <c r="D354" s="16">
        <v>371.87</v>
      </c>
      <c r="E354" s="17">
        <v>135732.54999999999</v>
      </c>
      <c r="F354">
        <v>59.47</v>
      </c>
      <c r="G354">
        <v>6.92</v>
      </c>
      <c r="H354">
        <v>11.17</v>
      </c>
      <c r="I354">
        <v>10.71</v>
      </c>
      <c r="J354">
        <v>1.77</v>
      </c>
      <c r="K354">
        <v>0.81</v>
      </c>
      <c r="L354">
        <v>1.61</v>
      </c>
      <c r="M354">
        <v>1.33</v>
      </c>
      <c r="N354">
        <v>6.21</v>
      </c>
      <c r="O354" t="s">
        <v>520</v>
      </c>
      <c r="P354" t="s">
        <v>520</v>
      </c>
      <c r="Q354" t="s">
        <v>520</v>
      </c>
      <c r="R354" t="s">
        <v>520</v>
      </c>
      <c r="S354" t="s">
        <v>520</v>
      </c>
      <c r="T354" t="s">
        <v>520</v>
      </c>
      <c r="U354" t="s">
        <v>520</v>
      </c>
    </row>
    <row r="355" spans="1:21" x14ac:dyDescent="0.35">
      <c r="A355" s="15">
        <v>2024</v>
      </c>
      <c r="B355" t="s">
        <v>110</v>
      </c>
      <c r="C355" t="s">
        <v>332</v>
      </c>
      <c r="D355" s="16">
        <v>368.03</v>
      </c>
      <c r="E355" s="17">
        <v>134329.37</v>
      </c>
      <c r="F355" t="s">
        <v>520</v>
      </c>
      <c r="G355" t="s">
        <v>520</v>
      </c>
      <c r="H355" t="s">
        <v>520</v>
      </c>
      <c r="I355" t="s">
        <v>520</v>
      </c>
      <c r="J355" t="s">
        <v>520</v>
      </c>
      <c r="K355" t="s">
        <v>520</v>
      </c>
      <c r="L355" t="s">
        <v>520</v>
      </c>
      <c r="M355" t="s">
        <v>520</v>
      </c>
      <c r="N355" t="s">
        <v>520</v>
      </c>
      <c r="O355" t="s">
        <v>520</v>
      </c>
      <c r="P355" t="s">
        <v>520</v>
      </c>
      <c r="Q355" t="s">
        <v>520</v>
      </c>
      <c r="R355" t="s">
        <v>520</v>
      </c>
      <c r="S355" t="s">
        <v>520</v>
      </c>
      <c r="T355" t="s">
        <v>520</v>
      </c>
      <c r="U355" t="s">
        <v>520</v>
      </c>
    </row>
    <row r="356" spans="1:21" x14ac:dyDescent="0.35">
      <c r="A356" s="15">
        <v>2024</v>
      </c>
      <c r="B356" t="s">
        <v>110</v>
      </c>
      <c r="C356" t="s">
        <v>333</v>
      </c>
      <c r="D356" s="16">
        <v>528.51</v>
      </c>
      <c r="E356" s="17">
        <v>192907.81</v>
      </c>
      <c r="F356">
        <v>58.52</v>
      </c>
      <c r="G356">
        <v>15.32</v>
      </c>
      <c r="H356">
        <v>5.78</v>
      </c>
      <c r="I356">
        <v>11.02</v>
      </c>
      <c r="J356">
        <v>0.17</v>
      </c>
      <c r="K356">
        <v>1.62</v>
      </c>
      <c r="L356">
        <v>0.1</v>
      </c>
      <c r="M356">
        <v>1.33</v>
      </c>
      <c r="N356">
        <v>6.14</v>
      </c>
      <c r="O356">
        <v>257.91000000000003</v>
      </c>
      <c r="P356">
        <v>12.69</v>
      </c>
      <c r="Q356">
        <v>4.22</v>
      </c>
      <c r="R356">
        <v>43.86</v>
      </c>
      <c r="S356">
        <v>140.31</v>
      </c>
      <c r="T356">
        <v>3.83</v>
      </c>
      <c r="U356">
        <v>65.69</v>
      </c>
    </row>
    <row r="357" spans="1:21" x14ac:dyDescent="0.35">
      <c r="A357" s="15">
        <v>2024</v>
      </c>
      <c r="B357" t="s">
        <v>110</v>
      </c>
      <c r="C357" t="s">
        <v>334</v>
      </c>
      <c r="D357" s="16">
        <v>554.33000000000004</v>
      </c>
      <c r="E357" s="17">
        <v>202331.91</v>
      </c>
      <c r="F357">
        <v>30</v>
      </c>
      <c r="G357">
        <v>12</v>
      </c>
      <c r="H357">
        <v>9</v>
      </c>
      <c r="I357">
        <v>18</v>
      </c>
      <c r="J357">
        <v>8</v>
      </c>
      <c r="K357">
        <v>2</v>
      </c>
      <c r="L357">
        <v>2</v>
      </c>
      <c r="M357">
        <v>1</v>
      </c>
      <c r="N357">
        <v>18</v>
      </c>
      <c r="O357">
        <v>30.14</v>
      </c>
      <c r="P357">
        <v>0.28000000000000003</v>
      </c>
      <c r="Q357">
        <v>0.32</v>
      </c>
      <c r="R357">
        <v>0.41</v>
      </c>
      <c r="S357">
        <v>0.5</v>
      </c>
      <c r="T357">
        <v>10.210000000000001</v>
      </c>
      <c r="U357">
        <v>58.14</v>
      </c>
    </row>
    <row r="358" spans="1:21" x14ac:dyDescent="0.35">
      <c r="A358" s="15">
        <v>2024</v>
      </c>
      <c r="B358" t="s">
        <v>110</v>
      </c>
      <c r="C358" t="s">
        <v>335</v>
      </c>
      <c r="D358" s="16">
        <v>402.23</v>
      </c>
      <c r="E358" s="17">
        <v>146814.53</v>
      </c>
      <c r="F358">
        <v>55.29</v>
      </c>
      <c r="G358">
        <v>10.29</v>
      </c>
      <c r="H358">
        <v>4.47</v>
      </c>
      <c r="I358">
        <v>11.58</v>
      </c>
      <c r="J358">
        <v>0.47</v>
      </c>
      <c r="K358">
        <v>4.84</v>
      </c>
      <c r="L358">
        <v>2.02</v>
      </c>
      <c r="M358">
        <v>1.37</v>
      </c>
      <c r="N358">
        <v>9.66</v>
      </c>
      <c r="O358">
        <v>128.49</v>
      </c>
      <c r="P358">
        <v>54.61</v>
      </c>
      <c r="Q358">
        <v>6.42</v>
      </c>
      <c r="R358">
        <v>64.239999999999995</v>
      </c>
      <c r="S358">
        <v>28.91</v>
      </c>
      <c r="T358">
        <v>22.49</v>
      </c>
      <c r="U358">
        <v>16.059999999999999</v>
      </c>
    </row>
    <row r="359" spans="1:21" x14ac:dyDescent="0.35">
      <c r="A359" s="15">
        <v>2024</v>
      </c>
      <c r="B359" t="s">
        <v>110</v>
      </c>
      <c r="C359" t="s">
        <v>336</v>
      </c>
      <c r="D359" s="16">
        <v>417.67</v>
      </c>
      <c r="E359" s="17">
        <v>152450.43</v>
      </c>
      <c r="F359">
        <v>52.32</v>
      </c>
      <c r="G359">
        <v>15.32</v>
      </c>
      <c r="H359">
        <v>9.7200000000000006</v>
      </c>
      <c r="I359">
        <v>14.97</v>
      </c>
      <c r="J359">
        <v>0.43</v>
      </c>
      <c r="K359">
        <v>1.02</v>
      </c>
      <c r="L359">
        <v>0.28999999999999998</v>
      </c>
      <c r="M359">
        <v>2.93</v>
      </c>
      <c r="N359">
        <v>3</v>
      </c>
      <c r="O359">
        <v>355.13</v>
      </c>
      <c r="P359">
        <v>5.3</v>
      </c>
      <c r="Q359">
        <v>12.5</v>
      </c>
      <c r="R359">
        <v>10.7</v>
      </c>
      <c r="S359">
        <v>1.2</v>
      </c>
      <c r="T359">
        <v>13.7</v>
      </c>
      <c r="U359">
        <v>23.5</v>
      </c>
    </row>
    <row r="360" spans="1:21" x14ac:dyDescent="0.35">
      <c r="A360" s="15">
        <v>2024</v>
      </c>
      <c r="B360" t="s">
        <v>110</v>
      </c>
      <c r="C360" t="s">
        <v>337</v>
      </c>
      <c r="D360" s="16">
        <v>464.41</v>
      </c>
      <c r="E360" s="17">
        <v>169511.29</v>
      </c>
      <c r="F360">
        <v>43</v>
      </c>
      <c r="G360">
        <v>10</v>
      </c>
      <c r="H360">
        <v>5</v>
      </c>
      <c r="I360">
        <v>13</v>
      </c>
      <c r="J360">
        <v>1</v>
      </c>
      <c r="K360">
        <v>2</v>
      </c>
      <c r="L360">
        <v>1</v>
      </c>
      <c r="M360">
        <v>5</v>
      </c>
      <c r="N360">
        <v>20</v>
      </c>
      <c r="O360" t="s">
        <v>520</v>
      </c>
      <c r="P360" t="s">
        <v>520</v>
      </c>
      <c r="Q360" t="s">
        <v>520</v>
      </c>
      <c r="R360" t="s">
        <v>520</v>
      </c>
      <c r="S360" t="s">
        <v>520</v>
      </c>
      <c r="T360" t="s">
        <v>520</v>
      </c>
      <c r="U360" t="s">
        <v>520</v>
      </c>
    </row>
    <row r="361" spans="1:21" x14ac:dyDescent="0.35">
      <c r="A361" s="15">
        <v>2024</v>
      </c>
      <c r="B361" t="s">
        <v>110</v>
      </c>
      <c r="C361" t="s">
        <v>118</v>
      </c>
      <c r="D361" s="16">
        <v>280.74</v>
      </c>
      <c r="E361" s="17">
        <v>102470.1</v>
      </c>
      <c r="F361">
        <v>55</v>
      </c>
      <c r="G361">
        <v>4</v>
      </c>
      <c r="H361">
        <v>7</v>
      </c>
      <c r="I361">
        <v>13</v>
      </c>
      <c r="J361">
        <v>3</v>
      </c>
      <c r="K361">
        <v>5</v>
      </c>
      <c r="L361">
        <v>2</v>
      </c>
      <c r="M361">
        <v>2</v>
      </c>
      <c r="N361">
        <v>9</v>
      </c>
      <c r="O361">
        <v>227</v>
      </c>
      <c r="P361">
        <v>3</v>
      </c>
      <c r="Q361">
        <v>30</v>
      </c>
      <c r="R361">
        <v>6</v>
      </c>
      <c r="S361">
        <v>5</v>
      </c>
      <c r="T361">
        <v>2.5</v>
      </c>
      <c r="U361">
        <v>7.2</v>
      </c>
    </row>
    <row r="362" spans="1:21" x14ac:dyDescent="0.35">
      <c r="A362" s="15">
        <v>2024</v>
      </c>
      <c r="B362" t="s">
        <v>110</v>
      </c>
      <c r="C362" t="s">
        <v>338</v>
      </c>
      <c r="D362" s="16">
        <v>364.55</v>
      </c>
      <c r="E362" s="17">
        <v>133059.91</v>
      </c>
      <c r="F362">
        <v>41.92</v>
      </c>
      <c r="G362">
        <v>11.34</v>
      </c>
      <c r="H362">
        <v>9.89</v>
      </c>
      <c r="I362">
        <v>24.77</v>
      </c>
      <c r="J362">
        <v>0.89</v>
      </c>
      <c r="K362">
        <v>8.0399999999999991</v>
      </c>
      <c r="L362">
        <v>0.74</v>
      </c>
      <c r="M362">
        <v>1.1499999999999999</v>
      </c>
      <c r="N362">
        <v>1.26</v>
      </c>
      <c r="O362">
        <v>32.6</v>
      </c>
      <c r="P362">
        <v>0.09</v>
      </c>
      <c r="Q362">
        <v>0.71</v>
      </c>
      <c r="R362">
        <v>0.01</v>
      </c>
      <c r="S362">
        <v>1</v>
      </c>
      <c r="T362">
        <v>0.09</v>
      </c>
      <c r="U362">
        <v>4</v>
      </c>
    </row>
    <row r="363" spans="1:21" x14ac:dyDescent="0.35">
      <c r="A363" s="15">
        <v>2024</v>
      </c>
      <c r="B363" t="s">
        <v>110</v>
      </c>
      <c r="C363" t="s">
        <v>339</v>
      </c>
      <c r="D363" s="16">
        <v>182.28</v>
      </c>
      <c r="E363" s="17">
        <v>66532.27</v>
      </c>
      <c r="F363">
        <v>61.2</v>
      </c>
      <c r="G363">
        <v>7</v>
      </c>
      <c r="H363">
        <v>13.5</v>
      </c>
      <c r="I363">
        <v>12.6</v>
      </c>
      <c r="J363">
        <v>2.5</v>
      </c>
      <c r="K363">
        <v>0.7</v>
      </c>
      <c r="L363">
        <v>0.5</v>
      </c>
      <c r="M363">
        <v>0.5</v>
      </c>
      <c r="N363">
        <v>1.5</v>
      </c>
      <c r="O363" t="s">
        <v>520</v>
      </c>
      <c r="P363" t="s">
        <v>520</v>
      </c>
      <c r="Q363" t="s">
        <v>520</v>
      </c>
      <c r="R363" t="s">
        <v>520</v>
      </c>
      <c r="S363" t="s">
        <v>520</v>
      </c>
      <c r="T363" t="s">
        <v>520</v>
      </c>
      <c r="U363" t="s">
        <v>520</v>
      </c>
    </row>
    <row r="364" spans="1:21" x14ac:dyDescent="0.35">
      <c r="A364" s="15">
        <v>2024</v>
      </c>
      <c r="B364" t="s">
        <v>110</v>
      </c>
      <c r="C364" t="s">
        <v>340</v>
      </c>
      <c r="D364" s="16">
        <v>77.44</v>
      </c>
      <c r="E364" s="17">
        <v>28263.78</v>
      </c>
      <c r="F364">
        <v>42.4</v>
      </c>
      <c r="G364">
        <v>13.2</v>
      </c>
      <c r="H364">
        <v>8.56</v>
      </c>
      <c r="I364">
        <v>16.5</v>
      </c>
      <c r="J364">
        <v>3.8</v>
      </c>
      <c r="K364">
        <v>2.6</v>
      </c>
      <c r="L364">
        <v>2.85</v>
      </c>
      <c r="M364">
        <v>2.94</v>
      </c>
      <c r="N364">
        <v>7.15</v>
      </c>
      <c r="O364">
        <v>69.58</v>
      </c>
      <c r="P364">
        <v>0.7</v>
      </c>
      <c r="Q364">
        <v>2.1</v>
      </c>
      <c r="R364">
        <v>1.4</v>
      </c>
      <c r="S364">
        <v>1.1000000000000001</v>
      </c>
      <c r="T364">
        <v>0.4</v>
      </c>
      <c r="U364">
        <v>1.4</v>
      </c>
    </row>
    <row r="365" spans="1:21" x14ac:dyDescent="0.35">
      <c r="A365" s="15">
        <v>2024</v>
      </c>
      <c r="B365" t="s">
        <v>110</v>
      </c>
      <c r="C365" t="s">
        <v>119</v>
      </c>
      <c r="D365" s="16">
        <v>731.24</v>
      </c>
      <c r="E365" s="17">
        <v>266901.57</v>
      </c>
      <c r="F365">
        <v>57.86</v>
      </c>
      <c r="G365">
        <v>3.8</v>
      </c>
      <c r="H365">
        <v>8</v>
      </c>
      <c r="I365">
        <v>16.45</v>
      </c>
      <c r="J365">
        <v>0.99</v>
      </c>
      <c r="K365">
        <v>0.53</v>
      </c>
      <c r="L365">
        <v>0.27</v>
      </c>
      <c r="M365">
        <v>1.78</v>
      </c>
      <c r="N365">
        <v>10.32</v>
      </c>
      <c r="O365">
        <v>345.6</v>
      </c>
      <c r="P365">
        <v>35.94</v>
      </c>
      <c r="Q365">
        <v>34.96</v>
      </c>
      <c r="R365">
        <v>144.22</v>
      </c>
      <c r="S365">
        <v>102.04</v>
      </c>
      <c r="T365">
        <v>48.23</v>
      </c>
      <c r="U365">
        <v>20.3</v>
      </c>
    </row>
    <row r="366" spans="1:21" x14ac:dyDescent="0.35">
      <c r="A366" s="15">
        <v>2024</v>
      </c>
      <c r="B366" t="s">
        <v>110</v>
      </c>
      <c r="C366" t="s">
        <v>120</v>
      </c>
      <c r="D366" s="16">
        <v>121.87</v>
      </c>
      <c r="E366" s="17">
        <v>44483.65</v>
      </c>
      <c r="F366">
        <v>6.58</v>
      </c>
      <c r="G366">
        <v>39.159999999999997</v>
      </c>
      <c r="H366">
        <v>8.08</v>
      </c>
      <c r="I366">
        <v>10.89</v>
      </c>
      <c r="J366">
        <v>6.33</v>
      </c>
      <c r="K366">
        <v>6.86</v>
      </c>
      <c r="L366">
        <v>6.41</v>
      </c>
      <c r="M366">
        <v>7.93</v>
      </c>
      <c r="N366">
        <v>7.76</v>
      </c>
      <c r="O366">
        <v>47.86</v>
      </c>
      <c r="P366">
        <v>1.34</v>
      </c>
      <c r="Q366">
        <v>10.23</v>
      </c>
      <c r="R366">
        <v>2.68</v>
      </c>
      <c r="S366">
        <v>1.52</v>
      </c>
      <c r="T366">
        <v>1.52</v>
      </c>
      <c r="U366">
        <v>0.7</v>
      </c>
    </row>
    <row r="367" spans="1:21" x14ac:dyDescent="0.35">
      <c r="A367" s="15">
        <v>2024</v>
      </c>
      <c r="B367" t="s">
        <v>110</v>
      </c>
      <c r="C367" t="s">
        <v>121</v>
      </c>
      <c r="D367" s="16">
        <v>148.87</v>
      </c>
      <c r="E367" s="17">
        <v>54335.88</v>
      </c>
      <c r="F367">
        <v>30</v>
      </c>
      <c r="G367">
        <v>10</v>
      </c>
      <c r="H367">
        <v>17.72</v>
      </c>
      <c r="I367">
        <v>30.21</v>
      </c>
      <c r="J367">
        <v>8.77</v>
      </c>
      <c r="K367">
        <v>0.03</v>
      </c>
      <c r="L367">
        <v>0.9</v>
      </c>
      <c r="M367">
        <v>1.19</v>
      </c>
      <c r="N367">
        <v>1.18</v>
      </c>
      <c r="O367">
        <v>86.34</v>
      </c>
      <c r="P367">
        <v>0.74</v>
      </c>
      <c r="Q367">
        <v>22.33</v>
      </c>
      <c r="R367">
        <v>1.49</v>
      </c>
      <c r="S367">
        <v>18.61</v>
      </c>
      <c r="T367">
        <v>7.44</v>
      </c>
      <c r="U367">
        <v>11.92</v>
      </c>
    </row>
    <row r="368" spans="1:21" x14ac:dyDescent="0.35">
      <c r="A368" s="15">
        <v>2024</v>
      </c>
      <c r="B368" t="s">
        <v>110</v>
      </c>
      <c r="C368" t="s">
        <v>341</v>
      </c>
      <c r="D368" s="16">
        <v>99.25</v>
      </c>
      <c r="E368" s="17">
        <v>36226.07</v>
      </c>
      <c r="F368">
        <v>36.07</v>
      </c>
      <c r="G368">
        <v>11.42</v>
      </c>
      <c r="H368">
        <v>9.8800000000000008</v>
      </c>
      <c r="I368">
        <v>38.799999999999997</v>
      </c>
      <c r="J368">
        <v>1.44</v>
      </c>
      <c r="K368">
        <v>0.12</v>
      </c>
      <c r="L368" t="s">
        <v>520</v>
      </c>
      <c r="M368">
        <v>2.2400000000000002</v>
      </c>
      <c r="N368">
        <v>0.03</v>
      </c>
      <c r="O368">
        <v>50</v>
      </c>
      <c r="P368">
        <v>5</v>
      </c>
      <c r="Q368">
        <v>28</v>
      </c>
      <c r="R368">
        <v>5</v>
      </c>
      <c r="S368">
        <v>3</v>
      </c>
      <c r="T368" t="s">
        <v>520</v>
      </c>
      <c r="U368">
        <v>9</v>
      </c>
    </row>
    <row r="369" spans="1:21" x14ac:dyDescent="0.35">
      <c r="A369" s="15">
        <v>2024</v>
      </c>
      <c r="B369" t="s">
        <v>110</v>
      </c>
      <c r="C369" t="s">
        <v>342</v>
      </c>
      <c r="D369" s="16">
        <v>124.08</v>
      </c>
      <c r="E369" s="17">
        <v>45287.39</v>
      </c>
      <c r="F369">
        <v>59.07</v>
      </c>
      <c r="G369">
        <v>0.6</v>
      </c>
      <c r="H369">
        <v>9.4</v>
      </c>
      <c r="I369">
        <v>16.899999999999999</v>
      </c>
      <c r="J369">
        <v>0.62</v>
      </c>
      <c r="K369">
        <v>2</v>
      </c>
      <c r="L369">
        <v>0.5</v>
      </c>
      <c r="M369">
        <v>0.8</v>
      </c>
      <c r="N369">
        <v>10.1</v>
      </c>
      <c r="O369">
        <v>94.41</v>
      </c>
      <c r="P369">
        <v>17.87</v>
      </c>
      <c r="Q369">
        <v>0.04</v>
      </c>
      <c r="R369">
        <v>3.32</v>
      </c>
      <c r="S369">
        <v>2.58</v>
      </c>
      <c r="T369">
        <v>2.2799999999999998</v>
      </c>
      <c r="U369">
        <v>0.08</v>
      </c>
    </row>
    <row r="370" spans="1:21" x14ac:dyDescent="0.35">
      <c r="A370" s="15">
        <v>2024</v>
      </c>
      <c r="B370" t="s">
        <v>110</v>
      </c>
      <c r="C370" t="s">
        <v>122</v>
      </c>
      <c r="D370" s="17">
        <v>1810.81</v>
      </c>
      <c r="E370" s="17">
        <v>660946.81999999995</v>
      </c>
      <c r="F370">
        <v>55.48</v>
      </c>
      <c r="G370">
        <v>2.25</v>
      </c>
      <c r="H370">
        <v>3.05</v>
      </c>
      <c r="I370">
        <v>22.01</v>
      </c>
      <c r="J370">
        <v>0.25</v>
      </c>
      <c r="K370">
        <v>5.75</v>
      </c>
      <c r="L370">
        <v>1.35</v>
      </c>
      <c r="M370">
        <v>0.5</v>
      </c>
      <c r="N370">
        <v>9.36</v>
      </c>
      <c r="O370">
        <v>1308.83</v>
      </c>
      <c r="P370">
        <v>28.85</v>
      </c>
      <c r="Q370">
        <v>109.99</v>
      </c>
      <c r="R370">
        <v>38.479999999999997</v>
      </c>
      <c r="S370">
        <v>11.94</v>
      </c>
      <c r="T370">
        <v>25.78</v>
      </c>
      <c r="U370">
        <v>12.89</v>
      </c>
    </row>
    <row r="371" spans="1:21" x14ac:dyDescent="0.35">
      <c r="A371" s="15">
        <v>2024</v>
      </c>
      <c r="B371" t="s">
        <v>110</v>
      </c>
      <c r="C371" t="s">
        <v>123</v>
      </c>
      <c r="D371" s="16">
        <v>144.96</v>
      </c>
      <c r="E371" s="17">
        <v>52910.59</v>
      </c>
      <c r="F371">
        <v>22</v>
      </c>
      <c r="G371" t="s">
        <v>520</v>
      </c>
      <c r="H371">
        <v>0.45</v>
      </c>
      <c r="I371">
        <v>1.01</v>
      </c>
      <c r="J371">
        <v>0</v>
      </c>
      <c r="K371" t="s">
        <v>520</v>
      </c>
      <c r="L371" t="s">
        <v>520</v>
      </c>
      <c r="M371">
        <v>7.0000000000000007E-2</v>
      </c>
      <c r="N371" t="s">
        <v>520</v>
      </c>
      <c r="O371">
        <v>135.24</v>
      </c>
      <c r="P371" t="s">
        <v>520</v>
      </c>
      <c r="Q371" t="s">
        <v>520</v>
      </c>
      <c r="R371" t="s">
        <v>520</v>
      </c>
      <c r="S371" t="s">
        <v>520</v>
      </c>
      <c r="T371" t="s">
        <v>520</v>
      </c>
      <c r="U371" t="s">
        <v>520</v>
      </c>
    </row>
    <row r="372" spans="1:21" x14ac:dyDescent="0.35">
      <c r="A372" s="15">
        <v>2024</v>
      </c>
      <c r="B372" t="s">
        <v>124</v>
      </c>
      <c r="C372" t="s">
        <v>343</v>
      </c>
      <c r="D372" s="16">
        <v>525.11</v>
      </c>
      <c r="E372" s="17">
        <v>191663.84</v>
      </c>
      <c r="F372">
        <v>59.41</v>
      </c>
      <c r="G372">
        <v>7.75</v>
      </c>
      <c r="H372">
        <v>7.04</v>
      </c>
      <c r="I372">
        <v>17.02</v>
      </c>
      <c r="J372">
        <v>1.3</v>
      </c>
      <c r="K372">
        <v>0.94</v>
      </c>
      <c r="L372">
        <v>0.47</v>
      </c>
      <c r="M372">
        <v>0.65</v>
      </c>
      <c r="N372">
        <v>5.42</v>
      </c>
      <c r="O372">
        <v>120.04</v>
      </c>
      <c r="P372">
        <v>1.22</v>
      </c>
      <c r="Q372">
        <v>17.36</v>
      </c>
      <c r="R372">
        <v>3.49</v>
      </c>
      <c r="S372">
        <v>5.13</v>
      </c>
      <c r="T372">
        <v>1.08</v>
      </c>
      <c r="U372">
        <v>10.039999999999999</v>
      </c>
    </row>
    <row r="373" spans="1:21" x14ac:dyDescent="0.35">
      <c r="A373" s="15">
        <v>2024</v>
      </c>
      <c r="B373" t="s">
        <v>124</v>
      </c>
      <c r="C373" t="s">
        <v>125</v>
      </c>
      <c r="D373" s="16">
        <v>612.63</v>
      </c>
      <c r="E373" s="17">
        <v>223608.34</v>
      </c>
      <c r="F373">
        <v>30</v>
      </c>
      <c r="G373">
        <v>12</v>
      </c>
      <c r="H373">
        <v>10</v>
      </c>
      <c r="I373">
        <v>15</v>
      </c>
      <c r="J373">
        <v>8</v>
      </c>
      <c r="K373">
        <v>5</v>
      </c>
      <c r="L373">
        <v>5</v>
      </c>
      <c r="M373">
        <v>10</v>
      </c>
      <c r="N373">
        <v>5</v>
      </c>
      <c r="O373">
        <v>612.63</v>
      </c>
      <c r="P373">
        <v>13.2</v>
      </c>
      <c r="Q373">
        <v>0.8</v>
      </c>
      <c r="R373">
        <v>23.2</v>
      </c>
      <c r="S373">
        <v>4</v>
      </c>
      <c r="T373">
        <v>24</v>
      </c>
      <c r="U373" t="s">
        <v>520</v>
      </c>
    </row>
    <row r="374" spans="1:21" x14ac:dyDescent="0.35">
      <c r="A374" s="15">
        <v>2024</v>
      </c>
      <c r="B374" t="s">
        <v>124</v>
      </c>
      <c r="C374" t="s">
        <v>344</v>
      </c>
      <c r="D374" s="17">
        <v>1200.57</v>
      </c>
      <c r="E374" s="17">
        <v>438206.52</v>
      </c>
      <c r="F374" t="s">
        <v>520</v>
      </c>
      <c r="G374" t="s">
        <v>520</v>
      </c>
      <c r="H374" t="s">
        <v>520</v>
      </c>
      <c r="I374" t="s">
        <v>520</v>
      </c>
      <c r="J374" t="s">
        <v>520</v>
      </c>
      <c r="K374" t="s">
        <v>520</v>
      </c>
      <c r="L374" t="s">
        <v>520</v>
      </c>
      <c r="M374" t="s">
        <v>520</v>
      </c>
      <c r="N374" t="s">
        <v>520</v>
      </c>
      <c r="O374" t="s">
        <v>520</v>
      </c>
      <c r="P374" t="s">
        <v>520</v>
      </c>
      <c r="Q374" t="s">
        <v>520</v>
      </c>
      <c r="R374" t="s">
        <v>520</v>
      </c>
      <c r="S374" t="s">
        <v>520</v>
      </c>
      <c r="T374" t="s">
        <v>520</v>
      </c>
      <c r="U374" t="s">
        <v>520</v>
      </c>
    </row>
    <row r="375" spans="1:21" x14ac:dyDescent="0.35">
      <c r="A375" s="15">
        <v>2024</v>
      </c>
      <c r="B375" t="s">
        <v>124</v>
      </c>
      <c r="C375" t="s">
        <v>345</v>
      </c>
      <c r="D375" s="17">
        <v>2187.41</v>
      </c>
      <c r="E375" s="17">
        <v>798405.91</v>
      </c>
      <c r="F375">
        <v>57.65</v>
      </c>
      <c r="G375">
        <v>0.44</v>
      </c>
      <c r="H375">
        <v>13.18</v>
      </c>
      <c r="I375">
        <v>19.66</v>
      </c>
      <c r="J375">
        <v>1.07</v>
      </c>
      <c r="K375">
        <v>2.3199999999999998</v>
      </c>
      <c r="L375">
        <v>0.8</v>
      </c>
      <c r="M375">
        <v>0.37</v>
      </c>
      <c r="N375">
        <v>4.51</v>
      </c>
      <c r="O375">
        <v>1418.66</v>
      </c>
      <c r="P375">
        <v>48.3</v>
      </c>
      <c r="Q375">
        <v>370.04</v>
      </c>
      <c r="R375">
        <v>220.21</v>
      </c>
      <c r="S375">
        <v>61.1</v>
      </c>
      <c r="T375">
        <v>69.099999999999994</v>
      </c>
      <c r="U375" t="s">
        <v>520</v>
      </c>
    </row>
    <row r="376" spans="1:21" x14ac:dyDescent="0.35">
      <c r="A376" s="15">
        <v>2024</v>
      </c>
      <c r="B376" t="s">
        <v>124</v>
      </c>
      <c r="C376" t="s">
        <v>346</v>
      </c>
      <c r="D376" s="16">
        <v>360.92</v>
      </c>
      <c r="E376" s="17">
        <v>131735.67999999999</v>
      </c>
      <c r="F376">
        <v>46.53</v>
      </c>
      <c r="G376">
        <v>2.04</v>
      </c>
      <c r="H376">
        <v>14.21</v>
      </c>
      <c r="I376">
        <v>19.46</v>
      </c>
      <c r="J376">
        <v>1.35</v>
      </c>
      <c r="K376">
        <v>1.85</v>
      </c>
      <c r="L376">
        <v>1.71</v>
      </c>
      <c r="M376">
        <v>1.86</v>
      </c>
      <c r="N376">
        <v>10.99</v>
      </c>
      <c r="O376" t="s">
        <v>520</v>
      </c>
      <c r="P376" t="s">
        <v>520</v>
      </c>
      <c r="Q376" t="s">
        <v>520</v>
      </c>
      <c r="R376" t="s">
        <v>520</v>
      </c>
      <c r="S376" t="s">
        <v>520</v>
      </c>
      <c r="T376" t="s">
        <v>520</v>
      </c>
      <c r="U376" t="s">
        <v>520</v>
      </c>
    </row>
    <row r="377" spans="1:21" x14ac:dyDescent="0.35">
      <c r="A377" s="15">
        <v>2024</v>
      </c>
      <c r="B377" t="s">
        <v>124</v>
      </c>
      <c r="C377" t="s">
        <v>347</v>
      </c>
      <c r="D377" s="16">
        <v>617.30999999999995</v>
      </c>
      <c r="E377" s="17">
        <v>225318.46</v>
      </c>
      <c r="F377">
        <v>66.25</v>
      </c>
      <c r="G377">
        <v>4.7</v>
      </c>
      <c r="H377">
        <v>7.2</v>
      </c>
      <c r="I377">
        <v>20.55</v>
      </c>
      <c r="J377">
        <v>0.35</v>
      </c>
      <c r="K377">
        <v>0.15</v>
      </c>
      <c r="L377">
        <v>0.15</v>
      </c>
      <c r="M377">
        <v>0.6</v>
      </c>
      <c r="N377">
        <v>0.05</v>
      </c>
      <c r="O377">
        <v>359.68</v>
      </c>
      <c r="P377">
        <v>14.78</v>
      </c>
      <c r="Q377">
        <v>28.9</v>
      </c>
      <c r="R377">
        <v>120.2</v>
      </c>
      <c r="S377">
        <v>13.37</v>
      </c>
      <c r="T377">
        <v>12.76</v>
      </c>
      <c r="U377">
        <v>63.9</v>
      </c>
    </row>
    <row r="378" spans="1:21" x14ac:dyDescent="0.35">
      <c r="A378" s="15">
        <v>2024</v>
      </c>
      <c r="B378" t="s">
        <v>126</v>
      </c>
      <c r="C378" t="s">
        <v>127</v>
      </c>
      <c r="D378" s="16">
        <v>164.68</v>
      </c>
      <c r="E378" s="17">
        <v>60106.92</v>
      </c>
      <c r="F378">
        <v>27.37</v>
      </c>
      <c r="G378">
        <v>47.94</v>
      </c>
      <c r="H378">
        <v>0.84</v>
      </c>
      <c r="I378">
        <v>19.04</v>
      </c>
      <c r="J378">
        <v>0.71</v>
      </c>
      <c r="K378">
        <v>0.03</v>
      </c>
      <c r="L378">
        <v>3.13</v>
      </c>
      <c r="M378">
        <v>0.61</v>
      </c>
      <c r="N378">
        <v>0.33</v>
      </c>
      <c r="O378">
        <v>56.38</v>
      </c>
      <c r="P378">
        <v>2.8</v>
      </c>
      <c r="Q378">
        <v>12.4</v>
      </c>
      <c r="R378">
        <v>15.4</v>
      </c>
      <c r="S378">
        <v>7.32</v>
      </c>
      <c r="T378">
        <v>3.1</v>
      </c>
      <c r="U378">
        <v>2.6</v>
      </c>
    </row>
    <row r="379" spans="1:21" x14ac:dyDescent="0.35">
      <c r="A379" s="15">
        <v>2024</v>
      </c>
      <c r="B379" t="s">
        <v>126</v>
      </c>
      <c r="C379" t="s">
        <v>348</v>
      </c>
      <c r="D379" s="16">
        <v>237.18</v>
      </c>
      <c r="E379" s="17">
        <v>86571.07</v>
      </c>
      <c r="F379">
        <v>29.2</v>
      </c>
      <c r="G379">
        <v>39.76</v>
      </c>
      <c r="H379">
        <v>2.84</v>
      </c>
      <c r="I379">
        <v>10.51</v>
      </c>
      <c r="J379">
        <v>0.34</v>
      </c>
      <c r="K379">
        <v>2.2799999999999998</v>
      </c>
      <c r="L379">
        <v>1.94</v>
      </c>
      <c r="M379">
        <v>0.94</v>
      </c>
      <c r="N379">
        <v>12.19</v>
      </c>
      <c r="O379">
        <v>22.06</v>
      </c>
      <c r="P379">
        <v>2.57</v>
      </c>
      <c r="Q379">
        <v>26.54</v>
      </c>
      <c r="R379">
        <v>0.78</v>
      </c>
      <c r="S379">
        <v>0.63</v>
      </c>
      <c r="T379">
        <v>21.1</v>
      </c>
      <c r="U379">
        <v>26.32</v>
      </c>
    </row>
    <row r="380" spans="1:21" x14ac:dyDescent="0.35">
      <c r="A380" s="15">
        <v>2024</v>
      </c>
      <c r="B380" t="s">
        <v>126</v>
      </c>
      <c r="C380" t="s">
        <v>349</v>
      </c>
      <c r="D380" s="16">
        <v>547.42999999999995</v>
      </c>
      <c r="E380" s="17">
        <v>199810.15</v>
      </c>
      <c r="F380">
        <v>16</v>
      </c>
      <c r="G380">
        <v>33.9</v>
      </c>
      <c r="H380">
        <v>11.1</v>
      </c>
      <c r="I380">
        <v>28.4</v>
      </c>
      <c r="J380">
        <v>2.6</v>
      </c>
      <c r="K380">
        <v>2.1</v>
      </c>
      <c r="L380">
        <v>0.67</v>
      </c>
      <c r="M380">
        <v>0.9</v>
      </c>
      <c r="N380">
        <v>4.33</v>
      </c>
      <c r="O380">
        <v>281.77999999999997</v>
      </c>
      <c r="P380">
        <v>1.45</v>
      </c>
      <c r="Q380">
        <v>29.35</v>
      </c>
      <c r="R380">
        <v>102.56</v>
      </c>
      <c r="S380">
        <v>31.67</v>
      </c>
      <c r="T380">
        <v>48.16</v>
      </c>
      <c r="U380">
        <v>4.71</v>
      </c>
    </row>
    <row r="381" spans="1:21" x14ac:dyDescent="0.35">
      <c r="A381" s="15">
        <v>2024</v>
      </c>
      <c r="B381" t="s">
        <v>126</v>
      </c>
      <c r="C381" t="s">
        <v>128</v>
      </c>
      <c r="D381" s="16">
        <v>562</v>
      </c>
      <c r="E381" s="17">
        <v>205129.64</v>
      </c>
      <c r="F381">
        <v>16.97</v>
      </c>
      <c r="G381">
        <v>46.05</v>
      </c>
      <c r="H381">
        <v>8.25</v>
      </c>
      <c r="I381">
        <v>18.93</v>
      </c>
      <c r="J381">
        <v>0.6</v>
      </c>
      <c r="K381">
        <v>3.63</v>
      </c>
      <c r="L381">
        <v>1.17</v>
      </c>
      <c r="M381">
        <v>1.1299999999999999</v>
      </c>
      <c r="N381">
        <v>1</v>
      </c>
      <c r="O381">
        <v>327.05</v>
      </c>
      <c r="P381">
        <v>5.04</v>
      </c>
      <c r="Q381">
        <v>17.28</v>
      </c>
      <c r="R381">
        <v>1.75</v>
      </c>
      <c r="S381">
        <v>2.2000000000000002</v>
      </c>
      <c r="T381" t="s">
        <v>520</v>
      </c>
      <c r="U381" t="s">
        <v>520</v>
      </c>
    </row>
    <row r="382" spans="1:21" x14ac:dyDescent="0.35">
      <c r="A382" s="15">
        <v>2024</v>
      </c>
      <c r="B382" t="s">
        <v>126</v>
      </c>
      <c r="C382" t="s">
        <v>129</v>
      </c>
      <c r="D382" s="16">
        <v>111.86</v>
      </c>
      <c r="E382" s="17">
        <v>40829.449999999997</v>
      </c>
      <c r="F382">
        <v>23.38</v>
      </c>
      <c r="G382">
        <v>46.42</v>
      </c>
      <c r="H382">
        <v>5.67</v>
      </c>
      <c r="I382">
        <v>11.19</v>
      </c>
      <c r="J382">
        <v>1.41</v>
      </c>
      <c r="K382">
        <v>1.51</v>
      </c>
      <c r="L382">
        <v>1.67</v>
      </c>
      <c r="M382">
        <v>0.46</v>
      </c>
      <c r="N382">
        <v>8.2899999999999991</v>
      </c>
      <c r="O382">
        <v>10706.6</v>
      </c>
      <c r="P382">
        <v>40.29</v>
      </c>
      <c r="Q382">
        <v>153.65</v>
      </c>
      <c r="R382">
        <v>32.71</v>
      </c>
      <c r="S382">
        <v>442.97</v>
      </c>
      <c r="T382" t="s">
        <v>520</v>
      </c>
      <c r="U382">
        <v>5.28</v>
      </c>
    </row>
    <row r="383" spans="1:21" x14ac:dyDescent="0.35">
      <c r="A383" s="15">
        <v>2024</v>
      </c>
      <c r="B383" t="s">
        <v>126</v>
      </c>
      <c r="C383" t="s">
        <v>350</v>
      </c>
      <c r="D383" s="16">
        <v>113.86</v>
      </c>
      <c r="E383" s="17">
        <v>41557.879999999997</v>
      </c>
      <c r="F383">
        <v>27.7</v>
      </c>
      <c r="G383">
        <v>45.1</v>
      </c>
      <c r="H383">
        <v>5.3</v>
      </c>
      <c r="I383">
        <v>10.32</v>
      </c>
      <c r="J383">
        <v>6.7</v>
      </c>
      <c r="K383">
        <v>0.06</v>
      </c>
      <c r="L383">
        <v>1.02</v>
      </c>
      <c r="M383">
        <v>1.6</v>
      </c>
      <c r="N383">
        <v>2.2000000000000002</v>
      </c>
      <c r="O383">
        <v>71.08</v>
      </c>
      <c r="P383">
        <v>6.35</v>
      </c>
      <c r="Q383">
        <v>11.9</v>
      </c>
      <c r="R383">
        <v>3.22</v>
      </c>
      <c r="S383">
        <v>6.28</v>
      </c>
      <c r="T383">
        <v>6.27</v>
      </c>
      <c r="U383">
        <v>8.75</v>
      </c>
    </row>
    <row r="384" spans="1:21" x14ac:dyDescent="0.35">
      <c r="A384" s="15">
        <v>2024</v>
      </c>
      <c r="B384" t="s">
        <v>126</v>
      </c>
      <c r="C384" t="s">
        <v>351</v>
      </c>
      <c r="D384" s="16">
        <v>281.22000000000003</v>
      </c>
      <c r="E384" s="17">
        <v>102643.48</v>
      </c>
      <c r="F384">
        <v>60</v>
      </c>
      <c r="G384">
        <v>9</v>
      </c>
      <c r="H384">
        <v>18</v>
      </c>
      <c r="I384">
        <v>8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25</v>
      </c>
      <c r="P384">
        <v>7</v>
      </c>
      <c r="Q384">
        <v>5</v>
      </c>
      <c r="R384">
        <v>5</v>
      </c>
      <c r="S384">
        <v>9</v>
      </c>
      <c r="T384">
        <v>8</v>
      </c>
      <c r="U384">
        <v>1</v>
      </c>
    </row>
    <row r="385" spans="1:21" x14ac:dyDescent="0.35">
      <c r="A385" s="15">
        <v>2024</v>
      </c>
      <c r="B385" t="s">
        <v>126</v>
      </c>
      <c r="C385" t="s">
        <v>130</v>
      </c>
      <c r="D385" s="16">
        <v>413.1</v>
      </c>
      <c r="E385" s="17">
        <v>150779.68</v>
      </c>
      <c r="F385">
        <v>17.920000000000002</v>
      </c>
      <c r="G385">
        <v>49.86</v>
      </c>
      <c r="H385">
        <v>9.5299999999999994</v>
      </c>
      <c r="I385">
        <v>14.11</v>
      </c>
      <c r="J385">
        <v>0.25</v>
      </c>
      <c r="K385">
        <v>2.75</v>
      </c>
      <c r="L385">
        <v>0.62</v>
      </c>
      <c r="M385">
        <v>1.75</v>
      </c>
      <c r="N385">
        <v>3.21</v>
      </c>
      <c r="O385">
        <v>527.27</v>
      </c>
      <c r="P385">
        <v>1.55</v>
      </c>
      <c r="Q385">
        <v>6.78</v>
      </c>
      <c r="R385">
        <v>1.36</v>
      </c>
      <c r="S385">
        <v>1.1599999999999999</v>
      </c>
      <c r="T385">
        <v>0.53</v>
      </c>
      <c r="U385">
        <v>0.39</v>
      </c>
    </row>
    <row r="386" spans="1:21" x14ac:dyDescent="0.35">
      <c r="A386" s="15">
        <v>2024</v>
      </c>
      <c r="B386" t="s">
        <v>126</v>
      </c>
      <c r="C386" t="s">
        <v>352</v>
      </c>
      <c r="D386" s="17">
        <v>1004.95</v>
      </c>
      <c r="E386" s="17">
        <v>366806.75</v>
      </c>
      <c r="F386">
        <v>16.010000000000002</v>
      </c>
      <c r="G386">
        <v>47.36</v>
      </c>
      <c r="H386">
        <v>14.83</v>
      </c>
      <c r="I386">
        <v>11.83</v>
      </c>
      <c r="J386">
        <v>0.42</v>
      </c>
      <c r="K386">
        <v>1.1100000000000001</v>
      </c>
      <c r="L386">
        <v>1.19</v>
      </c>
      <c r="M386">
        <v>0.84</v>
      </c>
      <c r="N386">
        <v>6.41</v>
      </c>
      <c r="O386" t="s">
        <v>520</v>
      </c>
      <c r="P386" t="s">
        <v>520</v>
      </c>
      <c r="Q386" t="s">
        <v>520</v>
      </c>
      <c r="R386" t="s">
        <v>520</v>
      </c>
      <c r="S386" t="s">
        <v>520</v>
      </c>
      <c r="T386" t="s">
        <v>520</v>
      </c>
      <c r="U386" t="s">
        <v>520</v>
      </c>
    </row>
    <row r="387" spans="1:21" x14ac:dyDescent="0.35">
      <c r="A387" s="15">
        <v>2024</v>
      </c>
      <c r="B387" t="s">
        <v>353</v>
      </c>
      <c r="C387" t="s">
        <v>354</v>
      </c>
      <c r="D387" s="16">
        <v>301.45999999999998</v>
      </c>
      <c r="E387" s="17">
        <v>110031.59</v>
      </c>
      <c r="F387">
        <v>22.5</v>
      </c>
      <c r="G387">
        <v>19.600000000000001</v>
      </c>
      <c r="H387">
        <v>20.3</v>
      </c>
      <c r="I387">
        <v>5.6</v>
      </c>
      <c r="J387">
        <v>9.6999999999999993</v>
      </c>
      <c r="K387">
        <v>3.5</v>
      </c>
      <c r="L387">
        <v>6.3</v>
      </c>
      <c r="M387">
        <v>3.5</v>
      </c>
      <c r="N387">
        <v>9</v>
      </c>
      <c r="O387">
        <v>151.69999999999999</v>
      </c>
      <c r="P387">
        <v>11.03</v>
      </c>
      <c r="Q387">
        <v>41.73</v>
      </c>
      <c r="R387">
        <v>24</v>
      </c>
      <c r="S387">
        <v>36</v>
      </c>
      <c r="T387">
        <v>24</v>
      </c>
      <c r="U387">
        <v>13</v>
      </c>
    </row>
    <row r="388" spans="1:21" x14ac:dyDescent="0.35">
      <c r="A388" s="15">
        <v>2024</v>
      </c>
      <c r="B388" t="s">
        <v>353</v>
      </c>
      <c r="C388" t="s">
        <v>355</v>
      </c>
      <c r="D388" s="16">
        <v>556.54999999999995</v>
      </c>
      <c r="E388" s="17">
        <v>203141.77</v>
      </c>
      <c r="F388">
        <v>39</v>
      </c>
      <c r="G388">
        <v>20</v>
      </c>
      <c r="H388">
        <v>3.5</v>
      </c>
      <c r="I388">
        <v>19</v>
      </c>
      <c r="J388">
        <v>7</v>
      </c>
      <c r="K388">
        <v>4</v>
      </c>
      <c r="L388">
        <v>3</v>
      </c>
      <c r="M388">
        <v>4</v>
      </c>
      <c r="N388">
        <v>0.5</v>
      </c>
      <c r="O388">
        <v>90</v>
      </c>
      <c r="P388">
        <v>2</v>
      </c>
      <c r="Q388">
        <v>10</v>
      </c>
      <c r="R388">
        <v>2</v>
      </c>
      <c r="S388">
        <v>1</v>
      </c>
      <c r="T388">
        <v>1</v>
      </c>
      <c r="U388">
        <v>10</v>
      </c>
    </row>
    <row r="389" spans="1:21" x14ac:dyDescent="0.35">
      <c r="A389" s="15">
        <v>2024</v>
      </c>
      <c r="B389" t="s">
        <v>353</v>
      </c>
      <c r="C389" t="s">
        <v>356</v>
      </c>
      <c r="D389" s="16">
        <v>263</v>
      </c>
      <c r="E389" s="17">
        <v>95996.46</v>
      </c>
      <c r="F389">
        <v>38.21</v>
      </c>
      <c r="G389">
        <v>8.18</v>
      </c>
      <c r="H389">
        <v>12.19</v>
      </c>
      <c r="I389">
        <v>20.34</v>
      </c>
      <c r="J389">
        <v>2.36</v>
      </c>
      <c r="K389">
        <v>0.51</v>
      </c>
      <c r="L389">
        <v>0.68</v>
      </c>
      <c r="M389">
        <v>4.28</v>
      </c>
      <c r="N389">
        <v>13.25</v>
      </c>
      <c r="O389">
        <v>136.76</v>
      </c>
      <c r="P389">
        <v>7.89</v>
      </c>
      <c r="Q389">
        <v>13.15</v>
      </c>
      <c r="R389">
        <v>5.26</v>
      </c>
      <c r="S389">
        <v>73.64</v>
      </c>
      <c r="T389">
        <v>13.15</v>
      </c>
      <c r="U389">
        <v>13.15</v>
      </c>
    </row>
    <row r="390" spans="1:21" x14ac:dyDescent="0.35">
      <c r="A390" s="15">
        <v>2024</v>
      </c>
      <c r="B390" t="s">
        <v>353</v>
      </c>
      <c r="C390" t="s">
        <v>357</v>
      </c>
      <c r="D390" s="16">
        <v>62.09</v>
      </c>
      <c r="E390" s="17">
        <v>22664.31</v>
      </c>
      <c r="F390">
        <v>18</v>
      </c>
      <c r="G390">
        <v>25</v>
      </c>
      <c r="H390">
        <v>8.5</v>
      </c>
      <c r="I390">
        <v>46</v>
      </c>
      <c r="J390">
        <v>2.5</v>
      </c>
      <c r="K390" t="s">
        <v>520</v>
      </c>
      <c r="L390" t="s">
        <v>520</v>
      </c>
      <c r="M390" t="s">
        <v>520</v>
      </c>
      <c r="N390" t="s">
        <v>520</v>
      </c>
      <c r="O390">
        <v>7.99</v>
      </c>
      <c r="P390">
        <v>0.38</v>
      </c>
      <c r="Q390">
        <v>2.9</v>
      </c>
      <c r="R390">
        <v>0.36</v>
      </c>
      <c r="S390">
        <v>1</v>
      </c>
      <c r="T390">
        <v>0.37</v>
      </c>
      <c r="U390" t="s">
        <v>520</v>
      </c>
    </row>
    <row r="391" spans="1:21" x14ac:dyDescent="0.35">
      <c r="A391" s="15">
        <v>2024</v>
      </c>
      <c r="B391" t="s">
        <v>353</v>
      </c>
      <c r="C391" t="s">
        <v>358</v>
      </c>
      <c r="D391" s="16">
        <v>108.79</v>
      </c>
      <c r="E391" s="17">
        <v>39708.06</v>
      </c>
      <c r="F391">
        <v>60</v>
      </c>
      <c r="G391">
        <v>5</v>
      </c>
      <c r="H391">
        <v>5</v>
      </c>
      <c r="I391">
        <v>15</v>
      </c>
      <c r="J391">
        <v>5</v>
      </c>
      <c r="K391">
        <v>2</v>
      </c>
      <c r="L391">
        <v>2</v>
      </c>
      <c r="M391">
        <v>2</v>
      </c>
      <c r="N391">
        <v>4</v>
      </c>
      <c r="O391">
        <v>43.52</v>
      </c>
      <c r="P391">
        <v>7.61</v>
      </c>
      <c r="Q391">
        <v>16.32</v>
      </c>
      <c r="R391">
        <v>5.44</v>
      </c>
      <c r="S391">
        <v>10.88</v>
      </c>
      <c r="T391">
        <v>22.85</v>
      </c>
      <c r="U391">
        <v>2.17</v>
      </c>
    </row>
    <row r="392" spans="1:21" x14ac:dyDescent="0.35">
      <c r="A392" s="15">
        <v>2024</v>
      </c>
      <c r="B392" t="s">
        <v>131</v>
      </c>
      <c r="C392" t="s">
        <v>132</v>
      </c>
      <c r="D392" s="16">
        <v>156.08000000000001</v>
      </c>
      <c r="E392" s="17">
        <v>56970.66</v>
      </c>
      <c r="F392">
        <v>44</v>
      </c>
      <c r="G392">
        <v>21</v>
      </c>
      <c r="H392">
        <v>6</v>
      </c>
      <c r="I392">
        <v>12</v>
      </c>
      <c r="J392">
        <v>2</v>
      </c>
      <c r="K392">
        <v>6</v>
      </c>
      <c r="L392">
        <v>3</v>
      </c>
      <c r="M392">
        <v>1</v>
      </c>
      <c r="N392">
        <v>5</v>
      </c>
      <c r="O392">
        <v>56970.66</v>
      </c>
      <c r="P392">
        <v>0.52</v>
      </c>
      <c r="Q392">
        <v>0.37</v>
      </c>
      <c r="R392" t="s">
        <v>520</v>
      </c>
      <c r="S392" t="s">
        <v>520</v>
      </c>
      <c r="T392" t="s">
        <v>520</v>
      </c>
      <c r="U392" t="s">
        <v>520</v>
      </c>
    </row>
    <row r="393" spans="1:21" x14ac:dyDescent="0.35">
      <c r="A393" s="15">
        <v>2024</v>
      </c>
      <c r="B393" t="s">
        <v>131</v>
      </c>
      <c r="C393" t="s">
        <v>134</v>
      </c>
      <c r="D393" s="16">
        <v>109.64</v>
      </c>
      <c r="E393" s="17">
        <v>40019.18</v>
      </c>
      <c r="F393">
        <v>20</v>
      </c>
      <c r="G393">
        <v>40</v>
      </c>
      <c r="H393">
        <v>10</v>
      </c>
      <c r="I393">
        <v>25</v>
      </c>
      <c r="J393">
        <v>5</v>
      </c>
      <c r="K393" t="s">
        <v>520</v>
      </c>
      <c r="L393" t="s">
        <v>520</v>
      </c>
      <c r="M393" t="s">
        <v>520</v>
      </c>
      <c r="N393" t="s">
        <v>520</v>
      </c>
      <c r="O393">
        <v>1.98</v>
      </c>
      <c r="P393">
        <v>0.99</v>
      </c>
      <c r="Q393">
        <v>4.95</v>
      </c>
      <c r="R393">
        <v>0.5</v>
      </c>
      <c r="S393">
        <v>1.49</v>
      </c>
      <c r="T393" t="s">
        <v>520</v>
      </c>
      <c r="U393" t="s">
        <v>520</v>
      </c>
    </row>
    <row r="394" spans="1:21" x14ac:dyDescent="0.35">
      <c r="A394" s="15">
        <v>2024</v>
      </c>
      <c r="B394" t="s">
        <v>131</v>
      </c>
      <c r="C394" t="s">
        <v>135</v>
      </c>
      <c r="D394" s="16">
        <v>92.58</v>
      </c>
      <c r="E394" s="17">
        <v>33791.99</v>
      </c>
      <c r="F394">
        <v>41</v>
      </c>
      <c r="G394">
        <v>14</v>
      </c>
      <c r="H394">
        <v>12.2</v>
      </c>
      <c r="I394">
        <v>16</v>
      </c>
      <c r="J394">
        <v>4.4000000000000004</v>
      </c>
      <c r="K394">
        <v>3.7</v>
      </c>
      <c r="L394">
        <v>1.9</v>
      </c>
      <c r="M394">
        <v>3.2</v>
      </c>
      <c r="N394">
        <v>3.6</v>
      </c>
      <c r="O394">
        <v>41.25</v>
      </c>
      <c r="P394">
        <v>9.6999999999999993</v>
      </c>
      <c r="Q394">
        <v>25.45</v>
      </c>
      <c r="R394">
        <v>9.6999999999999993</v>
      </c>
      <c r="S394">
        <v>9.6999999999999993</v>
      </c>
      <c r="T394" t="s">
        <v>520</v>
      </c>
      <c r="U394">
        <v>4.2</v>
      </c>
    </row>
    <row r="395" spans="1:21" x14ac:dyDescent="0.35">
      <c r="A395" s="15">
        <v>2024</v>
      </c>
      <c r="B395" t="s">
        <v>131</v>
      </c>
      <c r="C395" t="s">
        <v>359</v>
      </c>
      <c r="D395" s="16">
        <v>90.66</v>
      </c>
      <c r="E395" s="17">
        <v>33090.32</v>
      </c>
      <c r="F395">
        <v>9.09</v>
      </c>
      <c r="G395">
        <v>22.72</v>
      </c>
      <c r="H395">
        <v>15.15</v>
      </c>
      <c r="I395">
        <v>22.73</v>
      </c>
      <c r="J395">
        <v>7.57</v>
      </c>
      <c r="K395">
        <v>3.8</v>
      </c>
      <c r="L395">
        <v>11.36</v>
      </c>
      <c r="M395">
        <v>3.8</v>
      </c>
      <c r="N395">
        <v>3.78</v>
      </c>
      <c r="O395">
        <v>3</v>
      </c>
      <c r="P395">
        <v>2</v>
      </c>
      <c r="Q395">
        <v>1.5</v>
      </c>
      <c r="R395">
        <v>2.5</v>
      </c>
      <c r="S395">
        <v>2</v>
      </c>
      <c r="T395">
        <v>1</v>
      </c>
      <c r="U395">
        <v>1.2</v>
      </c>
    </row>
    <row r="396" spans="1:21" x14ac:dyDescent="0.35">
      <c r="A396" s="15">
        <v>2024</v>
      </c>
      <c r="B396" t="s">
        <v>131</v>
      </c>
      <c r="C396" t="s">
        <v>136</v>
      </c>
      <c r="D396" s="16">
        <v>208.07</v>
      </c>
      <c r="E396" s="17">
        <v>75944.820000000007</v>
      </c>
      <c r="F396">
        <v>22.03</v>
      </c>
      <c r="G396">
        <v>50</v>
      </c>
      <c r="H396">
        <v>5.58</v>
      </c>
      <c r="I396">
        <v>18.010000000000002</v>
      </c>
      <c r="J396">
        <v>2.02</v>
      </c>
      <c r="K396">
        <v>0.02</v>
      </c>
      <c r="L396">
        <v>1.01</v>
      </c>
      <c r="M396">
        <v>1</v>
      </c>
      <c r="N396">
        <v>0.33</v>
      </c>
      <c r="O396">
        <v>7.13</v>
      </c>
      <c r="P396">
        <v>1.25</v>
      </c>
      <c r="Q396">
        <v>3.56</v>
      </c>
      <c r="R396">
        <v>2.67</v>
      </c>
      <c r="S396">
        <v>2.14</v>
      </c>
      <c r="T396">
        <v>0.53</v>
      </c>
      <c r="U396">
        <v>0.53</v>
      </c>
    </row>
    <row r="397" spans="1:21" x14ac:dyDescent="0.35">
      <c r="A397" s="15">
        <v>2024</v>
      </c>
      <c r="B397" t="s">
        <v>131</v>
      </c>
      <c r="C397" t="s">
        <v>137</v>
      </c>
      <c r="D397" s="16">
        <v>134.13999999999999</v>
      </c>
      <c r="E397" s="17">
        <v>48962.559999999998</v>
      </c>
      <c r="F397">
        <v>29</v>
      </c>
      <c r="G397">
        <v>17</v>
      </c>
      <c r="H397">
        <v>13</v>
      </c>
      <c r="I397">
        <v>19.5</v>
      </c>
      <c r="J397">
        <v>4.25</v>
      </c>
      <c r="K397">
        <v>3</v>
      </c>
      <c r="L397">
        <v>2.8</v>
      </c>
      <c r="M397">
        <v>3.3</v>
      </c>
      <c r="N397">
        <v>8.15</v>
      </c>
      <c r="O397">
        <v>48</v>
      </c>
      <c r="P397">
        <v>8</v>
      </c>
      <c r="Q397">
        <v>19.5</v>
      </c>
      <c r="R397">
        <v>11</v>
      </c>
      <c r="S397">
        <v>7.5</v>
      </c>
      <c r="T397">
        <v>4</v>
      </c>
      <c r="U397">
        <v>2</v>
      </c>
    </row>
    <row r="398" spans="1:21" x14ac:dyDescent="0.35">
      <c r="A398" s="15">
        <v>2024</v>
      </c>
      <c r="B398" t="s">
        <v>131</v>
      </c>
      <c r="C398" t="s">
        <v>138</v>
      </c>
      <c r="D398" s="16">
        <v>110.51</v>
      </c>
      <c r="E398" s="17">
        <v>40337.9</v>
      </c>
      <c r="F398">
        <v>32</v>
      </c>
      <c r="G398">
        <v>20</v>
      </c>
      <c r="H398">
        <v>10</v>
      </c>
      <c r="I398">
        <v>14</v>
      </c>
      <c r="J398">
        <v>0.5</v>
      </c>
      <c r="K398">
        <v>5</v>
      </c>
      <c r="L398">
        <v>0.5</v>
      </c>
      <c r="M398">
        <v>0.5</v>
      </c>
      <c r="N398">
        <v>17.5</v>
      </c>
      <c r="O398">
        <v>56.83</v>
      </c>
      <c r="P398">
        <v>3.41</v>
      </c>
      <c r="Q398">
        <v>3.41</v>
      </c>
      <c r="R398">
        <v>11.37</v>
      </c>
      <c r="S398">
        <v>34.1</v>
      </c>
      <c r="T398">
        <v>2.27</v>
      </c>
      <c r="U398">
        <v>2.27</v>
      </c>
    </row>
    <row r="399" spans="1:21" x14ac:dyDescent="0.35">
      <c r="A399" s="15">
        <v>2024</v>
      </c>
      <c r="B399" t="s">
        <v>131</v>
      </c>
      <c r="C399" t="s">
        <v>139</v>
      </c>
      <c r="D399" s="16">
        <v>120.07</v>
      </c>
      <c r="E399" s="17">
        <v>43825.66</v>
      </c>
      <c r="F399">
        <v>10</v>
      </c>
      <c r="G399">
        <v>10</v>
      </c>
      <c r="H399">
        <v>20</v>
      </c>
      <c r="I399">
        <v>25</v>
      </c>
      <c r="J399">
        <v>10</v>
      </c>
      <c r="K399">
        <v>10</v>
      </c>
      <c r="L399">
        <v>5</v>
      </c>
      <c r="M399">
        <v>5</v>
      </c>
      <c r="N399">
        <v>5</v>
      </c>
      <c r="O399">
        <v>8</v>
      </c>
      <c r="P399">
        <v>5</v>
      </c>
      <c r="Q399">
        <v>6.32</v>
      </c>
      <c r="R399">
        <v>4</v>
      </c>
      <c r="S399">
        <v>5</v>
      </c>
      <c r="T399">
        <v>4</v>
      </c>
      <c r="U399">
        <v>2</v>
      </c>
    </row>
    <row r="400" spans="1:21" x14ac:dyDescent="0.35">
      <c r="A400" s="15">
        <v>2024</v>
      </c>
      <c r="B400" t="s">
        <v>131</v>
      </c>
      <c r="C400" t="s">
        <v>140</v>
      </c>
      <c r="D400" s="16">
        <v>149.38</v>
      </c>
      <c r="E400" s="17">
        <v>54522.82</v>
      </c>
      <c r="F400">
        <v>10</v>
      </c>
      <c r="G400">
        <v>17</v>
      </c>
      <c r="H400">
        <v>12</v>
      </c>
      <c r="I400">
        <v>26</v>
      </c>
      <c r="J400">
        <v>3</v>
      </c>
      <c r="K400">
        <v>3</v>
      </c>
      <c r="L400">
        <v>2</v>
      </c>
      <c r="M400">
        <v>7</v>
      </c>
      <c r="N400">
        <v>20</v>
      </c>
      <c r="O400" t="s">
        <v>520</v>
      </c>
      <c r="P400" t="s">
        <v>520</v>
      </c>
      <c r="Q400" t="s">
        <v>520</v>
      </c>
      <c r="R400" t="s">
        <v>520</v>
      </c>
      <c r="S400" t="s">
        <v>520</v>
      </c>
      <c r="T400" t="s">
        <v>520</v>
      </c>
      <c r="U400" t="s">
        <v>520</v>
      </c>
    </row>
    <row r="401" spans="1:21" x14ac:dyDescent="0.35">
      <c r="A401" s="15">
        <v>2024</v>
      </c>
      <c r="B401" t="s">
        <v>131</v>
      </c>
      <c r="C401" t="s">
        <v>141</v>
      </c>
      <c r="D401" s="16">
        <v>59.71</v>
      </c>
      <c r="E401" s="17">
        <v>21792.78</v>
      </c>
      <c r="F401">
        <v>15</v>
      </c>
      <c r="G401">
        <v>10</v>
      </c>
      <c r="H401">
        <v>20</v>
      </c>
      <c r="I401">
        <v>35</v>
      </c>
      <c r="J401">
        <v>7</v>
      </c>
      <c r="K401">
        <v>4</v>
      </c>
      <c r="L401">
        <v>5</v>
      </c>
      <c r="M401">
        <v>3</v>
      </c>
      <c r="N401">
        <v>1</v>
      </c>
      <c r="O401">
        <v>12</v>
      </c>
      <c r="P401">
        <v>5</v>
      </c>
      <c r="Q401">
        <v>10</v>
      </c>
      <c r="R401">
        <v>7</v>
      </c>
      <c r="S401">
        <v>6</v>
      </c>
      <c r="T401">
        <v>4</v>
      </c>
      <c r="U401">
        <v>1</v>
      </c>
    </row>
    <row r="402" spans="1:21" x14ac:dyDescent="0.35">
      <c r="A402" s="15">
        <v>2024</v>
      </c>
      <c r="B402" t="s">
        <v>131</v>
      </c>
      <c r="C402" t="s">
        <v>142</v>
      </c>
      <c r="D402" s="16">
        <v>62.01</v>
      </c>
      <c r="E402" s="17">
        <v>22631.9</v>
      </c>
      <c r="F402" t="s">
        <v>520</v>
      </c>
      <c r="G402" t="s">
        <v>520</v>
      </c>
      <c r="H402" t="s">
        <v>520</v>
      </c>
      <c r="I402" t="s">
        <v>520</v>
      </c>
      <c r="J402" t="s">
        <v>520</v>
      </c>
      <c r="K402" t="s">
        <v>520</v>
      </c>
      <c r="L402" t="s">
        <v>520</v>
      </c>
      <c r="M402" t="s">
        <v>520</v>
      </c>
      <c r="N402" t="s">
        <v>520</v>
      </c>
      <c r="O402" t="s">
        <v>520</v>
      </c>
      <c r="P402" t="s">
        <v>520</v>
      </c>
      <c r="Q402" t="s">
        <v>520</v>
      </c>
      <c r="R402" t="s">
        <v>520</v>
      </c>
      <c r="S402" t="s">
        <v>520</v>
      </c>
      <c r="T402" t="s">
        <v>520</v>
      </c>
      <c r="U402" t="s">
        <v>520</v>
      </c>
    </row>
    <row r="403" spans="1:21" x14ac:dyDescent="0.35">
      <c r="A403" s="15">
        <v>2024</v>
      </c>
      <c r="B403" t="s">
        <v>131</v>
      </c>
      <c r="C403" t="s">
        <v>360</v>
      </c>
      <c r="D403" s="16">
        <v>71.17</v>
      </c>
      <c r="E403" s="17">
        <v>25975.96</v>
      </c>
      <c r="F403">
        <v>30</v>
      </c>
      <c r="G403">
        <v>15</v>
      </c>
      <c r="H403">
        <v>10</v>
      </c>
      <c r="I403">
        <v>25</v>
      </c>
      <c r="J403">
        <v>8</v>
      </c>
      <c r="K403">
        <v>8</v>
      </c>
      <c r="L403">
        <v>1</v>
      </c>
      <c r="M403">
        <v>2</v>
      </c>
      <c r="N403">
        <v>1</v>
      </c>
      <c r="O403">
        <v>40</v>
      </c>
      <c r="P403">
        <v>10</v>
      </c>
      <c r="Q403">
        <v>20</v>
      </c>
      <c r="R403">
        <v>8</v>
      </c>
      <c r="S403">
        <v>10</v>
      </c>
      <c r="T403">
        <v>5</v>
      </c>
      <c r="U403">
        <v>1</v>
      </c>
    </row>
    <row r="404" spans="1:21" x14ac:dyDescent="0.35">
      <c r="A404" s="15">
        <v>2024</v>
      </c>
      <c r="B404" t="s">
        <v>131</v>
      </c>
      <c r="C404" t="s">
        <v>143</v>
      </c>
      <c r="D404" s="16">
        <v>59.52</v>
      </c>
      <c r="E404" s="17">
        <v>21726.41</v>
      </c>
      <c r="F404">
        <v>20</v>
      </c>
      <c r="G404">
        <v>20</v>
      </c>
      <c r="H404">
        <v>10</v>
      </c>
      <c r="I404">
        <v>40</v>
      </c>
      <c r="J404">
        <v>2</v>
      </c>
      <c r="K404">
        <v>2</v>
      </c>
      <c r="L404">
        <v>1</v>
      </c>
      <c r="M404">
        <v>1</v>
      </c>
      <c r="N404">
        <v>4</v>
      </c>
      <c r="O404" t="s">
        <v>520</v>
      </c>
      <c r="P404" t="s">
        <v>520</v>
      </c>
      <c r="Q404" t="s">
        <v>520</v>
      </c>
      <c r="R404" t="s">
        <v>520</v>
      </c>
      <c r="S404" t="s">
        <v>520</v>
      </c>
      <c r="T404" t="s">
        <v>520</v>
      </c>
      <c r="U404" t="s">
        <v>520</v>
      </c>
    </row>
    <row r="405" spans="1:21" x14ac:dyDescent="0.35">
      <c r="A405" s="15">
        <v>2024</v>
      </c>
      <c r="B405" t="s">
        <v>131</v>
      </c>
      <c r="C405" t="s">
        <v>144</v>
      </c>
      <c r="D405" s="16">
        <v>145.34</v>
      </c>
      <c r="E405" s="17">
        <v>53050.559999999998</v>
      </c>
      <c r="F405">
        <v>35</v>
      </c>
      <c r="G405">
        <v>13</v>
      </c>
      <c r="H405">
        <v>10</v>
      </c>
      <c r="I405">
        <v>29</v>
      </c>
      <c r="J405">
        <v>5</v>
      </c>
      <c r="K405">
        <v>1</v>
      </c>
      <c r="L405">
        <v>3</v>
      </c>
      <c r="M405">
        <v>4</v>
      </c>
      <c r="N405" t="s">
        <v>520</v>
      </c>
      <c r="O405">
        <v>5</v>
      </c>
      <c r="P405">
        <v>1</v>
      </c>
      <c r="Q405">
        <v>5</v>
      </c>
      <c r="R405">
        <v>6</v>
      </c>
      <c r="S405">
        <v>3</v>
      </c>
      <c r="T405" t="s">
        <v>520</v>
      </c>
      <c r="U405" t="s">
        <v>520</v>
      </c>
    </row>
    <row r="406" spans="1:21" x14ac:dyDescent="0.35">
      <c r="A406" s="15">
        <v>2024</v>
      </c>
      <c r="B406" t="s">
        <v>131</v>
      </c>
      <c r="C406" t="s">
        <v>145</v>
      </c>
      <c r="D406" s="16">
        <v>65.78</v>
      </c>
      <c r="E406" s="17">
        <v>24010.720000000001</v>
      </c>
      <c r="F406">
        <v>15.86</v>
      </c>
      <c r="G406">
        <v>11.46</v>
      </c>
      <c r="H406">
        <v>22.16</v>
      </c>
      <c r="I406">
        <v>26.31</v>
      </c>
      <c r="J406">
        <v>5.29</v>
      </c>
      <c r="K406">
        <v>6.17</v>
      </c>
      <c r="L406">
        <v>2.96</v>
      </c>
      <c r="M406">
        <v>5.56</v>
      </c>
      <c r="N406">
        <v>4.2300000000000004</v>
      </c>
      <c r="O406">
        <v>33.74</v>
      </c>
      <c r="P406">
        <v>0.55000000000000004</v>
      </c>
      <c r="Q406">
        <v>0.53</v>
      </c>
      <c r="R406">
        <v>0.03</v>
      </c>
      <c r="S406">
        <v>3</v>
      </c>
      <c r="T406" t="s">
        <v>520</v>
      </c>
      <c r="U406" t="s">
        <v>520</v>
      </c>
    </row>
    <row r="407" spans="1:21" x14ac:dyDescent="0.35">
      <c r="A407" s="15">
        <v>2024</v>
      </c>
      <c r="B407" t="s">
        <v>131</v>
      </c>
      <c r="C407" t="s">
        <v>146</v>
      </c>
      <c r="D407" s="16">
        <v>36.19</v>
      </c>
      <c r="E407" s="17">
        <v>13210.37</v>
      </c>
      <c r="F407">
        <v>33</v>
      </c>
      <c r="G407">
        <v>26</v>
      </c>
      <c r="H407">
        <v>11</v>
      </c>
      <c r="I407">
        <v>19</v>
      </c>
      <c r="J407">
        <v>1</v>
      </c>
      <c r="K407">
        <v>2</v>
      </c>
      <c r="L407">
        <v>1</v>
      </c>
      <c r="M407">
        <v>1</v>
      </c>
      <c r="N407">
        <v>6</v>
      </c>
      <c r="O407">
        <v>56</v>
      </c>
      <c r="P407">
        <v>2.5</v>
      </c>
      <c r="Q407">
        <v>8.5</v>
      </c>
      <c r="R407">
        <v>1.5</v>
      </c>
      <c r="S407">
        <v>3.6</v>
      </c>
      <c r="T407">
        <v>1.1000000000000001</v>
      </c>
      <c r="U407">
        <v>26.8</v>
      </c>
    </row>
    <row r="408" spans="1:21" x14ac:dyDescent="0.35">
      <c r="A408" s="15">
        <v>2024</v>
      </c>
      <c r="B408" t="s">
        <v>131</v>
      </c>
      <c r="C408" t="s">
        <v>147</v>
      </c>
      <c r="D408" s="16">
        <v>161.04</v>
      </c>
      <c r="E408" s="17">
        <v>58778.32</v>
      </c>
      <c r="F408">
        <v>25</v>
      </c>
      <c r="G408">
        <v>20</v>
      </c>
      <c r="H408">
        <v>5</v>
      </c>
      <c r="I408">
        <v>20</v>
      </c>
      <c r="J408">
        <v>5</v>
      </c>
      <c r="K408">
        <v>7</v>
      </c>
      <c r="L408">
        <v>5</v>
      </c>
      <c r="M408">
        <v>5</v>
      </c>
      <c r="N408">
        <v>8</v>
      </c>
      <c r="O408" t="s">
        <v>520</v>
      </c>
      <c r="P408">
        <v>0.04</v>
      </c>
      <c r="Q408">
        <v>1</v>
      </c>
      <c r="R408">
        <v>1.06</v>
      </c>
      <c r="S408">
        <v>2.83</v>
      </c>
      <c r="T408" t="s">
        <v>520</v>
      </c>
      <c r="U408" t="s">
        <v>520</v>
      </c>
    </row>
    <row r="409" spans="1:21" x14ac:dyDescent="0.35">
      <c r="A409" s="15">
        <v>2024</v>
      </c>
      <c r="B409" t="s">
        <v>131</v>
      </c>
      <c r="C409" t="s">
        <v>148</v>
      </c>
      <c r="D409" s="16">
        <v>99.86</v>
      </c>
      <c r="E409" s="17">
        <v>36449.480000000003</v>
      </c>
      <c r="F409">
        <v>15</v>
      </c>
      <c r="G409">
        <v>25</v>
      </c>
      <c r="H409">
        <v>13</v>
      </c>
      <c r="I409">
        <v>30</v>
      </c>
      <c r="J409">
        <v>1</v>
      </c>
      <c r="K409" t="s">
        <v>520</v>
      </c>
      <c r="L409" t="s">
        <v>520</v>
      </c>
      <c r="M409">
        <v>1</v>
      </c>
      <c r="N409">
        <v>15</v>
      </c>
      <c r="O409">
        <v>0.25</v>
      </c>
      <c r="P409">
        <v>0.25</v>
      </c>
      <c r="Q409">
        <v>2</v>
      </c>
      <c r="R409" t="s">
        <v>520</v>
      </c>
      <c r="S409">
        <v>1</v>
      </c>
      <c r="T409" t="s">
        <v>520</v>
      </c>
      <c r="U409">
        <v>1</v>
      </c>
    </row>
    <row r="410" spans="1:21" x14ac:dyDescent="0.35">
      <c r="A410" s="15">
        <v>2024</v>
      </c>
      <c r="B410" t="s">
        <v>131</v>
      </c>
      <c r="C410" t="s">
        <v>149</v>
      </c>
      <c r="D410" s="16">
        <v>37.909999999999997</v>
      </c>
      <c r="E410" s="17">
        <v>13838.9</v>
      </c>
      <c r="F410">
        <v>14</v>
      </c>
      <c r="G410">
        <v>24</v>
      </c>
      <c r="H410">
        <v>22</v>
      </c>
      <c r="I410">
        <v>25</v>
      </c>
      <c r="J410">
        <v>9</v>
      </c>
      <c r="K410">
        <v>1</v>
      </c>
      <c r="L410">
        <v>1</v>
      </c>
      <c r="M410">
        <v>3</v>
      </c>
      <c r="N410">
        <v>1</v>
      </c>
      <c r="O410">
        <v>8.8699999999999992</v>
      </c>
      <c r="P410">
        <v>0.09</v>
      </c>
      <c r="Q410">
        <v>0.06</v>
      </c>
      <c r="R410">
        <v>2</v>
      </c>
      <c r="S410">
        <v>0.01</v>
      </c>
      <c r="T410" t="s">
        <v>520</v>
      </c>
      <c r="U410" t="s">
        <v>520</v>
      </c>
    </row>
    <row r="411" spans="1:21" x14ac:dyDescent="0.35">
      <c r="A411" s="15">
        <v>2024</v>
      </c>
      <c r="B411" t="s">
        <v>131</v>
      </c>
      <c r="C411" t="s">
        <v>150</v>
      </c>
      <c r="D411" s="16">
        <v>76.400000000000006</v>
      </c>
      <c r="E411" s="17">
        <v>27885.119999999999</v>
      </c>
      <c r="F411">
        <v>35.43</v>
      </c>
      <c r="G411">
        <v>28.93</v>
      </c>
      <c r="H411">
        <v>10.01</v>
      </c>
      <c r="I411">
        <v>12.93</v>
      </c>
      <c r="J411">
        <v>0.54</v>
      </c>
      <c r="K411">
        <v>2.37</v>
      </c>
      <c r="L411">
        <v>1.97</v>
      </c>
      <c r="M411">
        <v>0.39</v>
      </c>
      <c r="N411">
        <v>7.43</v>
      </c>
      <c r="O411">
        <v>202</v>
      </c>
      <c r="P411">
        <v>67</v>
      </c>
      <c r="Q411">
        <v>538</v>
      </c>
      <c r="R411">
        <v>108</v>
      </c>
      <c r="S411">
        <v>336</v>
      </c>
      <c r="T411" t="s">
        <v>520</v>
      </c>
      <c r="U411">
        <v>94</v>
      </c>
    </row>
    <row r="412" spans="1:21" x14ac:dyDescent="0.35">
      <c r="A412" s="15">
        <v>2024</v>
      </c>
      <c r="B412" t="s">
        <v>131</v>
      </c>
      <c r="C412" t="s">
        <v>151</v>
      </c>
      <c r="D412" s="16">
        <v>233.32</v>
      </c>
      <c r="E412" s="17">
        <v>85160.34</v>
      </c>
      <c r="F412">
        <v>29</v>
      </c>
      <c r="G412">
        <v>17</v>
      </c>
      <c r="H412">
        <v>13</v>
      </c>
      <c r="I412">
        <v>19.5</v>
      </c>
      <c r="J412">
        <v>4.25</v>
      </c>
      <c r="K412">
        <v>3</v>
      </c>
      <c r="L412">
        <v>2.8</v>
      </c>
      <c r="M412">
        <v>3.3</v>
      </c>
      <c r="N412">
        <v>8.15</v>
      </c>
      <c r="O412">
        <v>111.99</v>
      </c>
      <c r="P412">
        <v>18.670000000000002</v>
      </c>
      <c r="Q412">
        <v>45.5</v>
      </c>
      <c r="R412">
        <v>25.67</v>
      </c>
      <c r="S412">
        <v>17.489999999999998</v>
      </c>
      <c r="T412">
        <v>9.33</v>
      </c>
      <c r="U412">
        <v>4.67</v>
      </c>
    </row>
    <row r="413" spans="1:21" x14ac:dyDescent="0.35">
      <c r="A413" s="15">
        <v>2024</v>
      </c>
      <c r="B413" t="s">
        <v>152</v>
      </c>
      <c r="C413" t="s">
        <v>153</v>
      </c>
      <c r="D413" s="16">
        <v>390.55</v>
      </c>
      <c r="E413" s="17">
        <v>142551.70000000001</v>
      </c>
      <c r="F413">
        <v>40</v>
      </c>
      <c r="G413">
        <v>5.6</v>
      </c>
      <c r="H413">
        <v>14.2</v>
      </c>
      <c r="I413">
        <v>25</v>
      </c>
      <c r="J413">
        <v>0.3</v>
      </c>
      <c r="K413">
        <v>1</v>
      </c>
      <c r="L413">
        <v>0.9</v>
      </c>
      <c r="M413">
        <v>2</v>
      </c>
      <c r="N413">
        <v>11</v>
      </c>
      <c r="O413">
        <v>161.6</v>
      </c>
      <c r="P413">
        <v>0.94</v>
      </c>
      <c r="Q413">
        <v>93.46</v>
      </c>
      <c r="R413" t="s">
        <v>520</v>
      </c>
      <c r="S413" t="s">
        <v>520</v>
      </c>
      <c r="T413" t="s">
        <v>520</v>
      </c>
      <c r="U413" t="s">
        <v>520</v>
      </c>
    </row>
    <row r="414" spans="1:21" x14ac:dyDescent="0.35">
      <c r="A414" s="15">
        <v>2024</v>
      </c>
      <c r="B414" t="s">
        <v>152</v>
      </c>
      <c r="C414" t="s">
        <v>154</v>
      </c>
      <c r="D414" s="16">
        <v>83.56</v>
      </c>
      <c r="E414" s="17">
        <v>30500.63</v>
      </c>
      <c r="F414">
        <v>40.25</v>
      </c>
      <c r="G414">
        <v>13.93</v>
      </c>
      <c r="H414">
        <v>10.029999999999999</v>
      </c>
      <c r="I414">
        <v>18.37</v>
      </c>
      <c r="J414">
        <v>3.05</v>
      </c>
      <c r="K414">
        <v>2.59</v>
      </c>
      <c r="L414">
        <v>2.04</v>
      </c>
      <c r="M414">
        <v>2.21</v>
      </c>
      <c r="N414">
        <v>7.53</v>
      </c>
      <c r="O414">
        <v>39.53</v>
      </c>
      <c r="P414">
        <v>7.1</v>
      </c>
      <c r="Q414">
        <v>15.04</v>
      </c>
      <c r="R414">
        <v>13.54</v>
      </c>
      <c r="S414">
        <v>2.76</v>
      </c>
      <c r="T414">
        <v>4.18</v>
      </c>
      <c r="U414">
        <v>1.42</v>
      </c>
    </row>
    <row r="415" spans="1:21" x14ac:dyDescent="0.35">
      <c r="A415" s="15">
        <v>2024</v>
      </c>
      <c r="B415" t="s">
        <v>152</v>
      </c>
      <c r="C415" t="s">
        <v>155</v>
      </c>
      <c r="D415" s="16">
        <v>253.78</v>
      </c>
      <c r="E415" s="17">
        <v>92630.43</v>
      </c>
      <c r="F415">
        <v>56.21</v>
      </c>
      <c r="G415">
        <v>13.61</v>
      </c>
      <c r="H415">
        <v>4.7300000000000004</v>
      </c>
      <c r="I415">
        <v>7.1</v>
      </c>
      <c r="J415" t="s">
        <v>520</v>
      </c>
      <c r="K415" t="s">
        <v>520</v>
      </c>
      <c r="L415" t="s">
        <v>520</v>
      </c>
      <c r="M415">
        <v>2.96</v>
      </c>
      <c r="N415">
        <v>15.39</v>
      </c>
      <c r="O415" t="s">
        <v>520</v>
      </c>
      <c r="P415" t="s">
        <v>520</v>
      </c>
      <c r="Q415" t="s">
        <v>520</v>
      </c>
      <c r="R415" t="s">
        <v>520</v>
      </c>
      <c r="S415" t="s">
        <v>520</v>
      </c>
      <c r="T415" t="s">
        <v>520</v>
      </c>
      <c r="U415" t="s">
        <v>520</v>
      </c>
    </row>
    <row r="416" spans="1:21" x14ac:dyDescent="0.35">
      <c r="A416" s="15">
        <v>2024</v>
      </c>
      <c r="B416" t="s">
        <v>152</v>
      </c>
      <c r="C416" t="s">
        <v>157</v>
      </c>
      <c r="D416" s="16">
        <v>137.46</v>
      </c>
      <c r="E416" s="17">
        <v>50171.99</v>
      </c>
      <c r="F416">
        <v>44.77</v>
      </c>
      <c r="G416">
        <v>1.32</v>
      </c>
      <c r="H416">
        <v>12.8</v>
      </c>
      <c r="I416">
        <v>28.62</v>
      </c>
      <c r="J416">
        <v>2.2000000000000002</v>
      </c>
      <c r="K416">
        <v>1.51</v>
      </c>
      <c r="L416">
        <v>2.56</v>
      </c>
      <c r="M416">
        <v>2.29</v>
      </c>
      <c r="N416">
        <v>3.93</v>
      </c>
      <c r="O416">
        <v>115.34</v>
      </c>
      <c r="P416">
        <v>0.33</v>
      </c>
      <c r="Q416">
        <v>10.79</v>
      </c>
      <c r="R416" t="s">
        <v>520</v>
      </c>
      <c r="S416">
        <v>0.5</v>
      </c>
      <c r="T416" t="s">
        <v>520</v>
      </c>
      <c r="U416" t="s">
        <v>520</v>
      </c>
    </row>
    <row r="417" spans="1:21" x14ac:dyDescent="0.35">
      <c r="A417" s="15">
        <v>2024</v>
      </c>
      <c r="B417" t="s">
        <v>152</v>
      </c>
      <c r="C417" t="s">
        <v>361</v>
      </c>
      <c r="D417" s="16">
        <v>119.59</v>
      </c>
      <c r="E417" s="17">
        <v>43650.93</v>
      </c>
      <c r="F417" t="s">
        <v>520</v>
      </c>
      <c r="G417" t="s">
        <v>520</v>
      </c>
      <c r="H417" t="s">
        <v>520</v>
      </c>
      <c r="I417" t="s">
        <v>520</v>
      </c>
      <c r="J417" t="s">
        <v>520</v>
      </c>
      <c r="K417" t="s">
        <v>520</v>
      </c>
      <c r="L417" t="s">
        <v>520</v>
      </c>
      <c r="M417" t="s">
        <v>520</v>
      </c>
      <c r="N417" t="s">
        <v>520</v>
      </c>
      <c r="O417" t="s">
        <v>520</v>
      </c>
      <c r="P417" t="s">
        <v>520</v>
      </c>
      <c r="Q417" t="s">
        <v>520</v>
      </c>
      <c r="R417" t="s">
        <v>520</v>
      </c>
      <c r="S417" t="s">
        <v>520</v>
      </c>
      <c r="T417" t="s">
        <v>520</v>
      </c>
      <c r="U417" t="s">
        <v>520</v>
      </c>
    </row>
    <row r="418" spans="1:21" x14ac:dyDescent="0.35">
      <c r="A418" s="15">
        <v>2024</v>
      </c>
      <c r="B418" t="s">
        <v>152</v>
      </c>
      <c r="C418" t="s">
        <v>158</v>
      </c>
      <c r="D418" s="16">
        <v>163.83000000000001</v>
      </c>
      <c r="E418" s="17">
        <v>59797.95</v>
      </c>
      <c r="F418">
        <v>35</v>
      </c>
      <c r="G418">
        <v>2</v>
      </c>
      <c r="H418">
        <v>20</v>
      </c>
      <c r="I418">
        <v>28</v>
      </c>
      <c r="J418">
        <v>2</v>
      </c>
      <c r="K418" t="s">
        <v>520</v>
      </c>
      <c r="L418" t="s">
        <v>520</v>
      </c>
      <c r="M418">
        <v>7</v>
      </c>
      <c r="N418">
        <v>6</v>
      </c>
      <c r="O418">
        <v>11.23</v>
      </c>
      <c r="P418">
        <v>2</v>
      </c>
      <c r="Q418">
        <v>8.74</v>
      </c>
      <c r="R418">
        <v>1.25</v>
      </c>
      <c r="S418">
        <v>0.5</v>
      </c>
      <c r="T418" t="s">
        <v>520</v>
      </c>
      <c r="U418">
        <v>1.25</v>
      </c>
    </row>
    <row r="419" spans="1:21" x14ac:dyDescent="0.35">
      <c r="A419" s="15">
        <v>2024</v>
      </c>
      <c r="B419" t="s">
        <v>152</v>
      </c>
      <c r="C419" t="s">
        <v>362</v>
      </c>
      <c r="D419" s="16">
        <v>87.04</v>
      </c>
      <c r="E419" s="17">
        <v>31769.599999999999</v>
      </c>
      <c r="F419">
        <v>38.39</v>
      </c>
      <c r="G419">
        <v>0.28000000000000003</v>
      </c>
      <c r="H419">
        <v>12.99</v>
      </c>
      <c r="I419">
        <v>46.8</v>
      </c>
      <c r="J419">
        <v>0.08</v>
      </c>
      <c r="K419">
        <v>0.38</v>
      </c>
      <c r="L419">
        <v>0.02</v>
      </c>
      <c r="M419">
        <v>0.06</v>
      </c>
      <c r="N419">
        <v>1</v>
      </c>
      <c r="O419" t="s">
        <v>520</v>
      </c>
      <c r="P419" t="s">
        <v>520</v>
      </c>
      <c r="Q419" t="s">
        <v>520</v>
      </c>
      <c r="R419" t="s">
        <v>520</v>
      </c>
      <c r="S419" t="s">
        <v>520</v>
      </c>
      <c r="T419" t="s">
        <v>520</v>
      </c>
      <c r="U419" t="s">
        <v>520</v>
      </c>
    </row>
    <row r="420" spans="1:21" x14ac:dyDescent="0.35">
      <c r="A420" s="15">
        <v>2024</v>
      </c>
      <c r="B420" t="s">
        <v>152</v>
      </c>
      <c r="C420" t="s">
        <v>159</v>
      </c>
      <c r="D420" s="16">
        <v>67.540000000000006</v>
      </c>
      <c r="E420" s="17">
        <v>24653.38</v>
      </c>
      <c r="F420" t="s">
        <v>520</v>
      </c>
      <c r="G420" t="s">
        <v>520</v>
      </c>
      <c r="H420" t="s">
        <v>520</v>
      </c>
      <c r="I420" t="s">
        <v>520</v>
      </c>
      <c r="J420" t="s">
        <v>520</v>
      </c>
      <c r="K420" t="s">
        <v>520</v>
      </c>
      <c r="L420" t="s">
        <v>520</v>
      </c>
      <c r="M420" t="s">
        <v>520</v>
      </c>
      <c r="N420" t="s">
        <v>520</v>
      </c>
      <c r="O420" t="s">
        <v>520</v>
      </c>
      <c r="P420" t="s">
        <v>520</v>
      </c>
      <c r="Q420" t="s">
        <v>520</v>
      </c>
      <c r="R420" t="s">
        <v>520</v>
      </c>
      <c r="S420" t="s">
        <v>520</v>
      </c>
      <c r="T420" t="s">
        <v>520</v>
      </c>
      <c r="U420" t="s">
        <v>520</v>
      </c>
    </row>
    <row r="421" spans="1:21" x14ac:dyDescent="0.35">
      <c r="A421" s="15">
        <v>2024</v>
      </c>
      <c r="B421" t="s">
        <v>152</v>
      </c>
      <c r="C421" t="s">
        <v>363</v>
      </c>
      <c r="D421" s="16">
        <v>443.06</v>
      </c>
      <c r="E421" s="17">
        <v>161718.47</v>
      </c>
      <c r="F421" t="s">
        <v>520</v>
      </c>
      <c r="G421" t="s">
        <v>520</v>
      </c>
      <c r="H421" t="s">
        <v>520</v>
      </c>
      <c r="I421" t="s">
        <v>520</v>
      </c>
      <c r="J421" t="s">
        <v>520</v>
      </c>
      <c r="K421" t="s">
        <v>520</v>
      </c>
      <c r="L421" t="s">
        <v>520</v>
      </c>
      <c r="M421" t="s">
        <v>520</v>
      </c>
      <c r="N421" t="s">
        <v>520</v>
      </c>
      <c r="O421" t="s">
        <v>520</v>
      </c>
      <c r="P421" t="s">
        <v>520</v>
      </c>
      <c r="Q421" t="s">
        <v>520</v>
      </c>
      <c r="R421" t="s">
        <v>520</v>
      </c>
      <c r="S421" t="s">
        <v>520</v>
      </c>
      <c r="T421" t="s">
        <v>520</v>
      </c>
      <c r="U421" t="s">
        <v>520</v>
      </c>
    </row>
    <row r="422" spans="1:21" x14ac:dyDescent="0.35">
      <c r="A422" s="15">
        <v>2024</v>
      </c>
      <c r="B422" t="s">
        <v>152</v>
      </c>
      <c r="C422" t="s">
        <v>160</v>
      </c>
      <c r="D422" s="16">
        <v>411.96</v>
      </c>
      <c r="E422" s="17">
        <v>150366.28</v>
      </c>
      <c r="F422" t="s">
        <v>520</v>
      </c>
      <c r="G422" t="s">
        <v>520</v>
      </c>
      <c r="H422" t="s">
        <v>520</v>
      </c>
      <c r="I422" t="s">
        <v>520</v>
      </c>
      <c r="J422" t="s">
        <v>520</v>
      </c>
      <c r="K422" t="s">
        <v>520</v>
      </c>
      <c r="L422" t="s">
        <v>520</v>
      </c>
      <c r="M422" t="s">
        <v>520</v>
      </c>
      <c r="N422" t="s">
        <v>520</v>
      </c>
      <c r="O422" t="s">
        <v>520</v>
      </c>
      <c r="P422" t="s">
        <v>520</v>
      </c>
      <c r="Q422" t="s">
        <v>520</v>
      </c>
      <c r="R422" t="s">
        <v>520</v>
      </c>
      <c r="S422" t="s">
        <v>520</v>
      </c>
      <c r="T422" t="s">
        <v>520</v>
      </c>
      <c r="U422" t="s">
        <v>520</v>
      </c>
    </row>
    <row r="423" spans="1:21" x14ac:dyDescent="0.35">
      <c r="A423" s="15">
        <v>2024</v>
      </c>
      <c r="B423" t="s">
        <v>152</v>
      </c>
      <c r="C423" t="s">
        <v>161</v>
      </c>
      <c r="D423" s="16">
        <v>97.21</v>
      </c>
      <c r="E423" s="17">
        <v>35483.199999999997</v>
      </c>
      <c r="F423">
        <v>76</v>
      </c>
      <c r="G423" t="s">
        <v>520</v>
      </c>
      <c r="H423">
        <v>8.4</v>
      </c>
      <c r="I423">
        <v>7.8</v>
      </c>
      <c r="J423">
        <v>3.6</v>
      </c>
      <c r="K423" t="s">
        <v>520</v>
      </c>
      <c r="L423" t="s">
        <v>520</v>
      </c>
      <c r="M423" t="s">
        <v>520</v>
      </c>
      <c r="N423">
        <v>4.2</v>
      </c>
      <c r="O423" t="s">
        <v>520</v>
      </c>
      <c r="P423" t="s">
        <v>520</v>
      </c>
      <c r="Q423" t="s">
        <v>520</v>
      </c>
      <c r="R423" t="s">
        <v>520</v>
      </c>
      <c r="S423" t="s">
        <v>520</v>
      </c>
      <c r="T423" t="s">
        <v>520</v>
      </c>
      <c r="U423" t="s">
        <v>520</v>
      </c>
    </row>
    <row r="424" spans="1:21" x14ac:dyDescent="0.35">
      <c r="A424" s="15">
        <v>2024</v>
      </c>
      <c r="B424" t="s">
        <v>162</v>
      </c>
      <c r="C424" t="s">
        <v>163</v>
      </c>
      <c r="D424" s="16">
        <v>139.87</v>
      </c>
      <c r="E424" s="17">
        <v>51052.55</v>
      </c>
      <c r="F424">
        <v>51</v>
      </c>
      <c r="G424">
        <v>8</v>
      </c>
      <c r="H424">
        <v>13</v>
      </c>
      <c r="I424">
        <v>10</v>
      </c>
      <c r="J424">
        <v>2</v>
      </c>
      <c r="K424">
        <v>2</v>
      </c>
      <c r="L424">
        <v>2</v>
      </c>
      <c r="M424">
        <v>1</v>
      </c>
      <c r="N424">
        <v>11</v>
      </c>
      <c r="O424">
        <v>53</v>
      </c>
      <c r="P424">
        <v>4</v>
      </c>
      <c r="Q424">
        <v>27</v>
      </c>
      <c r="R424">
        <v>8</v>
      </c>
      <c r="S424">
        <v>15</v>
      </c>
      <c r="T424">
        <v>15</v>
      </c>
      <c r="U424">
        <v>23</v>
      </c>
    </row>
    <row r="425" spans="1:21" x14ac:dyDescent="0.35">
      <c r="A425" s="15">
        <v>2024</v>
      </c>
      <c r="B425" t="s">
        <v>162</v>
      </c>
      <c r="C425" t="s">
        <v>164</v>
      </c>
      <c r="D425" s="16">
        <v>239.41</v>
      </c>
      <c r="E425" s="17">
        <v>87386.26</v>
      </c>
      <c r="F425" t="s">
        <v>520</v>
      </c>
      <c r="G425" t="s">
        <v>520</v>
      </c>
      <c r="H425" t="s">
        <v>520</v>
      </c>
      <c r="I425" t="s">
        <v>520</v>
      </c>
      <c r="J425" t="s">
        <v>520</v>
      </c>
      <c r="K425" t="s">
        <v>520</v>
      </c>
      <c r="L425" t="s">
        <v>520</v>
      </c>
      <c r="M425" t="s">
        <v>520</v>
      </c>
      <c r="N425" t="s">
        <v>520</v>
      </c>
      <c r="O425" t="s">
        <v>520</v>
      </c>
      <c r="P425" t="s">
        <v>520</v>
      </c>
      <c r="Q425" t="s">
        <v>520</v>
      </c>
      <c r="R425" t="s">
        <v>520</v>
      </c>
      <c r="S425" t="s">
        <v>520</v>
      </c>
      <c r="T425" t="s">
        <v>520</v>
      </c>
      <c r="U425" t="s">
        <v>520</v>
      </c>
    </row>
    <row r="426" spans="1:21" x14ac:dyDescent="0.35">
      <c r="A426" s="15">
        <v>2024</v>
      </c>
      <c r="B426" t="s">
        <v>162</v>
      </c>
      <c r="C426" t="s">
        <v>165</v>
      </c>
      <c r="D426" s="16">
        <v>212.59</v>
      </c>
      <c r="E426" s="17">
        <v>77596.45</v>
      </c>
      <c r="F426">
        <v>30.38</v>
      </c>
      <c r="G426">
        <v>12.84</v>
      </c>
      <c r="H426">
        <v>13.06</v>
      </c>
      <c r="I426">
        <v>20.79</v>
      </c>
      <c r="J426">
        <v>14.92</v>
      </c>
      <c r="K426">
        <v>2</v>
      </c>
      <c r="L426" t="s">
        <v>520</v>
      </c>
      <c r="M426">
        <v>1.91</v>
      </c>
      <c r="N426">
        <v>4.0999999999999996</v>
      </c>
      <c r="O426">
        <v>47</v>
      </c>
      <c r="P426">
        <v>10</v>
      </c>
      <c r="Q426">
        <v>13</v>
      </c>
      <c r="R426">
        <v>10</v>
      </c>
      <c r="S426">
        <v>12</v>
      </c>
      <c r="T426" t="s">
        <v>520</v>
      </c>
      <c r="U426">
        <v>8</v>
      </c>
    </row>
    <row r="427" spans="1:21" x14ac:dyDescent="0.35">
      <c r="A427" s="15">
        <v>2024</v>
      </c>
      <c r="B427" t="s">
        <v>162</v>
      </c>
      <c r="C427" t="s">
        <v>364</v>
      </c>
      <c r="D427" s="16">
        <v>67.98</v>
      </c>
      <c r="E427" s="17">
        <v>24813.8</v>
      </c>
      <c r="F427">
        <v>47</v>
      </c>
      <c r="G427">
        <v>5</v>
      </c>
      <c r="H427">
        <v>9</v>
      </c>
      <c r="I427">
        <v>29</v>
      </c>
      <c r="J427">
        <v>5</v>
      </c>
      <c r="K427">
        <v>1</v>
      </c>
      <c r="L427">
        <v>2</v>
      </c>
      <c r="M427">
        <v>1</v>
      </c>
      <c r="N427">
        <v>1</v>
      </c>
      <c r="O427">
        <v>9.6999999999999993</v>
      </c>
      <c r="P427">
        <v>0.63</v>
      </c>
      <c r="Q427">
        <v>3.52</v>
      </c>
      <c r="R427">
        <v>1.25</v>
      </c>
      <c r="S427">
        <v>1</v>
      </c>
      <c r="T427">
        <v>0.8</v>
      </c>
      <c r="U427">
        <v>0.82</v>
      </c>
    </row>
    <row r="428" spans="1:21" x14ac:dyDescent="0.35">
      <c r="A428" s="15">
        <v>2024</v>
      </c>
      <c r="B428" t="s">
        <v>162</v>
      </c>
      <c r="C428" t="s">
        <v>166</v>
      </c>
      <c r="D428" s="16">
        <v>67.73</v>
      </c>
      <c r="E428" s="17">
        <v>24722.91</v>
      </c>
      <c r="F428">
        <v>56.98</v>
      </c>
      <c r="G428">
        <v>2.06</v>
      </c>
      <c r="H428">
        <v>13.17</v>
      </c>
      <c r="I428">
        <v>14.34</v>
      </c>
      <c r="J428">
        <v>4.0199999999999996</v>
      </c>
      <c r="K428">
        <v>1.78</v>
      </c>
      <c r="L428">
        <v>3.41</v>
      </c>
      <c r="M428">
        <v>3.28</v>
      </c>
      <c r="N428">
        <v>0.95</v>
      </c>
      <c r="O428" t="s">
        <v>520</v>
      </c>
      <c r="P428" t="s">
        <v>520</v>
      </c>
      <c r="Q428" t="s">
        <v>520</v>
      </c>
      <c r="R428" t="s">
        <v>520</v>
      </c>
      <c r="S428" t="s">
        <v>520</v>
      </c>
      <c r="T428" t="s">
        <v>520</v>
      </c>
      <c r="U428" t="s">
        <v>520</v>
      </c>
    </row>
    <row r="429" spans="1:21" x14ac:dyDescent="0.35">
      <c r="A429" s="15">
        <v>2024</v>
      </c>
      <c r="B429" t="s">
        <v>162</v>
      </c>
      <c r="C429" t="s">
        <v>167</v>
      </c>
      <c r="D429" s="16">
        <v>85.65</v>
      </c>
      <c r="E429" s="17">
        <v>31262.98</v>
      </c>
      <c r="F429">
        <v>30</v>
      </c>
      <c r="G429">
        <v>15</v>
      </c>
      <c r="H429">
        <v>10.5</v>
      </c>
      <c r="I429">
        <v>25</v>
      </c>
      <c r="J429">
        <v>2</v>
      </c>
      <c r="K429">
        <v>1.5</v>
      </c>
      <c r="L429">
        <v>5</v>
      </c>
      <c r="M429">
        <v>2.5</v>
      </c>
      <c r="N429">
        <v>8.5</v>
      </c>
      <c r="O429" t="s">
        <v>520</v>
      </c>
      <c r="P429" t="s">
        <v>520</v>
      </c>
      <c r="Q429" t="s">
        <v>520</v>
      </c>
      <c r="R429" t="s">
        <v>520</v>
      </c>
      <c r="S429" t="s">
        <v>520</v>
      </c>
      <c r="T429" t="s">
        <v>520</v>
      </c>
      <c r="U429" t="s">
        <v>520</v>
      </c>
    </row>
    <row r="430" spans="1:21" x14ac:dyDescent="0.35">
      <c r="A430" s="15">
        <v>2024</v>
      </c>
      <c r="B430" t="s">
        <v>162</v>
      </c>
      <c r="C430" t="s">
        <v>168</v>
      </c>
      <c r="D430" s="16">
        <v>25.77</v>
      </c>
      <c r="E430" s="17">
        <v>9406.93</v>
      </c>
      <c r="F430" t="s">
        <v>520</v>
      </c>
      <c r="G430" t="s">
        <v>520</v>
      </c>
      <c r="H430" t="s">
        <v>520</v>
      </c>
      <c r="I430" t="s">
        <v>520</v>
      </c>
      <c r="J430" t="s">
        <v>520</v>
      </c>
      <c r="K430" t="s">
        <v>520</v>
      </c>
      <c r="L430" t="s">
        <v>520</v>
      </c>
      <c r="M430" t="s">
        <v>520</v>
      </c>
      <c r="N430" t="s">
        <v>520</v>
      </c>
      <c r="O430" t="s">
        <v>520</v>
      </c>
      <c r="P430" t="s">
        <v>520</v>
      </c>
      <c r="Q430" t="s">
        <v>520</v>
      </c>
      <c r="R430" t="s">
        <v>520</v>
      </c>
      <c r="S430" t="s">
        <v>520</v>
      </c>
      <c r="T430" t="s">
        <v>520</v>
      </c>
      <c r="U430" t="s">
        <v>520</v>
      </c>
    </row>
    <row r="431" spans="1:21" x14ac:dyDescent="0.35">
      <c r="A431" s="15">
        <v>2024</v>
      </c>
      <c r="B431" t="s">
        <v>162</v>
      </c>
      <c r="C431" t="s">
        <v>365</v>
      </c>
      <c r="D431" s="16">
        <v>98.38</v>
      </c>
      <c r="E431" s="17">
        <v>35908.879999999997</v>
      </c>
      <c r="F431">
        <v>16</v>
      </c>
      <c r="G431">
        <v>10</v>
      </c>
      <c r="H431">
        <v>15</v>
      </c>
      <c r="I431">
        <v>50</v>
      </c>
      <c r="J431">
        <v>5</v>
      </c>
      <c r="K431">
        <v>0.5</v>
      </c>
      <c r="L431">
        <v>2</v>
      </c>
      <c r="M431">
        <v>1</v>
      </c>
      <c r="N431">
        <v>0.5</v>
      </c>
      <c r="O431">
        <v>79.680000000000007</v>
      </c>
      <c r="P431">
        <v>2</v>
      </c>
      <c r="Q431">
        <v>10</v>
      </c>
      <c r="R431" t="s">
        <v>520</v>
      </c>
      <c r="S431">
        <v>1</v>
      </c>
      <c r="T431" t="s">
        <v>520</v>
      </c>
      <c r="U431">
        <v>5</v>
      </c>
    </row>
    <row r="432" spans="1:21" x14ac:dyDescent="0.35">
      <c r="A432" s="15">
        <v>2024</v>
      </c>
      <c r="B432" t="s">
        <v>162</v>
      </c>
      <c r="C432" t="s">
        <v>169</v>
      </c>
      <c r="D432" s="16">
        <v>69.099999999999994</v>
      </c>
      <c r="E432" s="17">
        <v>25221.5</v>
      </c>
      <c r="F432">
        <v>23.51</v>
      </c>
      <c r="G432">
        <v>26.74</v>
      </c>
      <c r="H432">
        <v>13.31</v>
      </c>
      <c r="I432">
        <v>25.13</v>
      </c>
      <c r="J432">
        <v>3.19</v>
      </c>
      <c r="K432">
        <v>2.41</v>
      </c>
      <c r="L432">
        <v>0.83</v>
      </c>
      <c r="M432">
        <v>1.79</v>
      </c>
      <c r="N432">
        <v>3.09</v>
      </c>
      <c r="O432">
        <v>38.200000000000003</v>
      </c>
      <c r="P432">
        <v>0.11</v>
      </c>
      <c r="Q432">
        <v>2.3199999999999998</v>
      </c>
      <c r="R432">
        <v>6.5</v>
      </c>
      <c r="S432">
        <v>3.91</v>
      </c>
      <c r="T432">
        <v>0</v>
      </c>
      <c r="U432" t="s">
        <v>520</v>
      </c>
    </row>
    <row r="433" spans="1:21" x14ac:dyDescent="0.35">
      <c r="A433" s="15">
        <v>2024</v>
      </c>
      <c r="B433" t="s">
        <v>162</v>
      </c>
      <c r="C433" t="s">
        <v>170</v>
      </c>
      <c r="D433" s="16">
        <v>46.92</v>
      </c>
      <c r="E433" s="17">
        <v>17127.55</v>
      </c>
      <c r="F433">
        <v>32</v>
      </c>
      <c r="G433">
        <v>9</v>
      </c>
      <c r="H433">
        <v>7</v>
      </c>
      <c r="I433">
        <v>37</v>
      </c>
      <c r="J433">
        <v>1</v>
      </c>
      <c r="K433">
        <v>5</v>
      </c>
      <c r="L433">
        <v>6.5</v>
      </c>
      <c r="M433">
        <v>1.2</v>
      </c>
      <c r="N433">
        <v>1.3</v>
      </c>
      <c r="O433">
        <v>17.559999999999999</v>
      </c>
      <c r="P433" t="s">
        <v>520</v>
      </c>
      <c r="Q433">
        <v>6.8</v>
      </c>
      <c r="R433" t="s">
        <v>520</v>
      </c>
      <c r="S433">
        <v>4.2</v>
      </c>
      <c r="T433">
        <v>0.5</v>
      </c>
      <c r="U433">
        <v>17.86</v>
      </c>
    </row>
    <row r="434" spans="1:21" x14ac:dyDescent="0.35">
      <c r="A434" s="15">
        <v>2024</v>
      </c>
      <c r="B434" t="s">
        <v>162</v>
      </c>
      <c r="C434" t="s">
        <v>171</v>
      </c>
      <c r="D434" s="16">
        <v>160.25</v>
      </c>
      <c r="E434" s="17">
        <v>58491.25</v>
      </c>
      <c r="F434">
        <v>41.8</v>
      </c>
      <c r="G434">
        <v>4.33</v>
      </c>
      <c r="H434">
        <v>8.66</v>
      </c>
      <c r="I434">
        <v>19.739999999999998</v>
      </c>
      <c r="J434">
        <v>2.31</v>
      </c>
      <c r="K434">
        <v>2.36</v>
      </c>
      <c r="L434">
        <v>2.1800000000000002</v>
      </c>
      <c r="M434">
        <v>2.04</v>
      </c>
      <c r="N434">
        <v>16.579999999999998</v>
      </c>
      <c r="O434">
        <v>75.209999999999994</v>
      </c>
      <c r="P434">
        <v>16.23</v>
      </c>
      <c r="Q434">
        <v>22.3</v>
      </c>
      <c r="R434">
        <v>16.420000000000002</v>
      </c>
      <c r="S434">
        <v>9.25</v>
      </c>
      <c r="T434">
        <v>3.64</v>
      </c>
      <c r="U434">
        <v>17.2</v>
      </c>
    </row>
    <row r="435" spans="1:21" x14ac:dyDescent="0.35">
      <c r="A435" s="15">
        <v>2024</v>
      </c>
      <c r="B435" t="s">
        <v>172</v>
      </c>
      <c r="C435" t="s">
        <v>173</v>
      </c>
      <c r="D435" s="16">
        <v>145.65</v>
      </c>
      <c r="E435" s="17">
        <v>53161.08</v>
      </c>
      <c r="F435" t="s">
        <v>520</v>
      </c>
      <c r="G435" t="s">
        <v>520</v>
      </c>
      <c r="H435" t="s">
        <v>520</v>
      </c>
      <c r="I435" t="s">
        <v>520</v>
      </c>
      <c r="J435" t="s">
        <v>520</v>
      </c>
      <c r="K435" t="s">
        <v>520</v>
      </c>
      <c r="L435" t="s">
        <v>520</v>
      </c>
      <c r="M435" t="s">
        <v>520</v>
      </c>
      <c r="N435" t="s">
        <v>520</v>
      </c>
      <c r="O435" t="s">
        <v>520</v>
      </c>
      <c r="P435" t="s">
        <v>520</v>
      </c>
      <c r="Q435" t="s">
        <v>520</v>
      </c>
      <c r="R435" t="s">
        <v>520</v>
      </c>
      <c r="S435" t="s">
        <v>520</v>
      </c>
      <c r="T435" t="s">
        <v>520</v>
      </c>
      <c r="U435" t="s">
        <v>520</v>
      </c>
    </row>
    <row r="436" spans="1:21" x14ac:dyDescent="0.35">
      <c r="A436" s="15">
        <v>2024</v>
      </c>
      <c r="B436" t="s">
        <v>172</v>
      </c>
      <c r="C436" t="s">
        <v>366</v>
      </c>
      <c r="D436" s="16">
        <v>181.3</v>
      </c>
      <c r="E436" s="17">
        <v>66175.429999999993</v>
      </c>
      <c r="F436">
        <v>30</v>
      </c>
      <c r="G436">
        <v>14</v>
      </c>
      <c r="H436">
        <v>16</v>
      </c>
      <c r="I436">
        <v>28</v>
      </c>
      <c r="J436">
        <v>3</v>
      </c>
      <c r="K436">
        <v>4</v>
      </c>
      <c r="L436">
        <v>2</v>
      </c>
      <c r="M436">
        <v>2</v>
      </c>
      <c r="N436">
        <v>1</v>
      </c>
      <c r="O436" t="s">
        <v>520</v>
      </c>
      <c r="P436" t="s">
        <v>520</v>
      </c>
      <c r="Q436" t="s">
        <v>520</v>
      </c>
      <c r="R436" t="s">
        <v>520</v>
      </c>
      <c r="S436" t="s">
        <v>520</v>
      </c>
      <c r="T436" t="s">
        <v>520</v>
      </c>
      <c r="U436" t="s">
        <v>520</v>
      </c>
    </row>
    <row r="437" spans="1:21" x14ac:dyDescent="0.35">
      <c r="A437" s="15">
        <v>2024</v>
      </c>
      <c r="B437" t="s">
        <v>172</v>
      </c>
      <c r="C437" t="s">
        <v>367</v>
      </c>
      <c r="D437" s="16">
        <v>365.43</v>
      </c>
      <c r="E437" s="17">
        <v>133381.04</v>
      </c>
      <c r="F437">
        <v>22</v>
      </c>
      <c r="G437">
        <v>3</v>
      </c>
      <c r="H437">
        <v>20</v>
      </c>
      <c r="I437">
        <v>30</v>
      </c>
      <c r="J437" t="s">
        <v>520</v>
      </c>
      <c r="K437" t="s">
        <v>520</v>
      </c>
      <c r="L437" t="s">
        <v>520</v>
      </c>
      <c r="M437" t="s">
        <v>520</v>
      </c>
      <c r="N437">
        <v>25</v>
      </c>
      <c r="O437">
        <v>35</v>
      </c>
      <c r="P437">
        <v>5</v>
      </c>
      <c r="Q437">
        <v>25</v>
      </c>
      <c r="R437" t="s">
        <v>520</v>
      </c>
      <c r="S437">
        <v>13</v>
      </c>
      <c r="T437" t="s">
        <v>520</v>
      </c>
      <c r="U437">
        <v>22</v>
      </c>
    </row>
    <row r="438" spans="1:21" x14ac:dyDescent="0.35">
      <c r="A438" s="15">
        <v>2024</v>
      </c>
      <c r="B438" t="s">
        <v>172</v>
      </c>
      <c r="C438" t="s">
        <v>174</v>
      </c>
      <c r="D438" s="16">
        <v>100.28</v>
      </c>
      <c r="E438" s="17">
        <v>36602.129999999997</v>
      </c>
      <c r="F438">
        <v>59.5</v>
      </c>
      <c r="G438">
        <v>9.5</v>
      </c>
      <c r="H438">
        <v>10.5</v>
      </c>
      <c r="I438">
        <v>12</v>
      </c>
      <c r="J438">
        <v>3.1</v>
      </c>
      <c r="K438">
        <v>1.9</v>
      </c>
      <c r="L438">
        <v>0.5</v>
      </c>
      <c r="M438">
        <v>2</v>
      </c>
      <c r="N438">
        <v>1</v>
      </c>
      <c r="O438">
        <v>37.5</v>
      </c>
      <c r="P438">
        <v>9.3000000000000007</v>
      </c>
      <c r="Q438">
        <v>19</v>
      </c>
      <c r="R438">
        <v>10.5</v>
      </c>
      <c r="S438">
        <v>14.7</v>
      </c>
      <c r="T438">
        <v>4</v>
      </c>
      <c r="U438">
        <v>5</v>
      </c>
    </row>
    <row r="439" spans="1:21" x14ac:dyDescent="0.35">
      <c r="A439" s="15">
        <v>2024</v>
      </c>
      <c r="B439" t="s">
        <v>172</v>
      </c>
      <c r="C439" t="s">
        <v>175</v>
      </c>
      <c r="D439" s="16">
        <v>79.16</v>
      </c>
      <c r="E439" s="17">
        <v>28892.38</v>
      </c>
      <c r="F439">
        <v>39.979999999999997</v>
      </c>
      <c r="G439">
        <v>3.58</v>
      </c>
      <c r="H439">
        <v>16.73</v>
      </c>
      <c r="I439">
        <v>30.5</v>
      </c>
      <c r="J439">
        <v>1.65</v>
      </c>
      <c r="K439">
        <v>4.92</v>
      </c>
      <c r="L439">
        <v>1.36</v>
      </c>
      <c r="M439">
        <v>0.95</v>
      </c>
      <c r="N439">
        <v>0.33</v>
      </c>
      <c r="O439">
        <v>63.15</v>
      </c>
      <c r="P439">
        <v>1.95</v>
      </c>
      <c r="Q439">
        <v>6.32</v>
      </c>
      <c r="R439">
        <v>2.19</v>
      </c>
      <c r="S439">
        <v>2.75</v>
      </c>
      <c r="T439">
        <v>2.1</v>
      </c>
      <c r="U439">
        <v>0.69</v>
      </c>
    </row>
    <row r="440" spans="1:21" x14ac:dyDescent="0.35">
      <c r="A440" s="15">
        <v>2024</v>
      </c>
      <c r="B440" t="s">
        <v>172</v>
      </c>
      <c r="C440" t="s">
        <v>368</v>
      </c>
      <c r="D440" s="16">
        <v>97.6</v>
      </c>
      <c r="E440" s="17">
        <v>35624.29</v>
      </c>
      <c r="F440">
        <v>55.18</v>
      </c>
      <c r="G440">
        <v>1.48</v>
      </c>
      <c r="H440">
        <v>13.13</v>
      </c>
      <c r="I440">
        <v>25.35</v>
      </c>
      <c r="J440">
        <v>2.9</v>
      </c>
      <c r="K440">
        <v>0.46</v>
      </c>
      <c r="L440">
        <v>0.9</v>
      </c>
      <c r="M440">
        <v>0.4</v>
      </c>
      <c r="N440">
        <v>0.2</v>
      </c>
      <c r="O440">
        <v>48.31</v>
      </c>
      <c r="P440">
        <v>0.79</v>
      </c>
      <c r="Q440">
        <v>35.020000000000003</v>
      </c>
      <c r="R440">
        <v>5.69</v>
      </c>
      <c r="S440">
        <v>4.71</v>
      </c>
      <c r="T440">
        <v>3.6</v>
      </c>
      <c r="U440">
        <v>1.88</v>
      </c>
    </row>
    <row r="441" spans="1:21" x14ac:dyDescent="0.35">
      <c r="A441" s="15">
        <v>2024</v>
      </c>
      <c r="B441" t="s">
        <v>172</v>
      </c>
      <c r="C441" t="s">
        <v>176</v>
      </c>
      <c r="D441" s="16">
        <v>134.18</v>
      </c>
      <c r="E441" s="17">
        <v>48975.7</v>
      </c>
      <c r="F441" t="s">
        <v>520</v>
      </c>
      <c r="G441">
        <v>48.18</v>
      </c>
      <c r="H441">
        <v>7.58</v>
      </c>
      <c r="I441">
        <v>15.91</v>
      </c>
      <c r="J441">
        <v>0.47</v>
      </c>
      <c r="K441">
        <v>0.66</v>
      </c>
      <c r="L441">
        <v>0.59</v>
      </c>
      <c r="M441">
        <v>1.17</v>
      </c>
      <c r="N441">
        <v>25.44</v>
      </c>
      <c r="O441" t="s">
        <v>520</v>
      </c>
      <c r="P441" t="s">
        <v>520</v>
      </c>
      <c r="Q441" t="s">
        <v>520</v>
      </c>
      <c r="R441" t="s">
        <v>520</v>
      </c>
      <c r="S441" t="s">
        <v>520</v>
      </c>
      <c r="T441" t="s">
        <v>520</v>
      </c>
      <c r="U441" t="s">
        <v>520</v>
      </c>
    </row>
    <row r="442" spans="1:21" x14ac:dyDescent="0.35">
      <c r="A442" s="15">
        <v>2024</v>
      </c>
      <c r="B442" t="s">
        <v>172</v>
      </c>
      <c r="C442" t="s">
        <v>177</v>
      </c>
      <c r="D442" s="16">
        <v>94.82</v>
      </c>
      <c r="E442" s="17">
        <v>34609.15</v>
      </c>
      <c r="F442">
        <v>48.59</v>
      </c>
      <c r="G442">
        <v>8.1199999999999992</v>
      </c>
      <c r="H442">
        <v>8.4499999999999993</v>
      </c>
      <c r="I442">
        <v>12.6</v>
      </c>
      <c r="J442">
        <v>0.85</v>
      </c>
      <c r="K442">
        <v>0.3</v>
      </c>
      <c r="L442">
        <v>1</v>
      </c>
      <c r="M442">
        <v>6.6</v>
      </c>
      <c r="N442">
        <v>13.49</v>
      </c>
      <c r="O442" t="s">
        <v>520</v>
      </c>
      <c r="P442" t="s">
        <v>520</v>
      </c>
      <c r="Q442" t="s">
        <v>520</v>
      </c>
      <c r="R442" t="s">
        <v>520</v>
      </c>
      <c r="S442" t="s">
        <v>520</v>
      </c>
      <c r="T442" t="s">
        <v>520</v>
      </c>
      <c r="U442" t="s">
        <v>520</v>
      </c>
    </row>
    <row r="443" spans="1:21" x14ac:dyDescent="0.35">
      <c r="A443" s="15">
        <v>2024</v>
      </c>
      <c r="B443" t="s">
        <v>172</v>
      </c>
      <c r="C443" t="s">
        <v>178</v>
      </c>
      <c r="D443" s="16">
        <v>118.06</v>
      </c>
      <c r="E443" s="17">
        <v>43092.79</v>
      </c>
      <c r="F443">
        <v>36</v>
      </c>
      <c r="G443">
        <v>2</v>
      </c>
      <c r="H443">
        <v>17</v>
      </c>
      <c r="I443">
        <v>24</v>
      </c>
      <c r="J443">
        <v>1</v>
      </c>
      <c r="K443">
        <v>3</v>
      </c>
      <c r="L443">
        <v>1</v>
      </c>
      <c r="M443">
        <v>3</v>
      </c>
      <c r="N443">
        <v>13</v>
      </c>
      <c r="O443">
        <v>37.56</v>
      </c>
      <c r="P443">
        <v>6.92</v>
      </c>
      <c r="Q443">
        <v>18.78</v>
      </c>
      <c r="R443">
        <v>20.76</v>
      </c>
      <c r="S443">
        <v>6.92</v>
      </c>
      <c r="T443">
        <v>6.92</v>
      </c>
      <c r="U443">
        <v>2.14</v>
      </c>
    </row>
    <row r="444" spans="1:21" x14ac:dyDescent="0.35">
      <c r="A444" s="15">
        <v>2024</v>
      </c>
      <c r="B444" t="s">
        <v>172</v>
      </c>
      <c r="C444" t="s">
        <v>179</v>
      </c>
      <c r="D444" s="16">
        <v>175.66</v>
      </c>
      <c r="E444" s="17">
        <v>64117.18</v>
      </c>
      <c r="F444">
        <v>64.040000000000006</v>
      </c>
      <c r="G444">
        <v>4.2300000000000004</v>
      </c>
      <c r="H444">
        <v>3.2</v>
      </c>
      <c r="I444">
        <v>12.3</v>
      </c>
      <c r="J444">
        <v>2.1</v>
      </c>
      <c r="K444">
        <v>2.2000000000000002</v>
      </c>
      <c r="L444">
        <v>1.24</v>
      </c>
      <c r="M444">
        <v>2.23</v>
      </c>
      <c r="N444">
        <v>8.4600000000000009</v>
      </c>
      <c r="O444">
        <v>129.63</v>
      </c>
      <c r="P444">
        <v>0.51</v>
      </c>
      <c r="Q444">
        <v>6.82</v>
      </c>
      <c r="R444">
        <v>6.31</v>
      </c>
      <c r="S444">
        <v>0.51</v>
      </c>
      <c r="T444" t="s">
        <v>520</v>
      </c>
      <c r="U444">
        <v>26.78</v>
      </c>
    </row>
    <row r="445" spans="1:21" x14ac:dyDescent="0.35">
      <c r="A445" s="15">
        <v>2024</v>
      </c>
      <c r="B445" t="s">
        <v>172</v>
      </c>
      <c r="C445" t="s">
        <v>180</v>
      </c>
      <c r="D445" s="16">
        <v>58.77</v>
      </c>
      <c r="E445" s="17">
        <v>21452.55</v>
      </c>
      <c r="F445">
        <v>60.62</v>
      </c>
      <c r="G445">
        <v>7.36</v>
      </c>
      <c r="H445">
        <v>10.43</v>
      </c>
      <c r="I445">
        <v>15.84</v>
      </c>
      <c r="J445">
        <v>2.0099999999999998</v>
      </c>
      <c r="K445">
        <v>1.53</v>
      </c>
      <c r="L445">
        <v>0.98</v>
      </c>
      <c r="M445">
        <v>0.2</v>
      </c>
      <c r="N445">
        <v>1.03</v>
      </c>
      <c r="O445">
        <v>30.94</v>
      </c>
      <c r="P445">
        <v>2.63</v>
      </c>
      <c r="Q445">
        <v>10.64</v>
      </c>
      <c r="R445">
        <v>6.64</v>
      </c>
      <c r="S445">
        <v>2.63</v>
      </c>
      <c r="T445">
        <v>3.89</v>
      </c>
      <c r="U445">
        <v>1.4</v>
      </c>
    </row>
    <row r="446" spans="1:21" x14ac:dyDescent="0.35">
      <c r="A446" s="15">
        <v>2024</v>
      </c>
      <c r="B446" t="s">
        <v>172</v>
      </c>
      <c r="C446" t="s">
        <v>181</v>
      </c>
      <c r="D446" s="16">
        <v>475.75</v>
      </c>
      <c r="E446" s="17">
        <v>173647.25</v>
      </c>
      <c r="F446" t="s">
        <v>520</v>
      </c>
      <c r="G446" t="s">
        <v>520</v>
      </c>
      <c r="H446" t="s">
        <v>520</v>
      </c>
      <c r="I446" t="s">
        <v>520</v>
      </c>
      <c r="J446" t="s">
        <v>520</v>
      </c>
      <c r="K446" t="s">
        <v>520</v>
      </c>
      <c r="L446" t="s">
        <v>520</v>
      </c>
      <c r="M446" t="s">
        <v>520</v>
      </c>
      <c r="N446" t="s">
        <v>520</v>
      </c>
      <c r="O446" t="s">
        <v>520</v>
      </c>
      <c r="P446" t="s">
        <v>520</v>
      </c>
      <c r="Q446" t="s">
        <v>520</v>
      </c>
      <c r="R446" t="s">
        <v>520</v>
      </c>
      <c r="S446" t="s">
        <v>520</v>
      </c>
      <c r="T446" t="s">
        <v>520</v>
      </c>
      <c r="U446" t="s">
        <v>520</v>
      </c>
    </row>
    <row r="447" spans="1:21" x14ac:dyDescent="0.35">
      <c r="A447" s="15">
        <v>2024</v>
      </c>
      <c r="B447" t="s">
        <v>172</v>
      </c>
      <c r="C447" t="s">
        <v>369</v>
      </c>
      <c r="D447" s="16">
        <v>190.93</v>
      </c>
      <c r="E447" s="17">
        <v>69690.95</v>
      </c>
      <c r="F447">
        <v>50.17</v>
      </c>
      <c r="G447">
        <v>5.0999999999999996</v>
      </c>
      <c r="H447">
        <v>18</v>
      </c>
      <c r="I447">
        <v>23.9</v>
      </c>
      <c r="J447">
        <v>0.8</v>
      </c>
      <c r="K447">
        <v>0.3</v>
      </c>
      <c r="L447">
        <v>0.43</v>
      </c>
      <c r="M447">
        <v>0.1</v>
      </c>
      <c r="N447">
        <v>1.2</v>
      </c>
      <c r="O447" t="s">
        <v>520</v>
      </c>
      <c r="P447" t="s">
        <v>520</v>
      </c>
      <c r="Q447" t="s">
        <v>520</v>
      </c>
      <c r="R447" t="s">
        <v>520</v>
      </c>
      <c r="S447" t="s">
        <v>520</v>
      </c>
      <c r="T447" t="s">
        <v>520</v>
      </c>
      <c r="U447" t="s">
        <v>520</v>
      </c>
    </row>
    <row r="448" spans="1:21" x14ac:dyDescent="0.35">
      <c r="A448" s="15">
        <v>2024</v>
      </c>
      <c r="B448" t="s">
        <v>182</v>
      </c>
      <c r="C448" t="s">
        <v>183</v>
      </c>
      <c r="D448" s="16">
        <v>126.96</v>
      </c>
      <c r="E448" s="17">
        <v>46341.67</v>
      </c>
      <c r="F448">
        <v>45.9</v>
      </c>
      <c r="G448">
        <v>9.01</v>
      </c>
      <c r="H448">
        <v>8.2799999999999994</v>
      </c>
      <c r="I448">
        <v>17.02</v>
      </c>
      <c r="J448">
        <v>0.84</v>
      </c>
      <c r="K448">
        <v>1.41</v>
      </c>
      <c r="L448">
        <v>0.86</v>
      </c>
      <c r="M448">
        <v>2.2999999999999998</v>
      </c>
      <c r="N448">
        <v>14.38</v>
      </c>
      <c r="O448">
        <v>0.05</v>
      </c>
      <c r="P448">
        <v>0.04</v>
      </c>
      <c r="Q448">
        <v>0</v>
      </c>
      <c r="R448" t="s">
        <v>520</v>
      </c>
      <c r="S448">
        <v>0.02</v>
      </c>
      <c r="T448" t="s">
        <v>520</v>
      </c>
      <c r="U448" t="s">
        <v>520</v>
      </c>
    </row>
    <row r="449" spans="1:21" x14ac:dyDescent="0.35">
      <c r="A449" s="15">
        <v>2024</v>
      </c>
      <c r="B449" t="s">
        <v>182</v>
      </c>
      <c r="C449" t="s">
        <v>184</v>
      </c>
      <c r="D449" s="16">
        <v>372.77</v>
      </c>
      <c r="E449" s="17">
        <v>136061.62</v>
      </c>
      <c r="F449">
        <v>32.58</v>
      </c>
      <c r="G449">
        <v>24.72</v>
      </c>
      <c r="H449">
        <v>12.89</v>
      </c>
      <c r="I449">
        <v>18.61</v>
      </c>
      <c r="J449">
        <v>0.99</v>
      </c>
      <c r="K449">
        <v>3.39</v>
      </c>
      <c r="L449">
        <v>2.86</v>
      </c>
      <c r="M449">
        <v>0.67</v>
      </c>
      <c r="N449">
        <v>3.29</v>
      </c>
      <c r="O449">
        <v>136.13</v>
      </c>
      <c r="P449">
        <v>35.5</v>
      </c>
      <c r="Q449">
        <v>94.67</v>
      </c>
      <c r="R449">
        <v>35.5</v>
      </c>
      <c r="S449">
        <v>59.15</v>
      </c>
      <c r="T449" t="s">
        <v>520</v>
      </c>
      <c r="U449">
        <v>11.83</v>
      </c>
    </row>
    <row r="450" spans="1:21" x14ac:dyDescent="0.35">
      <c r="A450" s="15">
        <v>2024</v>
      </c>
      <c r="B450" t="s">
        <v>182</v>
      </c>
      <c r="C450" t="s">
        <v>185</v>
      </c>
      <c r="D450" s="16">
        <v>149.5</v>
      </c>
      <c r="E450" s="17">
        <v>54568.41</v>
      </c>
      <c r="F450">
        <v>55.39</v>
      </c>
      <c r="G450">
        <v>1.28</v>
      </c>
      <c r="H450">
        <v>3.74</v>
      </c>
      <c r="I450">
        <v>26.47</v>
      </c>
      <c r="J450">
        <v>9.6300000000000008</v>
      </c>
      <c r="K450">
        <v>0.2</v>
      </c>
      <c r="L450">
        <v>0.2</v>
      </c>
      <c r="M450">
        <v>0.99</v>
      </c>
      <c r="N450">
        <v>2.1</v>
      </c>
      <c r="O450">
        <v>65.55</v>
      </c>
      <c r="P450">
        <v>1.58</v>
      </c>
      <c r="Q450">
        <v>8.66</v>
      </c>
      <c r="R450">
        <v>5.3</v>
      </c>
      <c r="S450">
        <v>3.85</v>
      </c>
      <c r="T450">
        <v>11</v>
      </c>
      <c r="U450">
        <v>4.0599999999999996</v>
      </c>
    </row>
    <row r="451" spans="1:21" x14ac:dyDescent="0.35">
      <c r="A451" s="15">
        <v>2024</v>
      </c>
      <c r="B451" t="s">
        <v>182</v>
      </c>
      <c r="C451" t="s">
        <v>186</v>
      </c>
      <c r="D451" s="16">
        <v>74.63</v>
      </c>
      <c r="E451" s="17">
        <v>27240.83</v>
      </c>
      <c r="F451">
        <v>18</v>
      </c>
      <c r="G451">
        <v>1</v>
      </c>
      <c r="H451">
        <v>35</v>
      </c>
      <c r="I451">
        <v>22</v>
      </c>
      <c r="J451">
        <v>24</v>
      </c>
      <c r="K451" t="s">
        <v>520</v>
      </c>
      <c r="L451" t="s">
        <v>520</v>
      </c>
      <c r="M451" t="s">
        <v>520</v>
      </c>
      <c r="N451" t="s">
        <v>520</v>
      </c>
      <c r="O451" t="s">
        <v>520</v>
      </c>
      <c r="P451" t="s">
        <v>520</v>
      </c>
      <c r="Q451" t="s">
        <v>520</v>
      </c>
      <c r="R451" t="s">
        <v>520</v>
      </c>
      <c r="S451" t="s">
        <v>520</v>
      </c>
      <c r="T451" t="s">
        <v>520</v>
      </c>
      <c r="U451">
        <v>0.32</v>
      </c>
    </row>
    <row r="452" spans="1:21" x14ac:dyDescent="0.35">
      <c r="A452" s="15">
        <v>2024</v>
      </c>
      <c r="B452" t="s">
        <v>182</v>
      </c>
      <c r="C452" t="s">
        <v>187</v>
      </c>
      <c r="D452" s="16">
        <v>224.43</v>
      </c>
      <c r="E452" s="17">
        <v>81915.13</v>
      </c>
      <c r="F452" t="s">
        <v>520</v>
      </c>
      <c r="G452" t="s">
        <v>520</v>
      </c>
      <c r="H452" t="s">
        <v>520</v>
      </c>
      <c r="I452" t="s">
        <v>520</v>
      </c>
      <c r="J452" t="s">
        <v>520</v>
      </c>
      <c r="K452" t="s">
        <v>520</v>
      </c>
      <c r="L452" t="s">
        <v>520</v>
      </c>
      <c r="M452" t="s">
        <v>520</v>
      </c>
      <c r="N452" t="s">
        <v>520</v>
      </c>
      <c r="O452" t="s">
        <v>520</v>
      </c>
      <c r="P452" t="s">
        <v>520</v>
      </c>
      <c r="Q452" t="s">
        <v>520</v>
      </c>
      <c r="R452" t="s">
        <v>520</v>
      </c>
      <c r="S452" t="s">
        <v>520</v>
      </c>
      <c r="T452" t="s">
        <v>520</v>
      </c>
      <c r="U452" t="s">
        <v>520</v>
      </c>
    </row>
    <row r="453" spans="1:21" x14ac:dyDescent="0.35">
      <c r="A453" s="15">
        <v>2024</v>
      </c>
      <c r="B453" t="s">
        <v>182</v>
      </c>
      <c r="C453" t="s">
        <v>188</v>
      </c>
      <c r="D453" s="16">
        <v>101.03</v>
      </c>
      <c r="E453" s="17">
        <v>36877.230000000003</v>
      </c>
      <c r="F453">
        <v>46.13</v>
      </c>
      <c r="G453">
        <v>1.0900000000000001</v>
      </c>
      <c r="H453">
        <v>20.87</v>
      </c>
      <c r="I453">
        <v>29.83</v>
      </c>
      <c r="J453">
        <v>0.22</v>
      </c>
      <c r="K453">
        <v>0.02</v>
      </c>
      <c r="L453">
        <v>0.67</v>
      </c>
      <c r="M453">
        <v>0.83</v>
      </c>
      <c r="N453">
        <v>0.34</v>
      </c>
      <c r="O453">
        <v>13</v>
      </c>
      <c r="P453">
        <v>2</v>
      </c>
      <c r="Q453">
        <v>5</v>
      </c>
      <c r="R453">
        <v>2.5</v>
      </c>
      <c r="S453">
        <v>2</v>
      </c>
      <c r="T453">
        <v>1.5</v>
      </c>
      <c r="U453">
        <v>2</v>
      </c>
    </row>
    <row r="454" spans="1:21" x14ac:dyDescent="0.35">
      <c r="A454" s="15">
        <v>2024</v>
      </c>
      <c r="B454" t="s">
        <v>182</v>
      </c>
      <c r="C454" t="s">
        <v>189</v>
      </c>
      <c r="D454" s="16">
        <v>18.87</v>
      </c>
      <c r="E454" s="17">
        <v>6888.69</v>
      </c>
      <c r="F454" t="s">
        <v>520</v>
      </c>
      <c r="G454" t="s">
        <v>520</v>
      </c>
      <c r="H454" t="s">
        <v>520</v>
      </c>
      <c r="I454" t="s">
        <v>520</v>
      </c>
      <c r="J454" t="s">
        <v>520</v>
      </c>
      <c r="K454" t="s">
        <v>520</v>
      </c>
      <c r="L454" t="s">
        <v>520</v>
      </c>
      <c r="M454" t="s">
        <v>520</v>
      </c>
      <c r="N454" t="s">
        <v>520</v>
      </c>
      <c r="O454" t="s">
        <v>520</v>
      </c>
      <c r="P454" t="s">
        <v>520</v>
      </c>
      <c r="Q454" t="s">
        <v>520</v>
      </c>
      <c r="R454" t="s">
        <v>520</v>
      </c>
      <c r="S454" t="s">
        <v>520</v>
      </c>
      <c r="T454" t="s">
        <v>520</v>
      </c>
      <c r="U454" t="s">
        <v>520</v>
      </c>
    </row>
    <row r="455" spans="1:21" x14ac:dyDescent="0.35">
      <c r="A455" s="15">
        <v>2024</v>
      </c>
      <c r="B455" t="s">
        <v>182</v>
      </c>
      <c r="C455" t="s">
        <v>190</v>
      </c>
      <c r="D455" s="16">
        <v>540.69000000000005</v>
      </c>
      <c r="E455" s="17">
        <v>197352.8</v>
      </c>
      <c r="F455">
        <v>42.3</v>
      </c>
      <c r="G455">
        <v>6.36</v>
      </c>
      <c r="H455">
        <v>10.26</v>
      </c>
      <c r="I455">
        <v>7.2</v>
      </c>
      <c r="J455">
        <v>3.87</v>
      </c>
      <c r="K455">
        <v>2.94</v>
      </c>
      <c r="L455">
        <v>0.98</v>
      </c>
      <c r="M455">
        <v>6.56</v>
      </c>
      <c r="N455">
        <v>19.53</v>
      </c>
      <c r="O455">
        <v>380.12</v>
      </c>
      <c r="P455">
        <v>15.46</v>
      </c>
      <c r="Q455">
        <v>34.82</v>
      </c>
      <c r="R455">
        <v>47.42</v>
      </c>
      <c r="S455">
        <v>24.71</v>
      </c>
      <c r="T455">
        <v>16.27</v>
      </c>
      <c r="U455">
        <v>21.89</v>
      </c>
    </row>
    <row r="456" spans="1:21" x14ac:dyDescent="0.35">
      <c r="A456" s="15">
        <v>2024</v>
      </c>
      <c r="B456" t="s">
        <v>182</v>
      </c>
      <c r="C456" t="s">
        <v>191</v>
      </c>
      <c r="D456" s="16">
        <v>616.86</v>
      </c>
      <c r="E456" s="17">
        <v>225152.99</v>
      </c>
      <c r="F456" t="s">
        <v>520</v>
      </c>
      <c r="G456" t="s">
        <v>520</v>
      </c>
      <c r="H456" t="s">
        <v>520</v>
      </c>
      <c r="I456" t="s">
        <v>520</v>
      </c>
      <c r="J456" t="s">
        <v>520</v>
      </c>
      <c r="K456" t="s">
        <v>520</v>
      </c>
      <c r="L456" t="s">
        <v>520</v>
      </c>
      <c r="M456" t="s">
        <v>520</v>
      </c>
      <c r="N456" t="s">
        <v>520</v>
      </c>
      <c r="O456" t="s">
        <v>520</v>
      </c>
      <c r="P456" t="s">
        <v>520</v>
      </c>
      <c r="Q456" t="s">
        <v>520</v>
      </c>
      <c r="R456" t="s">
        <v>520</v>
      </c>
      <c r="S456" t="s">
        <v>520</v>
      </c>
      <c r="T456" t="s">
        <v>520</v>
      </c>
      <c r="U456" t="s">
        <v>520</v>
      </c>
    </row>
    <row r="457" spans="1:21" x14ac:dyDescent="0.35">
      <c r="A457" s="15">
        <v>2024</v>
      </c>
      <c r="B457" t="s">
        <v>182</v>
      </c>
      <c r="C457" t="s">
        <v>192</v>
      </c>
      <c r="D457" s="16">
        <v>107.41</v>
      </c>
      <c r="E457" s="17">
        <v>39206.17</v>
      </c>
      <c r="F457">
        <v>44.12</v>
      </c>
      <c r="G457">
        <v>6</v>
      </c>
      <c r="H457">
        <v>27.5</v>
      </c>
      <c r="I457">
        <v>18</v>
      </c>
      <c r="J457">
        <v>2.1</v>
      </c>
      <c r="K457">
        <v>0.03</v>
      </c>
      <c r="L457">
        <v>0.25</v>
      </c>
      <c r="M457">
        <v>1.05</v>
      </c>
      <c r="N457">
        <v>0.95</v>
      </c>
      <c r="O457">
        <v>82.2</v>
      </c>
      <c r="P457">
        <v>5.0599999999999996</v>
      </c>
      <c r="Q457">
        <v>5.91</v>
      </c>
      <c r="R457" t="s">
        <v>520</v>
      </c>
      <c r="S457">
        <v>3.03</v>
      </c>
      <c r="T457" t="s">
        <v>520</v>
      </c>
      <c r="U457">
        <v>3.8</v>
      </c>
    </row>
    <row r="458" spans="1:21" x14ac:dyDescent="0.35">
      <c r="A458" s="15">
        <v>2024</v>
      </c>
      <c r="B458" t="s">
        <v>193</v>
      </c>
      <c r="C458" t="s">
        <v>194</v>
      </c>
      <c r="D458" s="16">
        <v>84.06</v>
      </c>
      <c r="E458" s="17">
        <v>30681.17</v>
      </c>
      <c r="F458" t="s">
        <v>520</v>
      </c>
      <c r="G458" t="s">
        <v>520</v>
      </c>
      <c r="H458" t="s">
        <v>520</v>
      </c>
      <c r="I458" t="s">
        <v>520</v>
      </c>
      <c r="J458" t="s">
        <v>520</v>
      </c>
      <c r="K458" t="s">
        <v>520</v>
      </c>
      <c r="L458" t="s">
        <v>520</v>
      </c>
      <c r="M458" t="s">
        <v>520</v>
      </c>
      <c r="N458" t="s">
        <v>520</v>
      </c>
      <c r="O458" t="s">
        <v>520</v>
      </c>
      <c r="P458" t="s">
        <v>520</v>
      </c>
      <c r="Q458" t="s">
        <v>520</v>
      </c>
      <c r="R458" t="s">
        <v>520</v>
      </c>
      <c r="S458" t="s">
        <v>520</v>
      </c>
      <c r="T458" t="s">
        <v>520</v>
      </c>
      <c r="U458" t="s">
        <v>520</v>
      </c>
    </row>
    <row r="459" spans="1:21" x14ac:dyDescent="0.35">
      <c r="A459" s="15">
        <v>2024</v>
      </c>
      <c r="B459" t="s">
        <v>193</v>
      </c>
      <c r="C459" t="s">
        <v>370</v>
      </c>
      <c r="D459" s="16">
        <v>45.76</v>
      </c>
      <c r="E459" s="17">
        <v>16703.8</v>
      </c>
      <c r="F459">
        <v>52.38</v>
      </c>
      <c r="G459">
        <v>1.77</v>
      </c>
      <c r="H459">
        <v>11.81</v>
      </c>
      <c r="I459">
        <v>12.57</v>
      </c>
      <c r="J459">
        <v>3</v>
      </c>
      <c r="K459">
        <v>4.2300000000000004</v>
      </c>
      <c r="L459">
        <v>1.08</v>
      </c>
      <c r="M459">
        <v>1.68</v>
      </c>
      <c r="N459">
        <v>11.48</v>
      </c>
      <c r="O459">
        <v>26.25</v>
      </c>
      <c r="P459">
        <v>0.28999999999999998</v>
      </c>
      <c r="Q459">
        <v>1.69</v>
      </c>
      <c r="R459">
        <v>0.56000000000000005</v>
      </c>
      <c r="S459">
        <v>0.89</v>
      </c>
      <c r="T459">
        <v>0.2</v>
      </c>
      <c r="U459">
        <v>0.12</v>
      </c>
    </row>
    <row r="460" spans="1:21" x14ac:dyDescent="0.35">
      <c r="A460" s="15">
        <v>2024</v>
      </c>
      <c r="B460" t="s">
        <v>193</v>
      </c>
      <c r="C460" t="s">
        <v>371</v>
      </c>
      <c r="D460" s="16">
        <v>11.72</v>
      </c>
      <c r="E460" s="17">
        <v>4276.49</v>
      </c>
      <c r="F460" t="s">
        <v>520</v>
      </c>
      <c r="G460" t="s">
        <v>520</v>
      </c>
      <c r="H460" t="s">
        <v>520</v>
      </c>
      <c r="I460" t="s">
        <v>520</v>
      </c>
      <c r="J460" t="s">
        <v>520</v>
      </c>
      <c r="K460" t="s">
        <v>520</v>
      </c>
      <c r="L460" t="s">
        <v>520</v>
      </c>
      <c r="M460" t="s">
        <v>520</v>
      </c>
      <c r="N460" t="s">
        <v>520</v>
      </c>
      <c r="O460" t="s">
        <v>520</v>
      </c>
      <c r="P460" t="s">
        <v>520</v>
      </c>
      <c r="Q460" t="s">
        <v>520</v>
      </c>
      <c r="R460" t="s">
        <v>520</v>
      </c>
      <c r="S460" t="s">
        <v>520</v>
      </c>
      <c r="T460" t="s">
        <v>520</v>
      </c>
      <c r="U460" t="s">
        <v>520</v>
      </c>
    </row>
    <row r="461" spans="1:21" x14ac:dyDescent="0.35">
      <c r="A461" s="15">
        <v>2024</v>
      </c>
      <c r="B461" t="s">
        <v>195</v>
      </c>
      <c r="C461" t="s">
        <v>372</v>
      </c>
      <c r="D461" s="16">
        <v>127.47</v>
      </c>
      <c r="E461" s="17">
        <v>46527.46</v>
      </c>
      <c r="F461">
        <v>49.98</v>
      </c>
      <c r="G461">
        <v>14.52</v>
      </c>
      <c r="H461">
        <v>8.5</v>
      </c>
      <c r="I461">
        <v>10.8</v>
      </c>
      <c r="J461">
        <v>4.05</v>
      </c>
      <c r="K461">
        <v>3.33</v>
      </c>
      <c r="L461">
        <v>2.9</v>
      </c>
      <c r="M461">
        <v>2.3199999999999998</v>
      </c>
      <c r="N461">
        <v>3.6</v>
      </c>
      <c r="O461">
        <v>0.88</v>
      </c>
      <c r="P461">
        <v>0.75</v>
      </c>
      <c r="Q461">
        <v>3.5</v>
      </c>
      <c r="R461">
        <v>0.62</v>
      </c>
      <c r="S461" t="s">
        <v>520</v>
      </c>
      <c r="T461">
        <v>0.25</v>
      </c>
      <c r="U461" t="s">
        <v>520</v>
      </c>
    </row>
    <row r="462" spans="1:21" x14ac:dyDescent="0.35">
      <c r="A462" s="15">
        <v>2024</v>
      </c>
      <c r="B462" t="s">
        <v>195</v>
      </c>
      <c r="C462" t="s">
        <v>373</v>
      </c>
      <c r="D462" s="16">
        <v>176.53</v>
      </c>
      <c r="E462" s="17">
        <v>64432.36</v>
      </c>
      <c r="F462" t="s">
        <v>520</v>
      </c>
      <c r="G462" t="s">
        <v>520</v>
      </c>
      <c r="H462" t="s">
        <v>520</v>
      </c>
      <c r="I462" t="s">
        <v>520</v>
      </c>
      <c r="J462" t="s">
        <v>520</v>
      </c>
      <c r="K462" t="s">
        <v>520</v>
      </c>
      <c r="L462" t="s">
        <v>520</v>
      </c>
      <c r="M462" t="s">
        <v>520</v>
      </c>
      <c r="N462" t="s">
        <v>520</v>
      </c>
      <c r="O462" t="s">
        <v>520</v>
      </c>
      <c r="P462" t="s">
        <v>520</v>
      </c>
      <c r="Q462" t="s">
        <v>520</v>
      </c>
      <c r="R462" t="s">
        <v>520</v>
      </c>
      <c r="S462" t="s">
        <v>520</v>
      </c>
      <c r="T462" t="s">
        <v>520</v>
      </c>
      <c r="U462" t="s">
        <v>520</v>
      </c>
    </row>
    <row r="463" spans="1:21" x14ac:dyDescent="0.35">
      <c r="A463" s="15">
        <v>2024</v>
      </c>
      <c r="B463" t="s">
        <v>195</v>
      </c>
      <c r="C463" t="s">
        <v>196</v>
      </c>
      <c r="D463" s="16">
        <v>56.25</v>
      </c>
      <c r="E463" s="17">
        <v>20529.64</v>
      </c>
      <c r="F463">
        <v>45.73</v>
      </c>
      <c r="G463">
        <v>17.850000000000001</v>
      </c>
      <c r="H463">
        <v>5.2</v>
      </c>
      <c r="I463">
        <v>20.55</v>
      </c>
      <c r="J463">
        <v>2.46</v>
      </c>
      <c r="K463">
        <v>0.5</v>
      </c>
      <c r="L463">
        <v>3.3</v>
      </c>
      <c r="M463">
        <v>1</v>
      </c>
      <c r="N463">
        <v>3.41</v>
      </c>
      <c r="O463">
        <v>32.619999999999997</v>
      </c>
      <c r="P463">
        <v>2.81</v>
      </c>
      <c r="Q463">
        <v>8.44</v>
      </c>
      <c r="R463">
        <v>5.62</v>
      </c>
      <c r="S463">
        <v>3.94</v>
      </c>
      <c r="T463">
        <v>2.25</v>
      </c>
      <c r="U463">
        <v>0.56000000000000005</v>
      </c>
    </row>
    <row r="464" spans="1:21" x14ac:dyDescent="0.35">
      <c r="A464" s="15">
        <v>2024</v>
      </c>
      <c r="B464" t="s">
        <v>195</v>
      </c>
      <c r="C464" t="s">
        <v>374</v>
      </c>
      <c r="D464" s="16">
        <v>40.26</v>
      </c>
      <c r="E464" s="17">
        <v>14694.17</v>
      </c>
      <c r="F464">
        <v>40.58</v>
      </c>
      <c r="G464">
        <v>9</v>
      </c>
      <c r="H464">
        <v>5.2</v>
      </c>
      <c r="I464">
        <v>32.5</v>
      </c>
      <c r="J464">
        <v>0.3</v>
      </c>
      <c r="K464">
        <v>0.3</v>
      </c>
      <c r="L464">
        <v>2</v>
      </c>
      <c r="M464">
        <v>1.7</v>
      </c>
      <c r="N464">
        <v>8.42</v>
      </c>
      <c r="O464" t="s">
        <v>520</v>
      </c>
      <c r="P464" t="s">
        <v>520</v>
      </c>
      <c r="Q464" t="s">
        <v>520</v>
      </c>
      <c r="R464" t="s">
        <v>520</v>
      </c>
      <c r="S464" t="s">
        <v>520</v>
      </c>
      <c r="T464" t="s">
        <v>520</v>
      </c>
      <c r="U464" t="s">
        <v>520</v>
      </c>
    </row>
    <row r="465" spans="1:21" x14ac:dyDescent="0.35">
      <c r="A465" s="15">
        <v>2024</v>
      </c>
      <c r="B465" t="s">
        <v>195</v>
      </c>
      <c r="C465" t="s">
        <v>197</v>
      </c>
      <c r="D465" s="16">
        <v>87.02</v>
      </c>
      <c r="E465" s="17">
        <v>31764.05</v>
      </c>
      <c r="F465">
        <v>20</v>
      </c>
      <c r="G465">
        <v>12</v>
      </c>
      <c r="H465">
        <v>12</v>
      </c>
      <c r="I465">
        <v>36</v>
      </c>
      <c r="J465">
        <v>4</v>
      </c>
      <c r="K465">
        <v>4</v>
      </c>
      <c r="L465">
        <v>5</v>
      </c>
      <c r="M465">
        <v>2</v>
      </c>
      <c r="N465">
        <v>5</v>
      </c>
      <c r="O465">
        <v>15</v>
      </c>
      <c r="P465">
        <v>1.5</v>
      </c>
      <c r="Q465">
        <v>8</v>
      </c>
      <c r="R465">
        <v>1.5</v>
      </c>
      <c r="S465">
        <v>1.7</v>
      </c>
      <c r="T465">
        <v>1.3</v>
      </c>
      <c r="U465">
        <v>1</v>
      </c>
    </row>
    <row r="466" spans="1:21" x14ac:dyDescent="0.35">
      <c r="A466" s="15">
        <v>2024</v>
      </c>
      <c r="B466" t="s">
        <v>195</v>
      </c>
      <c r="C466" t="s">
        <v>198</v>
      </c>
      <c r="D466" s="16">
        <v>120.48</v>
      </c>
      <c r="E466" s="17">
        <v>43976.480000000003</v>
      </c>
      <c r="F466">
        <v>43.1</v>
      </c>
      <c r="G466">
        <v>12.7</v>
      </c>
      <c r="H466">
        <v>13.4</v>
      </c>
      <c r="I466">
        <v>20.45</v>
      </c>
      <c r="J466">
        <v>1.9</v>
      </c>
      <c r="K466">
        <v>2.15</v>
      </c>
      <c r="L466">
        <v>2.65</v>
      </c>
      <c r="M466">
        <v>2.4</v>
      </c>
      <c r="N466">
        <v>1.25</v>
      </c>
      <c r="O466">
        <v>58315</v>
      </c>
      <c r="P466">
        <v>12181</v>
      </c>
      <c r="Q466">
        <v>11382</v>
      </c>
      <c r="R466">
        <v>9947</v>
      </c>
      <c r="S466">
        <v>4994</v>
      </c>
      <c r="T466">
        <v>15005</v>
      </c>
      <c r="U466">
        <v>1089</v>
      </c>
    </row>
    <row r="467" spans="1:21" x14ac:dyDescent="0.35">
      <c r="A467" s="15">
        <v>2024</v>
      </c>
      <c r="B467" t="s">
        <v>195</v>
      </c>
      <c r="C467" t="s">
        <v>199</v>
      </c>
      <c r="D467" s="16">
        <v>47.72</v>
      </c>
      <c r="E467" s="17">
        <v>17418.53</v>
      </c>
      <c r="F467">
        <v>34.29</v>
      </c>
      <c r="G467">
        <v>5.71</v>
      </c>
      <c r="H467">
        <v>14.29</v>
      </c>
      <c r="I467">
        <v>2.86</v>
      </c>
      <c r="J467">
        <v>5.71</v>
      </c>
      <c r="K467">
        <v>11.43</v>
      </c>
      <c r="L467">
        <v>5.71</v>
      </c>
      <c r="M467">
        <v>2.86</v>
      </c>
      <c r="N467">
        <v>17.14</v>
      </c>
      <c r="O467">
        <v>1.2</v>
      </c>
      <c r="P467">
        <v>0.9</v>
      </c>
      <c r="Q467">
        <v>0.6</v>
      </c>
      <c r="R467">
        <v>0.01</v>
      </c>
      <c r="S467">
        <v>0.1</v>
      </c>
      <c r="T467">
        <v>0.1</v>
      </c>
      <c r="U467">
        <v>0.5</v>
      </c>
    </row>
    <row r="468" spans="1:21" x14ac:dyDescent="0.35">
      <c r="A468" s="15">
        <v>2024</v>
      </c>
      <c r="B468" t="s">
        <v>195</v>
      </c>
      <c r="C468" t="s">
        <v>200</v>
      </c>
      <c r="D468" s="16">
        <v>34.44</v>
      </c>
      <c r="E468" s="17">
        <v>12572.21</v>
      </c>
      <c r="F468">
        <v>20</v>
      </c>
      <c r="G468">
        <v>30</v>
      </c>
      <c r="H468">
        <v>10</v>
      </c>
      <c r="I468">
        <v>10</v>
      </c>
      <c r="J468">
        <v>5</v>
      </c>
      <c r="K468">
        <v>5</v>
      </c>
      <c r="L468">
        <v>5</v>
      </c>
      <c r="M468">
        <v>5</v>
      </c>
      <c r="N468">
        <v>10</v>
      </c>
      <c r="O468">
        <v>4</v>
      </c>
      <c r="P468">
        <v>1</v>
      </c>
      <c r="Q468">
        <v>3</v>
      </c>
      <c r="R468">
        <v>2</v>
      </c>
      <c r="S468">
        <v>1</v>
      </c>
      <c r="T468">
        <v>2</v>
      </c>
      <c r="U468">
        <v>2</v>
      </c>
    </row>
    <row r="469" spans="1:21" x14ac:dyDescent="0.35">
      <c r="A469" s="15">
        <v>2024</v>
      </c>
      <c r="B469" t="s">
        <v>195</v>
      </c>
      <c r="C469" t="s">
        <v>201</v>
      </c>
      <c r="D469" s="16">
        <v>29.15</v>
      </c>
      <c r="E469" s="17">
        <v>10640.92</v>
      </c>
      <c r="F469">
        <v>40</v>
      </c>
      <c r="G469">
        <v>5</v>
      </c>
      <c r="H469">
        <v>10</v>
      </c>
      <c r="I469">
        <v>30</v>
      </c>
      <c r="J469">
        <v>5</v>
      </c>
      <c r="K469">
        <v>5</v>
      </c>
      <c r="L469">
        <v>5</v>
      </c>
      <c r="M469" t="s">
        <v>520</v>
      </c>
      <c r="N469" t="s">
        <v>520</v>
      </c>
      <c r="O469">
        <v>60</v>
      </c>
      <c r="P469">
        <v>10</v>
      </c>
      <c r="Q469">
        <v>15</v>
      </c>
      <c r="R469">
        <v>5</v>
      </c>
      <c r="S469">
        <v>5</v>
      </c>
      <c r="T469">
        <v>5</v>
      </c>
      <c r="U469" t="s">
        <v>520</v>
      </c>
    </row>
    <row r="470" spans="1:21" x14ac:dyDescent="0.35">
      <c r="A470" s="15">
        <v>2024</v>
      </c>
      <c r="B470" t="s">
        <v>195</v>
      </c>
      <c r="C470" t="s">
        <v>202</v>
      </c>
      <c r="D470" s="16">
        <v>37.07</v>
      </c>
      <c r="E470" s="17">
        <v>13529.97</v>
      </c>
      <c r="F470">
        <v>50.15</v>
      </c>
      <c r="G470">
        <v>14.7</v>
      </c>
      <c r="H470">
        <v>8.6999999999999993</v>
      </c>
      <c r="I470">
        <v>12.5</v>
      </c>
      <c r="J470">
        <v>3.8</v>
      </c>
      <c r="K470">
        <v>3.1</v>
      </c>
      <c r="L470">
        <v>2.5</v>
      </c>
      <c r="M470">
        <v>1.9</v>
      </c>
      <c r="N470">
        <v>2.65</v>
      </c>
      <c r="O470">
        <v>0.91</v>
      </c>
      <c r="P470">
        <v>0.6</v>
      </c>
      <c r="Q470">
        <v>3.6</v>
      </c>
      <c r="R470">
        <v>1.25</v>
      </c>
      <c r="S470">
        <v>2.5</v>
      </c>
      <c r="T470" t="s">
        <v>520</v>
      </c>
      <c r="U470" t="s">
        <v>520</v>
      </c>
    </row>
    <row r="471" spans="1:21" x14ac:dyDescent="0.35">
      <c r="A471" s="15">
        <v>2024</v>
      </c>
      <c r="B471" t="s">
        <v>195</v>
      </c>
      <c r="C471" t="s">
        <v>203</v>
      </c>
      <c r="D471" s="16">
        <v>30.15</v>
      </c>
      <c r="E471" s="17">
        <v>11004.6</v>
      </c>
      <c r="F471">
        <v>21</v>
      </c>
      <c r="G471">
        <v>22</v>
      </c>
      <c r="H471">
        <v>10</v>
      </c>
      <c r="I471">
        <v>10</v>
      </c>
      <c r="J471">
        <v>5</v>
      </c>
      <c r="K471">
        <v>6</v>
      </c>
      <c r="L471">
        <v>5</v>
      </c>
      <c r="M471">
        <v>5</v>
      </c>
      <c r="N471">
        <v>16</v>
      </c>
      <c r="O471">
        <v>24</v>
      </c>
      <c r="P471">
        <v>1</v>
      </c>
      <c r="Q471">
        <v>0.03</v>
      </c>
      <c r="R471">
        <v>1</v>
      </c>
      <c r="S471">
        <v>1.03</v>
      </c>
      <c r="T471">
        <v>1</v>
      </c>
      <c r="U471">
        <v>1</v>
      </c>
    </row>
    <row r="472" spans="1:21" x14ac:dyDescent="0.35">
      <c r="A472" s="15">
        <v>2024</v>
      </c>
      <c r="B472" t="s">
        <v>195</v>
      </c>
      <c r="C472" t="s">
        <v>204</v>
      </c>
      <c r="D472" s="16">
        <v>296.05</v>
      </c>
      <c r="E472" s="17">
        <v>108059.84</v>
      </c>
      <c r="F472">
        <v>47.7</v>
      </c>
      <c r="G472">
        <v>1.1399999999999999</v>
      </c>
      <c r="H472">
        <v>18.66</v>
      </c>
      <c r="I472">
        <v>19.48</v>
      </c>
      <c r="J472">
        <v>0.26</v>
      </c>
      <c r="K472">
        <v>1.54</v>
      </c>
      <c r="L472">
        <v>1.49</v>
      </c>
      <c r="M472">
        <v>1.85</v>
      </c>
      <c r="N472">
        <v>7.88</v>
      </c>
      <c r="O472" t="s">
        <v>520</v>
      </c>
      <c r="P472" t="s">
        <v>520</v>
      </c>
      <c r="Q472" t="s">
        <v>520</v>
      </c>
      <c r="R472" t="s">
        <v>520</v>
      </c>
      <c r="S472" t="s">
        <v>520</v>
      </c>
      <c r="T472" t="s">
        <v>520</v>
      </c>
      <c r="U472" t="s">
        <v>520</v>
      </c>
    </row>
    <row r="473" spans="1:21" x14ac:dyDescent="0.35">
      <c r="A473" s="15">
        <v>2024</v>
      </c>
      <c r="B473" t="s">
        <v>195</v>
      </c>
      <c r="C473" t="s">
        <v>205</v>
      </c>
      <c r="D473" s="16">
        <v>150.31</v>
      </c>
      <c r="E473" s="17">
        <v>54861.98</v>
      </c>
      <c r="F473">
        <v>50.2</v>
      </c>
      <c r="G473">
        <v>2.0499999999999998</v>
      </c>
      <c r="H473">
        <v>16.03</v>
      </c>
      <c r="I473">
        <v>15.07</v>
      </c>
      <c r="J473">
        <v>0.36</v>
      </c>
      <c r="K473">
        <v>1.48</v>
      </c>
      <c r="L473">
        <v>1.37</v>
      </c>
      <c r="M473">
        <v>1.83</v>
      </c>
      <c r="N473">
        <v>11.61</v>
      </c>
      <c r="O473">
        <v>54.62</v>
      </c>
      <c r="P473">
        <v>3.55</v>
      </c>
      <c r="Q473">
        <v>5.95</v>
      </c>
      <c r="R473">
        <v>10.72</v>
      </c>
      <c r="S473">
        <v>45.81</v>
      </c>
      <c r="T473">
        <v>25.25</v>
      </c>
      <c r="U473">
        <v>9.6</v>
      </c>
    </row>
    <row r="474" spans="1:21" x14ac:dyDescent="0.35">
      <c r="A474" s="15">
        <v>2024</v>
      </c>
      <c r="B474" t="s">
        <v>195</v>
      </c>
      <c r="C474" t="s">
        <v>206</v>
      </c>
      <c r="D474" s="16">
        <v>51.36</v>
      </c>
      <c r="E474" s="17">
        <v>18747.13</v>
      </c>
      <c r="F474" t="s">
        <v>520</v>
      </c>
      <c r="G474" t="s">
        <v>520</v>
      </c>
      <c r="H474" t="s">
        <v>520</v>
      </c>
      <c r="I474" t="s">
        <v>520</v>
      </c>
      <c r="J474" t="s">
        <v>520</v>
      </c>
      <c r="K474" t="s">
        <v>520</v>
      </c>
      <c r="L474" t="s">
        <v>520</v>
      </c>
      <c r="M474" t="s">
        <v>520</v>
      </c>
      <c r="N474" t="s">
        <v>520</v>
      </c>
      <c r="O474" t="s">
        <v>520</v>
      </c>
      <c r="P474" t="s">
        <v>520</v>
      </c>
      <c r="Q474" t="s">
        <v>520</v>
      </c>
      <c r="R474" t="s">
        <v>520</v>
      </c>
      <c r="S474" t="s">
        <v>520</v>
      </c>
      <c r="T474" t="s">
        <v>520</v>
      </c>
      <c r="U474" t="s">
        <v>520</v>
      </c>
    </row>
    <row r="475" spans="1:21" x14ac:dyDescent="0.35">
      <c r="A475" s="15">
        <v>2024</v>
      </c>
      <c r="B475" t="s">
        <v>195</v>
      </c>
      <c r="C475" t="s">
        <v>207</v>
      </c>
      <c r="D475" s="16">
        <v>86.65</v>
      </c>
      <c r="E475" s="17">
        <v>31626.81</v>
      </c>
      <c r="F475">
        <v>53.5</v>
      </c>
      <c r="G475">
        <v>5</v>
      </c>
      <c r="H475">
        <v>11.8</v>
      </c>
      <c r="I475">
        <v>8.5</v>
      </c>
      <c r="J475">
        <v>5.7</v>
      </c>
      <c r="K475">
        <v>3.6</v>
      </c>
      <c r="L475">
        <v>2.6</v>
      </c>
      <c r="M475">
        <v>2.8</v>
      </c>
      <c r="N475">
        <v>6.5</v>
      </c>
      <c r="O475">
        <v>49.32</v>
      </c>
      <c r="P475">
        <v>6.21</v>
      </c>
      <c r="Q475">
        <v>11.9</v>
      </c>
      <c r="R475">
        <v>7.2</v>
      </c>
      <c r="S475">
        <v>6.92</v>
      </c>
      <c r="T475" t="s">
        <v>520</v>
      </c>
      <c r="U475">
        <v>5.09</v>
      </c>
    </row>
    <row r="476" spans="1:21" x14ac:dyDescent="0.35">
      <c r="A476" s="15">
        <v>2024</v>
      </c>
      <c r="B476" t="s">
        <v>208</v>
      </c>
      <c r="C476" t="s">
        <v>375</v>
      </c>
      <c r="D476" s="16">
        <v>123.32</v>
      </c>
      <c r="E476" s="17">
        <v>45011.8</v>
      </c>
      <c r="F476">
        <v>35</v>
      </c>
      <c r="G476">
        <v>10</v>
      </c>
      <c r="H476">
        <v>20</v>
      </c>
      <c r="I476">
        <v>13</v>
      </c>
      <c r="J476">
        <v>6</v>
      </c>
      <c r="K476">
        <v>3</v>
      </c>
      <c r="L476">
        <v>3</v>
      </c>
      <c r="M476">
        <v>3</v>
      </c>
      <c r="N476">
        <v>7</v>
      </c>
      <c r="O476">
        <v>5</v>
      </c>
      <c r="P476">
        <v>0.5</v>
      </c>
      <c r="Q476">
        <v>2</v>
      </c>
      <c r="R476">
        <v>1.5</v>
      </c>
      <c r="S476">
        <v>1.5</v>
      </c>
      <c r="T476">
        <v>1</v>
      </c>
      <c r="U476">
        <v>2</v>
      </c>
    </row>
    <row r="477" spans="1:21" x14ac:dyDescent="0.35">
      <c r="A477" s="15">
        <v>2024</v>
      </c>
      <c r="B477" t="s">
        <v>208</v>
      </c>
      <c r="C477" t="s">
        <v>209</v>
      </c>
      <c r="D477" s="16">
        <v>85.23</v>
      </c>
      <c r="E477" s="17">
        <v>31107.13</v>
      </c>
      <c r="F477">
        <v>2.2000000000000002</v>
      </c>
      <c r="G477">
        <v>3</v>
      </c>
      <c r="H477">
        <v>2.5</v>
      </c>
      <c r="I477">
        <v>8.8800000000000008</v>
      </c>
      <c r="J477">
        <v>3.1</v>
      </c>
      <c r="K477">
        <v>1.5</v>
      </c>
      <c r="L477">
        <v>2</v>
      </c>
      <c r="M477">
        <v>0.2</v>
      </c>
      <c r="N477">
        <v>3</v>
      </c>
      <c r="O477">
        <v>6.62</v>
      </c>
      <c r="P477">
        <v>2.4</v>
      </c>
      <c r="Q477">
        <v>2.2999999999999998</v>
      </c>
      <c r="R477">
        <v>0.02</v>
      </c>
      <c r="S477">
        <v>1.5</v>
      </c>
      <c r="T477">
        <v>1.2</v>
      </c>
      <c r="U477">
        <v>1.2</v>
      </c>
    </row>
    <row r="478" spans="1:21" x14ac:dyDescent="0.35">
      <c r="A478" s="15">
        <v>2024</v>
      </c>
      <c r="B478" t="s">
        <v>208</v>
      </c>
      <c r="C478" t="s">
        <v>376</v>
      </c>
      <c r="D478" s="16">
        <v>60.84</v>
      </c>
      <c r="E478" s="17">
        <v>22207.33</v>
      </c>
      <c r="F478">
        <v>15</v>
      </c>
      <c r="G478">
        <v>20</v>
      </c>
      <c r="H478">
        <v>13</v>
      </c>
      <c r="I478">
        <v>15</v>
      </c>
      <c r="J478">
        <v>8</v>
      </c>
      <c r="K478">
        <v>3</v>
      </c>
      <c r="L478">
        <v>5</v>
      </c>
      <c r="M478">
        <v>6</v>
      </c>
      <c r="N478">
        <v>15</v>
      </c>
      <c r="O478">
        <v>18.16</v>
      </c>
      <c r="P478">
        <v>8.65</v>
      </c>
      <c r="Q478">
        <v>7.19</v>
      </c>
      <c r="R478">
        <v>11.07</v>
      </c>
      <c r="S478">
        <v>5.8</v>
      </c>
      <c r="T478" t="s">
        <v>520</v>
      </c>
      <c r="U478">
        <v>10</v>
      </c>
    </row>
    <row r="479" spans="1:21" x14ac:dyDescent="0.35">
      <c r="A479" s="15">
        <v>2024</v>
      </c>
      <c r="B479" t="s">
        <v>208</v>
      </c>
      <c r="C479" t="s">
        <v>210</v>
      </c>
      <c r="D479" s="16">
        <v>228.52</v>
      </c>
      <c r="E479" s="17">
        <v>83408.160000000003</v>
      </c>
      <c r="F479" t="s">
        <v>520</v>
      </c>
      <c r="G479" t="s">
        <v>520</v>
      </c>
      <c r="H479" t="s">
        <v>520</v>
      </c>
      <c r="I479" t="s">
        <v>520</v>
      </c>
      <c r="J479" t="s">
        <v>520</v>
      </c>
      <c r="K479" t="s">
        <v>520</v>
      </c>
      <c r="L479" t="s">
        <v>520</v>
      </c>
      <c r="M479" t="s">
        <v>520</v>
      </c>
      <c r="N479" t="s">
        <v>520</v>
      </c>
      <c r="O479" t="s">
        <v>520</v>
      </c>
      <c r="P479" t="s">
        <v>520</v>
      </c>
      <c r="Q479" t="s">
        <v>520</v>
      </c>
      <c r="R479" t="s">
        <v>520</v>
      </c>
      <c r="S479" t="s">
        <v>520</v>
      </c>
      <c r="T479" t="s">
        <v>520</v>
      </c>
      <c r="U479" t="s">
        <v>520</v>
      </c>
    </row>
    <row r="480" spans="1:21" x14ac:dyDescent="0.35">
      <c r="A480" s="15">
        <v>2024</v>
      </c>
      <c r="B480" t="s">
        <v>208</v>
      </c>
      <c r="C480" t="s">
        <v>377</v>
      </c>
      <c r="D480" s="16">
        <v>38.700000000000003</v>
      </c>
      <c r="E480" s="17">
        <v>14124.59</v>
      </c>
      <c r="F480" t="s">
        <v>520</v>
      </c>
      <c r="G480" t="s">
        <v>520</v>
      </c>
      <c r="H480" t="s">
        <v>520</v>
      </c>
      <c r="I480" t="s">
        <v>520</v>
      </c>
      <c r="J480" t="s">
        <v>520</v>
      </c>
      <c r="K480" t="s">
        <v>520</v>
      </c>
      <c r="L480" t="s">
        <v>520</v>
      </c>
      <c r="M480" t="s">
        <v>520</v>
      </c>
      <c r="N480" t="s">
        <v>520</v>
      </c>
      <c r="O480" t="s">
        <v>520</v>
      </c>
      <c r="P480" t="s">
        <v>520</v>
      </c>
      <c r="Q480" t="s">
        <v>520</v>
      </c>
      <c r="R480" t="s">
        <v>520</v>
      </c>
      <c r="S480" t="s">
        <v>520</v>
      </c>
      <c r="T480" t="s">
        <v>520</v>
      </c>
      <c r="U480" t="s">
        <v>520</v>
      </c>
    </row>
    <row r="481" spans="1:21" x14ac:dyDescent="0.35">
      <c r="A481" s="15">
        <v>2024</v>
      </c>
      <c r="B481" t="s">
        <v>208</v>
      </c>
      <c r="C481" t="s">
        <v>378</v>
      </c>
      <c r="D481" s="16">
        <v>75.319999999999993</v>
      </c>
      <c r="E481" s="17">
        <v>27490.71</v>
      </c>
      <c r="F481" t="s">
        <v>520</v>
      </c>
      <c r="G481" t="s">
        <v>520</v>
      </c>
      <c r="H481" t="s">
        <v>520</v>
      </c>
      <c r="I481" t="s">
        <v>520</v>
      </c>
      <c r="J481" t="s">
        <v>520</v>
      </c>
      <c r="K481" t="s">
        <v>520</v>
      </c>
      <c r="L481" t="s">
        <v>520</v>
      </c>
      <c r="M481" t="s">
        <v>520</v>
      </c>
      <c r="N481" t="s">
        <v>520</v>
      </c>
      <c r="O481" t="s">
        <v>520</v>
      </c>
      <c r="P481" t="s">
        <v>520</v>
      </c>
      <c r="Q481" t="s">
        <v>520</v>
      </c>
      <c r="R481" t="s">
        <v>520</v>
      </c>
      <c r="S481" t="s">
        <v>520</v>
      </c>
      <c r="T481" t="s">
        <v>520</v>
      </c>
      <c r="U481" t="s">
        <v>520</v>
      </c>
    </row>
    <row r="482" spans="1:21" x14ac:dyDescent="0.35">
      <c r="A482" s="15">
        <v>2024</v>
      </c>
      <c r="B482" t="s">
        <v>208</v>
      </c>
      <c r="C482" t="s">
        <v>379</v>
      </c>
      <c r="D482" s="16">
        <v>194.98</v>
      </c>
      <c r="E482" s="17">
        <v>71167.520000000004</v>
      </c>
      <c r="F482">
        <v>70.959999999999994</v>
      </c>
      <c r="G482">
        <v>0.77</v>
      </c>
      <c r="H482">
        <v>9.44</v>
      </c>
      <c r="I482">
        <v>10.43</v>
      </c>
      <c r="J482">
        <v>1.9</v>
      </c>
      <c r="K482">
        <v>1.06</v>
      </c>
      <c r="L482">
        <v>0.6</v>
      </c>
      <c r="M482">
        <v>0.59</v>
      </c>
      <c r="N482">
        <v>4.25</v>
      </c>
      <c r="O482">
        <v>137.44</v>
      </c>
      <c r="P482">
        <v>0.46</v>
      </c>
      <c r="Q482">
        <v>35.65</v>
      </c>
      <c r="R482">
        <v>17.68</v>
      </c>
      <c r="S482">
        <v>4.96</v>
      </c>
      <c r="T482">
        <v>2.61</v>
      </c>
      <c r="U482">
        <v>0.14000000000000001</v>
      </c>
    </row>
    <row r="483" spans="1:21" x14ac:dyDescent="0.35">
      <c r="A483" s="15">
        <v>2024</v>
      </c>
      <c r="B483" t="s">
        <v>211</v>
      </c>
      <c r="C483" t="s">
        <v>380</v>
      </c>
      <c r="D483" s="16">
        <v>56.84</v>
      </c>
      <c r="E483" s="17">
        <v>20746.599999999999</v>
      </c>
      <c r="F483" t="s">
        <v>520</v>
      </c>
      <c r="G483" t="s">
        <v>520</v>
      </c>
      <c r="H483" t="s">
        <v>520</v>
      </c>
      <c r="I483" t="s">
        <v>520</v>
      </c>
      <c r="J483" t="s">
        <v>520</v>
      </c>
      <c r="K483" t="s">
        <v>520</v>
      </c>
      <c r="L483" t="s">
        <v>520</v>
      </c>
      <c r="M483" t="s">
        <v>520</v>
      </c>
      <c r="N483" t="s">
        <v>520</v>
      </c>
      <c r="O483" t="s">
        <v>520</v>
      </c>
      <c r="P483" t="s">
        <v>520</v>
      </c>
      <c r="Q483" t="s">
        <v>520</v>
      </c>
      <c r="R483" t="s">
        <v>520</v>
      </c>
      <c r="S483" t="s">
        <v>520</v>
      </c>
      <c r="T483" t="s">
        <v>520</v>
      </c>
      <c r="U483" t="s">
        <v>520</v>
      </c>
    </row>
    <row r="484" spans="1:21" x14ac:dyDescent="0.35">
      <c r="A484" s="15">
        <v>2024</v>
      </c>
      <c r="B484" t="s">
        <v>211</v>
      </c>
      <c r="C484" t="s">
        <v>212</v>
      </c>
      <c r="D484" s="16">
        <v>186.15</v>
      </c>
      <c r="E484" s="17">
        <v>67943</v>
      </c>
      <c r="F484">
        <v>38.119999999999997</v>
      </c>
      <c r="G484">
        <v>28.72</v>
      </c>
      <c r="H484">
        <v>8.73</v>
      </c>
      <c r="I484">
        <v>15.21</v>
      </c>
      <c r="J484">
        <v>3.82</v>
      </c>
      <c r="K484">
        <v>1.17</v>
      </c>
      <c r="L484">
        <v>2.39</v>
      </c>
      <c r="M484">
        <v>1.84</v>
      </c>
      <c r="N484" t="s">
        <v>520</v>
      </c>
      <c r="O484">
        <v>70.849999999999994</v>
      </c>
      <c r="P484">
        <v>23.83</v>
      </c>
      <c r="Q484">
        <v>35.76</v>
      </c>
      <c r="R484">
        <v>14.95</v>
      </c>
      <c r="S484">
        <v>15.79</v>
      </c>
      <c r="T484">
        <v>15.82</v>
      </c>
      <c r="U484">
        <v>15.26</v>
      </c>
    </row>
    <row r="485" spans="1:21" x14ac:dyDescent="0.35">
      <c r="A485" s="15">
        <v>2024</v>
      </c>
      <c r="B485" t="s">
        <v>211</v>
      </c>
      <c r="C485" t="s">
        <v>213</v>
      </c>
      <c r="D485" s="16">
        <v>84.65</v>
      </c>
      <c r="E485" s="17">
        <v>30896.959999999999</v>
      </c>
      <c r="F485">
        <v>30.13</v>
      </c>
      <c r="G485">
        <v>27.5</v>
      </c>
      <c r="H485">
        <v>10</v>
      </c>
      <c r="I485">
        <v>14</v>
      </c>
      <c r="J485">
        <v>2.2400000000000002</v>
      </c>
      <c r="K485">
        <v>3</v>
      </c>
      <c r="L485">
        <v>2</v>
      </c>
      <c r="M485">
        <v>1.1299999999999999</v>
      </c>
      <c r="N485">
        <v>10</v>
      </c>
      <c r="O485">
        <v>33.549999999999997</v>
      </c>
      <c r="P485">
        <v>5.05</v>
      </c>
      <c r="Q485">
        <v>13.61</v>
      </c>
      <c r="R485">
        <v>17.84</v>
      </c>
      <c r="S485">
        <v>5.77</v>
      </c>
      <c r="T485">
        <v>6.04</v>
      </c>
      <c r="U485">
        <v>2.79</v>
      </c>
    </row>
    <row r="486" spans="1:21" x14ac:dyDescent="0.35">
      <c r="A486" s="15">
        <v>2024</v>
      </c>
      <c r="B486" t="s">
        <v>211</v>
      </c>
      <c r="C486" t="s">
        <v>381</v>
      </c>
      <c r="D486" s="16">
        <v>168.05</v>
      </c>
      <c r="E486" s="17">
        <v>61337.96</v>
      </c>
      <c r="F486">
        <v>19</v>
      </c>
      <c r="G486">
        <v>22.5</v>
      </c>
      <c r="H486">
        <v>11.5</v>
      </c>
      <c r="I486">
        <v>21.5</v>
      </c>
      <c r="J486">
        <v>5</v>
      </c>
      <c r="K486">
        <v>1.5</v>
      </c>
      <c r="L486">
        <v>4</v>
      </c>
      <c r="M486">
        <v>2.5</v>
      </c>
      <c r="N486">
        <v>12.5</v>
      </c>
      <c r="O486">
        <v>57</v>
      </c>
      <c r="P486">
        <v>23.5</v>
      </c>
      <c r="Q486">
        <v>17.2</v>
      </c>
      <c r="R486">
        <v>2.8</v>
      </c>
      <c r="S486">
        <v>3.5</v>
      </c>
      <c r="T486">
        <v>0.9</v>
      </c>
      <c r="U486">
        <v>47.9</v>
      </c>
    </row>
    <row r="487" spans="1:21" x14ac:dyDescent="0.35">
      <c r="A487" s="15">
        <v>2024</v>
      </c>
      <c r="B487" t="s">
        <v>211</v>
      </c>
      <c r="C487" t="s">
        <v>214</v>
      </c>
      <c r="D487" s="16">
        <v>410.26</v>
      </c>
      <c r="E487" s="17">
        <v>149743.07999999999</v>
      </c>
      <c r="F487">
        <v>39.299999999999997</v>
      </c>
      <c r="G487">
        <v>13.1</v>
      </c>
      <c r="H487">
        <v>11.5</v>
      </c>
      <c r="I487">
        <v>19.2</v>
      </c>
      <c r="J487">
        <v>3.4</v>
      </c>
      <c r="K487">
        <v>2.2999999999999998</v>
      </c>
      <c r="L487">
        <v>2</v>
      </c>
      <c r="M487">
        <v>2</v>
      </c>
      <c r="N487">
        <v>7.2</v>
      </c>
      <c r="O487">
        <v>410</v>
      </c>
      <c r="P487">
        <v>2.2999999999999998</v>
      </c>
      <c r="Q487">
        <v>30.25</v>
      </c>
      <c r="R487">
        <v>1.1499999999999999</v>
      </c>
      <c r="S487">
        <v>3.34</v>
      </c>
      <c r="T487">
        <v>4.17</v>
      </c>
      <c r="U487">
        <v>6.2</v>
      </c>
    </row>
    <row r="488" spans="1:21" x14ac:dyDescent="0.35">
      <c r="A488" s="15">
        <v>2024</v>
      </c>
      <c r="B488" t="s">
        <v>211</v>
      </c>
      <c r="C488" t="s">
        <v>215</v>
      </c>
      <c r="D488" s="16">
        <v>165.44</v>
      </c>
      <c r="E488" s="17">
        <v>60385.599999999999</v>
      </c>
      <c r="F488">
        <v>65.150000000000006</v>
      </c>
      <c r="G488">
        <v>10.25</v>
      </c>
      <c r="H488">
        <v>8.6999999999999993</v>
      </c>
      <c r="I488">
        <v>7.84</v>
      </c>
      <c r="J488">
        <v>2.4500000000000002</v>
      </c>
      <c r="K488" t="s">
        <v>520</v>
      </c>
      <c r="L488" t="s">
        <v>520</v>
      </c>
      <c r="M488" t="s">
        <v>520</v>
      </c>
      <c r="N488">
        <v>6</v>
      </c>
      <c r="O488" t="s">
        <v>520</v>
      </c>
      <c r="P488" t="s">
        <v>520</v>
      </c>
      <c r="Q488" t="s">
        <v>520</v>
      </c>
      <c r="R488" t="s">
        <v>520</v>
      </c>
      <c r="S488" t="s">
        <v>520</v>
      </c>
      <c r="T488" t="s">
        <v>520</v>
      </c>
      <c r="U488" t="s">
        <v>520</v>
      </c>
    </row>
    <row r="489" spans="1:21" x14ac:dyDescent="0.35">
      <c r="A489" s="15">
        <v>2024</v>
      </c>
      <c r="B489" t="s">
        <v>211</v>
      </c>
      <c r="C489" t="s">
        <v>382</v>
      </c>
      <c r="D489" s="16">
        <v>144.72</v>
      </c>
      <c r="E489" s="17">
        <v>52821.49</v>
      </c>
      <c r="F489">
        <v>63.13</v>
      </c>
      <c r="G489">
        <v>10.83</v>
      </c>
      <c r="H489">
        <v>8.99</v>
      </c>
      <c r="I489">
        <v>7.29</v>
      </c>
      <c r="J489">
        <v>6.5</v>
      </c>
      <c r="K489">
        <v>0.72</v>
      </c>
      <c r="L489">
        <v>0.19</v>
      </c>
      <c r="M489">
        <v>1.55</v>
      </c>
      <c r="N489">
        <v>0.8</v>
      </c>
      <c r="O489">
        <v>84.09</v>
      </c>
      <c r="P489">
        <v>5.14</v>
      </c>
      <c r="Q489">
        <v>23.71</v>
      </c>
      <c r="R489">
        <v>19.649999999999999</v>
      </c>
      <c r="S489">
        <v>1.18</v>
      </c>
      <c r="T489">
        <v>4.04</v>
      </c>
      <c r="U489">
        <v>0.47</v>
      </c>
    </row>
    <row r="490" spans="1:21" x14ac:dyDescent="0.35">
      <c r="A490" s="15">
        <v>2024</v>
      </c>
      <c r="B490" t="s">
        <v>211</v>
      </c>
      <c r="C490" t="s">
        <v>383</v>
      </c>
      <c r="D490" s="16">
        <v>78.53</v>
      </c>
      <c r="E490" s="17">
        <v>28664.91</v>
      </c>
      <c r="F490">
        <v>61.8</v>
      </c>
      <c r="G490">
        <v>8</v>
      </c>
      <c r="H490">
        <v>6.2</v>
      </c>
      <c r="I490">
        <v>15.7</v>
      </c>
      <c r="J490">
        <v>1.8</v>
      </c>
      <c r="K490">
        <v>1</v>
      </c>
      <c r="L490">
        <v>1</v>
      </c>
      <c r="M490">
        <v>1</v>
      </c>
      <c r="N490">
        <v>3.5</v>
      </c>
      <c r="O490">
        <v>47.12</v>
      </c>
      <c r="P490">
        <v>7.85</v>
      </c>
      <c r="Q490">
        <v>4.71</v>
      </c>
      <c r="R490">
        <v>2.36</v>
      </c>
      <c r="S490">
        <v>4.71</v>
      </c>
      <c r="T490">
        <v>7.85</v>
      </c>
      <c r="U490">
        <v>3.93</v>
      </c>
    </row>
    <row r="491" spans="1:21" x14ac:dyDescent="0.35">
      <c r="A491" s="15">
        <v>2024</v>
      </c>
      <c r="B491" t="s">
        <v>211</v>
      </c>
      <c r="C491" t="s">
        <v>384</v>
      </c>
      <c r="D491" s="16">
        <v>96.38</v>
      </c>
      <c r="E491" s="17">
        <v>35179.43</v>
      </c>
      <c r="F491">
        <v>53</v>
      </c>
      <c r="G491">
        <v>7</v>
      </c>
      <c r="H491">
        <v>14</v>
      </c>
      <c r="I491">
        <v>20</v>
      </c>
      <c r="J491">
        <v>2.2000000000000002</v>
      </c>
      <c r="K491">
        <v>0.7</v>
      </c>
      <c r="L491">
        <v>2</v>
      </c>
      <c r="M491">
        <v>0.3</v>
      </c>
      <c r="N491">
        <v>0.8</v>
      </c>
      <c r="O491">
        <v>44</v>
      </c>
      <c r="P491">
        <v>6.5</v>
      </c>
      <c r="Q491">
        <v>16</v>
      </c>
      <c r="R491">
        <v>7.5</v>
      </c>
      <c r="S491">
        <v>3.5</v>
      </c>
      <c r="T491">
        <v>15</v>
      </c>
      <c r="U491">
        <v>1.5</v>
      </c>
    </row>
    <row r="492" spans="1:21" x14ac:dyDescent="0.35">
      <c r="A492" s="15">
        <v>2024</v>
      </c>
      <c r="B492" t="s">
        <v>211</v>
      </c>
      <c r="C492" t="s">
        <v>385</v>
      </c>
      <c r="D492" s="16">
        <v>132.30000000000001</v>
      </c>
      <c r="E492" s="17">
        <v>48288.33</v>
      </c>
      <c r="F492">
        <v>41.4</v>
      </c>
      <c r="G492">
        <v>13.2</v>
      </c>
      <c r="H492">
        <v>10.9</v>
      </c>
      <c r="I492">
        <v>18.5</v>
      </c>
      <c r="J492">
        <v>3</v>
      </c>
      <c r="K492">
        <v>2.6</v>
      </c>
      <c r="L492">
        <v>2</v>
      </c>
      <c r="M492">
        <v>2</v>
      </c>
      <c r="N492">
        <v>6.4</v>
      </c>
      <c r="O492">
        <v>83.34</v>
      </c>
      <c r="P492">
        <v>6.22</v>
      </c>
      <c r="Q492">
        <v>16.829999999999998</v>
      </c>
      <c r="R492">
        <v>6.64</v>
      </c>
      <c r="S492">
        <v>9.1</v>
      </c>
      <c r="T492">
        <v>2.29</v>
      </c>
      <c r="U492">
        <v>7.87</v>
      </c>
    </row>
    <row r="493" spans="1:21" x14ac:dyDescent="0.35">
      <c r="A493" s="15">
        <v>2024</v>
      </c>
      <c r="B493" t="s">
        <v>211</v>
      </c>
      <c r="C493" t="s">
        <v>386</v>
      </c>
      <c r="D493" s="16">
        <v>187.73</v>
      </c>
      <c r="E493" s="17">
        <v>68522.47</v>
      </c>
      <c r="F493">
        <v>0.57999999999999996</v>
      </c>
      <c r="G493" t="s">
        <v>520</v>
      </c>
      <c r="H493">
        <v>0.32</v>
      </c>
      <c r="I493">
        <v>0.56000000000000005</v>
      </c>
      <c r="J493">
        <v>0.01</v>
      </c>
      <c r="K493" t="s">
        <v>520</v>
      </c>
      <c r="L493" t="s">
        <v>520</v>
      </c>
      <c r="M493">
        <v>7.0000000000000007E-2</v>
      </c>
      <c r="N493" t="s">
        <v>520</v>
      </c>
      <c r="O493">
        <v>76</v>
      </c>
      <c r="P493">
        <v>0.28000000000000003</v>
      </c>
      <c r="Q493">
        <v>5</v>
      </c>
      <c r="R493" t="s">
        <v>520</v>
      </c>
      <c r="S493">
        <v>0.9</v>
      </c>
      <c r="T493">
        <v>0.12</v>
      </c>
      <c r="U493">
        <v>0.03</v>
      </c>
    </row>
    <row r="494" spans="1:21" x14ac:dyDescent="0.35">
      <c r="A494" s="15">
        <v>2024</v>
      </c>
      <c r="B494" t="s">
        <v>211</v>
      </c>
      <c r="C494" t="s">
        <v>387</v>
      </c>
      <c r="D494" s="16">
        <v>104.79</v>
      </c>
      <c r="E494" s="17">
        <v>38248.080000000002</v>
      </c>
      <c r="F494">
        <v>15</v>
      </c>
      <c r="G494">
        <v>15</v>
      </c>
      <c r="H494">
        <v>23</v>
      </c>
      <c r="I494">
        <v>30</v>
      </c>
      <c r="J494">
        <v>3</v>
      </c>
      <c r="K494">
        <v>5</v>
      </c>
      <c r="L494">
        <v>2</v>
      </c>
      <c r="M494">
        <v>7</v>
      </c>
      <c r="N494" t="s">
        <v>520</v>
      </c>
      <c r="O494" t="s">
        <v>520</v>
      </c>
      <c r="P494" t="s">
        <v>520</v>
      </c>
      <c r="Q494" t="s">
        <v>520</v>
      </c>
      <c r="R494" t="s">
        <v>520</v>
      </c>
      <c r="S494" t="s">
        <v>520</v>
      </c>
      <c r="T494" t="s">
        <v>520</v>
      </c>
      <c r="U494" t="s">
        <v>520</v>
      </c>
    </row>
    <row r="495" spans="1:21" x14ac:dyDescent="0.35">
      <c r="A495" s="15">
        <v>2024</v>
      </c>
      <c r="B495" t="s">
        <v>211</v>
      </c>
      <c r="C495" t="s">
        <v>216</v>
      </c>
      <c r="D495" s="16">
        <v>153.71</v>
      </c>
      <c r="E495" s="17">
        <v>56104.88</v>
      </c>
      <c r="F495">
        <v>40</v>
      </c>
      <c r="G495">
        <v>10</v>
      </c>
      <c r="H495">
        <v>25</v>
      </c>
      <c r="I495">
        <v>15</v>
      </c>
      <c r="J495">
        <v>3</v>
      </c>
      <c r="K495">
        <v>1</v>
      </c>
      <c r="L495">
        <v>2</v>
      </c>
      <c r="M495">
        <v>2</v>
      </c>
      <c r="N495">
        <v>2</v>
      </c>
      <c r="O495">
        <v>135.87</v>
      </c>
      <c r="P495">
        <v>0.15</v>
      </c>
      <c r="Q495">
        <v>12.67</v>
      </c>
      <c r="R495">
        <v>0.31</v>
      </c>
      <c r="S495">
        <v>1.57</v>
      </c>
      <c r="T495">
        <v>0.99</v>
      </c>
      <c r="U495">
        <v>0.12</v>
      </c>
    </row>
    <row r="496" spans="1:21" x14ac:dyDescent="0.35">
      <c r="A496" s="15">
        <v>2024</v>
      </c>
      <c r="B496" t="s">
        <v>211</v>
      </c>
      <c r="C496" t="s">
        <v>388</v>
      </c>
      <c r="D496" s="16">
        <v>129.47</v>
      </c>
      <c r="E496" s="17">
        <v>47255.46</v>
      </c>
      <c r="F496" t="s">
        <v>520</v>
      </c>
      <c r="G496" t="s">
        <v>520</v>
      </c>
      <c r="H496" t="s">
        <v>520</v>
      </c>
      <c r="I496" t="s">
        <v>520</v>
      </c>
      <c r="J496" t="s">
        <v>520</v>
      </c>
      <c r="K496" t="s">
        <v>520</v>
      </c>
      <c r="L496" t="s">
        <v>520</v>
      </c>
      <c r="M496" t="s">
        <v>520</v>
      </c>
      <c r="N496" t="s">
        <v>520</v>
      </c>
      <c r="O496" t="s">
        <v>520</v>
      </c>
      <c r="P496" t="s">
        <v>520</v>
      </c>
      <c r="Q496" t="s">
        <v>520</v>
      </c>
      <c r="R496" t="s">
        <v>520</v>
      </c>
      <c r="S496" t="s">
        <v>520</v>
      </c>
      <c r="T496" t="s">
        <v>520</v>
      </c>
      <c r="U496" t="s">
        <v>520</v>
      </c>
    </row>
    <row r="497" spans="1:21" x14ac:dyDescent="0.35">
      <c r="A497" s="15">
        <v>2024</v>
      </c>
      <c r="B497" t="s">
        <v>211</v>
      </c>
      <c r="C497" t="s">
        <v>217</v>
      </c>
      <c r="D497" s="16">
        <v>166.56</v>
      </c>
      <c r="E497" s="17">
        <v>60795.68</v>
      </c>
      <c r="F497">
        <v>65</v>
      </c>
      <c r="G497">
        <v>10</v>
      </c>
      <c r="H497">
        <v>9</v>
      </c>
      <c r="I497">
        <v>2</v>
      </c>
      <c r="J497">
        <v>1</v>
      </c>
      <c r="K497">
        <v>1</v>
      </c>
      <c r="L497">
        <v>1</v>
      </c>
      <c r="M497">
        <v>1</v>
      </c>
      <c r="N497">
        <v>10</v>
      </c>
      <c r="O497">
        <v>47413</v>
      </c>
      <c r="P497">
        <v>2.34</v>
      </c>
      <c r="Q497">
        <v>2.34</v>
      </c>
      <c r="R497">
        <v>7</v>
      </c>
      <c r="S497">
        <v>1.82</v>
      </c>
      <c r="T497" t="s">
        <v>520</v>
      </c>
      <c r="U497">
        <v>2.81</v>
      </c>
    </row>
    <row r="498" spans="1:21" x14ac:dyDescent="0.35">
      <c r="A498" s="15">
        <v>2024</v>
      </c>
      <c r="B498" t="s">
        <v>211</v>
      </c>
      <c r="C498" t="s">
        <v>389</v>
      </c>
      <c r="D498" s="16">
        <v>123.41</v>
      </c>
      <c r="E498" s="17">
        <v>45045.38</v>
      </c>
      <c r="F498">
        <v>40</v>
      </c>
      <c r="G498">
        <v>10</v>
      </c>
      <c r="H498">
        <v>25</v>
      </c>
      <c r="I498">
        <v>15</v>
      </c>
      <c r="J498">
        <v>3</v>
      </c>
      <c r="K498">
        <v>1.5</v>
      </c>
      <c r="L498">
        <v>2</v>
      </c>
      <c r="M498">
        <v>2</v>
      </c>
      <c r="N498">
        <v>1.5</v>
      </c>
      <c r="O498">
        <v>48</v>
      </c>
      <c r="P498">
        <v>12</v>
      </c>
      <c r="Q498">
        <v>23</v>
      </c>
      <c r="R498">
        <v>12</v>
      </c>
      <c r="S498">
        <v>6</v>
      </c>
      <c r="T498">
        <v>6.51</v>
      </c>
      <c r="U498">
        <v>15.9</v>
      </c>
    </row>
    <row r="499" spans="1:21" x14ac:dyDescent="0.35">
      <c r="A499" s="15">
        <v>2024</v>
      </c>
      <c r="B499" t="s">
        <v>211</v>
      </c>
      <c r="C499" t="s">
        <v>390</v>
      </c>
      <c r="D499" s="16">
        <v>133.26</v>
      </c>
      <c r="E499" s="17">
        <v>48638.62</v>
      </c>
      <c r="F499" t="s">
        <v>520</v>
      </c>
      <c r="G499" t="s">
        <v>520</v>
      </c>
      <c r="H499" t="s">
        <v>520</v>
      </c>
      <c r="I499" t="s">
        <v>520</v>
      </c>
      <c r="J499" t="s">
        <v>520</v>
      </c>
      <c r="K499" t="s">
        <v>520</v>
      </c>
      <c r="L499" t="s">
        <v>520</v>
      </c>
      <c r="M499" t="s">
        <v>520</v>
      </c>
      <c r="N499" t="s">
        <v>520</v>
      </c>
      <c r="O499" t="s">
        <v>520</v>
      </c>
      <c r="P499" t="s">
        <v>520</v>
      </c>
      <c r="Q499" t="s">
        <v>520</v>
      </c>
      <c r="R499" t="s">
        <v>520</v>
      </c>
      <c r="S499" t="s">
        <v>520</v>
      </c>
      <c r="T499" t="s">
        <v>520</v>
      </c>
      <c r="U499" t="s">
        <v>520</v>
      </c>
    </row>
    <row r="500" spans="1:21" x14ac:dyDescent="0.35">
      <c r="A500" s="15">
        <v>2024</v>
      </c>
      <c r="B500" t="s">
        <v>211</v>
      </c>
      <c r="C500" t="s">
        <v>391</v>
      </c>
      <c r="D500" s="17">
        <v>1064.06</v>
      </c>
      <c r="E500" s="17">
        <v>388381.87</v>
      </c>
      <c r="F500">
        <v>65</v>
      </c>
      <c r="G500" t="s">
        <v>520</v>
      </c>
      <c r="H500">
        <v>7</v>
      </c>
      <c r="I500">
        <v>16</v>
      </c>
      <c r="J500">
        <v>2</v>
      </c>
      <c r="K500" t="s">
        <v>520</v>
      </c>
      <c r="L500">
        <v>1</v>
      </c>
      <c r="M500">
        <v>4</v>
      </c>
      <c r="N500">
        <v>5</v>
      </c>
      <c r="O500" t="s">
        <v>520</v>
      </c>
      <c r="P500">
        <v>0.01</v>
      </c>
      <c r="Q500" t="s">
        <v>520</v>
      </c>
      <c r="R500">
        <v>0.02</v>
      </c>
      <c r="S500">
        <v>0</v>
      </c>
      <c r="T500" t="s">
        <v>520</v>
      </c>
      <c r="U500" t="s">
        <v>520</v>
      </c>
    </row>
    <row r="501" spans="1:21" x14ac:dyDescent="0.35">
      <c r="A501" s="15">
        <v>2024</v>
      </c>
      <c r="B501" t="s">
        <v>211</v>
      </c>
      <c r="C501" t="s">
        <v>392</v>
      </c>
      <c r="D501" s="16">
        <v>80.92</v>
      </c>
      <c r="E501" s="17">
        <v>29535.8</v>
      </c>
      <c r="F501">
        <v>52.2</v>
      </c>
      <c r="G501">
        <v>11.6</v>
      </c>
      <c r="H501">
        <v>11.8</v>
      </c>
      <c r="I501">
        <v>12.2</v>
      </c>
      <c r="J501">
        <v>2.7</v>
      </c>
      <c r="K501">
        <v>1.9</v>
      </c>
      <c r="L501">
        <v>2.25</v>
      </c>
      <c r="M501">
        <v>2.65</v>
      </c>
      <c r="N501">
        <v>2.7</v>
      </c>
      <c r="O501">
        <v>35.6</v>
      </c>
      <c r="P501">
        <v>5.25</v>
      </c>
      <c r="Q501">
        <v>15.8</v>
      </c>
      <c r="R501">
        <v>8.5500000000000007</v>
      </c>
      <c r="S501">
        <v>4.95</v>
      </c>
      <c r="T501">
        <v>8.4499999999999993</v>
      </c>
      <c r="U501">
        <v>2.3199999999999998</v>
      </c>
    </row>
    <row r="502" spans="1:21" x14ac:dyDescent="0.35">
      <c r="A502" s="15">
        <v>2024</v>
      </c>
      <c r="B502" t="s">
        <v>211</v>
      </c>
      <c r="C502" t="s">
        <v>393</v>
      </c>
      <c r="D502" s="16">
        <v>88.76</v>
      </c>
      <c r="E502" s="17">
        <v>32398.5</v>
      </c>
      <c r="F502">
        <v>43</v>
      </c>
      <c r="G502">
        <v>9</v>
      </c>
      <c r="H502">
        <v>13</v>
      </c>
      <c r="I502">
        <v>23</v>
      </c>
      <c r="J502">
        <v>2.5</v>
      </c>
      <c r="K502">
        <v>1.5</v>
      </c>
      <c r="L502">
        <v>2</v>
      </c>
      <c r="M502">
        <v>2</v>
      </c>
      <c r="N502">
        <v>4</v>
      </c>
      <c r="O502">
        <v>45</v>
      </c>
      <c r="P502">
        <v>1.5</v>
      </c>
      <c r="Q502">
        <v>5.5</v>
      </c>
      <c r="R502">
        <v>3.2</v>
      </c>
      <c r="S502">
        <v>1.5</v>
      </c>
      <c r="T502">
        <v>1</v>
      </c>
      <c r="U502">
        <v>2.5</v>
      </c>
    </row>
    <row r="503" spans="1:21" x14ac:dyDescent="0.35">
      <c r="A503" s="15">
        <v>2024</v>
      </c>
      <c r="B503" t="s">
        <v>218</v>
      </c>
      <c r="C503" t="s">
        <v>219</v>
      </c>
      <c r="D503" s="16">
        <v>120.51</v>
      </c>
      <c r="E503" s="17">
        <v>43984.58</v>
      </c>
      <c r="F503">
        <v>65</v>
      </c>
      <c r="G503">
        <v>5</v>
      </c>
      <c r="H503">
        <v>10</v>
      </c>
      <c r="I503">
        <v>10</v>
      </c>
      <c r="J503">
        <v>5</v>
      </c>
      <c r="K503">
        <v>1</v>
      </c>
      <c r="L503">
        <v>1</v>
      </c>
      <c r="M503">
        <v>2</v>
      </c>
      <c r="N503">
        <v>1</v>
      </c>
      <c r="O503">
        <v>78.39</v>
      </c>
      <c r="P503">
        <v>3.62</v>
      </c>
      <c r="Q503">
        <v>18.09</v>
      </c>
      <c r="R503">
        <v>6.03</v>
      </c>
      <c r="S503">
        <v>10.85</v>
      </c>
      <c r="T503">
        <v>1.21</v>
      </c>
      <c r="U503">
        <v>2.41</v>
      </c>
    </row>
    <row r="504" spans="1:21" x14ac:dyDescent="0.35">
      <c r="A504" s="15">
        <v>2024</v>
      </c>
      <c r="B504" t="s">
        <v>218</v>
      </c>
      <c r="C504" t="s">
        <v>220</v>
      </c>
      <c r="D504" s="16">
        <v>133.15</v>
      </c>
      <c r="E504" s="17">
        <v>48599.57</v>
      </c>
      <c r="F504">
        <v>20</v>
      </c>
      <c r="G504">
        <v>10</v>
      </c>
      <c r="H504">
        <v>10</v>
      </c>
      <c r="I504">
        <v>30</v>
      </c>
      <c r="J504">
        <v>15</v>
      </c>
      <c r="K504">
        <v>0.7</v>
      </c>
      <c r="L504">
        <v>0.5</v>
      </c>
      <c r="M504">
        <v>11</v>
      </c>
      <c r="N504">
        <v>2.8</v>
      </c>
      <c r="O504">
        <v>35</v>
      </c>
      <c r="P504">
        <v>1</v>
      </c>
      <c r="Q504">
        <v>9</v>
      </c>
      <c r="R504">
        <v>0.3</v>
      </c>
      <c r="S504">
        <v>3</v>
      </c>
      <c r="T504" t="s">
        <v>520</v>
      </c>
      <c r="U504" t="s">
        <v>520</v>
      </c>
    </row>
    <row r="505" spans="1:21" x14ac:dyDescent="0.35">
      <c r="A505" s="15">
        <v>2024</v>
      </c>
      <c r="B505" t="s">
        <v>218</v>
      </c>
      <c r="C505" t="s">
        <v>221</v>
      </c>
      <c r="D505" s="16">
        <v>60.44</v>
      </c>
      <c r="E505" s="17">
        <v>22059.32</v>
      </c>
      <c r="F505">
        <v>50</v>
      </c>
      <c r="G505">
        <v>15</v>
      </c>
      <c r="H505">
        <v>5</v>
      </c>
      <c r="I505">
        <v>10</v>
      </c>
      <c r="J505">
        <v>5</v>
      </c>
      <c r="K505">
        <v>5</v>
      </c>
      <c r="L505">
        <v>2</v>
      </c>
      <c r="M505">
        <v>1</v>
      </c>
      <c r="N505">
        <v>7</v>
      </c>
      <c r="O505">
        <v>38</v>
      </c>
      <c r="P505">
        <v>1</v>
      </c>
      <c r="Q505">
        <v>9</v>
      </c>
      <c r="R505">
        <v>1</v>
      </c>
      <c r="S505">
        <v>5</v>
      </c>
      <c r="T505">
        <v>2</v>
      </c>
      <c r="U505">
        <v>5</v>
      </c>
    </row>
    <row r="506" spans="1:21" x14ac:dyDescent="0.35">
      <c r="A506" s="15">
        <v>2024</v>
      </c>
      <c r="B506" t="s">
        <v>218</v>
      </c>
      <c r="C506" t="s">
        <v>222</v>
      </c>
      <c r="D506" s="16">
        <v>30.96</v>
      </c>
      <c r="E506" s="17">
        <v>11299.09</v>
      </c>
      <c r="F506" t="s">
        <v>520</v>
      </c>
      <c r="G506" t="s">
        <v>520</v>
      </c>
      <c r="H506" t="s">
        <v>520</v>
      </c>
      <c r="I506" t="s">
        <v>520</v>
      </c>
      <c r="J506" t="s">
        <v>520</v>
      </c>
      <c r="K506" t="s">
        <v>520</v>
      </c>
      <c r="L506" t="s">
        <v>520</v>
      </c>
      <c r="M506" t="s">
        <v>520</v>
      </c>
      <c r="N506" t="s">
        <v>520</v>
      </c>
      <c r="O506" t="s">
        <v>520</v>
      </c>
      <c r="P506" t="s">
        <v>520</v>
      </c>
      <c r="Q506" t="s">
        <v>520</v>
      </c>
      <c r="R506" t="s">
        <v>520</v>
      </c>
      <c r="S506" t="s">
        <v>520</v>
      </c>
      <c r="T506" t="s">
        <v>520</v>
      </c>
      <c r="U506" t="s">
        <v>520</v>
      </c>
    </row>
    <row r="507" spans="1:21" x14ac:dyDescent="0.35">
      <c r="A507" s="15">
        <v>2024</v>
      </c>
      <c r="B507" t="s">
        <v>218</v>
      </c>
      <c r="C507" t="s">
        <v>223</v>
      </c>
      <c r="D507" s="16">
        <v>56.58</v>
      </c>
      <c r="E507" s="17">
        <v>20651.849999999999</v>
      </c>
      <c r="F507">
        <v>50</v>
      </c>
      <c r="G507">
        <v>10</v>
      </c>
      <c r="H507">
        <v>15</v>
      </c>
      <c r="I507">
        <v>12</v>
      </c>
      <c r="J507">
        <v>4</v>
      </c>
      <c r="K507">
        <v>2</v>
      </c>
      <c r="L507">
        <v>5</v>
      </c>
      <c r="M507">
        <v>1</v>
      </c>
      <c r="N507">
        <v>1</v>
      </c>
      <c r="O507">
        <v>25</v>
      </c>
      <c r="P507">
        <v>1</v>
      </c>
      <c r="Q507">
        <v>20</v>
      </c>
      <c r="R507">
        <v>3</v>
      </c>
      <c r="S507">
        <v>1</v>
      </c>
      <c r="T507">
        <v>7</v>
      </c>
      <c r="U507">
        <v>1</v>
      </c>
    </row>
    <row r="508" spans="1:21" x14ac:dyDescent="0.35">
      <c r="A508" s="15">
        <v>2024</v>
      </c>
      <c r="B508" t="s">
        <v>218</v>
      </c>
      <c r="C508" t="s">
        <v>224</v>
      </c>
      <c r="D508" s="16">
        <v>252.85</v>
      </c>
      <c r="E508" s="17">
        <v>92291.44</v>
      </c>
      <c r="F508">
        <v>52.19</v>
      </c>
      <c r="G508">
        <v>12.69</v>
      </c>
      <c r="H508">
        <v>9.36</v>
      </c>
      <c r="I508">
        <v>12.16</v>
      </c>
      <c r="J508">
        <v>1.55</v>
      </c>
      <c r="K508">
        <v>1.3</v>
      </c>
      <c r="L508">
        <v>1.65</v>
      </c>
      <c r="M508">
        <v>1.87</v>
      </c>
      <c r="N508">
        <v>7.23</v>
      </c>
      <c r="O508">
        <v>188</v>
      </c>
      <c r="P508">
        <v>0.56000000000000005</v>
      </c>
      <c r="Q508">
        <v>51.21</v>
      </c>
      <c r="R508">
        <v>2.1800000000000002</v>
      </c>
      <c r="S508">
        <v>3.45</v>
      </c>
      <c r="T508">
        <v>9.75</v>
      </c>
      <c r="U508">
        <v>1.02</v>
      </c>
    </row>
    <row r="509" spans="1:21" x14ac:dyDescent="0.35">
      <c r="A509" s="15">
        <v>2024</v>
      </c>
      <c r="B509" t="s">
        <v>218</v>
      </c>
      <c r="C509" t="s">
        <v>394</v>
      </c>
      <c r="D509" s="16">
        <v>91</v>
      </c>
      <c r="E509" s="17">
        <v>33215</v>
      </c>
      <c r="F509">
        <v>0.48</v>
      </c>
      <c r="G509">
        <v>6.21</v>
      </c>
      <c r="H509">
        <v>4.62</v>
      </c>
      <c r="I509">
        <v>14.59</v>
      </c>
      <c r="J509">
        <v>4.12</v>
      </c>
      <c r="K509" t="s">
        <v>520</v>
      </c>
      <c r="L509" t="s">
        <v>520</v>
      </c>
      <c r="M509" t="s">
        <v>520</v>
      </c>
      <c r="N509">
        <v>69.98</v>
      </c>
      <c r="O509">
        <v>4.3</v>
      </c>
      <c r="P509">
        <v>2.2000000000000002</v>
      </c>
      <c r="Q509">
        <v>1.37</v>
      </c>
      <c r="R509">
        <v>3.92</v>
      </c>
      <c r="S509">
        <v>2.61</v>
      </c>
      <c r="T509">
        <v>10.59</v>
      </c>
      <c r="U509">
        <v>66</v>
      </c>
    </row>
    <row r="510" spans="1:21" x14ac:dyDescent="0.35">
      <c r="A510" s="15">
        <v>2024</v>
      </c>
      <c r="B510" t="s">
        <v>225</v>
      </c>
      <c r="C510" t="s">
        <v>226</v>
      </c>
      <c r="D510" s="16">
        <v>56.86</v>
      </c>
      <c r="E510" s="17">
        <v>20753.66</v>
      </c>
      <c r="F510">
        <v>27.25</v>
      </c>
      <c r="G510">
        <v>33.96</v>
      </c>
      <c r="H510">
        <v>8.26</v>
      </c>
      <c r="I510">
        <v>16.760000000000002</v>
      </c>
      <c r="J510">
        <v>5.5</v>
      </c>
      <c r="K510" t="s">
        <v>520</v>
      </c>
      <c r="L510">
        <v>6.4</v>
      </c>
      <c r="M510">
        <v>1.87</v>
      </c>
      <c r="N510" t="s">
        <v>520</v>
      </c>
      <c r="O510">
        <v>33.21</v>
      </c>
      <c r="P510">
        <v>6.38</v>
      </c>
      <c r="Q510">
        <v>25.62</v>
      </c>
      <c r="R510">
        <v>8.26</v>
      </c>
      <c r="S510">
        <v>16.239999999999998</v>
      </c>
      <c r="T510">
        <v>8.31</v>
      </c>
      <c r="U510">
        <v>1.98</v>
      </c>
    </row>
    <row r="511" spans="1:21" x14ac:dyDescent="0.35">
      <c r="A511" s="15">
        <v>2024</v>
      </c>
      <c r="B511" t="s">
        <v>225</v>
      </c>
      <c r="C511" t="s">
        <v>395</v>
      </c>
      <c r="D511" s="16">
        <v>143.05000000000001</v>
      </c>
      <c r="E511" s="17">
        <v>52213.98</v>
      </c>
      <c r="F511" t="s">
        <v>520</v>
      </c>
      <c r="G511" t="s">
        <v>520</v>
      </c>
      <c r="H511" t="s">
        <v>520</v>
      </c>
      <c r="I511" t="s">
        <v>520</v>
      </c>
      <c r="J511" t="s">
        <v>520</v>
      </c>
      <c r="K511" t="s">
        <v>520</v>
      </c>
      <c r="L511" t="s">
        <v>520</v>
      </c>
      <c r="M511" t="s">
        <v>520</v>
      </c>
      <c r="N511" t="s">
        <v>520</v>
      </c>
      <c r="O511" t="s">
        <v>520</v>
      </c>
      <c r="P511" t="s">
        <v>520</v>
      </c>
      <c r="Q511" t="s">
        <v>520</v>
      </c>
      <c r="R511" t="s">
        <v>520</v>
      </c>
      <c r="S511" t="s">
        <v>520</v>
      </c>
      <c r="T511" t="s">
        <v>520</v>
      </c>
      <c r="U511" t="s">
        <v>520</v>
      </c>
    </row>
    <row r="512" spans="1:21" x14ac:dyDescent="0.35">
      <c r="A512" s="15">
        <v>2024</v>
      </c>
      <c r="B512" t="s">
        <v>227</v>
      </c>
      <c r="C512" t="s">
        <v>396</v>
      </c>
      <c r="D512" s="16">
        <v>146.19999999999999</v>
      </c>
      <c r="E512" s="17">
        <v>53362.09</v>
      </c>
      <c r="F512" t="s">
        <v>520</v>
      </c>
      <c r="G512" t="s">
        <v>520</v>
      </c>
      <c r="H512" t="s">
        <v>520</v>
      </c>
      <c r="I512" t="s">
        <v>520</v>
      </c>
      <c r="J512" t="s">
        <v>520</v>
      </c>
      <c r="K512" t="s">
        <v>520</v>
      </c>
      <c r="L512" t="s">
        <v>520</v>
      </c>
      <c r="M512" t="s">
        <v>520</v>
      </c>
      <c r="N512" t="s">
        <v>520</v>
      </c>
      <c r="O512" t="s">
        <v>520</v>
      </c>
      <c r="P512" t="s">
        <v>520</v>
      </c>
      <c r="Q512" t="s">
        <v>520</v>
      </c>
      <c r="R512" t="s">
        <v>520</v>
      </c>
      <c r="S512" t="s">
        <v>520</v>
      </c>
      <c r="T512" t="s">
        <v>520</v>
      </c>
      <c r="U512" t="s">
        <v>520</v>
      </c>
    </row>
    <row r="513" spans="1:21" x14ac:dyDescent="0.35">
      <c r="A513" s="15">
        <v>2024</v>
      </c>
      <c r="B513" t="s">
        <v>227</v>
      </c>
      <c r="C513" t="s">
        <v>228</v>
      </c>
      <c r="D513" s="16">
        <v>90.68</v>
      </c>
      <c r="E513" s="17">
        <v>33098.199999999997</v>
      </c>
      <c r="F513">
        <v>37.5</v>
      </c>
      <c r="G513">
        <v>12.75</v>
      </c>
      <c r="H513">
        <v>14.21</v>
      </c>
      <c r="I513">
        <v>21</v>
      </c>
      <c r="J513">
        <v>3.5</v>
      </c>
      <c r="K513">
        <v>1.53</v>
      </c>
      <c r="L513">
        <v>1.1200000000000001</v>
      </c>
      <c r="M513">
        <v>1.39</v>
      </c>
      <c r="N513">
        <v>7</v>
      </c>
      <c r="O513" t="s">
        <v>520</v>
      </c>
      <c r="P513" t="s">
        <v>520</v>
      </c>
      <c r="Q513" t="s">
        <v>520</v>
      </c>
      <c r="R513" t="s">
        <v>520</v>
      </c>
      <c r="S513" t="s">
        <v>520</v>
      </c>
      <c r="T513" t="s">
        <v>520</v>
      </c>
      <c r="U513" t="s">
        <v>520</v>
      </c>
    </row>
    <row r="514" spans="1:21" x14ac:dyDescent="0.35">
      <c r="A514" s="15">
        <v>2024</v>
      </c>
      <c r="B514" t="s">
        <v>229</v>
      </c>
      <c r="C514" t="s">
        <v>397</v>
      </c>
      <c r="D514" s="16">
        <v>64.58</v>
      </c>
      <c r="E514" s="17">
        <v>23572.5</v>
      </c>
      <c r="F514">
        <v>33</v>
      </c>
      <c r="G514">
        <v>17</v>
      </c>
      <c r="H514">
        <v>10</v>
      </c>
      <c r="I514">
        <v>29</v>
      </c>
      <c r="J514">
        <v>1</v>
      </c>
      <c r="K514">
        <v>3</v>
      </c>
      <c r="L514" t="s">
        <v>520</v>
      </c>
      <c r="M514">
        <v>2</v>
      </c>
      <c r="N514">
        <v>5</v>
      </c>
      <c r="O514">
        <v>7.75</v>
      </c>
      <c r="P514">
        <v>0.5</v>
      </c>
      <c r="Q514">
        <v>6</v>
      </c>
      <c r="R514">
        <v>2</v>
      </c>
      <c r="S514">
        <v>0.5</v>
      </c>
      <c r="T514" t="s">
        <v>520</v>
      </c>
      <c r="U514" t="s">
        <v>520</v>
      </c>
    </row>
    <row r="515" spans="1:21" x14ac:dyDescent="0.35">
      <c r="A515" s="15">
        <v>2024</v>
      </c>
      <c r="B515" t="s">
        <v>229</v>
      </c>
      <c r="C515" t="s">
        <v>398</v>
      </c>
      <c r="D515" s="16">
        <v>86.96</v>
      </c>
      <c r="E515" s="17">
        <v>31738.79</v>
      </c>
      <c r="F515" t="s">
        <v>520</v>
      </c>
      <c r="G515" t="s">
        <v>520</v>
      </c>
      <c r="H515" t="s">
        <v>520</v>
      </c>
      <c r="I515" t="s">
        <v>520</v>
      </c>
      <c r="J515" t="s">
        <v>520</v>
      </c>
      <c r="K515" t="s">
        <v>520</v>
      </c>
      <c r="L515" t="s">
        <v>520</v>
      </c>
      <c r="M515" t="s">
        <v>520</v>
      </c>
      <c r="N515" t="s">
        <v>520</v>
      </c>
      <c r="O515" t="s">
        <v>520</v>
      </c>
      <c r="P515" t="s">
        <v>520</v>
      </c>
      <c r="Q515" t="s">
        <v>520</v>
      </c>
      <c r="R515" t="s">
        <v>520</v>
      </c>
      <c r="S515" t="s">
        <v>520</v>
      </c>
      <c r="T515" t="s">
        <v>520</v>
      </c>
      <c r="U515" t="s">
        <v>520</v>
      </c>
    </row>
    <row r="516" spans="1:21" x14ac:dyDescent="0.35">
      <c r="A516" s="15">
        <v>2024</v>
      </c>
      <c r="B516" t="s">
        <v>229</v>
      </c>
      <c r="C516" t="s">
        <v>399</v>
      </c>
      <c r="D516" s="16">
        <v>45.01</v>
      </c>
      <c r="E516" s="17">
        <v>16429.53</v>
      </c>
      <c r="F516" t="s">
        <v>520</v>
      </c>
      <c r="G516" t="s">
        <v>520</v>
      </c>
      <c r="H516" t="s">
        <v>520</v>
      </c>
      <c r="I516" t="s">
        <v>520</v>
      </c>
      <c r="J516" t="s">
        <v>520</v>
      </c>
      <c r="K516" t="s">
        <v>520</v>
      </c>
      <c r="L516" t="s">
        <v>520</v>
      </c>
      <c r="M516" t="s">
        <v>520</v>
      </c>
      <c r="N516" t="s">
        <v>520</v>
      </c>
      <c r="O516" t="s">
        <v>520</v>
      </c>
      <c r="P516" t="s">
        <v>520</v>
      </c>
      <c r="Q516" t="s">
        <v>520</v>
      </c>
      <c r="R516" t="s">
        <v>520</v>
      </c>
      <c r="S516" t="s">
        <v>520</v>
      </c>
      <c r="T516" t="s">
        <v>520</v>
      </c>
      <c r="U516" t="s">
        <v>520</v>
      </c>
    </row>
    <row r="517" spans="1:21" x14ac:dyDescent="0.35">
      <c r="A517" s="15">
        <v>2024</v>
      </c>
      <c r="B517" t="s">
        <v>229</v>
      </c>
      <c r="C517" t="s">
        <v>230</v>
      </c>
      <c r="D517" s="16">
        <v>37.51</v>
      </c>
      <c r="E517" s="17">
        <v>13689.84</v>
      </c>
      <c r="F517">
        <v>16.2</v>
      </c>
      <c r="G517">
        <v>12.7</v>
      </c>
      <c r="H517">
        <v>15.25</v>
      </c>
      <c r="I517">
        <v>14.56</v>
      </c>
      <c r="J517">
        <v>6.87</v>
      </c>
      <c r="K517">
        <v>7.73</v>
      </c>
      <c r="L517">
        <v>7.45</v>
      </c>
      <c r="M517">
        <v>10.29</v>
      </c>
      <c r="N517">
        <v>8.9499999999999993</v>
      </c>
      <c r="O517">
        <v>7.19</v>
      </c>
      <c r="P517">
        <v>0.61</v>
      </c>
      <c r="Q517">
        <v>3.26</v>
      </c>
      <c r="R517">
        <v>4.72</v>
      </c>
      <c r="S517">
        <v>0.14000000000000001</v>
      </c>
      <c r="T517">
        <v>0.76</v>
      </c>
      <c r="U517">
        <v>0.45</v>
      </c>
    </row>
    <row r="518" spans="1:21" x14ac:dyDescent="0.35">
      <c r="A518" s="15">
        <v>2024</v>
      </c>
      <c r="B518" t="s">
        <v>229</v>
      </c>
      <c r="C518" t="s">
        <v>231</v>
      </c>
      <c r="D518" s="16">
        <v>247.84</v>
      </c>
      <c r="E518" s="17">
        <v>90460.29</v>
      </c>
      <c r="F518" t="s">
        <v>520</v>
      </c>
      <c r="G518" t="s">
        <v>520</v>
      </c>
      <c r="H518" t="s">
        <v>520</v>
      </c>
      <c r="I518" t="s">
        <v>520</v>
      </c>
      <c r="J518" t="s">
        <v>520</v>
      </c>
      <c r="K518" t="s">
        <v>520</v>
      </c>
      <c r="L518" t="s">
        <v>520</v>
      </c>
      <c r="M518" t="s">
        <v>520</v>
      </c>
      <c r="N518" t="s">
        <v>520</v>
      </c>
      <c r="O518" t="s">
        <v>520</v>
      </c>
      <c r="P518" t="s">
        <v>520</v>
      </c>
      <c r="Q518" t="s">
        <v>520</v>
      </c>
      <c r="R518" t="s">
        <v>520</v>
      </c>
      <c r="S518" t="s">
        <v>520</v>
      </c>
      <c r="T518" t="s">
        <v>520</v>
      </c>
      <c r="U518" t="s">
        <v>520</v>
      </c>
    </row>
    <row r="519" spans="1:21" x14ac:dyDescent="0.35">
      <c r="A519" s="15">
        <v>2024</v>
      </c>
      <c r="B519" t="s">
        <v>232</v>
      </c>
      <c r="C519" t="s">
        <v>400</v>
      </c>
      <c r="D519" s="16">
        <v>53.84</v>
      </c>
      <c r="E519" s="17">
        <v>19652.419999999998</v>
      </c>
      <c r="F519" t="s">
        <v>520</v>
      </c>
      <c r="G519" t="s">
        <v>520</v>
      </c>
      <c r="H519" t="s">
        <v>520</v>
      </c>
      <c r="I519" t="s">
        <v>520</v>
      </c>
      <c r="J519" t="s">
        <v>520</v>
      </c>
      <c r="K519" t="s">
        <v>520</v>
      </c>
      <c r="L519" t="s">
        <v>520</v>
      </c>
      <c r="M519" t="s">
        <v>520</v>
      </c>
      <c r="N519" t="s">
        <v>520</v>
      </c>
      <c r="O519" t="s">
        <v>520</v>
      </c>
      <c r="P519" t="s">
        <v>520</v>
      </c>
      <c r="Q519" t="s">
        <v>520</v>
      </c>
      <c r="R519" t="s">
        <v>520</v>
      </c>
      <c r="S519" t="s">
        <v>520</v>
      </c>
      <c r="T519" t="s">
        <v>520</v>
      </c>
      <c r="U519" t="s">
        <v>520</v>
      </c>
    </row>
    <row r="520" spans="1:21" x14ac:dyDescent="0.35">
      <c r="A520" s="15">
        <v>2024</v>
      </c>
      <c r="B520" t="s">
        <v>401</v>
      </c>
      <c r="C520" t="s">
        <v>402</v>
      </c>
      <c r="D520" s="16">
        <v>101.89</v>
      </c>
      <c r="E520" s="17">
        <v>37188.39</v>
      </c>
      <c r="F520">
        <v>34.5</v>
      </c>
      <c r="G520">
        <v>2</v>
      </c>
      <c r="H520">
        <v>24</v>
      </c>
      <c r="I520">
        <v>31.2</v>
      </c>
      <c r="J520">
        <v>4.25</v>
      </c>
      <c r="K520">
        <v>1</v>
      </c>
      <c r="L520">
        <v>1.5</v>
      </c>
      <c r="M520" t="s">
        <v>520</v>
      </c>
      <c r="N520">
        <v>1.55</v>
      </c>
      <c r="O520">
        <v>80</v>
      </c>
      <c r="P520">
        <v>0.3</v>
      </c>
      <c r="Q520">
        <v>9</v>
      </c>
      <c r="R520">
        <v>0.5</v>
      </c>
      <c r="S520">
        <v>5.8</v>
      </c>
      <c r="T520">
        <v>0.3</v>
      </c>
      <c r="U520" t="s">
        <v>520</v>
      </c>
    </row>
    <row r="521" spans="1:21" x14ac:dyDescent="0.35">
      <c r="A521" s="15">
        <v>2024</v>
      </c>
      <c r="B521" t="s">
        <v>401</v>
      </c>
      <c r="C521" t="s">
        <v>403</v>
      </c>
      <c r="D521" s="16">
        <v>46.44</v>
      </c>
      <c r="E521" s="17">
        <v>16951.62</v>
      </c>
      <c r="F521" t="s">
        <v>520</v>
      </c>
      <c r="G521" t="s">
        <v>520</v>
      </c>
      <c r="H521" t="s">
        <v>520</v>
      </c>
      <c r="I521" t="s">
        <v>520</v>
      </c>
      <c r="J521" t="s">
        <v>520</v>
      </c>
      <c r="K521" t="s">
        <v>520</v>
      </c>
      <c r="L521" t="s">
        <v>520</v>
      </c>
      <c r="M521" t="s">
        <v>520</v>
      </c>
      <c r="N521" t="s">
        <v>520</v>
      </c>
      <c r="O521" t="s">
        <v>520</v>
      </c>
      <c r="P521" t="s">
        <v>520</v>
      </c>
      <c r="Q521" t="s">
        <v>520</v>
      </c>
      <c r="R521" t="s">
        <v>520</v>
      </c>
      <c r="S521" t="s">
        <v>520</v>
      </c>
      <c r="T521" t="s">
        <v>520</v>
      </c>
      <c r="U521" t="s">
        <v>520</v>
      </c>
    </row>
    <row r="522" spans="1:21" x14ac:dyDescent="0.35">
      <c r="A522" s="15">
        <v>2024</v>
      </c>
      <c r="B522" t="s">
        <v>401</v>
      </c>
      <c r="C522" t="s">
        <v>404</v>
      </c>
      <c r="D522" s="16">
        <v>17</v>
      </c>
      <c r="E522" s="17">
        <v>6205</v>
      </c>
      <c r="F522" t="s">
        <v>520</v>
      </c>
      <c r="G522" t="s">
        <v>520</v>
      </c>
      <c r="H522" t="s">
        <v>520</v>
      </c>
      <c r="I522" t="s">
        <v>520</v>
      </c>
      <c r="J522" t="s">
        <v>520</v>
      </c>
      <c r="K522" t="s">
        <v>520</v>
      </c>
      <c r="L522" t="s">
        <v>520</v>
      </c>
      <c r="M522" t="s">
        <v>520</v>
      </c>
      <c r="N522" t="s">
        <v>520</v>
      </c>
      <c r="O522">
        <v>6</v>
      </c>
      <c r="P522" t="s">
        <v>520</v>
      </c>
      <c r="Q522">
        <v>1.6</v>
      </c>
      <c r="R522" t="s">
        <v>520</v>
      </c>
      <c r="S522" t="s">
        <v>520</v>
      </c>
      <c r="T522" t="s">
        <v>520</v>
      </c>
      <c r="U522" t="s">
        <v>520</v>
      </c>
    </row>
    <row r="523" spans="1:21" x14ac:dyDescent="0.35">
      <c r="A523" s="15">
        <v>2024</v>
      </c>
      <c r="B523" t="s">
        <v>401</v>
      </c>
      <c r="C523" t="s">
        <v>405</v>
      </c>
      <c r="D523" s="16">
        <v>25.4</v>
      </c>
      <c r="E523" s="17">
        <v>9271</v>
      </c>
      <c r="F523">
        <v>15</v>
      </c>
      <c r="G523">
        <v>15</v>
      </c>
      <c r="H523">
        <v>15</v>
      </c>
      <c r="I523">
        <v>30</v>
      </c>
      <c r="J523">
        <v>5</v>
      </c>
      <c r="K523">
        <v>5</v>
      </c>
      <c r="L523">
        <v>10</v>
      </c>
      <c r="M523">
        <v>5</v>
      </c>
      <c r="N523" t="s">
        <v>520</v>
      </c>
      <c r="O523">
        <v>30</v>
      </c>
      <c r="P523">
        <v>5</v>
      </c>
      <c r="Q523">
        <v>35</v>
      </c>
      <c r="R523">
        <v>15</v>
      </c>
      <c r="S523">
        <v>13</v>
      </c>
      <c r="T523">
        <v>2</v>
      </c>
      <c r="U523" t="s">
        <v>520</v>
      </c>
    </row>
    <row r="524" spans="1:21" x14ac:dyDescent="0.35">
      <c r="A524" s="15">
        <v>2024</v>
      </c>
      <c r="B524" t="s">
        <v>401</v>
      </c>
      <c r="C524" t="s">
        <v>406</v>
      </c>
      <c r="D524" s="16">
        <v>242.52</v>
      </c>
      <c r="E524" s="17">
        <v>88518.49</v>
      </c>
      <c r="F524">
        <v>55</v>
      </c>
      <c r="G524">
        <v>10.6</v>
      </c>
      <c r="H524">
        <v>4.8</v>
      </c>
      <c r="I524">
        <v>13.79</v>
      </c>
      <c r="J524">
        <v>2.2999999999999998</v>
      </c>
      <c r="K524">
        <v>3.03</v>
      </c>
      <c r="L524">
        <v>2.0499999999999998</v>
      </c>
      <c r="M524">
        <v>1.49</v>
      </c>
      <c r="N524">
        <v>6.94</v>
      </c>
      <c r="O524">
        <v>173.1</v>
      </c>
      <c r="P524">
        <v>37.5</v>
      </c>
      <c r="Q524">
        <v>19.21</v>
      </c>
      <c r="R524">
        <v>6.05</v>
      </c>
      <c r="S524">
        <v>5.0599999999999996</v>
      </c>
      <c r="T524">
        <v>1.5</v>
      </c>
      <c r="U524" t="s">
        <v>520</v>
      </c>
    </row>
    <row r="525" spans="1:21" x14ac:dyDescent="0.35">
      <c r="A525" s="15">
        <v>2024</v>
      </c>
      <c r="B525" t="s">
        <v>407</v>
      </c>
      <c r="C525" t="s">
        <v>408</v>
      </c>
      <c r="D525" s="16">
        <v>210</v>
      </c>
      <c r="E525" s="17">
        <v>76650</v>
      </c>
      <c r="F525">
        <v>44</v>
      </c>
      <c r="G525">
        <v>2</v>
      </c>
      <c r="H525">
        <v>11</v>
      </c>
      <c r="I525">
        <v>26</v>
      </c>
      <c r="J525" t="s">
        <v>520</v>
      </c>
      <c r="K525" t="s">
        <v>520</v>
      </c>
      <c r="L525" t="s">
        <v>520</v>
      </c>
      <c r="M525" t="s">
        <v>520</v>
      </c>
      <c r="N525">
        <v>17</v>
      </c>
      <c r="O525">
        <v>70.400000000000006</v>
      </c>
      <c r="P525">
        <v>2</v>
      </c>
      <c r="Q525">
        <v>19.8</v>
      </c>
      <c r="R525">
        <v>4.4000000000000004</v>
      </c>
      <c r="S525">
        <v>4.3</v>
      </c>
      <c r="T525" t="s">
        <v>520</v>
      </c>
      <c r="U525" t="s">
        <v>520</v>
      </c>
    </row>
    <row r="526" spans="1:21" x14ac:dyDescent="0.35">
      <c r="A526" s="15">
        <v>2024</v>
      </c>
      <c r="B526" t="s">
        <v>407</v>
      </c>
      <c r="C526" t="s">
        <v>409</v>
      </c>
      <c r="D526" s="16">
        <v>17.809999999999999</v>
      </c>
      <c r="E526" s="17">
        <v>6501.96</v>
      </c>
      <c r="F526">
        <v>15</v>
      </c>
      <c r="G526" t="s">
        <v>520</v>
      </c>
      <c r="H526">
        <v>15</v>
      </c>
      <c r="I526">
        <v>26</v>
      </c>
      <c r="J526" t="s">
        <v>520</v>
      </c>
      <c r="K526" t="s">
        <v>520</v>
      </c>
      <c r="L526" t="s">
        <v>520</v>
      </c>
      <c r="M526" t="s">
        <v>520</v>
      </c>
      <c r="N526">
        <v>44</v>
      </c>
      <c r="O526" t="s">
        <v>520</v>
      </c>
      <c r="P526" t="s">
        <v>520</v>
      </c>
      <c r="Q526" t="s">
        <v>520</v>
      </c>
      <c r="R526" t="s">
        <v>520</v>
      </c>
      <c r="S526" t="s">
        <v>520</v>
      </c>
      <c r="T526" t="s">
        <v>520</v>
      </c>
      <c r="U526" t="s">
        <v>520</v>
      </c>
    </row>
    <row r="527" spans="1:21" x14ac:dyDescent="0.35">
      <c r="A527" s="15">
        <v>2024</v>
      </c>
      <c r="B527" t="s">
        <v>410</v>
      </c>
      <c r="C527" t="s">
        <v>411</v>
      </c>
      <c r="D527" s="16">
        <v>47.41</v>
      </c>
      <c r="E527" s="17">
        <v>17305.38</v>
      </c>
      <c r="F527">
        <v>20</v>
      </c>
      <c r="G527">
        <v>11.8</v>
      </c>
      <c r="H527">
        <v>15</v>
      </c>
      <c r="I527">
        <v>40</v>
      </c>
      <c r="J527">
        <v>4</v>
      </c>
      <c r="K527">
        <v>2.4</v>
      </c>
      <c r="L527">
        <v>3</v>
      </c>
      <c r="M527">
        <v>1.8</v>
      </c>
      <c r="N527">
        <v>2</v>
      </c>
      <c r="O527">
        <v>31</v>
      </c>
      <c r="P527">
        <v>2</v>
      </c>
      <c r="Q527">
        <v>4</v>
      </c>
      <c r="R527">
        <v>3</v>
      </c>
      <c r="S527">
        <v>4.12</v>
      </c>
      <c r="T527">
        <v>2.4900000000000002</v>
      </c>
      <c r="U527">
        <v>0.8</v>
      </c>
    </row>
    <row r="528" spans="1:21" x14ac:dyDescent="0.35">
      <c r="A528" s="15">
        <v>2024</v>
      </c>
      <c r="B528" t="s">
        <v>235</v>
      </c>
      <c r="C528" t="s">
        <v>236</v>
      </c>
      <c r="D528" s="16">
        <v>159.34</v>
      </c>
      <c r="E528" s="17">
        <v>58160.01</v>
      </c>
      <c r="F528" t="s">
        <v>520</v>
      </c>
      <c r="G528" t="s">
        <v>520</v>
      </c>
      <c r="H528" t="s">
        <v>520</v>
      </c>
      <c r="I528" t="s">
        <v>520</v>
      </c>
      <c r="J528" t="s">
        <v>520</v>
      </c>
      <c r="K528" t="s">
        <v>520</v>
      </c>
      <c r="L528" t="s">
        <v>520</v>
      </c>
      <c r="M528" t="s">
        <v>520</v>
      </c>
      <c r="N528" t="s">
        <v>520</v>
      </c>
      <c r="O528">
        <v>81.2</v>
      </c>
      <c r="P528">
        <v>0.13</v>
      </c>
      <c r="Q528">
        <v>4.7300000000000004</v>
      </c>
      <c r="R528" t="s">
        <v>520</v>
      </c>
      <c r="S528">
        <v>0.94</v>
      </c>
      <c r="T528" t="s">
        <v>520</v>
      </c>
      <c r="U528" t="s">
        <v>520</v>
      </c>
    </row>
    <row r="529" spans="1:21" x14ac:dyDescent="0.35">
      <c r="A529" s="15">
        <v>2024</v>
      </c>
      <c r="B529" t="s">
        <v>237</v>
      </c>
      <c r="C529" t="s">
        <v>238</v>
      </c>
      <c r="D529" s="16">
        <v>51.99</v>
      </c>
      <c r="E529" s="17">
        <v>18974.599999999999</v>
      </c>
      <c r="F529" t="s">
        <v>520</v>
      </c>
      <c r="G529" t="s">
        <v>520</v>
      </c>
      <c r="H529" t="s">
        <v>520</v>
      </c>
      <c r="I529" t="s">
        <v>520</v>
      </c>
      <c r="J529" t="s">
        <v>520</v>
      </c>
      <c r="K529" t="s">
        <v>520</v>
      </c>
      <c r="L529" t="s">
        <v>520</v>
      </c>
      <c r="M529" t="s">
        <v>520</v>
      </c>
      <c r="N529" t="s">
        <v>520</v>
      </c>
      <c r="O529" t="s">
        <v>520</v>
      </c>
      <c r="P529" t="s">
        <v>520</v>
      </c>
      <c r="Q529" t="s">
        <v>520</v>
      </c>
      <c r="R529" t="s">
        <v>520</v>
      </c>
      <c r="S529" t="s">
        <v>520</v>
      </c>
      <c r="T529" t="s">
        <v>520</v>
      </c>
      <c r="U529" t="s">
        <v>520</v>
      </c>
    </row>
    <row r="530" spans="1:21" x14ac:dyDescent="0.35">
      <c r="A530" s="15">
        <v>2023</v>
      </c>
      <c r="B530" t="s">
        <v>21</v>
      </c>
      <c r="C530" t="s">
        <v>22</v>
      </c>
      <c r="D530" s="16">
        <v>96.78</v>
      </c>
      <c r="E530" s="17">
        <v>35323.53</v>
      </c>
      <c r="F530">
        <v>30.08</v>
      </c>
      <c r="G530">
        <v>12.29</v>
      </c>
      <c r="H530">
        <v>13.1</v>
      </c>
      <c r="I530">
        <v>16.329999999999998</v>
      </c>
      <c r="J530">
        <v>6.4</v>
      </c>
      <c r="K530">
        <v>5.42</v>
      </c>
      <c r="L530">
        <v>3.43</v>
      </c>
      <c r="M530">
        <v>5.35</v>
      </c>
      <c r="N530">
        <v>7.6</v>
      </c>
      <c r="O530">
        <v>1.1000000000000001</v>
      </c>
      <c r="P530">
        <v>0.95</v>
      </c>
      <c r="Q530">
        <v>6</v>
      </c>
      <c r="R530">
        <v>5.65</v>
      </c>
      <c r="S530">
        <v>5.95</v>
      </c>
      <c r="T530">
        <v>0.4</v>
      </c>
      <c r="U530" t="s">
        <v>520</v>
      </c>
    </row>
    <row r="531" spans="1:21" x14ac:dyDescent="0.35">
      <c r="A531" s="15">
        <v>2023</v>
      </c>
      <c r="B531" t="s">
        <v>21</v>
      </c>
      <c r="C531" t="s">
        <v>23</v>
      </c>
      <c r="D531" s="16">
        <v>114.15</v>
      </c>
      <c r="E531" s="17">
        <v>41666.21</v>
      </c>
      <c r="F531">
        <v>50</v>
      </c>
      <c r="G531">
        <v>5</v>
      </c>
      <c r="H531">
        <v>10</v>
      </c>
      <c r="I531">
        <v>22</v>
      </c>
      <c r="J531">
        <v>7</v>
      </c>
      <c r="K531">
        <v>1</v>
      </c>
      <c r="L531">
        <v>3</v>
      </c>
      <c r="M531">
        <v>2</v>
      </c>
      <c r="N531" t="s">
        <v>520</v>
      </c>
      <c r="O531">
        <v>5.41</v>
      </c>
      <c r="P531">
        <v>0.98</v>
      </c>
      <c r="Q531">
        <v>2.6</v>
      </c>
      <c r="R531">
        <v>1.98</v>
      </c>
      <c r="S531">
        <v>0.4</v>
      </c>
      <c r="T531">
        <v>1.2</v>
      </c>
      <c r="U531" t="s">
        <v>520</v>
      </c>
    </row>
    <row r="532" spans="1:21" x14ac:dyDescent="0.35">
      <c r="A532" s="15">
        <v>2023</v>
      </c>
      <c r="B532" t="s">
        <v>21</v>
      </c>
      <c r="C532" t="s">
        <v>24</v>
      </c>
      <c r="D532" s="16">
        <v>179.92</v>
      </c>
      <c r="E532" s="17">
        <v>65670.22</v>
      </c>
      <c r="F532">
        <v>37</v>
      </c>
      <c r="G532">
        <v>14</v>
      </c>
      <c r="H532">
        <v>5</v>
      </c>
      <c r="I532">
        <v>26</v>
      </c>
      <c r="J532">
        <v>5</v>
      </c>
      <c r="K532">
        <v>3</v>
      </c>
      <c r="L532">
        <v>2</v>
      </c>
      <c r="M532">
        <v>4</v>
      </c>
      <c r="N532">
        <v>4</v>
      </c>
      <c r="O532">
        <v>18.13</v>
      </c>
      <c r="P532">
        <v>6</v>
      </c>
      <c r="Q532">
        <v>11</v>
      </c>
      <c r="R532">
        <v>9</v>
      </c>
      <c r="S532">
        <v>5</v>
      </c>
      <c r="T532">
        <v>2</v>
      </c>
      <c r="U532">
        <v>2</v>
      </c>
    </row>
    <row r="533" spans="1:21" x14ac:dyDescent="0.35">
      <c r="A533" s="15">
        <v>2023</v>
      </c>
      <c r="B533" t="s">
        <v>21</v>
      </c>
      <c r="C533" t="s">
        <v>239</v>
      </c>
      <c r="D533" s="16">
        <v>109.73</v>
      </c>
      <c r="E533" s="17">
        <v>40050.239999999998</v>
      </c>
      <c r="F533">
        <v>22</v>
      </c>
      <c r="G533">
        <v>18</v>
      </c>
      <c r="H533">
        <v>7</v>
      </c>
      <c r="I533">
        <v>26</v>
      </c>
      <c r="J533">
        <v>3</v>
      </c>
      <c r="K533">
        <v>11</v>
      </c>
      <c r="L533">
        <v>5</v>
      </c>
      <c r="M533">
        <v>5</v>
      </c>
      <c r="N533">
        <v>3</v>
      </c>
      <c r="O533">
        <v>17</v>
      </c>
      <c r="P533">
        <v>6</v>
      </c>
      <c r="Q533">
        <v>18</v>
      </c>
      <c r="R533">
        <v>11</v>
      </c>
      <c r="S533">
        <v>11</v>
      </c>
      <c r="T533">
        <v>12</v>
      </c>
      <c r="U533">
        <v>30</v>
      </c>
    </row>
    <row r="534" spans="1:21" x14ac:dyDescent="0.35">
      <c r="A534" s="15">
        <v>2023</v>
      </c>
      <c r="B534" t="s">
        <v>21</v>
      </c>
      <c r="C534" t="s">
        <v>25</v>
      </c>
      <c r="D534" s="16">
        <v>100.86</v>
      </c>
      <c r="E534" s="17">
        <v>36813.72</v>
      </c>
      <c r="F534">
        <v>48</v>
      </c>
      <c r="G534">
        <v>10</v>
      </c>
      <c r="H534">
        <v>7</v>
      </c>
      <c r="I534">
        <v>22</v>
      </c>
      <c r="J534">
        <v>4</v>
      </c>
      <c r="K534">
        <v>3</v>
      </c>
      <c r="L534">
        <v>2</v>
      </c>
      <c r="M534">
        <v>2</v>
      </c>
      <c r="N534">
        <v>2</v>
      </c>
      <c r="O534">
        <v>48.5</v>
      </c>
      <c r="P534">
        <v>5.7</v>
      </c>
      <c r="Q534">
        <v>18</v>
      </c>
      <c r="R534">
        <v>15.6</v>
      </c>
      <c r="S534">
        <v>3</v>
      </c>
      <c r="T534">
        <v>5</v>
      </c>
      <c r="U534">
        <v>5</v>
      </c>
    </row>
    <row r="535" spans="1:21" x14ac:dyDescent="0.35">
      <c r="A535" s="15">
        <v>2023</v>
      </c>
      <c r="B535" t="s">
        <v>21</v>
      </c>
      <c r="C535" t="s">
        <v>26</v>
      </c>
      <c r="D535" s="16">
        <v>148.09</v>
      </c>
      <c r="E535" s="17">
        <v>54053.29</v>
      </c>
      <c r="F535">
        <v>25.5</v>
      </c>
      <c r="G535">
        <v>25.5</v>
      </c>
      <c r="H535">
        <v>9.5</v>
      </c>
      <c r="I535">
        <v>21.6</v>
      </c>
      <c r="J535">
        <v>5.0999999999999996</v>
      </c>
      <c r="K535">
        <v>3.3</v>
      </c>
      <c r="L535">
        <v>3.3</v>
      </c>
      <c r="M535">
        <v>3.7</v>
      </c>
      <c r="N535">
        <v>2.5</v>
      </c>
      <c r="O535">
        <v>48.2</v>
      </c>
      <c r="P535">
        <v>2.7</v>
      </c>
      <c r="Q535">
        <v>19.600000000000001</v>
      </c>
      <c r="R535">
        <v>12.1</v>
      </c>
      <c r="S535">
        <v>4.3</v>
      </c>
      <c r="T535">
        <v>7.8</v>
      </c>
      <c r="U535">
        <v>5.3</v>
      </c>
    </row>
    <row r="536" spans="1:21" x14ac:dyDescent="0.35">
      <c r="A536" s="15">
        <v>2023</v>
      </c>
      <c r="B536" t="s">
        <v>21</v>
      </c>
      <c r="C536" t="s">
        <v>27</v>
      </c>
      <c r="D536" s="16">
        <v>177.08</v>
      </c>
      <c r="E536" s="17">
        <v>64634.93</v>
      </c>
      <c r="F536">
        <v>8.5</v>
      </c>
      <c r="G536">
        <v>7.5</v>
      </c>
      <c r="H536">
        <v>19.3</v>
      </c>
      <c r="I536">
        <v>35.700000000000003</v>
      </c>
      <c r="J536">
        <v>4</v>
      </c>
      <c r="K536">
        <v>1</v>
      </c>
      <c r="L536">
        <v>3</v>
      </c>
      <c r="M536">
        <v>2</v>
      </c>
      <c r="N536">
        <v>19</v>
      </c>
      <c r="O536">
        <v>6.33</v>
      </c>
      <c r="P536">
        <v>4.22</v>
      </c>
      <c r="Q536">
        <v>25.33</v>
      </c>
      <c r="R536" t="s">
        <v>520</v>
      </c>
      <c r="S536">
        <v>2.5299999999999998</v>
      </c>
      <c r="T536" t="s">
        <v>520</v>
      </c>
      <c r="U536">
        <v>3.81</v>
      </c>
    </row>
    <row r="537" spans="1:21" x14ac:dyDescent="0.35">
      <c r="A537" s="15">
        <v>2023</v>
      </c>
      <c r="B537" t="s">
        <v>21</v>
      </c>
      <c r="C537" t="s">
        <v>28</v>
      </c>
      <c r="D537" s="16">
        <v>307.32</v>
      </c>
      <c r="E537" s="17">
        <v>112171.8</v>
      </c>
      <c r="F537">
        <v>30</v>
      </c>
      <c r="G537">
        <v>10</v>
      </c>
      <c r="H537">
        <v>10</v>
      </c>
      <c r="I537">
        <v>40</v>
      </c>
      <c r="J537">
        <v>2</v>
      </c>
      <c r="K537">
        <v>2</v>
      </c>
      <c r="L537">
        <v>2</v>
      </c>
      <c r="M537">
        <v>1</v>
      </c>
      <c r="N537">
        <v>3</v>
      </c>
      <c r="O537">
        <v>150</v>
      </c>
      <c r="P537">
        <v>2</v>
      </c>
      <c r="Q537">
        <v>112</v>
      </c>
      <c r="R537">
        <v>20.32</v>
      </c>
      <c r="S537">
        <v>10</v>
      </c>
      <c r="T537">
        <v>10</v>
      </c>
      <c r="U537">
        <v>3</v>
      </c>
    </row>
    <row r="538" spans="1:21" x14ac:dyDescent="0.35">
      <c r="A538" s="15">
        <v>2023</v>
      </c>
      <c r="B538" t="s">
        <v>21</v>
      </c>
      <c r="C538" t="s">
        <v>29</v>
      </c>
      <c r="D538" s="16">
        <v>45.14</v>
      </c>
      <c r="E538" s="17">
        <v>16476.21</v>
      </c>
      <c r="F538">
        <v>22.8</v>
      </c>
      <c r="G538">
        <v>15.3</v>
      </c>
      <c r="H538">
        <v>12.1</v>
      </c>
      <c r="I538">
        <v>26.2</v>
      </c>
      <c r="J538">
        <v>10.199999999999999</v>
      </c>
      <c r="K538">
        <v>2.6</v>
      </c>
      <c r="L538">
        <v>2.8</v>
      </c>
      <c r="M538">
        <v>2</v>
      </c>
      <c r="N538">
        <v>6</v>
      </c>
      <c r="O538">
        <v>27.08</v>
      </c>
      <c r="P538">
        <v>4.51</v>
      </c>
      <c r="Q538">
        <v>6.77</v>
      </c>
      <c r="R538">
        <v>4.0599999999999996</v>
      </c>
      <c r="S538">
        <v>0.9</v>
      </c>
      <c r="T538">
        <v>0.45</v>
      </c>
      <c r="U538">
        <v>1.35</v>
      </c>
    </row>
    <row r="539" spans="1:21" x14ac:dyDescent="0.35">
      <c r="A539" s="15">
        <v>2023</v>
      </c>
      <c r="B539" t="s">
        <v>21</v>
      </c>
      <c r="C539" t="s">
        <v>30</v>
      </c>
      <c r="D539" s="16">
        <v>52.31</v>
      </c>
      <c r="E539" s="17">
        <v>19094.900000000001</v>
      </c>
      <c r="F539">
        <v>30</v>
      </c>
      <c r="G539">
        <v>10</v>
      </c>
      <c r="H539">
        <v>15</v>
      </c>
      <c r="I539">
        <v>22</v>
      </c>
      <c r="J539">
        <v>2</v>
      </c>
      <c r="K539">
        <v>5</v>
      </c>
      <c r="L539">
        <v>3</v>
      </c>
      <c r="M539">
        <v>2</v>
      </c>
      <c r="N539">
        <v>11</v>
      </c>
      <c r="O539">
        <v>32</v>
      </c>
      <c r="P539">
        <v>0.3</v>
      </c>
      <c r="Q539">
        <v>12</v>
      </c>
      <c r="R539">
        <v>4.51</v>
      </c>
      <c r="S539">
        <v>0.5</v>
      </c>
      <c r="T539">
        <v>2</v>
      </c>
      <c r="U539">
        <v>1</v>
      </c>
    </row>
    <row r="540" spans="1:21" x14ac:dyDescent="0.35">
      <c r="A540" s="15">
        <v>2023</v>
      </c>
      <c r="B540" t="s">
        <v>21</v>
      </c>
      <c r="C540" t="s">
        <v>31</v>
      </c>
      <c r="D540" s="16">
        <v>158.36000000000001</v>
      </c>
      <c r="E540" s="17">
        <v>57800.09</v>
      </c>
      <c r="F540">
        <v>41.1</v>
      </c>
      <c r="G540">
        <v>10.199999999999999</v>
      </c>
      <c r="H540">
        <v>15.2</v>
      </c>
      <c r="I540">
        <v>19.2</v>
      </c>
      <c r="J540">
        <v>2.7</v>
      </c>
      <c r="K540">
        <v>2.2000000000000002</v>
      </c>
      <c r="L540">
        <v>2.1</v>
      </c>
      <c r="M540">
        <v>2.1</v>
      </c>
      <c r="N540">
        <v>5.2</v>
      </c>
      <c r="O540" t="s">
        <v>520</v>
      </c>
      <c r="P540" t="s">
        <v>520</v>
      </c>
      <c r="Q540" t="s">
        <v>520</v>
      </c>
      <c r="R540" t="s">
        <v>520</v>
      </c>
      <c r="S540" t="s">
        <v>520</v>
      </c>
      <c r="T540" t="s">
        <v>520</v>
      </c>
      <c r="U540" t="s">
        <v>520</v>
      </c>
    </row>
    <row r="541" spans="1:21" x14ac:dyDescent="0.35">
      <c r="A541" s="15">
        <v>2023</v>
      </c>
      <c r="B541" t="s">
        <v>21</v>
      </c>
      <c r="C541" t="s">
        <v>32</v>
      </c>
      <c r="D541" s="16">
        <v>77.67</v>
      </c>
      <c r="E541" s="17">
        <v>28348.09</v>
      </c>
      <c r="F541">
        <v>32.799999999999997</v>
      </c>
      <c r="G541">
        <v>9.5</v>
      </c>
      <c r="H541">
        <v>20</v>
      </c>
      <c r="I541">
        <v>12</v>
      </c>
      <c r="J541">
        <v>10</v>
      </c>
      <c r="K541">
        <v>2.2000000000000002</v>
      </c>
      <c r="L541">
        <v>3.5</v>
      </c>
      <c r="M541">
        <v>5</v>
      </c>
      <c r="N541">
        <v>5</v>
      </c>
      <c r="O541">
        <v>5</v>
      </c>
      <c r="P541">
        <v>1.2</v>
      </c>
      <c r="Q541">
        <v>6</v>
      </c>
      <c r="R541">
        <v>2</v>
      </c>
      <c r="S541">
        <v>3.5</v>
      </c>
      <c r="T541">
        <v>3.5</v>
      </c>
      <c r="U541">
        <v>3</v>
      </c>
    </row>
    <row r="542" spans="1:21" x14ac:dyDescent="0.35">
      <c r="A542" s="15">
        <v>2023</v>
      </c>
      <c r="B542" t="s">
        <v>21</v>
      </c>
      <c r="C542" t="s">
        <v>33</v>
      </c>
      <c r="D542" s="16">
        <v>41.28</v>
      </c>
      <c r="E542" s="17">
        <v>15068.51</v>
      </c>
      <c r="F542">
        <v>40</v>
      </c>
      <c r="G542">
        <v>17</v>
      </c>
      <c r="H542">
        <v>8</v>
      </c>
      <c r="I542">
        <v>20</v>
      </c>
      <c r="J542">
        <v>5</v>
      </c>
      <c r="K542">
        <v>4</v>
      </c>
      <c r="L542">
        <v>1</v>
      </c>
      <c r="M542">
        <v>3</v>
      </c>
      <c r="N542">
        <v>2</v>
      </c>
      <c r="O542">
        <v>9.1199999999999992</v>
      </c>
      <c r="P542">
        <v>1.3</v>
      </c>
      <c r="Q542">
        <v>6.9</v>
      </c>
      <c r="R542">
        <v>1.4</v>
      </c>
      <c r="S542">
        <v>1.1200000000000001</v>
      </c>
      <c r="T542">
        <v>0.8</v>
      </c>
      <c r="U542">
        <v>0.5</v>
      </c>
    </row>
    <row r="543" spans="1:21" x14ac:dyDescent="0.35">
      <c r="A543" s="15">
        <v>2023</v>
      </c>
      <c r="B543" t="s">
        <v>21</v>
      </c>
      <c r="C543" t="s">
        <v>34</v>
      </c>
      <c r="D543" s="16">
        <v>48.01</v>
      </c>
      <c r="E543" s="17">
        <v>17525.11</v>
      </c>
      <c r="F543">
        <v>45</v>
      </c>
      <c r="G543">
        <v>14</v>
      </c>
      <c r="H543">
        <v>11</v>
      </c>
      <c r="I543">
        <v>15</v>
      </c>
      <c r="J543">
        <v>8</v>
      </c>
      <c r="K543">
        <v>2</v>
      </c>
      <c r="L543">
        <v>2</v>
      </c>
      <c r="M543">
        <v>1</v>
      </c>
      <c r="N543">
        <v>2</v>
      </c>
      <c r="O543">
        <v>19.21</v>
      </c>
      <c r="P543">
        <v>2.4</v>
      </c>
      <c r="Q543">
        <v>13.44</v>
      </c>
      <c r="R543">
        <v>6.72</v>
      </c>
      <c r="S543">
        <v>2.88</v>
      </c>
      <c r="T543">
        <v>2.4</v>
      </c>
      <c r="U543">
        <v>0.96</v>
      </c>
    </row>
    <row r="544" spans="1:21" x14ac:dyDescent="0.35">
      <c r="A544" s="15">
        <v>2023</v>
      </c>
      <c r="B544" t="s">
        <v>21</v>
      </c>
      <c r="C544" t="s">
        <v>35</v>
      </c>
      <c r="D544" s="16">
        <v>69.73</v>
      </c>
      <c r="E544" s="17">
        <v>25451.599999999999</v>
      </c>
      <c r="F544">
        <v>42</v>
      </c>
      <c r="G544">
        <v>10</v>
      </c>
      <c r="H544">
        <v>5</v>
      </c>
      <c r="I544">
        <v>34</v>
      </c>
      <c r="J544">
        <v>1</v>
      </c>
      <c r="K544">
        <v>1</v>
      </c>
      <c r="L544">
        <v>1</v>
      </c>
      <c r="M544">
        <v>1</v>
      </c>
      <c r="N544">
        <v>5</v>
      </c>
      <c r="O544">
        <v>16.03</v>
      </c>
      <c r="P544">
        <v>0.5</v>
      </c>
      <c r="Q544">
        <v>9.5</v>
      </c>
      <c r="R544">
        <v>5.5</v>
      </c>
      <c r="S544">
        <v>1.2</v>
      </c>
      <c r="T544">
        <v>1.1000000000000001</v>
      </c>
      <c r="U544">
        <v>2</v>
      </c>
    </row>
    <row r="545" spans="1:21" x14ac:dyDescent="0.35">
      <c r="A545" s="15">
        <v>2023</v>
      </c>
      <c r="B545" t="s">
        <v>21</v>
      </c>
      <c r="C545" t="s">
        <v>240</v>
      </c>
      <c r="D545" s="16">
        <v>122.09</v>
      </c>
      <c r="E545" s="17">
        <v>44561.68</v>
      </c>
      <c r="F545">
        <v>30</v>
      </c>
      <c r="G545">
        <v>2</v>
      </c>
      <c r="H545">
        <v>5</v>
      </c>
      <c r="I545">
        <v>55</v>
      </c>
      <c r="J545">
        <v>3</v>
      </c>
      <c r="K545">
        <v>1</v>
      </c>
      <c r="L545">
        <v>2</v>
      </c>
      <c r="M545">
        <v>1</v>
      </c>
      <c r="N545">
        <v>1</v>
      </c>
      <c r="O545">
        <v>11</v>
      </c>
      <c r="P545">
        <v>2</v>
      </c>
      <c r="Q545">
        <v>12</v>
      </c>
      <c r="R545">
        <v>3</v>
      </c>
      <c r="S545">
        <v>2.0299999999999998</v>
      </c>
      <c r="T545">
        <v>3</v>
      </c>
      <c r="U545">
        <v>1</v>
      </c>
    </row>
    <row r="546" spans="1:21" x14ac:dyDescent="0.35">
      <c r="A546" s="15">
        <v>2023</v>
      </c>
      <c r="B546" t="s">
        <v>21</v>
      </c>
      <c r="C546" t="s">
        <v>36</v>
      </c>
      <c r="D546" s="16">
        <v>67.63</v>
      </c>
      <c r="E546" s="17">
        <v>24685.68</v>
      </c>
      <c r="F546">
        <v>21</v>
      </c>
      <c r="G546">
        <v>25</v>
      </c>
      <c r="H546">
        <v>19</v>
      </c>
      <c r="I546">
        <v>18</v>
      </c>
      <c r="J546">
        <v>3</v>
      </c>
      <c r="K546">
        <v>3</v>
      </c>
      <c r="L546">
        <v>3</v>
      </c>
      <c r="M546">
        <v>3</v>
      </c>
      <c r="N546">
        <v>5</v>
      </c>
      <c r="O546">
        <v>37.85</v>
      </c>
      <c r="P546">
        <v>0.28000000000000003</v>
      </c>
      <c r="Q546">
        <v>2.0099999999999998</v>
      </c>
      <c r="R546">
        <v>21.06</v>
      </c>
      <c r="S546">
        <v>2.25</v>
      </c>
      <c r="T546">
        <v>0.8</v>
      </c>
      <c r="U546">
        <v>1.5</v>
      </c>
    </row>
    <row r="547" spans="1:21" x14ac:dyDescent="0.35">
      <c r="A547" s="15">
        <v>2023</v>
      </c>
      <c r="B547" t="s">
        <v>21</v>
      </c>
      <c r="C547" t="s">
        <v>241</v>
      </c>
      <c r="D547" s="16">
        <v>81.05</v>
      </c>
      <c r="E547" s="17">
        <v>29581.54</v>
      </c>
      <c r="F547">
        <v>20</v>
      </c>
      <c r="G547">
        <v>27</v>
      </c>
      <c r="H547">
        <v>14</v>
      </c>
      <c r="I547">
        <v>26</v>
      </c>
      <c r="J547">
        <v>2</v>
      </c>
      <c r="K547">
        <v>3</v>
      </c>
      <c r="L547">
        <v>3</v>
      </c>
      <c r="M547">
        <v>3</v>
      </c>
      <c r="N547">
        <v>2</v>
      </c>
      <c r="O547">
        <v>16</v>
      </c>
      <c r="P547">
        <v>7</v>
      </c>
      <c r="Q547">
        <v>23</v>
      </c>
      <c r="R547">
        <v>27</v>
      </c>
      <c r="S547">
        <v>8</v>
      </c>
      <c r="T547">
        <v>9.6999999999999993</v>
      </c>
      <c r="U547">
        <v>9.3000000000000007</v>
      </c>
    </row>
    <row r="548" spans="1:21" x14ac:dyDescent="0.35">
      <c r="A548" s="15">
        <v>2023</v>
      </c>
      <c r="B548" t="s">
        <v>21</v>
      </c>
      <c r="C548" t="s">
        <v>37</v>
      </c>
      <c r="D548" s="16">
        <v>255.81</v>
      </c>
      <c r="E548" s="17">
        <v>93370.54</v>
      </c>
      <c r="F548">
        <v>39.4</v>
      </c>
      <c r="G548">
        <v>20.6</v>
      </c>
      <c r="H548">
        <v>3</v>
      </c>
      <c r="I548">
        <v>11.8</v>
      </c>
      <c r="J548">
        <v>4.5999999999999996</v>
      </c>
      <c r="K548">
        <v>3.8</v>
      </c>
      <c r="L548">
        <v>4.2</v>
      </c>
      <c r="M548">
        <v>4.75</v>
      </c>
      <c r="N548">
        <v>7.85</v>
      </c>
      <c r="O548">
        <v>76.5</v>
      </c>
      <c r="P548">
        <v>0.23</v>
      </c>
      <c r="Q548">
        <v>3.72</v>
      </c>
      <c r="R548">
        <v>15.69</v>
      </c>
      <c r="S548">
        <v>2.85</v>
      </c>
      <c r="T548" t="s">
        <v>520</v>
      </c>
      <c r="U548">
        <v>1.01</v>
      </c>
    </row>
    <row r="549" spans="1:21" x14ac:dyDescent="0.35">
      <c r="A549" s="15">
        <v>2023</v>
      </c>
      <c r="B549" t="s">
        <v>21</v>
      </c>
      <c r="C549" t="s">
        <v>38</v>
      </c>
      <c r="D549" s="16">
        <v>17.28</v>
      </c>
      <c r="E549" s="17">
        <v>6308.37</v>
      </c>
      <c r="F549">
        <v>20</v>
      </c>
      <c r="G549">
        <v>10</v>
      </c>
      <c r="H549">
        <v>5</v>
      </c>
      <c r="I549">
        <v>20</v>
      </c>
      <c r="J549">
        <v>10</v>
      </c>
      <c r="K549">
        <v>5</v>
      </c>
      <c r="L549">
        <v>5</v>
      </c>
      <c r="M549">
        <v>15</v>
      </c>
      <c r="N549">
        <v>10</v>
      </c>
      <c r="O549">
        <v>7</v>
      </c>
      <c r="P549">
        <v>3</v>
      </c>
      <c r="Q549">
        <v>0.5</v>
      </c>
      <c r="R549">
        <v>4.5</v>
      </c>
      <c r="S549">
        <v>0.5</v>
      </c>
      <c r="T549">
        <v>2</v>
      </c>
      <c r="U549">
        <v>2</v>
      </c>
    </row>
    <row r="550" spans="1:21" x14ac:dyDescent="0.35">
      <c r="A550" s="15">
        <v>2023</v>
      </c>
      <c r="B550" t="s">
        <v>21</v>
      </c>
      <c r="C550" t="s">
        <v>39</v>
      </c>
      <c r="D550" s="16">
        <v>98.06</v>
      </c>
      <c r="E550" s="17">
        <v>35793.279999999999</v>
      </c>
      <c r="F550">
        <v>54.55</v>
      </c>
      <c r="G550">
        <v>16.309999999999999</v>
      </c>
      <c r="H550">
        <v>0.2</v>
      </c>
      <c r="I550">
        <v>14.1</v>
      </c>
      <c r="J550">
        <v>1.82</v>
      </c>
      <c r="K550">
        <v>0.13</v>
      </c>
      <c r="L550">
        <v>0.52</v>
      </c>
      <c r="M550">
        <v>2.4500000000000002</v>
      </c>
      <c r="N550">
        <v>9.92</v>
      </c>
      <c r="O550">
        <v>28.01</v>
      </c>
      <c r="P550">
        <v>20.420000000000002</v>
      </c>
      <c r="Q550">
        <v>2.91</v>
      </c>
      <c r="R550">
        <v>3.45</v>
      </c>
      <c r="S550">
        <v>10.6</v>
      </c>
      <c r="T550">
        <v>34</v>
      </c>
      <c r="U550">
        <v>0.61</v>
      </c>
    </row>
    <row r="551" spans="1:21" x14ac:dyDescent="0.35">
      <c r="A551" s="15">
        <v>2023</v>
      </c>
      <c r="B551" t="s">
        <v>21</v>
      </c>
      <c r="C551" t="s">
        <v>40</v>
      </c>
      <c r="D551" s="16">
        <v>96.32</v>
      </c>
      <c r="E551" s="17">
        <v>35154.980000000003</v>
      </c>
      <c r="F551">
        <v>22</v>
      </c>
      <c r="G551">
        <v>20</v>
      </c>
      <c r="H551">
        <v>9</v>
      </c>
      <c r="I551">
        <v>15</v>
      </c>
      <c r="J551">
        <v>7</v>
      </c>
      <c r="K551">
        <v>10</v>
      </c>
      <c r="L551">
        <v>7</v>
      </c>
      <c r="M551">
        <v>8</v>
      </c>
      <c r="N551">
        <v>2</v>
      </c>
      <c r="O551">
        <v>20</v>
      </c>
      <c r="P551">
        <v>4.0199999999999996</v>
      </c>
      <c r="Q551">
        <v>15</v>
      </c>
      <c r="R551">
        <v>12</v>
      </c>
      <c r="S551">
        <v>8.6999999999999993</v>
      </c>
      <c r="T551">
        <v>2.1</v>
      </c>
      <c r="U551" t="s">
        <v>520</v>
      </c>
    </row>
    <row r="552" spans="1:21" x14ac:dyDescent="0.35">
      <c r="A552" s="15">
        <v>2023</v>
      </c>
      <c r="B552" t="s">
        <v>21</v>
      </c>
      <c r="C552" t="s">
        <v>41</v>
      </c>
      <c r="D552" s="16">
        <v>57.07</v>
      </c>
      <c r="E552" s="17">
        <v>20831.060000000001</v>
      </c>
      <c r="F552">
        <v>26</v>
      </c>
      <c r="G552">
        <v>20</v>
      </c>
      <c r="H552">
        <v>10</v>
      </c>
      <c r="I552">
        <v>12</v>
      </c>
      <c r="J552">
        <v>2</v>
      </c>
      <c r="K552">
        <v>8</v>
      </c>
      <c r="L552">
        <v>5</v>
      </c>
      <c r="M552">
        <v>2</v>
      </c>
      <c r="N552">
        <v>15</v>
      </c>
      <c r="O552">
        <v>20</v>
      </c>
      <c r="P552">
        <v>0.5</v>
      </c>
      <c r="Q552">
        <v>15</v>
      </c>
      <c r="R552">
        <v>2</v>
      </c>
      <c r="S552">
        <v>2</v>
      </c>
      <c r="T552">
        <v>5</v>
      </c>
      <c r="U552">
        <v>0.5</v>
      </c>
    </row>
    <row r="553" spans="1:21" x14ac:dyDescent="0.35">
      <c r="A553" s="15">
        <v>2023</v>
      </c>
      <c r="B553" t="s">
        <v>42</v>
      </c>
      <c r="C553" t="s">
        <v>43</v>
      </c>
      <c r="D553" s="16">
        <v>58.76</v>
      </c>
      <c r="E553" s="17">
        <v>21446.67</v>
      </c>
      <c r="F553" t="s">
        <v>520</v>
      </c>
      <c r="G553" t="s">
        <v>520</v>
      </c>
      <c r="H553" t="s">
        <v>520</v>
      </c>
      <c r="I553" t="s">
        <v>520</v>
      </c>
      <c r="J553" t="s">
        <v>520</v>
      </c>
      <c r="K553" t="s">
        <v>520</v>
      </c>
      <c r="L553" t="s">
        <v>520</v>
      </c>
      <c r="M553" t="s">
        <v>520</v>
      </c>
      <c r="N553" t="s">
        <v>520</v>
      </c>
      <c r="O553">
        <v>8.1999999999999993</v>
      </c>
      <c r="P553">
        <v>0.7</v>
      </c>
      <c r="Q553">
        <v>0.97</v>
      </c>
      <c r="R553" t="s">
        <v>520</v>
      </c>
      <c r="S553">
        <v>7.0000000000000007E-2</v>
      </c>
      <c r="T553" t="s">
        <v>520</v>
      </c>
      <c r="U553">
        <v>0.01</v>
      </c>
    </row>
    <row r="554" spans="1:21" x14ac:dyDescent="0.35">
      <c r="A554" s="15">
        <v>2023</v>
      </c>
      <c r="B554" t="s">
        <v>42</v>
      </c>
      <c r="C554" t="s">
        <v>242</v>
      </c>
      <c r="D554" s="16">
        <v>521.54999999999995</v>
      </c>
      <c r="E554" s="17">
        <v>190367.39</v>
      </c>
      <c r="F554">
        <v>38</v>
      </c>
      <c r="G554">
        <v>30</v>
      </c>
      <c r="H554">
        <v>24</v>
      </c>
      <c r="I554">
        <v>7</v>
      </c>
      <c r="J554">
        <v>0.2</v>
      </c>
      <c r="K554">
        <v>0.2</v>
      </c>
      <c r="L554">
        <v>0.1</v>
      </c>
      <c r="M554">
        <v>0.1</v>
      </c>
      <c r="N554">
        <v>0.1</v>
      </c>
      <c r="O554">
        <v>8.5</v>
      </c>
      <c r="P554">
        <v>5.4</v>
      </c>
      <c r="Q554">
        <v>8</v>
      </c>
      <c r="R554">
        <v>6.8</v>
      </c>
      <c r="S554">
        <v>3.9</v>
      </c>
      <c r="T554">
        <v>1.9</v>
      </c>
      <c r="U554">
        <v>2.8</v>
      </c>
    </row>
    <row r="555" spans="1:21" x14ac:dyDescent="0.35">
      <c r="A555" s="15">
        <v>2023</v>
      </c>
      <c r="B555" t="s">
        <v>42</v>
      </c>
      <c r="C555" t="s">
        <v>412</v>
      </c>
      <c r="D555" s="17">
        <v>1126.6099999999999</v>
      </c>
      <c r="E555" s="17">
        <v>411211.01</v>
      </c>
      <c r="F555">
        <v>20.5</v>
      </c>
      <c r="G555">
        <v>24</v>
      </c>
      <c r="H555">
        <v>13.8</v>
      </c>
      <c r="I555">
        <v>20.2</v>
      </c>
      <c r="J555">
        <v>6</v>
      </c>
      <c r="K555">
        <v>5</v>
      </c>
      <c r="L555">
        <v>3</v>
      </c>
      <c r="M555">
        <v>2</v>
      </c>
      <c r="N555">
        <v>5.5</v>
      </c>
      <c r="O555">
        <v>446</v>
      </c>
      <c r="P555">
        <v>67.8</v>
      </c>
      <c r="Q555">
        <v>180</v>
      </c>
      <c r="R555">
        <v>67.8</v>
      </c>
      <c r="S555">
        <v>100.16</v>
      </c>
      <c r="T555">
        <v>25.9</v>
      </c>
      <c r="U555">
        <v>83</v>
      </c>
    </row>
    <row r="556" spans="1:21" x14ac:dyDescent="0.35">
      <c r="A556" s="15">
        <v>2023</v>
      </c>
      <c r="B556" t="s">
        <v>42</v>
      </c>
      <c r="C556" t="s">
        <v>243</v>
      </c>
      <c r="D556" s="16">
        <v>510.81</v>
      </c>
      <c r="E556" s="17">
        <v>186444.74</v>
      </c>
      <c r="F556">
        <v>5.5</v>
      </c>
      <c r="G556">
        <v>1.93</v>
      </c>
      <c r="H556">
        <v>15.44</v>
      </c>
      <c r="I556">
        <v>20.46</v>
      </c>
      <c r="J556">
        <v>0.37</v>
      </c>
      <c r="K556">
        <v>7.7</v>
      </c>
      <c r="L556">
        <v>4.5</v>
      </c>
      <c r="M556">
        <v>8.6</v>
      </c>
      <c r="N556">
        <v>35.5</v>
      </c>
      <c r="O556">
        <v>254.1</v>
      </c>
      <c r="P556">
        <v>50.8</v>
      </c>
      <c r="Q556">
        <v>138.25</v>
      </c>
      <c r="R556">
        <v>12.1</v>
      </c>
      <c r="S556">
        <v>79.3</v>
      </c>
      <c r="T556">
        <v>13.8</v>
      </c>
      <c r="U556">
        <v>45.8</v>
      </c>
    </row>
    <row r="557" spans="1:21" x14ac:dyDescent="0.35">
      <c r="A557" s="15">
        <v>2023</v>
      </c>
      <c r="B557" t="s">
        <v>42</v>
      </c>
      <c r="C557" t="s">
        <v>413</v>
      </c>
      <c r="D557" s="16">
        <v>366.68</v>
      </c>
      <c r="E557" s="17">
        <v>133837.54</v>
      </c>
      <c r="F557">
        <v>25</v>
      </c>
      <c r="G557">
        <v>24</v>
      </c>
      <c r="H557">
        <v>4</v>
      </c>
      <c r="I557">
        <v>30</v>
      </c>
      <c r="J557">
        <v>2</v>
      </c>
      <c r="K557">
        <v>6</v>
      </c>
      <c r="L557">
        <v>2</v>
      </c>
      <c r="M557">
        <v>4</v>
      </c>
      <c r="N557">
        <v>3</v>
      </c>
      <c r="O557">
        <v>52</v>
      </c>
      <c r="P557">
        <v>1</v>
      </c>
      <c r="Q557">
        <v>36</v>
      </c>
      <c r="R557">
        <v>3</v>
      </c>
      <c r="S557">
        <v>3</v>
      </c>
      <c r="T557">
        <v>2</v>
      </c>
      <c r="U557">
        <v>3</v>
      </c>
    </row>
    <row r="558" spans="1:21" x14ac:dyDescent="0.35">
      <c r="A558" s="15">
        <v>2023</v>
      </c>
      <c r="B558" t="s">
        <v>42</v>
      </c>
      <c r="C558" t="s">
        <v>245</v>
      </c>
      <c r="D558" s="16">
        <v>111.02</v>
      </c>
      <c r="E558" s="17">
        <v>40522.11</v>
      </c>
      <c r="F558">
        <v>25.15</v>
      </c>
      <c r="G558">
        <v>13.4</v>
      </c>
      <c r="H558">
        <v>4.13</v>
      </c>
      <c r="I558">
        <v>9.39</v>
      </c>
      <c r="J558">
        <v>1.38</v>
      </c>
      <c r="K558">
        <v>4.5599999999999996</v>
      </c>
      <c r="L558">
        <v>13.25</v>
      </c>
      <c r="M558">
        <v>6.45</v>
      </c>
      <c r="N558">
        <v>22.29</v>
      </c>
      <c r="O558">
        <v>42.56</v>
      </c>
      <c r="P558">
        <v>2.37</v>
      </c>
      <c r="Q558">
        <v>19.88</v>
      </c>
      <c r="R558">
        <v>2.79</v>
      </c>
      <c r="S558">
        <v>6.76</v>
      </c>
      <c r="T558">
        <v>12.42</v>
      </c>
      <c r="U558">
        <v>24.69</v>
      </c>
    </row>
    <row r="559" spans="1:21" x14ac:dyDescent="0.35">
      <c r="A559" s="15">
        <v>2023</v>
      </c>
      <c r="B559" t="s">
        <v>42</v>
      </c>
      <c r="C559" t="s">
        <v>414</v>
      </c>
      <c r="D559" s="16">
        <v>193.95</v>
      </c>
      <c r="E559" s="17">
        <v>70791.600000000006</v>
      </c>
      <c r="F559">
        <v>46</v>
      </c>
      <c r="G559">
        <v>1</v>
      </c>
      <c r="H559">
        <v>17</v>
      </c>
      <c r="I559">
        <v>21</v>
      </c>
      <c r="J559">
        <v>1</v>
      </c>
      <c r="K559">
        <v>2</v>
      </c>
      <c r="L559" t="s">
        <v>520</v>
      </c>
      <c r="M559">
        <v>4</v>
      </c>
      <c r="N559">
        <v>8</v>
      </c>
      <c r="O559">
        <v>0.15</v>
      </c>
      <c r="P559">
        <v>0.11</v>
      </c>
      <c r="Q559">
        <v>0.55000000000000004</v>
      </c>
      <c r="R559" t="s">
        <v>520</v>
      </c>
      <c r="S559" t="s">
        <v>520</v>
      </c>
      <c r="T559" t="s">
        <v>520</v>
      </c>
      <c r="U559" t="s">
        <v>520</v>
      </c>
    </row>
    <row r="560" spans="1:21" x14ac:dyDescent="0.35">
      <c r="A560" s="15">
        <v>2023</v>
      </c>
      <c r="B560" t="s">
        <v>42</v>
      </c>
      <c r="C560" t="s">
        <v>44</v>
      </c>
      <c r="D560" s="16">
        <v>21.84</v>
      </c>
      <c r="E560" s="17">
        <v>7973.06</v>
      </c>
      <c r="F560">
        <v>34.299999999999997</v>
      </c>
      <c r="G560">
        <v>11.9</v>
      </c>
      <c r="H560">
        <v>12.6</v>
      </c>
      <c r="I560">
        <v>10.6</v>
      </c>
      <c r="J560">
        <v>9.6</v>
      </c>
      <c r="K560">
        <v>2.4</v>
      </c>
      <c r="L560">
        <v>5.3</v>
      </c>
      <c r="M560">
        <v>6.3</v>
      </c>
      <c r="N560">
        <v>7</v>
      </c>
      <c r="O560">
        <v>3.39</v>
      </c>
      <c r="P560">
        <v>0.12</v>
      </c>
      <c r="Q560">
        <v>0.67</v>
      </c>
      <c r="R560">
        <v>1.02</v>
      </c>
      <c r="S560">
        <v>1.32</v>
      </c>
      <c r="T560">
        <v>0.32</v>
      </c>
      <c r="U560">
        <v>0.1</v>
      </c>
    </row>
    <row r="561" spans="1:21" x14ac:dyDescent="0.35">
      <c r="A561" s="15">
        <v>2023</v>
      </c>
      <c r="B561" t="s">
        <v>42</v>
      </c>
      <c r="C561" t="s">
        <v>246</v>
      </c>
      <c r="D561" s="16">
        <v>61.41</v>
      </c>
      <c r="E561" s="17">
        <v>22415.85</v>
      </c>
      <c r="F561">
        <v>12</v>
      </c>
      <c r="G561">
        <v>55</v>
      </c>
      <c r="H561">
        <v>10</v>
      </c>
      <c r="I561">
        <v>13</v>
      </c>
      <c r="J561">
        <v>3</v>
      </c>
      <c r="K561">
        <v>1</v>
      </c>
      <c r="L561">
        <v>0.2</v>
      </c>
      <c r="M561">
        <v>0.8</v>
      </c>
      <c r="N561">
        <v>5</v>
      </c>
      <c r="O561">
        <v>49.7</v>
      </c>
      <c r="P561">
        <v>0.75</v>
      </c>
      <c r="Q561">
        <v>5.5</v>
      </c>
      <c r="R561" t="s">
        <v>520</v>
      </c>
      <c r="S561">
        <v>2.36</v>
      </c>
      <c r="T561" t="s">
        <v>520</v>
      </c>
      <c r="U561">
        <v>3.1</v>
      </c>
    </row>
    <row r="562" spans="1:21" x14ac:dyDescent="0.35">
      <c r="A562" s="15">
        <v>2023</v>
      </c>
      <c r="B562" t="s">
        <v>42</v>
      </c>
      <c r="C562" t="s">
        <v>45</v>
      </c>
      <c r="D562" s="17">
        <v>1768.94</v>
      </c>
      <c r="E562" s="17">
        <v>645661.28</v>
      </c>
      <c r="F562" t="s">
        <v>520</v>
      </c>
      <c r="G562" t="s">
        <v>520</v>
      </c>
      <c r="H562" t="s">
        <v>520</v>
      </c>
      <c r="I562" t="s">
        <v>520</v>
      </c>
      <c r="J562" t="s">
        <v>520</v>
      </c>
      <c r="K562" t="s">
        <v>520</v>
      </c>
      <c r="L562" t="s">
        <v>520</v>
      </c>
      <c r="M562" t="s">
        <v>520</v>
      </c>
      <c r="N562" t="s">
        <v>520</v>
      </c>
      <c r="O562" t="s">
        <v>520</v>
      </c>
      <c r="P562" t="s">
        <v>520</v>
      </c>
      <c r="Q562" t="s">
        <v>520</v>
      </c>
      <c r="R562" t="s">
        <v>520</v>
      </c>
      <c r="S562" t="s">
        <v>520</v>
      </c>
      <c r="T562" t="s">
        <v>520</v>
      </c>
      <c r="U562" t="s">
        <v>520</v>
      </c>
    </row>
    <row r="563" spans="1:21" x14ac:dyDescent="0.35">
      <c r="A563" s="15">
        <v>2023</v>
      </c>
      <c r="B563" t="s">
        <v>42</v>
      </c>
      <c r="C563" t="s">
        <v>415</v>
      </c>
      <c r="D563" s="16">
        <v>160.72999999999999</v>
      </c>
      <c r="E563" s="17">
        <v>58664.63</v>
      </c>
      <c r="F563">
        <v>45</v>
      </c>
      <c r="G563">
        <v>6</v>
      </c>
      <c r="H563">
        <v>12</v>
      </c>
      <c r="I563">
        <v>10</v>
      </c>
      <c r="J563">
        <v>5</v>
      </c>
      <c r="K563">
        <v>3</v>
      </c>
      <c r="L563">
        <v>4</v>
      </c>
      <c r="M563">
        <v>4</v>
      </c>
      <c r="N563">
        <v>11</v>
      </c>
      <c r="O563">
        <v>65.5</v>
      </c>
      <c r="P563">
        <v>2.2999999999999998</v>
      </c>
      <c r="Q563">
        <v>11.5</v>
      </c>
      <c r="R563">
        <v>5.7</v>
      </c>
      <c r="S563">
        <v>2.2999999999999998</v>
      </c>
      <c r="T563">
        <v>5.8</v>
      </c>
      <c r="U563">
        <v>6.9</v>
      </c>
    </row>
    <row r="564" spans="1:21" x14ac:dyDescent="0.35">
      <c r="A564" s="15">
        <v>2023</v>
      </c>
      <c r="B564" t="s">
        <v>42</v>
      </c>
      <c r="C564" t="s">
        <v>248</v>
      </c>
      <c r="D564" s="16">
        <v>39.49</v>
      </c>
      <c r="E564" s="17">
        <v>14413.56</v>
      </c>
      <c r="F564">
        <v>26.43</v>
      </c>
      <c r="G564">
        <v>28.68</v>
      </c>
      <c r="H564">
        <v>7.55</v>
      </c>
      <c r="I564">
        <v>15.97</v>
      </c>
      <c r="J564">
        <v>1.64</v>
      </c>
      <c r="K564">
        <v>4.74</v>
      </c>
      <c r="L564">
        <v>1.74</v>
      </c>
      <c r="M564">
        <v>3.74</v>
      </c>
      <c r="N564">
        <v>9.51</v>
      </c>
      <c r="O564">
        <v>26.42</v>
      </c>
      <c r="P564">
        <v>0.95</v>
      </c>
      <c r="Q564">
        <v>12.05</v>
      </c>
      <c r="R564">
        <v>2.04</v>
      </c>
      <c r="S564">
        <v>5.01</v>
      </c>
      <c r="T564">
        <v>7.54</v>
      </c>
      <c r="U564">
        <v>7.97</v>
      </c>
    </row>
    <row r="565" spans="1:21" x14ac:dyDescent="0.35">
      <c r="A565" s="15">
        <v>2023</v>
      </c>
      <c r="B565" t="s">
        <v>42</v>
      </c>
      <c r="C565" t="s">
        <v>416</v>
      </c>
      <c r="D565" s="16">
        <v>126.39</v>
      </c>
      <c r="E565" s="17">
        <v>46131.55</v>
      </c>
      <c r="F565" t="s">
        <v>520</v>
      </c>
      <c r="G565" t="s">
        <v>520</v>
      </c>
      <c r="H565" t="s">
        <v>520</v>
      </c>
      <c r="I565" t="s">
        <v>520</v>
      </c>
      <c r="J565" t="s">
        <v>520</v>
      </c>
      <c r="K565" t="s">
        <v>520</v>
      </c>
      <c r="L565" t="s">
        <v>520</v>
      </c>
      <c r="M565" t="s">
        <v>520</v>
      </c>
      <c r="N565" t="s">
        <v>520</v>
      </c>
      <c r="O565" t="s">
        <v>520</v>
      </c>
      <c r="P565" t="s">
        <v>520</v>
      </c>
      <c r="Q565" t="s">
        <v>520</v>
      </c>
      <c r="R565" t="s">
        <v>520</v>
      </c>
      <c r="S565" t="s">
        <v>520</v>
      </c>
      <c r="T565" t="s">
        <v>520</v>
      </c>
      <c r="U565" t="s">
        <v>520</v>
      </c>
    </row>
    <row r="566" spans="1:21" x14ac:dyDescent="0.35">
      <c r="A566" s="15">
        <v>2023</v>
      </c>
      <c r="B566" t="s">
        <v>42</v>
      </c>
      <c r="C566" t="s">
        <v>417</v>
      </c>
      <c r="D566" s="16">
        <v>165.35</v>
      </c>
      <c r="E566" s="17">
        <v>60353.440000000002</v>
      </c>
      <c r="F566" t="s">
        <v>520</v>
      </c>
      <c r="G566" t="s">
        <v>520</v>
      </c>
      <c r="H566" t="s">
        <v>520</v>
      </c>
      <c r="I566" t="s">
        <v>520</v>
      </c>
      <c r="J566" t="s">
        <v>520</v>
      </c>
      <c r="K566" t="s">
        <v>520</v>
      </c>
      <c r="L566" t="s">
        <v>520</v>
      </c>
      <c r="M566" t="s">
        <v>520</v>
      </c>
      <c r="N566" t="s">
        <v>520</v>
      </c>
      <c r="O566" t="s">
        <v>520</v>
      </c>
      <c r="P566" t="s">
        <v>520</v>
      </c>
      <c r="Q566" t="s">
        <v>520</v>
      </c>
      <c r="R566" t="s">
        <v>520</v>
      </c>
      <c r="S566" t="s">
        <v>520</v>
      </c>
      <c r="T566" t="s">
        <v>520</v>
      </c>
      <c r="U566" t="s">
        <v>520</v>
      </c>
    </row>
    <row r="567" spans="1:21" x14ac:dyDescent="0.35">
      <c r="A567" s="15">
        <v>2023</v>
      </c>
      <c r="B567" t="s">
        <v>47</v>
      </c>
      <c r="C567" t="s">
        <v>249</v>
      </c>
      <c r="D567" s="16">
        <v>154.96</v>
      </c>
      <c r="E567" s="17">
        <v>56558.720000000001</v>
      </c>
      <c r="F567">
        <v>20.399999999999999</v>
      </c>
      <c r="G567">
        <v>19.600000000000001</v>
      </c>
      <c r="H567">
        <v>23</v>
      </c>
      <c r="I567">
        <v>19</v>
      </c>
      <c r="J567">
        <v>16</v>
      </c>
      <c r="K567">
        <v>0.42</v>
      </c>
      <c r="L567">
        <v>1.58</v>
      </c>
      <c r="M567" t="s">
        <v>520</v>
      </c>
      <c r="N567" t="s">
        <v>520</v>
      </c>
      <c r="O567">
        <v>86.1</v>
      </c>
      <c r="P567">
        <v>16</v>
      </c>
      <c r="Q567">
        <v>28.3</v>
      </c>
      <c r="R567">
        <v>1.5</v>
      </c>
      <c r="S567">
        <v>18</v>
      </c>
      <c r="T567">
        <v>3.6</v>
      </c>
      <c r="U567" t="s">
        <v>520</v>
      </c>
    </row>
    <row r="568" spans="1:21" x14ac:dyDescent="0.35">
      <c r="A568" s="15">
        <v>2023</v>
      </c>
      <c r="B568" t="s">
        <v>47</v>
      </c>
      <c r="C568" t="s">
        <v>48</v>
      </c>
      <c r="D568" s="16">
        <v>162.28</v>
      </c>
      <c r="E568" s="17">
        <v>59233.95</v>
      </c>
      <c r="F568">
        <v>29</v>
      </c>
      <c r="G568">
        <v>20</v>
      </c>
      <c r="H568">
        <v>12</v>
      </c>
      <c r="I568">
        <v>22</v>
      </c>
      <c r="J568">
        <v>2</v>
      </c>
      <c r="K568">
        <v>2</v>
      </c>
      <c r="L568">
        <v>2</v>
      </c>
      <c r="M568">
        <v>2</v>
      </c>
      <c r="N568">
        <v>9</v>
      </c>
      <c r="O568">
        <v>8.36</v>
      </c>
      <c r="P568">
        <v>1</v>
      </c>
      <c r="Q568">
        <v>5</v>
      </c>
      <c r="R568">
        <v>3</v>
      </c>
      <c r="S568">
        <v>2</v>
      </c>
      <c r="T568">
        <v>2</v>
      </c>
      <c r="U568">
        <v>2</v>
      </c>
    </row>
    <row r="569" spans="1:21" x14ac:dyDescent="0.35">
      <c r="A569" s="15">
        <v>2023</v>
      </c>
      <c r="B569" t="s">
        <v>47</v>
      </c>
      <c r="C569" t="s">
        <v>250</v>
      </c>
      <c r="D569" s="16">
        <v>99.92</v>
      </c>
      <c r="E569" s="17">
        <v>36471.199999999997</v>
      </c>
      <c r="F569">
        <v>21.7</v>
      </c>
      <c r="G569">
        <v>36</v>
      </c>
      <c r="H569">
        <v>14.8</v>
      </c>
      <c r="I569">
        <v>20</v>
      </c>
      <c r="J569">
        <v>6.5</v>
      </c>
      <c r="K569">
        <v>0.4</v>
      </c>
      <c r="L569">
        <v>0.35</v>
      </c>
      <c r="M569" t="s">
        <v>520</v>
      </c>
      <c r="N569">
        <v>0.25</v>
      </c>
      <c r="O569">
        <v>23.1</v>
      </c>
      <c r="P569">
        <v>6.8</v>
      </c>
      <c r="Q569">
        <v>2.42</v>
      </c>
      <c r="R569">
        <v>1.45</v>
      </c>
      <c r="S569">
        <v>2</v>
      </c>
      <c r="T569">
        <v>0.7</v>
      </c>
      <c r="U569" t="s">
        <v>520</v>
      </c>
    </row>
    <row r="570" spans="1:21" x14ac:dyDescent="0.35">
      <c r="A570" s="15">
        <v>2023</v>
      </c>
      <c r="B570" t="s">
        <v>47</v>
      </c>
      <c r="C570" t="s">
        <v>251</v>
      </c>
      <c r="D570" s="16">
        <v>129.82</v>
      </c>
      <c r="E570" s="17">
        <v>47382.559999999998</v>
      </c>
      <c r="F570">
        <v>69.34</v>
      </c>
      <c r="G570" t="s">
        <v>520</v>
      </c>
      <c r="H570">
        <v>8.6300000000000008</v>
      </c>
      <c r="I570">
        <v>6</v>
      </c>
      <c r="J570">
        <v>2.2400000000000002</v>
      </c>
      <c r="K570">
        <v>1.57</v>
      </c>
      <c r="L570" t="s">
        <v>520</v>
      </c>
      <c r="M570">
        <v>3.33</v>
      </c>
      <c r="N570">
        <v>8.89</v>
      </c>
      <c r="O570">
        <v>88.6</v>
      </c>
      <c r="P570">
        <v>0.28000000000000003</v>
      </c>
      <c r="Q570">
        <v>17.75</v>
      </c>
      <c r="R570">
        <v>1.54</v>
      </c>
      <c r="S570">
        <v>12.27</v>
      </c>
      <c r="T570" t="s">
        <v>520</v>
      </c>
      <c r="U570" t="s">
        <v>520</v>
      </c>
    </row>
    <row r="571" spans="1:21" x14ac:dyDescent="0.35">
      <c r="A571" s="15">
        <v>2023</v>
      </c>
      <c r="B571" t="s">
        <v>47</v>
      </c>
      <c r="C571" t="s">
        <v>252</v>
      </c>
      <c r="D571" s="16">
        <v>218.06</v>
      </c>
      <c r="E571" s="17">
        <v>79593.539999999994</v>
      </c>
      <c r="F571">
        <v>31.82</v>
      </c>
      <c r="G571">
        <v>0.25</v>
      </c>
      <c r="H571">
        <v>12.78</v>
      </c>
      <c r="I571">
        <v>43.77</v>
      </c>
      <c r="J571">
        <v>0.21</v>
      </c>
      <c r="K571">
        <v>0.78</v>
      </c>
      <c r="L571">
        <v>2.0699999999999998</v>
      </c>
      <c r="M571">
        <v>0.5</v>
      </c>
      <c r="N571">
        <v>7.82</v>
      </c>
      <c r="O571">
        <v>15</v>
      </c>
      <c r="P571">
        <v>12</v>
      </c>
      <c r="Q571">
        <v>30</v>
      </c>
      <c r="R571" t="s">
        <v>520</v>
      </c>
      <c r="S571" t="s">
        <v>520</v>
      </c>
      <c r="T571">
        <v>3</v>
      </c>
      <c r="U571">
        <v>12</v>
      </c>
    </row>
    <row r="572" spans="1:21" x14ac:dyDescent="0.35">
      <c r="A572" s="15">
        <v>2023</v>
      </c>
      <c r="B572" t="s">
        <v>47</v>
      </c>
      <c r="C572" t="s">
        <v>418</v>
      </c>
      <c r="D572" s="16">
        <v>219.63</v>
      </c>
      <c r="E572" s="17">
        <v>80163.78</v>
      </c>
      <c r="F572">
        <v>70.44</v>
      </c>
      <c r="G572">
        <v>4.0199999999999996</v>
      </c>
      <c r="H572">
        <v>6.08</v>
      </c>
      <c r="I572">
        <v>8.15</v>
      </c>
      <c r="J572">
        <v>1.9</v>
      </c>
      <c r="K572">
        <v>0.28000000000000003</v>
      </c>
      <c r="L572">
        <v>0.1</v>
      </c>
      <c r="M572">
        <v>0.55000000000000004</v>
      </c>
      <c r="N572">
        <v>8.48</v>
      </c>
      <c r="O572" t="s">
        <v>520</v>
      </c>
      <c r="P572" t="s">
        <v>520</v>
      </c>
      <c r="Q572" t="s">
        <v>520</v>
      </c>
      <c r="R572" t="s">
        <v>520</v>
      </c>
      <c r="S572" t="s">
        <v>520</v>
      </c>
      <c r="T572" t="s">
        <v>520</v>
      </c>
      <c r="U572" t="s">
        <v>520</v>
      </c>
    </row>
    <row r="573" spans="1:21" x14ac:dyDescent="0.35">
      <c r="A573" s="15">
        <v>2023</v>
      </c>
      <c r="B573" t="s">
        <v>47</v>
      </c>
      <c r="C573" t="s">
        <v>253</v>
      </c>
      <c r="D573" s="16">
        <v>156.07</v>
      </c>
      <c r="E573" s="17">
        <v>56964.67</v>
      </c>
      <c r="F573" t="s">
        <v>520</v>
      </c>
      <c r="G573" t="s">
        <v>520</v>
      </c>
      <c r="H573" t="s">
        <v>520</v>
      </c>
      <c r="I573" t="s">
        <v>520</v>
      </c>
      <c r="J573" t="s">
        <v>520</v>
      </c>
      <c r="K573" t="s">
        <v>520</v>
      </c>
      <c r="L573" t="s">
        <v>520</v>
      </c>
      <c r="M573" t="s">
        <v>520</v>
      </c>
      <c r="N573" t="s">
        <v>520</v>
      </c>
      <c r="O573" t="s">
        <v>520</v>
      </c>
      <c r="P573" t="s">
        <v>520</v>
      </c>
      <c r="Q573" t="s">
        <v>520</v>
      </c>
      <c r="R573" t="s">
        <v>520</v>
      </c>
      <c r="S573" t="s">
        <v>520</v>
      </c>
      <c r="T573" t="s">
        <v>520</v>
      </c>
      <c r="U573" t="s">
        <v>520</v>
      </c>
    </row>
    <row r="574" spans="1:21" x14ac:dyDescent="0.35">
      <c r="A574" s="15">
        <v>2023</v>
      </c>
      <c r="B574" t="s">
        <v>47</v>
      </c>
      <c r="C574" t="s">
        <v>254</v>
      </c>
      <c r="D574" s="16">
        <v>122.97</v>
      </c>
      <c r="E574" s="17">
        <v>44884.05</v>
      </c>
      <c r="F574">
        <v>66.28</v>
      </c>
      <c r="G574">
        <v>2.1</v>
      </c>
      <c r="H574">
        <v>11.41</v>
      </c>
      <c r="I574">
        <v>11.25</v>
      </c>
      <c r="J574">
        <v>2.93</v>
      </c>
      <c r="K574">
        <v>1.41</v>
      </c>
      <c r="L574">
        <v>1.36</v>
      </c>
      <c r="M574">
        <v>1.86</v>
      </c>
      <c r="N574">
        <v>1.4</v>
      </c>
      <c r="O574">
        <v>51.77</v>
      </c>
      <c r="P574">
        <v>4.55</v>
      </c>
      <c r="Q574">
        <v>13</v>
      </c>
      <c r="R574">
        <v>3.84</v>
      </c>
      <c r="S574">
        <v>8.85</v>
      </c>
      <c r="T574">
        <v>12.15</v>
      </c>
      <c r="U574">
        <v>5.84</v>
      </c>
    </row>
    <row r="575" spans="1:21" x14ac:dyDescent="0.35">
      <c r="A575" s="15">
        <v>2023</v>
      </c>
      <c r="B575" t="s">
        <v>47</v>
      </c>
      <c r="C575" t="s">
        <v>255</v>
      </c>
      <c r="D575" s="16">
        <v>187.61</v>
      </c>
      <c r="E575" s="17">
        <v>68476.63</v>
      </c>
      <c r="F575">
        <v>52</v>
      </c>
      <c r="G575">
        <v>9</v>
      </c>
      <c r="H575">
        <v>7</v>
      </c>
      <c r="I575">
        <v>30</v>
      </c>
      <c r="J575">
        <v>1</v>
      </c>
      <c r="K575">
        <v>1</v>
      </c>
      <c r="L575" t="s">
        <v>520</v>
      </c>
      <c r="M575" t="s">
        <v>520</v>
      </c>
      <c r="N575" t="s">
        <v>520</v>
      </c>
      <c r="O575">
        <v>3.7</v>
      </c>
      <c r="P575">
        <v>9.65</v>
      </c>
      <c r="Q575">
        <v>4.04</v>
      </c>
      <c r="R575">
        <v>29.73</v>
      </c>
      <c r="S575">
        <v>137.22999999999999</v>
      </c>
      <c r="T575">
        <v>3.25</v>
      </c>
      <c r="U575" t="s">
        <v>520</v>
      </c>
    </row>
    <row r="576" spans="1:21" x14ac:dyDescent="0.35">
      <c r="A576" s="15">
        <v>2023</v>
      </c>
      <c r="B576" t="s">
        <v>47</v>
      </c>
      <c r="C576" t="s">
        <v>49</v>
      </c>
      <c r="D576" s="16">
        <v>75.459999999999994</v>
      </c>
      <c r="E576" s="17">
        <v>27542.75</v>
      </c>
      <c r="F576">
        <v>34.35</v>
      </c>
      <c r="G576">
        <v>0.78</v>
      </c>
      <c r="H576">
        <v>16.350000000000001</v>
      </c>
      <c r="I576">
        <v>25.69</v>
      </c>
      <c r="J576">
        <v>0.13</v>
      </c>
      <c r="K576">
        <v>0.59</v>
      </c>
      <c r="L576">
        <v>0.55000000000000004</v>
      </c>
      <c r="M576">
        <v>2.31</v>
      </c>
      <c r="N576">
        <v>19.25</v>
      </c>
      <c r="O576">
        <v>64.459999999999994</v>
      </c>
      <c r="P576">
        <v>0.22</v>
      </c>
      <c r="Q576">
        <v>2.3199999999999998</v>
      </c>
      <c r="R576">
        <v>5.93</v>
      </c>
      <c r="S576">
        <v>2.41</v>
      </c>
      <c r="T576">
        <v>0.05</v>
      </c>
      <c r="U576">
        <v>7.0000000000000007E-2</v>
      </c>
    </row>
    <row r="577" spans="1:21" x14ac:dyDescent="0.35">
      <c r="A577" s="15">
        <v>2023</v>
      </c>
      <c r="B577" t="s">
        <v>47</v>
      </c>
      <c r="C577" t="s">
        <v>256</v>
      </c>
      <c r="D577" s="16">
        <v>647.39</v>
      </c>
      <c r="E577" s="17">
        <v>236296.62</v>
      </c>
      <c r="F577">
        <v>63</v>
      </c>
      <c r="G577">
        <v>6.64</v>
      </c>
      <c r="H577">
        <v>6</v>
      </c>
      <c r="I577">
        <v>12.4</v>
      </c>
      <c r="J577">
        <v>0.16</v>
      </c>
      <c r="K577">
        <v>3</v>
      </c>
      <c r="L577">
        <v>1.5</v>
      </c>
      <c r="M577">
        <v>2.4</v>
      </c>
      <c r="N577">
        <v>4.9000000000000004</v>
      </c>
      <c r="O577">
        <v>462</v>
      </c>
      <c r="P577">
        <v>20</v>
      </c>
      <c r="Q577">
        <v>90</v>
      </c>
      <c r="R577">
        <v>20</v>
      </c>
      <c r="S577">
        <v>40.380000000000003</v>
      </c>
      <c r="T577">
        <v>7</v>
      </c>
      <c r="U577">
        <v>8</v>
      </c>
    </row>
    <row r="578" spans="1:21" x14ac:dyDescent="0.35">
      <c r="A578" s="15">
        <v>2023</v>
      </c>
      <c r="B578" t="s">
        <v>47</v>
      </c>
      <c r="C578" t="s">
        <v>50</v>
      </c>
      <c r="D578" s="16">
        <v>55.79</v>
      </c>
      <c r="E578" s="17">
        <v>20364.12</v>
      </c>
      <c r="F578">
        <v>45.73</v>
      </c>
      <c r="G578">
        <v>11.12</v>
      </c>
      <c r="H578">
        <v>16.88</v>
      </c>
      <c r="I578">
        <v>20.72</v>
      </c>
      <c r="J578">
        <v>1.78</v>
      </c>
      <c r="K578">
        <v>0.35</v>
      </c>
      <c r="L578">
        <v>0.14000000000000001</v>
      </c>
      <c r="M578">
        <v>0.81</v>
      </c>
      <c r="N578">
        <v>2.4700000000000002</v>
      </c>
      <c r="O578">
        <v>45.25</v>
      </c>
      <c r="P578">
        <v>0.09</v>
      </c>
      <c r="Q578">
        <v>6.79</v>
      </c>
      <c r="R578">
        <v>2.48</v>
      </c>
      <c r="S578">
        <v>1.05</v>
      </c>
      <c r="T578">
        <v>0.05</v>
      </c>
      <c r="U578">
        <v>0.08</v>
      </c>
    </row>
    <row r="579" spans="1:21" x14ac:dyDescent="0.35">
      <c r="A579" s="15">
        <v>2023</v>
      </c>
      <c r="B579" t="s">
        <v>47</v>
      </c>
      <c r="C579" t="s">
        <v>51</v>
      </c>
      <c r="D579" s="16">
        <v>18.98</v>
      </c>
      <c r="E579" s="17">
        <v>6925.99</v>
      </c>
      <c r="F579" t="s">
        <v>520</v>
      </c>
      <c r="G579" t="s">
        <v>520</v>
      </c>
      <c r="H579" t="s">
        <v>520</v>
      </c>
      <c r="I579" t="s">
        <v>520</v>
      </c>
      <c r="J579" t="s">
        <v>520</v>
      </c>
      <c r="K579" t="s">
        <v>520</v>
      </c>
      <c r="L579" t="s">
        <v>520</v>
      </c>
      <c r="M579" t="s">
        <v>520</v>
      </c>
      <c r="N579" t="s">
        <v>520</v>
      </c>
      <c r="O579" t="s">
        <v>520</v>
      </c>
      <c r="P579" t="s">
        <v>520</v>
      </c>
      <c r="Q579" t="s">
        <v>520</v>
      </c>
      <c r="R579" t="s">
        <v>520</v>
      </c>
      <c r="S579" t="s">
        <v>520</v>
      </c>
      <c r="T579" t="s">
        <v>520</v>
      </c>
      <c r="U579" t="s">
        <v>520</v>
      </c>
    </row>
    <row r="580" spans="1:21" x14ac:dyDescent="0.35">
      <c r="A580" s="15">
        <v>2023</v>
      </c>
      <c r="B580" t="s">
        <v>47</v>
      </c>
      <c r="C580" t="s">
        <v>52</v>
      </c>
      <c r="D580" s="16">
        <v>49.25</v>
      </c>
      <c r="E580" s="17">
        <v>17975.23</v>
      </c>
      <c r="F580">
        <v>43.15</v>
      </c>
      <c r="G580">
        <v>23.56</v>
      </c>
      <c r="H580">
        <v>14.35</v>
      </c>
      <c r="I580">
        <v>12.67</v>
      </c>
      <c r="J580">
        <v>1.5</v>
      </c>
      <c r="K580">
        <v>0.95</v>
      </c>
      <c r="L580">
        <v>0.8</v>
      </c>
      <c r="M580">
        <v>1.19</v>
      </c>
      <c r="N580">
        <v>1.83</v>
      </c>
      <c r="O580" t="s">
        <v>520</v>
      </c>
      <c r="P580" t="s">
        <v>520</v>
      </c>
      <c r="Q580" t="s">
        <v>520</v>
      </c>
      <c r="R580" t="s">
        <v>520</v>
      </c>
      <c r="S580" t="s">
        <v>520</v>
      </c>
      <c r="T580" t="s">
        <v>520</v>
      </c>
      <c r="U580" t="s">
        <v>520</v>
      </c>
    </row>
    <row r="581" spans="1:21" x14ac:dyDescent="0.35">
      <c r="A581" s="15">
        <v>2023</v>
      </c>
      <c r="B581" t="s">
        <v>47</v>
      </c>
      <c r="C581" t="s">
        <v>53</v>
      </c>
      <c r="D581" s="16">
        <v>129.41999999999999</v>
      </c>
      <c r="E581" s="17">
        <v>47238.48</v>
      </c>
      <c r="F581" t="s">
        <v>520</v>
      </c>
      <c r="G581" t="s">
        <v>520</v>
      </c>
      <c r="H581" t="s">
        <v>520</v>
      </c>
      <c r="I581" t="s">
        <v>520</v>
      </c>
      <c r="J581" t="s">
        <v>520</v>
      </c>
      <c r="K581" t="s">
        <v>520</v>
      </c>
      <c r="L581" t="s">
        <v>520</v>
      </c>
      <c r="M581" t="s">
        <v>520</v>
      </c>
      <c r="N581" t="s">
        <v>520</v>
      </c>
      <c r="O581">
        <v>59.03</v>
      </c>
      <c r="P581">
        <v>0.48</v>
      </c>
      <c r="Q581">
        <v>32.18</v>
      </c>
      <c r="R581">
        <v>1.34</v>
      </c>
      <c r="S581">
        <v>6.96</v>
      </c>
      <c r="T581" t="s">
        <v>520</v>
      </c>
      <c r="U581">
        <v>0.01</v>
      </c>
    </row>
    <row r="582" spans="1:21" x14ac:dyDescent="0.35">
      <c r="A582" s="15">
        <v>2023</v>
      </c>
      <c r="B582" t="s">
        <v>47</v>
      </c>
      <c r="C582" t="s">
        <v>419</v>
      </c>
      <c r="D582" s="16">
        <v>93.26</v>
      </c>
      <c r="E582" s="17">
        <v>34041.589999999997</v>
      </c>
      <c r="F582">
        <v>48.25</v>
      </c>
      <c r="G582">
        <v>9.81</v>
      </c>
      <c r="H582">
        <v>15.45</v>
      </c>
      <c r="I582">
        <v>17.47</v>
      </c>
      <c r="J582">
        <v>2.0099999999999998</v>
      </c>
      <c r="K582">
        <v>1.17</v>
      </c>
      <c r="L582">
        <v>0.45</v>
      </c>
      <c r="M582">
        <v>0.89</v>
      </c>
      <c r="N582">
        <v>4.5</v>
      </c>
      <c r="O582">
        <v>67.41</v>
      </c>
      <c r="P582">
        <v>0.41</v>
      </c>
      <c r="Q582">
        <v>7.27</v>
      </c>
      <c r="R582">
        <v>1.45</v>
      </c>
      <c r="S582">
        <v>2.75</v>
      </c>
      <c r="T582">
        <v>9.58</v>
      </c>
      <c r="U582">
        <v>4.45</v>
      </c>
    </row>
    <row r="583" spans="1:21" x14ac:dyDescent="0.35">
      <c r="A583" s="15">
        <v>2023</v>
      </c>
      <c r="B583" t="s">
        <v>47</v>
      </c>
      <c r="C583" t="s">
        <v>54</v>
      </c>
      <c r="D583" s="16">
        <v>39.79</v>
      </c>
      <c r="E583" s="17">
        <v>14524.66</v>
      </c>
      <c r="F583">
        <v>54.18</v>
      </c>
      <c r="G583">
        <v>10.95</v>
      </c>
      <c r="H583">
        <v>14.56</v>
      </c>
      <c r="I583">
        <v>13.77</v>
      </c>
      <c r="J583">
        <v>1.66</v>
      </c>
      <c r="K583">
        <v>0.91</v>
      </c>
      <c r="L583">
        <v>0.65</v>
      </c>
      <c r="M583">
        <v>1.61</v>
      </c>
      <c r="N583">
        <v>1.71</v>
      </c>
      <c r="O583" t="s">
        <v>520</v>
      </c>
      <c r="P583" t="s">
        <v>520</v>
      </c>
      <c r="Q583" t="s">
        <v>520</v>
      </c>
      <c r="R583" t="s">
        <v>520</v>
      </c>
      <c r="S583" t="s">
        <v>520</v>
      </c>
      <c r="T583" t="s">
        <v>520</v>
      </c>
      <c r="U583" t="s">
        <v>520</v>
      </c>
    </row>
    <row r="584" spans="1:21" x14ac:dyDescent="0.35">
      <c r="A584" s="15">
        <v>2023</v>
      </c>
      <c r="B584" t="s">
        <v>55</v>
      </c>
      <c r="C584" t="s">
        <v>420</v>
      </c>
      <c r="D584" s="16">
        <v>185.63</v>
      </c>
      <c r="E584" s="17">
        <v>67755.679999999993</v>
      </c>
      <c r="F584">
        <v>30</v>
      </c>
      <c r="G584">
        <v>15</v>
      </c>
      <c r="H584">
        <v>5</v>
      </c>
      <c r="I584">
        <v>20</v>
      </c>
      <c r="J584">
        <v>5</v>
      </c>
      <c r="K584">
        <v>5</v>
      </c>
      <c r="L584">
        <v>5</v>
      </c>
      <c r="M584">
        <v>5</v>
      </c>
      <c r="N584">
        <v>10</v>
      </c>
      <c r="O584">
        <v>5</v>
      </c>
      <c r="P584">
        <v>1</v>
      </c>
      <c r="Q584">
        <v>8</v>
      </c>
      <c r="R584">
        <v>1</v>
      </c>
      <c r="S584">
        <v>1</v>
      </c>
      <c r="T584">
        <v>4</v>
      </c>
      <c r="U584">
        <v>2.5</v>
      </c>
    </row>
    <row r="585" spans="1:21" x14ac:dyDescent="0.35">
      <c r="A585" s="15">
        <v>2023</v>
      </c>
      <c r="B585" t="s">
        <v>55</v>
      </c>
      <c r="C585" t="s">
        <v>257</v>
      </c>
      <c r="D585" s="16">
        <v>260.58999999999997</v>
      </c>
      <c r="E585" s="17">
        <v>95114.96</v>
      </c>
      <c r="F585">
        <v>16.14</v>
      </c>
      <c r="G585">
        <v>10.96</v>
      </c>
      <c r="H585">
        <v>6.79</v>
      </c>
      <c r="I585">
        <v>9.4700000000000006</v>
      </c>
      <c r="J585">
        <v>1.05</v>
      </c>
      <c r="K585">
        <v>4.78</v>
      </c>
      <c r="L585">
        <v>5.12</v>
      </c>
      <c r="M585">
        <v>13.11</v>
      </c>
      <c r="N585">
        <v>32.58</v>
      </c>
      <c r="O585">
        <v>43.75</v>
      </c>
      <c r="P585">
        <v>12.5</v>
      </c>
      <c r="Q585">
        <v>17.5</v>
      </c>
      <c r="R585">
        <v>5</v>
      </c>
      <c r="S585">
        <v>11.25</v>
      </c>
      <c r="T585">
        <v>7.5</v>
      </c>
      <c r="U585">
        <v>2.5</v>
      </c>
    </row>
    <row r="586" spans="1:21" x14ac:dyDescent="0.35">
      <c r="A586" s="15">
        <v>2023</v>
      </c>
      <c r="B586" t="s">
        <v>55</v>
      </c>
      <c r="C586" t="s">
        <v>258</v>
      </c>
      <c r="D586" s="16">
        <v>377.35</v>
      </c>
      <c r="E586" s="17">
        <v>137732.69</v>
      </c>
      <c r="F586" t="s">
        <v>520</v>
      </c>
      <c r="G586" t="s">
        <v>520</v>
      </c>
      <c r="H586" t="s">
        <v>520</v>
      </c>
      <c r="I586" t="s">
        <v>520</v>
      </c>
      <c r="J586" t="s">
        <v>520</v>
      </c>
      <c r="K586" t="s">
        <v>520</v>
      </c>
      <c r="L586" t="s">
        <v>520</v>
      </c>
      <c r="M586" t="s">
        <v>520</v>
      </c>
      <c r="N586" t="s">
        <v>520</v>
      </c>
      <c r="O586" t="s">
        <v>520</v>
      </c>
      <c r="P586" t="s">
        <v>520</v>
      </c>
      <c r="Q586" t="s">
        <v>520</v>
      </c>
      <c r="R586" t="s">
        <v>520</v>
      </c>
      <c r="S586" t="s">
        <v>520</v>
      </c>
      <c r="T586" t="s">
        <v>520</v>
      </c>
      <c r="U586" t="s">
        <v>520</v>
      </c>
    </row>
    <row r="587" spans="1:21" x14ac:dyDescent="0.35">
      <c r="A587" s="15">
        <v>2023</v>
      </c>
      <c r="B587" t="s">
        <v>55</v>
      </c>
      <c r="C587" t="s">
        <v>421</v>
      </c>
      <c r="D587" s="16">
        <v>339.39</v>
      </c>
      <c r="E587" s="17">
        <v>123878.45</v>
      </c>
      <c r="F587">
        <v>14</v>
      </c>
      <c r="G587">
        <v>22</v>
      </c>
      <c r="H587">
        <v>15</v>
      </c>
      <c r="I587">
        <v>32</v>
      </c>
      <c r="J587">
        <v>3</v>
      </c>
      <c r="K587">
        <v>4</v>
      </c>
      <c r="L587">
        <v>2</v>
      </c>
      <c r="M587">
        <v>2</v>
      </c>
      <c r="N587">
        <v>6</v>
      </c>
      <c r="O587">
        <v>197.25</v>
      </c>
      <c r="P587">
        <v>4.25</v>
      </c>
      <c r="Q587">
        <v>93.5</v>
      </c>
      <c r="R587">
        <v>74.25</v>
      </c>
      <c r="S587">
        <v>4.75</v>
      </c>
      <c r="T587">
        <v>15.25</v>
      </c>
      <c r="U587">
        <v>63.5</v>
      </c>
    </row>
    <row r="588" spans="1:21" x14ac:dyDescent="0.35">
      <c r="A588" s="15">
        <v>2023</v>
      </c>
      <c r="B588" t="s">
        <v>55</v>
      </c>
      <c r="C588" t="s">
        <v>56</v>
      </c>
      <c r="D588" s="16">
        <v>191.02</v>
      </c>
      <c r="E588" s="17">
        <v>69722.3</v>
      </c>
      <c r="F588">
        <v>39</v>
      </c>
      <c r="G588">
        <v>15</v>
      </c>
      <c r="H588">
        <v>10</v>
      </c>
      <c r="I588">
        <v>26</v>
      </c>
      <c r="J588">
        <v>1</v>
      </c>
      <c r="K588">
        <v>2</v>
      </c>
      <c r="L588">
        <v>2</v>
      </c>
      <c r="M588">
        <v>3</v>
      </c>
      <c r="N588">
        <v>2</v>
      </c>
      <c r="O588">
        <v>17.5</v>
      </c>
      <c r="P588">
        <v>5</v>
      </c>
      <c r="Q588">
        <v>7</v>
      </c>
      <c r="R588">
        <v>2</v>
      </c>
      <c r="S588">
        <v>4.5</v>
      </c>
      <c r="T588">
        <v>3</v>
      </c>
      <c r="U588">
        <v>1</v>
      </c>
    </row>
    <row r="589" spans="1:21" x14ac:dyDescent="0.35">
      <c r="A589" s="15">
        <v>2023</v>
      </c>
      <c r="B589" t="s">
        <v>55</v>
      </c>
      <c r="C589" t="s">
        <v>259</v>
      </c>
      <c r="D589" s="16">
        <v>140.71</v>
      </c>
      <c r="E589" s="17">
        <v>51360.76</v>
      </c>
      <c r="F589" t="s">
        <v>520</v>
      </c>
      <c r="G589" t="s">
        <v>520</v>
      </c>
      <c r="H589" t="s">
        <v>520</v>
      </c>
      <c r="I589" t="s">
        <v>520</v>
      </c>
      <c r="J589" t="s">
        <v>520</v>
      </c>
      <c r="K589" t="s">
        <v>520</v>
      </c>
      <c r="L589" t="s">
        <v>520</v>
      </c>
      <c r="M589" t="s">
        <v>520</v>
      </c>
      <c r="N589" t="s">
        <v>520</v>
      </c>
      <c r="O589" t="s">
        <v>520</v>
      </c>
      <c r="P589" t="s">
        <v>520</v>
      </c>
      <c r="Q589" t="s">
        <v>520</v>
      </c>
      <c r="R589" t="s">
        <v>520</v>
      </c>
      <c r="S589" t="s">
        <v>520</v>
      </c>
      <c r="T589" t="s">
        <v>520</v>
      </c>
      <c r="U589" t="s">
        <v>520</v>
      </c>
    </row>
    <row r="590" spans="1:21" x14ac:dyDescent="0.35">
      <c r="A590" s="15">
        <v>2023</v>
      </c>
      <c r="B590" t="s">
        <v>55</v>
      </c>
      <c r="C590" t="s">
        <v>57</v>
      </c>
      <c r="D590" s="17">
        <v>1011.01</v>
      </c>
      <c r="E590" s="17">
        <v>369019.82</v>
      </c>
      <c r="F590" t="s">
        <v>520</v>
      </c>
      <c r="G590" t="s">
        <v>520</v>
      </c>
      <c r="H590" t="s">
        <v>520</v>
      </c>
      <c r="I590" t="s">
        <v>520</v>
      </c>
      <c r="J590" t="s">
        <v>520</v>
      </c>
      <c r="K590" t="s">
        <v>520</v>
      </c>
      <c r="L590" t="s">
        <v>520</v>
      </c>
      <c r="M590" t="s">
        <v>520</v>
      </c>
      <c r="N590" t="s">
        <v>520</v>
      </c>
      <c r="O590" t="s">
        <v>520</v>
      </c>
      <c r="P590" t="s">
        <v>520</v>
      </c>
      <c r="Q590" t="s">
        <v>520</v>
      </c>
      <c r="R590" t="s">
        <v>520</v>
      </c>
      <c r="S590" t="s">
        <v>520</v>
      </c>
      <c r="T590" t="s">
        <v>520</v>
      </c>
      <c r="U590" t="s">
        <v>520</v>
      </c>
    </row>
    <row r="591" spans="1:21" x14ac:dyDescent="0.35">
      <c r="A591" s="15">
        <v>2023</v>
      </c>
      <c r="B591" t="s">
        <v>55</v>
      </c>
      <c r="C591" t="s">
        <v>58</v>
      </c>
      <c r="D591" s="16">
        <v>170.16</v>
      </c>
      <c r="E591" s="17">
        <v>62106.58</v>
      </c>
      <c r="F591">
        <v>48.97</v>
      </c>
      <c r="G591">
        <v>7.5</v>
      </c>
      <c r="H591">
        <v>5.3</v>
      </c>
      <c r="I591">
        <v>8.9499999999999993</v>
      </c>
      <c r="J591">
        <v>2.27</v>
      </c>
      <c r="K591">
        <v>3.72</v>
      </c>
      <c r="L591">
        <v>2.5</v>
      </c>
      <c r="M591">
        <v>2.79</v>
      </c>
      <c r="N591">
        <v>18</v>
      </c>
      <c r="O591">
        <v>133</v>
      </c>
      <c r="P591">
        <v>6.22</v>
      </c>
      <c r="Q591">
        <v>14.33</v>
      </c>
      <c r="R591">
        <v>27.33</v>
      </c>
      <c r="S591">
        <v>1.27</v>
      </c>
      <c r="T591">
        <v>10</v>
      </c>
      <c r="U591">
        <v>0</v>
      </c>
    </row>
    <row r="592" spans="1:21" x14ac:dyDescent="0.35">
      <c r="A592" s="15">
        <v>2023</v>
      </c>
      <c r="B592" t="s">
        <v>260</v>
      </c>
      <c r="C592" t="s">
        <v>261</v>
      </c>
      <c r="D592" s="16">
        <v>161.68</v>
      </c>
      <c r="E592" s="17">
        <v>59014.11</v>
      </c>
      <c r="F592">
        <v>60.5</v>
      </c>
      <c r="G592">
        <v>4.0999999999999996</v>
      </c>
      <c r="H592">
        <v>14.1</v>
      </c>
      <c r="I592">
        <v>5.9</v>
      </c>
      <c r="J592">
        <v>1.8</v>
      </c>
      <c r="K592">
        <v>1.5</v>
      </c>
      <c r="L592">
        <v>5.15</v>
      </c>
      <c r="M592">
        <v>1</v>
      </c>
      <c r="N592">
        <v>5.95</v>
      </c>
      <c r="O592">
        <v>16.7</v>
      </c>
      <c r="P592">
        <v>1.5</v>
      </c>
      <c r="Q592">
        <v>67.3</v>
      </c>
      <c r="R592">
        <v>1.5</v>
      </c>
      <c r="S592">
        <v>1.2</v>
      </c>
      <c r="T592">
        <v>2.6</v>
      </c>
      <c r="U592">
        <v>64.599999999999994</v>
      </c>
    </row>
    <row r="593" spans="1:21" x14ac:dyDescent="0.35">
      <c r="A593" s="15">
        <v>2023</v>
      </c>
      <c r="B593" t="s">
        <v>260</v>
      </c>
      <c r="C593" t="s">
        <v>422</v>
      </c>
      <c r="D593" s="16">
        <v>143.96</v>
      </c>
      <c r="E593" s="17">
        <v>52546.28</v>
      </c>
      <c r="F593">
        <v>62.44</v>
      </c>
      <c r="G593">
        <v>4.5999999999999996</v>
      </c>
      <c r="H593">
        <v>14.3</v>
      </c>
      <c r="I593">
        <v>5.86</v>
      </c>
      <c r="J593">
        <v>1.7</v>
      </c>
      <c r="K593">
        <v>1.3</v>
      </c>
      <c r="L593">
        <v>4.5999999999999996</v>
      </c>
      <c r="M593">
        <v>1</v>
      </c>
      <c r="N593">
        <v>4.2</v>
      </c>
      <c r="O593">
        <v>17.71</v>
      </c>
      <c r="P593">
        <v>1.32</v>
      </c>
      <c r="Q593">
        <v>69.91</v>
      </c>
      <c r="R593">
        <v>1.58</v>
      </c>
      <c r="S593">
        <v>0.6</v>
      </c>
      <c r="T593">
        <v>3.18</v>
      </c>
      <c r="U593">
        <v>49.65</v>
      </c>
    </row>
    <row r="594" spans="1:21" x14ac:dyDescent="0.35">
      <c r="A594" s="15">
        <v>2023</v>
      </c>
      <c r="B594" t="s">
        <v>260</v>
      </c>
      <c r="C594" t="s">
        <v>262</v>
      </c>
      <c r="D594" s="16">
        <v>443.56</v>
      </c>
      <c r="E594" s="17">
        <v>161897.57999999999</v>
      </c>
      <c r="F594">
        <v>36.65</v>
      </c>
      <c r="G594">
        <v>21.31</v>
      </c>
      <c r="H594">
        <v>9.44</v>
      </c>
      <c r="I594">
        <v>18.989999999999998</v>
      </c>
      <c r="J594">
        <v>2.06</v>
      </c>
      <c r="K594">
        <v>10.82</v>
      </c>
      <c r="L594">
        <v>0.3</v>
      </c>
      <c r="M594">
        <v>0.28000000000000003</v>
      </c>
      <c r="N594">
        <v>0.14000000000000001</v>
      </c>
      <c r="O594">
        <v>57.66</v>
      </c>
      <c r="P594">
        <v>11.78</v>
      </c>
      <c r="Q594">
        <v>7.11</v>
      </c>
      <c r="R594">
        <v>14</v>
      </c>
      <c r="S594">
        <v>4.33</v>
      </c>
      <c r="T594">
        <v>4.33</v>
      </c>
      <c r="U594">
        <v>0.78</v>
      </c>
    </row>
    <row r="595" spans="1:21" x14ac:dyDescent="0.35">
      <c r="A595" s="15">
        <v>2023</v>
      </c>
      <c r="B595" t="s">
        <v>260</v>
      </c>
      <c r="C595" t="s">
        <v>263</v>
      </c>
      <c r="D595" s="16">
        <v>50.43</v>
      </c>
      <c r="E595" s="17">
        <v>18405.310000000001</v>
      </c>
      <c r="F595">
        <v>40.54</v>
      </c>
      <c r="G595">
        <v>13.09</v>
      </c>
      <c r="H595">
        <v>11.29</v>
      </c>
      <c r="I595">
        <v>17.89</v>
      </c>
      <c r="J595">
        <v>3.08</v>
      </c>
      <c r="K595">
        <v>2.6</v>
      </c>
      <c r="L595">
        <v>2.16</v>
      </c>
      <c r="M595">
        <v>2.25</v>
      </c>
      <c r="N595" t="s">
        <v>520</v>
      </c>
      <c r="O595">
        <v>20.56</v>
      </c>
      <c r="P595">
        <v>1.52</v>
      </c>
      <c r="Q595">
        <v>19.239999999999998</v>
      </c>
      <c r="R595">
        <v>2.97</v>
      </c>
      <c r="S595">
        <v>0.68</v>
      </c>
      <c r="T595">
        <v>2.86</v>
      </c>
      <c r="U595">
        <v>2.61</v>
      </c>
    </row>
    <row r="596" spans="1:21" x14ac:dyDescent="0.35">
      <c r="A596" s="15">
        <v>2023</v>
      </c>
      <c r="B596" t="s">
        <v>59</v>
      </c>
      <c r="C596" t="s">
        <v>264</v>
      </c>
      <c r="D596" s="16">
        <v>152</v>
      </c>
      <c r="E596" s="17">
        <v>55478.83</v>
      </c>
      <c r="F596">
        <v>35</v>
      </c>
      <c r="G596">
        <v>25</v>
      </c>
      <c r="H596">
        <v>10</v>
      </c>
      <c r="I596">
        <v>15</v>
      </c>
      <c r="J596">
        <v>7</v>
      </c>
      <c r="K596">
        <v>3</v>
      </c>
      <c r="L596">
        <v>2</v>
      </c>
      <c r="M596">
        <v>3</v>
      </c>
      <c r="N596" t="s">
        <v>520</v>
      </c>
      <c r="O596">
        <v>51.85</v>
      </c>
      <c r="P596">
        <v>0.5</v>
      </c>
      <c r="Q596">
        <v>2.8</v>
      </c>
      <c r="R596">
        <v>0.2</v>
      </c>
      <c r="S596">
        <v>0.15</v>
      </c>
      <c r="T596">
        <v>1.5</v>
      </c>
      <c r="U596" t="s">
        <v>520</v>
      </c>
    </row>
    <row r="597" spans="1:21" x14ac:dyDescent="0.35">
      <c r="A597" s="15">
        <v>2023</v>
      </c>
      <c r="B597" t="s">
        <v>59</v>
      </c>
      <c r="C597" t="s">
        <v>60</v>
      </c>
      <c r="D597" s="16">
        <v>232.8</v>
      </c>
      <c r="E597" s="17">
        <v>84971.42</v>
      </c>
      <c r="F597">
        <v>61.02</v>
      </c>
      <c r="G597">
        <v>8.07</v>
      </c>
      <c r="H597">
        <v>7.38</v>
      </c>
      <c r="I597">
        <v>17.18</v>
      </c>
      <c r="J597">
        <v>1.1399999999999999</v>
      </c>
      <c r="K597">
        <v>1.33</v>
      </c>
      <c r="L597">
        <v>0.36</v>
      </c>
      <c r="M597">
        <v>0.31</v>
      </c>
      <c r="N597">
        <v>3.21</v>
      </c>
      <c r="O597">
        <v>66.88</v>
      </c>
      <c r="P597">
        <v>23.76</v>
      </c>
      <c r="Q597">
        <v>53.94</v>
      </c>
      <c r="R597">
        <v>3.88</v>
      </c>
      <c r="S597">
        <v>0.11</v>
      </c>
      <c r="T597">
        <v>0.12</v>
      </c>
      <c r="U597" t="s">
        <v>520</v>
      </c>
    </row>
    <row r="598" spans="1:21" x14ac:dyDescent="0.35">
      <c r="A598" s="15">
        <v>2023</v>
      </c>
      <c r="B598" t="s">
        <v>59</v>
      </c>
      <c r="C598" t="s">
        <v>265</v>
      </c>
      <c r="D598" s="16">
        <v>268.64</v>
      </c>
      <c r="E598" s="17">
        <v>98053.34</v>
      </c>
      <c r="F598">
        <v>60</v>
      </c>
      <c r="G598">
        <v>10.1</v>
      </c>
      <c r="H598">
        <v>2</v>
      </c>
      <c r="I598">
        <v>14</v>
      </c>
      <c r="J598">
        <v>1.74</v>
      </c>
      <c r="K598">
        <v>5.5</v>
      </c>
      <c r="L598">
        <v>0.26</v>
      </c>
      <c r="M598">
        <v>0.9</v>
      </c>
      <c r="N598">
        <v>5.5</v>
      </c>
      <c r="O598">
        <v>40.44</v>
      </c>
      <c r="P598">
        <v>3.52</v>
      </c>
      <c r="Q598">
        <v>5.37</v>
      </c>
      <c r="R598">
        <v>5.36</v>
      </c>
      <c r="S598">
        <v>6.32</v>
      </c>
      <c r="T598" t="s">
        <v>520</v>
      </c>
      <c r="U598">
        <v>4.05</v>
      </c>
    </row>
    <row r="599" spans="1:21" x14ac:dyDescent="0.35">
      <c r="A599" s="15">
        <v>2023</v>
      </c>
      <c r="B599" t="s">
        <v>59</v>
      </c>
      <c r="C599" t="s">
        <v>267</v>
      </c>
      <c r="D599" s="16">
        <v>253.25</v>
      </c>
      <c r="E599" s="17">
        <v>92436.1</v>
      </c>
      <c r="F599" t="s">
        <v>520</v>
      </c>
      <c r="G599" t="s">
        <v>520</v>
      </c>
      <c r="H599" t="s">
        <v>520</v>
      </c>
      <c r="I599" t="s">
        <v>520</v>
      </c>
      <c r="J599" t="s">
        <v>520</v>
      </c>
      <c r="K599" t="s">
        <v>520</v>
      </c>
      <c r="L599" t="s">
        <v>520</v>
      </c>
      <c r="M599" t="s">
        <v>520</v>
      </c>
      <c r="N599" t="s">
        <v>520</v>
      </c>
      <c r="O599" t="s">
        <v>520</v>
      </c>
      <c r="P599" t="s">
        <v>520</v>
      </c>
      <c r="Q599" t="s">
        <v>520</v>
      </c>
      <c r="R599" t="s">
        <v>520</v>
      </c>
      <c r="S599" t="s">
        <v>520</v>
      </c>
      <c r="T599" t="s">
        <v>520</v>
      </c>
      <c r="U599" t="s">
        <v>520</v>
      </c>
    </row>
    <row r="600" spans="1:21" x14ac:dyDescent="0.35">
      <c r="A600" s="15">
        <v>2023</v>
      </c>
      <c r="B600" t="s">
        <v>59</v>
      </c>
      <c r="C600" t="s">
        <v>268</v>
      </c>
      <c r="D600" s="16">
        <v>281.12</v>
      </c>
      <c r="E600" s="17">
        <v>102609.82</v>
      </c>
      <c r="F600">
        <v>12</v>
      </c>
      <c r="G600">
        <v>9</v>
      </c>
      <c r="H600">
        <v>22</v>
      </c>
      <c r="I600">
        <v>27</v>
      </c>
      <c r="J600">
        <v>3</v>
      </c>
      <c r="K600">
        <v>5</v>
      </c>
      <c r="L600">
        <v>3</v>
      </c>
      <c r="M600">
        <v>2</v>
      </c>
      <c r="N600">
        <v>17</v>
      </c>
      <c r="O600">
        <v>8.59</v>
      </c>
      <c r="P600">
        <v>0.16</v>
      </c>
      <c r="Q600">
        <v>18.760000000000002</v>
      </c>
      <c r="R600">
        <v>10.01</v>
      </c>
      <c r="S600">
        <v>0.77</v>
      </c>
      <c r="T600">
        <v>0.09</v>
      </c>
      <c r="U600">
        <v>2.2999999999999998</v>
      </c>
    </row>
    <row r="601" spans="1:21" x14ac:dyDescent="0.35">
      <c r="A601" s="15">
        <v>2023</v>
      </c>
      <c r="B601" t="s">
        <v>59</v>
      </c>
      <c r="C601" t="s">
        <v>423</v>
      </c>
      <c r="D601" s="16">
        <v>175.79</v>
      </c>
      <c r="E601" s="17">
        <v>64162.47</v>
      </c>
      <c r="F601">
        <v>53.63</v>
      </c>
      <c r="G601">
        <v>0.76</v>
      </c>
      <c r="H601">
        <v>5.75</v>
      </c>
      <c r="I601">
        <v>21.63</v>
      </c>
      <c r="J601">
        <v>0.82</v>
      </c>
      <c r="K601">
        <v>1.94</v>
      </c>
      <c r="L601">
        <v>1.82</v>
      </c>
      <c r="M601">
        <v>1.99</v>
      </c>
      <c r="N601">
        <v>11.66</v>
      </c>
      <c r="O601">
        <v>131.84</v>
      </c>
      <c r="P601">
        <v>3.16</v>
      </c>
      <c r="Q601">
        <v>21.09</v>
      </c>
      <c r="R601">
        <v>14.06</v>
      </c>
      <c r="S601">
        <v>1.23</v>
      </c>
      <c r="T601">
        <v>4.3899999999999997</v>
      </c>
      <c r="U601" t="s">
        <v>520</v>
      </c>
    </row>
    <row r="602" spans="1:21" x14ac:dyDescent="0.35">
      <c r="A602" s="15">
        <v>2023</v>
      </c>
      <c r="B602" t="s">
        <v>59</v>
      </c>
      <c r="C602" t="s">
        <v>269</v>
      </c>
      <c r="D602" s="16">
        <v>104.89</v>
      </c>
      <c r="E602" s="17">
        <v>38283.21</v>
      </c>
      <c r="F602">
        <v>58.8</v>
      </c>
      <c r="G602">
        <v>6.6</v>
      </c>
      <c r="H602">
        <v>11.25</v>
      </c>
      <c r="I602">
        <v>16.2</v>
      </c>
      <c r="J602">
        <v>4.53</v>
      </c>
      <c r="K602">
        <v>0.55000000000000004</v>
      </c>
      <c r="L602">
        <v>0.72</v>
      </c>
      <c r="M602">
        <v>0.5</v>
      </c>
      <c r="N602">
        <v>0.85</v>
      </c>
      <c r="O602">
        <v>28</v>
      </c>
      <c r="P602">
        <v>1</v>
      </c>
      <c r="Q602">
        <v>8</v>
      </c>
      <c r="R602">
        <v>1.5</v>
      </c>
      <c r="S602">
        <v>2</v>
      </c>
      <c r="T602">
        <v>0.5</v>
      </c>
      <c r="U602">
        <v>1</v>
      </c>
    </row>
    <row r="603" spans="1:21" x14ac:dyDescent="0.35">
      <c r="A603" s="15">
        <v>2023</v>
      </c>
      <c r="B603" t="s">
        <v>59</v>
      </c>
      <c r="C603" t="s">
        <v>424</v>
      </c>
      <c r="D603" s="16">
        <v>77.8</v>
      </c>
      <c r="E603" s="17">
        <v>28398.02</v>
      </c>
      <c r="F603">
        <v>42</v>
      </c>
      <c r="G603">
        <v>6</v>
      </c>
      <c r="H603">
        <v>11</v>
      </c>
      <c r="I603">
        <v>16</v>
      </c>
      <c r="J603">
        <v>5</v>
      </c>
      <c r="K603">
        <v>5</v>
      </c>
      <c r="L603">
        <v>8</v>
      </c>
      <c r="M603">
        <v>4</v>
      </c>
      <c r="N603">
        <v>3</v>
      </c>
      <c r="O603">
        <v>57.5</v>
      </c>
      <c r="P603">
        <v>15.2</v>
      </c>
      <c r="Q603">
        <v>28.2</v>
      </c>
      <c r="R603">
        <v>7.1</v>
      </c>
      <c r="S603">
        <v>11.1</v>
      </c>
      <c r="T603">
        <v>13</v>
      </c>
      <c r="U603">
        <v>4</v>
      </c>
    </row>
    <row r="604" spans="1:21" x14ac:dyDescent="0.35">
      <c r="A604" s="15">
        <v>2023</v>
      </c>
      <c r="B604" t="s">
        <v>59</v>
      </c>
      <c r="C604" t="s">
        <v>61</v>
      </c>
      <c r="D604" s="16">
        <v>73.92</v>
      </c>
      <c r="E604" s="17">
        <v>26980.07</v>
      </c>
      <c r="F604">
        <v>48.98</v>
      </c>
      <c r="G604">
        <v>6.4</v>
      </c>
      <c r="H604">
        <v>6.47</v>
      </c>
      <c r="I604">
        <v>20.38</v>
      </c>
      <c r="J604">
        <v>2.2000000000000002</v>
      </c>
      <c r="K604">
        <v>4.2699999999999996</v>
      </c>
      <c r="L604">
        <v>2.7</v>
      </c>
      <c r="M604">
        <v>1.2</v>
      </c>
      <c r="N604">
        <v>7.4</v>
      </c>
      <c r="O604">
        <v>45</v>
      </c>
      <c r="P604">
        <v>4</v>
      </c>
      <c r="Q604">
        <v>13</v>
      </c>
      <c r="R604">
        <v>3</v>
      </c>
      <c r="S604">
        <v>7</v>
      </c>
      <c r="T604">
        <v>0.5</v>
      </c>
      <c r="U604">
        <v>1.42</v>
      </c>
    </row>
    <row r="605" spans="1:21" x14ac:dyDescent="0.35">
      <c r="A605" s="15">
        <v>2023</v>
      </c>
      <c r="B605" t="s">
        <v>59</v>
      </c>
      <c r="C605" t="s">
        <v>62</v>
      </c>
      <c r="D605" s="16">
        <v>99.74</v>
      </c>
      <c r="E605" s="17">
        <v>36405.83</v>
      </c>
      <c r="F605">
        <v>53</v>
      </c>
      <c r="G605">
        <v>3</v>
      </c>
      <c r="H605">
        <v>14.8</v>
      </c>
      <c r="I605">
        <v>25.2</v>
      </c>
      <c r="J605">
        <v>1</v>
      </c>
      <c r="K605">
        <v>0.25</v>
      </c>
      <c r="L605">
        <v>0.25</v>
      </c>
      <c r="M605">
        <v>2</v>
      </c>
      <c r="N605">
        <v>0.5</v>
      </c>
      <c r="O605">
        <v>57.85</v>
      </c>
      <c r="P605">
        <v>24.94</v>
      </c>
      <c r="Q605">
        <v>4.99</v>
      </c>
      <c r="R605">
        <v>1</v>
      </c>
      <c r="S605">
        <v>1</v>
      </c>
      <c r="T605">
        <v>8.98</v>
      </c>
      <c r="U605">
        <v>1</v>
      </c>
    </row>
    <row r="606" spans="1:21" x14ac:dyDescent="0.35">
      <c r="A606" s="15">
        <v>2023</v>
      </c>
      <c r="B606" t="s">
        <v>63</v>
      </c>
      <c r="C606" t="s">
        <v>425</v>
      </c>
      <c r="D606" s="16">
        <v>198.54</v>
      </c>
      <c r="E606" s="17">
        <v>72465.679999999993</v>
      </c>
      <c r="F606">
        <v>14</v>
      </c>
      <c r="G606">
        <v>12</v>
      </c>
      <c r="H606">
        <v>11</v>
      </c>
      <c r="I606">
        <v>16</v>
      </c>
      <c r="J606">
        <v>11</v>
      </c>
      <c r="K606">
        <v>9</v>
      </c>
      <c r="L606">
        <v>8</v>
      </c>
      <c r="M606">
        <v>8</v>
      </c>
      <c r="N606">
        <v>11</v>
      </c>
      <c r="O606">
        <v>8</v>
      </c>
      <c r="P606">
        <v>2</v>
      </c>
      <c r="Q606">
        <v>5</v>
      </c>
      <c r="R606">
        <v>3</v>
      </c>
      <c r="S606">
        <v>2</v>
      </c>
      <c r="T606">
        <v>1</v>
      </c>
      <c r="U606">
        <v>1.5</v>
      </c>
    </row>
    <row r="607" spans="1:21" x14ac:dyDescent="0.35">
      <c r="A607" s="15">
        <v>2023</v>
      </c>
      <c r="B607" t="s">
        <v>63</v>
      </c>
      <c r="C607" t="s">
        <v>64</v>
      </c>
      <c r="D607" s="16">
        <v>181.12</v>
      </c>
      <c r="E607" s="17">
        <v>66108.44</v>
      </c>
      <c r="F607">
        <v>31.6</v>
      </c>
      <c r="G607">
        <v>37.5</v>
      </c>
      <c r="H607">
        <v>5.4</v>
      </c>
      <c r="I607">
        <v>14.2</v>
      </c>
      <c r="J607">
        <v>3.1</v>
      </c>
      <c r="K607">
        <v>0.8</v>
      </c>
      <c r="L607">
        <v>1.2</v>
      </c>
      <c r="M607">
        <v>2.5</v>
      </c>
      <c r="N607">
        <v>3.7</v>
      </c>
      <c r="O607">
        <v>63.4</v>
      </c>
      <c r="P607">
        <v>12.67</v>
      </c>
      <c r="Q607">
        <v>30.79</v>
      </c>
      <c r="R607">
        <v>16.3</v>
      </c>
      <c r="S607">
        <v>25.35</v>
      </c>
      <c r="T607">
        <v>23.54</v>
      </c>
      <c r="U607">
        <v>9.0500000000000007</v>
      </c>
    </row>
    <row r="608" spans="1:21" x14ac:dyDescent="0.35">
      <c r="A608" s="15">
        <v>2023</v>
      </c>
      <c r="B608" t="s">
        <v>63</v>
      </c>
      <c r="C608" t="s">
        <v>65</v>
      </c>
      <c r="D608" s="16">
        <v>106.89</v>
      </c>
      <c r="E608" s="17">
        <v>39013.94</v>
      </c>
      <c r="F608">
        <v>76.5</v>
      </c>
      <c r="G608">
        <v>5.4</v>
      </c>
      <c r="H608">
        <v>6.9</v>
      </c>
      <c r="I608">
        <v>5.6</v>
      </c>
      <c r="J608">
        <v>2.2999999999999998</v>
      </c>
      <c r="K608">
        <v>2.1</v>
      </c>
      <c r="L608">
        <v>0.3</v>
      </c>
      <c r="M608">
        <v>0.4</v>
      </c>
      <c r="N608">
        <v>0.5</v>
      </c>
      <c r="O608" t="s">
        <v>520</v>
      </c>
      <c r="P608" t="s">
        <v>520</v>
      </c>
      <c r="Q608" t="s">
        <v>520</v>
      </c>
      <c r="R608" t="s">
        <v>520</v>
      </c>
      <c r="S608" t="s">
        <v>520</v>
      </c>
      <c r="T608" t="s">
        <v>520</v>
      </c>
      <c r="U608" t="s">
        <v>520</v>
      </c>
    </row>
    <row r="609" spans="1:21" x14ac:dyDescent="0.35">
      <c r="A609" s="15">
        <v>2023</v>
      </c>
      <c r="B609" t="s">
        <v>63</v>
      </c>
      <c r="C609" t="s">
        <v>270</v>
      </c>
      <c r="D609" s="16">
        <v>83.61</v>
      </c>
      <c r="E609" s="17">
        <v>30516.44</v>
      </c>
      <c r="F609">
        <v>64.45</v>
      </c>
      <c r="G609">
        <v>8.57</v>
      </c>
      <c r="H609">
        <v>8.56</v>
      </c>
      <c r="I609">
        <v>12.86</v>
      </c>
      <c r="J609">
        <v>0.2</v>
      </c>
      <c r="K609">
        <v>0.89</v>
      </c>
      <c r="L609">
        <v>1.6</v>
      </c>
      <c r="M609">
        <v>7.0000000000000007E-2</v>
      </c>
      <c r="N609">
        <v>2.8</v>
      </c>
      <c r="O609">
        <v>51.71</v>
      </c>
      <c r="P609">
        <v>2.39</v>
      </c>
      <c r="Q609">
        <v>11.93</v>
      </c>
      <c r="R609">
        <v>6.36</v>
      </c>
      <c r="S609">
        <v>3.99</v>
      </c>
      <c r="T609">
        <v>1.59</v>
      </c>
      <c r="U609">
        <v>1.59</v>
      </c>
    </row>
    <row r="610" spans="1:21" x14ac:dyDescent="0.35">
      <c r="A610" s="15">
        <v>2023</v>
      </c>
      <c r="B610" t="s">
        <v>63</v>
      </c>
      <c r="C610" t="s">
        <v>271</v>
      </c>
      <c r="D610" s="16">
        <v>59.91</v>
      </c>
      <c r="E610" s="17">
        <v>21866.06</v>
      </c>
      <c r="F610" t="s">
        <v>520</v>
      </c>
      <c r="G610" t="s">
        <v>520</v>
      </c>
      <c r="H610" t="s">
        <v>520</v>
      </c>
      <c r="I610" t="s">
        <v>520</v>
      </c>
      <c r="J610" t="s">
        <v>520</v>
      </c>
      <c r="K610" t="s">
        <v>520</v>
      </c>
      <c r="L610" t="s">
        <v>520</v>
      </c>
      <c r="M610" t="s">
        <v>520</v>
      </c>
      <c r="N610" t="s">
        <v>520</v>
      </c>
      <c r="O610" t="s">
        <v>520</v>
      </c>
      <c r="P610" t="s">
        <v>520</v>
      </c>
      <c r="Q610" t="s">
        <v>520</v>
      </c>
      <c r="R610" t="s">
        <v>520</v>
      </c>
      <c r="S610" t="s">
        <v>520</v>
      </c>
      <c r="T610" t="s">
        <v>520</v>
      </c>
      <c r="U610" t="s">
        <v>520</v>
      </c>
    </row>
    <row r="611" spans="1:21" x14ac:dyDescent="0.35">
      <c r="A611" s="15">
        <v>2023</v>
      </c>
      <c r="B611" t="s">
        <v>63</v>
      </c>
      <c r="C611" t="s">
        <v>426</v>
      </c>
      <c r="D611" s="16">
        <v>273</v>
      </c>
      <c r="E611" s="17">
        <v>99645.77</v>
      </c>
      <c r="F611">
        <v>65</v>
      </c>
      <c r="G611">
        <v>3</v>
      </c>
      <c r="H611">
        <v>13</v>
      </c>
      <c r="I611">
        <v>11</v>
      </c>
      <c r="J611">
        <v>1</v>
      </c>
      <c r="K611">
        <v>1</v>
      </c>
      <c r="L611">
        <v>1</v>
      </c>
      <c r="M611">
        <v>1</v>
      </c>
      <c r="N611">
        <v>4</v>
      </c>
      <c r="O611">
        <v>45</v>
      </c>
      <c r="P611">
        <v>10</v>
      </c>
      <c r="Q611">
        <v>70</v>
      </c>
      <c r="R611">
        <v>60</v>
      </c>
      <c r="S611">
        <v>23</v>
      </c>
      <c r="T611">
        <v>45</v>
      </c>
      <c r="U611">
        <v>20.02</v>
      </c>
    </row>
    <row r="612" spans="1:21" x14ac:dyDescent="0.35">
      <c r="A612" s="15">
        <v>2023</v>
      </c>
      <c r="B612" t="s">
        <v>66</v>
      </c>
      <c r="C612" t="s">
        <v>67</v>
      </c>
      <c r="D612" s="16">
        <v>766.57</v>
      </c>
      <c r="E612" s="17">
        <v>279799.58</v>
      </c>
      <c r="F612">
        <v>65</v>
      </c>
      <c r="G612">
        <v>1</v>
      </c>
      <c r="H612">
        <v>11</v>
      </c>
      <c r="I612">
        <v>14</v>
      </c>
      <c r="J612">
        <v>3.5</v>
      </c>
      <c r="K612">
        <v>1</v>
      </c>
      <c r="L612">
        <v>1</v>
      </c>
      <c r="M612">
        <v>2.5</v>
      </c>
      <c r="N612">
        <v>1</v>
      </c>
      <c r="O612">
        <v>2.7</v>
      </c>
      <c r="P612">
        <v>0.56000000000000005</v>
      </c>
      <c r="Q612">
        <v>166.96</v>
      </c>
      <c r="R612">
        <v>398.41</v>
      </c>
      <c r="S612">
        <v>21.71</v>
      </c>
      <c r="T612">
        <v>187.56</v>
      </c>
      <c r="U612">
        <v>2.82</v>
      </c>
    </row>
    <row r="613" spans="1:21" x14ac:dyDescent="0.35">
      <c r="A613" s="15">
        <v>2023</v>
      </c>
      <c r="B613" t="s">
        <v>66</v>
      </c>
      <c r="C613" t="s">
        <v>427</v>
      </c>
      <c r="D613" s="16">
        <v>690</v>
      </c>
      <c r="E613" s="17">
        <v>251850.93</v>
      </c>
      <c r="F613">
        <v>41</v>
      </c>
      <c r="G613">
        <v>1</v>
      </c>
      <c r="H613">
        <v>2</v>
      </c>
      <c r="I613">
        <v>24</v>
      </c>
      <c r="J613">
        <v>1</v>
      </c>
      <c r="K613">
        <v>19</v>
      </c>
      <c r="L613">
        <v>8</v>
      </c>
      <c r="M613">
        <v>3</v>
      </c>
      <c r="N613">
        <v>1</v>
      </c>
      <c r="O613">
        <v>73</v>
      </c>
      <c r="P613">
        <v>1</v>
      </c>
      <c r="Q613">
        <v>13</v>
      </c>
      <c r="R613">
        <v>3</v>
      </c>
      <c r="S613">
        <v>3</v>
      </c>
      <c r="T613">
        <v>2</v>
      </c>
      <c r="U613">
        <v>5</v>
      </c>
    </row>
    <row r="614" spans="1:21" x14ac:dyDescent="0.35">
      <c r="A614" s="15">
        <v>2023</v>
      </c>
      <c r="B614" t="s">
        <v>66</v>
      </c>
      <c r="C614" t="s">
        <v>69</v>
      </c>
      <c r="D614" s="16">
        <v>173.43</v>
      </c>
      <c r="E614" s="17">
        <v>63300.93</v>
      </c>
      <c r="F614" t="s">
        <v>520</v>
      </c>
      <c r="G614" t="s">
        <v>520</v>
      </c>
      <c r="H614" t="s">
        <v>520</v>
      </c>
      <c r="I614" t="s">
        <v>520</v>
      </c>
      <c r="J614" t="s">
        <v>520</v>
      </c>
      <c r="K614" t="s">
        <v>520</v>
      </c>
      <c r="L614" t="s">
        <v>520</v>
      </c>
      <c r="M614" t="s">
        <v>520</v>
      </c>
      <c r="N614" t="s">
        <v>520</v>
      </c>
      <c r="O614" t="s">
        <v>520</v>
      </c>
      <c r="P614" t="s">
        <v>520</v>
      </c>
      <c r="Q614" t="s">
        <v>520</v>
      </c>
      <c r="R614" t="s">
        <v>520</v>
      </c>
      <c r="S614" t="s">
        <v>520</v>
      </c>
      <c r="T614" t="s">
        <v>520</v>
      </c>
      <c r="U614" t="s">
        <v>520</v>
      </c>
    </row>
    <row r="615" spans="1:21" x14ac:dyDescent="0.35">
      <c r="A615" s="15">
        <v>2023</v>
      </c>
      <c r="B615" t="s">
        <v>66</v>
      </c>
      <c r="C615" t="s">
        <v>70</v>
      </c>
      <c r="D615" s="16">
        <v>369.64</v>
      </c>
      <c r="E615" s="17">
        <v>134920.35</v>
      </c>
      <c r="F615">
        <v>26.58</v>
      </c>
      <c r="G615">
        <v>12.89</v>
      </c>
      <c r="H615">
        <v>8.81</v>
      </c>
      <c r="I615">
        <v>30.61</v>
      </c>
      <c r="J615">
        <v>6.16</v>
      </c>
      <c r="K615">
        <v>1.76</v>
      </c>
      <c r="L615">
        <v>6.19</v>
      </c>
      <c r="M615">
        <v>5.71</v>
      </c>
      <c r="N615">
        <v>0.99</v>
      </c>
      <c r="O615">
        <v>97.79</v>
      </c>
      <c r="P615">
        <v>0.78</v>
      </c>
      <c r="Q615" t="s">
        <v>520</v>
      </c>
      <c r="R615" t="s">
        <v>520</v>
      </c>
      <c r="S615">
        <v>0.54</v>
      </c>
      <c r="T615" t="s">
        <v>520</v>
      </c>
      <c r="U615">
        <v>0.89</v>
      </c>
    </row>
    <row r="616" spans="1:21" x14ac:dyDescent="0.35">
      <c r="A616" s="15">
        <v>2023</v>
      </c>
      <c r="B616" t="s">
        <v>66</v>
      </c>
      <c r="C616" t="s">
        <v>272</v>
      </c>
      <c r="D616" s="16">
        <v>568.72</v>
      </c>
      <c r="E616" s="17">
        <v>207581.71</v>
      </c>
      <c r="F616">
        <v>69.680000000000007</v>
      </c>
      <c r="G616">
        <v>2.29</v>
      </c>
      <c r="H616">
        <v>12.51</v>
      </c>
      <c r="I616">
        <v>14.52</v>
      </c>
      <c r="J616">
        <v>0.02</v>
      </c>
      <c r="K616">
        <v>0.03</v>
      </c>
      <c r="L616" t="s">
        <v>520</v>
      </c>
      <c r="M616">
        <v>0.05</v>
      </c>
      <c r="N616">
        <v>0.9</v>
      </c>
      <c r="O616">
        <v>12.5</v>
      </c>
      <c r="P616">
        <v>3.4</v>
      </c>
      <c r="Q616">
        <v>75.5</v>
      </c>
      <c r="R616">
        <v>5.6</v>
      </c>
      <c r="S616" t="s">
        <v>520</v>
      </c>
      <c r="T616" t="s">
        <v>520</v>
      </c>
      <c r="U616">
        <v>3</v>
      </c>
    </row>
    <row r="617" spans="1:21" x14ac:dyDescent="0.35">
      <c r="A617" s="15">
        <v>2023</v>
      </c>
      <c r="B617" t="s">
        <v>66</v>
      </c>
      <c r="C617" t="s">
        <v>273</v>
      </c>
      <c r="D617" s="16">
        <v>193.55</v>
      </c>
      <c r="E617" s="17">
        <v>70647.06</v>
      </c>
      <c r="F617" t="s">
        <v>520</v>
      </c>
      <c r="G617" t="s">
        <v>520</v>
      </c>
      <c r="H617" t="s">
        <v>520</v>
      </c>
      <c r="I617" t="s">
        <v>520</v>
      </c>
      <c r="J617" t="s">
        <v>520</v>
      </c>
      <c r="K617" t="s">
        <v>520</v>
      </c>
      <c r="L617" t="s">
        <v>520</v>
      </c>
      <c r="M617" t="s">
        <v>520</v>
      </c>
      <c r="N617" t="s">
        <v>520</v>
      </c>
      <c r="O617" t="s">
        <v>520</v>
      </c>
      <c r="P617" t="s">
        <v>520</v>
      </c>
      <c r="Q617" t="s">
        <v>520</v>
      </c>
      <c r="R617" t="s">
        <v>520</v>
      </c>
      <c r="S617" t="s">
        <v>520</v>
      </c>
      <c r="T617" t="s">
        <v>520</v>
      </c>
      <c r="U617" t="s">
        <v>520</v>
      </c>
    </row>
    <row r="618" spans="1:21" x14ac:dyDescent="0.35">
      <c r="A618" s="15">
        <v>2023</v>
      </c>
      <c r="B618" t="s">
        <v>66</v>
      </c>
      <c r="C618" t="s">
        <v>71</v>
      </c>
      <c r="D618" s="16">
        <v>194.27</v>
      </c>
      <c r="E618" s="17">
        <v>70907.97</v>
      </c>
      <c r="F618">
        <v>31</v>
      </c>
      <c r="G618">
        <v>16</v>
      </c>
      <c r="H618">
        <v>9</v>
      </c>
      <c r="I618">
        <v>16</v>
      </c>
      <c r="J618">
        <v>15</v>
      </c>
      <c r="K618">
        <v>3</v>
      </c>
      <c r="L618">
        <v>2</v>
      </c>
      <c r="M618">
        <v>0.2</v>
      </c>
      <c r="N618">
        <v>7.8</v>
      </c>
      <c r="O618">
        <v>22</v>
      </c>
      <c r="P618">
        <v>0.5</v>
      </c>
      <c r="Q618">
        <v>15</v>
      </c>
      <c r="R618">
        <v>0.5</v>
      </c>
      <c r="S618">
        <v>1</v>
      </c>
      <c r="T618" t="s">
        <v>520</v>
      </c>
      <c r="U618" t="s">
        <v>520</v>
      </c>
    </row>
    <row r="619" spans="1:21" x14ac:dyDescent="0.35">
      <c r="A619" s="15">
        <v>2023</v>
      </c>
      <c r="B619" t="s">
        <v>66</v>
      </c>
      <c r="C619" t="s">
        <v>72</v>
      </c>
      <c r="D619" s="16">
        <v>163.37</v>
      </c>
      <c r="E619" s="17">
        <v>59628.59</v>
      </c>
      <c r="F619">
        <v>50</v>
      </c>
      <c r="G619">
        <v>13</v>
      </c>
      <c r="H619">
        <v>5</v>
      </c>
      <c r="I619">
        <v>20</v>
      </c>
      <c r="J619">
        <v>1.75</v>
      </c>
      <c r="K619">
        <v>3</v>
      </c>
      <c r="L619">
        <v>1</v>
      </c>
      <c r="M619">
        <v>0.25</v>
      </c>
      <c r="N619">
        <v>6</v>
      </c>
      <c r="O619" t="s">
        <v>520</v>
      </c>
      <c r="P619" t="s">
        <v>520</v>
      </c>
      <c r="Q619" t="s">
        <v>520</v>
      </c>
      <c r="R619" t="s">
        <v>520</v>
      </c>
      <c r="S619" t="s">
        <v>520</v>
      </c>
      <c r="T619" t="s">
        <v>520</v>
      </c>
      <c r="U619" t="s">
        <v>520</v>
      </c>
    </row>
    <row r="620" spans="1:21" x14ac:dyDescent="0.35">
      <c r="A620" s="15">
        <v>2023</v>
      </c>
      <c r="B620" t="s">
        <v>66</v>
      </c>
      <c r="C620" t="s">
        <v>428</v>
      </c>
      <c r="D620" s="16">
        <v>115.85</v>
      </c>
      <c r="E620" s="17">
        <v>42284.52</v>
      </c>
      <c r="F620" t="s">
        <v>520</v>
      </c>
      <c r="G620" t="s">
        <v>520</v>
      </c>
      <c r="H620" t="s">
        <v>520</v>
      </c>
      <c r="I620" t="s">
        <v>520</v>
      </c>
      <c r="J620" t="s">
        <v>520</v>
      </c>
      <c r="K620" t="s">
        <v>520</v>
      </c>
      <c r="L620" t="s">
        <v>520</v>
      </c>
      <c r="M620" t="s">
        <v>520</v>
      </c>
      <c r="N620" t="s">
        <v>520</v>
      </c>
      <c r="O620">
        <v>6</v>
      </c>
      <c r="P620">
        <v>4</v>
      </c>
      <c r="Q620">
        <v>16</v>
      </c>
      <c r="R620" t="s">
        <v>520</v>
      </c>
      <c r="S620">
        <v>4</v>
      </c>
      <c r="T620" t="s">
        <v>520</v>
      </c>
      <c r="U620">
        <v>6</v>
      </c>
    </row>
    <row r="621" spans="1:21" x14ac:dyDescent="0.35">
      <c r="A621" s="15">
        <v>2023</v>
      </c>
      <c r="B621" t="s">
        <v>66</v>
      </c>
      <c r="C621" t="s">
        <v>73</v>
      </c>
      <c r="D621" s="16">
        <v>65.930000000000007</v>
      </c>
      <c r="E621" s="17">
        <v>24063.14</v>
      </c>
      <c r="F621">
        <v>42.5</v>
      </c>
      <c r="G621">
        <v>19.18</v>
      </c>
      <c r="H621">
        <v>9.5</v>
      </c>
      <c r="I621">
        <v>21.1</v>
      </c>
      <c r="J621">
        <v>0.56999999999999995</v>
      </c>
      <c r="K621">
        <v>2.0299999999999998</v>
      </c>
      <c r="L621">
        <v>0.89</v>
      </c>
      <c r="M621">
        <v>1.19</v>
      </c>
      <c r="N621">
        <v>3.04</v>
      </c>
      <c r="O621">
        <v>37.94</v>
      </c>
      <c r="P621">
        <v>4.3899999999999997</v>
      </c>
      <c r="Q621">
        <v>21.98</v>
      </c>
      <c r="R621">
        <v>19.7</v>
      </c>
      <c r="S621">
        <v>6.18</v>
      </c>
      <c r="T621">
        <v>6.71</v>
      </c>
      <c r="U621">
        <v>3.1</v>
      </c>
    </row>
    <row r="622" spans="1:21" x14ac:dyDescent="0.35">
      <c r="A622" s="15">
        <v>2023</v>
      </c>
      <c r="B622" t="s">
        <v>66</v>
      </c>
      <c r="C622" t="s">
        <v>74</v>
      </c>
      <c r="D622" s="16">
        <v>786.46</v>
      </c>
      <c r="E622" s="17">
        <v>287058.27</v>
      </c>
      <c r="F622">
        <v>15.8</v>
      </c>
      <c r="G622">
        <v>20.100000000000001</v>
      </c>
      <c r="H622">
        <v>3</v>
      </c>
      <c r="I622">
        <v>2.6</v>
      </c>
      <c r="J622">
        <v>1.7</v>
      </c>
      <c r="K622">
        <v>1.7</v>
      </c>
      <c r="L622">
        <v>2.7</v>
      </c>
      <c r="M622">
        <v>1.7</v>
      </c>
      <c r="N622">
        <v>50.7</v>
      </c>
      <c r="O622">
        <v>500</v>
      </c>
      <c r="P622">
        <v>3.5</v>
      </c>
      <c r="Q622">
        <v>60</v>
      </c>
      <c r="R622">
        <v>5.5</v>
      </c>
      <c r="S622">
        <v>2</v>
      </c>
      <c r="T622">
        <v>3</v>
      </c>
      <c r="U622">
        <v>236</v>
      </c>
    </row>
    <row r="623" spans="1:21" x14ac:dyDescent="0.35">
      <c r="A623" s="15">
        <v>2023</v>
      </c>
      <c r="B623" t="s">
        <v>66</v>
      </c>
      <c r="C623" t="s">
        <v>429</v>
      </c>
      <c r="D623" s="16">
        <v>105.67</v>
      </c>
      <c r="E623" s="17">
        <v>38568.31</v>
      </c>
      <c r="F623">
        <v>56.47</v>
      </c>
      <c r="G623">
        <v>6.24</v>
      </c>
      <c r="H623">
        <v>9.4</v>
      </c>
      <c r="I623">
        <v>24.07</v>
      </c>
      <c r="J623">
        <v>0.56000000000000005</v>
      </c>
      <c r="K623">
        <v>1.25</v>
      </c>
      <c r="L623">
        <v>0.27</v>
      </c>
      <c r="M623">
        <v>0.88</v>
      </c>
      <c r="N623">
        <v>0.86</v>
      </c>
      <c r="O623">
        <v>70.44</v>
      </c>
      <c r="P623">
        <v>1.8</v>
      </c>
      <c r="Q623">
        <v>21.7</v>
      </c>
      <c r="R623">
        <v>4.7300000000000004</v>
      </c>
      <c r="S623">
        <v>3.5</v>
      </c>
      <c r="T623">
        <v>2.2999999999999998</v>
      </c>
      <c r="U623">
        <v>1.2</v>
      </c>
    </row>
    <row r="624" spans="1:21" x14ac:dyDescent="0.35">
      <c r="A624" s="15">
        <v>2023</v>
      </c>
      <c r="B624" t="s">
        <v>75</v>
      </c>
      <c r="C624" t="s">
        <v>430</v>
      </c>
      <c r="D624" s="16">
        <v>136.41</v>
      </c>
      <c r="E624" s="17">
        <v>49790.53</v>
      </c>
      <c r="F624">
        <v>39.85</v>
      </c>
      <c r="G624">
        <v>13.96</v>
      </c>
      <c r="H624">
        <v>12.07</v>
      </c>
      <c r="I624">
        <v>16.97</v>
      </c>
      <c r="J624">
        <v>3.37</v>
      </c>
      <c r="K624">
        <v>2.69</v>
      </c>
      <c r="L624">
        <v>1.98</v>
      </c>
      <c r="M624">
        <v>2.31</v>
      </c>
      <c r="N624">
        <v>6.8</v>
      </c>
      <c r="O624">
        <v>79.790000000000006</v>
      </c>
      <c r="P624">
        <v>6.62</v>
      </c>
      <c r="Q624">
        <v>17.57</v>
      </c>
      <c r="R624">
        <v>9.92</v>
      </c>
      <c r="S624">
        <v>3.84</v>
      </c>
      <c r="T624">
        <v>5.0999999999999996</v>
      </c>
      <c r="U624">
        <v>7.65</v>
      </c>
    </row>
    <row r="625" spans="1:21" x14ac:dyDescent="0.35">
      <c r="A625" s="15">
        <v>2023</v>
      </c>
      <c r="B625" t="s">
        <v>75</v>
      </c>
      <c r="C625" t="s">
        <v>274</v>
      </c>
      <c r="D625" s="16">
        <v>75.08</v>
      </c>
      <c r="E625" s="17">
        <v>27405.95</v>
      </c>
      <c r="F625">
        <v>9.85</v>
      </c>
      <c r="G625">
        <v>7.04</v>
      </c>
      <c r="H625">
        <v>12.27</v>
      </c>
      <c r="I625">
        <v>50.82</v>
      </c>
      <c r="J625">
        <v>4.9000000000000004</v>
      </c>
      <c r="K625">
        <v>6.94</v>
      </c>
      <c r="L625" t="s">
        <v>520</v>
      </c>
      <c r="M625" t="s">
        <v>520</v>
      </c>
      <c r="N625">
        <v>8.18</v>
      </c>
      <c r="O625">
        <v>15.35</v>
      </c>
      <c r="P625">
        <v>1.28</v>
      </c>
      <c r="Q625">
        <v>10.87</v>
      </c>
      <c r="R625">
        <v>4.8499999999999996</v>
      </c>
      <c r="S625" t="s">
        <v>520</v>
      </c>
      <c r="T625">
        <v>4.1500000000000004</v>
      </c>
      <c r="U625">
        <v>5.95</v>
      </c>
    </row>
    <row r="626" spans="1:21" x14ac:dyDescent="0.35">
      <c r="A626" s="15">
        <v>2023</v>
      </c>
      <c r="B626" t="s">
        <v>75</v>
      </c>
      <c r="C626" t="s">
        <v>275</v>
      </c>
      <c r="D626" s="16">
        <v>84.14</v>
      </c>
      <c r="E626" s="17">
        <v>30710.22</v>
      </c>
      <c r="F626" t="s">
        <v>520</v>
      </c>
      <c r="G626" t="s">
        <v>520</v>
      </c>
      <c r="H626" t="s">
        <v>520</v>
      </c>
      <c r="I626" t="s">
        <v>520</v>
      </c>
      <c r="J626" t="s">
        <v>520</v>
      </c>
      <c r="K626" t="s">
        <v>520</v>
      </c>
      <c r="L626" t="s">
        <v>520</v>
      </c>
      <c r="M626" t="s">
        <v>520</v>
      </c>
      <c r="N626" t="s">
        <v>520</v>
      </c>
      <c r="O626" t="s">
        <v>520</v>
      </c>
      <c r="P626" t="s">
        <v>520</v>
      </c>
      <c r="Q626" t="s">
        <v>520</v>
      </c>
      <c r="R626" t="s">
        <v>520</v>
      </c>
      <c r="S626" t="s">
        <v>520</v>
      </c>
      <c r="T626" t="s">
        <v>520</v>
      </c>
      <c r="U626" t="s">
        <v>520</v>
      </c>
    </row>
    <row r="627" spans="1:21" x14ac:dyDescent="0.35">
      <c r="A627" s="15">
        <v>2023</v>
      </c>
      <c r="B627" t="s">
        <v>75</v>
      </c>
      <c r="C627" t="s">
        <v>76</v>
      </c>
      <c r="D627" s="16">
        <v>83.85</v>
      </c>
      <c r="E627" s="17">
        <v>30604.52</v>
      </c>
      <c r="F627">
        <v>41.9</v>
      </c>
      <c r="G627">
        <v>8.5</v>
      </c>
      <c r="H627">
        <v>3.8</v>
      </c>
      <c r="I627">
        <v>14.3</v>
      </c>
      <c r="J627">
        <v>3.9</v>
      </c>
      <c r="K627">
        <v>4.9000000000000004</v>
      </c>
      <c r="L627" t="s">
        <v>520</v>
      </c>
      <c r="M627">
        <v>5.5</v>
      </c>
      <c r="N627">
        <v>17.2</v>
      </c>
      <c r="O627">
        <v>15302.26</v>
      </c>
      <c r="P627">
        <v>612.09</v>
      </c>
      <c r="Q627">
        <v>4590.68</v>
      </c>
      <c r="R627">
        <v>1224.18</v>
      </c>
      <c r="S627">
        <v>2142.3200000000002</v>
      </c>
      <c r="T627">
        <v>6120.9</v>
      </c>
      <c r="U627">
        <v>612.09</v>
      </c>
    </row>
    <row r="628" spans="1:21" x14ac:dyDescent="0.35">
      <c r="A628" s="15">
        <v>2023</v>
      </c>
      <c r="B628" t="s">
        <v>75</v>
      </c>
      <c r="C628" t="s">
        <v>276</v>
      </c>
      <c r="D628" s="16">
        <v>83.92</v>
      </c>
      <c r="E628" s="17">
        <v>30629.49</v>
      </c>
      <c r="F628">
        <v>40</v>
      </c>
      <c r="G628">
        <v>6</v>
      </c>
      <c r="H628">
        <v>24</v>
      </c>
      <c r="I628">
        <v>17</v>
      </c>
      <c r="J628">
        <v>1.1000000000000001</v>
      </c>
      <c r="K628">
        <v>1.5</v>
      </c>
      <c r="L628">
        <v>3.5</v>
      </c>
      <c r="M628">
        <v>2.6</v>
      </c>
      <c r="N628">
        <v>4.3</v>
      </c>
      <c r="O628">
        <v>84.63</v>
      </c>
      <c r="P628">
        <v>1.77</v>
      </c>
      <c r="Q628">
        <v>0.27</v>
      </c>
      <c r="R628">
        <v>0.27</v>
      </c>
      <c r="S628">
        <v>0.69</v>
      </c>
      <c r="T628">
        <v>1.98</v>
      </c>
      <c r="U628" t="s">
        <v>520</v>
      </c>
    </row>
    <row r="629" spans="1:21" x14ac:dyDescent="0.35">
      <c r="A629" s="15">
        <v>2023</v>
      </c>
      <c r="B629" t="s">
        <v>75</v>
      </c>
      <c r="C629" t="s">
        <v>77</v>
      </c>
      <c r="D629" s="16">
        <v>52.52</v>
      </c>
      <c r="E629" s="17">
        <v>19169.36</v>
      </c>
      <c r="F629">
        <v>57</v>
      </c>
      <c r="G629" t="s">
        <v>520</v>
      </c>
      <c r="H629">
        <v>5</v>
      </c>
      <c r="I629">
        <v>17</v>
      </c>
      <c r="J629">
        <v>2</v>
      </c>
      <c r="K629">
        <v>2</v>
      </c>
      <c r="L629">
        <v>2</v>
      </c>
      <c r="M629">
        <v>1</v>
      </c>
      <c r="N629">
        <v>14</v>
      </c>
      <c r="O629" t="s">
        <v>520</v>
      </c>
      <c r="P629" t="s">
        <v>520</v>
      </c>
      <c r="Q629" t="s">
        <v>520</v>
      </c>
      <c r="R629" t="s">
        <v>520</v>
      </c>
      <c r="S629" t="s">
        <v>520</v>
      </c>
      <c r="T629" t="s">
        <v>520</v>
      </c>
      <c r="U629" t="s">
        <v>520</v>
      </c>
    </row>
    <row r="630" spans="1:21" x14ac:dyDescent="0.35">
      <c r="A630" s="15">
        <v>2023</v>
      </c>
      <c r="B630" t="s">
        <v>78</v>
      </c>
      <c r="C630" t="s">
        <v>79</v>
      </c>
      <c r="D630" s="16">
        <v>55.92</v>
      </c>
      <c r="E630" s="17">
        <v>20409.89</v>
      </c>
      <c r="F630">
        <v>41.76</v>
      </c>
      <c r="G630">
        <v>10.119999999999999</v>
      </c>
      <c r="H630">
        <v>13.2</v>
      </c>
      <c r="I630">
        <v>21.65</v>
      </c>
      <c r="J630">
        <v>2.8</v>
      </c>
      <c r="K630">
        <v>2.1</v>
      </c>
      <c r="L630">
        <v>1.06</v>
      </c>
      <c r="M630">
        <v>3.31</v>
      </c>
      <c r="N630">
        <v>4</v>
      </c>
      <c r="O630">
        <v>20.62</v>
      </c>
      <c r="P630">
        <v>6.3</v>
      </c>
      <c r="Q630">
        <v>11.3</v>
      </c>
      <c r="R630">
        <v>6.1</v>
      </c>
      <c r="S630">
        <v>5.0999999999999996</v>
      </c>
      <c r="T630">
        <v>3</v>
      </c>
      <c r="U630">
        <v>3.5</v>
      </c>
    </row>
    <row r="631" spans="1:21" x14ac:dyDescent="0.35">
      <c r="A631" s="15">
        <v>2023</v>
      </c>
      <c r="B631" t="s">
        <v>78</v>
      </c>
      <c r="C631" t="s">
        <v>277</v>
      </c>
      <c r="D631" s="16">
        <v>182.42</v>
      </c>
      <c r="E631" s="17">
        <v>66583.3</v>
      </c>
      <c r="F631">
        <v>39.909999999999997</v>
      </c>
      <c r="G631">
        <v>12.51</v>
      </c>
      <c r="H631">
        <v>11.33</v>
      </c>
      <c r="I631">
        <v>18.75</v>
      </c>
      <c r="J631">
        <v>3.05</v>
      </c>
      <c r="K631">
        <v>2.66</v>
      </c>
      <c r="L631">
        <v>2.17</v>
      </c>
      <c r="M631">
        <v>2.48</v>
      </c>
      <c r="N631">
        <v>7.14</v>
      </c>
      <c r="O631">
        <v>88.44</v>
      </c>
      <c r="P631">
        <v>8.74</v>
      </c>
      <c r="Q631">
        <v>22.36</v>
      </c>
      <c r="R631">
        <v>23.59</v>
      </c>
      <c r="S631">
        <v>44.54</v>
      </c>
      <c r="T631">
        <v>35.67</v>
      </c>
      <c r="U631">
        <v>0.25</v>
      </c>
    </row>
    <row r="632" spans="1:21" x14ac:dyDescent="0.35">
      <c r="A632" s="15">
        <v>2023</v>
      </c>
      <c r="B632" t="s">
        <v>78</v>
      </c>
      <c r="C632" t="s">
        <v>278</v>
      </c>
      <c r="D632" s="16">
        <v>34.869999999999997</v>
      </c>
      <c r="E632" s="17">
        <v>12725.8</v>
      </c>
      <c r="F632" t="s">
        <v>520</v>
      </c>
      <c r="G632" t="s">
        <v>520</v>
      </c>
      <c r="H632" t="s">
        <v>520</v>
      </c>
      <c r="I632" t="s">
        <v>520</v>
      </c>
      <c r="J632" t="s">
        <v>520</v>
      </c>
      <c r="K632" t="s">
        <v>520</v>
      </c>
      <c r="L632" t="s">
        <v>520</v>
      </c>
      <c r="M632" t="s">
        <v>520</v>
      </c>
      <c r="N632" t="s">
        <v>520</v>
      </c>
      <c r="O632" t="s">
        <v>520</v>
      </c>
      <c r="P632" t="s">
        <v>520</v>
      </c>
      <c r="Q632" t="s">
        <v>520</v>
      </c>
      <c r="R632" t="s">
        <v>520</v>
      </c>
      <c r="S632" t="s">
        <v>520</v>
      </c>
      <c r="T632" t="s">
        <v>520</v>
      </c>
      <c r="U632" t="s">
        <v>520</v>
      </c>
    </row>
    <row r="633" spans="1:21" x14ac:dyDescent="0.35">
      <c r="A633" s="15">
        <v>2023</v>
      </c>
      <c r="B633" t="s">
        <v>78</v>
      </c>
      <c r="C633" t="s">
        <v>431</v>
      </c>
      <c r="D633" s="16">
        <v>13.36</v>
      </c>
      <c r="E633" s="17">
        <v>4876.8</v>
      </c>
      <c r="F633" t="s">
        <v>520</v>
      </c>
      <c r="G633" t="s">
        <v>520</v>
      </c>
      <c r="H633" t="s">
        <v>520</v>
      </c>
      <c r="I633" t="s">
        <v>520</v>
      </c>
      <c r="J633" t="s">
        <v>520</v>
      </c>
      <c r="K633" t="s">
        <v>520</v>
      </c>
      <c r="L633" t="s">
        <v>520</v>
      </c>
      <c r="M633" t="s">
        <v>520</v>
      </c>
      <c r="N633" t="s">
        <v>520</v>
      </c>
      <c r="O633" t="s">
        <v>520</v>
      </c>
      <c r="P633" t="s">
        <v>520</v>
      </c>
      <c r="Q633" t="s">
        <v>520</v>
      </c>
      <c r="R633" t="s">
        <v>520</v>
      </c>
      <c r="S633" t="s">
        <v>520</v>
      </c>
      <c r="T633" t="s">
        <v>520</v>
      </c>
      <c r="U633" t="s">
        <v>520</v>
      </c>
    </row>
    <row r="634" spans="1:21" x14ac:dyDescent="0.35">
      <c r="A634" s="15">
        <v>2023</v>
      </c>
      <c r="B634" t="s">
        <v>78</v>
      </c>
      <c r="C634" t="s">
        <v>432</v>
      </c>
      <c r="D634" s="17">
        <v>1159.05</v>
      </c>
      <c r="E634" s="17">
        <v>423054.13</v>
      </c>
      <c r="F634" t="s">
        <v>520</v>
      </c>
      <c r="G634" t="s">
        <v>520</v>
      </c>
      <c r="H634" t="s">
        <v>520</v>
      </c>
      <c r="I634" t="s">
        <v>520</v>
      </c>
      <c r="J634" t="s">
        <v>520</v>
      </c>
      <c r="K634" t="s">
        <v>520</v>
      </c>
      <c r="L634" t="s">
        <v>520</v>
      </c>
      <c r="M634" t="s">
        <v>520</v>
      </c>
      <c r="N634" t="s">
        <v>520</v>
      </c>
      <c r="O634" t="s">
        <v>520</v>
      </c>
      <c r="P634" t="s">
        <v>520</v>
      </c>
      <c r="Q634" t="s">
        <v>520</v>
      </c>
      <c r="R634" t="s">
        <v>520</v>
      </c>
      <c r="S634" t="s">
        <v>520</v>
      </c>
      <c r="T634" t="s">
        <v>520</v>
      </c>
      <c r="U634" t="s">
        <v>520</v>
      </c>
    </row>
    <row r="635" spans="1:21" x14ac:dyDescent="0.35">
      <c r="A635" s="15">
        <v>2023</v>
      </c>
      <c r="B635" t="s">
        <v>78</v>
      </c>
      <c r="C635" t="s">
        <v>81</v>
      </c>
      <c r="D635" s="16">
        <v>152.65</v>
      </c>
      <c r="E635" s="17">
        <v>55715.79</v>
      </c>
      <c r="F635">
        <v>59.05</v>
      </c>
      <c r="G635">
        <v>0.22</v>
      </c>
      <c r="H635">
        <v>9.7200000000000006</v>
      </c>
      <c r="I635">
        <v>28.11</v>
      </c>
      <c r="J635">
        <v>0.32</v>
      </c>
      <c r="K635">
        <v>0.1</v>
      </c>
      <c r="L635">
        <v>1.05</v>
      </c>
      <c r="M635">
        <v>1.43</v>
      </c>
      <c r="N635" t="s">
        <v>520</v>
      </c>
      <c r="O635" t="s">
        <v>520</v>
      </c>
      <c r="P635" t="s">
        <v>520</v>
      </c>
      <c r="Q635" t="s">
        <v>520</v>
      </c>
      <c r="R635" t="s">
        <v>520</v>
      </c>
      <c r="S635" t="s">
        <v>520</v>
      </c>
      <c r="T635" t="s">
        <v>520</v>
      </c>
      <c r="U635" t="s">
        <v>520</v>
      </c>
    </row>
    <row r="636" spans="1:21" x14ac:dyDescent="0.35">
      <c r="A636" s="15">
        <v>2023</v>
      </c>
      <c r="B636" t="s">
        <v>82</v>
      </c>
      <c r="C636" t="s">
        <v>83</v>
      </c>
      <c r="D636" s="16">
        <v>18.18</v>
      </c>
      <c r="E636" s="17">
        <v>6634.27</v>
      </c>
      <c r="F636" t="s">
        <v>520</v>
      </c>
      <c r="G636" t="s">
        <v>520</v>
      </c>
      <c r="H636" t="s">
        <v>520</v>
      </c>
      <c r="I636" t="s">
        <v>520</v>
      </c>
      <c r="J636" t="s">
        <v>520</v>
      </c>
      <c r="K636" t="s">
        <v>520</v>
      </c>
      <c r="L636" t="s">
        <v>520</v>
      </c>
      <c r="M636" t="s">
        <v>520</v>
      </c>
      <c r="N636" t="s">
        <v>520</v>
      </c>
      <c r="O636" t="s">
        <v>520</v>
      </c>
      <c r="P636" t="s">
        <v>520</v>
      </c>
      <c r="Q636" t="s">
        <v>520</v>
      </c>
      <c r="R636" t="s">
        <v>520</v>
      </c>
      <c r="S636" t="s">
        <v>520</v>
      </c>
      <c r="T636" t="s">
        <v>520</v>
      </c>
      <c r="U636" t="s">
        <v>520</v>
      </c>
    </row>
    <row r="637" spans="1:21" x14ac:dyDescent="0.35">
      <c r="A637" s="15">
        <v>2023</v>
      </c>
      <c r="B637" t="s">
        <v>82</v>
      </c>
      <c r="C637" t="s">
        <v>84</v>
      </c>
      <c r="D637" s="16">
        <v>852.72</v>
      </c>
      <c r="E637" s="17">
        <v>311242.8</v>
      </c>
      <c r="F637" t="s">
        <v>520</v>
      </c>
      <c r="G637" t="s">
        <v>520</v>
      </c>
      <c r="H637" t="s">
        <v>520</v>
      </c>
      <c r="I637" t="s">
        <v>520</v>
      </c>
      <c r="J637" t="s">
        <v>520</v>
      </c>
      <c r="K637" t="s">
        <v>520</v>
      </c>
      <c r="L637" t="s">
        <v>520</v>
      </c>
      <c r="M637" t="s">
        <v>520</v>
      </c>
      <c r="N637" t="s">
        <v>520</v>
      </c>
      <c r="O637" t="s">
        <v>520</v>
      </c>
      <c r="P637" t="s">
        <v>520</v>
      </c>
      <c r="Q637" t="s">
        <v>520</v>
      </c>
      <c r="R637" t="s">
        <v>520</v>
      </c>
      <c r="S637" t="s">
        <v>520</v>
      </c>
      <c r="T637" t="s">
        <v>520</v>
      </c>
      <c r="U637" t="s">
        <v>520</v>
      </c>
    </row>
    <row r="638" spans="1:21" x14ac:dyDescent="0.35">
      <c r="A638" s="15">
        <v>2023</v>
      </c>
      <c r="B638" t="s">
        <v>82</v>
      </c>
      <c r="C638" t="s">
        <v>85</v>
      </c>
      <c r="D638" s="17">
        <v>1382.36</v>
      </c>
      <c r="E638" s="17">
        <v>504560.46</v>
      </c>
      <c r="F638" t="s">
        <v>520</v>
      </c>
      <c r="G638" t="s">
        <v>520</v>
      </c>
      <c r="H638" t="s">
        <v>520</v>
      </c>
      <c r="I638" t="s">
        <v>520</v>
      </c>
      <c r="J638" t="s">
        <v>520</v>
      </c>
      <c r="K638" t="s">
        <v>520</v>
      </c>
      <c r="L638" t="s">
        <v>520</v>
      </c>
      <c r="M638" t="s">
        <v>520</v>
      </c>
      <c r="N638" t="s">
        <v>520</v>
      </c>
      <c r="O638" t="s">
        <v>520</v>
      </c>
      <c r="P638" t="s">
        <v>520</v>
      </c>
      <c r="Q638" t="s">
        <v>520</v>
      </c>
      <c r="R638" t="s">
        <v>520</v>
      </c>
      <c r="S638" t="s">
        <v>520</v>
      </c>
      <c r="T638" t="s">
        <v>520</v>
      </c>
      <c r="U638" t="s">
        <v>520</v>
      </c>
    </row>
    <row r="639" spans="1:21" x14ac:dyDescent="0.35">
      <c r="A639" s="15">
        <v>2023</v>
      </c>
      <c r="B639" t="s">
        <v>82</v>
      </c>
      <c r="C639" t="s">
        <v>86</v>
      </c>
      <c r="D639" s="17">
        <v>2049.69</v>
      </c>
      <c r="E639" s="17">
        <v>748135.3</v>
      </c>
      <c r="F639" t="s">
        <v>520</v>
      </c>
      <c r="G639" t="s">
        <v>520</v>
      </c>
      <c r="H639" t="s">
        <v>520</v>
      </c>
      <c r="I639" t="s">
        <v>520</v>
      </c>
      <c r="J639" t="s">
        <v>520</v>
      </c>
      <c r="K639" t="s">
        <v>520</v>
      </c>
      <c r="L639" t="s">
        <v>520</v>
      </c>
      <c r="M639" t="s">
        <v>520</v>
      </c>
      <c r="N639" t="s">
        <v>520</v>
      </c>
      <c r="O639" t="s">
        <v>520</v>
      </c>
      <c r="P639" t="s">
        <v>520</v>
      </c>
      <c r="Q639" t="s">
        <v>520</v>
      </c>
      <c r="R639" t="s">
        <v>520</v>
      </c>
      <c r="S639" t="s">
        <v>520</v>
      </c>
      <c r="T639" t="s">
        <v>520</v>
      </c>
      <c r="U639" t="s">
        <v>520</v>
      </c>
    </row>
    <row r="640" spans="1:21" x14ac:dyDescent="0.35">
      <c r="A640" s="15">
        <v>2023</v>
      </c>
      <c r="B640" t="s">
        <v>82</v>
      </c>
      <c r="C640" t="s">
        <v>87</v>
      </c>
      <c r="D640" s="17">
        <v>1971.13</v>
      </c>
      <c r="E640" s="17">
        <v>719463.79</v>
      </c>
      <c r="F640">
        <v>49.87</v>
      </c>
      <c r="G640">
        <v>3.18</v>
      </c>
      <c r="H640">
        <v>17.239999999999998</v>
      </c>
      <c r="I640">
        <v>22.95</v>
      </c>
      <c r="J640">
        <v>1.08</v>
      </c>
      <c r="K640">
        <v>0.9</v>
      </c>
      <c r="L640">
        <v>0.7</v>
      </c>
      <c r="M640">
        <v>1.48</v>
      </c>
      <c r="N640">
        <v>2.6</v>
      </c>
      <c r="O640" t="s">
        <v>520</v>
      </c>
      <c r="P640" t="s">
        <v>520</v>
      </c>
      <c r="Q640" t="s">
        <v>520</v>
      </c>
      <c r="R640" t="s">
        <v>520</v>
      </c>
      <c r="S640" t="s">
        <v>520</v>
      </c>
      <c r="T640" t="s">
        <v>520</v>
      </c>
      <c r="U640" t="s">
        <v>520</v>
      </c>
    </row>
    <row r="641" spans="1:21" x14ac:dyDescent="0.35">
      <c r="A641" s="15">
        <v>2023</v>
      </c>
      <c r="B641" t="s">
        <v>82</v>
      </c>
      <c r="C641" t="s">
        <v>88</v>
      </c>
      <c r="D641" s="17">
        <v>2333.19</v>
      </c>
      <c r="E641" s="17">
        <v>851613.56</v>
      </c>
      <c r="F641" t="s">
        <v>520</v>
      </c>
      <c r="G641" t="s">
        <v>520</v>
      </c>
      <c r="H641" t="s">
        <v>520</v>
      </c>
      <c r="I641" t="s">
        <v>520</v>
      </c>
      <c r="J641" t="s">
        <v>520</v>
      </c>
      <c r="K641" t="s">
        <v>520</v>
      </c>
      <c r="L641" t="s">
        <v>520</v>
      </c>
      <c r="M641" t="s">
        <v>520</v>
      </c>
      <c r="N641" t="s">
        <v>520</v>
      </c>
      <c r="O641" t="s">
        <v>520</v>
      </c>
      <c r="P641" t="s">
        <v>520</v>
      </c>
      <c r="Q641" t="s">
        <v>520</v>
      </c>
      <c r="R641" t="s">
        <v>520</v>
      </c>
      <c r="S641" t="s">
        <v>520</v>
      </c>
      <c r="T641" t="s">
        <v>520</v>
      </c>
      <c r="U641" t="s">
        <v>520</v>
      </c>
    </row>
    <row r="642" spans="1:21" x14ac:dyDescent="0.35">
      <c r="A642" s="15">
        <v>2023</v>
      </c>
      <c r="B642" t="s">
        <v>89</v>
      </c>
      <c r="C642" t="s">
        <v>433</v>
      </c>
      <c r="D642" s="17">
        <v>2813.51</v>
      </c>
      <c r="E642" s="17">
        <v>1026931.33</v>
      </c>
      <c r="F642" t="s">
        <v>520</v>
      </c>
      <c r="G642" t="s">
        <v>520</v>
      </c>
      <c r="H642" t="s">
        <v>520</v>
      </c>
      <c r="I642" t="s">
        <v>520</v>
      </c>
      <c r="J642" t="s">
        <v>520</v>
      </c>
      <c r="K642" t="s">
        <v>520</v>
      </c>
      <c r="L642" t="s">
        <v>520</v>
      </c>
      <c r="M642" t="s">
        <v>520</v>
      </c>
      <c r="N642" t="s">
        <v>520</v>
      </c>
      <c r="O642" t="s">
        <v>520</v>
      </c>
      <c r="P642" t="s">
        <v>520</v>
      </c>
      <c r="Q642" t="s">
        <v>520</v>
      </c>
      <c r="R642" t="s">
        <v>520</v>
      </c>
      <c r="S642" t="s">
        <v>520</v>
      </c>
      <c r="T642" t="s">
        <v>520</v>
      </c>
      <c r="U642" t="s">
        <v>520</v>
      </c>
    </row>
    <row r="643" spans="1:21" x14ac:dyDescent="0.35">
      <c r="A643" s="15">
        <v>2023</v>
      </c>
      <c r="B643" t="s">
        <v>89</v>
      </c>
      <c r="C643" t="s">
        <v>90</v>
      </c>
      <c r="D643" s="17">
        <v>1267.5</v>
      </c>
      <c r="E643" s="17">
        <v>462637.87</v>
      </c>
      <c r="F643">
        <v>61.05</v>
      </c>
      <c r="G643">
        <v>1.04</v>
      </c>
      <c r="H643">
        <v>6.94</v>
      </c>
      <c r="I643">
        <v>14.39</v>
      </c>
      <c r="J643">
        <v>0.26</v>
      </c>
      <c r="K643">
        <v>2.1</v>
      </c>
      <c r="L643">
        <v>0.5</v>
      </c>
      <c r="M643">
        <v>1.48</v>
      </c>
      <c r="N643">
        <v>12.24</v>
      </c>
      <c r="O643">
        <v>828.63</v>
      </c>
      <c r="P643">
        <v>109.09</v>
      </c>
      <c r="Q643">
        <v>21.39</v>
      </c>
      <c r="R643">
        <v>12.3</v>
      </c>
      <c r="S643">
        <v>32.909999999999997</v>
      </c>
      <c r="T643">
        <v>62.87</v>
      </c>
      <c r="U643">
        <v>9.7799999999999994</v>
      </c>
    </row>
    <row r="644" spans="1:21" x14ac:dyDescent="0.35">
      <c r="A644" s="15">
        <v>2023</v>
      </c>
      <c r="B644" t="s">
        <v>89</v>
      </c>
      <c r="C644" t="s">
        <v>279</v>
      </c>
      <c r="D644" s="17">
        <v>1301.53</v>
      </c>
      <c r="E644" s="17">
        <v>475058.82</v>
      </c>
      <c r="F644" t="s">
        <v>520</v>
      </c>
      <c r="G644" t="s">
        <v>520</v>
      </c>
      <c r="H644" t="s">
        <v>520</v>
      </c>
      <c r="I644" t="s">
        <v>520</v>
      </c>
      <c r="J644" t="s">
        <v>520</v>
      </c>
      <c r="K644" t="s">
        <v>520</v>
      </c>
      <c r="L644" t="s">
        <v>520</v>
      </c>
      <c r="M644" t="s">
        <v>520</v>
      </c>
      <c r="N644" t="s">
        <v>520</v>
      </c>
      <c r="O644" t="s">
        <v>520</v>
      </c>
      <c r="P644" t="s">
        <v>520</v>
      </c>
      <c r="Q644" t="s">
        <v>520</v>
      </c>
      <c r="R644" t="s">
        <v>520</v>
      </c>
      <c r="S644" t="s">
        <v>520</v>
      </c>
      <c r="T644" t="s">
        <v>520</v>
      </c>
      <c r="U644" t="s">
        <v>520</v>
      </c>
    </row>
    <row r="645" spans="1:21" x14ac:dyDescent="0.35">
      <c r="A645" s="15">
        <v>2023</v>
      </c>
      <c r="B645" t="s">
        <v>89</v>
      </c>
      <c r="C645" t="s">
        <v>280</v>
      </c>
      <c r="D645" s="17">
        <v>1121.82</v>
      </c>
      <c r="E645" s="17">
        <v>409465.37</v>
      </c>
      <c r="F645">
        <v>59.3</v>
      </c>
      <c r="G645" t="s">
        <v>520</v>
      </c>
      <c r="H645">
        <v>6.3</v>
      </c>
      <c r="I645">
        <v>20.5</v>
      </c>
      <c r="J645">
        <v>1</v>
      </c>
      <c r="K645">
        <v>2.6</v>
      </c>
      <c r="L645" t="s">
        <v>520</v>
      </c>
      <c r="M645">
        <v>3.4</v>
      </c>
      <c r="N645">
        <v>6.9</v>
      </c>
      <c r="O645" t="s">
        <v>520</v>
      </c>
      <c r="P645" t="s">
        <v>520</v>
      </c>
      <c r="Q645" t="s">
        <v>520</v>
      </c>
      <c r="R645" t="s">
        <v>520</v>
      </c>
      <c r="S645" t="s">
        <v>520</v>
      </c>
      <c r="T645" t="s">
        <v>520</v>
      </c>
      <c r="U645" t="s">
        <v>520</v>
      </c>
    </row>
    <row r="646" spans="1:21" x14ac:dyDescent="0.35">
      <c r="A646" s="15">
        <v>2023</v>
      </c>
      <c r="B646" t="s">
        <v>89</v>
      </c>
      <c r="C646" t="s">
        <v>434</v>
      </c>
      <c r="D646" s="16">
        <v>705.33</v>
      </c>
      <c r="E646" s="17">
        <v>257444.19</v>
      </c>
      <c r="F646">
        <v>12.01</v>
      </c>
      <c r="G646">
        <v>41.75</v>
      </c>
      <c r="H646">
        <v>6.15</v>
      </c>
      <c r="I646">
        <v>15.89</v>
      </c>
      <c r="J646">
        <v>0.37</v>
      </c>
      <c r="K646">
        <v>2.94</v>
      </c>
      <c r="L646">
        <v>1.99</v>
      </c>
      <c r="M646">
        <v>2.14</v>
      </c>
      <c r="N646">
        <v>16.760000000000002</v>
      </c>
      <c r="O646">
        <v>382.66</v>
      </c>
      <c r="P646">
        <v>109.42</v>
      </c>
      <c r="Q646">
        <v>382.66</v>
      </c>
      <c r="R646">
        <v>196.14</v>
      </c>
      <c r="S646">
        <v>171.71</v>
      </c>
      <c r="T646">
        <v>113.98</v>
      </c>
      <c r="U646">
        <v>24.67</v>
      </c>
    </row>
    <row r="647" spans="1:21" x14ac:dyDescent="0.35">
      <c r="A647" s="15">
        <v>2023</v>
      </c>
      <c r="B647" t="s">
        <v>89</v>
      </c>
      <c r="C647" t="s">
        <v>281</v>
      </c>
      <c r="D647" s="16">
        <v>499.11</v>
      </c>
      <c r="E647" s="17">
        <v>182174.42</v>
      </c>
      <c r="F647">
        <v>38</v>
      </c>
      <c r="G647">
        <v>0.4</v>
      </c>
      <c r="H647">
        <v>16</v>
      </c>
      <c r="I647">
        <v>20</v>
      </c>
      <c r="J647">
        <v>10</v>
      </c>
      <c r="K647">
        <v>4</v>
      </c>
      <c r="L647">
        <v>1</v>
      </c>
      <c r="M647">
        <v>10.199999999999999</v>
      </c>
      <c r="N647">
        <v>0.4</v>
      </c>
      <c r="O647">
        <v>244.6</v>
      </c>
      <c r="P647">
        <v>20</v>
      </c>
      <c r="Q647">
        <v>84.8</v>
      </c>
      <c r="R647">
        <v>84.8</v>
      </c>
      <c r="S647">
        <v>25</v>
      </c>
      <c r="T647">
        <v>20</v>
      </c>
      <c r="U647">
        <v>20</v>
      </c>
    </row>
    <row r="648" spans="1:21" x14ac:dyDescent="0.35">
      <c r="A648" s="15">
        <v>2023</v>
      </c>
      <c r="B648" t="s">
        <v>89</v>
      </c>
      <c r="C648" t="s">
        <v>91</v>
      </c>
      <c r="D648" s="16">
        <v>599.41</v>
      </c>
      <c r="E648" s="17">
        <v>218783.56</v>
      </c>
      <c r="F648">
        <v>40</v>
      </c>
      <c r="G648">
        <v>17</v>
      </c>
      <c r="H648">
        <v>10</v>
      </c>
      <c r="I648">
        <v>17</v>
      </c>
      <c r="J648">
        <v>6</v>
      </c>
      <c r="K648">
        <v>2</v>
      </c>
      <c r="L648">
        <v>3</v>
      </c>
      <c r="M648">
        <v>2</v>
      </c>
      <c r="N648">
        <v>3</v>
      </c>
      <c r="O648">
        <v>29999.99</v>
      </c>
      <c r="P648">
        <v>25</v>
      </c>
      <c r="Q648">
        <v>64</v>
      </c>
      <c r="R648">
        <v>600</v>
      </c>
      <c r="S648">
        <v>152</v>
      </c>
      <c r="T648">
        <v>8200</v>
      </c>
      <c r="U648">
        <v>5</v>
      </c>
    </row>
    <row r="649" spans="1:21" x14ac:dyDescent="0.35">
      <c r="A649" s="15">
        <v>2023</v>
      </c>
      <c r="B649" t="s">
        <v>89</v>
      </c>
      <c r="C649" t="s">
        <v>92</v>
      </c>
      <c r="D649" s="17">
        <v>1274.6400000000001</v>
      </c>
      <c r="E649" s="17">
        <v>465242.92</v>
      </c>
      <c r="F649" t="s">
        <v>520</v>
      </c>
      <c r="G649" t="s">
        <v>520</v>
      </c>
      <c r="H649" t="s">
        <v>520</v>
      </c>
      <c r="I649" t="s">
        <v>520</v>
      </c>
      <c r="J649" t="s">
        <v>520</v>
      </c>
      <c r="K649" t="s">
        <v>520</v>
      </c>
      <c r="L649" t="s">
        <v>520</v>
      </c>
      <c r="M649" t="s">
        <v>520</v>
      </c>
      <c r="N649" t="s">
        <v>520</v>
      </c>
      <c r="O649" t="s">
        <v>520</v>
      </c>
      <c r="P649" t="s">
        <v>520</v>
      </c>
      <c r="Q649" t="s">
        <v>520</v>
      </c>
      <c r="R649" t="s">
        <v>520</v>
      </c>
      <c r="S649" t="s">
        <v>520</v>
      </c>
      <c r="T649" t="s">
        <v>520</v>
      </c>
      <c r="U649" t="s">
        <v>520</v>
      </c>
    </row>
    <row r="650" spans="1:21" x14ac:dyDescent="0.35">
      <c r="A650" s="15">
        <v>2023</v>
      </c>
      <c r="B650" t="s">
        <v>89</v>
      </c>
      <c r="C650" t="s">
        <v>93</v>
      </c>
      <c r="D650" s="16">
        <v>478.92</v>
      </c>
      <c r="E650" s="17">
        <v>174806.09</v>
      </c>
      <c r="F650">
        <v>30</v>
      </c>
      <c r="G650">
        <v>7.5</v>
      </c>
      <c r="H650">
        <v>10.5</v>
      </c>
      <c r="I650">
        <v>27.5</v>
      </c>
      <c r="J650">
        <v>3</v>
      </c>
      <c r="K650">
        <v>4.5</v>
      </c>
      <c r="L650">
        <v>2.5</v>
      </c>
      <c r="M650">
        <v>6.5</v>
      </c>
      <c r="N650">
        <v>8</v>
      </c>
      <c r="O650" t="s">
        <v>520</v>
      </c>
      <c r="P650" t="s">
        <v>520</v>
      </c>
      <c r="Q650" t="s">
        <v>520</v>
      </c>
      <c r="R650" t="s">
        <v>520</v>
      </c>
      <c r="S650" t="s">
        <v>520</v>
      </c>
      <c r="T650" t="s">
        <v>520</v>
      </c>
      <c r="U650" t="s">
        <v>520</v>
      </c>
    </row>
    <row r="651" spans="1:21" x14ac:dyDescent="0.35">
      <c r="A651" s="15">
        <v>2023</v>
      </c>
      <c r="B651" t="s">
        <v>89</v>
      </c>
      <c r="C651" t="s">
        <v>94</v>
      </c>
      <c r="D651" s="17">
        <v>1124.95</v>
      </c>
      <c r="E651" s="17">
        <v>410606.17</v>
      </c>
      <c r="F651">
        <v>27</v>
      </c>
      <c r="G651">
        <v>6.4</v>
      </c>
      <c r="H651">
        <v>25</v>
      </c>
      <c r="I651">
        <v>35.799999999999997</v>
      </c>
      <c r="J651">
        <v>1</v>
      </c>
      <c r="K651">
        <v>1.8</v>
      </c>
      <c r="L651">
        <v>0.8</v>
      </c>
      <c r="M651">
        <v>0.7</v>
      </c>
      <c r="N651">
        <v>1.5</v>
      </c>
      <c r="O651">
        <v>944.96</v>
      </c>
      <c r="P651">
        <v>13.5</v>
      </c>
      <c r="Q651">
        <v>84.37</v>
      </c>
      <c r="R651">
        <v>23.62</v>
      </c>
      <c r="S651">
        <v>19.12</v>
      </c>
      <c r="T651">
        <v>18</v>
      </c>
      <c r="U651">
        <v>21.37</v>
      </c>
    </row>
    <row r="652" spans="1:21" x14ac:dyDescent="0.35">
      <c r="A652" s="15">
        <v>2023</v>
      </c>
      <c r="B652" t="s">
        <v>89</v>
      </c>
      <c r="C652" t="s">
        <v>284</v>
      </c>
      <c r="D652" s="17">
        <v>1254.92</v>
      </c>
      <c r="E652" s="17">
        <v>458045.62</v>
      </c>
      <c r="F652">
        <v>43.8</v>
      </c>
      <c r="G652" t="s">
        <v>520</v>
      </c>
      <c r="H652">
        <v>3</v>
      </c>
      <c r="I652">
        <v>20</v>
      </c>
      <c r="J652">
        <v>0.7</v>
      </c>
      <c r="K652" t="s">
        <v>520</v>
      </c>
      <c r="L652" t="s">
        <v>520</v>
      </c>
      <c r="M652">
        <v>2.2999999999999998</v>
      </c>
      <c r="N652">
        <v>30.2</v>
      </c>
      <c r="O652" t="s">
        <v>520</v>
      </c>
      <c r="P652" t="s">
        <v>520</v>
      </c>
      <c r="Q652" t="s">
        <v>520</v>
      </c>
      <c r="R652" t="s">
        <v>520</v>
      </c>
      <c r="S652" t="s">
        <v>520</v>
      </c>
      <c r="T652" t="s">
        <v>520</v>
      </c>
      <c r="U652" t="s">
        <v>520</v>
      </c>
    </row>
    <row r="653" spans="1:21" x14ac:dyDescent="0.35">
      <c r="A653" s="15">
        <v>2023</v>
      </c>
      <c r="B653" t="s">
        <v>89</v>
      </c>
      <c r="C653" t="s">
        <v>285</v>
      </c>
      <c r="D653" s="17">
        <v>2219</v>
      </c>
      <c r="E653" s="17">
        <v>809935</v>
      </c>
      <c r="F653" t="s">
        <v>520</v>
      </c>
      <c r="G653" t="s">
        <v>520</v>
      </c>
      <c r="H653" t="s">
        <v>520</v>
      </c>
      <c r="I653" t="s">
        <v>520</v>
      </c>
      <c r="J653" t="s">
        <v>520</v>
      </c>
      <c r="K653" t="s">
        <v>520</v>
      </c>
      <c r="L653" t="s">
        <v>520</v>
      </c>
      <c r="M653" t="s">
        <v>520</v>
      </c>
      <c r="N653" t="s">
        <v>520</v>
      </c>
      <c r="O653">
        <v>724.21</v>
      </c>
      <c r="P653" t="s">
        <v>520</v>
      </c>
      <c r="Q653">
        <v>207.21</v>
      </c>
      <c r="R653" t="s">
        <v>520</v>
      </c>
      <c r="S653" t="s">
        <v>520</v>
      </c>
      <c r="T653" t="s">
        <v>520</v>
      </c>
      <c r="U653">
        <v>34.1</v>
      </c>
    </row>
    <row r="654" spans="1:21" x14ac:dyDescent="0.35">
      <c r="A654" s="15">
        <v>2023</v>
      </c>
      <c r="B654" t="s">
        <v>89</v>
      </c>
      <c r="C654" t="s">
        <v>286</v>
      </c>
      <c r="D654" s="16">
        <v>742.74</v>
      </c>
      <c r="E654" s="17">
        <v>271099.81</v>
      </c>
      <c r="F654">
        <v>37</v>
      </c>
      <c r="G654">
        <v>13</v>
      </c>
      <c r="H654">
        <v>13</v>
      </c>
      <c r="I654">
        <v>16</v>
      </c>
      <c r="J654">
        <v>1</v>
      </c>
      <c r="K654">
        <v>3</v>
      </c>
      <c r="L654">
        <v>1</v>
      </c>
      <c r="M654">
        <v>2</v>
      </c>
      <c r="N654">
        <v>14</v>
      </c>
      <c r="O654" t="s">
        <v>520</v>
      </c>
      <c r="P654" t="s">
        <v>520</v>
      </c>
      <c r="Q654" t="s">
        <v>520</v>
      </c>
      <c r="R654" t="s">
        <v>520</v>
      </c>
      <c r="S654" t="s">
        <v>520</v>
      </c>
      <c r="T654" t="s">
        <v>520</v>
      </c>
      <c r="U654" t="s">
        <v>520</v>
      </c>
    </row>
    <row r="655" spans="1:21" x14ac:dyDescent="0.35">
      <c r="A655" s="15">
        <v>2023</v>
      </c>
      <c r="B655" t="s">
        <v>89</v>
      </c>
      <c r="C655" t="s">
        <v>287</v>
      </c>
      <c r="D655" s="16">
        <v>176.07</v>
      </c>
      <c r="E655" s="17">
        <v>64265.84</v>
      </c>
      <c r="F655">
        <v>25</v>
      </c>
      <c r="G655">
        <v>1.4</v>
      </c>
      <c r="H655">
        <v>36.4</v>
      </c>
      <c r="I655">
        <v>25.3</v>
      </c>
      <c r="J655">
        <v>2.4</v>
      </c>
      <c r="K655">
        <v>0.2</v>
      </c>
      <c r="L655">
        <v>0.2</v>
      </c>
      <c r="M655">
        <v>2.2999999999999998</v>
      </c>
      <c r="N655">
        <v>6.8</v>
      </c>
      <c r="O655" t="s">
        <v>520</v>
      </c>
      <c r="P655" t="s">
        <v>520</v>
      </c>
      <c r="Q655" t="s">
        <v>520</v>
      </c>
      <c r="R655" t="s">
        <v>520</v>
      </c>
      <c r="S655" t="s">
        <v>520</v>
      </c>
      <c r="T655" t="s">
        <v>520</v>
      </c>
      <c r="U655" t="s">
        <v>520</v>
      </c>
    </row>
    <row r="656" spans="1:21" x14ac:dyDescent="0.35">
      <c r="A656" s="15">
        <v>2023</v>
      </c>
      <c r="B656" t="s">
        <v>89</v>
      </c>
      <c r="C656" t="s">
        <v>95</v>
      </c>
      <c r="D656" s="16">
        <v>779.81</v>
      </c>
      <c r="E656" s="17">
        <v>284631.59999999998</v>
      </c>
      <c r="F656">
        <v>40</v>
      </c>
      <c r="G656">
        <v>14</v>
      </c>
      <c r="H656">
        <v>20</v>
      </c>
      <c r="I656">
        <v>15</v>
      </c>
      <c r="J656">
        <v>1</v>
      </c>
      <c r="K656">
        <v>2.5</v>
      </c>
      <c r="L656">
        <v>0.5</v>
      </c>
      <c r="M656">
        <v>1</v>
      </c>
      <c r="N656">
        <v>6</v>
      </c>
      <c r="O656">
        <v>460</v>
      </c>
      <c r="P656">
        <v>23.91</v>
      </c>
      <c r="Q656">
        <v>36</v>
      </c>
      <c r="R656">
        <v>143.47999999999999</v>
      </c>
      <c r="S656">
        <v>45.43</v>
      </c>
      <c r="T656">
        <v>20.96</v>
      </c>
      <c r="U656">
        <v>6.87</v>
      </c>
    </row>
    <row r="657" spans="1:21" x14ac:dyDescent="0.35">
      <c r="A657" s="15">
        <v>2023</v>
      </c>
      <c r="B657" t="s">
        <v>89</v>
      </c>
      <c r="C657" t="s">
        <v>435</v>
      </c>
      <c r="D657" s="16">
        <v>184.41</v>
      </c>
      <c r="E657" s="17">
        <v>67308.3</v>
      </c>
      <c r="F657">
        <v>40.020000000000003</v>
      </c>
      <c r="G657">
        <v>14.4</v>
      </c>
      <c r="H657">
        <v>15</v>
      </c>
      <c r="I657">
        <v>17</v>
      </c>
      <c r="J657">
        <v>3</v>
      </c>
      <c r="K657">
        <v>3</v>
      </c>
      <c r="L657">
        <v>2</v>
      </c>
      <c r="M657">
        <v>2</v>
      </c>
      <c r="N657">
        <v>3.58</v>
      </c>
      <c r="O657">
        <v>68.599999999999994</v>
      </c>
      <c r="P657">
        <v>1.8</v>
      </c>
      <c r="Q657">
        <v>25.27</v>
      </c>
      <c r="R657">
        <v>34.299999999999997</v>
      </c>
      <c r="S657">
        <v>30.69</v>
      </c>
      <c r="T657" t="s">
        <v>520</v>
      </c>
      <c r="U657">
        <v>19.87</v>
      </c>
    </row>
    <row r="658" spans="1:21" x14ac:dyDescent="0.35">
      <c r="A658" s="15">
        <v>2023</v>
      </c>
      <c r="B658" t="s">
        <v>89</v>
      </c>
      <c r="C658" t="s">
        <v>288</v>
      </c>
      <c r="D658" s="17">
        <v>1609.77</v>
      </c>
      <c r="E658" s="17">
        <v>587565.25</v>
      </c>
      <c r="F658">
        <v>44.52</v>
      </c>
      <c r="G658">
        <v>3.98</v>
      </c>
      <c r="H658">
        <v>13.12</v>
      </c>
      <c r="I658">
        <v>16.7</v>
      </c>
      <c r="J658">
        <v>0.9</v>
      </c>
      <c r="K658">
        <v>4.75</v>
      </c>
      <c r="L658">
        <v>2.38</v>
      </c>
      <c r="M658">
        <v>1.97</v>
      </c>
      <c r="N658">
        <v>11.68</v>
      </c>
      <c r="O658">
        <v>60</v>
      </c>
      <c r="P658">
        <v>4</v>
      </c>
      <c r="Q658">
        <v>10</v>
      </c>
      <c r="R658">
        <v>6</v>
      </c>
      <c r="S658">
        <v>13.3</v>
      </c>
      <c r="T658">
        <v>5</v>
      </c>
      <c r="U658">
        <v>1.7</v>
      </c>
    </row>
    <row r="659" spans="1:21" x14ac:dyDescent="0.35">
      <c r="A659" s="15">
        <v>2023</v>
      </c>
      <c r="B659" t="s">
        <v>89</v>
      </c>
      <c r="C659" t="s">
        <v>96</v>
      </c>
      <c r="D659" s="16">
        <v>212.84</v>
      </c>
      <c r="E659" s="17">
        <v>77685.259999999995</v>
      </c>
      <c r="F659">
        <v>49.22</v>
      </c>
      <c r="G659">
        <v>11.76</v>
      </c>
      <c r="H659">
        <v>5.56</v>
      </c>
      <c r="I659">
        <v>19.010000000000002</v>
      </c>
      <c r="J659">
        <v>0.71</v>
      </c>
      <c r="K659">
        <v>1.76</v>
      </c>
      <c r="L659">
        <v>0.57999999999999996</v>
      </c>
      <c r="M659">
        <v>1.43</v>
      </c>
      <c r="N659">
        <v>9.9700000000000006</v>
      </c>
      <c r="O659">
        <v>100.9</v>
      </c>
      <c r="P659">
        <v>1.27</v>
      </c>
      <c r="Q659">
        <v>8.01</v>
      </c>
      <c r="R659">
        <v>58</v>
      </c>
      <c r="S659">
        <v>22.09</v>
      </c>
      <c r="T659">
        <v>13.89</v>
      </c>
      <c r="U659">
        <v>8.68</v>
      </c>
    </row>
    <row r="660" spans="1:21" x14ac:dyDescent="0.35">
      <c r="A660" s="15">
        <v>2023</v>
      </c>
      <c r="B660" t="s">
        <v>89</v>
      </c>
      <c r="C660" t="s">
        <v>289</v>
      </c>
      <c r="D660" s="17">
        <v>1747.34</v>
      </c>
      <c r="E660" s="17">
        <v>637778.59</v>
      </c>
      <c r="F660">
        <v>65.2</v>
      </c>
      <c r="G660">
        <v>7.2</v>
      </c>
      <c r="H660">
        <v>4.2</v>
      </c>
      <c r="I660">
        <v>15.6</v>
      </c>
      <c r="J660">
        <v>0.2</v>
      </c>
      <c r="K660">
        <v>6.3</v>
      </c>
      <c r="L660">
        <v>0.5</v>
      </c>
      <c r="M660">
        <v>0.5</v>
      </c>
      <c r="N660">
        <v>0.3</v>
      </c>
      <c r="O660">
        <v>921</v>
      </c>
      <c r="P660">
        <v>47</v>
      </c>
      <c r="Q660">
        <v>435</v>
      </c>
      <c r="R660">
        <v>211</v>
      </c>
      <c r="S660">
        <v>69</v>
      </c>
      <c r="T660">
        <v>73</v>
      </c>
      <c r="U660">
        <v>24</v>
      </c>
    </row>
    <row r="661" spans="1:21" x14ac:dyDescent="0.35">
      <c r="A661" s="15">
        <v>2023</v>
      </c>
      <c r="B661" t="s">
        <v>89</v>
      </c>
      <c r="C661" t="s">
        <v>290</v>
      </c>
      <c r="D661" s="17">
        <v>1265.79</v>
      </c>
      <c r="E661" s="17">
        <v>462011.89</v>
      </c>
      <c r="F661">
        <v>65.11</v>
      </c>
      <c r="G661" t="s">
        <v>520</v>
      </c>
      <c r="H661">
        <v>6.36</v>
      </c>
      <c r="I661">
        <v>17.93</v>
      </c>
      <c r="J661">
        <v>0.68</v>
      </c>
      <c r="K661">
        <v>1.06</v>
      </c>
      <c r="L661">
        <v>0.61</v>
      </c>
      <c r="M661">
        <v>0.89</v>
      </c>
      <c r="N661">
        <v>7.36</v>
      </c>
      <c r="O661" t="s">
        <v>520</v>
      </c>
      <c r="P661" t="s">
        <v>520</v>
      </c>
      <c r="Q661" t="s">
        <v>520</v>
      </c>
      <c r="R661" t="s">
        <v>520</v>
      </c>
      <c r="S661" t="s">
        <v>520</v>
      </c>
      <c r="T661" t="s">
        <v>520</v>
      </c>
      <c r="U661" t="s">
        <v>520</v>
      </c>
    </row>
    <row r="662" spans="1:21" x14ac:dyDescent="0.35">
      <c r="A662" s="15">
        <v>2023</v>
      </c>
      <c r="B662" t="s">
        <v>89</v>
      </c>
      <c r="C662" t="s">
        <v>436</v>
      </c>
      <c r="D662" s="16">
        <v>230.21</v>
      </c>
      <c r="E662" s="17">
        <v>84025.77</v>
      </c>
      <c r="F662" t="s">
        <v>520</v>
      </c>
      <c r="G662" t="s">
        <v>520</v>
      </c>
      <c r="H662" t="s">
        <v>520</v>
      </c>
      <c r="I662" t="s">
        <v>520</v>
      </c>
      <c r="J662" t="s">
        <v>520</v>
      </c>
      <c r="K662" t="s">
        <v>520</v>
      </c>
      <c r="L662" t="s">
        <v>520</v>
      </c>
      <c r="M662" t="s">
        <v>520</v>
      </c>
      <c r="N662" t="s">
        <v>520</v>
      </c>
      <c r="O662" t="s">
        <v>520</v>
      </c>
      <c r="P662" t="s">
        <v>520</v>
      </c>
      <c r="Q662" t="s">
        <v>520</v>
      </c>
      <c r="R662" t="s">
        <v>520</v>
      </c>
      <c r="S662" t="s">
        <v>520</v>
      </c>
      <c r="T662" t="s">
        <v>520</v>
      </c>
      <c r="U662" t="s">
        <v>520</v>
      </c>
    </row>
    <row r="663" spans="1:21" x14ac:dyDescent="0.35">
      <c r="A663" s="15">
        <v>2023</v>
      </c>
      <c r="B663" t="s">
        <v>89</v>
      </c>
      <c r="C663" t="s">
        <v>97</v>
      </c>
      <c r="D663" s="16">
        <v>323.17</v>
      </c>
      <c r="E663" s="17">
        <v>117955.24</v>
      </c>
      <c r="F663">
        <v>48.7</v>
      </c>
      <c r="G663" t="s">
        <v>520</v>
      </c>
      <c r="H663">
        <v>5.8</v>
      </c>
      <c r="I663">
        <v>5.4</v>
      </c>
      <c r="J663">
        <v>0.2</v>
      </c>
      <c r="K663">
        <v>1.9</v>
      </c>
      <c r="L663" t="s">
        <v>520</v>
      </c>
      <c r="M663">
        <v>6.3</v>
      </c>
      <c r="N663">
        <v>31.6</v>
      </c>
      <c r="O663" t="s">
        <v>520</v>
      </c>
      <c r="P663" t="s">
        <v>520</v>
      </c>
      <c r="Q663" t="s">
        <v>520</v>
      </c>
      <c r="R663" t="s">
        <v>520</v>
      </c>
      <c r="S663" t="s">
        <v>520</v>
      </c>
      <c r="T663" t="s">
        <v>520</v>
      </c>
      <c r="U663" t="s">
        <v>520</v>
      </c>
    </row>
    <row r="664" spans="1:21" x14ac:dyDescent="0.35">
      <c r="A664" s="15">
        <v>2023</v>
      </c>
      <c r="B664" t="s">
        <v>89</v>
      </c>
      <c r="C664" t="s">
        <v>291</v>
      </c>
      <c r="D664" s="16">
        <v>86.64</v>
      </c>
      <c r="E664" s="17">
        <v>31624.18</v>
      </c>
      <c r="F664" t="s">
        <v>520</v>
      </c>
      <c r="G664" t="s">
        <v>520</v>
      </c>
      <c r="H664" t="s">
        <v>520</v>
      </c>
      <c r="I664" t="s">
        <v>520</v>
      </c>
      <c r="J664" t="s">
        <v>520</v>
      </c>
      <c r="K664" t="s">
        <v>520</v>
      </c>
      <c r="L664" t="s">
        <v>520</v>
      </c>
      <c r="M664" t="s">
        <v>520</v>
      </c>
      <c r="N664" t="s">
        <v>520</v>
      </c>
      <c r="O664" t="s">
        <v>520</v>
      </c>
      <c r="P664" t="s">
        <v>520</v>
      </c>
      <c r="Q664" t="s">
        <v>520</v>
      </c>
      <c r="R664" t="s">
        <v>520</v>
      </c>
      <c r="S664" t="s">
        <v>520</v>
      </c>
      <c r="T664" t="s">
        <v>520</v>
      </c>
      <c r="U664" t="s">
        <v>520</v>
      </c>
    </row>
    <row r="665" spans="1:21" x14ac:dyDescent="0.35">
      <c r="A665" s="15">
        <v>2023</v>
      </c>
      <c r="B665" t="s">
        <v>98</v>
      </c>
      <c r="C665" t="s">
        <v>292</v>
      </c>
      <c r="D665" s="16">
        <v>954.54</v>
      </c>
      <c r="E665" s="17">
        <v>348406.57</v>
      </c>
      <c r="F665">
        <v>57.67</v>
      </c>
      <c r="G665">
        <v>1.71</v>
      </c>
      <c r="H665">
        <v>9.7100000000000009</v>
      </c>
      <c r="I665">
        <v>16.420000000000002</v>
      </c>
      <c r="J665">
        <v>1.33</v>
      </c>
      <c r="K665">
        <v>1.25</v>
      </c>
      <c r="L665" t="s">
        <v>520</v>
      </c>
      <c r="M665">
        <v>1.17</v>
      </c>
      <c r="N665">
        <v>10.74</v>
      </c>
      <c r="O665">
        <v>373</v>
      </c>
      <c r="P665">
        <v>155</v>
      </c>
      <c r="Q665">
        <v>207</v>
      </c>
      <c r="R665">
        <v>31</v>
      </c>
      <c r="S665">
        <v>8</v>
      </c>
      <c r="T665">
        <v>62</v>
      </c>
      <c r="U665">
        <v>114</v>
      </c>
    </row>
    <row r="666" spans="1:21" x14ac:dyDescent="0.35">
      <c r="A666" s="15">
        <v>2023</v>
      </c>
      <c r="B666" t="s">
        <v>98</v>
      </c>
      <c r="C666" t="s">
        <v>295</v>
      </c>
      <c r="D666" s="16">
        <v>483.19</v>
      </c>
      <c r="E666" s="17">
        <v>176363.85</v>
      </c>
      <c r="F666" t="s">
        <v>520</v>
      </c>
      <c r="G666" t="s">
        <v>520</v>
      </c>
      <c r="H666" t="s">
        <v>520</v>
      </c>
      <c r="I666" t="s">
        <v>520</v>
      </c>
      <c r="J666" t="s">
        <v>520</v>
      </c>
      <c r="K666" t="s">
        <v>520</v>
      </c>
      <c r="L666" t="s">
        <v>520</v>
      </c>
      <c r="M666" t="s">
        <v>520</v>
      </c>
      <c r="N666" t="s">
        <v>520</v>
      </c>
      <c r="O666" t="s">
        <v>520</v>
      </c>
      <c r="P666" t="s">
        <v>520</v>
      </c>
      <c r="Q666" t="s">
        <v>520</v>
      </c>
      <c r="R666" t="s">
        <v>520</v>
      </c>
      <c r="S666" t="s">
        <v>520</v>
      </c>
      <c r="T666" t="s">
        <v>520</v>
      </c>
      <c r="U666" t="s">
        <v>520</v>
      </c>
    </row>
    <row r="667" spans="1:21" x14ac:dyDescent="0.35">
      <c r="A667" s="15">
        <v>2023</v>
      </c>
      <c r="B667" t="s">
        <v>98</v>
      </c>
      <c r="C667" t="s">
        <v>296</v>
      </c>
      <c r="D667" s="16">
        <v>321.73</v>
      </c>
      <c r="E667" s="17">
        <v>117432.91</v>
      </c>
      <c r="F667">
        <v>15.2</v>
      </c>
      <c r="G667">
        <v>52.6</v>
      </c>
      <c r="H667">
        <v>2.2999999999999998</v>
      </c>
      <c r="I667">
        <v>14.4</v>
      </c>
      <c r="J667">
        <v>1.2</v>
      </c>
      <c r="K667">
        <v>1.4</v>
      </c>
      <c r="L667">
        <v>0.1</v>
      </c>
      <c r="M667">
        <v>1.4</v>
      </c>
      <c r="N667">
        <v>11.4</v>
      </c>
      <c r="O667">
        <v>22.2</v>
      </c>
      <c r="P667">
        <v>0.01</v>
      </c>
      <c r="Q667">
        <v>27.6</v>
      </c>
      <c r="R667" t="s">
        <v>520</v>
      </c>
      <c r="S667">
        <v>0.8</v>
      </c>
      <c r="T667">
        <v>3.6</v>
      </c>
      <c r="U667">
        <v>11.4</v>
      </c>
    </row>
    <row r="668" spans="1:21" x14ac:dyDescent="0.35">
      <c r="A668" s="15">
        <v>2023</v>
      </c>
      <c r="B668" t="s">
        <v>98</v>
      </c>
      <c r="C668" t="s">
        <v>297</v>
      </c>
      <c r="D668" s="16">
        <v>363.87</v>
      </c>
      <c r="E668" s="17">
        <v>132810.94</v>
      </c>
      <c r="F668">
        <v>68.930000000000007</v>
      </c>
      <c r="G668">
        <v>1.5</v>
      </c>
      <c r="H668">
        <v>12.57</v>
      </c>
      <c r="I668">
        <v>10.11</v>
      </c>
      <c r="J668">
        <v>3.5</v>
      </c>
      <c r="K668">
        <v>0.6</v>
      </c>
      <c r="L668">
        <v>0.31</v>
      </c>
      <c r="M668">
        <v>1.1399999999999999</v>
      </c>
      <c r="N668">
        <v>1.34</v>
      </c>
      <c r="O668">
        <v>371.97</v>
      </c>
      <c r="P668">
        <v>3.05</v>
      </c>
      <c r="Q668">
        <v>24.18</v>
      </c>
      <c r="R668" t="s">
        <v>520</v>
      </c>
      <c r="S668" t="s">
        <v>520</v>
      </c>
      <c r="T668" t="s">
        <v>520</v>
      </c>
      <c r="U668" t="s">
        <v>520</v>
      </c>
    </row>
    <row r="669" spans="1:21" x14ac:dyDescent="0.35">
      <c r="A669" s="15">
        <v>2023</v>
      </c>
      <c r="B669" t="s">
        <v>98</v>
      </c>
      <c r="C669" t="s">
        <v>298</v>
      </c>
      <c r="D669" s="16">
        <v>662.38</v>
      </c>
      <c r="E669" s="17">
        <v>241767.97</v>
      </c>
      <c r="F669">
        <v>45.41</v>
      </c>
      <c r="G669">
        <v>6.71</v>
      </c>
      <c r="H669">
        <v>4.43</v>
      </c>
      <c r="I669">
        <v>24.87</v>
      </c>
      <c r="J669">
        <v>0.61</v>
      </c>
      <c r="K669">
        <v>2.15</v>
      </c>
      <c r="L669">
        <v>0.68</v>
      </c>
      <c r="M669">
        <v>1.32</v>
      </c>
      <c r="N669">
        <v>13.82</v>
      </c>
      <c r="O669" t="s">
        <v>520</v>
      </c>
      <c r="P669" t="s">
        <v>520</v>
      </c>
      <c r="Q669" t="s">
        <v>520</v>
      </c>
      <c r="R669" t="s">
        <v>520</v>
      </c>
      <c r="S669" t="s">
        <v>520</v>
      </c>
      <c r="T669" t="s">
        <v>520</v>
      </c>
      <c r="U669" t="s">
        <v>520</v>
      </c>
    </row>
    <row r="670" spans="1:21" x14ac:dyDescent="0.35">
      <c r="A670" s="15">
        <v>2023</v>
      </c>
      <c r="B670" t="s">
        <v>98</v>
      </c>
      <c r="C670" t="s">
        <v>299</v>
      </c>
      <c r="D670" s="16">
        <v>296.91000000000003</v>
      </c>
      <c r="E670" s="17">
        <v>108373.66</v>
      </c>
      <c r="F670">
        <v>32.18</v>
      </c>
      <c r="G670">
        <v>11.85</v>
      </c>
      <c r="H670">
        <v>9.3699999999999992</v>
      </c>
      <c r="I670">
        <v>37.47</v>
      </c>
      <c r="J670">
        <v>5.39</v>
      </c>
      <c r="K670">
        <v>0.67</v>
      </c>
      <c r="L670">
        <v>0.7</v>
      </c>
      <c r="M670">
        <v>0.7</v>
      </c>
      <c r="N670">
        <v>1.67</v>
      </c>
      <c r="O670">
        <v>106.89</v>
      </c>
      <c r="P670">
        <v>26.72</v>
      </c>
      <c r="Q670">
        <v>71.260000000000005</v>
      </c>
      <c r="R670">
        <v>41.57</v>
      </c>
      <c r="S670">
        <v>35.630000000000003</v>
      </c>
      <c r="T670">
        <v>8.91</v>
      </c>
      <c r="U670">
        <v>5.94</v>
      </c>
    </row>
    <row r="671" spans="1:21" x14ac:dyDescent="0.35">
      <c r="A671" s="15">
        <v>2023</v>
      </c>
      <c r="B671" t="s">
        <v>98</v>
      </c>
      <c r="C671" t="s">
        <v>99</v>
      </c>
      <c r="D671" s="16">
        <v>649.45000000000005</v>
      </c>
      <c r="E671" s="17">
        <v>237050.7</v>
      </c>
      <c r="F671">
        <v>60</v>
      </c>
      <c r="G671">
        <v>5</v>
      </c>
      <c r="H671">
        <v>5</v>
      </c>
      <c r="I671">
        <v>20</v>
      </c>
      <c r="J671">
        <v>0.5</v>
      </c>
      <c r="K671">
        <v>5</v>
      </c>
      <c r="L671">
        <v>3</v>
      </c>
      <c r="M671">
        <v>0.5</v>
      </c>
      <c r="N671">
        <v>1</v>
      </c>
      <c r="O671">
        <v>352.5</v>
      </c>
      <c r="P671" t="s">
        <v>520</v>
      </c>
      <c r="Q671">
        <v>3.4</v>
      </c>
      <c r="R671">
        <v>2.2000000000000002</v>
      </c>
      <c r="S671" t="s">
        <v>520</v>
      </c>
      <c r="T671">
        <v>6.4</v>
      </c>
      <c r="U671" t="s">
        <v>520</v>
      </c>
    </row>
    <row r="672" spans="1:21" x14ac:dyDescent="0.35">
      <c r="A672" s="15">
        <v>2023</v>
      </c>
      <c r="B672" t="s">
        <v>98</v>
      </c>
      <c r="C672" t="s">
        <v>300</v>
      </c>
      <c r="D672" s="16">
        <v>364.7</v>
      </c>
      <c r="E672" s="17">
        <v>133114.76999999999</v>
      </c>
      <c r="F672">
        <v>52.55</v>
      </c>
      <c r="G672">
        <v>0.42</v>
      </c>
      <c r="H672">
        <v>13.33</v>
      </c>
      <c r="I672">
        <v>23.79</v>
      </c>
      <c r="J672">
        <v>0.89</v>
      </c>
      <c r="K672">
        <v>1.19</v>
      </c>
      <c r="L672">
        <v>0.33</v>
      </c>
      <c r="M672">
        <v>1.03</v>
      </c>
      <c r="N672">
        <v>6.47</v>
      </c>
      <c r="O672">
        <v>237.13</v>
      </c>
      <c r="P672">
        <v>38.11</v>
      </c>
      <c r="Q672">
        <v>13.87</v>
      </c>
      <c r="R672">
        <v>14.91</v>
      </c>
      <c r="S672">
        <v>31.22</v>
      </c>
      <c r="T672">
        <v>17</v>
      </c>
      <c r="U672">
        <v>12.49</v>
      </c>
    </row>
    <row r="673" spans="1:21" x14ac:dyDescent="0.35">
      <c r="A673" s="15">
        <v>2023</v>
      </c>
      <c r="B673" t="s">
        <v>98</v>
      </c>
      <c r="C673" t="s">
        <v>301</v>
      </c>
      <c r="D673" s="16">
        <v>350.68</v>
      </c>
      <c r="E673" s="17">
        <v>127999.02</v>
      </c>
      <c r="F673">
        <v>25</v>
      </c>
      <c r="G673">
        <v>10</v>
      </c>
      <c r="H673">
        <v>20</v>
      </c>
      <c r="I673">
        <v>25</v>
      </c>
      <c r="J673">
        <v>5</v>
      </c>
      <c r="K673">
        <v>5</v>
      </c>
      <c r="L673">
        <v>2.5</v>
      </c>
      <c r="M673">
        <v>5</v>
      </c>
      <c r="N673">
        <v>2.5</v>
      </c>
      <c r="O673" t="s">
        <v>520</v>
      </c>
      <c r="P673" t="s">
        <v>520</v>
      </c>
      <c r="Q673" t="s">
        <v>520</v>
      </c>
      <c r="R673" t="s">
        <v>520</v>
      </c>
      <c r="S673" t="s">
        <v>520</v>
      </c>
      <c r="T673" t="s">
        <v>520</v>
      </c>
      <c r="U673" t="s">
        <v>520</v>
      </c>
    </row>
    <row r="674" spans="1:21" x14ac:dyDescent="0.35">
      <c r="A674" s="15">
        <v>2023</v>
      </c>
      <c r="B674" t="s">
        <v>98</v>
      </c>
      <c r="C674" t="s">
        <v>302</v>
      </c>
      <c r="D674" s="16">
        <v>380.31</v>
      </c>
      <c r="E674" s="17">
        <v>138814.32</v>
      </c>
      <c r="F674">
        <v>63</v>
      </c>
      <c r="G674">
        <v>2</v>
      </c>
      <c r="H674">
        <v>5</v>
      </c>
      <c r="I674">
        <v>18</v>
      </c>
      <c r="J674">
        <v>3</v>
      </c>
      <c r="K674">
        <v>2</v>
      </c>
      <c r="L674">
        <v>2</v>
      </c>
      <c r="M674">
        <v>3</v>
      </c>
      <c r="N674">
        <v>2</v>
      </c>
      <c r="O674">
        <v>6</v>
      </c>
      <c r="P674" t="s">
        <v>520</v>
      </c>
      <c r="Q674" t="s">
        <v>520</v>
      </c>
      <c r="R674" t="s">
        <v>520</v>
      </c>
      <c r="S674" t="s">
        <v>520</v>
      </c>
      <c r="T674" t="s">
        <v>520</v>
      </c>
      <c r="U674" t="s">
        <v>520</v>
      </c>
    </row>
    <row r="675" spans="1:21" x14ac:dyDescent="0.35">
      <c r="A675" s="15">
        <v>2023</v>
      </c>
      <c r="B675" t="s">
        <v>98</v>
      </c>
      <c r="C675" t="s">
        <v>100</v>
      </c>
      <c r="D675" s="16">
        <v>595.35</v>
      </c>
      <c r="E675" s="17">
        <v>217301.22</v>
      </c>
      <c r="F675">
        <v>74.3</v>
      </c>
      <c r="G675">
        <v>0.8</v>
      </c>
      <c r="H675">
        <v>8.9</v>
      </c>
      <c r="I675">
        <v>11.2</v>
      </c>
      <c r="J675">
        <v>0.5</v>
      </c>
      <c r="K675">
        <v>1.8</v>
      </c>
      <c r="L675">
        <v>0.3</v>
      </c>
      <c r="M675">
        <v>1.8</v>
      </c>
      <c r="N675">
        <v>0.4</v>
      </c>
      <c r="O675">
        <v>187.36</v>
      </c>
      <c r="P675">
        <v>40.01</v>
      </c>
      <c r="Q675">
        <v>148</v>
      </c>
      <c r="R675">
        <v>49.89</v>
      </c>
      <c r="S675">
        <v>102.4</v>
      </c>
      <c r="T675">
        <v>63.94</v>
      </c>
      <c r="U675">
        <v>3.75</v>
      </c>
    </row>
    <row r="676" spans="1:21" x14ac:dyDescent="0.35">
      <c r="A676" s="15">
        <v>2023</v>
      </c>
      <c r="B676" t="s">
        <v>98</v>
      </c>
      <c r="C676" t="s">
        <v>303</v>
      </c>
      <c r="D676" s="16">
        <v>863.15</v>
      </c>
      <c r="E676" s="17">
        <v>315050.32</v>
      </c>
      <c r="F676" t="s">
        <v>520</v>
      </c>
      <c r="G676" t="s">
        <v>520</v>
      </c>
      <c r="H676" t="s">
        <v>520</v>
      </c>
      <c r="I676" t="s">
        <v>520</v>
      </c>
      <c r="J676" t="s">
        <v>520</v>
      </c>
      <c r="K676" t="s">
        <v>520</v>
      </c>
      <c r="L676" t="s">
        <v>520</v>
      </c>
      <c r="M676" t="s">
        <v>520</v>
      </c>
      <c r="N676" t="s">
        <v>520</v>
      </c>
      <c r="O676" t="s">
        <v>520</v>
      </c>
      <c r="P676" t="s">
        <v>520</v>
      </c>
      <c r="Q676" t="s">
        <v>520</v>
      </c>
      <c r="R676" t="s">
        <v>520</v>
      </c>
      <c r="S676" t="s">
        <v>520</v>
      </c>
      <c r="T676" t="s">
        <v>520</v>
      </c>
      <c r="U676" t="s">
        <v>520</v>
      </c>
    </row>
    <row r="677" spans="1:21" x14ac:dyDescent="0.35">
      <c r="A677" s="15">
        <v>2023</v>
      </c>
      <c r="B677" t="s">
        <v>98</v>
      </c>
      <c r="C677" t="s">
        <v>437</v>
      </c>
      <c r="D677" s="16">
        <v>387.49</v>
      </c>
      <c r="E677" s="17">
        <v>141433.01999999999</v>
      </c>
      <c r="F677">
        <v>38</v>
      </c>
      <c r="G677">
        <v>23</v>
      </c>
      <c r="H677">
        <v>10</v>
      </c>
      <c r="I677">
        <v>15</v>
      </c>
      <c r="J677">
        <v>7</v>
      </c>
      <c r="K677">
        <v>2</v>
      </c>
      <c r="L677">
        <v>3</v>
      </c>
      <c r="M677">
        <v>1.5</v>
      </c>
      <c r="N677">
        <v>0.5</v>
      </c>
      <c r="O677">
        <v>158.87</v>
      </c>
      <c r="P677">
        <v>11.62</v>
      </c>
      <c r="Q677">
        <v>104.62</v>
      </c>
      <c r="R677">
        <v>50.37</v>
      </c>
      <c r="S677">
        <v>27.12</v>
      </c>
      <c r="T677">
        <v>19.37</v>
      </c>
      <c r="U677">
        <v>15.5</v>
      </c>
    </row>
    <row r="678" spans="1:21" x14ac:dyDescent="0.35">
      <c r="A678" s="15">
        <v>2023</v>
      </c>
      <c r="B678" t="s">
        <v>98</v>
      </c>
      <c r="C678" t="s">
        <v>304</v>
      </c>
      <c r="D678" s="16">
        <v>254.16</v>
      </c>
      <c r="E678" s="17">
        <v>92770.06</v>
      </c>
      <c r="F678">
        <v>38.119999999999997</v>
      </c>
      <c r="G678">
        <v>1.59</v>
      </c>
      <c r="H678">
        <v>13.38</v>
      </c>
      <c r="I678">
        <v>34.450000000000003</v>
      </c>
      <c r="J678">
        <v>0.93</v>
      </c>
      <c r="K678">
        <v>1.88</v>
      </c>
      <c r="L678">
        <v>0.77</v>
      </c>
      <c r="M678">
        <v>1.33</v>
      </c>
      <c r="N678">
        <v>7.55</v>
      </c>
      <c r="O678">
        <v>52.28</v>
      </c>
      <c r="P678">
        <v>3.68</v>
      </c>
      <c r="Q678">
        <v>1661.23</v>
      </c>
      <c r="R678">
        <v>0.02</v>
      </c>
      <c r="S678">
        <v>152</v>
      </c>
      <c r="T678" t="s">
        <v>520</v>
      </c>
      <c r="U678">
        <v>11.86</v>
      </c>
    </row>
    <row r="679" spans="1:21" x14ac:dyDescent="0.35">
      <c r="A679" s="15">
        <v>2023</v>
      </c>
      <c r="B679" t="s">
        <v>98</v>
      </c>
      <c r="C679" t="s">
        <v>305</v>
      </c>
      <c r="D679" s="16">
        <v>687.93</v>
      </c>
      <c r="E679" s="17">
        <v>251092.63</v>
      </c>
      <c r="F679">
        <v>30</v>
      </c>
      <c r="G679">
        <v>5</v>
      </c>
      <c r="H679">
        <v>20</v>
      </c>
      <c r="I679">
        <v>25</v>
      </c>
      <c r="J679">
        <v>5</v>
      </c>
      <c r="K679">
        <v>5</v>
      </c>
      <c r="L679">
        <v>2</v>
      </c>
      <c r="M679">
        <v>5</v>
      </c>
      <c r="N679">
        <v>3</v>
      </c>
      <c r="O679">
        <v>512.29999999999995</v>
      </c>
      <c r="P679">
        <v>20.6</v>
      </c>
      <c r="Q679">
        <v>27.5</v>
      </c>
      <c r="R679">
        <v>25</v>
      </c>
      <c r="S679">
        <v>18.5</v>
      </c>
      <c r="T679">
        <v>58.6</v>
      </c>
      <c r="U679">
        <v>18</v>
      </c>
    </row>
    <row r="680" spans="1:21" x14ac:dyDescent="0.35">
      <c r="A680" s="15">
        <v>2023</v>
      </c>
      <c r="B680" t="s">
        <v>98</v>
      </c>
      <c r="C680" t="s">
        <v>306</v>
      </c>
      <c r="D680" s="16">
        <v>435.78</v>
      </c>
      <c r="E680" s="17">
        <v>159061.34</v>
      </c>
      <c r="F680">
        <v>29.65</v>
      </c>
      <c r="G680">
        <v>16.89</v>
      </c>
      <c r="H680">
        <v>19.079999999999998</v>
      </c>
      <c r="I680">
        <v>13.02</v>
      </c>
      <c r="J680">
        <v>5.24</v>
      </c>
      <c r="K680">
        <v>5.43</v>
      </c>
      <c r="L680">
        <v>3.62</v>
      </c>
      <c r="M680">
        <v>5.77</v>
      </c>
      <c r="N680">
        <v>1.3</v>
      </c>
      <c r="O680">
        <v>237.52</v>
      </c>
      <c r="P680">
        <v>14.94</v>
      </c>
      <c r="Q680">
        <v>90.56</v>
      </c>
      <c r="R680">
        <v>26.14</v>
      </c>
      <c r="S680">
        <v>30.85</v>
      </c>
      <c r="T680">
        <v>14.82</v>
      </c>
      <c r="U680">
        <v>20.94</v>
      </c>
    </row>
    <row r="681" spans="1:21" x14ac:dyDescent="0.35">
      <c r="A681" s="15">
        <v>2023</v>
      </c>
      <c r="B681" t="s">
        <v>98</v>
      </c>
      <c r="C681" t="s">
        <v>307</v>
      </c>
      <c r="D681" s="16">
        <v>423.48</v>
      </c>
      <c r="E681" s="17">
        <v>154571.51</v>
      </c>
      <c r="F681">
        <v>53.31</v>
      </c>
      <c r="G681">
        <v>0.96</v>
      </c>
      <c r="H681">
        <v>8.7899999999999991</v>
      </c>
      <c r="I681">
        <v>23.36</v>
      </c>
      <c r="J681">
        <v>0.69</v>
      </c>
      <c r="K681">
        <v>2.44</v>
      </c>
      <c r="L681">
        <v>0.94</v>
      </c>
      <c r="M681">
        <v>1.1599999999999999</v>
      </c>
      <c r="N681">
        <v>8.35</v>
      </c>
      <c r="O681">
        <v>1787.84</v>
      </c>
      <c r="P681">
        <v>1.1100000000000001</v>
      </c>
      <c r="Q681">
        <v>7.88</v>
      </c>
      <c r="R681">
        <v>48.07</v>
      </c>
      <c r="S681">
        <v>5.79</v>
      </c>
      <c r="T681">
        <v>26.25</v>
      </c>
      <c r="U681">
        <v>1.55</v>
      </c>
    </row>
    <row r="682" spans="1:21" x14ac:dyDescent="0.35">
      <c r="A682" s="15">
        <v>2023</v>
      </c>
      <c r="B682" t="s">
        <v>98</v>
      </c>
      <c r="C682" t="s">
        <v>101</v>
      </c>
      <c r="D682" s="16">
        <v>733.93</v>
      </c>
      <c r="E682" s="17">
        <v>267884.52</v>
      </c>
      <c r="F682">
        <v>48.54</v>
      </c>
      <c r="G682">
        <v>4.59</v>
      </c>
      <c r="H682">
        <v>16.309999999999999</v>
      </c>
      <c r="I682">
        <v>22.54</v>
      </c>
      <c r="J682">
        <v>0.06</v>
      </c>
      <c r="K682">
        <v>0.05</v>
      </c>
      <c r="L682">
        <v>3.75</v>
      </c>
      <c r="M682">
        <v>2.8</v>
      </c>
      <c r="N682">
        <v>1.36</v>
      </c>
      <c r="O682">
        <v>11.33</v>
      </c>
      <c r="P682">
        <v>1.7</v>
      </c>
      <c r="Q682">
        <v>5.54</v>
      </c>
      <c r="R682">
        <v>4.8899999999999997</v>
      </c>
      <c r="S682">
        <v>1.67</v>
      </c>
      <c r="T682">
        <v>1.67</v>
      </c>
      <c r="U682">
        <v>0.82</v>
      </c>
    </row>
    <row r="683" spans="1:21" x14ac:dyDescent="0.35">
      <c r="A683" s="15">
        <v>2023</v>
      </c>
      <c r="B683" t="s">
        <v>98</v>
      </c>
      <c r="C683" t="s">
        <v>102</v>
      </c>
      <c r="D683" s="16">
        <v>533.16</v>
      </c>
      <c r="E683" s="17">
        <v>194601.94</v>
      </c>
      <c r="F683">
        <v>61.56</v>
      </c>
      <c r="G683">
        <v>11.58</v>
      </c>
      <c r="H683">
        <v>4.25</v>
      </c>
      <c r="I683">
        <v>18.53</v>
      </c>
      <c r="J683">
        <v>0.27</v>
      </c>
      <c r="K683">
        <v>0.18</v>
      </c>
      <c r="L683" t="s">
        <v>520</v>
      </c>
      <c r="M683">
        <v>0.38</v>
      </c>
      <c r="N683">
        <v>3.25</v>
      </c>
      <c r="O683">
        <v>371</v>
      </c>
      <c r="P683">
        <v>10</v>
      </c>
      <c r="Q683">
        <v>85</v>
      </c>
      <c r="R683">
        <v>10</v>
      </c>
      <c r="S683">
        <v>10</v>
      </c>
      <c r="T683">
        <v>24</v>
      </c>
      <c r="U683">
        <v>20</v>
      </c>
    </row>
    <row r="684" spans="1:21" x14ac:dyDescent="0.35">
      <c r="A684" s="15">
        <v>2023</v>
      </c>
      <c r="B684" t="s">
        <v>98</v>
      </c>
      <c r="C684" t="s">
        <v>308</v>
      </c>
      <c r="D684" s="16">
        <v>403.72</v>
      </c>
      <c r="E684" s="17">
        <v>147357.79999999999</v>
      </c>
      <c r="F684">
        <v>31.33</v>
      </c>
      <c r="G684">
        <v>17.62</v>
      </c>
      <c r="H684">
        <v>6.68</v>
      </c>
      <c r="I684">
        <v>18.27</v>
      </c>
      <c r="J684">
        <v>7.41</v>
      </c>
      <c r="K684">
        <v>1.96</v>
      </c>
      <c r="L684">
        <v>2.02</v>
      </c>
      <c r="M684">
        <v>2.06</v>
      </c>
      <c r="N684">
        <v>12.65</v>
      </c>
      <c r="O684">
        <v>275.12</v>
      </c>
      <c r="P684">
        <v>12.79</v>
      </c>
      <c r="Q684">
        <v>12.11</v>
      </c>
      <c r="R684">
        <v>10.42</v>
      </c>
      <c r="S684">
        <v>50.51</v>
      </c>
      <c r="T684" t="s">
        <v>520</v>
      </c>
      <c r="U684">
        <v>42.77</v>
      </c>
    </row>
    <row r="685" spans="1:21" x14ac:dyDescent="0.35">
      <c r="A685" s="15">
        <v>2023</v>
      </c>
      <c r="B685" t="s">
        <v>98</v>
      </c>
      <c r="C685" t="s">
        <v>309</v>
      </c>
      <c r="D685" s="16">
        <v>421.36</v>
      </c>
      <c r="E685" s="17">
        <v>153796.4</v>
      </c>
      <c r="F685">
        <v>30.61</v>
      </c>
      <c r="G685">
        <v>15.08</v>
      </c>
      <c r="H685">
        <v>9.49</v>
      </c>
      <c r="I685">
        <v>23.02</v>
      </c>
      <c r="J685">
        <v>0.28999999999999998</v>
      </c>
      <c r="K685">
        <v>8</v>
      </c>
      <c r="L685">
        <v>1.07</v>
      </c>
      <c r="M685">
        <v>0.88</v>
      </c>
      <c r="N685">
        <v>11.56</v>
      </c>
      <c r="O685">
        <v>252.82</v>
      </c>
      <c r="P685">
        <v>19.309999999999999</v>
      </c>
      <c r="Q685">
        <v>63.2</v>
      </c>
      <c r="R685">
        <v>25.46</v>
      </c>
      <c r="S685">
        <v>42.14</v>
      </c>
      <c r="T685">
        <v>16.23</v>
      </c>
      <c r="U685">
        <v>2.2000000000000002</v>
      </c>
    </row>
    <row r="686" spans="1:21" x14ac:dyDescent="0.35">
      <c r="A686" s="15">
        <v>2023</v>
      </c>
      <c r="B686" t="s">
        <v>98</v>
      </c>
      <c r="C686" t="s">
        <v>311</v>
      </c>
      <c r="D686" s="16">
        <v>394.58</v>
      </c>
      <c r="E686" s="17">
        <v>144022.43</v>
      </c>
      <c r="F686">
        <v>7</v>
      </c>
      <c r="G686">
        <v>8.1999999999999993</v>
      </c>
      <c r="H686">
        <v>6.5</v>
      </c>
      <c r="I686">
        <v>10.199999999999999</v>
      </c>
      <c r="J686">
        <v>0.8</v>
      </c>
      <c r="K686">
        <v>3</v>
      </c>
      <c r="L686">
        <v>2</v>
      </c>
      <c r="M686">
        <v>0.2</v>
      </c>
      <c r="N686">
        <v>62.1</v>
      </c>
      <c r="O686">
        <v>205.74</v>
      </c>
      <c r="P686">
        <v>21.82</v>
      </c>
      <c r="Q686">
        <v>51.92</v>
      </c>
      <c r="R686">
        <v>56.31</v>
      </c>
      <c r="S686">
        <v>20.99</v>
      </c>
      <c r="T686">
        <v>27.86</v>
      </c>
      <c r="U686">
        <v>9.94</v>
      </c>
    </row>
    <row r="687" spans="1:21" x14ac:dyDescent="0.35">
      <c r="A687" s="15">
        <v>2023</v>
      </c>
      <c r="B687" t="s">
        <v>98</v>
      </c>
      <c r="C687" t="s">
        <v>312</v>
      </c>
      <c r="D687" s="16">
        <v>600.29999999999995</v>
      </c>
      <c r="E687" s="17">
        <v>219110.08</v>
      </c>
      <c r="F687">
        <v>16</v>
      </c>
      <c r="G687">
        <v>21</v>
      </c>
      <c r="H687">
        <v>18</v>
      </c>
      <c r="I687">
        <v>14</v>
      </c>
      <c r="J687">
        <v>19</v>
      </c>
      <c r="K687">
        <v>2</v>
      </c>
      <c r="L687">
        <v>8</v>
      </c>
      <c r="M687">
        <v>1</v>
      </c>
      <c r="N687">
        <v>1</v>
      </c>
      <c r="O687">
        <v>36</v>
      </c>
      <c r="P687">
        <v>11</v>
      </c>
      <c r="Q687">
        <v>24</v>
      </c>
      <c r="R687">
        <v>8</v>
      </c>
      <c r="S687">
        <v>7</v>
      </c>
      <c r="T687">
        <v>12</v>
      </c>
      <c r="U687">
        <v>2</v>
      </c>
    </row>
    <row r="688" spans="1:21" x14ac:dyDescent="0.35">
      <c r="A688" s="15">
        <v>2023</v>
      </c>
      <c r="B688" t="s">
        <v>98</v>
      </c>
      <c r="C688" t="s">
        <v>313</v>
      </c>
      <c r="D688" s="16">
        <v>604.09</v>
      </c>
      <c r="E688" s="17">
        <v>220493.69</v>
      </c>
      <c r="F688">
        <v>37</v>
      </c>
      <c r="G688">
        <v>12</v>
      </c>
      <c r="H688">
        <v>15</v>
      </c>
      <c r="I688">
        <v>24</v>
      </c>
      <c r="J688">
        <v>3</v>
      </c>
      <c r="K688">
        <v>2</v>
      </c>
      <c r="L688">
        <v>2</v>
      </c>
      <c r="M688">
        <v>1</v>
      </c>
      <c r="N688">
        <v>4</v>
      </c>
      <c r="O688" t="s">
        <v>520</v>
      </c>
      <c r="P688" t="s">
        <v>520</v>
      </c>
      <c r="Q688" t="s">
        <v>520</v>
      </c>
      <c r="R688" t="s">
        <v>520</v>
      </c>
      <c r="S688" t="s">
        <v>520</v>
      </c>
      <c r="T688" t="s">
        <v>520</v>
      </c>
      <c r="U688" t="s">
        <v>520</v>
      </c>
    </row>
    <row r="689" spans="1:21" x14ac:dyDescent="0.35">
      <c r="A689" s="15">
        <v>2023</v>
      </c>
      <c r="B689" t="s">
        <v>98</v>
      </c>
      <c r="C689" t="s">
        <v>314</v>
      </c>
      <c r="D689" s="17">
        <v>1005.31</v>
      </c>
      <c r="E689" s="17">
        <v>366937.59999999998</v>
      </c>
      <c r="F689">
        <v>5</v>
      </c>
      <c r="G689">
        <v>50</v>
      </c>
      <c r="H689">
        <v>5</v>
      </c>
      <c r="I689">
        <v>25</v>
      </c>
      <c r="J689">
        <v>4</v>
      </c>
      <c r="K689">
        <v>4</v>
      </c>
      <c r="L689">
        <v>1</v>
      </c>
      <c r="M689">
        <v>1</v>
      </c>
      <c r="N689">
        <v>5</v>
      </c>
      <c r="O689">
        <v>25</v>
      </c>
      <c r="P689">
        <v>3</v>
      </c>
      <c r="Q689">
        <v>45</v>
      </c>
      <c r="R689">
        <v>2</v>
      </c>
      <c r="S689">
        <v>10</v>
      </c>
      <c r="T689">
        <v>9</v>
      </c>
      <c r="U689">
        <v>6</v>
      </c>
    </row>
    <row r="690" spans="1:21" x14ac:dyDescent="0.35">
      <c r="A690" s="15">
        <v>2023</v>
      </c>
      <c r="B690" t="s">
        <v>98</v>
      </c>
      <c r="C690" t="s">
        <v>315</v>
      </c>
      <c r="D690" s="16">
        <v>80.55</v>
      </c>
      <c r="E690" s="17">
        <v>29400.33</v>
      </c>
      <c r="F690">
        <v>41.17</v>
      </c>
      <c r="G690">
        <v>7.54</v>
      </c>
      <c r="H690">
        <v>15.93</v>
      </c>
      <c r="I690">
        <v>23.28</v>
      </c>
      <c r="J690">
        <v>3.88</v>
      </c>
      <c r="K690">
        <v>0.03</v>
      </c>
      <c r="L690">
        <v>0.19</v>
      </c>
      <c r="M690">
        <v>1.89</v>
      </c>
      <c r="N690">
        <v>6.09</v>
      </c>
      <c r="O690">
        <v>2.09</v>
      </c>
      <c r="P690">
        <v>1.1499999999999999</v>
      </c>
      <c r="Q690">
        <v>4.21</v>
      </c>
      <c r="R690">
        <v>12.27</v>
      </c>
      <c r="S690">
        <v>0.86</v>
      </c>
      <c r="T690">
        <v>14.31</v>
      </c>
      <c r="U690">
        <v>15.94</v>
      </c>
    </row>
    <row r="691" spans="1:21" x14ac:dyDescent="0.35">
      <c r="A691" s="15">
        <v>2023</v>
      </c>
      <c r="B691" t="s">
        <v>98</v>
      </c>
      <c r="C691" t="s">
        <v>103</v>
      </c>
      <c r="D691" s="16">
        <v>419.11</v>
      </c>
      <c r="E691" s="17">
        <v>152974.67000000001</v>
      </c>
      <c r="F691">
        <v>38.18</v>
      </c>
      <c r="G691">
        <v>5.64</v>
      </c>
      <c r="H691">
        <v>13.64</v>
      </c>
      <c r="I691">
        <v>22.73</v>
      </c>
      <c r="J691">
        <v>3.64</v>
      </c>
      <c r="K691">
        <v>7.27</v>
      </c>
      <c r="L691" t="s">
        <v>520</v>
      </c>
      <c r="M691" t="s">
        <v>520</v>
      </c>
      <c r="N691">
        <v>8.9</v>
      </c>
      <c r="O691">
        <v>148.51</v>
      </c>
      <c r="P691">
        <v>74.260000000000005</v>
      </c>
      <c r="Q691">
        <v>2.75</v>
      </c>
      <c r="R691">
        <v>74.260000000000005</v>
      </c>
      <c r="S691">
        <v>3.44</v>
      </c>
      <c r="T691">
        <v>0.13</v>
      </c>
      <c r="U691">
        <v>54.46</v>
      </c>
    </row>
    <row r="692" spans="1:21" x14ac:dyDescent="0.35">
      <c r="A692" s="15">
        <v>2023</v>
      </c>
      <c r="B692" t="s">
        <v>98</v>
      </c>
      <c r="C692" t="s">
        <v>316</v>
      </c>
      <c r="D692" s="16">
        <v>116.43</v>
      </c>
      <c r="E692" s="17">
        <v>42496.23</v>
      </c>
      <c r="F692" t="s">
        <v>520</v>
      </c>
      <c r="G692" t="s">
        <v>520</v>
      </c>
      <c r="H692">
        <v>24.6</v>
      </c>
      <c r="I692">
        <v>5.54</v>
      </c>
      <c r="J692">
        <v>12.3</v>
      </c>
      <c r="K692">
        <v>6.16</v>
      </c>
      <c r="L692" t="s">
        <v>520</v>
      </c>
      <c r="M692">
        <v>12.91</v>
      </c>
      <c r="N692">
        <v>20.72</v>
      </c>
      <c r="O692" t="s">
        <v>520</v>
      </c>
      <c r="P692" t="s">
        <v>520</v>
      </c>
      <c r="Q692" t="s">
        <v>520</v>
      </c>
      <c r="R692" t="s">
        <v>520</v>
      </c>
      <c r="S692" t="s">
        <v>520</v>
      </c>
      <c r="T692" t="s">
        <v>520</v>
      </c>
      <c r="U692">
        <v>0.75</v>
      </c>
    </row>
    <row r="693" spans="1:21" x14ac:dyDescent="0.35">
      <c r="A693" s="15">
        <v>2023</v>
      </c>
      <c r="B693" t="s">
        <v>98</v>
      </c>
      <c r="C693" t="s">
        <v>317</v>
      </c>
      <c r="D693" s="17">
        <v>1182.29</v>
      </c>
      <c r="E693" s="17">
        <v>431534.65</v>
      </c>
      <c r="F693">
        <v>60.8</v>
      </c>
      <c r="G693" t="s">
        <v>520</v>
      </c>
      <c r="H693">
        <v>10.199999999999999</v>
      </c>
      <c r="I693">
        <v>17.2</v>
      </c>
      <c r="J693">
        <v>1.2</v>
      </c>
      <c r="K693">
        <v>4.9000000000000004</v>
      </c>
      <c r="L693">
        <v>1</v>
      </c>
      <c r="M693">
        <v>1.8</v>
      </c>
      <c r="N693">
        <v>2.9</v>
      </c>
      <c r="O693">
        <v>72</v>
      </c>
      <c r="P693">
        <v>0.5</v>
      </c>
      <c r="Q693">
        <v>2.6</v>
      </c>
      <c r="R693">
        <v>8</v>
      </c>
      <c r="S693">
        <v>9</v>
      </c>
      <c r="T693">
        <v>6.6</v>
      </c>
      <c r="U693">
        <v>1.3</v>
      </c>
    </row>
    <row r="694" spans="1:21" x14ac:dyDescent="0.35">
      <c r="A694" s="15">
        <v>2023</v>
      </c>
      <c r="B694" t="s">
        <v>98</v>
      </c>
      <c r="C694" t="s">
        <v>438</v>
      </c>
      <c r="D694" s="16">
        <v>187.13</v>
      </c>
      <c r="E694" s="17">
        <v>68300.63</v>
      </c>
      <c r="F694">
        <v>25.72</v>
      </c>
      <c r="G694">
        <v>17.27</v>
      </c>
      <c r="H694">
        <v>0.64</v>
      </c>
      <c r="I694">
        <v>16</v>
      </c>
      <c r="J694">
        <v>11.54</v>
      </c>
      <c r="K694" t="s">
        <v>520</v>
      </c>
      <c r="L694">
        <v>1.29</v>
      </c>
      <c r="M694">
        <v>1.93</v>
      </c>
      <c r="N694">
        <v>25.61</v>
      </c>
      <c r="O694" t="s">
        <v>520</v>
      </c>
      <c r="P694" t="s">
        <v>520</v>
      </c>
      <c r="Q694" t="s">
        <v>520</v>
      </c>
      <c r="R694" t="s">
        <v>520</v>
      </c>
      <c r="S694" t="s">
        <v>520</v>
      </c>
      <c r="T694" t="s">
        <v>520</v>
      </c>
      <c r="U694" t="s">
        <v>520</v>
      </c>
    </row>
    <row r="695" spans="1:21" x14ac:dyDescent="0.35">
      <c r="A695" s="15">
        <v>2023</v>
      </c>
      <c r="B695" t="s">
        <v>104</v>
      </c>
      <c r="C695" t="s">
        <v>105</v>
      </c>
      <c r="D695" s="16">
        <v>219.27</v>
      </c>
      <c r="E695" s="17">
        <v>80033.899999999994</v>
      </c>
      <c r="F695" t="s">
        <v>520</v>
      </c>
      <c r="G695" t="s">
        <v>520</v>
      </c>
      <c r="H695" t="s">
        <v>520</v>
      </c>
      <c r="I695" t="s">
        <v>520</v>
      </c>
      <c r="J695" t="s">
        <v>520</v>
      </c>
      <c r="K695" t="s">
        <v>520</v>
      </c>
      <c r="L695" t="s">
        <v>520</v>
      </c>
      <c r="M695" t="s">
        <v>520</v>
      </c>
      <c r="N695" t="s">
        <v>520</v>
      </c>
      <c r="O695" t="s">
        <v>520</v>
      </c>
      <c r="P695" t="s">
        <v>520</v>
      </c>
      <c r="Q695" t="s">
        <v>520</v>
      </c>
      <c r="R695" t="s">
        <v>520</v>
      </c>
      <c r="S695" t="s">
        <v>520</v>
      </c>
      <c r="T695" t="s">
        <v>520</v>
      </c>
      <c r="U695" t="s">
        <v>520</v>
      </c>
    </row>
    <row r="696" spans="1:21" x14ac:dyDescent="0.35">
      <c r="A696" s="15">
        <v>2023</v>
      </c>
      <c r="B696" t="s">
        <v>104</v>
      </c>
      <c r="C696" t="s">
        <v>106</v>
      </c>
      <c r="D696" s="16">
        <v>444.15</v>
      </c>
      <c r="E696" s="17">
        <v>162114.46</v>
      </c>
      <c r="F696">
        <v>51.54</v>
      </c>
      <c r="G696" t="s">
        <v>520</v>
      </c>
      <c r="H696">
        <v>15.23</v>
      </c>
      <c r="I696">
        <v>29.26</v>
      </c>
      <c r="J696">
        <v>0.68</v>
      </c>
      <c r="K696">
        <v>0.67</v>
      </c>
      <c r="L696">
        <v>0.25</v>
      </c>
      <c r="M696">
        <v>0.62</v>
      </c>
      <c r="N696">
        <v>1.74</v>
      </c>
      <c r="O696">
        <v>282.08</v>
      </c>
      <c r="P696">
        <v>1</v>
      </c>
      <c r="Q696">
        <v>54.6</v>
      </c>
      <c r="R696">
        <v>42.24</v>
      </c>
      <c r="S696">
        <v>8.8699999999999992</v>
      </c>
      <c r="T696" t="s">
        <v>520</v>
      </c>
      <c r="U696">
        <v>54.69</v>
      </c>
    </row>
    <row r="697" spans="1:21" x14ac:dyDescent="0.35">
      <c r="A697" s="15">
        <v>2023</v>
      </c>
      <c r="B697" t="s">
        <v>104</v>
      </c>
      <c r="C697" t="s">
        <v>107</v>
      </c>
      <c r="D697" s="16">
        <v>385.15</v>
      </c>
      <c r="E697" s="17">
        <v>140580.21</v>
      </c>
      <c r="F697">
        <v>54.05</v>
      </c>
      <c r="G697" t="s">
        <v>520</v>
      </c>
      <c r="H697">
        <v>5.14</v>
      </c>
      <c r="I697">
        <v>17.399999999999999</v>
      </c>
      <c r="J697">
        <v>0.91</v>
      </c>
      <c r="K697">
        <v>0.56000000000000005</v>
      </c>
      <c r="L697">
        <v>1.1299999999999999</v>
      </c>
      <c r="M697">
        <v>1.6</v>
      </c>
      <c r="N697">
        <v>9.43</v>
      </c>
      <c r="O697">
        <v>300</v>
      </c>
      <c r="P697">
        <v>6300</v>
      </c>
      <c r="Q697">
        <v>13200</v>
      </c>
      <c r="R697">
        <v>4750</v>
      </c>
      <c r="S697">
        <v>1</v>
      </c>
      <c r="T697">
        <v>29</v>
      </c>
      <c r="U697">
        <v>28</v>
      </c>
    </row>
    <row r="698" spans="1:21" x14ac:dyDescent="0.35">
      <c r="A698" s="15">
        <v>2023</v>
      </c>
      <c r="B698" t="s">
        <v>104</v>
      </c>
      <c r="C698" t="s">
        <v>108</v>
      </c>
      <c r="D698" s="16">
        <v>601.79</v>
      </c>
      <c r="E698" s="17">
        <v>219653.64</v>
      </c>
      <c r="F698">
        <v>46.49</v>
      </c>
      <c r="G698" t="s">
        <v>520</v>
      </c>
      <c r="H698">
        <v>17.079999999999998</v>
      </c>
      <c r="I698">
        <v>32.770000000000003</v>
      </c>
      <c r="J698">
        <v>0.99</v>
      </c>
      <c r="K698">
        <v>0.16</v>
      </c>
      <c r="L698">
        <v>0.03</v>
      </c>
      <c r="M698">
        <v>0.56999999999999995</v>
      </c>
      <c r="N698">
        <v>1.9</v>
      </c>
      <c r="O698">
        <v>413.23</v>
      </c>
      <c r="P698">
        <v>2.5299999999999998</v>
      </c>
      <c r="Q698">
        <v>56.2</v>
      </c>
      <c r="R698">
        <v>1</v>
      </c>
      <c r="S698">
        <v>115.28</v>
      </c>
      <c r="T698" t="s">
        <v>520</v>
      </c>
      <c r="U698">
        <v>13.55</v>
      </c>
    </row>
    <row r="699" spans="1:21" x14ac:dyDescent="0.35">
      <c r="A699" s="15">
        <v>2023</v>
      </c>
      <c r="B699" t="s">
        <v>104</v>
      </c>
      <c r="C699" t="s">
        <v>109</v>
      </c>
      <c r="D699" s="16">
        <v>300.56</v>
      </c>
      <c r="E699" s="17">
        <v>109704.11</v>
      </c>
      <c r="F699">
        <v>46.45</v>
      </c>
      <c r="G699">
        <v>0.25</v>
      </c>
      <c r="H699">
        <v>17.399999999999999</v>
      </c>
      <c r="I699">
        <v>31.05</v>
      </c>
      <c r="J699">
        <v>0.55000000000000004</v>
      </c>
      <c r="K699">
        <v>1.05</v>
      </c>
      <c r="L699">
        <v>0.6</v>
      </c>
      <c r="M699">
        <v>1.05</v>
      </c>
      <c r="N699">
        <v>1.6</v>
      </c>
      <c r="O699">
        <v>191.61</v>
      </c>
      <c r="P699">
        <v>0.93</v>
      </c>
      <c r="Q699">
        <v>27.35</v>
      </c>
      <c r="R699">
        <v>55.09</v>
      </c>
      <c r="S699">
        <v>8.33</v>
      </c>
      <c r="T699" t="s">
        <v>520</v>
      </c>
      <c r="U699">
        <v>17.25</v>
      </c>
    </row>
    <row r="700" spans="1:21" x14ac:dyDescent="0.35">
      <c r="A700" s="15">
        <v>2023</v>
      </c>
      <c r="B700" t="s">
        <v>110</v>
      </c>
      <c r="C700" t="s">
        <v>111</v>
      </c>
      <c r="D700" s="16">
        <v>288.62</v>
      </c>
      <c r="E700" s="17">
        <v>105345.64</v>
      </c>
      <c r="F700">
        <v>68.2</v>
      </c>
      <c r="G700">
        <v>2.9</v>
      </c>
      <c r="H700">
        <v>8.1999999999999993</v>
      </c>
      <c r="I700">
        <v>17.2</v>
      </c>
      <c r="J700">
        <v>0.3</v>
      </c>
      <c r="K700">
        <v>0.2</v>
      </c>
      <c r="L700">
        <v>0.3</v>
      </c>
      <c r="M700">
        <v>0.5</v>
      </c>
      <c r="N700">
        <v>2.2000000000000002</v>
      </c>
      <c r="O700">
        <v>15.26</v>
      </c>
      <c r="P700" t="s">
        <v>520</v>
      </c>
      <c r="Q700">
        <v>10.039999999999999</v>
      </c>
      <c r="R700">
        <v>1.42</v>
      </c>
      <c r="S700">
        <v>1.54</v>
      </c>
      <c r="T700">
        <v>2.34</v>
      </c>
      <c r="U700">
        <v>0.65</v>
      </c>
    </row>
    <row r="701" spans="1:21" x14ac:dyDescent="0.35">
      <c r="A701" s="15">
        <v>2023</v>
      </c>
      <c r="B701" t="s">
        <v>110</v>
      </c>
      <c r="C701" t="s">
        <v>318</v>
      </c>
      <c r="D701" s="16">
        <v>385.7</v>
      </c>
      <c r="E701" s="17">
        <v>140780.94</v>
      </c>
      <c r="F701" t="s">
        <v>520</v>
      </c>
      <c r="G701" t="s">
        <v>520</v>
      </c>
      <c r="H701" t="s">
        <v>520</v>
      </c>
      <c r="I701" t="s">
        <v>520</v>
      </c>
      <c r="J701" t="s">
        <v>520</v>
      </c>
      <c r="K701" t="s">
        <v>520</v>
      </c>
      <c r="L701" t="s">
        <v>520</v>
      </c>
      <c r="M701" t="s">
        <v>520</v>
      </c>
      <c r="N701" t="s">
        <v>520</v>
      </c>
      <c r="O701" t="s">
        <v>520</v>
      </c>
      <c r="P701" t="s">
        <v>520</v>
      </c>
      <c r="Q701" t="s">
        <v>520</v>
      </c>
      <c r="R701" t="s">
        <v>520</v>
      </c>
      <c r="S701" t="s">
        <v>520</v>
      </c>
      <c r="T701" t="s">
        <v>520</v>
      </c>
      <c r="U701" t="s">
        <v>520</v>
      </c>
    </row>
    <row r="702" spans="1:21" x14ac:dyDescent="0.35">
      <c r="A702" s="15">
        <v>2023</v>
      </c>
      <c r="B702" t="s">
        <v>110</v>
      </c>
      <c r="C702" t="s">
        <v>112</v>
      </c>
      <c r="D702" s="16">
        <v>300.43</v>
      </c>
      <c r="E702" s="17">
        <v>109657.53</v>
      </c>
      <c r="F702">
        <v>67.48</v>
      </c>
      <c r="G702">
        <v>3.55</v>
      </c>
      <c r="H702">
        <v>10.77</v>
      </c>
      <c r="I702">
        <v>11.62</v>
      </c>
      <c r="J702">
        <v>1</v>
      </c>
      <c r="K702">
        <v>1.05</v>
      </c>
      <c r="L702">
        <v>1.1399999999999999</v>
      </c>
      <c r="M702">
        <v>1.6</v>
      </c>
      <c r="N702">
        <v>1.79</v>
      </c>
      <c r="O702">
        <v>124.14</v>
      </c>
      <c r="P702">
        <v>19.75</v>
      </c>
      <c r="Q702">
        <v>44.86</v>
      </c>
      <c r="R702">
        <v>56.17</v>
      </c>
      <c r="S702">
        <v>19.72</v>
      </c>
      <c r="T702">
        <v>18.87</v>
      </c>
      <c r="U702">
        <v>10.44</v>
      </c>
    </row>
    <row r="703" spans="1:21" x14ac:dyDescent="0.35">
      <c r="A703" s="15">
        <v>2023</v>
      </c>
      <c r="B703" t="s">
        <v>110</v>
      </c>
      <c r="C703" t="s">
        <v>319</v>
      </c>
      <c r="D703" s="16">
        <v>558.98</v>
      </c>
      <c r="E703" s="17">
        <v>204028.79999999999</v>
      </c>
      <c r="F703">
        <v>57.3</v>
      </c>
      <c r="G703">
        <v>7.3</v>
      </c>
      <c r="H703">
        <v>10.6</v>
      </c>
      <c r="I703">
        <v>12.6</v>
      </c>
      <c r="J703">
        <v>4</v>
      </c>
      <c r="K703">
        <v>1.7</v>
      </c>
      <c r="L703">
        <v>3</v>
      </c>
      <c r="M703">
        <v>1.1000000000000001</v>
      </c>
      <c r="N703">
        <v>2.4</v>
      </c>
      <c r="O703">
        <v>67.41</v>
      </c>
      <c r="P703">
        <v>0.18</v>
      </c>
      <c r="Q703">
        <v>19.82</v>
      </c>
      <c r="R703">
        <v>7.96</v>
      </c>
      <c r="S703">
        <v>8.6</v>
      </c>
      <c r="T703">
        <v>12.47</v>
      </c>
      <c r="U703">
        <v>0.56000000000000005</v>
      </c>
    </row>
    <row r="704" spans="1:21" x14ac:dyDescent="0.35">
      <c r="A704" s="15">
        <v>2023</v>
      </c>
      <c r="B704" t="s">
        <v>110</v>
      </c>
      <c r="C704" t="s">
        <v>320</v>
      </c>
      <c r="D704" s="16">
        <v>413.67</v>
      </c>
      <c r="E704" s="17">
        <v>150990.1</v>
      </c>
      <c r="F704" t="s">
        <v>520</v>
      </c>
      <c r="G704" t="s">
        <v>520</v>
      </c>
      <c r="H704" t="s">
        <v>520</v>
      </c>
      <c r="I704" t="s">
        <v>520</v>
      </c>
      <c r="J704" t="s">
        <v>520</v>
      </c>
      <c r="K704" t="s">
        <v>520</v>
      </c>
      <c r="L704" t="s">
        <v>520</v>
      </c>
      <c r="M704" t="s">
        <v>520</v>
      </c>
      <c r="N704" t="s">
        <v>520</v>
      </c>
      <c r="O704" t="s">
        <v>520</v>
      </c>
      <c r="P704" t="s">
        <v>520</v>
      </c>
      <c r="Q704" t="s">
        <v>520</v>
      </c>
      <c r="R704" t="s">
        <v>520</v>
      </c>
      <c r="S704" t="s">
        <v>520</v>
      </c>
      <c r="T704" t="s">
        <v>520</v>
      </c>
      <c r="U704" t="s">
        <v>520</v>
      </c>
    </row>
    <row r="705" spans="1:21" x14ac:dyDescent="0.35">
      <c r="A705" s="15">
        <v>2023</v>
      </c>
      <c r="B705" t="s">
        <v>110</v>
      </c>
      <c r="C705" t="s">
        <v>321</v>
      </c>
      <c r="D705" s="16">
        <v>662.41</v>
      </c>
      <c r="E705" s="17">
        <v>241778.92</v>
      </c>
      <c r="F705">
        <v>46.4</v>
      </c>
      <c r="G705">
        <v>22.47</v>
      </c>
      <c r="H705">
        <v>4.28</v>
      </c>
      <c r="I705">
        <v>11.31</v>
      </c>
      <c r="J705">
        <v>0.2</v>
      </c>
      <c r="K705">
        <v>2.02</v>
      </c>
      <c r="L705">
        <v>0.63</v>
      </c>
      <c r="M705">
        <v>4.75</v>
      </c>
      <c r="N705">
        <v>7.94</v>
      </c>
      <c r="O705" t="s">
        <v>520</v>
      </c>
      <c r="P705" t="s">
        <v>520</v>
      </c>
      <c r="Q705" t="s">
        <v>520</v>
      </c>
      <c r="R705" t="s">
        <v>520</v>
      </c>
      <c r="S705" t="s">
        <v>520</v>
      </c>
      <c r="T705" t="s">
        <v>520</v>
      </c>
      <c r="U705" t="s">
        <v>520</v>
      </c>
    </row>
    <row r="706" spans="1:21" x14ac:dyDescent="0.35">
      <c r="A706" s="15">
        <v>2023</v>
      </c>
      <c r="B706" t="s">
        <v>110</v>
      </c>
      <c r="C706" t="s">
        <v>322</v>
      </c>
      <c r="D706" s="16">
        <v>966.92</v>
      </c>
      <c r="E706" s="17">
        <v>352927.26</v>
      </c>
      <c r="F706" t="s">
        <v>520</v>
      </c>
      <c r="G706" t="s">
        <v>520</v>
      </c>
      <c r="H706" t="s">
        <v>520</v>
      </c>
      <c r="I706" t="s">
        <v>520</v>
      </c>
      <c r="J706" t="s">
        <v>520</v>
      </c>
      <c r="K706" t="s">
        <v>520</v>
      </c>
      <c r="L706" t="s">
        <v>520</v>
      </c>
      <c r="M706" t="s">
        <v>520</v>
      </c>
      <c r="N706" t="s">
        <v>520</v>
      </c>
      <c r="O706" t="s">
        <v>520</v>
      </c>
      <c r="P706" t="s">
        <v>520</v>
      </c>
      <c r="Q706" t="s">
        <v>520</v>
      </c>
      <c r="R706" t="s">
        <v>520</v>
      </c>
      <c r="S706" t="s">
        <v>520</v>
      </c>
      <c r="T706" t="s">
        <v>520</v>
      </c>
      <c r="U706" t="s">
        <v>520</v>
      </c>
    </row>
    <row r="707" spans="1:21" x14ac:dyDescent="0.35">
      <c r="A707" s="15">
        <v>2023</v>
      </c>
      <c r="B707" t="s">
        <v>110</v>
      </c>
      <c r="C707" t="s">
        <v>323</v>
      </c>
      <c r="D707" s="16">
        <v>535</v>
      </c>
      <c r="E707" s="17">
        <v>195275.12</v>
      </c>
      <c r="F707">
        <v>43.3</v>
      </c>
      <c r="G707">
        <v>16.25</v>
      </c>
      <c r="H707">
        <v>9.3000000000000007</v>
      </c>
      <c r="I707">
        <v>15.3</v>
      </c>
      <c r="J707">
        <v>1.17</v>
      </c>
      <c r="K707">
        <v>2.25</v>
      </c>
      <c r="L707">
        <v>2.2999999999999998</v>
      </c>
      <c r="M707">
        <v>1.3</v>
      </c>
      <c r="N707">
        <v>8.83</v>
      </c>
      <c r="O707">
        <v>182.38</v>
      </c>
      <c r="P707">
        <v>3.9</v>
      </c>
      <c r="Q707">
        <v>135.84</v>
      </c>
      <c r="R707">
        <v>8.2100000000000009</v>
      </c>
      <c r="S707">
        <v>149.19</v>
      </c>
      <c r="T707">
        <v>21.2</v>
      </c>
      <c r="U707">
        <v>34.270000000000003</v>
      </c>
    </row>
    <row r="708" spans="1:21" x14ac:dyDescent="0.35">
      <c r="A708" s="15">
        <v>2023</v>
      </c>
      <c r="B708" t="s">
        <v>110</v>
      </c>
      <c r="C708" t="s">
        <v>324</v>
      </c>
      <c r="D708" s="17">
        <v>1033.69</v>
      </c>
      <c r="E708" s="17">
        <v>377298.02</v>
      </c>
      <c r="F708">
        <v>51</v>
      </c>
      <c r="G708">
        <v>5</v>
      </c>
      <c r="H708">
        <v>6</v>
      </c>
      <c r="I708">
        <v>31</v>
      </c>
      <c r="J708">
        <v>2</v>
      </c>
      <c r="K708" t="s">
        <v>520</v>
      </c>
      <c r="L708">
        <v>4</v>
      </c>
      <c r="M708">
        <v>1</v>
      </c>
      <c r="N708" t="s">
        <v>520</v>
      </c>
      <c r="O708">
        <v>146</v>
      </c>
      <c r="P708">
        <v>13</v>
      </c>
      <c r="Q708">
        <v>19</v>
      </c>
      <c r="R708">
        <v>9</v>
      </c>
      <c r="S708">
        <v>5</v>
      </c>
      <c r="T708">
        <v>6</v>
      </c>
      <c r="U708" t="s">
        <v>520</v>
      </c>
    </row>
    <row r="709" spans="1:21" x14ac:dyDescent="0.35">
      <c r="A709" s="15">
        <v>2023</v>
      </c>
      <c r="B709" t="s">
        <v>110</v>
      </c>
      <c r="C709" t="s">
        <v>325</v>
      </c>
      <c r="D709" s="16">
        <v>836.47</v>
      </c>
      <c r="E709" s="17">
        <v>305312.84999999998</v>
      </c>
      <c r="F709">
        <v>51.99</v>
      </c>
      <c r="G709">
        <v>9.2899999999999991</v>
      </c>
      <c r="H709">
        <v>6.99</v>
      </c>
      <c r="I709">
        <v>16.059999999999999</v>
      </c>
      <c r="J709">
        <v>1.91</v>
      </c>
      <c r="K709">
        <v>1.87</v>
      </c>
      <c r="L709" t="s">
        <v>520</v>
      </c>
      <c r="M709">
        <v>1.82</v>
      </c>
      <c r="N709">
        <v>10.07</v>
      </c>
      <c r="O709" t="s">
        <v>520</v>
      </c>
      <c r="P709" t="s">
        <v>520</v>
      </c>
      <c r="Q709" t="s">
        <v>520</v>
      </c>
      <c r="R709" t="s">
        <v>520</v>
      </c>
      <c r="S709" t="s">
        <v>520</v>
      </c>
      <c r="T709" t="s">
        <v>520</v>
      </c>
      <c r="U709" t="s">
        <v>520</v>
      </c>
    </row>
    <row r="710" spans="1:21" x14ac:dyDescent="0.35">
      <c r="A710" s="15">
        <v>2023</v>
      </c>
      <c r="B710" t="s">
        <v>110</v>
      </c>
      <c r="C710" t="s">
        <v>327</v>
      </c>
      <c r="D710" s="16">
        <v>252.41</v>
      </c>
      <c r="E710" s="17">
        <v>92130.84</v>
      </c>
      <c r="F710">
        <v>44.4</v>
      </c>
      <c r="G710">
        <v>13.8</v>
      </c>
      <c r="H710">
        <v>16.2</v>
      </c>
      <c r="I710">
        <v>24</v>
      </c>
      <c r="J710">
        <v>0.2</v>
      </c>
      <c r="K710">
        <v>0.6</v>
      </c>
      <c r="L710">
        <v>0.2</v>
      </c>
      <c r="M710">
        <v>0.2</v>
      </c>
      <c r="N710">
        <v>0.4</v>
      </c>
      <c r="O710" t="s">
        <v>520</v>
      </c>
      <c r="P710" t="s">
        <v>520</v>
      </c>
      <c r="Q710" t="s">
        <v>520</v>
      </c>
      <c r="R710" t="s">
        <v>520</v>
      </c>
      <c r="S710" t="s">
        <v>520</v>
      </c>
      <c r="T710" t="s">
        <v>520</v>
      </c>
      <c r="U710" t="s">
        <v>520</v>
      </c>
    </row>
    <row r="711" spans="1:21" x14ac:dyDescent="0.35">
      <c r="A711" s="15">
        <v>2023</v>
      </c>
      <c r="B711" t="s">
        <v>110</v>
      </c>
      <c r="C711" t="s">
        <v>113</v>
      </c>
      <c r="D711" s="16">
        <v>878.6</v>
      </c>
      <c r="E711" s="17">
        <v>320690.09999999998</v>
      </c>
      <c r="F711" t="s">
        <v>520</v>
      </c>
      <c r="G711" t="s">
        <v>520</v>
      </c>
      <c r="H711" t="s">
        <v>520</v>
      </c>
      <c r="I711" t="s">
        <v>520</v>
      </c>
      <c r="J711" t="s">
        <v>520</v>
      </c>
      <c r="K711" t="s">
        <v>520</v>
      </c>
      <c r="L711" t="s">
        <v>520</v>
      </c>
      <c r="M711" t="s">
        <v>520</v>
      </c>
      <c r="N711" t="s">
        <v>520</v>
      </c>
      <c r="O711" t="s">
        <v>520</v>
      </c>
      <c r="P711" t="s">
        <v>520</v>
      </c>
      <c r="Q711" t="s">
        <v>520</v>
      </c>
      <c r="R711" t="s">
        <v>520</v>
      </c>
      <c r="S711" t="s">
        <v>520</v>
      </c>
      <c r="T711" t="s">
        <v>520</v>
      </c>
      <c r="U711" t="s">
        <v>520</v>
      </c>
    </row>
    <row r="712" spans="1:21" x14ac:dyDescent="0.35">
      <c r="A712" s="15">
        <v>2023</v>
      </c>
      <c r="B712" t="s">
        <v>110</v>
      </c>
      <c r="C712" t="s">
        <v>330</v>
      </c>
      <c r="D712" s="16">
        <v>473.93</v>
      </c>
      <c r="E712" s="17">
        <v>172984</v>
      </c>
      <c r="F712">
        <v>47.88</v>
      </c>
      <c r="G712">
        <v>1.91</v>
      </c>
      <c r="H712">
        <v>19.54</v>
      </c>
      <c r="I712">
        <v>21.07</v>
      </c>
      <c r="J712">
        <v>0.53</v>
      </c>
      <c r="K712">
        <v>0.47</v>
      </c>
      <c r="L712">
        <v>0.17</v>
      </c>
      <c r="M712">
        <v>0.24</v>
      </c>
      <c r="N712">
        <v>8.19</v>
      </c>
      <c r="O712">
        <v>472.17</v>
      </c>
      <c r="P712">
        <v>24.79</v>
      </c>
      <c r="Q712">
        <v>159.35</v>
      </c>
      <c r="R712">
        <v>70.83</v>
      </c>
      <c r="S712">
        <v>28.33</v>
      </c>
      <c r="T712">
        <v>53.12</v>
      </c>
      <c r="U712">
        <v>17.71</v>
      </c>
    </row>
    <row r="713" spans="1:21" x14ac:dyDescent="0.35">
      <c r="A713" s="15">
        <v>2023</v>
      </c>
      <c r="B713" t="s">
        <v>110</v>
      </c>
      <c r="C713" t="s">
        <v>114</v>
      </c>
      <c r="D713" s="16">
        <v>530.37</v>
      </c>
      <c r="E713" s="17">
        <v>193583.44</v>
      </c>
      <c r="F713">
        <v>49</v>
      </c>
      <c r="G713">
        <v>12</v>
      </c>
      <c r="H713">
        <v>8</v>
      </c>
      <c r="I713">
        <v>15</v>
      </c>
      <c r="J713">
        <v>1.8</v>
      </c>
      <c r="K713">
        <v>5</v>
      </c>
      <c r="L713">
        <v>1.6</v>
      </c>
      <c r="M713">
        <v>1.6</v>
      </c>
      <c r="N713">
        <v>6</v>
      </c>
      <c r="O713">
        <v>72.3</v>
      </c>
      <c r="P713">
        <v>0.4</v>
      </c>
      <c r="Q713">
        <v>21.2</v>
      </c>
      <c r="R713">
        <v>0.9</v>
      </c>
      <c r="S713">
        <v>3.1</v>
      </c>
      <c r="T713">
        <v>0.9</v>
      </c>
      <c r="U713">
        <v>1.2</v>
      </c>
    </row>
    <row r="714" spans="1:21" x14ac:dyDescent="0.35">
      <c r="A714" s="15">
        <v>2023</v>
      </c>
      <c r="B714" t="s">
        <v>110</v>
      </c>
      <c r="C714" t="s">
        <v>115</v>
      </c>
      <c r="D714" s="16">
        <v>446.81</v>
      </c>
      <c r="E714" s="17">
        <v>163086.82</v>
      </c>
      <c r="F714">
        <v>61.5</v>
      </c>
      <c r="G714">
        <v>2</v>
      </c>
      <c r="H714">
        <v>13.1</v>
      </c>
      <c r="I714">
        <v>12.3</v>
      </c>
      <c r="J714">
        <v>6</v>
      </c>
      <c r="K714">
        <v>1</v>
      </c>
      <c r="L714">
        <v>1</v>
      </c>
      <c r="M714">
        <v>1</v>
      </c>
      <c r="N714">
        <v>2.1</v>
      </c>
      <c r="O714">
        <v>182.52</v>
      </c>
      <c r="P714">
        <v>23.1</v>
      </c>
      <c r="Q714">
        <v>95.61</v>
      </c>
      <c r="R714">
        <v>8.94</v>
      </c>
      <c r="S714">
        <v>23.45</v>
      </c>
      <c r="T714">
        <v>47.95</v>
      </c>
      <c r="U714">
        <v>65.239999999999995</v>
      </c>
    </row>
    <row r="715" spans="1:21" x14ac:dyDescent="0.35">
      <c r="A715" s="15">
        <v>2023</v>
      </c>
      <c r="B715" t="s">
        <v>110</v>
      </c>
      <c r="C715" t="s">
        <v>331</v>
      </c>
      <c r="D715" s="16">
        <v>299.04000000000002</v>
      </c>
      <c r="E715" s="17">
        <v>109147.99</v>
      </c>
      <c r="F715">
        <v>39.799999999999997</v>
      </c>
      <c r="G715">
        <v>11.3</v>
      </c>
      <c r="H715">
        <v>13.3</v>
      </c>
      <c r="I715">
        <v>19.7</v>
      </c>
      <c r="J715">
        <v>5.34</v>
      </c>
      <c r="K715">
        <v>2.65</v>
      </c>
      <c r="L715">
        <v>2.02</v>
      </c>
      <c r="M715">
        <v>4.91</v>
      </c>
      <c r="N715">
        <v>0.98</v>
      </c>
      <c r="O715">
        <v>109.09</v>
      </c>
      <c r="P715">
        <v>13.89</v>
      </c>
      <c r="Q715">
        <v>97.35</v>
      </c>
      <c r="R715">
        <v>48.7</v>
      </c>
      <c r="S715">
        <v>15.1</v>
      </c>
      <c r="T715">
        <v>11.19</v>
      </c>
      <c r="U715">
        <v>6.85</v>
      </c>
    </row>
    <row r="716" spans="1:21" x14ac:dyDescent="0.35">
      <c r="A716" s="15">
        <v>2023</v>
      </c>
      <c r="B716" t="s">
        <v>110</v>
      </c>
      <c r="C716" t="s">
        <v>116</v>
      </c>
      <c r="D716" s="16">
        <v>275.95999999999998</v>
      </c>
      <c r="E716" s="17">
        <v>100725.11</v>
      </c>
      <c r="F716">
        <v>35.229999999999997</v>
      </c>
      <c r="G716">
        <v>24.05</v>
      </c>
      <c r="H716">
        <v>9.18</v>
      </c>
      <c r="I716">
        <v>15.65</v>
      </c>
      <c r="J716">
        <v>0.45</v>
      </c>
      <c r="K716">
        <v>1.1200000000000001</v>
      </c>
      <c r="L716">
        <v>1.18</v>
      </c>
      <c r="M716">
        <v>2.88</v>
      </c>
      <c r="N716">
        <v>10.26</v>
      </c>
      <c r="O716">
        <v>87.9</v>
      </c>
      <c r="P716">
        <v>2.52</v>
      </c>
      <c r="Q716">
        <v>40.33</v>
      </c>
      <c r="R716">
        <v>3.55</v>
      </c>
      <c r="S716">
        <v>5.6</v>
      </c>
      <c r="T716">
        <v>4.95</v>
      </c>
      <c r="U716">
        <v>1.88</v>
      </c>
    </row>
    <row r="717" spans="1:21" x14ac:dyDescent="0.35">
      <c r="A717" s="15">
        <v>2023</v>
      </c>
      <c r="B717" t="s">
        <v>110</v>
      </c>
      <c r="C717" t="s">
        <v>117</v>
      </c>
      <c r="D717" s="16">
        <v>370.68</v>
      </c>
      <c r="E717" s="17">
        <v>135297.67000000001</v>
      </c>
      <c r="F717">
        <v>39.4</v>
      </c>
      <c r="G717">
        <v>4.9000000000000004</v>
      </c>
      <c r="H717">
        <v>5.5</v>
      </c>
      <c r="I717">
        <v>32.5</v>
      </c>
      <c r="J717">
        <v>2.2000000000000002</v>
      </c>
      <c r="K717">
        <v>1.5</v>
      </c>
      <c r="L717">
        <v>4.4000000000000004</v>
      </c>
      <c r="M717">
        <v>3.7</v>
      </c>
      <c r="N717">
        <v>5.9</v>
      </c>
      <c r="O717">
        <v>185.35</v>
      </c>
      <c r="P717">
        <v>7.5</v>
      </c>
      <c r="Q717">
        <v>90.1</v>
      </c>
      <c r="R717">
        <v>18</v>
      </c>
      <c r="S717">
        <v>15.05</v>
      </c>
      <c r="T717">
        <v>15</v>
      </c>
      <c r="U717">
        <v>40</v>
      </c>
    </row>
    <row r="718" spans="1:21" x14ac:dyDescent="0.35">
      <c r="A718" s="15">
        <v>2023</v>
      </c>
      <c r="B718" t="s">
        <v>110</v>
      </c>
      <c r="C718" t="s">
        <v>332</v>
      </c>
      <c r="D718" s="16">
        <v>366.14</v>
      </c>
      <c r="E718" s="17">
        <v>133639.42000000001</v>
      </c>
      <c r="F718" t="s">
        <v>520</v>
      </c>
      <c r="G718" t="s">
        <v>520</v>
      </c>
      <c r="H718" t="s">
        <v>520</v>
      </c>
      <c r="I718" t="s">
        <v>520</v>
      </c>
      <c r="J718" t="s">
        <v>520</v>
      </c>
      <c r="K718" t="s">
        <v>520</v>
      </c>
      <c r="L718" t="s">
        <v>520</v>
      </c>
      <c r="M718" t="s">
        <v>520</v>
      </c>
      <c r="N718" t="s">
        <v>520</v>
      </c>
      <c r="O718" t="s">
        <v>520</v>
      </c>
      <c r="P718" t="s">
        <v>520</v>
      </c>
      <c r="Q718" t="s">
        <v>520</v>
      </c>
      <c r="R718" t="s">
        <v>520</v>
      </c>
      <c r="S718" t="s">
        <v>520</v>
      </c>
      <c r="T718" t="s">
        <v>520</v>
      </c>
      <c r="U718" t="s">
        <v>520</v>
      </c>
    </row>
    <row r="719" spans="1:21" x14ac:dyDescent="0.35">
      <c r="A719" s="15">
        <v>2023</v>
      </c>
      <c r="B719" t="s">
        <v>110</v>
      </c>
      <c r="C719" t="s">
        <v>333</v>
      </c>
      <c r="D719" s="16">
        <v>508.01</v>
      </c>
      <c r="E719" s="17">
        <v>185422.94</v>
      </c>
      <c r="F719">
        <v>58.52</v>
      </c>
      <c r="G719">
        <v>15.32</v>
      </c>
      <c r="H719">
        <v>5.78</v>
      </c>
      <c r="I719">
        <v>11.02</v>
      </c>
      <c r="J719">
        <v>0.17</v>
      </c>
      <c r="K719">
        <v>1.62</v>
      </c>
      <c r="L719">
        <v>0.1</v>
      </c>
      <c r="M719">
        <v>1.33</v>
      </c>
      <c r="N719">
        <v>6.14</v>
      </c>
      <c r="O719">
        <v>155.84</v>
      </c>
      <c r="P719">
        <v>0.7</v>
      </c>
      <c r="Q719">
        <v>129</v>
      </c>
      <c r="R719">
        <v>70.89</v>
      </c>
      <c r="S719">
        <v>55.95</v>
      </c>
      <c r="T719">
        <v>95.62</v>
      </c>
      <c r="U719">
        <v>15</v>
      </c>
    </row>
    <row r="720" spans="1:21" x14ac:dyDescent="0.35">
      <c r="A720" s="15">
        <v>2023</v>
      </c>
      <c r="B720" t="s">
        <v>110</v>
      </c>
      <c r="C720" t="s">
        <v>334</v>
      </c>
      <c r="D720" s="16">
        <v>552.57000000000005</v>
      </c>
      <c r="E720" s="17">
        <v>201686.44</v>
      </c>
      <c r="F720">
        <v>30</v>
      </c>
      <c r="G720">
        <v>12</v>
      </c>
      <c r="H720">
        <v>9</v>
      </c>
      <c r="I720">
        <v>18</v>
      </c>
      <c r="J720">
        <v>8</v>
      </c>
      <c r="K720">
        <v>2</v>
      </c>
      <c r="L720">
        <v>2</v>
      </c>
      <c r="M720">
        <v>1</v>
      </c>
      <c r="N720">
        <v>18</v>
      </c>
      <c r="O720">
        <v>30.14</v>
      </c>
      <c r="P720">
        <v>0.28000000000000003</v>
      </c>
      <c r="Q720">
        <v>0.32</v>
      </c>
      <c r="R720">
        <v>0.41</v>
      </c>
      <c r="S720">
        <v>0.5</v>
      </c>
      <c r="T720">
        <v>10.210000000000001</v>
      </c>
      <c r="U720">
        <v>58.14</v>
      </c>
    </row>
    <row r="721" spans="1:21" x14ac:dyDescent="0.35">
      <c r="A721" s="15">
        <v>2023</v>
      </c>
      <c r="B721" t="s">
        <v>110</v>
      </c>
      <c r="C721" t="s">
        <v>335</v>
      </c>
      <c r="D721" s="16">
        <v>395.17</v>
      </c>
      <c r="E721" s="17">
        <v>144238.32999999999</v>
      </c>
      <c r="F721">
        <v>55.29</v>
      </c>
      <c r="G721">
        <v>10.29</v>
      </c>
      <c r="H721">
        <v>4.47</v>
      </c>
      <c r="I721">
        <v>11.58</v>
      </c>
      <c r="J721">
        <v>0.47</v>
      </c>
      <c r="K721">
        <v>4.84</v>
      </c>
      <c r="L721">
        <v>2.02</v>
      </c>
      <c r="M721">
        <v>1.37</v>
      </c>
      <c r="N721">
        <v>9.67</v>
      </c>
      <c r="O721">
        <v>128.49</v>
      </c>
      <c r="P721">
        <v>54.61</v>
      </c>
      <c r="Q721">
        <v>6.42</v>
      </c>
      <c r="R721">
        <v>64.239999999999995</v>
      </c>
      <c r="S721">
        <v>28.91</v>
      </c>
      <c r="T721">
        <v>22.49</v>
      </c>
      <c r="U721">
        <v>16.059999999999999</v>
      </c>
    </row>
    <row r="722" spans="1:21" x14ac:dyDescent="0.35">
      <c r="A722" s="15">
        <v>2023</v>
      </c>
      <c r="B722" t="s">
        <v>110</v>
      </c>
      <c r="C722" t="s">
        <v>336</v>
      </c>
      <c r="D722" s="16">
        <v>417.15</v>
      </c>
      <c r="E722" s="17">
        <v>152259.01999999999</v>
      </c>
      <c r="F722">
        <v>52.32</v>
      </c>
      <c r="G722">
        <v>15.32</v>
      </c>
      <c r="H722">
        <v>9.7200000000000006</v>
      </c>
      <c r="I722">
        <v>14.97</v>
      </c>
      <c r="J722">
        <v>0.43</v>
      </c>
      <c r="K722">
        <v>1.02</v>
      </c>
      <c r="L722">
        <v>0.28999999999999998</v>
      </c>
      <c r="M722">
        <v>2.93</v>
      </c>
      <c r="N722">
        <v>3</v>
      </c>
      <c r="O722">
        <v>347.45</v>
      </c>
      <c r="P722">
        <v>5.3</v>
      </c>
      <c r="Q722">
        <v>11.5</v>
      </c>
      <c r="R722">
        <v>10.7</v>
      </c>
      <c r="S722">
        <v>1.2</v>
      </c>
      <c r="T722">
        <v>13.7</v>
      </c>
      <c r="U722">
        <v>23.5</v>
      </c>
    </row>
    <row r="723" spans="1:21" x14ac:dyDescent="0.35">
      <c r="A723" s="15">
        <v>2023</v>
      </c>
      <c r="B723" t="s">
        <v>110</v>
      </c>
      <c r="C723" t="s">
        <v>337</v>
      </c>
      <c r="D723" s="16">
        <v>464.41</v>
      </c>
      <c r="E723" s="17">
        <v>169511.29</v>
      </c>
      <c r="F723">
        <v>45</v>
      </c>
      <c r="G723">
        <v>11</v>
      </c>
      <c r="H723">
        <v>10</v>
      </c>
      <c r="I723">
        <v>15</v>
      </c>
      <c r="J723">
        <v>1</v>
      </c>
      <c r="K723">
        <v>2</v>
      </c>
      <c r="L723">
        <v>1</v>
      </c>
      <c r="M723">
        <v>1</v>
      </c>
      <c r="N723">
        <v>14</v>
      </c>
      <c r="O723">
        <v>55</v>
      </c>
      <c r="P723">
        <v>0.08</v>
      </c>
      <c r="Q723">
        <v>4</v>
      </c>
      <c r="R723">
        <v>0.05</v>
      </c>
      <c r="S723">
        <v>2</v>
      </c>
      <c r="T723">
        <v>27.04</v>
      </c>
      <c r="U723">
        <v>11.83</v>
      </c>
    </row>
    <row r="724" spans="1:21" x14ac:dyDescent="0.35">
      <c r="A724" s="15">
        <v>2023</v>
      </c>
      <c r="B724" t="s">
        <v>110</v>
      </c>
      <c r="C724" t="s">
        <v>118</v>
      </c>
      <c r="D724" s="16">
        <v>277.14</v>
      </c>
      <c r="E724" s="17">
        <v>101156.1</v>
      </c>
      <c r="F724">
        <v>55</v>
      </c>
      <c r="G724">
        <v>4</v>
      </c>
      <c r="H724">
        <v>7</v>
      </c>
      <c r="I724">
        <v>13</v>
      </c>
      <c r="J724">
        <v>3</v>
      </c>
      <c r="K724">
        <v>5</v>
      </c>
      <c r="L724">
        <v>2</v>
      </c>
      <c r="M724">
        <v>2</v>
      </c>
      <c r="N724">
        <v>9</v>
      </c>
      <c r="O724">
        <v>244</v>
      </c>
      <c r="P724">
        <v>3</v>
      </c>
      <c r="Q724">
        <v>10</v>
      </c>
      <c r="R724">
        <v>6</v>
      </c>
      <c r="S724">
        <v>5</v>
      </c>
      <c r="T724">
        <v>2.34</v>
      </c>
      <c r="U724">
        <v>6.8</v>
      </c>
    </row>
    <row r="725" spans="1:21" x14ac:dyDescent="0.35">
      <c r="A725" s="15">
        <v>2023</v>
      </c>
      <c r="B725" t="s">
        <v>110</v>
      </c>
      <c r="C725" t="s">
        <v>338</v>
      </c>
      <c r="D725" s="16">
        <v>367.44</v>
      </c>
      <c r="E725" s="17">
        <v>134116.66</v>
      </c>
      <c r="F725">
        <v>58.62</v>
      </c>
      <c r="G725">
        <v>1.08</v>
      </c>
      <c r="H725">
        <v>20.83</v>
      </c>
      <c r="I725">
        <v>17.329999999999998</v>
      </c>
      <c r="J725" t="s">
        <v>520</v>
      </c>
      <c r="K725">
        <v>0.91</v>
      </c>
      <c r="L725">
        <v>0.26</v>
      </c>
      <c r="M725">
        <v>0.56999999999999995</v>
      </c>
      <c r="N725">
        <v>0.4</v>
      </c>
      <c r="O725">
        <v>215.39</v>
      </c>
      <c r="P725">
        <v>0.61</v>
      </c>
      <c r="Q725">
        <v>5.4</v>
      </c>
      <c r="R725">
        <v>1.1499999999999999</v>
      </c>
      <c r="S725">
        <v>39.01</v>
      </c>
      <c r="T725">
        <v>19.079999999999998</v>
      </c>
      <c r="U725">
        <v>24.84</v>
      </c>
    </row>
    <row r="726" spans="1:21" x14ac:dyDescent="0.35">
      <c r="A726" s="15">
        <v>2023</v>
      </c>
      <c r="B726" t="s">
        <v>110</v>
      </c>
      <c r="C726" t="s">
        <v>339</v>
      </c>
      <c r="D726" s="16">
        <v>173.87</v>
      </c>
      <c r="E726" s="17">
        <v>63461.919999999998</v>
      </c>
      <c r="F726">
        <v>58</v>
      </c>
      <c r="G726">
        <v>7</v>
      </c>
      <c r="H726">
        <v>12.2</v>
      </c>
      <c r="I726">
        <v>13.4</v>
      </c>
      <c r="J726">
        <v>3.4</v>
      </c>
      <c r="K726">
        <v>1.4</v>
      </c>
      <c r="L726">
        <v>1.6</v>
      </c>
      <c r="M726">
        <v>0.8</v>
      </c>
      <c r="N726">
        <v>2.2000000000000002</v>
      </c>
      <c r="O726">
        <v>68.78</v>
      </c>
      <c r="P726">
        <v>4.84</v>
      </c>
      <c r="Q726">
        <v>39.33</v>
      </c>
      <c r="R726">
        <v>27.84</v>
      </c>
      <c r="S726">
        <v>10.87</v>
      </c>
      <c r="T726">
        <v>19.489999999999998</v>
      </c>
      <c r="U726">
        <v>2.71</v>
      </c>
    </row>
    <row r="727" spans="1:21" x14ac:dyDescent="0.35">
      <c r="A727" s="15">
        <v>2023</v>
      </c>
      <c r="B727" t="s">
        <v>110</v>
      </c>
      <c r="C727" t="s">
        <v>340</v>
      </c>
      <c r="D727" s="16">
        <v>76.680000000000007</v>
      </c>
      <c r="E727" s="17">
        <v>27988.2</v>
      </c>
      <c r="F727">
        <v>42.4</v>
      </c>
      <c r="G727">
        <v>13.2</v>
      </c>
      <c r="H727">
        <v>8.56</v>
      </c>
      <c r="I727">
        <v>16.5</v>
      </c>
      <c r="J727">
        <v>3.8</v>
      </c>
      <c r="K727">
        <v>2.6</v>
      </c>
      <c r="L727">
        <v>2.85</v>
      </c>
      <c r="M727">
        <v>2.94</v>
      </c>
      <c r="N727">
        <v>7.15</v>
      </c>
      <c r="O727">
        <v>69.58</v>
      </c>
      <c r="P727">
        <v>0.7</v>
      </c>
      <c r="Q727">
        <v>2.1</v>
      </c>
      <c r="R727">
        <v>1.4</v>
      </c>
      <c r="S727">
        <v>1.1000000000000001</v>
      </c>
      <c r="T727">
        <v>0.4</v>
      </c>
      <c r="U727">
        <v>1.4</v>
      </c>
    </row>
    <row r="728" spans="1:21" x14ac:dyDescent="0.35">
      <c r="A728" s="15">
        <v>2023</v>
      </c>
      <c r="B728" t="s">
        <v>110</v>
      </c>
      <c r="C728" t="s">
        <v>119</v>
      </c>
      <c r="D728" s="16">
        <v>778.34</v>
      </c>
      <c r="E728" s="17">
        <v>284095.40999999997</v>
      </c>
      <c r="F728">
        <v>54.39</v>
      </c>
      <c r="G728">
        <v>13.6</v>
      </c>
      <c r="H728">
        <v>4.47</v>
      </c>
      <c r="I728">
        <v>13.66</v>
      </c>
      <c r="J728">
        <v>0.98</v>
      </c>
      <c r="K728">
        <v>0.52</v>
      </c>
      <c r="L728">
        <v>0.21</v>
      </c>
      <c r="M728">
        <v>1.78</v>
      </c>
      <c r="N728">
        <v>10.39</v>
      </c>
      <c r="O728">
        <v>371.09</v>
      </c>
      <c r="P728">
        <v>2.44</v>
      </c>
      <c r="Q728">
        <v>23.45</v>
      </c>
      <c r="R728">
        <v>112.37</v>
      </c>
      <c r="S728">
        <v>49.3</v>
      </c>
      <c r="T728">
        <v>186.8</v>
      </c>
      <c r="U728">
        <v>32.89</v>
      </c>
    </row>
    <row r="729" spans="1:21" x14ac:dyDescent="0.35">
      <c r="A729" s="15">
        <v>2023</v>
      </c>
      <c r="B729" t="s">
        <v>110</v>
      </c>
      <c r="C729" t="s">
        <v>120</v>
      </c>
      <c r="D729" s="16">
        <v>97.82</v>
      </c>
      <c r="E729" s="17">
        <v>35705.61</v>
      </c>
      <c r="F729">
        <v>60.95</v>
      </c>
      <c r="G729">
        <v>3.84</v>
      </c>
      <c r="H729">
        <v>9.7799999999999994</v>
      </c>
      <c r="I729">
        <v>19.149999999999999</v>
      </c>
      <c r="J729">
        <v>0.74</v>
      </c>
      <c r="K729">
        <v>1.23</v>
      </c>
      <c r="L729">
        <v>1.59</v>
      </c>
      <c r="M729">
        <v>0.42</v>
      </c>
      <c r="N729">
        <v>2.2999999999999998</v>
      </c>
      <c r="O729">
        <v>44.71</v>
      </c>
      <c r="P729">
        <v>0.46</v>
      </c>
      <c r="Q729">
        <v>10.15</v>
      </c>
      <c r="R729">
        <v>2.4700000000000002</v>
      </c>
      <c r="S729">
        <v>1.05</v>
      </c>
      <c r="T729">
        <v>1.35</v>
      </c>
      <c r="U729">
        <v>0.84</v>
      </c>
    </row>
    <row r="730" spans="1:21" x14ac:dyDescent="0.35">
      <c r="A730" s="15">
        <v>2023</v>
      </c>
      <c r="B730" t="s">
        <v>110</v>
      </c>
      <c r="C730" t="s">
        <v>121</v>
      </c>
      <c r="D730" s="16">
        <v>147.47999999999999</v>
      </c>
      <c r="E730" s="17">
        <v>53830.17</v>
      </c>
      <c r="F730">
        <v>32</v>
      </c>
      <c r="G730">
        <v>8</v>
      </c>
      <c r="H730">
        <v>18.350000000000001</v>
      </c>
      <c r="I730">
        <v>28.52</v>
      </c>
      <c r="J730">
        <v>1.88</v>
      </c>
      <c r="K730">
        <v>0.01</v>
      </c>
      <c r="L730">
        <v>2.77</v>
      </c>
      <c r="M730">
        <v>4.72</v>
      </c>
      <c r="N730">
        <v>3.75</v>
      </c>
      <c r="O730">
        <v>76.14</v>
      </c>
      <c r="P730">
        <v>0.66</v>
      </c>
      <c r="Q730">
        <v>19.690000000000001</v>
      </c>
      <c r="R730">
        <v>1.31</v>
      </c>
      <c r="S730">
        <v>16.41</v>
      </c>
      <c r="T730">
        <v>6.56</v>
      </c>
      <c r="U730">
        <v>10.5</v>
      </c>
    </row>
    <row r="731" spans="1:21" x14ac:dyDescent="0.35">
      <c r="A731" s="15">
        <v>2023</v>
      </c>
      <c r="B731" t="s">
        <v>110</v>
      </c>
      <c r="C731" t="s">
        <v>341</v>
      </c>
      <c r="D731" s="16">
        <v>98.31</v>
      </c>
      <c r="E731" s="17">
        <v>35882.93</v>
      </c>
      <c r="F731">
        <v>73.099999999999994</v>
      </c>
      <c r="G731">
        <v>0.02</v>
      </c>
      <c r="H731">
        <v>9.51</v>
      </c>
      <c r="I731">
        <v>13.45</v>
      </c>
      <c r="J731">
        <v>0.32</v>
      </c>
      <c r="K731">
        <v>0.9</v>
      </c>
      <c r="L731">
        <v>0.11</v>
      </c>
      <c r="M731">
        <v>0.49</v>
      </c>
      <c r="N731">
        <v>2.1</v>
      </c>
      <c r="O731">
        <v>77.5</v>
      </c>
      <c r="P731">
        <v>4.5</v>
      </c>
      <c r="Q731">
        <v>7.5</v>
      </c>
      <c r="R731">
        <v>3.9</v>
      </c>
      <c r="S731">
        <v>2.1</v>
      </c>
      <c r="T731">
        <v>4.5</v>
      </c>
      <c r="U731" t="s">
        <v>520</v>
      </c>
    </row>
    <row r="732" spans="1:21" x14ac:dyDescent="0.35">
      <c r="A732" s="15">
        <v>2023</v>
      </c>
      <c r="B732" t="s">
        <v>110</v>
      </c>
      <c r="C732" t="s">
        <v>342</v>
      </c>
      <c r="D732" s="16">
        <v>122.6</v>
      </c>
      <c r="E732" s="17">
        <v>44750.39</v>
      </c>
      <c r="F732">
        <v>81</v>
      </c>
      <c r="G732">
        <v>1.5</v>
      </c>
      <c r="H732">
        <v>7.9</v>
      </c>
      <c r="I732">
        <v>4</v>
      </c>
      <c r="J732">
        <v>2.5</v>
      </c>
      <c r="K732">
        <v>0.9</v>
      </c>
      <c r="L732">
        <v>0.9</v>
      </c>
      <c r="M732">
        <v>0.8</v>
      </c>
      <c r="N732">
        <v>0.5</v>
      </c>
      <c r="O732">
        <v>87.44</v>
      </c>
      <c r="P732">
        <v>5.16</v>
      </c>
      <c r="Q732">
        <v>9.41</v>
      </c>
      <c r="R732">
        <v>4.78</v>
      </c>
      <c r="S732">
        <v>4.6100000000000003</v>
      </c>
      <c r="T732">
        <v>3.17</v>
      </c>
      <c r="U732">
        <v>2.0299999999999998</v>
      </c>
    </row>
    <row r="733" spans="1:21" x14ac:dyDescent="0.35">
      <c r="A733" s="15">
        <v>2023</v>
      </c>
      <c r="B733" t="s">
        <v>110</v>
      </c>
      <c r="C733" t="s">
        <v>122</v>
      </c>
      <c r="D733" s="17">
        <v>1800.05</v>
      </c>
      <c r="E733" s="17">
        <v>657016.64</v>
      </c>
      <c r="F733">
        <v>55.48</v>
      </c>
      <c r="G733">
        <v>2.25</v>
      </c>
      <c r="H733">
        <v>3.05</v>
      </c>
      <c r="I733">
        <v>22.01</v>
      </c>
      <c r="J733">
        <v>0.25</v>
      </c>
      <c r="K733">
        <v>5.75</v>
      </c>
      <c r="L733">
        <v>1.35</v>
      </c>
      <c r="M733">
        <v>0.5</v>
      </c>
      <c r="N733">
        <v>9.36</v>
      </c>
      <c r="O733">
        <v>1308.8699999999999</v>
      </c>
      <c r="P733">
        <v>33.69</v>
      </c>
      <c r="Q733">
        <v>117.86</v>
      </c>
      <c r="R733">
        <v>39.08</v>
      </c>
      <c r="S733">
        <v>10.89</v>
      </c>
      <c r="T733" t="s">
        <v>520</v>
      </c>
      <c r="U733">
        <v>26.5</v>
      </c>
    </row>
    <row r="734" spans="1:21" x14ac:dyDescent="0.35">
      <c r="A734" s="15">
        <v>2023</v>
      </c>
      <c r="B734" t="s">
        <v>110</v>
      </c>
      <c r="C734" t="s">
        <v>123</v>
      </c>
      <c r="D734" s="16">
        <v>142.63999999999999</v>
      </c>
      <c r="E734" s="17">
        <v>52062.68</v>
      </c>
      <c r="F734" t="s">
        <v>520</v>
      </c>
      <c r="G734" t="s">
        <v>520</v>
      </c>
      <c r="H734" t="s">
        <v>520</v>
      </c>
      <c r="I734" t="s">
        <v>520</v>
      </c>
      <c r="J734" t="s">
        <v>520</v>
      </c>
      <c r="K734" t="s">
        <v>520</v>
      </c>
      <c r="L734" t="s">
        <v>520</v>
      </c>
      <c r="M734" t="s">
        <v>520</v>
      </c>
      <c r="N734" t="s">
        <v>520</v>
      </c>
      <c r="O734" t="s">
        <v>520</v>
      </c>
      <c r="P734" t="s">
        <v>520</v>
      </c>
      <c r="Q734" t="s">
        <v>520</v>
      </c>
      <c r="R734" t="s">
        <v>520</v>
      </c>
      <c r="S734" t="s">
        <v>520</v>
      </c>
      <c r="T734" t="s">
        <v>520</v>
      </c>
      <c r="U734" t="s">
        <v>520</v>
      </c>
    </row>
    <row r="735" spans="1:21" x14ac:dyDescent="0.35">
      <c r="A735" s="15">
        <v>2023</v>
      </c>
      <c r="B735" t="s">
        <v>124</v>
      </c>
      <c r="C735" t="s">
        <v>343</v>
      </c>
      <c r="D735" s="16">
        <v>509.07</v>
      </c>
      <c r="E735" s="17">
        <v>185812.3</v>
      </c>
      <c r="F735">
        <v>58.27</v>
      </c>
      <c r="G735">
        <v>7.43</v>
      </c>
      <c r="H735">
        <v>6.42</v>
      </c>
      <c r="I735">
        <v>17.45</v>
      </c>
      <c r="J735">
        <v>1.54</v>
      </c>
      <c r="K735">
        <v>1.04</v>
      </c>
      <c r="L735">
        <v>0.56000000000000005</v>
      </c>
      <c r="M735">
        <v>0.81</v>
      </c>
      <c r="N735">
        <v>6.48</v>
      </c>
      <c r="O735">
        <v>118.6</v>
      </c>
      <c r="P735">
        <v>1.17</v>
      </c>
      <c r="Q735">
        <v>13.4</v>
      </c>
      <c r="R735">
        <v>3.54</v>
      </c>
      <c r="S735">
        <v>4.5999999999999996</v>
      </c>
      <c r="T735">
        <v>1.18</v>
      </c>
      <c r="U735">
        <v>10.97</v>
      </c>
    </row>
    <row r="736" spans="1:21" x14ac:dyDescent="0.35">
      <c r="A736" s="15">
        <v>2023</v>
      </c>
      <c r="B736" t="s">
        <v>124</v>
      </c>
      <c r="C736" t="s">
        <v>125</v>
      </c>
      <c r="D736" s="16">
        <v>597.99</v>
      </c>
      <c r="E736" s="17">
        <v>218266.5</v>
      </c>
      <c r="F736">
        <v>30</v>
      </c>
      <c r="G736">
        <v>12</v>
      </c>
      <c r="H736">
        <v>10</v>
      </c>
      <c r="I736">
        <v>15</v>
      </c>
      <c r="J736">
        <v>8</v>
      </c>
      <c r="K736">
        <v>5</v>
      </c>
      <c r="L736">
        <v>5</v>
      </c>
      <c r="M736">
        <v>10</v>
      </c>
      <c r="N736">
        <v>5</v>
      </c>
      <c r="O736" t="s">
        <v>520</v>
      </c>
      <c r="P736" t="s">
        <v>520</v>
      </c>
      <c r="Q736" t="s">
        <v>520</v>
      </c>
      <c r="R736" t="s">
        <v>520</v>
      </c>
      <c r="S736" t="s">
        <v>520</v>
      </c>
      <c r="T736" t="s">
        <v>520</v>
      </c>
      <c r="U736" t="s">
        <v>520</v>
      </c>
    </row>
    <row r="737" spans="1:21" x14ac:dyDescent="0.35">
      <c r="A737" s="15">
        <v>2023</v>
      </c>
      <c r="B737" t="s">
        <v>124</v>
      </c>
      <c r="C737" t="s">
        <v>344</v>
      </c>
      <c r="D737" s="17">
        <v>1175.24</v>
      </c>
      <c r="E737" s="17">
        <v>428962.78</v>
      </c>
      <c r="F737" t="s">
        <v>520</v>
      </c>
      <c r="G737" t="s">
        <v>520</v>
      </c>
      <c r="H737" t="s">
        <v>520</v>
      </c>
      <c r="I737" t="s">
        <v>520</v>
      </c>
      <c r="J737" t="s">
        <v>520</v>
      </c>
      <c r="K737" t="s">
        <v>520</v>
      </c>
      <c r="L737" t="s">
        <v>520</v>
      </c>
      <c r="M737" t="s">
        <v>520</v>
      </c>
      <c r="N737" t="s">
        <v>520</v>
      </c>
      <c r="O737" t="s">
        <v>520</v>
      </c>
      <c r="P737" t="s">
        <v>520</v>
      </c>
      <c r="Q737" t="s">
        <v>520</v>
      </c>
      <c r="R737" t="s">
        <v>520</v>
      </c>
      <c r="S737" t="s">
        <v>520</v>
      </c>
      <c r="T737" t="s">
        <v>520</v>
      </c>
      <c r="U737" t="s">
        <v>520</v>
      </c>
    </row>
    <row r="738" spans="1:21" x14ac:dyDescent="0.35">
      <c r="A738" s="15">
        <v>2023</v>
      </c>
      <c r="B738" t="s">
        <v>124</v>
      </c>
      <c r="C738" t="s">
        <v>345</v>
      </c>
      <c r="D738" s="17">
        <v>1409.53</v>
      </c>
      <c r="E738" s="17">
        <v>514478.12</v>
      </c>
      <c r="F738">
        <v>57.65</v>
      </c>
      <c r="G738">
        <v>0.44</v>
      </c>
      <c r="H738">
        <v>13.18</v>
      </c>
      <c r="I738">
        <v>19.66</v>
      </c>
      <c r="J738">
        <v>1.07</v>
      </c>
      <c r="K738">
        <v>2.3199999999999998</v>
      </c>
      <c r="L738">
        <v>0.8</v>
      </c>
      <c r="M738">
        <v>0.37</v>
      </c>
      <c r="N738">
        <v>4.51</v>
      </c>
      <c r="O738">
        <v>914.16</v>
      </c>
      <c r="P738">
        <v>31.12</v>
      </c>
      <c r="Q738">
        <v>109.57</v>
      </c>
      <c r="R738">
        <v>141.9</v>
      </c>
      <c r="S738">
        <v>168.25</v>
      </c>
      <c r="T738">
        <v>44.53</v>
      </c>
      <c r="U738" t="s">
        <v>520</v>
      </c>
    </row>
    <row r="739" spans="1:21" x14ac:dyDescent="0.35">
      <c r="A739" s="15">
        <v>2023</v>
      </c>
      <c r="B739" t="s">
        <v>124</v>
      </c>
      <c r="C739" t="s">
        <v>346</v>
      </c>
      <c r="D739" s="16">
        <v>278.83</v>
      </c>
      <c r="E739" s="17">
        <v>101772.8</v>
      </c>
      <c r="F739" t="s">
        <v>520</v>
      </c>
      <c r="G739" t="s">
        <v>520</v>
      </c>
      <c r="H739" t="s">
        <v>520</v>
      </c>
      <c r="I739" t="s">
        <v>520</v>
      </c>
      <c r="J739" t="s">
        <v>520</v>
      </c>
      <c r="K739" t="s">
        <v>520</v>
      </c>
      <c r="L739" t="s">
        <v>520</v>
      </c>
      <c r="M739" t="s">
        <v>520</v>
      </c>
      <c r="N739" t="s">
        <v>520</v>
      </c>
      <c r="O739" t="s">
        <v>520</v>
      </c>
      <c r="P739" t="s">
        <v>520</v>
      </c>
      <c r="Q739" t="s">
        <v>520</v>
      </c>
      <c r="R739" t="s">
        <v>520</v>
      </c>
      <c r="S739" t="s">
        <v>520</v>
      </c>
      <c r="T739" t="s">
        <v>520</v>
      </c>
      <c r="U739" t="s">
        <v>520</v>
      </c>
    </row>
    <row r="740" spans="1:21" x14ac:dyDescent="0.35">
      <c r="A740" s="15">
        <v>2023</v>
      </c>
      <c r="B740" t="s">
        <v>124</v>
      </c>
      <c r="C740" t="s">
        <v>347</v>
      </c>
      <c r="D740" s="16">
        <v>601.38</v>
      </c>
      <c r="E740" s="17">
        <v>219503.03</v>
      </c>
      <c r="F740">
        <v>67.03</v>
      </c>
      <c r="G740">
        <v>5.1100000000000003</v>
      </c>
      <c r="H740">
        <v>7.26</v>
      </c>
      <c r="I740">
        <v>20.16</v>
      </c>
      <c r="J740">
        <v>0.25</v>
      </c>
      <c r="K740">
        <v>0.03</v>
      </c>
      <c r="L740">
        <v>0.11</v>
      </c>
      <c r="M740">
        <v>0.04</v>
      </c>
      <c r="N740">
        <v>0.01</v>
      </c>
      <c r="O740">
        <v>364.45</v>
      </c>
      <c r="P740">
        <v>15.15</v>
      </c>
      <c r="Q740">
        <v>29.25</v>
      </c>
      <c r="R740">
        <v>121.36</v>
      </c>
      <c r="S740">
        <v>13.15</v>
      </c>
      <c r="T740">
        <v>13.14</v>
      </c>
      <c r="U740">
        <v>65.239999999999995</v>
      </c>
    </row>
    <row r="741" spans="1:21" x14ac:dyDescent="0.35">
      <c r="A741" s="15">
        <v>2023</v>
      </c>
      <c r="B741" t="s">
        <v>124</v>
      </c>
      <c r="C741" t="s">
        <v>439</v>
      </c>
      <c r="D741" s="17">
        <v>1011.45</v>
      </c>
      <c r="E741" s="17">
        <v>369177.5</v>
      </c>
      <c r="F741">
        <v>45.23</v>
      </c>
      <c r="G741">
        <v>16.32</v>
      </c>
      <c r="H741">
        <v>9.1300000000000008</v>
      </c>
      <c r="I741">
        <v>15.27</v>
      </c>
      <c r="J741">
        <v>0.28000000000000003</v>
      </c>
      <c r="K741">
        <v>1.47</v>
      </c>
      <c r="L741" t="s">
        <v>520</v>
      </c>
      <c r="M741">
        <v>0.15</v>
      </c>
      <c r="N741">
        <v>12.15</v>
      </c>
      <c r="O741">
        <v>778.84</v>
      </c>
      <c r="P741">
        <v>12.23</v>
      </c>
      <c r="Q741">
        <v>4.5</v>
      </c>
      <c r="R741">
        <v>124.66</v>
      </c>
      <c r="S741">
        <v>85.9</v>
      </c>
      <c r="T741" t="s">
        <v>520</v>
      </c>
      <c r="U741" t="s">
        <v>520</v>
      </c>
    </row>
    <row r="742" spans="1:21" x14ac:dyDescent="0.35">
      <c r="A742" s="15">
        <v>2023</v>
      </c>
      <c r="B742" t="s">
        <v>126</v>
      </c>
      <c r="C742" t="s">
        <v>127</v>
      </c>
      <c r="D742" s="16">
        <v>163.74</v>
      </c>
      <c r="E742" s="17">
        <v>59765.279999999999</v>
      </c>
      <c r="F742">
        <v>27.37</v>
      </c>
      <c r="G742">
        <v>47.94</v>
      </c>
      <c r="H742">
        <v>0.84</v>
      </c>
      <c r="I742">
        <v>19.04</v>
      </c>
      <c r="J742">
        <v>0.71</v>
      </c>
      <c r="K742">
        <v>0.03</v>
      </c>
      <c r="L742">
        <v>3.13</v>
      </c>
      <c r="M742">
        <v>0.61</v>
      </c>
      <c r="N742">
        <v>0.33</v>
      </c>
      <c r="O742">
        <v>56.38</v>
      </c>
      <c r="P742">
        <v>2.8</v>
      </c>
      <c r="Q742">
        <v>12.4</v>
      </c>
      <c r="R742">
        <v>15.4</v>
      </c>
      <c r="S742">
        <v>7.32</v>
      </c>
      <c r="T742">
        <v>3.1</v>
      </c>
      <c r="U742">
        <v>2.6</v>
      </c>
    </row>
    <row r="743" spans="1:21" x14ac:dyDescent="0.35">
      <c r="A743" s="15">
        <v>2023</v>
      </c>
      <c r="B743" t="s">
        <v>126</v>
      </c>
      <c r="C743" t="s">
        <v>348</v>
      </c>
      <c r="D743" s="16">
        <v>232.67</v>
      </c>
      <c r="E743" s="17">
        <v>84922.73</v>
      </c>
      <c r="F743">
        <v>29.21</v>
      </c>
      <c r="G743">
        <v>39.76</v>
      </c>
      <c r="H743">
        <v>2.84</v>
      </c>
      <c r="I743">
        <v>10.51</v>
      </c>
      <c r="J743">
        <v>0.33</v>
      </c>
      <c r="K743">
        <v>2.2799999999999998</v>
      </c>
      <c r="L743">
        <v>1.94</v>
      </c>
      <c r="M743">
        <v>0.94</v>
      </c>
      <c r="N743">
        <v>12.19</v>
      </c>
      <c r="O743">
        <v>22.06</v>
      </c>
      <c r="P743">
        <v>2.58</v>
      </c>
      <c r="Q743">
        <v>26.54</v>
      </c>
      <c r="R743">
        <v>0.78</v>
      </c>
      <c r="S743">
        <v>0.63</v>
      </c>
      <c r="T743">
        <v>21.1</v>
      </c>
      <c r="U743">
        <v>26.32</v>
      </c>
    </row>
    <row r="744" spans="1:21" x14ac:dyDescent="0.35">
      <c r="A744" s="15">
        <v>2023</v>
      </c>
      <c r="B744" t="s">
        <v>126</v>
      </c>
      <c r="C744" t="s">
        <v>349</v>
      </c>
      <c r="D744" s="16">
        <v>534.86</v>
      </c>
      <c r="E744" s="17">
        <v>195222.49</v>
      </c>
      <c r="F744">
        <v>16</v>
      </c>
      <c r="G744">
        <v>33.9</v>
      </c>
      <c r="H744">
        <v>11.1</v>
      </c>
      <c r="I744">
        <v>28.4</v>
      </c>
      <c r="J744">
        <v>2.6</v>
      </c>
      <c r="K744">
        <v>2.1</v>
      </c>
      <c r="L744">
        <v>0.67</v>
      </c>
      <c r="M744">
        <v>0.9</v>
      </c>
      <c r="N744">
        <v>4.33</v>
      </c>
      <c r="O744">
        <v>281.77999999999997</v>
      </c>
      <c r="P744">
        <v>1.45</v>
      </c>
      <c r="Q744">
        <v>29.35</v>
      </c>
      <c r="R744">
        <v>102.56</v>
      </c>
      <c r="S744">
        <v>31.67</v>
      </c>
      <c r="T744">
        <v>48.16</v>
      </c>
      <c r="U744">
        <v>4.71</v>
      </c>
    </row>
    <row r="745" spans="1:21" x14ac:dyDescent="0.35">
      <c r="A745" s="15">
        <v>2023</v>
      </c>
      <c r="B745" t="s">
        <v>126</v>
      </c>
      <c r="C745" t="s">
        <v>128</v>
      </c>
      <c r="D745" s="16">
        <v>538.9</v>
      </c>
      <c r="E745" s="17">
        <v>196698.5</v>
      </c>
      <c r="F745" t="s">
        <v>520</v>
      </c>
      <c r="G745" t="s">
        <v>520</v>
      </c>
      <c r="H745" t="s">
        <v>520</v>
      </c>
      <c r="I745" t="s">
        <v>520</v>
      </c>
      <c r="J745" t="s">
        <v>520</v>
      </c>
      <c r="K745" t="s">
        <v>520</v>
      </c>
      <c r="L745" t="s">
        <v>520</v>
      </c>
      <c r="M745" t="s">
        <v>520</v>
      </c>
      <c r="N745" t="s">
        <v>520</v>
      </c>
      <c r="O745" t="s">
        <v>520</v>
      </c>
      <c r="P745" t="s">
        <v>520</v>
      </c>
      <c r="Q745" t="s">
        <v>520</v>
      </c>
      <c r="R745" t="s">
        <v>520</v>
      </c>
      <c r="S745" t="s">
        <v>520</v>
      </c>
      <c r="T745" t="s">
        <v>520</v>
      </c>
      <c r="U745" t="s">
        <v>520</v>
      </c>
    </row>
    <row r="746" spans="1:21" x14ac:dyDescent="0.35">
      <c r="A746" s="15">
        <v>2023</v>
      </c>
      <c r="B746" t="s">
        <v>126</v>
      </c>
      <c r="C746" t="s">
        <v>129</v>
      </c>
      <c r="D746" s="16">
        <v>110.25</v>
      </c>
      <c r="E746" s="17">
        <v>40239.61</v>
      </c>
      <c r="F746">
        <v>23.38</v>
      </c>
      <c r="G746">
        <v>46.42</v>
      </c>
      <c r="H746">
        <v>4.93</v>
      </c>
      <c r="I746">
        <v>11.93</v>
      </c>
      <c r="J746">
        <v>1.51</v>
      </c>
      <c r="K746">
        <v>1.41</v>
      </c>
      <c r="L746">
        <v>0.46</v>
      </c>
      <c r="M746">
        <v>1.67</v>
      </c>
      <c r="N746">
        <v>8.2899999999999991</v>
      </c>
      <c r="O746">
        <v>99.17</v>
      </c>
      <c r="P746">
        <v>0.09</v>
      </c>
      <c r="Q746">
        <v>1.82</v>
      </c>
      <c r="R746">
        <v>0.02</v>
      </c>
      <c r="S746">
        <v>1.97</v>
      </c>
      <c r="T746">
        <v>0.01</v>
      </c>
      <c r="U746">
        <v>0.05</v>
      </c>
    </row>
    <row r="747" spans="1:21" x14ac:dyDescent="0.35">
      <c r="A747" s="15">
        <v>2023</v>
      </c>
      <c r="B747" t="s">
        <v>126</v>
      </c>
      <c r="C747" t="s">
        <v>350</v>
      </c>
      <c r="D747" s="16">
        <v>112.86</v>
      </c>
      <c r="E747" s="17">
        <v>41195.360000000001</v>
      </c>
      <c r="F747">
        <v>11.08</v>
      </c>
      <c r="G747">
        <v>68</v>
      </c>
      <c r="H747">
        <v>2.1</v>
      </c>
      <c r="I747">
        <v>6.49</v>
      </c>
      <c r="J747">
        <v>5.6</v>
      </c>
      <c r="K747">
        <v>0.08</v>
      </c>
      <c r="L747">
        <v>1.05</v>
      </c>
      <c r="M747">
        <v>3.6</v>
      </c>
      <c r="N747">
        <v>2</v>
      </c>
      <c r="O747">
        <v>87.04</v>
      </c>
      <c r="P747">
        <v>1.3</v>
      </c>
      <c r="Q747">
        <v>11.9</v>
      </c>
      <c r="R747">
        <v>2.2000000000000002</v>
      </c>
      <c r="S747">
        <v>1.27</v>
      </c>
      <c r="T747">
        <v>2.1</v>
      </c>
      <c r="U747">
        <v>6.2</v>
      </c>
    </row>
    <row r="748" spans="1:21" x14ac:dyDescent="0.35">
      <c r="A748" s="15">
        <v>2023</v>
      </c>
      <c r="B748" t="s">
        <v>126</v>
      </c>
      <c r="C748" t="s">
        <v>351</v>
      </c>
      <c r="D748" s="16">
        <v>281.22000000000003</v>
      </c>
      <c r="E748" s="17">
        <v>102643.48</v>
      </c>
      <c r="F748">
        <v>60</v>
      </c>
      <c r="G748">
        <v>9</v>
      </c>
      <c r="H748">
        <v>18</v>
      </c>
      <c r="I748">
        <v>8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25</v>
      </c>
      <c r="P748">
        <v>7</v>
      </c>
      <c r="Q748">
        <v>5</v>
      </c>
      <c r="R748">
        <v>5</v>
      </c>
      <c r="S748">
        <v>9</v>
      </c>
      <c r="T748">
        <v>8</v>
      </c>
      <c r="U748">
        <v>1</v>
      </c>
    </row>
    <row r="749" spans="1:21" x14ac:dyDescent="0.35">
      <c r="A749" s="15">
        <v>2023</v>
      </c>
      <c r="B749" t="s">
        <v>126</v>
      </c>
      <c r="C749" t="s">
        <v>130</v>
      </c>
      <c r="D749" s="16">
        <v>412.5</v>
      </c>
      <c r="E749" s="17">
        <v>150562.5</v>
      </c>
      <c r="F749">
        <v>4</v>
      </c>
      <c r="G749">
        <v>68.41</v>
      </c>
      <c r="H749">
        <v>6.69</v>
      </c>
      <c r="I749">
        <v>14.69</v>
      </c>
      <c r="J749">
        <v>0.23</v>
      </c>
      <c r="K749">
        <v>1.79</v>
      </c>
      <c r="L749">
        <v>0.52</v>
      </c>
      <c r="M749">
        <v>0.77</v>
      </c>
      <c r="N749">
        <v>2.9</v>
      </c>
      <c r="O749">
        <v>527.27</v>
      </c>
      <c r="P749">
        <v>1.55</v>
      </c>
      <c r="Q749">
        <v>6.78</v>
      </c>
      <c r="R749">
        <v>1.36</v>
      </c>
      <c r="S749">
        <v>1.1599999999999999</v>
      </c>
      <c r="T749">
        <v>0.53</v>
      </c>
      <c r="U749">
        <v>0.39</v>
      </c>
    </row>
    <row r="750" spans="1:21" x14ac:dyDescent="0.35">
      <c r="A750" s="15">
        <v>2023</v>
      </c>
      <c r="B750" t="s">
        <v>126</v>
      </c>
      <c r="C750" t="s">
        <v>352</v>
      </c>
      <c r="D750" s="16">
        <v>980.78</v>
      </c>
      <c r="E750" s="17">
        <v>357984.7</v>
      </c>
      <c r="F750">
        <v>26.28</v>
      </c>
      <c r="G750">
        <v>43.38</v>
      </c>
      <c r="H750">
        <v>8.26</v>
      </c>
      <c r="I750">
        <v>11.1</v>
      </c>
      <c r="J750">
        <v>2.91</v>
      </c>
      <c r="K750">
        <v>1.04</v>
      </c>
      <c r="L750">
        <v>3.09</v>
      </c>
      <c r="M750">
        <v>1.94</v>
      </c>
      <c r="N750">
        <v>2</v>
      </c>
      <c r="O750" t="s">
        <v>520</v>
      </c>
      <c r="P750" t="s">
        <v>520</v>
      </c>
      <c r="Q750" t="s">
        <v>520</v>
      </c>
      <c r="R750" t="s">
        <v>520</v>
      </c>
      <c r="S750" t="s">
        <v>520</v>
      </c>
      <c r="T750" t="s">
        <v>520</v>
      </c>
      <c r="U750" t="s">
        <v>520</v>
      </c>
    </row>
    <row r="751" spans="1:21" x14ac:dyDescent="0.35">
      <c r="A751" s="15">
        <v>2023</v>
      </c>
      <c r="B751" t="s">
        <v>353</v>
      </c>
      <c r="C751" t="s">
        <v>354</v>
      </c>
      <c r="D751" s="16">
        <v>297.72000000000003</v>
      </c>
      <c r="E751" s="17">
        <v>108669.11</v>
      </c>
      <c r="F751">
        <v>20</v>
      </c>
      <c r="G751">
        <v>11.4</v>
      </c>
      <c r="H751">
        <v>19.3</v>
      </c>
      <c r="I751">
        <v>0.78</v>
      </c>
      <c r="J751">
        <v>9.6999999999999993</v>
      </c>
      <c r="K751">
        <v>0.3</v>
      </c>
      <c r="L751">
        <v>7.6</v>
      </c>
      <c r="M751">
        <v>0.1</v>
      </c>
      <c r="N751">
        <v>9</v>
      </c>
      <c r="O751">
        <v>304</v>
      </c>
      <c r="P751">
        <v>13</v>
      </c>
      <c r="Q751">
        <v>73</v>
      </c>
      <c r="R751">
        <v>24</v>
      </c>
      <c r="S751">
        <v>36</v>
      </c>
      <c r="T751">
        <v>24</v>
      </c>
      <c r="U751">
        <v>13</v>
      </c>
    </row>
    <row r="752" spans="1:21" x14ac:dyDescent="0.35">
      <c r="A752" s="15">
        <v>2023</v>
      </c>
      <c r="B752" t="s">
        <v>353</v>
      </c>
      <c r="C752" t="s">
        <v>440</v>
      </c>
      <c r="D752" s="16">
        <v>427.07</v>
      </c>
      <c r="E752" s="17">
        <v>155881.57</v>
      </c>
      <c r="F752">
        <v>55</v>
      </c>
      <c r="G752">
        <v>7</v>
      </c>
      <c r="H752">
        <v>9</v>
      </c>
      <c r="I752">
        <v>20</v>
      </c>
      <c r="J752">
        <v>5</v>
      </c>
      <c r="K752" t="s">
        <v>520</v>
      </c>
      <c r="L752" t="s">
        <v>520</v>
      </c>
      <c r="M752" t="s">
        <v>520</v>
      </c>
      <c r="N752">
        <v>4</v>
      </c>
      <c r="O752">
        <v>255</v>
      </c>
      <c r="P752">
        <v>20</v>
      </c>
      <c r="Q752">
        <v>52</v>
      </c>
      <c r="R752">
        <v>32</v>
      </c>
      <c r="S752">
        <v>13</v>
      </c>
      <c r="T752">
        <v>20</v>
      </c>
      <c r="U752">
        <v>20</v>
      </c>
    </row>
    <row r="753" spans="1:21" x14ac:dyDescent="0.35">
      <c r="A753" s="15">
        <v>2023</v>
      </c>
      <c r="B753" t="s">
        <v>353</v>
      </c>
      <c r="C753" t="s">
        <v>356</v>
      </c>
      <c r="D753" s="16">
        <v>260.93</v>
      </c>
      <c r="E753" s="17">
        <v>95239.63</v>
      </c>
      <c r="F753">
        <v>38.21</v>
      </c>
      <c r="G753">
        <v>8.18</v>
      </c>
      <c r="H753">
        <v>12.19</v>
      </c>
      <c r="I753">
        <v>20.34</v>
      </c>
      <c r="J753">
        <v>2.36</v>
      </c>
      <c r="K753">
        <v>0.51</v>
      </c>
      <c r="L753">
        <v>0.68</v>
      </c>
      <c r="M753">
        <v>4.28</v>
      </c>
      <c r="N753">
        <v>13.25</v>
      </c>
      <c r="O753">
        <v>135.68</v>
      </c>
      <c r="P753">
        <v>7.83</v>
      </c>
      <c r="Q753">
        <v>13.05</v>
      </c>
      <c r="R753">
        <v>5.22</v>
      </c>
      <c r="S753">
        <v>73.06</v>
      </c>
      <c r="T753">
        <v>13.05</v>
      </c>
      <c r="U753">
        <v>13.05</v>
      </c>
    </row>
    <row r="754" spans="1:21" x14ac:dyDescent="0.35">
      <c r="A754" s="15">
        <v>2023</v>
      </c>
      <c r="B754" t="s">
        <v>353</v>
      </c>
      <c r="C754" t="s">
        <v>441</v>
      </c>
      <c r="D754" s="16">
        <v>271.69</v>
      </c>
      <c r="E754" s="17">
        <v>99165.83</v>
      </c>
      <c r="F754">
        <v>58</v>
      </c>
      <c r="G754">
        <v>8</v>
      </c>
      <c r="H754">
        <v>3</v>
      </c>
      <c r="I754">
        <v>12</v>
      </c>
      <c r="J754">
        <v>8</v>
      </c>
      <c r="K754">
        <v>3</v>
      </c>
      <c r="L754">
        <v>3</v>
      </c>
      <c r="M754">
        <v>2</v>
      </c>
      <c r="N754">
        <v>3</v>
      </c>
      <c r="O754">
        <v>177.9</v>
      </c>
      <c r="P754">
        <v>5.45</v>
      </c>
      <c r="Q754">
        <v>35.04</v>
      </c>
      <c r="R754">
        <v>24.3</v>
      </c>
      <c r="S754">
        <v>10.78</v>
      </c>
      <c r="T754">
        <v>8.08</v>
      </c>
      <c r="U754">
        <v>8</v>
      </c>
    </row>
    <row r="755" spans="1:21" x14ac:dyDescent="0.35">
      <c r="A755" s="15">
        <v>2023</v>
      </c>
      <c r="B755" t="s">
        <v>131</v>
      </c>
      <c r="C755" t="s">
        <v>132</v>
      </c>
      <c r="D755" s="16">
        <v>154.88999999999999</v>
      </c>
      <c r="E755" s="17">
        <v>56533.68</v>
      </c>
      <c r="F755">
        <v>44</v>
      </c>
      <c r="G755">
        <v>21</v>
      </c>
      <c r="H755">
        <v>6</v>
      </c>
      <c r="I755">
        <v>12</v>
      </c>
      <c r="J755">
        <v>2</v>
      </c>
      <c r="K755">
        <v>6</v>
      </c>
      <c r="L755">
        <v>3</v>
      </c>
      <c r="M755">
        <v>1</v>
      </c>
      <c r="N755">
        <v>5</v>
      </c>
      <c r="O755">
        <v>56533.68</v>
      </c>
      <c r="P755">
        <v>0.52</v>
      </c>
      <c r="Q755" t="s">
        <v>520</v>
      </c>
      <c r="R755" t="s">
        <v>520</v>
      </c>
      <c r="S755" t="s">
        <v>520</v>
      </c>
      <c r="T755" t="s">
        <v>520</v>
      </c>
      <c r="U755" t="s">
        <v>520</v>
      </c>
    </row>
    <row r="756" spans="1:21" x14ac:dyDescent="0.35">
      <c r="A756" s="15">
        <v>2023</v>
      </c>
      <c r="B756" t="s">
        <v>131</v>
      </c>
      <c r="C756" t="s">
        <v>134</v>
      </c>
      <c r="D756" s="16">
        <v>107.23</v>
      </c>
      <c r="E756" s="17">
        <v>39137.78</v>
      </c>
      <c r="F756" t="s">
        <v>520</v>
      </c>
      <c r="G756" t="s">
        <v>520</v>
      </c>
      <c r="H756" t="s">
        <v>520</v>
      </c>
      <c r="I756" t="s">
        <v>520</v>
      </c>
      <c r="J756" t="s">
        <v>520</v>
      </c>
      <c r="K756" t="s">
        <v>520</v>
      </c>
      <c r="L756" t="s">
        <v>520</v>
      </c>
      <c r="M756" t="s">
        <v>520</v>
      </c>
      <c r="N756" t="s">
        <v>520</v>
      </c>
      <c r="O756" t="s">
        <v>520</v>
      </c>
      <c r="P756" t="s">
        <v>520</v>
      </c>
      <c r="Q756" t="s">
        <v>520</v>
      </c>
      <c r="R756" t="s">
        <v>520</v>
      </c>
      <c r="S756" t="s">
        <v>520</v>
      </c>
      <c r="T756" t="s">
        <v>520</v>
      </c>
      <c r="U756" t="s">
        <v>520</v>
      </c>
    </row>
    <row r="757" spans="1:21" x14ac:dyDescent="0.35">
      <c r="A757" s="15">
        <v>2023</v>
      </c>
      <c r="B757" t="s">
        <v>131</v>
      </c>
      <c r="C757" t="s">
        <v>135</v>
      </c>
      <c r="D757" s="16">
        <v>115.5</v>
      </c>
      <c r="E757" s="17">
        <v>42158.96</v>
      </c>
      <c r="F757" t="s">
        <v>520</v>
      </c>
      <c r="G757" t="s">
        <v>520</v>
      </c>
      <c r="H757" t="s">
        <v>520</v>
      </c>
      <c r="I757" t="s">
        <v>520</v>
      </c>
      <c r="J757" t="s">
        <v>520</v>
      </c>
      <c r="K757" t="s">
        <v>520</v>
      </c>
      <c r="L757" t="s">
        <v>520</v>
      </c>
      <c r="M757" t="s">
        <v>520</v>
      </c>
      <c r="N757" t="s">
        <v>520</v>
      </c>
      <c r="O757">
        <v>626.63</v>
      </c>
      <c r="P757">
        <v>2.91</v>
      </c>
      <c r="Q757">
        <v>18.8</v>
      </c>
      <c r="R757">
        <v>14.41</v>
      </c>
      <c r="S757" t="s">
        <v>520</v>
      </c>
      <c r="T757" t="s">
        <v>520</v>
      </c>
      <c r="U757" t="s">
        <v>520</v>
      </c>
    </row>
    <row r="758" spans="1:21" x14ac:dyDescent="0.35">
      <c r="A758" s="15">
        <v>2023</v>
      </c>
      <c r="B758" t="s">
        <v>131</v>
      </c>
      <c r="C758" t="s">
        <v>136</v>
      </c>
      <c r="D758" s="16">
        <v>202.57</v>
      </c>
      <c r="E758" s="17">
        <v>73936.59</v>
      </c>
      <c r="F758" t="s">
        <v>520</v>
      </c>
      <c r="G758" t="s">
        <v>520</v>
      </c>
      <c r="H758" t="s">
        <v>520</v>
      </c>
      <c r="I758" t="s">
        <v>520</v>
      </c>
      <c r="J758" t="s">
        <v>520</v>
      </c>
      <c r="K758" t="s">
        <v>520</v>
      </c>
      <c r="L758" t="s">
        <v>520</v>
      </c>
      <c r="M758" t="s">
        <v>520</v>
      </c>
      <c r="N758" t="s">
        <v>520</v>
      </c>
      <c r="O758" t="s">
        <v>520</v>
      </c>
      <c r="P758" t="s">
        <v>520</v>
      </c>
      <c r="Q758" t="s">
        <v>520</v>
      </c>
      <c r="R758" t="s">
        <v>520</v>
      </c>
      <c r="S758" t="s">
        <v>520</v>
      </c>
      <c r="T758" t="s">
        <v>520</v>
      </c>
      <c r="U758" t="s">
        <v>520</v>
      </c>
    </row>
    <row r="759" spans="1:21" x14ac:dyDescent="0.35">
      <c r="A759" s="15">
        <v>2023</v>
      </c>
      <c r="B759" t="s">
        <v>131</v>
      </c>
      <c r="C759" t="s">
        <v>137</v>
      </c>
      <c r="D759" s="16">
        <v>134.13999999999999</v>
      </c>
      <c r="E759" s="17">
        <v>48962.559999999998</v>
      </c>
      <c r="F759" t="s">
        <v>520</v>
      </c>
      <c r="G759" t="s">
        <v>520</v>
      </c>
      <c r="H759" t="s">
        <v>520</v>
      </c>
      <c r="I759" t="s">
        <v>520</v>
      </c>
      <c r="J759" t="s">
        <v>520</v>
      </c>
      <c r="K759" t="s">
        <v>520</v>
      </c>
      <c r="L759" t="s">
        <v>520</v>
      </c>
      <c r="M759" t="s">
        <v>520</v>
      </c>
      <c r="N759" t="s">
        <v>520</v>
      </c>
      <c r="O759" t="s">
        <v>520</v>
      </c>
      <c r="P759" t="s">
        <v>520</v>
      </c>
      <c r="Q759" t="s">
        <v>520</v>
      </c>
      <c r="R759" t="s">
        <v>520</v>
      </c>
      <c r="S759" t="s">
        <v>520</v>
      </c>
      <c r="T759" t="s">
        <v>520</v>
      </c>
      <c r="U759" t="s">
        <v>520</v>
      </c>
    </row>
    <row r="760" spans="1:21" x14ac:dyDescent="0.35">
      <c r="A760" s="15">
        <v>2023</v>
      </c>
      <c r="B760" t="s">
        <v>131</v>
      </c>
      <c r="C760" t="s">
        <v>139</v>
      </c>
      <c r="D760" s="16">
        <v>117.18</v>
      </c>
      <c r="E760" s="17">
        <v>42769.68</v>
      </c>
      <c r="F760">
        <v>10</v>
      </c>
      <c r="G760">
        <v>10</v>
      </c>
      <c r="H760">
        <v>20</v>
      </c>
      <c r="I760">
        <v>25</v>
      </c>
      <c r="J760">
        <v>10</v>
      </c>
      <c r="K760">
        <v>10</v>
      </c>
      <c r="L760">
        <v>5</v>
      </c>
      <c r="M760">
        <v>5</v>
      </c>
      <c r="N760">
        <v>5</v>
      </c>
      <c r="O760">
        <v>8</v>
      </c>
      <c r="P760">
        <v>4</v>
      </c>
      <c r="Q760">
        <v>6.36</v>
      </c>
      <c r="R760">
        <v>3</v>
      </c>
      <c r="S760">
        <v>4</v>
      </c>
      <c r="T760">
        <v>3</v>
      </c>
      <c r="U760">
        <v>2</v>
      </c>
    </row>
    <row r="761" spans="1:21" x14ac:dyDescent="0.35">
      <c r="A761" s="15">
        <v>2023</v>
      </c>
      <c r="B761" t="s">
        <v>131</v>
      </c>
      <c r="C761" t="s">
        <v>141</v>
      </c>
      <c r="D761" s="16">
        <v>59.71</v>
      </c>
      <c r="E761" s="17">
        <v>21792.78</v>
      </c>
      <c r="F761">
        <v>10</v>
      </c>
      <c r="G761">
        <v>15</v>
      </c>
      <c r="H761">
        <v>5</v>
      </c>
      <c r="I761">
        <v>50</v>
      </c>
      <c r="J761">
        <v>5</v>
      </c>
      <c r="K761">
        <v>2</v>
      </c>
      <c r="L761">
        <v>3</v>
      </c>
      <c r="M761">
        <v>5</v>
      </c>
      <c r="N761">
        <v>5</v>
      </c>
      <c r="O761">
        <v>22</v>
      </c>
      <c r="P761">
        <v>12</v>
      </c>
      <c r="Q761">
        <v>20</v>
      </c>
      <c r="R761">
        <v>13</v>
      </c>
      <c r="S761">
        <v>9</v>
      </c>
      <c r="T761">
        <v>7</v>
      </c>
      <c r="U761">
        <v>1</v>
      </c>
    </row>
    <row r="762" spans="1:21" x14ac:dyDescent="0.35">
      <c r="A762" s="15">
        <v>2023</v>
      </c>
      <c r="B762" t="s">
        <v>131</v>
      </c>
      <c r="C762" t="s">
        <v>360</v>
      </c>
      <c r="D762" s="16">
        <v>88.37</v>
      </c>
      <c r="E762" s="17">
        <v>32254.82</v>
      </c>
      <c r="F762">
        <v>32</v>
      </c>
      <c r="G762">
        <v>15</v>
      </c>
      <c r="H762">
        <v>10</v>
      </c>
      <c r="I762">
        <v>20</v>
      </c>
      <c r="J762">
        <v>3</v>
      </c>
      <c r="K762">
        <v>5</v>
      </c>
      <c r="L762">
        <v>2</v>
      </c>
      <c r="M762">
        <v>2</v>
      </c>
      <c r="N762">
        <v>11</v>
      </c>
      <c r="O762">
        <v>40</v>
      </c>
      <c r="P762">
        <v>5</v>
      </c>
      <c r="Q762">
        <v>20</v>
      </c>
      <c r="R762">
        <v>11</v>
      </c>
      <c r="S762">
        <v>8</v>
      </c>
      <c r="T762">
        <v>2</v>
      </c>
      <c r="U762">
        <v>14</v>
      </c>
    </row>
    <row r="763" spans="1:21" x14ac:dyDescent="0.35">
      <c r="A763" s="15">
        <v>2023</v>
      </c>
      <c r="B763" t="s">
        <v>131</v>
      </c>
      <c r="C763" t="s">
        <v>143</v>
      </c>
      <c r="D763" s="16">
        <v>133.75</v>
      </c>
      <c r="E763" s="17">
        <v>48819.44</v>
      </c>
      <c r="F763">
        <v>20</v>
      </c>
      <c r="G763">
        <v>20</v>
      </c>
      <c r="H763">
        <v>10</v>
      </c>
      <c r="I763">
        <v>40</v>
      </c>
      <c r="J763">
        <v>2</v>
      </c>
      <c r="K763">
        <v>2</v>
      </c>
      <c r="L763">
        <v>1</v>
      </c>
      <c r="M763">
        <v>1</v>
      </c>
      <c r="N763">
        <v>4</v>
      </c>
      <c r="O763">
        <v>38</v>
      </c>
      <c r="P763">
        <v>5</v>
      </c>
      <c r="Q763">
        <v>22</v>
      </c>
      <c r="R763">
        <v>5</v>
      </c>
      <c r="S763">
        <v>6</v>
      </c>
      <c r="T763">
        <v>20</v>
      </c>
      <c r="U763">
        <v>4</v>
      </c>
    </row>
    <row r="764" spans="1:21" x14ac:dyDescent="0.35">
      <c r="A764" s="15">
        <v>2023</v>
      </c>
      <c r="B764" t="s">
        <v>131</v>
      </c>
      <c r="C764" t="s">
        <v>144</v>
      </c>
      <c r="D764" s="16">
        <v>111.27</v>
      </c>
      <c r="E764" s="17">
        <v>40614.86</v>
      </c>
      <c r="F764">
        <v>35</v>
      </c>
      <c r="G764">
        <v>13</v>
      </c>
      <c r="H764">
        <v>10</v>
      </c>
      <c r="I764">
        <v>29</v>
      </c>
      <c r="J764">
        <v>5</v>
      </c>
      <c r="K764">
        <v>1</v>
      </c>
      <c r="L764">
        <v>3</v>
      </c>
      <c r="M764">
        <v>4</v>
      </c>
      <c r="N764" t="s">
        <v>520</v>
      </c>
      <c r="O764">
        <v>5</v>
      </c>
      <c r="P764">
        <v>1</v>
      </c>
      <c r="Q764">
        <v>5</v>
      </c>
      <c r="R764">
        <v>6</v>
      </c>
      <c r="S764">
        <v>3</v>
      </c>
      <c r="T764" t="s">
        <v>520</v>
      </c>
      <c r="U764" t="s">
        <v>520</v>
      </c>
    </row>
    <row r="765" spans="1:21" x14ac:dyDescent="0.35">
      <c r="A765" s="15">
        <v>2023</v>
      </c>
      <c r="B765" t="s">
        <v>131</v>
      </c>
      <c r="C765" t="s">
        <v>145</v>
      </c>
      <c r="D765" s="16">
        <v>66.790000000000006</v>
      </c>
      <c r="E765" s="17">
        <v>24377.33</v>
      </c>
      <c r="F765">
        <v>15.86</v>
      </c>
      <c r="G765">
        <v>11.46</v>
      </c>
      <c r="H765">
        <v>22.16</v>
      </c>
      <c r="I765">
        <v>26.31</v>
      </c>
      <c r="J765">
        <v>5.29</v>
      </c>
      <c r="K765">
        <v>6.17</v>
      </c>
      <c r="L765">
        <v>2.96</v>
      </c>
      <c r="M765">
        <v>5.56</v>
      </c>
      <c r="N765">
        <v>4.2300000000000004</v>
      </c>
      <c r="O765">
        <v>33.74</v>
      </c>
      <c r="P765">
        <v>0.55000000000000004</v>
      </c>
      <c r="Q765">
        <v>0.53</v>
      </c>
      <c r="R765">
        <v>0.03</v>
      </c>
      <c r="S765">
        <v>3</v>
      </c>
      <c r="T765" t="s">
        <v>520</v>
      </c>
      <c r="U765" t="s">
        <v>520</v>
      </c>
    </row>
    <row r="766" spans="1:21" x14ac:dyDescent="0.35">
      <c r="A766" s="15">
        <v>2023</v>
      </c>
      <c r="B766" t="s">
        <v>131</v>
      </c>
      <c r="C766" t="s">
        <v>146</v>
      </c>
      <c r="D766" s="16">
        <v>27.14</v>
      </c>
      <c r="E766" s="17">
        <v>9907.7800000000007</v>
      </c>
      <c r="F766">
        <v>33</v>
      </c>
      <c r="G766">
        <v>26</v>
      </c>
      <c r="H766">
        <v>11</v>
      </c>
      <c r="I766">
        <v>19</v>
      </c>
      <c r="J766">
        <v>1</v>
      </c>
      <c r="K766">
        <v>2</v>
      </c>
      <c r="L766">
        <v>1</v>
      </c>
      <c r="M766">
        <v>1</v>
      </c>
      <c r="N766">
        <v>6</v>
      </c>
      <c r="O766">
        <v>10.11</v>
      </c>
      <c r="P766">
        <v>0.52</v>
      </c>
      <c r="Q766">
        <v>7.54</v>
      </c>
      <c r="R766">
        <v>1.5</v>
      </c>
      <c r="S766">
        <v>3.9</v>
      </c>
      <c r="T766">
        <v>1.2</v>
      </c>
      <c r="U766">
        <v>2.86</v>
      </c>
    </row>
    <row r="767" spans="1:21" x14ac:dyDescent="0.35">
      <c r="A767" s="15">
        <v>2023</v>
      </c>
      <c r="B767" t="s">
        <v>131</v>
      </c>
      <c r="C767" t="s">
        <v>147</v>
      </c>
      <c r="D767" s="16">
        <v>128.83000000000001</v>
      </c>
      <c r="E767" s="17">
        <v>47022.66</v>
      </c>
      <c r="F767">
        <v>25</v>
      </c>
      <c r="G767">
        <v>20</v>
      </c>
      <c r="H767">
        <v>5</v>
      </c>
      <c r="I767">
        <v>20</v>
      </c>
      <c r="J767">
        <v>5</v>
      </c>
      <c r="K767">
        <v>7</v>
      </c>
      <c r="L767">
        <v>5</v>
      </c>
      <c r="M767">
        <v>5</v>
      </c>
      <c r="N767">
        <v>8</v>
      </c>
      <c r="O767" t="s">
        <v>520</v>
      </c>
      <c r="P767">
        <v>0.04</v>
      </c>
      <c r="Q767">
        <v>1</v>
      </c>
      <c r="R767">
        <v>1.06</v>
      </c>
      <c r="S767">
        <v>2.83</v>
      </c>
      <c r="T767" t="s">
        <v>520</v>
      </c>
      <c r="U767" t="s">
        <v>520</v>
      </c>
    </row>
    <row r="768" spans="1:21" x14ac:dyDescent="0.35">
      <c r="A768" s="15">
        <v>2023</v>
      </c>
      <c r="B768" t="s">
        <v>131</v>
      </c>
      <c r="C768" t="s">
        <v>150</v>
      </c>
      <c r="D768" s="16">
        <v>78.819999999999993</v>
      </c>
      <c r="E768" s="17">
        <v>28769.88</v>
      </c>
      <c r="F768">
        <v>35.43</v>
      </c>
      <c r="G768">
        <v>28.93</v>
      </c>
      <c r="H768">
        <v>10.01</v>
      </c>
      <c r="I768">
        <v>12.93</v>
      </c>
      <c r="J768">
        <v>0.54</v>
      </c>
      <c r="K768">
        <v>2.37</v>
      </c>
      <c r="L768">
        <v>1.97</v>
      </c>
      <c r="M768">
        <v>0.39</v>
      </c>
      <c r="N768">
        <v>7.43</v>
      </c>
      <c r="O768">
        <v>202</v>
      </c>
      <c r="P768">
        <v>67</v>
      </c>
      <c r="Q768">
        <v>538</v>
      </c>
      <c r="R768">
        <v>108</v>
      </c>
      <c r="S768">
        <v>336</v>
      </c>
      <c r="T768" t="s">
        <v>520</v>
      </c>
      <c r="U768">
        <v>94</v>
      </c>
    </row>
    <row r="769" spans="1:21" x14ac:dyDescent="0.35">
      <c r="A769" s="15">
        <v>2023</v>
      </c>
      <c r="B769" t="s">
        <v>131</v>
      </c>
      <c r="C769" t="s">
        <v>151</v>
      </c>
      <c r="D769" s="16">
        <v>234.46</v>
      </c>
      <c r="E769" s="17">
        <v>85576.62</v>
      </c>
      <c r="F769">
        <v>29</v>
      </c>
      <c r="G769">
        <v>17</v>
      </c>
      <c r="H769">
        <v>13</v>
      </c>
      <c r="I769">
        <v>19.5</v>
      </c>
      <c r="J769">
        <v>4.25</v>
      </c>
      <c r="K769">
        <v>3</v>
      </c>
      <c r="L769">
        <v>2.8</v>
      </c>
      <c r="M769">
        <v>3.3</v>
      </c>
      <c r="N769">
        <v>8.15</v>
      </c>
      <c r="O769">
        <v>48</v>
      </c>
      <c r="P769">
        <v>8</v>
      </c>
      <c r="Q769">
        <v>19.5</v>
      </c>
      <c r="R769">
        <v>11</v>
      </c>
      <c r="S769">
        <v>7.5</v>
      </c>
      <c r="T769">
        <v>4</v>
      </c>
      <c r="U769">
        <v>2</v>
      </c>
    </row>
    <row r="770" spans="1:21" x14ac:dyDescent="0.35">
      <c r="A770" s="15">
        <v>2023</v>
      </c>
      <c r="B770" t="s">
        <v>152</v>
      </c>
      <c r="C770" t="s">
        <v>153</v>
      </c>
      <c r="D770" s="16">
        <v>322.08999999999997</v>
      </c>
      <c r="E770" s="17">
        <v>117563.03</v>
      </c>
      <c r="F770">
        <v>40</v>
      </c>
      <c r="G770">
        <v>5.6</v>
      </c>
      <c r="H770">
        <v>14.2</v>
      </c>
      <c r="I770">
        <v>25</v>
      </c>
      <c r="J770">
        <v>0.3</v>
      </c>
      <c r="K770">
        <v>1</v>
      </c>
      <c r="L770">
        <v>0.9</v>
      </c>
      <c r="M770">
        <v>2</v>
      </c>
      <c r="N770">
        <v>11</v>
      </c>
      <c r="O770">
        <v>141.6</v>
      </c>
      <c r="P770">
        <v>0.94</v>
      </c>
      <c r="Q770">
        <v>93.46</v>
      </c>
      <c r="R770" t="s">
        <v>520</v>
      </c>
      <c r="S770" t="s">
        <v>520</v>
      </c>
      <c r="T770" t="s">
        <v>520</v>
      </c>
      <c r="U770" t="s">
        <v>520</v>
      </c>
    </row>
    <row r="771" spans="1:21" x14ac:dyDescent="0.35">
      <c r="A771" s="15">
        <v>2023</v>
      </c>
      <c r="B771" t="s">
        <v>152</v>
      </c>
      <c r="C771" t="s">
        <v>154</v>
      </c>
      <c r="D771" s="16">
        <v>84.3</v>
      </c>
      <c r="E771" s="17">
        <v>30769.279999999999</v>
      </c>
      <c r="F771">
        <v>40</v>
      </c>
      <c r="G771">
        <v>13</v>
      </c>
      <c r="H771">
        <v>11</v>
      </c>
      <c r="I771">
        <v>19</v>
      </c>
      <c r="J771">
        <v>3</v>
      </c>
      <c r="K771">
        <v>3</v>
      </c>
      <c r="L771">
        <v>2</v>
      </c>
      <c r="M771">
        <v>2</v>
      </c>
      <c r="N771">
        <v>7</v>
      </c>
      <c r="O771" t="s">
        <v>520</v>
      </c>
      <c r="P771" t="s">
        <v>520</v>
      </c>
      <c r="Q771" t="s">
        <v>520</v>
      </c>
      <c r="R771" t="s">
        <v>520</v>
      </c>
      <c r="S771" t="s">
        <v>520</v>
      </c>
      <c r="T771" t="s">
        <v>520</v>
      </c>
      <c r="U771" t="s">
        <v>520</v>
      </c>
    </row>
    <row r="772" spans="1:21" x14ac:dyDescent="0.35">
      <c r="A772" s="15">
        <v>2023</v>
      </c>
      <c r="B772" t="s">
        <v>152</v>
      </c>
      <c r="C772" t="s">
        <v>155</v>
      </c>
      <c r="D772" s="16">
        <v>249.93</v>
      </c>
      <c r="E772" s="17">
        <v>91225.36</v>
      </c>
      <c r="F772" t="s">
        <v>520</v>
      </c>
      <c r="G772" t="s">
        <v>520</v>
      </c>
      <c r="H772" t="s">
        <v>520</v>
      </c>
      <c r="I772" t="s">
        <v>520</v>
      </c>
      <c r="J772" t="s">
        <v>520</v>
      </c>
      <c r="K772" t="s">
        <v>520</v>
      </c>
      <c r="L772" t="s">
        <v>520</v>
      </c>
      <c r="M772" t="s">
        <v>520</v>
      </c>
      <c r="N772" t="s">
        <v>520</v>
      </c>
      <c r="O772" t="s">
        <v>520</v>
      </c>
      <c r="P772" t="s">
        <v>520</v>
      </c>
      <c r="Q772" t="s">
        <v>520</v>
      </c>
      <c r="R772" t="s">
        <v>520</v>
      </c>
      <c r="S772" t="s">
        <v>520</v>
      </c>
      <c r="T772" t="s">
        <v>520</v>
      </c>
      <c r="U772" t="s">
        <v>520</v>
      </c>
    </row>
    <row r="773" spans="1:21" x14ac:dyDescent="0.35">
      <c r="A773" s="15">
        <v>2023</v>
      </c>
      <c r="B773" t="s">
        <v>152</v>
      </c>
      <c r="C773" t="s">
        <v>156</v>
      </c>
      <c r="D773" s="16">
        <v>295.05</v>
      </c>
      <c r="E773" s="17">
        <v>107693.92</v>
      </c>
      <c r="F773" t="s">
        <v>520</v>
      </c>
      <c r="G773" t="s">
        <v>520</v>
      </c>
      <c r="H773" t="s">
        <v>520</v>
      </c>
      <c r="I773" t="s">
        <v>520</v>
      </c>
      <c r="J773" t="s">
        <v>520</v>
      </c>
      <c r="K773" t="s">
        <v>520</v>
      </c>
      <c r="L773" t="s">
        <v>520</v>
      </c>
      <c r="M773" t="s">
        <v>520</v>
      </c>
      <c r="N773" t="s">
        <v>520</v>
      </c>
      <c r="O773" t="s">
        <v>520</v>
      </c>
      <c r="P773" t="s">
        <v>520</v>
      </c>
      <c r="Q773" t="s">
        <v>520</v>
      </c>
      <c r="R773" t="s">
        <v>520</v>
      </c>
      <c r="S773" t="s">
        <v>520</v>
      </c>
      <c r="T773" t="s">
        <v>520</v>
      </c>
      <c r="U773" t="s">
        <v>520</v>
      </c>
    </row>
    <row r="774" spans="1:21" x14ac:dyDescent="0.35">
      <c r="A774" s="15">
        <v>2023</v>
      </c>
      <c r="B774" t="s">
        <v>152</v>
      </c>
      <c r="C774" t="s">
        <v>442</v>
      </c>
      <c r="D774" s="16">
        <v>354.22</v>
      </c>
      <c r="E774" s="17">
        <v>129290.13</v>
      </c>
      <c r="F774" t="s">
        <v>520</v>
      </c>
      <c r="G774" t="s">
        <v>520</v>
      </c>
      <c r="H774" t="s">
        <v>520</v>
      </c>
      <c r="I774" t="s">
        <v>520</v>
      </c>
      <c r="J774" t="s">
        <v>520</v>
      </c>
      <c r="K774" t="s">
        <v>520</v>
      </c>
      <c r="L774" t="s">
        <v>520</v>
      </c>
      <c r="M774" t="s">
        <v>520</v>
      </c>
      <c r="N774" t="s">
        <v>520</v>
      </c>
      <c r="O774" t="s">
        <v>520</v>
      </c>
      <c r="P774" t="s">
        <v>520</v>
      </c>
      <c r="Q774" t="s">
        <v>520</v>
      </c>
      <c r="R774" t="s">
        <v>520</v>
      </c>
      <c r="S774" t="s">
        <v>520</v>
      </c>
      <c r="T774" t="s">
        <v>520</v>
      </c>
      <c r="U774" t="s">
        <v>520</v>
      </c>
    </row>
    <row r="775" spans="1:21" x14ac:dyDescent="0.35">
      <c r="A775" s="15">
        <v>2023</v>
      </c>
      <c r="B775" t="s">
        <v>152</v>
      </c>
      <c r="C775" t="s">
        <v>157</v>
      </c>
      <c r="D775" s="16">
        <v>134.41999999999999</v>
      </c>
      <c r="E775" s="17">
        <v>49063.3</v>
      </c>
      <c r="F775">
        <v>42.15</v>
      </c>
      <c r="G775">
        <v>1.32</v>
      </c>
      <c r="H775">
        <v>12.8</v>
      </c>
      <c r="I775">
        <v>28.62</v>
      </c>
      <c r="J775">
        <v>3.2</v>
      </c>
      <c r="K775">
        <v>1.82</v>
      </c>
      <c r="L775">
        <v>3.56</v>
      </c>
      <c r="M775">
        <v>4.29</v>
      </c>
      <c r="N775">
        <v>2.2400000000000002</v>
      </c>
      <c r="O775">
        <v>104.28</v>
      </c>
      <c r="P775">
        <v>0.18</v>
      </c>
      <c r="Q775">
        <v>0.9</v>
      </c>
      <c r="R775">
        <v>1.44</v>
      </c>
      <c r="S775">
        <v>0.46</v>
      </c>
      <c r="T775">
        <v>21</v>
      </c>
      <c r="U775">
        <v>6.16</v>
      </c>
    </row>
    <row r="776" spans="1:21" x14ac:dyDescent="0.35">
      <c r="A776" s="15">
        <v>2023</v>
      </c>
      <c r="B776" t="s">
        <v>152</v>
      </c>
      <c r="C776" t="s">
        <v>361</v>
      </c>
      <c r="D776" s="16">
        <v>118.74</v>
      </c>
      <c r="E776" s="17">
        <v>43340.83</v>
      </c>
      <c r="F776" t="s">
        <v>520</v>
      </c>
      <c r="G776" t="s">
        <v>520</v>
      </c>
      <c r="H776" t="s">
        <v>520</v>
      </c>
      <c r="I776" t="s">
        <v>520</v>
      </c>
      <c r="J776" t="s">
        <v>520</v>
      </c>
      <c r="K776" t="s">
        <v>520</v>
      </c>
      <c r="L776" t="s">
        <v>520</v>
      </c>
      <c r="M776" t="s">
        <v>520</v>
      </c>
      <c r="N776" t="s">
        <v>520</v>
      </c>
      <c r="O776" t="s">
        <v>520</v>
      </c>
      <c r="P776" t="s">
        <v>520</v>
      </c>
      <c r="Q776" t="s">
        <v>520</v>
      </c>
      <c r="R776" t="s">
        <v>520</v>
      </c>
      <c r="S776" t="s">
        <v>520</v>
      </c>
      <c r="T776" t="s">
        <v>520</v>
      </c>
      <c r="U776" t="s">
        <v>520</v>
      </c>
    </row>
    <row r="777" spans="1:21" x14ac:dyDescent="0.35">
      <c r="A777" s="15">
        <v>2023</v>
      </c>
      <c r="B777" t="s">
        <v>152</v>
      </c>
      <c r="C777" t="s">
        <v>158</v>
      </c>
      <c r="D777" s="16">
        <v>163.83000000000001</v>
      </c>
      <c r="E777" s="17">
        <v>59797.95</v>
      </c>
      <c r="F777">
        <v>35</v>
      </c>
      <c r="G777">
        <v>2</v>
      </c>
      <c r="H777">
        <v>20</v>
      </c>
      <c r="I777">
        <v>28</v>
      </c>
      <c r="J777">
        <v>2</v>
      </c>
      <c r="K777" t="s">
        <v>520</v>
      </c>
      <c r="L777" t="s">
        <v>520</v>
      </c>
      <c r="M777">
        <v>7</v>
      </c>
      <c r="N777">
        <v>6</v>
      </c>
      <c r="O777">
        <v>11.06</v>
      </c>
      <c r="P777">
        <v>1.97</v>
      </c>
      <c r="Q777">
        <v>8.61</v>
      </c>
      <c r="R777">
        <v>1.22</v>
      </c>
      <c r="S777">
        <v>0.49</v>
      </c>
      <c r="T777" t="s">
        <v>520</v>
      </c>
      <c r="U777">
        <v>1.22</v>
      </c>
    </row>
    <row r="778" spans="1:21" x14ac:dyDescent="0.35">
      <c r="A778" s="15">
        <v>2023</v>
      </c>
      <c r="B778" t="s">
        <v>152</v>
      </c>
      <c r="C778" t="s">
        <v>443</v>
      </c>
      <c r="D778" s="16">
        <v>88.53</v>
      </c>
      <c r="E778" s="17">
        <v>32314.62</v>
      </c>
      <c r="F778">
        <v>80</v>
      </c>
      <c r="G778">
        <v>8</v>
      </c>
      <c r="H778">
        <v>3</v>
      </c>
      <c r="I778">
        <v>7</v>
      </c>
      <c r="J778">
        <v>0.3</v>
      </c>
      <c r="K778">
        <v>0.2</v>
      </c>
      <c r="L778">
        <v>0.1</v>
      </c>
      <c r="M778">
        <v>1.1000000000000001</v>
      </c>
      <c r="N778">
        <v>0.3</v>
      </c>
      <c r="O778">
        <v>10</v>
      </c>
      <c r="P778">
        <v>5</v>
      </c>
      <c r="Q778">
        <v>30</v>
      </c>
      <c r="R778">
        <v>10</v>
      </c>
      <c r="S778">
        <v>20</v>
      </c>
      <c r="T778">
        <v>20</v>
      </c>
      <c r="U778">
        <v>5</v>
      </c>
    </row>
    <row r="779" spans="1:21" x14ac:dyDescent="0.35">
      <c r="A779" s="15">
        <v>2023</v>
      </c>
      <c r="B779" t="s">
        <v>152</v>
      </c>
      <c r="C779" t="s">
        <v>362</v>
      </c>
      <c r="D779" s="16">
        <v>85.33</v>
      </c>
      <c r="E779" s="17">
        <v>31145.01</v>
      </c>
      <c r="F779">
        <v>38.39</v>
      </c>
      <c r="G779">
        <v>0.28000000000000003</v>
      </c>
      <c r="H779">
        <v>12.99</v>
      </c>
      <c r="I779">
        <v>46.2</v>
      </c>
      <c r="J779">
        <v>0.08</v>
      </c>
      <c r="K779">
        <v>0.38</v>
      </c>
      <c r="L779">
        <v>0.02</v>
      </c>
      <c r="M779">
        <v>0.06</v>
      </c>
      <c r="N779">
        <v>1.6</v>
      </c>
      <c r="O779" t="s">
        <v>520</v>
      </c>
      <c r="P779" t="s">
        <v>520</v>
      </c>
      <c r="Q779" t="s">
        <v>520</v>
      </c>
      <c r="R779" t="s">
        <v>520</v>
      </c>
      <c r="S779" t="s">
        <v>520</v>
      </c>
      <c r="T779" t="s">
        <v>520</v>
      </c>
      <c r="U779" t="s">
        <v>520</v>
      </c>
    </row>
    <row r="780" spans="1:21" x14ac:dyDescent="0.35">
      <c r="A780" s="15">
        <v>2023</v>
      </c>
      <c r="B780" t="s">
        <v>152</v>
      </c>
      <c r="C780" t="s">
        <v>159</v>
      </c>
      <c r="D780" s="16">
        <v>65.55</v>
      </c>
      <c r="E780" s="17">
        <v>23926.48</v>
      </c>
      <c r="F780" t="s">
        <v>520</v>
      </c>
      <c r="G780">
        <v>30</v>
      </c>
      <c r="H780">
        <v>5</v>
      </c>
      <c r="I780">
        <v>45</v>
      </c>
      <c r="J780" t="s">
        <v>520</v>
      </c>
      <c r="K780" t="s">
        <v>520</v>
      </c>
      <c r="L780">
        <v>5</v>
      </c>
      <c r="M780" t="s">
        <v>520</v>
      </c>
      <c r="N780" t="s">
        <v>520</v>
      </c>
      <c r="O780">
        <v>60</v>
      </c>
      <c r="P780">
        <v>5</v>
      </c>
      <c r="Q780">
        <v>15</v>
      </c>
      <c r="R780">
        <v>10</v>
      </c>
      <c r="S780">
        <v>5</v>
      </c>
      <c r="T780" t="s">
        <v>520</v>
      </c>
      <c r="U780" t="s">
        <v>520</v>
      </c>
    </row>
    <row r="781" spans="1:21" x14ac:dyDescent="0.35">
      <c r="A781" s="15">
        <v>2023</v>
      </c>
      <c r="B781" t="s">
        <v>152</v>
      </c>
      <c r="C781" t="s">
        <v>363</v>
      </c>
      <c r="D781" s="16">
        <v>434.09</v>
      </c>
      <c r="E781" s="17">
        <v>158442.19</v>
      </c>
      <c r="F781" t="s">
        <v>520</v>
      </c>
      <c r="G781" t="s">
        <v>520</v>
      </c>
      <c r="H781" t="s">
        <v>520</v>
      </c>
      <c r="I781" t="s">
        <v>520</v>
      </c>
      <c r="J781" t="s">
        <v>520</v>
      </c>
      <c r="K781" t="s">
        <v>520</v>
      </c>
      <c r="L781" t="s">
        <v>520</v>
      </c>
      <c r="M781" t="s">
        <v>520</v>
      </c>
      <c r="N781" t="s">
        <v>520</v>
      </c>
      <c r="O781" t="s">
        <v>520</v>
      </c>
      <c r="P781" t="s">
        <v>520</v>
      </c>
      <c r="Q781" t="s">
        <v>520</v>
      </c>
      <c r="R781" t="s">
        <v>520</v>
      </c>
      <c r="S781" t="s">
        <v>520</v>
      </c>
      <c r="T781" t="s">
        <v>520</v>
      </c>
      <c r="U781" t="s">
        <v>520</v>
      </c>
    </row>
    <row r="782" spans="1:21" x14ac:dyDescent="0.35">
      <c r="A782" s="15">
        <v>2023</v>
      </c>
      <c r="B782" t="s">
        <v>152</v>
      </c>
      <c r="C782" t="s">
        <v>160</v>
      </c>
      <c r="D782" s="16">
        <v>441.88</v>
      </c>
      <c r="E782" s="17">
        <v>161286.82</v>
      </c>
      <c r="F782" t="s">
        <v>520</v>
      </c>
      <c r="G782" t="s">
        <v>520</v>
      </c>
      <c r="H782" t="s">
        <v>520</v>
      </c>
      <c r="I782" t="s">
        <v>520</v>
      </c>
      <c r="J782" t="s">
        <v>520</v>
      </c>
      <c r="K782" t="s">
        <v>520</v>
      </c>
      <c r="L782" t="s">
        <v>520</v>
      </c>
      <c r="M782" t="s">
        <v>520</v>
      </c>
      <c r="N782" t="s">
        <v>520</v>
      </c>
      <c r="O782" t="s">
        <v>520</v>
      </c>
      <c r="P782" t="s">
        <v>520</v>
      </c>
      <c r="Q782" t="s">
        <v>520</v>
      </c>
      <c r="R782" t="s">
        <v>520</v>
      </c>
      <c r="S782" t="s">
        <v>520</v>
      </c>
      <c r="T782" t="s">
        <v>520</v>
      </c>
      <c r="U782" t="s">
        <v>520</v>
      </c>
    </row>
    <row r="783" spans="1:21" x14ac:dyDescent="0.35">
      <c r="A783" s="15">
        <v>2023</v>
      </c>
      <c r="B783" t="s">
        <v>152</v>
      </c>
      <c r="C783" t="s">
        <v>161</v>
      </c>
      <c r="D783" s="16">
        <v>95.38</v>
      </c>
      <c r="E783" s="17">
        <v>34813.5</v>
      </c>
      <c r="F783">
        <v>76</v>
      </c>
      <c r="G783" t="s">
        <v>520</v>
      </c>
      <c r="H783">
        <v>8.4</v>
      </c>
      <c r="I783">
        <v>7.8</v>
      </c>
      <c r="J783">
        <v>3.6</v>
      </c>
      <c r="K783" t="s">
        <v>520</v>
      </c>
      <c r="L783" t="s">
        <v>520</v>
      </c>
      <c r="M783" t="s">
        <v>520</v>
      </c>
      <c r="N783">
        <v>4.2</v>
      </c>
      <c r="O783" t="s">
        <v>520</v>
      </c>
      <c r="P783" t="s">
        <v>520</v>
      </c>
      <c r="Q783" t="s">
        <v>520</v>
      </c>
      <c r="R783" t="s">
        <v>520</v>
      </c>
      <c r="S783" t="s">
        <v>520</v>
      </c>
      <c r="T783" t="s">
        <v>520</v>
      </c>
      <c r="U783" t="s">
        <v>520</v>
      </c>
    </row>
    <row r="784" spans="1:21" x14ac:dyDescent="0.35">
      <c r="A784" s="15">
        <v>2023</v>
      </c>
      <c r="B784" t="s">
        <v>162</v>
      </c>
      <c r="C784" t="s">
        <v>163</v>
      </c>
      <c r="D784" s="16">
        <v>137.47</v>
      </c>
      <c r="E784" s="17">
        <v>50175.64</v>
      </c>
      <c r="F784">
        <v>55</v>
      </c>
      <c r="G784">
        <v>5</v>
      </c>
      <c r="H784">
        <v>10</v>
      </c>
      <c r="I784">
        <v>12</v>
      </c>
      <c r="J784">
        <v>2</v>
      </c>
      <c r="K784">
        <v>2</v>
      </c>
      <c r="L784">
        <v>2</v>
      </c>
      <c r="M784">
        <v>1</v>
      </c>
      <c r="N784">
        <v>11</v>
      </c>
      <c r="O784">
        <v>12</v>
      </c>
      <c r="P784">
        <v>6</v>
      </c>
      <c r="Q784">
        <v>8</v>
      </c>
      <c r="R784">
        <v>8</v>
      </c>
      <c r="S784">
        <v>10</v>
      </c>
      <c r="T784">
        <v>10</v>
      </c>
      <c r="U784">
        <v>5</v>
      </c>
    </row>
    <row r="785" spans="1:21" x14ac:dyDescent="0.35">
      <c r="A785" s="15">
        <v>2023</v>
      </c>
      <c r="B785" t="s">
        <v>162</v>
      </c>
      <c r="C785" t="s">
        <v>164</v>
      </c>
      <c r="D785" s="16">
        <v>237.97</v>
      </c>
      <c r="E785" s="17">
        <v>86858.62</v>
      </c>
      <c r="F785" t="s">
        <v>520</v>
      </c>
      <c r="G785" t="s">
        <v>520</v>
      </c>
      <c r="H785" t="s">
        <v>520</v>
      </c>
      <c r="I785" t="s">
        <v>520</v>
      </c>
      <c r="J785" t="s">
        <v>520</v>
      </c>
      <c r="K785" t="s">
        <v>520</v>
      </c>
      <c r="L785" t="s">
        <v>520</v>
      </c>
      <c r="M785" t="s">
        <v>520</v>
      </c>
      <c r="N785" t="s">
        <v>520</v>
      </c>
      <c r="O785" t="s">
        <v>520</v>
      </c>
      <c r="P785" t="s">
        <v>520</v>
      </c>
      <c r="Q785" t="s">
        <v>520</v>
      </c>
      <c r="R785" t="s">
        <v>520</v>
      </c>
      <c r="S785" t="s">
        <v>520</v>
      </c>
      <c r="T785" t="s">
        <v>520</v>
      </c>
      <c r="U785" t="s">
        <v>520</v>
      </c>
    </row>
    <row r="786" spans="1:21" x14ac:dyDescent="0.35">
      <c r="A786" s="15">
        <v>2023</v>
      </c>
      <c r="B786" t="s">
        <v>162</v>
      </c>
      <c r="C786" t="s">
        <v>165</v>
      </c>
      <c r="D786" s="16">
        <v>213.72</v>
      </c>
      <c r="E786" s="17">
        <v>78008.17</v>
      </c>
      <c r="F786">
        <v>30.38</v>
      </c>
      <c r="G786">
        <v>12.84</v>
      </c>
      <c r="H786">
        <v>13.06</v>
      </c>
      <c r="I786">
        <v>20.79</v>
      </c>
      <c r="J786">
        <v>14.92</v>
      </c>
      <c r="K786">
        <v>2</v>
      </c>
      <c r="L786" t="s">
        <v>520</v>
      </c>
      <c r="M786">
        <v>1.91</v>
      </c>
      <c r="N786">
        <v>4.0999999999999996</v>
      </c>
      <c r="O786">
        <v>47</v>
      </c>
      <c r="P786">
        <v>10</v>
      </c>
      <c r="Q786">
        <v>13</v>
      </c>
      <c r="R786">
        <v>10</v>
      </c>
      <c r="S786">
        <v>12</v>
      </c>
      <c r="T786" t="s">
        <v>520</v>
      </c>
      <c r="U786">
        <v>8</v>
      </c>
    </row>
    <row r="787" spans="1:21" x14ac:dyDescent="0.35">
      <c r="A787" s="15">
        <v>2023</v>
      </c>
      <c r="B787" t="s">
        <v>162</v>
      </c>
      <c r="C787" t="s">
        <v>364</v>
      </c>
      <c r="D787" s="16">
        <v>66.959999999999994</v>
      </c>
      <c r="E787" s="17">
        <v>24439.67</v>
      </c>
      <c r="F787">
        <v>47.36</v>
      </c>
      <c r="G787">
        <v>9.82</v>
      </c>
      <c r="H787">
        <v>7</v>
      </c>
      <c r="I787">
        <v>22.2</v>
      </c>
      <c r="J787">
        <v>3</v>
      </c>
      <c r="K787">
        <v>1</v>
      </c>
      <c r="L787">
        <v>2</v>
      </c>
      <c r="M787">
        <v>2</v>
      </c>
      <c r="N787">
        <v>5.62</v>
      </c>
      <c r="O787">
        <v>4.9800000000000004</v>
      </c>
      <c r="P787">
        <v>0.63</v>
      </c>
      <c r="Q787">
        <v>2.59</v>
      </c>
      <c r="R787">
        <v>1.7</v>
      </c>
      <c r="S787">
        <v>0.87</v>
      </c>
      <c r="T787">
        <v>0.3</v>
      </c>
      <c r="U787">
        <v>0.73</v>
      </c>
    </row>
    <row r="788" spans="1:21" x14ac:dyDescent="0.35">
      <c r="A788" s="15">
        <v>2023</v>
      </c>
      <c r="B788" t="s">
        <v>162</v>
      </c>
      <c r="C788" t="s">
        <v>444</v>
      </c>
      <c r="D788" s="16">
        <v>65.3</v>
      </c>
      <c r="E788" s="17">
        <v>23833.48</v>
      </c>
      <c r="F788">
        <v>30</v>
      </c>
      <c r="G788">
        <v>12</v>
      </c>
      <c r="H788">
        <v>14</v>
      </c>
      <c r="I788">
        <v>20</v>
      </c>
      <c r="J788">
        <v>5</v>
      </c>
      <c r="K788">
        <v>5</v>
      </c>
      <c r="L788">
        <v>2</v>
      </c>
      <c r="M788">
        <v>2</v>
      </c>
      <c r="N788">
        <v>10</v>
      </c>
      <c r="O788">
        <v>32.5</v>
      </c>
      <c r="P788">
        <v>5.2</v>
      </c>
      <c r="Q788">
        <v>24</v>
      </c>
      <c r="R788">
        <v>2</v>
      </c>
      <c r="S788">
        <v>1.5</v>
      </c>
      <c r="T788">
        <v>2</v>
      </c>
      <c r="U788">
        <v>1.5</v>
      </c>
    </row>
    <row r="789" spans="1:21" x14ac:dyDescent="0.35">
      <c r="A789" s="15">
        <v>2023</v>
      </c>
      <c r="B789" t="s">
        <v>162</v>
      </c>
      <c r="C789" t="s">
        <v>166</v>
      </c>
      <c r="D789" s="16">
        <v>65.599999999999994</v>
      </c>
      <c r="E789" s="17">
        <v>23942.39</v>
      </c>
      <c r="F789">
        <v>56.98</v>
      </c>
      <c r="G789">
        <v>2.06</v>
      </c>
      <c r="H789">
        <v>13.17</v>
      </c>
      <c r="I789">
        <v>14.34</v>
      </c>
      <c r="J789">
        <v>4.0199999999999996</v>
      </c>
      <c r="K789">
        <v>1.78</v>
      </c>
      <c r="L789">
        <v>3.41</v>
      </c>
      <c r="M789">
        <v>3.28</v>
      </c>
      <c r="N789">
        <v>0.95</v>
      </c>
      <c r="O789" t="s">
        <v>520</v>
      </c>
      <c r="P789" t="s">
        <v>520</v>
      </c>
      <c r="Q789" t="s">
        <v>520</v>
      </c>
      <c r="R789" t="s">
        <v>520</v>
      </c>
      <c r="S789" t="s">
        <v>520</v>
      </c>
      <c r="T789" t="s">
        <v>520</v>
      </c>
      <c r="U789" t="s">
        <v>520</v>
      </c>
    </row>
    <row r="790" spans="1:21" x14ac:dyDescent="0.35">
      <c r="A790" s="15">
        <v>2023</v>
      </c>
      <c r="B790" t="s">
        <v>162</v>
      </c>
      <c r="C790" t="s">
        <v>167</v>
      </c>
      <c r="D790" s="16">
        <v>83.04</v>
      </c>
      <c r="E790" s="17">
        <v>30308.14</v>
      </c>
      <c r="F790">
        <v>30</v>
      </c>
      <c r="G790">
        <v>15</v>
      </c>
      <c r="H790">
        <v>10.5</v>
      </c>
      <c r="I790">
        <v>25</v>
      </c>
      <c r="J790">
        <v>2</v>
      </c>
      <c r="K790">
        <v>1.5</v>
      </c>
      <c r="L790">
        <v>5</v>
      </c>
      <c r="M790">
        <v>2.5</v>
      </c>
      <c r="N790">
        <v>8.5</v>
      </c>
      <c r="O790" t="s">
        <v>520</v>
      </c>
      <c r="P790" t="s">
        <v>520</v>
      </c>
      <c r="Q790" t="s">
        <v>520</v>
      </c>
      <c r="R790" t="s">
        <v>520</v>
      </c>
      <c r="S790" t="s">
        <v>520</v>
      </c>
      <c r="T790" t="s">
        <v>520</v>
      </c>
      <c r="U790" t="s">
        <v>520</v>
      </c>
    </row>
    <row r="791" spans="1:21" x14ac:dyDescent="0.35">
      <c r="A791" s="15">
        <v>2023</v>
      </c>
      <c r="B791" t="s">
        <v>162</v>
      </c>
      <c r="C791" t="s">
        <v>168</v>
      </c>
      <c r="D791" s="16">
        <v>25.22</v>
      </c>
      <c r="E791" s="17">
        <v>9203.69</v>
      </c>
      <c r="F791">
        <v>56.13</v>
      </c>
      <c r="G791">
        <v>4.12</v>
      </c>
      <c r="H791">
        <v>4.8099999999999996</v>
      </c>
      <c r="I791">
        <v>21.06</v>
      </c>
      <c r="J791">
        <v>6.88</v>
      </c>
      <c r="K791">
        <v>5.16</v>
      </c>
      <c r="L791">
        <v>0.01</v>
      </c>
      <c r="M791">
        <v>1.0900000000000001</v>
      </c>
      <c r="N791">
        <v>0.73</v>
      </c>
      <c r="O791">
        <v>18.260000000000002</v>
      </c>
      <c r="P791">
        <v>0.08</v>
      </c>
      <c r="Q791">
        <v>0.46</v>
      </c>
      <c r="R791">
        <v>0.92</v>
      </c>
      <c r="S791">
        <v>0.6</v>
      </c>
      <c r="T791">
        <v>1.32</v>
      </c>
      <c r="U791" t="s">
        <v>520</v>
      </c>
    </row>
    <row r="792" spans="1:21" x14ac:dyDescent="0.35">
      <c r="A792" s="15">
        <v>2023</v>
      </c>
      <c r="B792" t="s">
        <v>162</v>
      </c>
      <c r="C792" t="s">
        <v>365</v>
      </c>
      <c r="D792" s="16">
        <v>98.38</v>
      </c>
      <c r="E792" s="17">
        <v>35908.879999999997</v>
      </c>
      <c r="F792" t="s">
        <v>520</v>
      </c>
      <c r="G792" t="s">
        <v>520</v>
      </c>
      <c r="H792" t="s">
        <v>520</v>
      </c>
      <c r="I792" t="s">
        <v>520</v>
      </c>
      <c r="J792" t="s">
        <v>520</v>
      </c>
      <c r="K792" t="s">
        <v>520</v>
      </c>
      <c r="L792" t="s">
        <v>520</v>
      </c>
      <c r="M792" t="s">
        <v>520</v>
      </c>
      <c r="N792" t="s">
        <v>520</v>
      </c>
      <c r="O792" t="s">
        <v>520</v>
      </c>
      <c r="P792" t="s">
        <v>520</v>
      </c>
      <c r="Q792" t="s">
        <v>520</v>
      </c>
      <c r="R792" t="s">
        <v>520</v>
      </c>
      <c r="S792" t="s">
        <v>520</v>
      </c>
      <c r="T792" t="s">
        <v>520</v>
      </c>
      <c r="U792" t="s">
        <v>520</v>
      </c>
    </row>
    <row r="793" spans="1:21" x14ac:dyDescent="0.35">
      <c r="A793" s="15">
        <v>2023</v>
      </c>
      <c r="B793" t="s">
        <v>162</v>
      </c>
      <c r="C793" t="s">
        <v>169</v>
      </c>
      <c r="D793" s="16">
        <v>68.11</v>
      </c>
      <c r="E793" s="17">
        <v>24860.33</v>
      </c>
      <c r="F793">
        <v>23.51</v>
      </c>
      <c r="G793">
        <v>26.74</v>
      </c>
      <c r="H793">
        <v>13.31</v>
      </c>
      <c r="I793">
        <v>25.13</v>
      </c>
      <c r="J793">
        <v>3.19</v>
      </c>
      <c r="K793">
        <v>2.41</v>
      </c>
      <c r="L793">
        <v>0.83</v>
      </c>
      <c r="M793">
        <v>1.79</v>
      </c>
      <c r="N793">
        <v>3.09</v>
      </c>
      <c r="O793">
        <v>38.200000000000003</v>
      </c>
      <c r="P793">
        <v>0.11</v>
      </c>
      <c r="Q793">
        <v>2.3199999999999998</v>
      </c>
      <c r="R793">
        <v>6.5</v>
      </c>
      <c r="S793">
        <v>3.91</v>
      </c>
      <c r="T793">
        <v>0</v>
      </c>
      <c r="U793" t="s">
        <v>520</v>
      </c>
    </row>
    <row r="794" spans="1:21" x14ac:dyDescent="0.35">
      <c r="A794" s="15">
        <v>2023</v>
      </c>
      <c r="B794" t="s">
        <v>162</v>
      </c>
      <c r="C794" t="s">
        <v>445</v>
      </c>
      <c r="D794" s="16">
        <v>57.08</v>
      </c>
      <c r="E794" s="17">
        <v>20835.48</v>
      </c>
      <c r="F794" t="s">
        <v>520</v>
      </c>
      <c r="G794" t="s">
        <v>520</v>
      </c>
      <c r="H794" t="s">
        <v>520</v>
      </c>
      <c r="I794" t="s">
        <v>520</v>
      </c>
      <c r="J794" t="s">
        <v>520</v>
      </c>
      <c r="K794" t="s">
        <v>520</v>
      </c>
      <c r="L794" t="s">
        <v>520</v>
      </c>
      <c r="M794" t="s">
        <v>520</v>
      </c>
      <c r="N794" t="s">
        <v>520</v>
      </c>
      <c r="O794" t="s">
        <v>520</v>
      </c>
      <c r="P794" t="s">
        <v>520</v>
      </c>
      <c r="Q794" t="s">
        <v>520</v>
      </c>
      <c r="R794" t="s">
        <v>520</v>
      </c>
      <c r="S794" t="s">
        <v>520</v>
      </c>
      <c r="T794" t="s">
        <v>520</v>
      </c>
      <c r="U794" t="s">
        <v>520</v>
      </c>
    </row>
    <row r="795" spans="1:21" x14ac:dyDescent="0.35">
      <c r="A795" s="15">
        <v>2023</v>
      </c>
      <c r="B795" t="s">
        <v>162</v>
      </c>
      <c r="C795" t="s">
        <v>170</v>
      </c>
      <c r="D795" s="16">
        <v>46.16</v>
      </c>
      <c r="E795" s="17">
        <v>16849.28</v>
      </c>
      <c r="F795">
        <v>32</v>
      </c>
      <c r="G795">
        <v>9</v>
      </c>
      <c r="H795">
        <v>7</v>
      </c>
      <c r="I795">
        <v>37</v>
      </c>
      <c r="J795">
        <v>1</v>
      </c>
      <c r="K795">
        <v>5</v>
      </c>
      <c r="L795">
        <v>6.5</v>
      </c>
      <c r="M795">
        <v>1.2</v>
      </c>
      <c r="N795">
        <v>1.3</v>
      </c>
      <c r="O795">
        <v>17.559999999999999</v>
      </c>
      <c r="P795" t="s">
        <v>520</v>
      </c>
      <c r="Q795">
        <v>6.8</v>
      </c>
      <c r="R795" t="s">
        <v>520</v>
      </c>
      <c r="S795">
        <v>4.2</v>
      </c>
      <c r="T795">
        <v>0.5</v>
      </c>
      <c r="U795">
        <v>18.71</v>
      </c>
    </row>
    <row r="796" spans="1:21" x14ac:dyDescent="0.35">
      <c r="A796" s="15">
        <v>2023</v>
      </c>
      <c r="B796" t="s">
        <v>162</v>
      </c>
      <c r="C796" t="s">
        <v>171</v>
      </c>
      <c r="D796" s="16">
        <v>156.01</v>
      </c>
      <c r="E796" s="17">
        <v>56945.11</v>
      </c>
      <c r="F796">
        <v>42.05</v>
      </c>
      <c r="G796">
        <v>4.33</v>
      </c>
      <c r="H796">
        <v>8.66</v>
      </c>
      <c r="I796">
        <v>19.489999999999998</v>
      </c>
      <c r="J796">
        <v>2.31</v>
      </c>
      <c r="K796">
        <v>2.36</v>
      </c>
      <c r="L796">
        <v>2.1800000000000002</v>
      </c>
      <c r="M796">
        <v>2.04</v>
      </c>
      <c r="N796">
        <v>16.579999999999998</v>
      </c>
      <c r="O796">
        <v>72.45</v>
      </c>
      <c r="P796">
        <v>17.649999999999999</v>
      </c>
      <c r="Q796">
        <v>19.8</v>
      </c>
      <c r="R796">
        <v>16.420000000000002</v>
      </c>
      <c r="S796">
        <v>8.85</v>
      </c>
      <c r="T796">
        <v>3.64</v>
      </c>
      <c r="U796">
        <v>17.2</v>
      </c>
    </row>
    <row r="797" spans="1:21" x14ac:dyDescent="0.35">
      <c r="A797" s="15">
        <v>2023</v>
      </c>
      <c r="B797" t="s">
        <v>172</v>
      </c>
      <c r="C797" t="s">
        <v>366</v>
      </c>
      <c r="D797" s="16">
        <v>183.79</v>
      </c>
      <c r="E797" s="17">
        <v>67082.22</v>
      </c>
      <c r="F797">
        <v>68</v>
      </c>
      <c r="G797">
        <v>0.7</v>
      </c>
      <c r="H797">
        <v>12.5</v>
      </c>
      <c r="I797">
        <v>12.4</v>
      </c>
      <c r="J797">
        <v>0.9</v>
      </c>
      <c r="K797">
        <v>0.4</v>
      </c>
      <c r="L797">
        <v>0.4</v>
      </c>
      <c r="M797">
        <v>1.1000000000000001</v>
      </c>
      <c r="N797">
        <v>3.6</v>
      </c>
      <c r="O797" t="s">
        <v>520</v>
      </c>
      <c r="P797" t="s">
        <v>520</v>
      </c>
      <c r="Q797" t="s">
        <v>520</v>
      </c>
      <c r="R797" t="s">
        <v>520</v>
      </c>
      <c r="S797" t="s">
        <v>520</v>
      </c>
      <c r="T797" t="s">
        <v>520</v>
      </c>
      <c r="U797" t="s">
        <v>520</v>
      </c>
    </row>
    <row r="798" spans="1:21" x14ac:dyDescent="0.35">
      <c r="A798" s="15">
        <v>2023</v>
      </c>
      <c r="B798" t="s">
        <v>172</v>
      </c>
      <c r="C798" t="s">
        <v>367</v>
      </c>
      <c r="D798" s="16">
        <v>362.56</v>
      </c>
      <c r="E798" s="17">
        <v>132335.31</v>
      </c>
      <c r="F798">
        <v>22</v>
      </c>
      <c r="G798" t="s">
        <v>520</v>
      </c>
      <c r="H798">
        <v>20</v>
      </c>
      <c r="I798">
        <v>30</v>
      </c>
      <c r="J798" t="s">
        <v>520</v>
      </c>
      <c r="K798" t="s">
        <v>520</v>
      </c>
      <c r="L798" t="s">
        <v>520</v>
      </c>
      <c r="M798" t="s">
        <v>520</v>
      </c>
      <c r="N798">
        <v>28</v>
      </c>
      <c r="O798">
        <v>35</v>
      </c>
      <c r="P798">
        <v>5</v>
      </c>
      <c r="Q798">
        <v>25</v>
      </c>
      <c r="R798" t="s">
        <v>520</v>
      </c>
      <c r="S798">
        <v>13</v>
      </c>
      <c r="T798" t="s">
        <v>520</v>
      </c>
      <c r="U798">
        <v>22</v>
      </c>
    </row>
    <row r="799" spans="1:21" x14ac:dyDescent="0.35">
      <c r="A799" s="15">
        <v>2023</v>
      </c>
      <c r="B799" t="s">
        <v>172</v>
      </c>
      <c r="C799" t="s">
        <v>174</v>
      </c>
      <c r="D799" s="16">
        <v>98.8</v>
      </c>
      <c r="E799" s="17">
        <v>36061.31</v>
      </c>
      <c r="F799">
        <v>59.5</v>
      </c>
      <c r="G799">
        <v>9.5</v>
      </c>
      <c r="H799">
        <v>10.5</v>
      </c>
      <c r="I799">
        <v>12</v>
      </c>
      <c r="J799">
        <v>3.1</v>
      </c>
      <c r="K799">
        <v>1.9</v>
      </c>
      <c r="L799">
        <v>0.5</v>
      </c>
      <c r="M799">
        <v>2</v>
      </c>
      <c r="N799">
        <v>1</v>
      </c>
      <c r="O799">
        <v>37.5</v>
      </c>
      <c r="P799">
        <v>9.3000000000000007</v>
      </c>
      <c r="Q799">
        <v>19</v>
      </c>
      <c r="R799">
        <v>10.5</v>
      </c>
      <c r="S799">
        <v>14.7</v>
      </c>
      <c r="T799">
        <v>4</v>
      </c>
      <c r="U799">
        <v>5</v>
      </c>
    </row>
    <row r="800" spans="1:21" x14ac:dyDescent="0.35">
      <c r="A800" s="15">
        <v>2023</v>
      </c>
      <c r="B800" t="s">
        <v>172</v>
      </c>
      <c r="C800" t="s">
        <v>175</v>
      </c>
      <c r="D800" s="16">
        <v>83.74</v>
      </c>
      <c r="E800" s="17">
        <v>30566.12</v>
      </c>
      <c r="F800" t="s">
        <v>520</v>
      </c>
      <c r="G800" t="s">
        <v>520</v>
      </c>
      <c r="H800" t="s">
        <v>520</v>
      </c>
      <c r="I800" t="s">
        <v>520</v>
      </c>
      <c r="J800" t="s">
        <v>520</v>
      </c>
      <c r="K800" t="s">
        <v>520</v>
      </c>
      <c r="L800" t="s">
        <v>520</v>
      </c>
      <c r="M800" t="s">
        <v>520</v>
      </c>
      <c r="N800" t="s">
        <v>520</v>
      </c>
      <c r="O800" t="s">
        <v>520</v>
      </c>
      <c r="P800" t="s">
        <v>520</v>
      </c>
      <c r="Q800" t="s">
        <v>520</v>
      </c>
      <c r="R800" t="s">
        <v>520</v>
      </c>
      <c r="S800" t="s">
        <v>520</v>
      </c>
      <c r="T800" t="s">
        <v>520</v>
      </c>
      <c r="U800" t="s">
        <v>520</v>
      </c>
    </row>
    <row r="801" spans="1:21" x14ac:dyDescent="0.35">
      <c r="A801" s="15">
        <v>2023</v>
      </c>
      <c r="B801" t="s">
        <v>172</v>
      </c>
      <c r="C801" t="s">
        <v>368</v>
      </c>
      <c r="D801" s="16">
        <v>97.28</v>
      </c>
      <c r="E801" s="17">
        <v>35506.76</v>
      </c>
      <c r="F801">
        <v>55.18</v>
      </c>
      <c r="G801">
        <v>1.48</v>
      </c>
      <c r="H801">
        <v>13.13</v>
      </c>
      <c r="I801">
        <v>25.35</v>
      </c>
      <c r="J801">
        <v>2.9</v>
      </c>
      <c r="K801">
        <v>0.46</v>
      </c>
      <c r="L801">
        <v>0.9</v>
      </c>
      <c r="M801">
        <v>0.4</v>
      </c>
      <c r="N801">
        <v>0.2</v>
      </c>
      <c r="O801">
        <v>48.31</v>
      </c>
      <c r="P801">
        <v>0.79</v>
      </c>
      <c r="Q801">
        <v>35.020000000000003</v>
      </c>
      <c r="R801">
        <v>5.69</v>
      </c>
      <c r="S801">
        <v>4.71</v>
      </c>
      <c r="T801">
        <v>3.6</v>
      </c>
      <c r="U801">
        <v>1.88</v>
      </c>
    </row>
    <row r="802" spans="1:21" x14ac:dyDescent="0.35">
      <c r="A802" s="15">
        <v>2023</v>
      </c>
      <c r="B802" t="s">
        <v>172</v>
      </c>
      <c r="C802" t="s">
        <v>176</v>
      </c>
      <c r="D802" s="16">
        <v>105.22</v>
      </c>
      <c r="E802" s="17">
        <v>38406.910000000003</v>
      </c>
      <c r="F802">
        <v>61.3</v>
      </c>
      <c r="G802">
        <v>4.0199999999999996</v>
      </c>
      <c r="H802">
        <v>1.8</v>
      </c>
      <c r="I802">
        <v>29.27</v>
      </c>
      <c r="J802">
        <v>1.07</v>
      </c>
      <c r="K802">
        <v>0.24</v>
      </c>
      <c r="L802">
        <v>0.35</v>
      </c>
      <c r="M802">
        <v>1.78</v>
      </c>
      <c r="N802">
        <v>0.17</v>
      </c>
      <c r="O802" t="s">
        <v>520</v>
      </c>
      <c r="P802" t="s">
        <v>520</v>
      </c>
      <c r="Q802" t="s">
        <v>520</v>
      </c>
      <c r="R802" t="s">
        <v>520</v>
      </c>
      <c r="S802" t="s">
        <v>520</v>
      </c>
      <c r="T802" t="s">
        <v>520</v>
      </c>
      <c r="U802" t="s">
        <v>520</v>
      </c>
    </row>
    <row r="803" spans="1:21" x14ac:dyDescent="0.35">
      <c r="A803" s="15">
        <v>2023</v>
      </c>
      <c r="B803" t="s">
        <v>172</v>
      </c>
      <c r="C803" t="s">
        <v>177</v>
      </c>
      <c r="D803" s="16">
        <v>92.89</v>
      </c>
      <c r="E803" s="17">
        <v>33905</v>
      </c>
      <c r="F803">
        <v>48.59</v>
      </c>
      <c r="G803">
        <v>8.1199999999999992</v>
      </c>
      <c r="H803">
        <v>8.4499999999999993</v>
      </c>
      <c r="I803">
        <v>12.6</v>
      </c>
      <c r="J803">
        <v>0.85</v>
      </c>
      <c r="K803">
        <v>0.3</v>
      </c>
      <c r="L803">
        <v>1</v>
      </c>
      <c r="M803">
        <v>6.6</v>
      </c>
      <c r="N803">
        <v>9.5</v>
      </c>
      <c r="O803">
        <v>22.53</v>
      </c>
      <c r="P803">
        <v>0.52</v>
      </c>
      <c r="Q803">
        <v>15.5</v>
      </c>
      <c r="R803">
        <v>1.6</v>
      </c>
      <c r="S803">
        <v>5.3</v>
      </c>
      <c r="T803">
        <v>10.43</v>
      </c>
      <c r="U803">
        <v>4.43</v>
      </c>
    </row>
    <row r="804" spans="1:21" x14ac:dyDescent="0.35">
      <c r="A804" s="15">
        <v>2023</v>
      </c>
      <c r="B804" t="s">
        <v>172</v>
      </c>
      <c r="C804" t="s">
        <v>178</v>
      </c>
      <c r="D804" s="16">
        <v>117.61</v>
      </c>
      <c r="E804" s="17">
        <v>42926.74</v>
      </c>
      <c r="F804">
        <v>36</v>
      </c>
      <c r="G804">
        <v>2</v>
      </c>
      <c r="H804">
        <v>17</v>
      </c>
      <c r="I804">
        <v>24</v>
      </c>
      <c r="J804">
        <v>1</v>
      </c>
      <c r="K804">
        <v>3</v>
      </c>
      <c r="L804">
        <v>1</v>
      </c>
      <c r="M804">
        <v>3</v>
      </c>
      <c r="N804">
        <v>13</v>
      </c>
      <c r="O804">
        <v>37.56</v>
      </c>
      <c r="P804">
        <v>6.92</v>
      </c>
      <c r="Q804">
        <v>18.78</v>
      </c>
      <c r="R804">
        <v>20.76</v>
      </c>
      <c r="S804">
        <v>6.92</v>
      </c>
      <c r="T804">
        <v>6.92</v>
      </c>
      <c r="U804">
        <v>2.14</v>
      </c>
    </row>
    <row r="805" spans="1:21" x14ac:dyDescent="0.35">
      <c r="A805" s="15">
        <v>2023</v>
      </c>
      <c r="B805" t="s">
        <v>172</v>
      </c>
      <c r="C805" t="s">
        <v>179</v>
      </c>
      <c r="D805" s="16">
        <v>171.87</v>
      </c>
      <c r="E805" s="17">
        <v>62732.73</v>
      </c>
      <c r="F805">
        <v>64.040000000000006</v>
      </c>
      <c r="G805">
        <v>4.2300000000000004</v>
      </c>
      <c r="H805">
        <v>3.2</v>
      </c>
      <c r="I805">
        <v>12.3</v>
      </c>
      <c r="J805">
        <v>2.1</v>
      </c>
      <c r="K805">
        <v>2.2000000000000002</v>
      </c>
      <c r="L805">
        <v>1.24</v>
      </c>
      <c r="M805">
        <v>2.23</v>
      </c>
      <c r="N805">
        <v>8.4600000000000009</v>
      </c>
      <c r="O805">
        <v>129.63</v>
      </c>
      <c r="P805">
        <v>0.51</v>
      </c>
      <c r="Q805">
        <v>6.82</v>
      </c>
      <c r="R805">
        <v>6.31</v>
      </c>
      <c r="S805">
        <v>0.51</v>
      </c>
      <c r="T805" t="s">
        <v>520</v>
      </c>
      <c r="U805">
        <v>26.78</v>
      </c>
    </row>
    <row r="806" spans="1:21" x14ac:dyDescent="0.35">
      <c r="A806" s="15">
        <v>2023</v>
      </c>
      <c r="B806" t="s">
        <v>172</v>
      </c>
      <c r="C806" t="s">
        <v>180</v>
      </c>
      <c r="D806" s="16">
        <v>58.02</v>
      </c>
      <c r="E806" s="17">
        <v>21178.29</v>
      </c>
      <c r="F806">
        <v>60.46</v>
      </c>
      <c r="G806">
        <v>7.31</v>
      </c>
      <c r="H806">
        <v>10.66</v>
      </c>
      <c r="I806">
        <v>15.73</v>
      </c>
      <c r="J806">
        <v>2.0699999999999998</v>
      </c>
      <c r="K806">
        <v>1.64</v>
      </c>
      <c r="L806">
        <v>0.82</v>
      </c>
      <c r="M806">
        <v>0.2</v>
      </c>
      <c r="N806">
        <v>1.1100000000000001</v>
      </c>
      <c r="O806">
        <v>30.58</v>
      </c>
      <c r="P806">
        <v>2.58</v>
      </c>
      <c r="Q806">
        <v>10.33</v>
      </c>
      <c r="R806">
        <v>6.64</v>
      </c>
      <c r="S806">
        <v>2.63</v>
      </c>
      <c r="T806">
        <v>3.86</v>
      </c>
      <c r="U806">
        <v>1.4</v>
      </c>
    </row>
    <row r="807" spans="1:21" x14ac:dyDescent="0.35">
      <c r="A807" s="15">
        <v>2023</v>
      </c>
      <c r="B807" t="s">
        <v>172</v>
      </c>
      <c r="C807" t="s">
        <v>181</v>
      </c>
      <c r="D807" s="16">
        <v>466.51</v>
      </c>
      <c r="E807" s="17">
        <v>170275.42</v>
      </c>
      <c r="F807">
        <v>27.89</v>
      </c>
      <c r="G807">
        <v>7.33</v>
      </c>
      <c r="H807">
        <v>9.1999999999999993</v>
      </c>
      <c r="I807">
        <v>20.61</v>
      </c>
      <c r="J807">
        <v>3.21</v>
      </c>
      <c r="K807">
        <v>4.3</v>
      </c>
      <c r="L807">
        <v>5.26</v>
      </c>
      <c r="M807">
        <v>4.3899999999999997</v>
      </c>
      <c r="N807">
        <v>17.809999999999999</v>
      </c>
      <c r="O807">
        <v>129.16</v>
      </c>
      <c r="P807">
        <v>28.98</v>
      </c>
      <c r="Q807">
        <v>102.54</v>
      </c>
      <c r="R807">
        <v>126.95</v>
      </c>
      <c r="S807">
        <v>49.53</v>
      </c>
      <c r="T807">
        <v>34.020000000000003</v>
      </c>
      <c r="U807" t="s">
        <v>520</v>
      </c>
    </row>
    <row r="808" spans="1:21" x14ac:dyDescent="0.35">
      <c r="A808" s="15">
        <v>2023</v>
      </c>
      <c r="B808" t="s">
        <v>172</v>
      </c>
      <c r="C808" t="s">
        <v>369</v>
      </c>
      <c r="D808" s="16">
        <v>185.9</v>
      </c>
      <c r="E808" s="17">
        <v>67854.41</v>
      </c>
      <c r="F808">
        <v>48.3</v>
      </c>
      <c r="G808">
        <v>4.2</v>
      </c>
      <c r="H808">
        <v>16</v>
      </c>
      <c r="I808">
        <v>23.7</v>
      </c>
      <c r="J808">
        <v>0.5</v>
      </c>
      <c r="K808">
        <v>0.3</v>
      </c>
      <c r="L808">
        <v>0.4</v>
      </c>
      <c r="M808">
        <v>0.1</v>
      </c>
      <c r="N808">
        <v>6.5</v>
      </c>
      <c r="O808" t="s">
        <v>520</v>
      </c>
      <c r="P808" t="s">
        <v>520</v>
      </c>
      <c r="Q808" t="s">
        <v>520</v>
      </c>
      <c r="R808" t="s">
        <v>520</v>
      </c>
      <c r="S808" t="s">
        <v>520</v>
      </c>
      <c r="T808" t="s">
        <v>520</v>
      </c>
      <c r="U808" t="s">
        <v>520</v>
      </c>
    </row>
    <row r="809" spans="1:21" x14ac:dyDescent="0.35">
      <c r="A809" s="15">
        <v>2023</v>
      </c>
      <c r="B809" t="s">
        <v>182</v>
      </c>
      <c r="C809" t="s">
        <v>183</v>
      </c>
      <c r="D809" s="16">
        <v>121.37</v>
      </c>
      <c r="E809" s="17">
        <v>44299.9</v>
      </c>
      <c r="F809">
        <v>54.99</v>
      </c>
      <c r="G809">
        <v>0.22</v>
      </c>
      <c r="H809">
        <v>10.199999999999999</v>
      </c>
      <c r="I809">
        <v>13.64</v>
      </c>
      <c r="J809">
        <v>1.38</v>
      </c>
      <c r="K809">
        <v>13.56</v>
      </c>
      <c r="L809">
        <v>1.2</v>
      </c>
      <c r="M809">
        <v>3.52</v>
      </c>
      <c r="N809">
        <v>1.29</v>
      </c>
      <c r="O809">
        <v>97.1</v>
      </c>
      <c r="P809">
        <v>2.4300000000000002</v>
      </c>
      <c r="Q809">
        <v>10.32</v>
      </c>
      <c r="R809">
        <v>5.46</v>
      </c>
      <c r="S809">
        <v>2.4300000000000002</v>
      </c>
      <c r="T809">
        <v>2.4300000000000002</v>
      </c>
      <c r="U809">
        <v>1.21</v>
      </c>
    </row>
    <row r="810" spans="1:21" x14ac:dyDescent="0.35">
      <c r="A810" s="15">
        <v>2023</v>
      </c>
      <c r="B810" t="s">
        <v>182</v>
      </c>
      <c r="C810" t="s">
        <v>184</v>
      </c>
      <c r="D810" s="16">
        <v>320.88</v>
      </c>
      <c r="E810" s="17">
        <v>117121.18</v>
      </c>
      <c r="F810">
        <v>73.92</v>
      </c>
      <c r="G810">
        <v>0.98</v>
      </c>
      <c r="H810">
        <v>10.43</v>
      </c>
      <c r="I810">
        <v>7.86</v>
      </c>
      <c r="J810">
        <v>2.04</v>
      </c>
      <c r="K810">
        <v>1.57</v>
      </c>
      <c r="L810">
        <v>0.55000000000000004</v>
      </c>
      <c r="M810">
        <v>1.75</v>
      </c>
      <c r="N810">
        <v>0.9</v>
      </c>
      <c r="O810">
        <v>88.69</v>
      </c>
      <c r="P810">
        <v>12.41</v>
      </c>
      <c r="Q810">
        <v>1.64</v>
      </c>
      <c r="R810">
        <v>9.6</v>
      </c>
      <c r="S810">
        <v>78.72</v>
      </c>
      <c r="T810">
        <v>128.27000000000001</v>
      </c>
      <c r="U810">
        <v>1.57</v>
      </c>
    </row>
    <row r="811" spans="1:21" x14ac:dyDescent="0.35">
      <c r="A811" s="15">
        <v>2023</v>
      </c>
      <c r="B811" t="s">
        <v>182</v>
      </c>
      <c r="C811" t="s">
        <v>185</v>
      </c>
      <c r="D811" s="16">
        <v>140.5</v>
      </c>
      <c r="E811" s="17">
        <v>51282.14</v>
      </c>
      <c r="F811">
        <v>55.39</v>
      </c>
      <c r="G811">
        <v>1.28</v>
      </c>
      <c r="H811">
        <v>3.74</v>
      </c>
      <c r="I811">
        <v>26.47</v>
      </c>
      <c r="J811">
        <v>9.6300000000000008</v>
      </c>
      <c r="K811">
        <v>0.2</v>
      </c>
      <c r="L811">
        <v>0.2</v>
      </c>
      <c r="M811">
        <v>0.99</v>
      </c>
      <c r="N811">
        <v>2.1</v>
      </c>
      <c r="O811">
        <v>65.55</v>
      </c>
      <c r="P811">
        <v>1.58</v>
      </c>
      <c r="Q811">
        <v>8.66</v>
      </c>
      <c r="R811">
        <v>5.3</v>
      </c>
      <c r="S811">
        <v>3.85</v>
      </c>
      <c r="T811">
        <v>11</v>
      </c>
      <c r="U811">
        <v>4.0599999999999996</v>
      </c>
    </row>
    <row r="812" spans="1:21" x14ac:dyDescent="0.35">
      <c r="A812" s="15">
        <v>2023</v>
      </c>
      <c r="B812" t="s">
        <v>182</v>
      </c>
      <c r="C812" t="s">
        <v>186</v>
      </c>
      <c r="D812" s="16">
        <v>70.8</v>
      </c>
      <c r="E812" s="17">
        <v>25843.02</v>
      </c>
      <c r="F812" t="s">
        <v>520</v>
      </c>
      <c r="G812" t="s">
        <v>520</v>
      </c>
      <c r="H812" t="s">
        <v>520</v>
      </c>
      <c r="I812" t="s">
        <v>520</v>
      </c>
      <c r="J812" t="s">
        <v>520</v>
      </c>
      <c r="K812" t="s">
        <v>520</v>
      </c>
      <c r="L812" t="s">
        <v>520</v>
      </c>
      <c r="M812" t="s">
        <v>520</v>
      </c>
      <c r="N812" t="s">
        <v>520</v>
      </c>
      <c r="O812" t="s">
        <v>520</v>
      </c>
      <c r="P812" t="s">
        <v>520</v>
      </c>
      <c r="Q812" t="s">
        <v>520</v>
      </c>
      <c r="R812" t="s">
        <v>520</v>
      </c>
      <c r="S812" t="s">
        <v>520</v>
      </c>
      <c r="T812" t="s">
        <v>520</v>
      </c>
      <c r="U812" t="s">
        <v>520</v>
      </c>
    </row>
    <row r="813" spans="1:21" x14ac:dyDescent="0.35">
      <c r="A813" s="15">
        <v>2023</v>
      </c>
      <c r="B813" t="s">
        <v>182</v>
      </c>
      <c r="C813" t="s">
        <v>187</v>
      </c>
      <c r="D813" s="16">
        <v>212.89</v>
      </c>
      <c r="E813" s="17">
        <v>77706.13</v>
      </c>
      <c r="F813">
        <v>41.05</v>
      </c>
      <c r="G813">
        <v>19.71</v>
      </c>
      <c r="H813">
        <v>11.15</v>
      </c>
      <c r="I813">
        <v>21.06</v>
      </c>
      <c r="J813">
        <v>2.97</v>
      </c>
      <c r="K813">
        <v>1.02</v>
      </c>
      <c r="L813">
        <v>1</v>
      </c>
      <c r="M813">
        <v>1.04</v>
      </c>
      <c r="N813">
        <v>1</v>
      </c>
      <c r="O813">
        <v>56.87</v>
      </c>
      <c r="P813">
        <v>3.78</v>
      </c>
      <c r="Q813">
        <v>21.02</v>
      </c>
      <c r="R813">
        <v>4.5599999999999996</v>
      </c>
      <c r="S813">
        <v>6.37</v>
      </c>
      <c r="T813">
        <v>6.08</v>
      </c>
      <c r="U813">
        <v>1.32</v>
      </c>
    </row>
    <row r="814" spans="1:21" x14ac:dyDescent="0.35">
      <c r="A814" s="15">
        <v>2023</v>
      </c>
      <c r="B814" t="s">
        <v>182</v>
      </c>
      <c r="C814" t="s">
        <v>188</v>
      </c>
      <c r="D814" s="16">
        <v>98.28</v>
      </c>
      <c r="E814" s="17">
        <v>35873.300000000003</v>
      </c>
      <c r="F814">
        <v>46.13</v>
      </c>
      <c r="G814">
        <v>1.0900000000000001</v>
      </c>
      <c r="H814">
        <v>20.87</v>
      </c>
      <c r="I814">
        <v>29.83</v>
      </c>
      <c r="J814">
        <v>0.22</v>
      </c>
      <c r="K814">
        <v>0.02</v>
      </c>
      <c r="L814">
        <v>0.67</v>
      </c>
      <c r="M814">
        <v>0.83</v>
      </c>
      <c r="N814">
        <v>0.34</v>
      </c>
      <c r="O814">
        <v>13</v>
      </c>
      <c r="P814">
        <v>2</v>
      </c>
      <c r="Q814">
        <v>5</v>
      </c>
      <c r="R814">
        <v>2.5</v>
      </c>
      <c r="S814">
        <v>2</v>
      </c>
      <c r="T814">
        <v>1.5</v>
      </c>
      <c r="U814">
        <v>2</v>
      </c>
    </row>
    <row r="815" spans="1:21" x14ac:dyDescent="0.35">
      <c r="A815" s="15">
        <v>2023</v>
      </c>
      <c r="B815" t="s">
        <v>182</v>
      </c>
      <c r="C815" t="s">
        <v>189</v>
      </c>
      <c r="D815" s="16">
        <v>17.91</v>
      </c>
      <c r="E815" s="17">
        <v>6538.11</v>
      </c>
      <c r="F815">
        <v>59</v>
      </c>
      <c r="G815">
        <v>15</v>
      </c>
      <c r="H815">
        <v>10</v>
      </c>
      <c r="I815">
        <v>10</v>
      </c>
      <c r="J815">
        <v>2</v>
      </c>
      <c r="K815">
        <v>0.5</v>
      </c>
      <c r="L815">
        <v>0.5</v>
      </c>
      <c r="M815">
        <v>2</v>
      </c>
      <c r="N815">
        <v>1</v>
      </c>
      <c r="O815" t="s">
        <v>520</v>
      </c>
      <c r="P815" t="s">
        <v>520</v>
      </c>
      <c r="Q815" t="s">
        <v>520</v>
      </c>
      <c r="R815" t="s">
        <v>520</v>
      </c>
      <c r="S815" t="s">
        <v>520</v>
      </c>
      <c r="T815" t="s">
        <v>520</v>
      </c>
      <c r="U815" t="s">
        <v>520</v>
      </c>
    </row>
    <row r="816" spans="1:21" x14ac:dyDescent="0.35">
      <c r="A816" s="15">
        <v>2023</v>
      </c>
      <c r="B816" t="s">
        <v>182</v>
      </c>
      <c r="C816" t="s">
        <v>190</v>
      </c>
      <c r="D816" s="16">
        <v>528.87</v>
      </c>
      <c r="E816" s="17">
        <v>193038.43</v>
      </c>
      <c r="F816">
        <v>42.3</v>
      </c>
      <c r="G816">
        <v>6.36</v>
      </c>
      <c r="H816">
        <v>10.26</v>
      </c>
      <c r="I816">
        <v>7.2</v>
      </c>
      <c r="J816">
        <v>3.87</v>
      </c>
      <c r="K816">
        <v>2.94</v>
      </c>
      <c r="L816">
        <v>0.98</v>
      </c>
      <c r="M816">
        <v>6.56</v>
      </c>
      <c r="N816">
        <v>19.53</v>
      </c>
      <c r="O816">
        <v>371.81</v>
      </c>
      <c r="P816">
        <v>15.12</v>
      </c>
      <c r="Q816">
        <v>34.06</v>
      </c>
      <c r="R816">
        <v>46.38</v>
      </c>
      <c r="S816">
        <v>24.17</v>
      </c>
      <c r="T816">
        <v>15.92</v>
      </c>
      <c r="U816">
        <v>21.41</v>
      </c>
    </row>
    <row r="817" spans="1:21" x14ac:dyDescent="0.35">
      <c r="A817" s="15">
        <v>2023</v>
      </c>
      <c r="B817" t="s">
        <v>182</v>
      </c>
      <c r="C817" t="s">
        <v>191</v>
      </c>
      <c r="D817" s="16">
        <v>599.45000000000005</v>
      </c>
      <c r="E817" s="17">
        <v>218799.98</v>
      </c>
      <c r="F817">
        <v>52.88</v>
      </c>
      <c r="G817">
        <v>8.5500000000000007</v>
      </c>
      <c r="H817">
        <v>11.41</v>
      </c>
      <c r="I817">
        <v>12.94</v>
      </c>
      <c r="J817">
        <v>0.35</v>
      </c>
      <c r="K817">
        <v>0.9</v>
      </c>
      <c r="L817">
        <v>0.33</v>
      </c>
      <c r="M817">
        <v>0.71</v>
      </c>
      <c r="N817">
        <v>11.93</v>
      </c>
      <c r="O817">
        <v>426.2</v>
      </c>
      <c r="P817">
        <v>22.98</v>
      </c>
      <c r="Q817">
        <v>64.739999999999995</v>
      </c>
      <c r="R817">
        <v>23.9</v>
      </c>
      <c r="S817">
        <v>94.3</v>
      </c>
      <c r="T817" t="s">
        <v>520</v>
      </c>
      <c r="U817" t="s">
        <v>520</v>
      </c>
    </row>
    <row r="818" spans="1:21" x14ac:dyDescent="0.35">
      <c r="A818" s="15">
        <v>2023</v>
      </c>
      <c r="B818" t="s">
        <v>182</v>
      </c>
      <c r="C818" t="s">
        <v>192</v>
      </c>
      <c r="D818" s="16">
        <v>106.38</v>
      </c>
      <c r="E818" s="17">
        <v>38829.46</v>
      </c>
      <c r="F818">
        <v>44.12</v>
      </c>
      <c r="G818">
        <v>6</v>
      </c>
      <c r="H818">
        <v>27.5</v>
      </c>
      <c r="I818">
        <v>18</v>
      </c>
      <c r="J818">
        <v>2.1</v>
      </c>
      <c r="K818">
        <v>0.03</v>
      </c>
      <c r="L818">
        <v>0.25</v>
      </c>
      <c r="M818">
        <v>1.05</v>
      </c>
      <c r="N818">
        <v>0.95</v>
      </c>
      <c r="O818">
        <v>82.2</v>
      </c>
      <c r="P818">
        <v>5.0599999999999996</v>
      </c>
      <c r="Q818">
        <v>5.91</v>
      </c>
      <c r="R818" t="s">
        <v>520</v>
      </c>
      <c r="S818">
        <v>3.03</v>
      </c>
      <c r="T818" t="s">
        <v>520</v>
      </c>
      <c r="U818">
        <v>3.8</v>
      </c>
    </row>
    <row r="819" spans="1:21" x14ac:dyDescent="0.35">
      <c r="A819" s="15">
        <v>2023</v>
      </c>
      <c r="B819" t="s">
        <v>193</v>
      </c>
      <c r="C819" t="s">
        <v>194</v>
      </c>
      <c r="D819" s="16">
        <v>116.74</v>
      </c>
      <c r="E819" s="17">
        <v>42611.01</v>
      </c>
      <c r="F819" t="s">
        <v>520</v>
      </c>
      <c r="G819" t="s">
        <v>520</v>
      </c>
      <c r="H819" t="s">
        <v>520</v>
      </c>
      <c r="I819" t="s">
        <v>520</v>
      </c>
      <c r="J819" t="s">
        <v>520</v>
      </c>
      <c r="K819" t="s">
        <v>520</v>
      </c>
      <c r="L819" t="s">
        <v>520</v>
      </c>
      <c r="M819" t="s">
        <v>520</v>
      </c>
      <c r="N819" t="s">
        <v>520</v>
      </c>
      <c r="O819" t="s">
        <v>520</v>
      </c>
      <c r="P819" t="s">
        <v>520</v>
      </c>
      <c r="Q819" t="s">
        <v>520</v>
      </c>
      <c r="R819" t="s">
        <v>520</v>
      </c>
      <c r="S819" t="s">
        <v>520</v>
      </c>
      <c r="T819" t="s">
        <v>520</v>
      </c>
      <c r="U819" t="s">
        <v>520</v>
      </c>
    </row>
    <row r="820" spans="1:21" x14ac:dyDescent="0.35">
      <c r="A820" s="15">
        <v>2023</v>
      </c>
      <c r="B820" t="s">
        <v>193</v>
      </c>
      <c r="C820" t="s">
        <v>370</v>
      </c>
      <c r="D820" s="16">
        <v>43.74</v>
      </c>
      <c r="E820" s="17">
        <v>15966.42</v>
      </c>
      <c r="F820">
        <v>52.38</v>
      </c>
      <c r="G820">
        <v>1.77</v>
      </c>
      <c r="H820">
        <v>11.81</v>
      </c>
      <c r="I820">
        <v>12.57</v>
      </c>
      <c r="J820">
        <v>3</v>
      </c>
      <c r="K820">
        <v>4.2300000000000004</v>
      </c>
      <c r="L820">
        <v>1.08</v>
      </c>
      <c r="M820">
        <v>1.68</v>
      </c>
      <c r="N820">
        <v>11.48</v>
      </c>
      <c r="O820">
        <v>11.24</v>
      </c>
      <c r="P820">
        <v>0.28999999999999998</v>
      </c>
      <c r="Q820">
        <v>1.69</v>
      </c>
      <c r="R820">
        <v>0.56000000000000005</v>
      </c>
      <c r="S820">
        <v>0.89</v>
      </c>
      <c r="T820">
        <v>0.2</v>
      </c>
      <c r="U820">
        <v>0.12</v>
      </c>
    </row>
    <row r="821" spans="1:21" x14ac:dyDescent="0.35">
      <c r="A821" s="15">
        <v>2023</v>
      </c>
      <c r="B821" t="s">
        <v>193</v>
      </c>
      <c r="C821" t="s">
        <v>371</v>
      </c>
      <c r="D821" s="16">
        <v>14.34</v>
      </c>
      <c r="E821" s="17">
        <v>5234.83</v>
      </c>
      <c r="F821" t="s">
        <v>520</v>
      </c>
      <c r="G821" t="s">
        <v>520</v>
      </c>
      <c r="H821" t="s">
        <v>520</v>
      </c>
      <c r="I821" t="s">
        <v>520</v>
      </c>
      <c r="J821" t="s">
        <v>520</v>
      </c>
      <c r="K821" t="s">
        <v>520</v>
      </c>
      <c r="L821" t="s">
        <v>520</v>
      </c>
      <c r="M821" t="s">
        <v>520</v>
      </c>
      <c r="N821" t="s">
        <v>520</v>
      </c>
      <c r="O821" t="s">
        <v>520</v>
      </c>
      <c r="P821" t="s">
        <v>520</v>
      </c>
      <c r="Q821" t="s">
        <v>520</v>
      </c>
      <c r="R821" t="s">
        <v>520</v>
      </c>
      <c r="S821" t="s">
        <v>520</v>
      </c>
      <c r="T821" t="s">
        <v>520</v>
      </c>
      <c r="U821" t="s">
        <v>520</v>
      </c>
    </row>
    <row r="822" spans="1:21" x14ac:dyDescent="0.35">
      <c r="A822" s="15">
        <v>2023</v>
      </c>
      <c r="B822" t="s">
        <v>195</v>
      </c>
      <c r="C822" t="s">
        <v>372</v>
      </c>
      <c r="D822" s="16">
        <v>126.32</v>
      </c>
      <c r="E822" s="17">
        <v>46108.26</v>
      </c>
      <c r="F822">
        <v>49.98</v>
      </c>
      <c r="G822">
        <v>14.52</v>
      </c>
      <c r="H822">
        <v>8.5</v>
      </c>
      <c r="I822">
        <v>10.8</v>
      </c>
      <c r="J822">
        <v>4.05</v>
      </c>
      <c r="K822">
        <v>3.33</v>
      </c>
      <c r="L822">
        <v>2.9</v>
      </c>
      <c r="M822">
        <v>2.3199999999999998</v>
      </c>
      <c r="N822">
        <v>3.6</v>
      </c>
      <c r="O822">
        <v>0.88</v>
      </c>
      <c r="P822">
        <v>0.75</v>
      </c>
      <c r="Q822">
        <v>3.5</v>
      </c>
      <c r="R822">
        <v>0.62</v>
      </c>
      <c r="S822" t="s">
        <v>520</v>
      </c>
      <c r="T822">
        <v>0.25</v>
      </c>
      <c r="U822" t="s">
        <v>520</v>
      </c>
    </row>
    <row r="823" spans="1:21" x14ac:dyDescent="0.35">
      <c r="A823" s="15">
        <v>2023</v>
      </c>
      <c r="B823" t="s">
        <v>195</v>
      </c>
      <c r="C823" t="s">
        <v>373</v>
      </c>
      <c r="D823" s="16">
        <v>175.13</v>
      </c>
      <c r="E823" s="17">
        <v>63922.63</v>
      </c>
      <c r="F823" t="s">
        <v>520</v>
      </c>
      <c r="G823" t="s">
        <v>520</v>
      </c>
      <c r="H823" t="s">
        <v>520</v>
      </c>
      <c r="I823" t="s">
        <v>520</v>
      </c>
      <c r="J823" t="s">
        <v>520</v>
      </c>
      <c r="K823" t="s">
        <v>520</v>
      </c>
      <c r="L823" t="s">
        <v>520</v>
      </c>
      <c r="M823" t="s">
        <v>520</v>
      </c>
      <c r="N823" t="s">
        <v>520</v>
      </c>
      <c r="O823" t="s">
        <v>520</v>
      </c>
      <c r="P823" t="s">
        <v>520</v>
      </c>
      <c r="Q823" t="s">
        <v>520</v>
      </c>
      <c r="R823" t="s">
        <v>520</v>
      </c>
      <c r="S823" t="s">
        <v>520</v>
      </c>
      <c r="T823" t="s">
        <v>520</v>
      </c>
      <c r="U823" t="s">
        <v>520</v>
      </c>
    </row>
    <row r="824" spans="1:21" x14ac:dyDescent="0.35">
      <c r="A824" s="15">
        <v>2023</v>
      </c>
      <c r="B824" t="s">
        <v>195</v>
      </c>
      <c r="C824" t="s">
        <v>196</v>
      </c>
      <c r="D824" s="16">
        <v>65.88</v>
      </c>
      <c r="E824" s="17">
        <v>24045.31</v>
      </c>
      <c r="F824">
        <v>45.58</v>
      </c>
      <c r="G824">
        <v>8.9499999999999993</v>
      </c>
      <c r="H824">
        <v>5.2</v>
      </c>
      <c r="I824">
        <v>29.6</v>
      </c>
      <c r="J824">
        <v>0.46</v>
      </c>
      <c r="K824">
        <v>0.5</v>
      </c>
      <c r="L824">
        <v>3.3</v>
      </c>
      <c r="M824">
        <v>2</v>
      </c>
      <c r="N824">
        <v>4.41</v>
      </c>
      <c r="O824">
        <v>3</v>
      </c>
      <c r="P824">
        <v>1</v>
      </c>
      <c r="Q824">
        <v>1</v>
      </c>
      <c r="R824">
        <v>7</v>
      </c>
      <c r="S824">
        <v>5</v>
      </c>
      <c r="T824" t="s">
        <v>520</v>
      </c>
      <c r="U824" t="s">
        <v>520</v>
      </c>
    </row>
    <row r="825" spans="1:21" x14ac:dyDescent="0.35">
      <c r="A825" s="15">
        <v>2023</v>
      </c>
      <c r="B825" t="s">
        <v>195</v>
      </c>
      <c r="C825" t="s">
        <v>374</v>
      </c>
      <c r="D825" s="16">
        <v>39.04</v>
      </c>
      <c r="E825" s="17">
        <v>14250.18</v>
      </c>
      <c r="F825">
        <v>40.58</v>
      </c>
      <c r="G825">
        <v>9</v>
      </c>
      <c r="H825">
        <v>5.2</v>
      </c>
      <c r="I825">
        <v>32.5</v>
      </c>
      <c r="J825">
        <v>0.3</v>
      </c>
      <c r="K825">
        <v>0.3</v>
      </c>
      <c r="L825">
        <v>2</v>
      </c>
      <c r="M825">
        <v>1.7</v>
      </c>
      <c r="N825">
        <v>8.42</v>
      </c>
      <c r="O825" t="s">
        <v>520</v>
      </c>
      <c r="P825" t="s">
        <v>520</v>
      </c>
      <c r="Q825" t="s">
        <v>520</v>
      </c>
      <c r="R825" t="s">
        <v>520</v>
      </c>
      <c r="S825" t="s">
        <v>520</v>
      </c>
      <c r="T825" t="s">
        <v>520</v>
      </c>
      <c r="U825" t="s">
        <v>520</v>
      </c>
    </row>
    <row r="826" spans="1:21" x14ac:dyDescent="0.35">
      <c r="A826" s="15">
        <v>2023</v>
      </c>
      <c r="B826" t="s">
        <v>195</v>
      </c>
      <c r="C826" t="s">
        <v>197</v>
      </c>
      <c r="D826" s="16">
        <v>96.01</v>
      </c>
      <c r="E826" s="17">
        <v>35042.92</v>
      </c>
      <c r="F826">
        <v>20</v>
      </c>
      <c r="G826">
        <v>12</v>
      </c>
      <c r="H826">
        <v>12</v>
      </c>
      <c r="I826">
        <v>36</v>
      </c>
      <c r="J826">
        <v>4</v>
      </c>
      <c r="K826">
        <v>4</v>
      </c>
      <c r="L826">
        <v>5</v>
      </c>
      <c r="M826">
        <v>2</v>
      </c>
      <c r="N826">
        <v>5</v>
      </c>
      <c r="O826">
        <v>15</v>
      </c>
      <c r="P826">
        <v>1.5</v>
      </c>
      <c r="Q826">
        <v>8</v>
      </c>
      <c r="R826">
        <v>1.5</v>
      </c>
      <c r="S826">
        <v>1.7</v>
      </c>
      <c r="T826">
        <v>1.3</v>
      </c>
      <c r="U826">
        <v>1</v>
      </c>
    </row>
    <row r="827" spans="1:21" x14ac:dyDescent="0.35">
      <c r="A827" s="15">
        <v>2023</v>
      </c>
      <c r="B827" t="s">
        <v>195</v>
      </c>
      <c r="C827" t="s">
        <v>198</v>
      </c>
      <c r="D827" s="16">
        <v>120.48</v>
      </c>
      <c r="E827" s="17">
        <v>43976.480000000003</v>
      </c>
      <c r="F827">
        <v>46.5</v>
      </c>
      <c r="G827">
        <v>13.65</v>
      </c>
      <c r="H827">
        <v>12.25</v>
      </c>
      <c r="I827">
        <v>15.55</v>
      </c>
      <c r="J827">
        <v>2.2000000000000002</v>
      </c>
      <c r="K827">
        <v>2.35</v>
      </c>
      <c r="L827">
        <v>2.5499999999999998</v>
      </c>
      <c r="M827">
        <v>2.5</v>
      </c>
      <c r="N827">
        <v>2.4500000000000002</v>
      </c>
      <c r="O827">
        <v>57217</v>
      </c>
      <c r="P827">
        <v>13611</v>
      </c>
      <c r="Q827">
        <v>13852</v>
      </c>
      <c r="R827">
        <v>12647</v>
      </c>
      <c r="S827">
        <v>6384</v>
      </c>
      <c r="T827">
        <v>14095</v>
      </c>
      <c r="U827">
        <v>2651</v>
      </c>
    </row>
    <row r="828" spans="1:21" x14ac:dyDescent="0.35">
      <c r="A828" s="15">
        <v>2023</v>
      </c>
      <c r="B828" t="s">
        <v>195</v>
      </c>
      <c r="C828" t="s">
        <v>199</v>
      </c>
      <c r="D828" s="16">
        <v>46.92</v>
      </c>
      <c r="E828" s="17">
        <v>17127.259999999998</v>
      </c>
      <c r="F828" t="s">
        <v>520</v>
      </c>
      <c r="G828" t="s">
        <v>520</v>
      </c>
      <c r="H828" t="s">
        <v>520</v>
      </c>
      <c r="I828" t="s">
        <v>520</v>
      </c>
      <c r="J828" t="s">
        <v>520</v>
      </c>
      <c r="K828" t="s">
        <v>520</v>
      </c>
      <c r="L828" t="s">
        <v>520</v>
      </c>
      <c r="M828" t="s">
        <v>520</v>
      </c>
      <c r="N828" t="s">
        <v>520</v>
      </c>
      <c r="O828" t="s">
        <v>520</v>
      </c>
      <c r="P828" t="s">
        <v>520</v>
      </c>
      <c r="Q828" t="s">
        <v>520</v>
      </c>
      <c r="R828" t="s">
        <v>520</v>
      </c>
      <c r="S828" t="s">
        <v>520</v>
      </c>
      <c r="T828" t="s">
        <v>520</v>
      </c>
      <c r="U828" t="s">
        <v>520</v>
      </c>
    </row>
    <row r="829" spans="1:21" x14ac:dyDescent="0.35">
      <c r="A829" s="15">
        <v>2023</v>
      </c>
      <c r="B829" t="s">
        <v>195</v>
      </c>
      <c r="C829" t="s">
        <v>200</v>
      </c>
      <c r="D829" s="16">
        <v>33.82</v>
      </c>
      <c r="E829" s="17">
        <v>12343.28</v>
      </c>
      <c r="F829">
        <v>20</v>
      </c>
      <c r="G829">
        <v>25</v>
      </c>
      <c r="H829">
        <v>10</v>
      </c>
      <c r="I829">
        <v>10</v>
      </c>
      <c r="J829">
        <v>10</v>
      </c>
      <c r="K829">
        <v>5</v>
      </c>
      <c r="L829">
        <v>5</v>
      </c>
      <c r="M829">
        <v>5</v>
      </c>
      <c r="N829">
        <v>10</v>
      </c>
      <c r="O829">
        <v>12</v>
      </c>
      <c r="P829">
        <v>5</v>
      </c>
      <c r="Q829">
        <v>10</v>
      </c>
      <c r="R829">
        <v>2</v>
      </c>
      <c r="S829">
        <v>2</v>
      </c>
      <c r="T829">
        <v>1</v>
      </c>
      <c r="U829">
        <v>1.81</v>
      </c>
    </row>
    <row r="830" spans="1:21" x14ac:dyDescent="0.35">
      <c r="A830" s="15">
        <v>2023</v>
      </c>
      <c r="B830" t="s">
        <v>195</v>
      </c>
      <c r="C830" t="s">
        <v>201</v>
      </c>
      <c r="D830" s="16">
        <v>28.85</v>
      </c>
      <c r="E830" s="17">
        <v>10530.4</v>
      </c>
      <c r="F830">
        <v>34</v>
      </c>
      <c r="G830">
        <v>15</v>
      </c>
      <c r="H830">
        <v>10</v>
      </c>
      <c r="I830">
        <v>25</v>
      </c>
      <c r="J830">
        <v>3</v>
      </c>
      <c r="K830">
        <v>5</v>
      </c>
      <c r="L830">
        <v>3</v>
      </c>
      <c r="M830">
        <v>5</v>
      </c>
      <c r="N830" t="s">
        <v>520</v>
      </c>
      <c r="O830" t="s">
        <v>520</v>
      </c>
      <c r="P830" t="s">
        <v>520</v>
      </c>
      <c r="Q830" t="s">
        <v>520</v>
      </c>
      <c r="R830" t="s">
        <v>520</v>
      </c>
      <c r="S830" t="s">
        <v>520</v>
      </c>
      <c r="T830" t="s">
        <v>520</v>
      </c>
      <c r="U830" t="s">
        <v>520</v>
      </c>
    </row>
    <row r="831" spans="1:21" x14ac:dyDescent="0.35">
      <c r="A831" s="15">
        <v>2023</v>
      </c>
      <c r="B831" t="s">
        <v>195</v>
      </c>
      <c r="C831" t="s">
        <v>203</v>
      </c>
      <c r="D831" s="16">
        <v>29.06</v>
      </c>
      <c r="E831" s="17">
        <v>10608.36</v>
      </c>
      <c r="F831">
        <v>16</v>
      </c>
      <c r="G831">
        <v>19</v>
      </c>
      <c r="H831">
        <v>10</v>
      </c>
      <c r="I831">
        <v>11</v>
      </c>
      <c r="J831">
        <v>6</v>
      </c>
      <c r="K831">
        <v>7</v>
      </c>
      <c r="L831">
        <v>9</v>
      </c>
      <c r="M831">
        <v>6</v>
      </c>
      <c r="N831">
        <v>16</v>
      </c>
      <c r="O831">
        <v>10.199999999999999</v>
      </c>
      <c r="P831">
        <v>2.11</v>
      </c>
      <c r="Q831">
        <v>2.2000000000000002</v>
      </c>
      <c r="R831">
        <v>2.04</v>
      </c>
      <c r="S831">
        <v>6.1</v>
      </c>
      <c r="T831">
        <v>1.1100000000000001</v>
      </c>
      <c r="U831">
        <v>5.3</v>
      </c>
    </row>
    <row r="832" spans="1:21" x14ac:dyDescent="0.35">
      <c r="A832" s="15">
        <v>2023</v>
      </c>
      <c r="B832" t="s">
        <v>195</v>
      </c>
      <c r="C832" t="s">
        <v>204</v>
      </c>
      <c r="D832" s="16">
        <v>291.2</v>
      </c>
      <c r="E832" s="17">
        <v>106288.37</v>
      </c>
      <c r="F832">
        <v>47.7</v>
      </c>
      <c r="G832">
        <v>1.1399999999999999</v>
      </c>
      <c r="H832">
        <v>18.66</v>
      </c>
      <c r="I832">
        <v>19.48</v>
      </c>
      <c r="J832">
        <v>0.26</v>
      </c>
      <c r="K832">
        <v>1.54</v>
      </c>
      <c r="L832">
        <v>1.49</v>
      </c>
      <c r="M832">
        <v>1.85</v>
      </c>
      <c r="N832">
        <v>7.88</v>
      </c>
      <c r="O832" t="s">
        <v>520</v>
      </c>
      <c r="P832" t="s">
        <v>520</v>
      </c>
      <c r="Q832" t="s">
        <v>520</v>
      </c>
      <c r="R832" t="s">
        <v>520</v>
      </c>
      <c r="S832" t="s">
        <v>520</v>
      </c>
      <c r="T832" t="s">
        <v>520</v>
      </c>
      <c r="U832" t="s">
        <v>520</v>
      </c>
    </row>
    <row r="833" spans="1:21" x14ac:dyDescent="0.35">
      <c r="A833" s="15">
        <v>2023</v>
      </c>
      <c r="B833" t="s">
        <v>195</v>
      </c>
      <c r="C833" t="s">
        <v>205</v>
      </c>
      <c r="D833" s="16">
        <v>159.06</v>
      </c>
      <c r="E833" s="17">
        <v>58055.22</v>
      </c>
      <c r="F833">
        <v>50.2</v>
      </c>
      <c r="G833">
        <v>2.0499999999999998</v>
      </c>
      <c r="H833">
        <v>16.03</v>
      </c>
      <c r="I833">
        <v>15.07</v>
      </c>
      <c r="J833">
        <v>0.36</v>
      </c>
      <c r="K833">
        <v>1.48</v>
      </c>
      <c r="L833">
        <v>1.37</v>
      </c>
      <c r="M833">
        <v>1.83</v>
      </c>
      <c r="N833">
        <v>11.61</v>
      </c>
      <c r="O833">
        <v>54.62</v>
      </c>
      <c r="P833">
        <v>3.55</v>
      </c>
      <c r="Q833">
        <v>5.95</v>
      </c>
      <c r="R833">
        <v>10.72</v>
      </c>
      <c r="S833">
        <v>45.81</v>
      </c>
      <c r="T833">
        <v>25.25</v>
      </c>
      <c r="U833">
        <v>9.6</v>
      </c>
    </row>
    <row r="834" spans="1:21" x14ac:dyDescent="0.35">
      <c r="A834" s="15">
        <v>2023</v>
      </c>
      <c r="B834" t="s">
        <v>195</v>
      </c>
      <c r="C834" t="s">
        <v>206</v>
      </c>
      <c r="D834" s="16">
        <v>51.36</v>
      </c>
      <c r="E834" s="17">
        <v>18747.13</v>
      </c>
      <c r="F834" t="s">
        <v>520</v>
      </c>
      <c r="G834" t="s">
        <v>520</v>
      </c>
      <c r="H834" t="s">
        <v>520</v>
      </c>
      <c r="I834" t="s">
        <v>520</v>
      </c>
      <c r="J834" t="s">
        <v>520</v>
      </c>
      <c r="K834" t="s">
        <v>520</v>
      </c>
      <c r="L834" t="s">
        <v>520</v>
      </c>
      <c r="M834" t="s">
        <v>520</v>
      </c>
      <c r="N834" t="s">
        <v>520</v>
      </c>
      <c r="O834" t="s">
        <v>520</v>
      </c>
      <c r="P834" t="s">
        <v>520</v>
      </c>
      <c r="Q834" t="s">
        <v>520</v>
      </c>
      <c r="R834" t="s">
        <v>520</v>
      </c>
      <c r="S834" t="s">
        <v>520</v>
      </c>
      <c r="T834" t="s">
        <v>520</v>
      </c>
      <c r="U834" t="s">
        <v>520</v>
      </c>
    </row>
    <row r="835" spans="1:21" x14ac:dyDescent="0.35">
      <c r="A835" s="15">
        <v>2023</v>
      </c>
      <c r="B835" t="s">
        <v>195</v>
      </c>
      <c r="C835" t="s">
        <v>207</v>
      </c>
      <c r="D835" s="16">
        <v>86.74</v>
      </c>
      <c r="E835" s="17">
        <v>31661.05</v>
      </c>
      <c r="F835">
        <v>53.5</v>
      </c>
      <c r="G835">
        <v>5</v>
      </c>
      <c r="H835">
        <v>11.8</v>
      </c>
      <c r="I835">
        <v>8.5</v>
      </c>
      <c r="J835">
        <v>5.7</v>
      </c>
      <c r="K835">
        <v>3.6</v>
      </c>
      <c r="L835">
        <v>2.6</v>
      </c>
      <c r="M835">
        <v>2.8</v>
      </c>
      <c r="N835">
        <v>6.5</v>
      </c>
      <c r="O835">
        <v>49.35</v>
      </c>
      <c r="P835">
        <v>6.21</v>
      </c>
      <c r="Q835">
        <v>11.9</v>
      </c>
      <c r="R835">
        <v>7.2</v>
      </c>
      <c r="S835">
        <v>6.92</v>
      </c>
      <c r="T835" t="s">
        <v>520</v>
      </c>
      <c r="U835">
        <v>5.09</v>
      </c>
    </row>
    <row r="836" spans="1:21" x14ac:dyDescent="0.35">
      <c r="A836" s="15">
        <v>2023</v>
      </c>
      <c r="B836" t="s">
        <v>208</v>
      </c>
      <c r="C836" t="s">
        <v>446</v>
      </c>
      <c r="D836" s="16">
        <v>183.11</v>
      </c>
      <c r="E836" s="17">
        <v>66835.88</v>
      </c>
      <c r="F836">
        <v>33</v>
      </c>
      <c r="G836">
        <v>12</v>
      </c>
      <c r="H836">
        <v>21</v>
      </c>
      <c r="I836">
        <v>15</v>
      </c>
      <c r="J836">
        <v>6</v>
      </c>
      <c r="K836">
        <v>3</v>
      </c>
      <c r="L836">
        <v>2</v>
      </c>
      <c r="M836">
        <v>2</v>
      </c>
      <c r="N836">
        <v>6</v>
      </c>
      <c r="O836">
        <v>50.6</v>
      </c>
      <c r="P836">
        <v>1.5</v>
      </c>
      <c r="Q836">
        <v>30</v>
      </c>
      <c r="R836">
        <v>7.9</v>
      </c>
      <c r="S836">
        <v>10</v>
      </c>
      <c r="T836">
        <v>15</v>
      </c>
      <c r="U836" t="s">
        <v>520</v>
      </c>
    </row>
    <row r="837" spans="1:21" x14ac:dyDescent="0.35">
      <c r="A837" s="15">
        <v>2023</v>
      </c>
      <c r="B837" t="s">
        <v>208</v>
      </c>
      <c r="C837" t="s">
        <v>447</v>
      </c>
      <c r="D837" s="16">
        <v>60.21</v>
      </c>
      <c r="E837" s="17">
        <v>21976.65</v>
      </c>
      <c r="F837" t="s">
        <v>520</v>
      </c>
      <c r="G837" t="s">
        <v>520</v>
      </c>
      <c r="H837" t="s">
        <v>520</v>
      </c>
      <c r="I837" t="s">
        <v>520</v>
      </c>
      <c r="J837" t="s">
        <v>520</v>
      </c>
      <c r="K837" t="s">
        <v>520</v>
      </c>
      <c r="L837" t="s">
        <v>520</v>
      </c>
      <c r="M837" t="s">
        <v>520</v>
      </c>
      <c r="N837" t="s">
        <v>520</v>
      </c>
      <c r="O837" t="s">
        <v>520</v>
      </c>
      <c r="P837" t="s">
        <v>520</v>
      </c>
      <c r="Q837" t="s">
        <v>520</v>
      </c>
      <c r="R837" t="s">
        <v>520</v>
      </c>
      <c r="S837" t="s">
        <v>520</v>
      </c>
      <c r="T837" t="s">
        <v>520</v>
      </c>
      <c r="U837" t="s">
        <v>520</v>
      </c>
    </row>
    <row r="838" spans="1:21" x14ac:dyDescent="0.35">
      <c r="A838" s="15">
        <v>2023</v>
      </c>
      <c r="B838" t="s">
        <v>208</v>
      </c>
      <c r="C838" t="s">
        <v>209</v>
      </c>
      <c r="D838" s="16">
        <v>88.12</v>
      </c>
      <c r="E838" s="17">
        <v>32164.53</v>
      </c>
      <c r="F838">
        <v>2.2000000000000002</v>
      </c>
      <c r="G838">
        <v>3</v>
      </c>
      <c r="H838">
        <v>2.5</v>
      </c>
      <c r="I838">
        <v>8.8800000000000008</v>
      </c>
      <c r="J838">
        <v>3.1</v>
      </c>
      <c r="K838">
        <v>1.5</v>
      </c>
      <c r="L838">
        <v>2</v>
      </c>
      <c r="M838">
        <v>0.2</v>
      </c>
      <c r="N838">
        <v>3</v>
      </c>
      <c r="O838">
        <v>6.2</v>
      </c>
      <c r="P838">
        <v>2.4</v>
      </c>
      <c r="Q838">
        <v>2.2999999999999998</v>
      </c>
      <c r="R838">
        <v>0.02</v>
      </c>
      <c r="S838">
        <v>1.5</v>
      </c>
      <c r="T838">
        <v>1.2</v>
      </c>
      <c r="U838">
        <v>1.2</v>
      </c>
    </row>
    <row r="839" spans="1:21" x14ac:dyDescent="0.35">
      <c r="A839" s="15">
        <v>2023</v>
      </c>
      <c r="B839" t="s">
        <v>208</v>
      </c>
      <c r="C839" t="s">
        <v>376</v>
      </c>
      <c r="D839" s="16">
        <v>60.84</v>
      </c>
      <c r="E839" s="17">
        <v>22207.33</v>
      </c>
      <c r="F839">
        <v>15</v>
      </c>
      <c r="G839">
        <v>20</v>
      </c>
      <c r="H839">
        <v>13</v>
      </c>
      <c r="I839">
        <v>15</v>
      </c>
      <c r="J839">
        <v>8</v>
      </c>
      <c r="K839">
        <v>3</v>
      </c>
      <c r="L839">
        <v>5</v>
      </c>
      <c r="M839">
        <v>6</v>
      </c>
      <c r="N839">
        <v>15</v>
      </c>
      <c r="O839">
        <v>18.16</v>
      </c>
      <c r="P839">
        <v>8.65</v>
      </c>
      <c r="Q839">
        <v>7.19</v>
      </c>
      <c r="R839">
        <v>11.07</v>
      </c>
      <c r="S839">
        <v>5.8</v>
      </c>
      <c r="T839" t="s">
        <v>520</v>
      </c>
      <c r="U839">
        <v>10</v>
      </c>
    </row>
    <row r="840" spans="1:21" x14ac:dyDescent="0.35">
      <c r="A840" s="15">
        <v>2023</v>
      </c>
      <c r="B840" t="s">
        <v>208</v>
      </c>
      <c r="C840" t="s">
        <v>210</v>
      </c>
      <c r="D840" s="16">
        <v>227.25</v>
      </c>
      <c r="E840" s="17">
        <v>82947.89</v>
      </c>
      <c r="F840" t="s">
        <v>520</v>
      </c>
      <c r="G840" t="s">
        <v>520</v>
      </c>
      <c r="H840" t="s">
        <v>520</v>
      </c>
      <c r="I840" t="s">
        <v>520</v>
      </c>
      <c r="J840" t="s">
        <v>520</v>
      </c>
      <c r="K840" t="s">
        <v>520</v>
      </c>
      <c r="L840" t="s">
        <v>520</v>
      </c>
      <c r="M840" t="s">
        <v>520</v>
      </c>
      <c r="N840" t="s">
        <v>520</v>
      </c>
      <c r="O840" t="s">
        <v>520</v>
      </c>
      <c r="P840" t="s">
        <v>520</v>
      </c>
      <c r="Q840" t="s">
        <v>520</v>
      </c>
      <c r="R840" t="s">
        <v>520</v>
      </c>
      <c r="S840" t="s">
        <v>520</v>
      </c>
      <c r="T840" t="s">
        <v>520</v>
      </c>
      <c r="U840" t="s">
        <v>520</v>
      </c>
    </row>
    <row r="841" spans="1:21" x14ac:dyDescent="0.35">
      <c r="A841" s="15">
        <v>2023</v>
      </c>
      <c r="B841" t="s">
        <v>208</v>
      </c>
      <c r="C841" t="s">
        <v>448</v>
      </c>
      <c r="D841" s="16">
        <v>131.05000000000001</v>
      </c>
      <c r="E841" s="17">
        <v>47833.43</v>
      </c>
      <c r="F841">
        <v>42.54</v>
      </c>
      <c r="G841" t="s">
        <v>520</v>
      </c>
      <c r="H841">
        <v>20.64</v>
      </c>
      <c r="I841">
        <v>9.48</v>
      </c>
      <c r="J841">
        <v>26.96</v>
      </c>
      <c r="K841" t="s">
        <v>520</v>
      </c>
      <c r="L841">
        <v>0.2</v>
      </c>
      <c r="M841">
        <v>0.18</v>
      </c>
      <c r="N841" t="s">
        <v>520</v>
      </c>
      <c r="O841">
        <v>55.16</v>
      </c>
      <c r="P841">
        <v>18.59</v>
      </c>
      <c r="Q841">
        <v>4.97</v>
      </c>
      <c r="R841">
        <v>14.17</v>
      </c>
      <c r="S841">
        <v>5.3</v>
      </c>
      <c r="T841" t="s">
        <v>520</v>
      </c>
      <c r="U841">
        <v>1.81</v>
      </c>
    </row>
    <row r="842" spans="1:21" x14ac:dyDescent="0.35">
      <c r="A842" s="15">
        <v>2023</v>
      </c>
      <c r="B842" t="s">
        <v>208</v>
      </c>
      <c r="C842" t="s">
        <v>377</v>
      </c>
      <c r="D842" s="16">
        <v>37.46</v>
      </c>
      <c r="E842" s="17">
        <v>13672.9</v>
      </c>
      <c r="F842" t="s">
        <v>520</v>
      </c>
      <c r="G842" t="s">
        <v>520</v>
      </c>
      <c r="H842" t="s">
        <v>520</v>
      </c>
      <c r="I842" t="s">
        <v>520</v>
      </c>
      <c r="J842" t="s">
        <v>520</v>
      </c>
      <c r="K842" t="s">
        <v>520</v>
      </c>
      <c r="L842" t="s">
        <v>520</v>
      </c>
      <c r="M842" t="s">
        <v>520</v>
      </c>
      <c r="N842" t="s">
        <v>520</v>
      </c>
      <c r="O842" t="s">
        <v>520</v>
      </c>
      <c r="P842" t="s">
        <v>520</v>
      </c>
      <c r="Q842" t="s">
        <v>520</v>
      </c>
      <c r="R842" t="s">
        <v>520</v>
      </c>
      <c r="S842" t="s">
        <v>520</v>
      </c>
      <c r="T842" t="s">
        <v>520</v>
      </c>
      <c r="U842" t="s">
        <v>520</v>
      </c>
    </row>
    <row r="843" spans="1:21" x14ac:dyDescent="0.35">
      <c r="A843" s="15">
        <v>2023</v>
      </c>
      <c r="B843" t="s">
        <v>208</v>
      </c>
      <c r="C843" t="s">
        <v>378</v>
      </c>
      <c r="D843" s="16">
        <v>72.84</v>
      </c>
      <c r="E843" s="17">
        <v>26587.7</v>
      </c>
      <c r="F843" t="s">
        <v>520</v>
      </c>
      <c r="G843" t="s">
        <v>520</v>
      </c>
      <c r="H843" t="s">
        <v>520</v>
      </c>
      <c r="I843" t="s">
        <v>520</v>
      </c>
      <c r="J843" t="s">
        <v>520</v>
      </c>
      <c r="K843" t="s">
        <v>520</v>
      </c>
      <c r="L843" t="s">
        <v>520</v>
      </c>
      <c r="M843" t="s">
        <v>520</v>
      </c>
      <c r="N843" t="s">
        <v>520</v>
      </c>
      <c r="O843" t="s">
        <v>520</v>
      </c>
      <c r="P843" t="s">
        <v>520</v>
      </c>
      <c r="Q843" t="s">
        <v>520</v>
      </c>
      <c r="R843" t="s">
        <v>520</v>
      </c>
      <c r="S843" t="s">
        <v>520</v>
      </c>
      <c r="T843" t="s">
        <v>520</v>
      </c>
      <c r="U843" t="s">
        <v>520</v>
      </c>
    </row>
    <row r="844" spans="1:21" x14ac:dyDescent="0.35">
      <c r="A844" s="15">
        <v>2023</v>
      </c>
      <c r="B844" t="s">
        <v>208</v>
      </c>
      <c r="C844" t="s">
        <v>379</v>
      </c>
      <c r="D844" s="16">
        <v>193.75</v>
      </c>
      <c r="E844" s="17">
        <v>70717.47</v>
      </c>
      <c r="F844">
        <v>70.959999999999994</v>
      </c>
      <c r="G844">
        <v>0.77</v>
      </c>
      <c r="H844">
        <v>9.44</v>
      </c>
      <c r="I844">
        <v>10.43</v>
      </c>
      <c r="J844">
        <v>1.9</v>
      </c>
      <c r="K844">
        <v>1.06</v>
      </c>
      <c r="L844">
        <v>0.6</v>
      </c>
      <c r="M844">
        <v>0.59</v>
      </c>
      <c r="N844">
        <v>4.25</v>
      </c>
      <c r="O844">
        <v>132.44</v>
      </c>
      <c r="P844">
        <v>0.46</v>
      </c>
      <c r="Q844">
        <v>35.65</v>
      </c>
      <c r="R844">
        <v>17.68</v>
      </c>
      <c r="S844">
        <v>4.96</v>
      </c>
      <c r="T844">
        <v>2.61</v>
      </c>
      <c r="U844">
        <v>0.14000000000000001</v>
      </c>
    </row>
    <row r="845" spans="1:21" x14ac:dyDescent="0.35">
      <c r="A845" s="15">
        <v>2023</v>
      </c>
      <c r="B845" t="s">
        <v>211</v>
      </c>
      <c r="C845" t="s">
        <v>380</v>
      </c>
      <c r="D845" s="16">
        <v>56.35</v>
      </c>
      <c r="E845" s="17">
        <v>20568.63</v>
      </c>
      <c r="F845" t="s">
        <v>520</v>
      </c>
      <c r="G845" t="s">
        <v>520</v>
      </c>
      <c r="H845" t="s">
        <v>520</v>
      </c>
      <c r="I845" t="s">
        <v>520</v>
      </c>
      <c r="J845" t="s">
        <v>520</v>
      </c>
      <c r="K845" t="s">
        <v>520</v>
      </c>
      <c r="L845" t="s">
        <v>520</v>
      </c>
      <c r="M845" t="s">
        <v>520</v>
      </c>
      <c r="N845" t="s">
        <v>520</v>
      </c>
      <c r="O845" t="s">
        <v>520</v>
      </c>
      <c r="P845" t="s">
        <v>520</v>
      </c>
      <c r="Q845" t="s">
        <v>520</v>
      </c>
      <c r="R845" t="s">
        <v>520</v>
      </c>
      <c r="S845" t="s">
        <v>520</v>
      </c>
      <c r="T845" t="s">
        <v>520</v>
      </c>
      <c r="U845" t="s">
        <v>520</v>
      </c>
    </row>
    <row r="846" spans="1:21" x14ac:dyDescent="0.35">
      <c r="A846" s="15">
        <v>2023</v>
      </c>
      <c r="B846" t="s">
        <v>211</v>
      </c>
      <c r="C846" t="s">
        <v>212</v>
      </c>
      <c r="D846" s="16">
        <v>182.5</v>
      </c>
      <c r="E846" s="17">
        <v>66610.75</v>
      </c>
      <c r="F846">
        <v>28.5</v>
      </c>
      <c r="G846">
        <v>28.5</v>
      </c>
      <c r="H846">
        <v>10</v>
      </c>
      <c r="I846">
        <v>16</v>
      </c>
      <c r="J846">
        <v>4.25</v>
      </c>
      <c r="K846">
        <v>4.25</v>
      </c>
      <c r="L846">
        <v>4.25</v>
      </c>
      <c r="M846">
        <v>4.25</v>
      </c>
      <c r="N846" t="s">
        <v>520</v>
      </c>
      <c r="O846">
        <v>3.85</v>
      </c>
      <c r="P846">
        <v>0.8</v>
      </c>
      <c r="Q846">
        <v>4.72</v>
      </c>
      <c r="R846">
        <v>0.93</v>
      </c>
      <c r="S846">
        <v>0.45</v>
      </c>
      <c r="T846">
        <v>0.5</v>
      </c>
      <c r="U846">
        <v>2.15</v>
      </c>
    </row>
    <row r="847" spans="1:21" x14ac:dyDescent="0.35">
      <c r="A847" s="15">
        <v>2023</v>
      </c>
      <c r="B847" t="s">
        <v>211</v>
      </c>
      <c r="C847" t="s">
        <v>213</v>
      </c>
      <c r="D847" s="16">
        <v>83.23</v>
      </c>
      <c r="E847" s="17">
        <v>30377.78</v>
      </c>
      <c r="F847">
        <v>30.13</v>
      </c>
      <c r="G847">
        <v>27.5</v>
      </c>
      <c r="H847">
        <v>11</v>
      </c>
      <c r="I847">
        <v>14</v>
      </c>
      <c r="J847">
        <v>1.24</v>
      </c>
      <c r="K847">
        <v>3</v>
      </c>
      <c r="L847">
        <v>2</v>
      </c>
      <c r="M847">
        <v>1.1299999999999999</v>
      </c>
      <c r="N847">
        <v>10</v>
      </c>
      <c r="O847">
        <v>31.37</v>
      </c>
      <c r="P847">
        <v>0.92</v>
      </c>
      <c r="Q847">
        <v>1.8</v>
      </c>
      <c r="R847">
        <v>2.2999999999999998</v>
      </c>
      <c r="S847">
        <v>0.09</v>
      </c>
      <c r="T847" t="s">
        <v>520</v>
      </c>
      <c r="U847">
        <v>3.12</v>
      </c>
    </row>
    <row r="848" spans="1:21" x14ac:dyDescent="0.35">
      <c r="A848" s="15">
        <v>2023</v>
      </c>
      <c r="B848" t="s">
        <v>211</v>
      </c>
      <c r="C848" t="s">
        <v>381</v>
      </c>
      <c r="D848" s="16">
        <v>166.18</v>
      </c>
      <c r="E848" s="17">
        <v>60657.45</v>
      </c>
      <c r="F848">
        <v>19</v>
      </c>
      <c r="G848">
        <v>22.5</v>
      </c>
      <c r="H848">
        <v>11.5</v>
      </c>
      <c r="I848">
        <v>21.5</v>
      </c>
      <c r="J848">
        <v>5</v>
      </c>
      <c r="K848">
        <v>1.5</v>
      </c>
      <c r="L848">
        <v>4</v>
      </c>
      <c r="M848">
        <v>2.5</v>
      </c>
      <c r="N848">
        <v>12.5</v>
      </c>
      <c r="O848">
        <v>55.6</v>
      </c>
      <c r="P848">
        <v>23</v>
      </c>
      <c r="Q848">
        <v>16.8</v>
      </c>
      <c r="R848">
        <v>3</v>
      </c>
      <c r="S848">
        <v>3.6</v>
      </c>
      <c r="T848">
        <v>0.5</v>
      </c>
      <c r="U848">
        <v>63.68</v>
      </c>
    </row>
    <row r="849" spans="1:21" x14ac:dyDescent="0.35">
      <c r="A849" s="15">
        <v>2023</v>
      </c>
      <c r="B849" t="s">
        <v>211</v>
      </c>
      <c r="C849" t="s">
        <v>449</v>
      </c>
      <c r="D849" s="16">
        <v>130.41999999999999</v>
      </c>
      <c r="E849" s="17">
        <v>47602.42</v>
      </c>
      <c r="F849">
        <v>50</v>
      </c>
      <c r="G849">
        <v>20</v>
      </c>
      <c r="H849">
        <v>10</v>
      </c>
      <c r="I849">
        <v>10</v>
      </c>
      <c r="J849">
        <v>2</v>
      </c>
      <c r="K849">
        <v>1</v>
      </c>
      <c r="L849">
        <v>1</v>
      </c>
      <c r="M849">
        <v>1</v>
      </c>
      <c r="N849">
        <v>5</v>
      </c>
      <c r="O849">
        <v>65.22</v>
      </c>
      <c r="P849">
        <v>13.04</v>
      </c>
      <c r="Q849">
        <v>19.559999999999999</v>
      </c>
      <c r="R849">
        <v>10.43</v>
      </c>
      <c r="S849">
        <v>6.52</v>
      </c>
      <c r="T849">
        <v>3.91</v>
      </c>
      <c r="U849">
        <v>11.74</v>
      </c>
    </row>
    <row r="850" spans="1:21" x14ac:dyDescent="0.35">
      <c r="A850" s="15">
        <v>2023</v>
      </c>
      <c r="B850" t="s">
        <v>211</v>
      </c>
      <c r="C850" t="s">
        <v>450</v>
      </c>
      <c r="D850" s="16">
        <v>400</v>
      </c>
      <c r="E850" s="17">
        <v>145999.82</v>
      </c>
      <c r="F850">
        <v>56.55</v>
      </c>
      <c r="G850">
        <v>1.21</v>
      </c>
      <c r="H850">
        <v>9.09</v>
      </c>
      <c r="I850">
        <v>12.68</v>
      </c>
      <c r="J850">
        <v>2.39</v>
      </c>
      <c r="K850">
        <v>0.94</v>
      </c>
      <c r="L850">
        <v>0.47</v>
      </c>
      <c r="M850">
        <v>1.51</v>
      </c>
      <c r="N850">
        <v>15.16</v>
      </c>
      <c r="O850">
        <v>70</v>
      </c>
      <c r="P850">
        <v>5</v>
      </c>
      <c r="Q850">
        <v>15</v>
      </c>
      <c r="R850">
        <v>3</v>
      </c>
      <c r="S850">
        <v>1</v>
      </c>
      <c r="T850">
        <v>5</v>
      </c>
      <c r="U850">
        <v>1</v>
      </c>
    </row>
    <row r="851" spans="1:21" x14ac:dyDescent="0.35">
      <c r="A851" s="15">
        <v>2023</v>
      </c>
      <c r="B851" t="s">
        <v>211</v>
      </c>
      <c r="C851" t="s">
        <v>451</v>
      </c>
      <c r="D851" s="16">
        <v>109.42</v>
      </c>
      <c r="E851" s="17">
        <v>39939.61</v>
      </c>
      <c r="F851">
        <v>31.5</v>
      </c>
      <c r="G851">
        <v>13</v>
      </c>
      <c r="H851">
        <v>31.09</v>
      </c>
      <c r="I851">
        <v>14.68</v>
      </c>
      <c r="J851">
        <v>8.1999999999999993</v>
      </c>
      <c r="K851">
        <v>0.87</v>
      </c>
      <c r="L851">
        <v>0.44</v>
      </c>
      <c r="M851">
        <v>0.08</v>
      </c>
      <c r="N851" t="s">
        <v>520</v>
      </c>
      <c r="O851">
        <v>54.15</v>
      </c>
      <c r="P851">
        <v>0.7</v>
      </c>
      <c r="Q851">
        <v>21.13</v>
      </c>
      <c r="R851">
        <v>12</v>
      </c>
      <c r="S851">
        <v>6</v>
      </c>
      <c r="T851">
        <v>9</v>
      </c>
      <c r="U851">
        <v>4.74</v>
      </c>
    </row>
    <row r="852" spans="1:21" x14ac:dyDescent="0.35">
      <c r="A852" s="15">
        <v>2023</v>
      </c>
      <c r="B852" t="s">
        <v>211</v>
      </c>
      <c r="C852" t="s">
        <v>214</v>
      </c>
      <c r="D852" s="16">
        <v>407.59</v>
      </c>
      <c r="E852" s="17">
        <v>148771.81</v>
      </c>
      <c r="F852">
        <v>39.200000000000003</v>
      </c>
      <c r="G852">
        <v>13.3</v>
      </c>
      <c r="H852">
        <v>11.4</v>
      </c>
      <c r="I852">
        <v>18.8</v>
      </c>
      <c r="J852">
        <v>3.4</v>
      </c>
      <c r="K852">
        <v>2.6</v>
      </c>
      <c r="L852">
        <v>2.1</v>
      </c>
      <c r="M852">
        <v>2.1</v>
      </c>
      <c r="N852">
        <v>7.1</v>
      </c>
      <c r="O852">
        <v>76.010000000000005</v>
      </c>
      <c r="P852">
        <v>6.3</v>
      </c>
      <c r="Q852">
        <v>24.23</v>
      </c>
      <c r="R852">
        <v>11.2</v>
      </c>
      <c r="S852">
        <v>7.34</v>
      </c>
      <c r="T852">
        <v>8.17</v>
      </c>
      <c r="U852">
        <v>5.2</v>
      </c>
    </row>
    <row r="853" spans="1:21" x14ac:dyDescent="0.35">
      <c r="A853" s="15">
        <v>2023</v>
      </c>
      <c r="B853" t="s">
        <v>211</v>
      </c>
      <c r="C853" t="s">
        <v>215</v>
      </c>
      <c r="D853" s="16">
        <v>164.28</v>
      </c>
      <c r="E853" s="17">
        <v>59962.05</v>
      </c>
      <c r="F853" t="s">
        <v>520</v>
      </c>
      <c r="G853" t="s">
        <v>520</v>
      </c>
      <c r="H853" t="s">
        <v>520</v>
      </c>
      <c r="I853" t="s">
        <v>520</v>
      </c>
      <c r="J853" t="s">
        <v>520</v>
      </c>
      <c r="K853" t="s">
        <v>520</v>
      </c>
      <c r="L853" t="s">
        <v>520</v>
      </c>
      <c r="M853" t="s">
        <v>520</v>
      </c>
      <c r="N853" t="s">
        <v>520</v>
      </c>
      <c r="O853" t="s">
        <v>520</v>
      </c>
      <c r="P853" t="s">
        <v>520</v>
      </c>
      <c r="Q853" t="s">
        <v>520</v>
      </c>
      <c r="R853" t="s">
        <v>520</v>
      </c>
      <c r="S853" t="s">
        <v>520</v>
      </c>
      <c r="T853" t="s">
        <v>520</v>
      </c>
      <c r="U853" t="s">
        <v>520</v>
      </c>
    </row>
    <row r="854" spans="1:21" x14ac:dyDescent="0.35">
      <c r="A854" s="15">
        <v>2023</v>
      </c>
      <c r="B854" t="s">
        <v>211</v>
      </c>
      <c r="C854" t="s">
        <v>382</v>
      </c>
      <c r="D854" s="16">
        <v>142</v>
      </c>
      <c r="E854" s="17">
        <v>51830.44</v>
      </c>
      <c r="F854">
        <v>63.13</v>
      </c>
      <c r="G854">
        <v>10.83</v>
      </c>
      <c r="H854">
        <v>8.99</v>
      </c>
      <c r="I854">
        <v>7.29</v>
      </c>
      <c r="J854">
        <v>6.5</v>
      </c>
      <c r="K854">
        <v>0.72</v>
      </c>
      <c r="L854">
        <v>0.19</v>
      </c>
      <c r="M854">
        <v>1.55</v>
      </c>
      <c r="N854">
        <v>0.8</v>
      </c>
      <c r="O854">
        <v>84.09</v>
      </c>
      <c r="P854">
        <v>5.14</v>
      </c>
      <c r="Q854">
        <v>23.71</v>
      </c>
      <c r="R854">
        <v>19.649999999999999</v>
      </c>
      <c r="S854">
        <v>1.18</v>
      </c>
      <c r="T854">
        <v>4.04</v>
      </c>
      <c r="U854">
        <v>0.47</v>
      </c>
    </row>
    <row r="855" spans="1:21" x14ac:dyDescent="0.35">
      <c r="A855" s="15">
        <v>2023</v>
      </c>
      <c r="B855" t="s">
        <v>211</v>
      </c>
      <c r="C855" t="s">
        <v>383</v>
      </c>
      <c r="D855" s="16">
        <v>77.819999999999993</v>
      </c>
      <c r="E855" s="17">
        <v>28403.279999999999</v>
      </c>
      <c r="F855">
        <v>61</v>
      </c>
      <c r="G855">
        <v>9.5</v>
      </c>
      <c r="H855">
        <v>5.5</v>
      </c>
      <c r="I855">
        <v>15.5</v>
      </c>
      <c r="J855">
        <v>1.7</v>
      </c>
      <c r="K855">
        <v>1.5</v>
      </c>
      <c r="L855">
        <v>1</v>
      </c>
      <c r="M855">
        <v>1.1000000000000001</v>
      </c>
      <c r="N855">
        <v>3.2</v>
      </c>
      <c r="O855">
        <v>46.69</v>
      </c>
      <c r="P855">
        <v>7.78</v>
      </c>
      <c r="Q855">
        <v>4.67</v>
      </c>
      <c r="R855">
        <v>2.33</v>
      </c>
      <c r="S855">
        <v>4.67</v>
      </c>
      <c r="T855">
        <v>7.78</v>
      </c>
      <c r="U855">
        <v>3.89</v>
      </c>
    </row>
    <row r="856" spans="1:21" x14ac:dyDescent="0.35">
      <c r="A856" s="15">
        <v>2023</v>
      </c>
      <c r="B856" t="s">
        <v>211</v>
      </c>
      <c r="C856" t="s">
        <v>384</v>
      </c>
      <c r="D856" s="16">
        <v>94.42</v>
      </c>
      <c r="E856" s="17">
        <v>34463.15</v>
      </c>
      <c r="F856">
        <v>53</v>
      </c>
      <c r="G856">
        <v>7</v>
      </c>
      <c r="H856">
        <v>14</v>
      </c>
      <c r="I856">
        <v>20</v>
      </c>
      <c r="J856">
        <v>2.2000000000000002</v>
      </c>
      <c r="K856">
        <v>0.7</v>
      </c>
      <c r="L856">
        <v>2</v>
      </c>
      <c r="M856">
        <v>0.3</v>
      </c>
      <c r="N856">
        <v>0.8</v>
      </c>
      <c r="O856">
        <v>44</v>
      </c>
      <c r="P856">
        <v>6.5</v>
      </c>
      <c r="Q856">
        <v>16</v>
      </c>
      <c r="R856">
        <v>7.5</v>
      </c>
      <c r="S856">
        <v>3.5</v>
      </c>
      <c r="T856">
        <v>15</v>
      </c>
      <c r="U856">
        <v>1.5</v>
      </c>
    </row>
    <row r="857" spans="1:21" x14ac:dyDescent="0.35">
      <c r="A857" s="15">
        <v>2023</v>
      </c>
      <c r="B857" t="s">
        <v>211</v>
      </c>
      <c r="C857" t="s">
        <v>452</v>
      </c>
      <c r="D857" s="16">
        <v>163.09</v>
      </c>
      <c r="E857" s="17">
        <v>59528.58</v>
      </c>
      <c r="F857" t="s">
        <v>520</v>
      </c>
      <c r="G857" t="s">
        <v>520</v>
      </c>
      <c r="H857" t="s">
        <v>520</v>
      </c>
      <c r="I857" t="s">
        <v>520</v>
      </c>
      <c r="J857" t="s">
        <v>520</v>
      </c>
      <c r="K857" t="s">
        <v>520</v>
      </c>
      <c r="L857" t="s">
        <v>520</v>
      </c>
      <c r="M857" t="s">
        <v>520</v>
      </c>
      <c r="N857" t="s">
        <v>520</v>
      </c>
      <c r="O857" t="s">
        <v>520</v>
      </c>
      <c r="P857" t="s">
        <v>520</v>
      </c>
      <c r="Q857" t="s">
        <v>520</v>
      </c>
      <c r="R857" t="s">
        <v>520</v>
      </c>
      <c r="S857" t="s">
        <v>520</v>
      </c>
      <c r="T857" t="s">
        <v>520</v>
      </c>
      <c r="U857" t="s">
        <v>520</v>
      </c>
    </row>
    <row r="858" spans="1:21" x14ac:dyDescent="0.35">
      <c r="A858" s="15">
        <v>2023</v>
      </c>
      <c r="B858" t="s">
        <v>211</v>
      </c>
      <c r="C858" t="s">
        <v>385</v>
      </c>
      <c r="D858" s="16">
        <v>130.97</v>
      </c>
      <c r="E858" s="17">
        <v>47802.74</v>
      </c>
      <c r="F858">
        <v>41.4</v>
      </c>
      <c r="G858">
        <v>13.2</v>
      </c>
      <c r="H858">
        <v>10.9</v>
      </c>
      <c r="I858">
        <v>18.5</v>
      </c>
      <c r="J858">
        <v>3</v>
      </c>
      <c r="K858">
        <v>2.6</v>
      </c>
      <c r="L858">
        <v>2</v>
      </c>
      <c r="M858">
        <v>2</v>
      </c>
      <c r="N858">
        <v>6.4</v>
      </c>
      <c r="O858">
        <v>82.51</v>
      </c>
      <c r="P858">
        <v>6.16</v>
      </c>
      <c r="Q858">
        <v>16.66</v>
      </c>
      <c r="R858">
        <v>6.58</v>
      </c>
      <c r="S858">
        <v>9.01</v>
      </c>
      <c r="T858">
        <v>2.27</v>
      </c>
      <c r="U858">
        <v>7.79</v>
      </c>
    </row>
    <row r="859" spans="1:21" x14ac:dyDescent="0.35">
      <c r="A859" s="15">
        <v>2023</v>
      </c>
      <c r="B859" t="s">
        <v>211</v>
      </c>
      <c r="C859" t="s">
        <v>386</v>
      </c>
      <c r="D859" s="16">
        <v>184.05</v>
      </c>
      <c r="E859" s="17">
        <v>67178.98</v>
      </c>
      <c r="F859" t="s">
        <v>520</v>
      </c>
      <c r="G859" t="s">
        <v>520</v>
      </c>
      <c r="H859" t="s">
        <v>520</v>
      </c>
      <c r="I859" t="s">
        <v>520</v>
      </c>
      <c r="J859" t="s">
        <v>520</v>
      </c>
      <c r="K859" t="s">
        <v>520</v>
      </c>
      <c r="L859" t="s">
        <v>520</v>
      </c>
      <c r="M859" t="s">
        <v>520</v>
      </c>
      <c r="N859" t="s">
        <v>520</v>
      </c>
      <c r="O859" t="s">
        <v>520</v>
      </c>
      <c r="P859" t="s">
        <v>520</v>
      </c>
      <c r="Q859" t="s">
        <v>520</v>
      </c>
      <c r="R859" t="s">
        <v>520</v>
      </c>
      <c r="S859" t="s">
        <v>520</v>
      </c>
      <c r="T859" t="s">
        <v>520</v>
      </c>
      <c r="U859" t="s">
        <v>520</v>
      </c>
    </row>
    <row r="860" spans="1:21" x14ac:dyDescent="0.35">
      <c r="A860" s="15">
        <v>2023</v>
      </c>
      <c r="B860" t="s">
        <v>211</v>
      </c>
      <c r="C860" t="s">
        <v>387</v>
      </c>
      <c r="D860" s="16">
        <v>104.09</v>
      </c>
      <c r="E860" s="17">
        <v>37991.19</v>
      </c>
      <c r="F860">
        <v>15</v>
      </c>
      <c r="G860">
        <v>15</v>
      </c>
      <c r="H860">
        <v>23</v>
      </c>
      <c r="I860">
        <v>30</v>
      </c>
      <c r="J860">
        <v>3</v>
      </c>
      <c r="K860">
        <v>5</v>
      </c>
      <c r="L860">
        <v>2</v>
      </c>
      <c r="M860">
        <v>7</v>
      </c>
      <c r="N860" t="s">
        <v>520</v>
      </c>
      <c r="O860" t="s">
        <v>520</v>
      </c>
      <c r="P860" t="s">
        <v>520</v>
      </c>
      <c r="Q860" t="s">
        <v>520</v>
      </c>
      <c r="R860" t="s">
        <v>520</v>
      </c>
      <c r="S860" t="s">
        <v>520</v>
      </c>
      <c r="T860" t="s">
        <v>520</v>
      </c>
      <c r="U860" t="s">
        <v>520</v>
      </c>
    </row>
    <row r="861" spans="1:21" x14ac:dyDescent="0.35">
      <c r="A861" s="15">
        <v>2023</v>
      </c>
      <c r="B861" t="s">
        <v>211</v>
      </c>
      <c r="C861" t="s">
        <v>388</v>
      </c>
      <c r="D861" s="16">
        <v>108.39</v>
      </c>
      <c r="E861" s="17">
        <v>39563.660000000003</v>
      </c>
      <c r="F861" t="s">
        <v>520</v>
      </c>
      <c r="G861" t="s">
        <v>520</v>
      </c>
      <c r="H861" t="s">
        <v>520</v>
      </c>
      <c r="I861" t="s">
        <v>520</v>
      </c>
      <c r="J861" t="s">
        <v>520</v>
      </c>
      <c r="K861" t="s">
        <v>520</v>
      </c>
      <c r="L861" t="s">
        <v>520</v>
      </c>
      <c r="M861" t="s">
        <v>520</v>
      </c>
      <c r="N861" t="s">
        <v>520</v>
      </c>
      <c r="O861" t="s">
        <v>520</v>
      </c>
      <c r="P861" t="s">
        <v>520</v>
      </c>
      <c r="Q861" t="s">
        <v>520</v>
      </c>
      <c r="R861" t="s">
        <v>520</v>
      </c>
      <c r="S861" t="s">
        <v>520</v>
      </c>
      <c r="T861" t="s">
        <v>520</v>
      </c>
      <c r="U861" t="s">
        <v>520</v>
      </c>
    </row>
    <row r="862" spans="1:21" x14ac:dyDescent="0.35">
      <c r="A862" s="15">
        <v>2023</v>
      </c>
      <c r="B862" t="s">
        <v>211</v>
      </c>
      <c r="C862" t="s">
        <v>217</v>
      </c>
      <c r="D862" s="16">
        <v>165.29</v>
      </c>
      <c r="E862" s="17">
        <v>60330.12</v>
      </c>
      <c r="F862">
        <v>65</v>
      </c>
      <c r="G862">
        <v>10</v>
      </c>
      <c r="H862">
        <v>9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10</v>
      </c>
      <c r="O862">
        <v>47093.64</v>
      </c>
      <c r="P862">
        <v>2.34</v>
      </c>
      <c r="Q862">
        <v>2.34</v>
      </c>
      <c r="R862">
        <v>7</v>
      </c>
      <c r="S862">
        <v>1.87</v>
      </c>
      <c r="T862" t="s">
        <v>520</v>
      </c>
      <c r="U862">
        <v>2.81</v>
      </c>
    </row>
    <row r="863" spans="1:21" x14ac:dyDescent="0.35">
      <c r="A863" s="15">
        <v>2023</v>
      </c>
      <c r="B863" t="s">
        <v>211</v>
      </c>
      <c r="C863" t="s">
        <v>389</v>
      </c>
      <c r="D863" s="16">
        <v>122.21</v>
      </c>
      <c r="E863" s="17">
        <v>44606.07</v>
      </c>
      <c r="F863">
        <v>40</v>
      </c>
      <c r="G863">
        <v>10</v>
      </c>
      <c r="H863">
        <v>25</v>
      </c>
      <c r="I863">
        <v>15</v>
      </c>
      <c r="J863">
        <v>3</v>
      </c>
      <c r="K863">
        <v>1.5</v>
      </c>
      <c r="L863">
        <v>2</v>
      </c>
      <c r="M863">
        <v>2</v>
      </c>
      <c r="N863">
        <v>1.5</v>
      </c>
      <c r="O863">
        <v>46.7</v>
      </c>
      <c r="P863">
        <v>12</v>
      </c>
      <c r="Q863">
        <v>23</v>
      </c>
      <c r="R863">
        <v>12</v>
      </c>
      <c r="S863">
        <v>6</v>
      </c>
      <c r="T863">
        <v>6.51</v>
      </c>
      <c r="U863">
        <v>16</v>
      </c>
    </row>
    <row r="864" spans="1:21" x14ac:dyDescent="0.35">
      <c r="A864" s="15">
        <v>2023</v>
      </c>
      <c r="B864" t="s">
        <v>211</v>
      </c>
      <c r="C864" t="s">
        <v>390</v>
      </c>
      <c r="D864" s="16">
        <v>136.13999999999999</v>
      </c>
      <c r="E864" s="17">
        <v>49692.2</v>
      </c>
      <c r="F864" t="s">
        <v>520</v>
      </c>
      <c r="G864" t="s">
        <v>520</v>
      </c>
      <c r="H864" t="s">
        <v>520</v>
      </c>
      <c r="I864" t="s">
        <v>520</v>
      </c>
      <c r="J864" t="s">
        <v>520</v>
      </c>
      <c r="K864" t="s">
        <v>520</v>
      </c>
      <c r="L864" t="s">
        <v>520</v>
      </c>
      <c r="M864" t="s">
        <v>520</v>
      </c>
      <c r="N864" t="s">
        <v>520</v>
      </c>
      <c r="O864" t="s">
        <v>520</v>
      </c>
      <c r="P864" t="s">
        <v>520</v>
      </c>
      <c r="Q864" t="s">
        <v>520</v>
      </c>
      <c r="R864" t="s">
        <v>520</v>
      </c>
      <c r="S864" t="s">
        <v>520</v>
      </c>
      <c r="T864" t="s">
        <v>520</v>
      </c>
      <c r="U864" t="s">
        <v>520</v>
      </c>
    </row>
    <row r="865" spans="1:21" x14ac:dyDescent="0.35">
      <c r="A865" s="15">
        <v>2023</v>
      </c>
      <c r="B865" t="s">
        <v>211</v>
      </c>
      <c r="C865" t="s">
        <v>391</v>
      </c>
      <c r="D865" s="17">
        <v>1032.08</v>
      </c>
      <c r="E865" s="17">
        <v>376707.41</v>
      </c>
      <c r="F865" t="s">
        <v>520</v>
      </c>
      <c r="G865" t="s">
        <v>520</v>
      </c>
      <c r="H865">
        <v>7</v>
      </c>
      <c r="I865">
        <v>16</v>
      </c>
      <c r="J865">
        <v>2</v>
      </c>
      <c r="K865" t="s">
        <v>520</v>
      </c>
      <c r="L865">
        <v>1</v>
      </c>
      <c r="M865">
        <v>4</v>
      </c>
      <c r="N865">
        <v>5</v>
      </c>
      <c r="O865" t="s">
        <v>520</v>
      </c>
      <c r="P865" t="s">
        <v>520</v>
      </c>
      <c r="Q865" t="s">
        <v>520</v>
      </c>
      <c r="R865" t="s">
        <v>520</v>
      </c>
      <c r="S865" t="s">
        <v>520</v>
      </c>
      <c r="T865" t="s">
        <v>520</v>
      </c>
      <c r="U865" t="s">
        <v>520</v>
      </c>
    </row>
    <row r="866" spans="1:21" x14ac:dyDescent="0.35">
      <c r="A866" s="15">
        <v>2023</v>
      </c>
      <c r="B866" t="s">
        <v>211</v>
      </c>
      <c r="C866" t="s">
        <v>392</v>
      </c>
      <c r="D866" s="16">
        <v>79.33</v>
      </c>
      <c r="E866" s="17">
        <v>28956.73</v>
      </c>
      <c r="F866">
        <v>51.4</v>
      </c>
      <c r="G866">
        <v>11.6</v>
      </c>
      <c r="H866">
        <v>11.9</v>
      </c>
      <c r="I866">
        <v>12.25</v>
      </c>
      <c r="J866">
        <v>2.85</v>
      </c>
      <c r="K866">
        <v>2.2999999999999998</v>
      </c>
      <c r="L866">
        <v>2.15</v>
      </c>
      <c r="M866">
        <v>2.95</v>
      </c>
      <c r="N866">
        <v>2.6</v>
      </c>
      <c r="O866">
        <v>33.15</v>
      </c>
      <c r="P866">
        <v>5.3</v>
      </c>
      <c r="Q866">
        <v>15.75</v>
      </c>
      <c r="R866">
        <v>8.65</v>
      </c>
      <c r="S866">
        <v>4.45</v>
      </c>
      <c r="T866">
        <v>8.25</v>
      </c>
      <c r="U866">
        <v>2.15</v>
      </c>
    </row>
    <row r="867" spans="1:21" x14ac:dyDescent="0.35">
      <c r="A867" s="15">
        <v>2023</v>
      </c>
      <c r="B867" t="s">
        <v>211</v>
      </c>
      <c r="C867" t="s">
        <v>393</v>
      </c>
      <c r="D867" s="16">
        <v>95.43</v>
      </c>
      <c r="E867" s="17">
        <v>34833.230000000003</v>
      </c>
      <c r="F867">
        <v>35</v>
      </c>
      <c r="G867">
        <v>10</v>
      </c>
      <c r="H867">
        <v>15</v>
      </c>
      <c r="I867">
        <v>30</v>
      </c>
      <c r="J867">
        <v>6</v>
      </c>
      <c r="K867" t="s">
        <v>520</v>
      </c>
      <c r="L867" t="s">
        <v>520</v>
      </c>
      <c r="M867" t="s">
        <v>520</v>
      </c>
      <c r="N867">
        <v>4</v>
      </c>
      <c r="O867">
        <v>30</v>
      </c>
      <c r="P867">
        <v>1.5</v>
      </c>
      <c r="Q867">
        <v>7</v>
      </c>
      <c r="R867">
        <v>3.5</v>
      </c>
      <c r="S867">
        <v>2.5</v>
      </c>
      <c r="T867">
        <v>3.5</v>
      </c>
      <c r="U867">
        <v>7</v>
      </c>
    </row>
    <row r="868" spans="1:21" x14ac:dyDescent="0.35">
      <c r="A868" s="15">
        <v>2023</v>
      </c>
      <c r="B868" t="s">
        <v>218</v>
      </c>
      <c r="C868" t="s">
        <v>219</v>
      </c>
      <c r="D868" s="16">
        <v>121.36</v>
      </c>
      <c r="E868" s="17">
        <v>44297.57</v>
      </c>
      <c r="F868">
        <v>65</v>
      </c>
      <c r="G868">
        <v>5</v>
      </c>
      <c r="H868">
        <v>10</v>
      </c>
      <c r="I868">
        <v>10</v>
      </c>
      <c r="J868">
        <v>5</v>
      </c>
      <c r="K868">
        <v>1</v>
      </c>
      <c r="L868">
        <v>1</v>
      </c>
      <c r="M868">
        <v>2</v>
      </c>
      <c r="N868">
        <v>1</v>
      </c>
      <c r="O868">
        <v>28.55</v>
      </c>
      <c r="P868">
        <v>0.88</v>
      </c>
      <c r="Q868">
        <v>5.71</v>
      </c>
      <c r="R868">
        <v>2.2000000000000002</v>
      </c>
      <c r="S868">
        <v>4.3899999999999997</v>
      </c>
      <c r="T868">
        <v>0.44</v>
      </c>
      <c r="U868">
        <v>1.76</v>
      </c>
    </row>
    <row r="869" spans="1:21" x14ac:dyDescent="0.35">
      <c r="A869" s="15">
        <v>2023</v>
      </c>
      <c r="B869" t="s">
        <v>218</v>
      </c>
      <c r="C869" t="s">
        <v>220</v>
      </c>
      <c r="D869" s="16">
        <v>106.52</v>
      </c>
      <c r="E869" s="17">
        <v>38879.65</v>
      </c>
      <c r="F869" t="s">
        <v>520</v>
      </c>
      <c r="G869" t="s">
        <v>520</v>
      </c>
      <c r="H869" t="s">
        <v>520</v>
      </c>
      <c r="I869" t="s">
        <v>520</v>
      </c>
      <c r="J869" t="s">
        <v>520</v>
      </c>
      <c r="K869" t="s">
        <v>520</v>
      </c>
      <c r="L869" t="s">
        <v>520</v>
      </c>
      <c r="M869" t="s">
        <v>520</v>
      </c>
      <c r="N869" t="s">
        <v>520</v>
      </c>
      <c r="O869" t="s">
        <v>520</v>
      </c>
      <c r="P869" t="s">
        <v>520</v>
      </c>
      <c r="Q869" t="s">
        <v>520</v>
      </c>
      <c r="R869" t="s">
        <v>520</v>
      </c>
      <c r="S869" t="s">
        <v>520</v>
      </c>
      <c r="T869" t="s">
        <v>520</v>
      </c>
      <c r="U869" t="s">
        <v>520</v>
      </c>
    </row>
    <row r="870" spans="1:21" x14ac:dyDescent="0.35">
      <c r="A870" s="15">
        <v>2023</v>
      </c>
      <c r="B870" t="s">
        <v>218</v>
      </c>
      <c r="C870" t="s">
        <v>453</v>
      </c>
      <c r="D870" s="16">
        <v>94.11</v>
      </c>
      <c r="E870" s="17">
        <v>34351.61</v>
      </c>
      <c r="F870">
        <v>47</v>
      </c>
      <c r="G870">
        <v>9</v>
      </c>
      <c r="H870">
        <v>12</v>
      </c>
      <c r="I870">
        <v>23</v>
      </c>
      <c r="J870">
        <v>2</v>
      </c>
      <c r="K870">
        <v>2</v>
      </c>
      <c r="L870">
        <v>2</v>
      </c>
      <c r="M870">
        <v>2</v>
      </c>
      <c r="N870">
        <v>1</v>
      </c>
      <c r="O870">
        <v>34.28</v>
      </c>
      <c r="P870">
        <v>3.55</v>
      </c>
      <c r="Q870">
        <v>15.67</v>
      </c>
      <c r="R870">
        <v>15.52</v>
      </c>
      <c r="S870">
        <v>21.13</v>
      </c>
      <c r="T870">
        <v>2.64</v>
      </c>
      <c r="U870">
        <v>1.32</v>
      </c>
    </row>
    <row r="871" spans="1:21" x14ac:dyDescent="0.35">
      <c r="A871" s="15">
        <v>2023</v>
      </c>
      <c r="B871" t="s">
        <v>218</v>
      </c>
      <c r="C871" t="s">
        <v>221</v>
      </c>
      <c r="D871" s="16">
        <v>41.44</v>
      </c>
      <c r="E871" s="17">
        <v>15125.75</v>
      </c>
      <c r="F871">
        <v>10</v>
      </c>
      <c r="G871">
        <v>10</v>
      </c>
      <c r="H871">
        <v>2</v>
      </c>
      <c r="I871">
        <v>50</v>
      </c>
      <c r="J871">
        <v>5</v>
      </c>
      <c r="K871">
        <v>2</v>
      </c>
      <c r="L871">
        <v>3</v>
      </c>
      <c r="M871">
        <v>1</v>
      </c>
      <c r="N871">
        <v>17</v>
      </c>
      <c r="O871">
        <v>7059</v>
      </c>
      <c r="P871">
        <v>882</v>
      </c>
      <c r="Q871">
        <v>5294</v>
      </c>
      <c r="R871">
        <v>882</v>
      </c>
      <c r="S871">
        <v>1765</v>
      </c>
      <c r="T871">
        <v>882</v>
      </c>
      <c r="U871">
        <v>883</v>
      </c>
    </row>
    <row r="872" spans="1:21" x14ac:dyDescent="0.35">
      <c r="A872" s="15">
        <v>2023</v>
      </c>
      <c r="B872" t="s">
        <v>218</v>
      </c>
      <c r="C872" t="s">
        <v>454</v>
      </c>
      <c r="D872" s="16">
        <v>161.47</v>
      </c>
      <c r="E872" s="17">
        <v>58937.65</v>
      </c>
      <c r="F872" t="s">
        <v>520</v>
      </c>
      <c r="G872" t="s">
        <v>520</v>
      </c>
      <c r="H872" t="s">
        <v>520</v>
      </c>
      <c r="I872" t="s">
        <v>520</v>
      </c>
      <c r="J872" t="s">
        <v>520</v>
      </c>
      <c r="K872" t="s">
        <v>520</v>
      </c>
      <c r="L872" t="s">
        <v>520</v>
      </c>
      <c r="M872" t="s">
        <v>520</v>
      </c>
      <c r="N872" t="s">
        <v>520</v>
      </c>
      <c r="O872" t="s">
        <v>520</v>
      </c>
      <c r="P872" t="s">
        <v>520</v>
      </c>
      <c r="Q872" t="s">
        <v>520</v>
      </c>
      <c r="R872" t="s">
        <v>520</v>
      </c>
      <c r="S872" t="s">
        <v>520</v>
      </c>
      <c r="T872" t="s">
        <v>520</v>
      </c>
      <c r="U872" t="s">
        <v>520</v>
      </c>
    </row>
    <row r="873" spans="1:21" x14ac:dyDescent="0.35">
      <c r="A873" s="15">
        <v>2023</v>
      </c>
      <c r="B873" t="s">
        <v>218</v>
      </c>
      <c r="C873" t="s">
        <v>455</v>
      </c>
      <c r="D873" s="16">
        <v>82.34</v>
      </c>
      <c r="E873" s="17">
        <v>30054.47</v>
      </c>
      <c r="F873">
        <v>43</v>
      </c>
      <c r="G873">
        <v>8</v>
      </c>
      <c r="H873">
        <v>9</v>
      </c>
      <c r="I873">
        <v>27</v>
      </c>
      <c r="J873">
        <v>4</v>
      </c>
      <c r="K873">
        <v>3</v>
      </c>
      <c r="L873">
        <v>1</v>
      </c>
      <c r="M873">
        <v>2</v>
      </c>
      <c r="N873">
        <v>3</v>
      </c>
      <c r="O873" t="s">
        <v>520</v>
      </c>
      <c r="P873" t="s">
        <v>520</v>
      </c>
      <c r="Q873" t="s">
        <v>520</v>
      </c>
      <c r="R873" t="s">
        <v>520</v>
      </c>
      <c r="S873" t="s">
        <v>520</v>
      </c>
      <c r="T873" t="s">
        <v>520</v>
      </c>
      <c r="U873" t="s">
        <v>520</v>
      </c>
    </row>
    <row r="874" spans="1:21" x14ac:dyDescent="0.35">
      <c r="A874" s="15">
        <v>2023</v>
      </c>
      <c r="B874" t="s">
        <v>218</v>
      </c>
      <c r="C874" t="s">
        <v>456</v>
      </c>
      <c r="D874" s="16">
        <v>56.46</v>
      </c>
      <c r="E874" s="17">
        <v>20608.05</v>
      </c>
      <c r="F874" t="s">
        <v>520</v>
      </c>
      <c r="G874" t="s">
        <v>520</v>
      </c>
      <c r="H874" t="s">
        <v>520</v>
      </c>
      <c r="I874" t="s">
        <v>520</v>
      </c>
      <c r="J874" t="s">
        <v>520</v>
      </c>
      <c r="K874" t="s">
        <v>520</v>
      </c>
      <c r="L874" t="s">
        <v>520</v>
      </c>
      <c r="M874" t="s">
        <v>520</v>
      </c>
      <c r="N874" t="s">
        <v>520</v>
      </c>
      <c r="O874" t="s">
        <v>520</v>
      </c>
      <c r="P874" t="s">
        <v>520</v>
      </c>
      <c r="Q874" t="s">
        <v>520</v>
      </c>
      <c r="R874" t="s">
        <v>520</v>
      </c>
      <c r="S874" t="s">
        <v>520</v>
      </c>
      <c r="T874" t="s">
        <v>520</v>
      </c>
      <c r="U874" t="s">
        <v>520</v>
      </c>
    </row>
    <row r="875" spans="1:21" x14ac:dyDescent="0.35">
      <c r="A875" s="15">
        <v>2023</v>
      </c>
      <c r="B875" t="s">
        <v>218</v>
      </c>
      <c r="C875" t="s">
        <v>222</v>
      </c>
      <c r="D875" s="16">
        <v>28.13</v>
      </c>
      <c r="E875" s="17">
        <v>10265.84</v>
      </c>
      <c r="F875" t="s">
        <v>520</v>
      </c>
      <c r="G875" t="s">
        <v>520</v>
      </c>
      <c r="H875" t="s">
        <v>520</v>
      </c>
      <c r="I875" t="s">
        <v>520</v>
      </c>
      <c r="J875" t="s">
        <v>520</v>
      </c>
      <c r="K875" t="s">
        <v>520</v>
      </c>
      <c r="L875" t="s">
        <v>520</v>
      </c>
      <c r="M875" t="s">
        <v>520</v>
      </c>
      <c r="N875" t="s">
        <v>520</v>
      </c>
      <c r="O875" t="s">
        <v>520</v>
      </c>
      <c r="P875" t="s">
        <v>520</v>
      </c>
      <c r="Q875" t="s">
        <v>520</v>
      </c>
      <c r="R875" t="s">
        <v>520</v>
      </c>
      <c r="S875" t="s">
        <v>520</v>
      </c>
      <c r="T875" t="s">
        <v>520</v>
      </c>
      <c r="U875" t="s">
        <v>520</v>
      </c>
    </row>
    <row r="876" spans="1:21" x14ac:dyDescent="0.35">
      <c r="A876" s="15">
        <v>2023</v>
      </c>
      <c r="B876" t="s">
        <v>218</v>
      </c>
      <c r="C876" t="s">
        <v>223</v>
      </c>
      <c r="D876" s="16">
        <v>56.58</v>
      </c>
      <c r="E876" s="17">
        <v>20651.849999999999</v>
      </c>
      <c r="F876">
        <v>30</v>
      </c>
      <c r="G876">
        <v>15</v>
      </c>
      <c r="H876">
        <v>9</v>
      </c>
      <c r="I876">
        <v>25</v>
      </c>
      <c r="J876">
        <v>1</v>
      </c>
      <c r="K876">
        <v>5</v>
      </c>
      <c r="L876">
        <v>10</v>
      </c>
      <c r="M876">
        <v>2</v>
      </c>
      <c r="N876">
        <v>3</v>
      </c>
      <c r="O876">
        <v>23</v>
      </c>
      <c r="P876">
        <v>1</v>
      </c>
      <c r="Q876">
        <v>5</v>
      </c>
      <c r="R876">
        <v>3</v>
      </c>
      <c r="S876">
        <v>3</v>
      </c>
      <c r="T876">
        <v>20</v>
      </c>
      <c r="U876">
        <v>1</v>
      </c>
    </row>
    <row r="877" spans="1:21" x14ac:dyDescent="0.35">
      <c r="A877" s="15">
        <v>2023</v>
      </c>
      <c r="B877" t="s">
        <v>218</v>
      </c>
      <c r="C877" t="s">
        <v>457</v>
      </c>
      <c r="D877" s="16">
        <v>35.71</v>
      </c>
      <c r="E877" s="17">
        <v>13035.61</v>
      </c>
      <c r="F877" t="s">
        <v>520</v>
      </c>
      <c r="G877" t="s">
        <v>520</v>
      </c>
      <c r="H877" t="s">
        <v>520</v>
      </c>
      <c r="I877" t="s">
        <v>520</v>
      </c>
      <c r="J877" t="s">
        <v>520</v>
      </c>
      <c r="K877" t="s">
        <v>520</v>
      </c>
      <c r="L877" t="s">
        <v>520</v>
      </c>
      <c r="M877" t="s">
        <v>520</v>
      </c>
      <c r="N877" t="s">
        <v>520</v>
      </c>
      <c r="O877" t="s">
        <v>520</v>
      </c>
      <c r="P877" t="s">
        <v>520</v>
      </c>
      <c r="Q877" t="s">
        <v>520</v>
      </c>
      <c r="R877" t="s">
        <v>520</v>
      </c>
      <c r="S877" t="s">
        <v>520</v>
      </c>
      <c r="T877" t="s">
        <v>520</v>
      </c>
      <c r="U877" t="s">
        <v>520</v>
      </c>
    </row>
    <row r="878" spans="1:21" x14ac:dyDescent="0.35">
      <c r="A878" s="15">
        <v>2023</v>
      </c>
      <c r="B878" t="s">
        <v>218</v>
      </c>
      <c r="C878" t="s">
        <v>458</v>
      </c>
      <c r="D878" s="16">
        <v>60.14</v>
      </c>
      <c r="E878" s="17">
        <v>21952.01</v>
      </c>
      <c r="F878" t="s">
        <v>520</v>
      </c>
      <c r="G878" t="s">
        <v>520</v>
      </c>
      <c r="H878" t="s">
        <v>520</v>
      </c>
      <c r="I878" t="s">
        <v>520</v>
      </c>
      <c r="J878" t="s">
        <v>520</v>
      </c>
      <c r="K878" t="s">
        <v>520</v>
      </c>
      <c r="L878" t="s">
        <v>520</v>
      </c>
      <c r="M878" t="s">
        <v>520</v>
      </c>
      <c r="N878" t="s">
        <v>520</v>
      </c>
      <c r="O878" t="s">
        <v>520</v>
      </c>
      <c r="P878" t="s">
        <v>520</v>
      </c>
      <c r="Q878" t="s">
        <v>520</v>
      </c>
      <c r="R878" t="s">
        <v>520</v>
      </c>
      <c r="S878" t="s">
        <v>520</v>
      </c>
      <c r="T878" t="s">
        <v>520</v>
      </c>
      <c r="U878" t="s">
        <v>520</v>
      </c>
    </row>
    <row r="879" spans="1:21" x14ac:dyDescent="0.35">
      <c r="A879" s="15">
        <v>2023</v>
      </c>
      <c r="B879" t="s">
        <v>218</v>
      </c>
      <c r="C879" t="s">
        <v>459</v>
      </c>
      <c r="D879" s="16">
        <v>23.36</v>
      </c>
      <c r="E879" s="17">
        <v>8527.64</v>
      </c>
      <c r="F879">
        <v>65.83</v>
      </c>
      <c r="G879">
        <v>3.36</v>
      </c>
      <c r="H879">
        <v>4.5199999999999996</v>
      </c>
      <c r="I879">
        <v>12.48</v>
      </c>
      <c r="J879">
        <v>1.44</v>
      </c>
      <c r="K879">
        <v>3.79</v>
      </c>
      <c r="L879">
        <v>1.95</v>
      </c>
      <c r="M879">
        <v>1.89</v>
      </c>
      <c r="N879">
        <v>4.74</v>
      </c>
      <c r="O879">
        <v>0.03</v>
      </c>
      <c r="P879">
        <v>0.03</v>
      </c>
      <c r="Q879">
        <v>0.06</v>
      </c>
      <c r="R879" t="s">
        <v>520</v>
      </c>
      <c r="S879" t="s">
        <v>520</v>
      </c>
      <c r="T879" t="s">
        <v>520</v>
      </c>
      <c r="U879" t="s">
        <v>520</v>
      </c>
    </row>
    <row r="880" spans="1:21" x14ac:dyDescent="0.35">
      <c r="A880" s="15">
        <v>2023</v>
      </c>
      <c r="B880" t="s">
        <v>218</v>
      </c>
      <c r="C880" t="s">
        <v>224</v>
      </c>
      <c r="D880" s="16">
        <v>242.25</v>
      </c>
      <c r="E880" s="17">
        <v>88420.76</v>
      </c>
      <c r="F880">
        <v>43.65</v>
      </c>
      <c r="G880">
        <v>17.440000000000001</v>
      </c>
      <c r="H880">
        <v>16.78</v>
      </c>
      <c r="I880">
        <v>17.25</v>
      </c>
      <c r="J880">
        <v>1.54</v>
      </c>
      <c r="K880">
        <v>0.72</v>
      </c>
      <c r="L880">
        <v>1.06</v>
      </c>
      <c r="M880">
        <v>1.1599999999999999</v>
      </c>
      <c r="N880">
        <v>0.4</v>
      </c>
      <c r="O880">
        <v>198.87</v>
      </c>
      <c r="P880">
        <v>7.39</v>
      </c>
      <c r="Q880">
        <v>53.21</v>
      </c>
      <c r="R880">
        <v>2.19</v>
      </c>
      <c r="S880">
        <v>2.4500000000000002</v>
      </c>
      <c r="T880">
        <v>5.15</v>
      </c>
      <c r="U880">
        <v>1.59</v>
      </c>
    </row>
    <row r="881" spans="1:21" x14ac:dyDescent="0.35">
      <c r="A881" s="15">
        <v>2023</v>
      </c>
      <c r="B881" t="s">
        <v>218</v>
      </c>
      <c r="C881" t="s">
        <v>394</v>
      </c>
      <c r="D881" s="16">
        <v>90</v>
      </c>
      <c r="E881" s="17">
        <v>32850</v>
      </c>
      <c r="F881">
        <v>0.3</v>
      </c>
      <c r="G881">
        <v>0.51</v>
      </c>
      <c r="H881">
        <v>2.83</v>
      </c>
      <c r="I881">
        <v>3.95</v>
      </c>
      <c r="J881">
        <v>2.4700000000000002</v>
      </c>
      <c r="K881" t="s">
        <v>520</v>
      </c>
      <c r="L881" t="s">
        <v>520</v>
      </c>
      <c r="M881" t="s">
        <v>520</v>
      </c>
      <c r="N881">
        <v>79</v>
      </c>
      <c r="O881">
        <v>1.88</v>
      </c>
      <c r="P881">
        <v>1.38</v>
      </c>
      <c r="Q881">
        <v>0.87</v>
      </c>
      <c r="R881">
        <v>2.65</v>
      </c>
      <c r="S881">
        <v>1.33</v>
      </c>
      <c r="T881" t="s">
        <v>520</v>
      </c>
      <c r="U881">
        <v>80.95</v>
      </c>
    </row>
    <row r="882" spans="1:21" x14ac:dyDescent="0.35">
      <c r="A882" s="15">
        <v>2023</v>
      </c>
      <c r="B882" t="s">
        <v>225</v>
      </c>
      <c r="C882" t="s">
        <v>460</v>
      </c>
      <c r="D882" s="16">
        <v>159.52000000000001</v>
      </c>
      <c r="E882" s="17">
        <v>58224.95</v>
      </c>
      <c r="F882">
        <v>39.5</v>
      </c>
      <c r="G882">
        <v>3.2</v>
      </c>
      <c r="H882">
        <v>12.3</v>
      </c>
      <c r="I882">
        <v>4.7</v>
      </c>
      <c r="J882">
        <v>2.1</v>
      </c>
      <c r="K882">
        <v>1.2</v>
      </c>
      <c r="L882" t="s">
        <v>520</v>
      </c>
      <c r="M882">
        <v>0.9</v>
      </c>
      <c r="N882">
        <v>36.1</v>
      </c>
      <c r="O882">
        <v>90.72</v>
      </c>
      <c r="P882">
        <v>1.65</v>
      </c>
      <c r="Q882">
        <v>16.5</v>
      </c>
      <c r="R882">
        <v>3.3</v>
      </c>
      <c r="S882">
        <v>8.25</v>
      </c>
      <c r="T882">
        <v>1.65</v>
      </c>
      <c r="U882">
        <v>42.89</v>
      </c>
    </row>
    <row r="883" spans="1:21" x14ac:dyDescent="0.35">
      <c r="A883" s="15">
        <v>2023</v>
      </c>
      <c r="B883" t="s">
        <v>225</v>
      </c>
      <c r="C883" t="s">
        <v>226</v>
      </c>
      <c r="D883" s="16">
        <v>54.85</v>
      </c>
      <c r="E883" s="17">
        <v>20018.79</v>
      </c>
      <c r="F883">
        <v>38.5</v>
      </c>
      <c r="G883">
        <v>13.2</v>
      </c>
      <c r="H883">
        <v>13.22</v>
      </c>
      <c r="I883">
        <v>17.920000000000002</v>
      </c>
      <c r="J883">
        <v>3.24</v>
      </c>
      <c r="K883" t="s">
        <v>520</v>
      </c>
      <c r="L883">
        <v>7.3</v>
      </c>
      <c r="M883" t="s">
        <v>520</v>
      </c>
      <c r="N883">
        <v>6.62</v>
      </c>
      <c r="O883">
        <v>35.11</v>
      </c>
      <c r="P883">
        <v>5.46</v>
      </c>
      <c r="Q883">
        <v>23.09</v>
      </c>
      <c r="R883">
        <v>12.51</v>
      </c>
      <c r="S883">
        <v>13.22</v>
      </c>
      <c r="T883">
        <v>6.2</v>
      </c>
      <c r="U883">
        <v>4.41</v>
      </c>
    </row>
    <row r="884" spans="1:21" x14ac:dyDescent="0.35">
      <c r="A884" s="15">
        <v>2023</v>
      </c>
      <c r="B884" t="s">
        <v>225</v>
      </c>
      <c r="C884" t="s">
        <v>461</v>
      </c>
      <c r="D884" s="16">
        <v>59.97</v>
      </c>
      <c r="E884" s="17">
        <v>21888.32</v>
      </c>
      <c r="F884">
        <v>34.1</v>
      </c>
      <c r="G884">
        <v>14.3</v>
      </c>
      <c r="H884">
        <v>10.199999999999999</v>
      </c>
      <c r="I884">
        <v>35.9</v>
      </c>
      <c r="J884" t="s">
        <v>520</v>
      </c>
      <c r="K884" t="s">
        <v>520</v>
      </c>
      <c r="L884" t="s">
        <v>520</v>
      </c>
      <c r="M884">
        <v>1.2</v>
      </c>
      <c r="N884">
        <v>4.3</v>
      </c>
      <c r="O884">
        <v>7.4</v>
      </c>
      <c r="P884">
        <v>1.1000000000000001</v>
      </c>
      <c r="Q884">
        <v>2.2999999999999998</v>
      </c>
      <c r="R884">
        <v>1.2</v>
      </c>
      <c r="S884">
        <v>0.5</v>
      </c>
      <c r="T884">
        <v>0.9</v>
      </c>
      <c r="U884">
        <v>1.5</v>
      </c>
    </row>
    <row r="885" spans="1:21" x14ac:dyDescent="0.35">
      <c r="A885" s="15">
        <v>2023</v>
      </c>
      <c r="B885" t="s">
        <v>225</v>
      </c>
      <c r="C885" t="s">
        <v>395</v>
      </c>
      <c r="D885" s="16">
        <v>142.24</v>
      </c>
      <c r="E885" s="17">
        <v>51918.879999999997</v>
      </c>
      <c r="F885">
        <v>15</v>
      </c>
      <c r="G885">
        <v>21</v>
      </c>
      <c r="H885">
        <v>12</v>
      </c>
      <c r="I885">
        <v>35</v>
      </c>
      <c r="J885">
        <v>2</v>
      </c>
      <c r="K885">
        <v>3</v>
      </c>
      <c r="L885">
        <v>5</v>
      </c>
      <c r="M885">
        <v>7</v>
      </c>
      <c r="N885" t="s">
        <v>520</v>
      </c>
      <c r="O885">
        <v>32</v>
      </c>
      <c r="P885">
        <v>5</v>
      </c>
      <c r="Q885">
        <v>16</v>
      </c>
      <c r="R885">
        <v>24</v>
      </c>
      <c r="S885">
        <v>10</v>
      </c>
      <c r="T885">
        <v>13</v>
      </c>
      <c r="U885" t="s">
        <v>520</v>
      </c>
    </row>
    <row r="886" spans="1:21" x14ac:dyDescent="0.35">
      <c r="A886" s="15">
        <v>2023</v>
      </c>
      <c r="B886" t="s">
        <v>227</v>
      </c>
      <c r="C886" t="s">
        <v>396</v>
      </c>
      <c r="D886" s="16">
        <v>142.81</v>
      </c>
      <c r="E886" s="17">
        <v>52124.92</v>
      </c>
      <c r="F886" t="s">
        <v>520</v>
      </c>
      <c r="G886" t="s">
        <v>520</v>
      </c>
      <c r="H886" t="s">
        <v>520</v>
      </c>
      <c r="I886" t="s">
        <v>520</v>
      </c>
      <c r="J886" t="s">
        <v>520</v>
      </c>
      <c r="K886" t="s">
        <v>520</v>
      </c>
      <c r="L886" t="s">
        <v>520</v>
      </c>
      <c r="M886" t="s">
        <v>520</v>
      </c>
      <c r="N886" t="s">
        <v>520</v>
      </c>
      <c r="O886" t="s">
        <v>520</v>
      </c>
      <c r="P886" t="s">
        <v>520</v>
      </c>
      <c r="Q886" t="s">
        <v>520</v>
      </c>
      <c r="R886" t="s">
        <v>520</v>
      </c>
      <c r="S886" t="s">
        <v>520</v>
      </c>
      <c r="T886" t="s">
        <v>520</v>
      </c>
      <c r="U886" t="s">
        <v>520</v>
      </c>
    </row>
    <row r="887" spans="1:21" x14ac:dyDescent="0.35">
      <c r="A887" s="15">
        <v>2023</v>
      </c>
      <c r="B887" t="s">
        <v>227</v>
      </c>
      <c r="C887" t="s">
        <v>228</v>
      </c>
      <c r="D887" s="16">
        <v>70.959999999999994</v>
      </c>
      <c r="E887" s="17">
        <v>25898.94</v>
      </c>
      <c r="F887" t="s">
        <v>520</v>
      </c>
      <c r="G887" t="s">
        <v>520</v>
      </c>
      <c r="H887" t="s">
        <v>520</v>
      </c>
      <c r="I887" t="s">
        <v>520</v>
      </c>
      <c r="J887" t="s">
        <v>520</v>
      </c>
      <c r="K887" t="s">
        <v>520</v>
      </c>
      <c r="L887" t="s">
        <v>520</v>
      </c>
      <c r="M887" t="s">
        <v>520</v>
      </c>
      <c r="N887" t="s">
        <v>520</v>
      </c>
      <c r="O887" t="s">
        <v>520</v>
      </c>
      <c r="P887" t="s">
        <v>520</v>
      </c>
      <c r="Q887" t="s">
        <v>520</v>
      </c>
      <c r="R887" t="s">
        <v>520</v>
      </c>
      <c r="S887" t="s">
        <v>520</v>
      </c>
      <c r="T887" t="s">
        <v>520</v>
      </c>
      <c r="U887" t="s">
        <v>520</v>
      </c>
    </row>
    <row r="888" spans="1:21" x14ac:dyDescent="0.35">
      <c r="A888" s="15">
        <v>2023</v>
      </c>
      <c r="B888" t="s">
        <v>227</v>
      </c>
      <c r="C888" t="s">
        <v>462</v>
      </c>
      <c r="D888" s="16">
        <v>56.01</v>
      </c>
      <c r="E888" s="17">
        <v>20444.09</v>
      </c>
      <c r="F888" t="s">
        <v>520</v>
      </c>
      <c r="G888" t="s">
        <v>520</v>
      </c>
      <c r="H888" t="s">
        <v>520</v>
      </c>
      <c r="I888" t="s">
        <v>520</v>
      </c>
      <c r="J888" t="s">
        <v>520</v>
      </c>
      <c r="K888" t="s">
        <v>520</v>
      </c>
      <c r="L888" t="s">
        <v>520</v>
      </c>
      <c r="M888" t="s">
        <v>520</v>
      </c>
      <c r="N888" t="s">
        <v>520</v>
      </c>
      <c r="O888" t="s">
        <v>520</v>
      </c>
      <c r="P888" t="s">
        <v>520</v>
      </c>
      <c r="Q888" t="s">
        <v>520</v>
      </c>
      <c r="R888" t="s">
        <v>520</v>
      </c>
      <c r="S888" t="s">
        <v>520</v>
      </c>
      <c r="T888" t="s">
        <v>520</v>
      </c>
      <c r="U888" t="s">
        <v>520</v>
      </c>
    </row>
    <row r="889" spans="1:21" x14ac:dyDescent="0.35">
      <c r="A889" s="15">
        <v>2023</v>
      </c>
      <c r="B889" t="s">
        <v>229</v>
      </c>
      <c r="C889" t="s">
        <v>463</v>
      </c>
      <c r="D889" s="16">
        <v>151.21</v>
      </c>
      <c r="E889" s="17">
        <v>55191.9</v>
      </c>
      <c r="F889">
        <v>67.39</v>
      </c>
      <c r="G889">
        <v>10.64</v>
      </c>
      <c r="H889">
        <v>4.0999999999999996</v>
      </c>
      <c r="I889">
        <v>12.69</v>
      </c>
      <c r="J889">
        <v>0.6</v>
      </c>
      <c r="K889">
        <v>1.5</v>
      </c>
      <c r="L889">
        <v>1.5</v>
      </c>
      <c r="M889">
        <v>0.5</v>
      </c>
      <c r="N889">
        <v>1.35</v>
      </c>
      <c r="O889">
        <v>60.16</v>
      </c>
      <c r="P889">
        <v>7.36</v>
      </c>
      <c r="Q889">
        <v>35.770000000000003</v>
      </c>
      <c r="R889">
        <v>14.36</v>
      </c>
      <c r="S889">
        <v>12.09</v>
      </c>
      <c r="T889">
        <v>16.25</v>
      </c>
      <c r="U889">
        <v>5</v>
      </c>
    </row>
    <row r="890" spans="1:21" x14ac:dyDescent="0.35">
      <c r="A890" s="15">
        <v>2023</v>
      </c>
      <c r="B890" t="s">
        <v>229</v>
      </c>
      <c r="C890" t="s">
        <v>464</v>
      </c>
      <c r="D890" s="16">
        <v>49.99</v>
      </c>
      <c r="E890" s="17">
        <v>18245.330000000002</v>
      </c>
      <c r="F890" t="s">
        <v>520</v>
      </c>
      <c r="G890" t="s">
        <v>520</v>
      </c>
      <c r="H890" t="s">
        <v>520</v>
      </c>
      <c r="I890" t="s">
        <v>520</v>
      </c>
      <c r="J890" t="s">
        <v>520</v>
      </c>
      <c r="K890" t="s">
        <v>520</v>
      </c>
      <c r="L890" t="s">
        <v>520</v>
      </c>
      <c r="M890" t="s">
        <v>520</v>
      </c>
      <c r="N890" t="s">
        <v>520</v>
      </c>
      <c r="O890" t="s">
        <v>520</v>
      </c>
      <c r="P890" t="s">
        <v>520</v>
      </c>
      <c r="Q890" t="s">
        <v>520</v>
      </c>
      <c r="R890" t="s">
        <v>520</v>
      </c>
      <c r="S890" t="s">
        <v>520</v>
      </c>
      <c r="T890" t="s">
        <v>520</v>
      </c>
      <c r="U890" t="s">
        <v>520</v>
      </c>
    </row>
    <row r="891" spans="1:21" x14ac:dyDescent="0.35">
      <c r="A891" s="15">
        <v>2023</v>
      </c>
      <c r="B891" t="s">
        <v>229</v>
      </c>
      <c r="C891" t="s">
        <v>465</v>
      </c>
      <c r="D891" s="16">
        <v>52.55</v>
      </c>
      <c r="E891" s="17">
        <v>19179.73</v>
      </c>
      <c r="F891">
        <v>20</v>
      </c>
      <c r="G891">
        <v>65</v>
      </c>
      <c r="H891">
        <v>50</v>
      </c>
      <c r="I891">
        <v>100</v>
      </c>
      <c r="J891">
        <v>5</v>
      </c>
      <c r="K891">
        <v>60</v>
      </c>
      <c r="L891">
        <v>85</v>
      </c>
      <c r="M891">
        <v>25</v>
      </c>
      <c r="N891">
        <v>30</v>
      </c>
      <c r="O891">
        <v>35</v>
      </c>
      <c r="P891">
        <v>85</v>
      </c>
      <c r="Q891">
        <v>55</v>
      </c>
      <c r="R891">
        <v>23</v>
      </c>
      <c r="S891">
        <v>80</v>
      </c>
      <c r="T891">
        <v>45</v>
      </c>
      <c r="U891">
        <v>72</v>
      </c>
    </row>
    <row r="892" spans="1:21" x14ac:dyDescent="0.35">
      <c r="A892" s="15">
        <v>2023</v>
      </c>
      <c r="B892" t="s">
        <v>229</v>
      </c>
      <c r="C892" t="s">
        <v>397</v>
      </c>
      <c r="D892" s="16">
        <v>60.03</v>
      </c>
      <c r="E892" s="17">
        <v>21909.360000000001</v>
      </c>
      <c r="F892">
        <v>33.51</v>
      </c>
      <c r="G892">
        <v>15.45</v>
      </c>
      <c r="H892">
        <v>15.4</v>
      </c>
      <c r="I892">
        <v>29.74</v>
      </c>
      <c r="J892">
        <v>0.4</v>
      </c>
      <c r="K892">
        <v>0.5</v>
      </c>
      <c r="L892" t="s">
        <v>520</v>
      </c>
      <c r="M892">
        <v>0.3</v>
      </c>
      <c r="N892">
        <v>4.7</v>
      </c>
      <c r="O892">
        <v>5</v>
      </c>
      <c r="P892">
        <v>0.5</v>
      </c>
      <c r="Q892">
        <v>8</v>
      </c>
      <c r="R892">
        <v>2</v>
      </c>
      <c r="S892">
        <v>0.5</v>
      </c>
      <c r="T892" t="s">
        <v>520</v>
      </c>
      <c r="U892" t="s">
        <v>520</v>
      </c>
    </row>
    <row r="893" spans="1:21" x14ac:dyDescent="0.35">
      <c r="A893" s="15">
        <v>2023</v>
      </c>
      <c r="B893" t="s">
        <v>229</v>
      </c>
      <c r="C893" t="s">
        <v>398</v>
      </c>
      <c r="D893" s="16">
        <v>85.99</v>
      </c>
      <c r="E893" s="17">
        <v>31386.93</v>
      </c>
      <c r="F893" t="s">
        <v>520</v>
      </c>
      <c r="G893" t="s">
        <v>520</v>
      </c>
      <c r="H893" t="s">
        <v>520</v>
      </c>
      <c r="I893" t="s">
        <v>520</v>
      </c>
      <c r="J893" t="s">
        <v>520</v>
      </c>
      <c r="K893" t="s">
        <v>520</v>
      </c>
      <c r="L893" t="s">
        <v>520</v>
      </c>
      <c r="M893" t="s">
        <v>520</v>
      </c>
      <c r="N893" t="s">
        <v>520</v>
      </c>
      <c r="O893" t="s">
        <v>520</v>
      </c>
      <c r="P893" t="s">
        <v>520</v>
      </c>
      <c r="Q893" t="s">
        <v>520</v>
      </c>
      <c r="R893" t="s">
        <v>520</v>
      </c>
      <c r="S893" t="s">
        <v>520</v>
      </c>
      <c r="T893" t="s">
        <v>520</v>
      </c>
      <c r="U893" t="s">
        <v>520</v>
      </c>
    </row>
    <row r="894" spans="1:21" x14ac:dyDescent="0.35">
      <c r="A894" s="15">
        <v>2023</v>
      </c>
      <c r="B894" t="s">
        <v>229</v>
      </c>
      <c r="C894" t="s">
        <v>399</v>
      </c>
      <c r="D894" s="16">
        <v>43.53</v>
      </c>
      <c r="E894" s="17">
        <v>15889.76</v>
      </c>
      <c r="F894" t="s">
        <v>520</v>
      </c>
      <c r="G894" t="s">
        <v>520</v>
      </c>
      <c r="H894" t="s">
        <v>520</v>
      </c>
      <c r="I894" t="s">
        <v>520</v>
      </c>
      <c r="J894" t="s">
        <v>520</v>
      </c>
      <c r="K894" t="s">
        <v>520</v>
      </c>
      <c r="L894" t="s">
        <v>520</v>
      </c>
      <c r="M894" t="s">
        <v>520</v>
      </c>
      <c r="N894" t="s">
        <v>520</v>
      </c>
      <c r="O894" t="s">
        <v>520</v>
      </c>
      <c r="P894" t="s">
        <v>520</v>
      </c>
      <c r="Q894" t="s">
        <v>520</v>
      </c>
      <c r="R894" t="s">
        <v>520</v>
      </c>
      <c r="S894" t="s">
        <v>520</v>
      </c>
      <c r="T894" t="s">
        <v>520</v>
      </c>
      <c r="U894" t="s">
        <v>520</v>
      </c>
    </row>
    <row r="895" spans="1:21" x14ac:dyDescent="0.35">
      <c r="A895" s="15">
        <v>2023</v>
      </c>
      <c r="B895" t="s">
        <v>229</v>
      </c>
      <c r="C895" t="s">
        <v>231</v>
      </c>
      <c r="D895" s="16">
        <v>246.74</v>
      </c>
      <c r="E895" s="17">
        <v>90061.2</v>
      </c>
      <c r="F895">
        <v>39</v>
      </c>
      <c r="G895">
        <v>9</v>
      </c>
      <c r="H895">
        <v>12</v>
      </c>
      <c r="I895">
        <v>16</v>
      </c>
      <c r="J895">
        <v>7</v>
      </c>
      <c r="K895">
        <v>4</v>
      </c>
      <c r="L895">
        <v>3</v>
      </c>
      <c r="M895">
        <v>5</v>
      </c>
      <c r="N895">
        <v>5</v>
      </c>
      <c r="O895">
        <v>95.7</v>
      </c>
      <c r="P895">
        <v>10</v>
      </c>
      <c r="Q895">
        <v>84</v>
      </c>
      <c r="R895">
        <v>27</v>
      </c>
      <c r="S895">
        <v>20</v>
      </c>
      <c r="T895">
        <v>6</v>
      </c>
      <c r="U895">
        <v>4</v>
      </c>
    </row>
    <row r="896" spans="1:21" x14ac:dyDescent="0.35">
      <c r="A896" s="15">
        <v>2023</v>
      </c>
      <c r="B896" t="s">
        <v>229</v>
      </c>
      <c r="C896" t="s">
        <v>466</v>
      </c>
      <c r="D896" s="16">
        <v>59.88</v>
      </c>
      <c r="E896" s="17">
        <v>21857.51</v>
      </c>
      <c r="F896" t="s">
        <v>520</v>
      </c>
      <c r="G896" t="s">
        <v>520</v>
      </c>
      <c r="H896" t="s">
        <v>520</v>
      </c>
      <c r="I896" t="s">
        <v>520</v>
      </c>
      <c r="J896" t="s">
        <v>520</v>
      </c>
      <c r="K896" t="s">
        <v>520</v>
      </c>
      <c r="L896" t="s">
        <v>520</v>
      </c>
      <c r="M896" t="s">
        <v>520</v>
      </c>
      <c r="N896" t="s">
        <v>520</v>
      </c>
      <c r="O896" t="s">
        <v>520</v>
      </c>
      <c r="P896" t="s">
        <v>520</v>
      </c>
      <c r="Q896" t="s">
        <v>520</v>
      </c>
      <c r="R896" t="s">
        <v>520</v>
      </c>
      <c r="S896" t="s">
        <v>520</v>
      </c>
      <c r="T896" t="s">
        <v>520</v>
      </c>
      <c r="U896" t="s">
        <v>520</v>
      </c>
    </row>
    <row r="897" spans="1:21" x14ac:dyDescent="0.35">
      <c r="A897" s="15">
        <v>2023</v>
      </c>
      <c r="B897" t="s">
        <v>232</v>
      </c>
      <c r="C897" t="s">
        <v>233</v>
      </c>
      <c r="D897" s="16">
        <v>48.49</v>
      </c>
      <c r="E897" s="17">
        <v>17698.3</v>
      </c>
      <c r="F897" t="s">
        <v>520</v>
      </c>
      <c r="G897" t="s">
        <v>520</v>
      </c>
      <c r="H897" t="s">
        <v>520</v>
      </c>
      <c r="I897" t="s">
        <v>520</v>
      </c>
      <c r="J897" t="s">
        <v>520</v>
      </c>
      <c r="K897" t="s">
        <v>520</v>
      </c>
      <c r="L897" t="s">
        <v>520</v>
      </c>
      <c r="M897" t="s">
        <v>520</v>
      </c>
      <c r="N897" t="s">
        <v>520</v>
      </c>
      <c r="O897" t="s">
        <v>520</v>
      </c>
      <c r="P897" t="s">
        <v>520</v>
      </c>
      <c r="Q897" t="s">
        <v>520</v>
      </c>
      <c r="R897" t="s">
        <v>520</v>
      </c>
      <c r="S897" t="s">
        <v>520</v>
      </c>
      <c r="T897" t="s">
        <v>520</v>
      </c>
      <c r="U897" t="s">
        <v>520</v>
      </c>
    </row>
    <row r="898" spans="1:21" x14ac:dyDescent="0.35">
      <c r="A898" s="15">
        <v>2023</v>
      </c>
      <c r="B898" t="s">
        <v>232</v>
      </c>
      <c r="C898" t="s">
        <v>234</v>
      </c>
      <c r="D898" s="16">
        <v>102.15</v>
      </c>
      <c r="E898" s="17">
        <v>37286.06</v>
      </c>
      <c r="F898" t="s">
        <v>520</v>
      </c>
      <c r="G898" t="s">
        <v>520</v>
      </c>
      <c r="H898" t="s">
        <v>520</v>
      </c>
      <c r="I898" t="s">
        <v>520</v>
      </c>
      <c r="J898" t="s">
        <v>520</v>
      </c>
      <c r="K898" t="s">
        <v>520</v>
      </c>
      <c r="L898" t="s">
        <v>520</v>
      </c>
      <c r="M898" t="s">
        <v>520</v>
      </c>
      <c r="N898" t="s">
        <v>520</v>
      </c>
      <c r="O898" t="s">
        <v>520</v>
      </c>
      <c r="P898" t="s">
        <v>520</v>
      </c>
      <c r="Q898" t="s">
        <v>520</v>
      </c>
      <c r="R898" t="s">
        <v>520</v>
      </c>
      <c r="S898" t="s">
        <v>520</v>
      </c>
      <c r="T898" t="s">
        <v>520</v>
      </c>
      <c r="U898" t="s">
        <v>520</v>
      </c>
    </row>
    <row r="899" spans="1:21" x14ac:dyDescent="0.35">
      <c r="A899" s="15">
        <v>2023</v>
      </c>
      <c r="B899" t="s">
        <v>232</v>
      </c>
      <c r="C899" t="s">
        <v>467</v>
      </c>
      <c r="D899" s="16">
        <v>50.2</v>
      </c>
      <c r="E899" s="17">
        <v>18321.36</v>
      </c>
      <c r="F899" t="s">
        <v>520</v>
      </c>
      <c r="G899" t="s">
        <v>520</v>
      </c>
      <c r="H899" t="s">
        <v>520</v>
      </c>
      <c r="I899" t="s">
        <v>520</v>
      </c>
      <c r="J899" t="s">
        <v>520</v>
      </c>
      <c r="K899" t="s">
        <v>520</v>
      </c>
      <c r="L899" t="s">
        <v>520</v>
      </c>
      <c r="M899" t="s">
        <v>520</v>
      </c>
      <c r="N899" t="s">
        <v>520</v>
      </c>
      <c r="O899" t="s">
        <v>520</v>
      </c>
      <c r="P899" t="s">
        <v>520</v>
      </c>
      <c r="Q899" t="s">
        <v>520</v>
      </c>
      <c r="R899" t="s">
        <v>520</v>
      </c>
      <c r="S899" t="s">
        <v>520</v>
      </c>
      <c r="T899" t="s">
        <v>520</v>
      </c>
      <c r="U899" t="s">
        <v>520</v>
      </c>
    </row>
    <row r="900" spans="1:21" x14ac:dyDescent="0.35">
      <c r="A900" s="15">
        <v>2023</v>
      </c>
      <c r="B900" t="s">
        <v>232</v>
      </c>
      <c r="C900" t="s">
        <v>400</v>
      </c>
      <c r="D900" s="16">
        <v>53.84</v>
      </c>
      <c r="E900" s="17">
        <v>19652.419999999998</v>
      </c>
      <c r="F900" t="s">
        <v>520</v>
      </c>
      <c r="G900" t="s">
        <v>520</v>
      </c>
      <c r="H900" t="s">
        <v>520</v>
      </c>
      <c r="I900" t="s">
        <v>520</v>
      </c>
      <c r="J900" t="s">
        <v>520</v>
      </c>
      <c r="K900" t="s">
        <v>520</v>
      </c>
      <c r="L900" t="s">
        <v>520</v>
      </c>
      <c r="M900" t="s">
        <v>520</v>
      </c>
      <c r="N900" t="s">
        <v>520</v>
      </c>
      <c r="O900" t="s">
        <v>520</v>
      </c>
      <c r="P900" t="s">
        <v>520</v>
      </c>
      <c r="Q900" t="s">
        <v>520</v>
      </c>
      <c r="R900" t="s">
        <v>520</v>
      </c>
      <c r="S900" t="s">
        <v>520</v>
      </c>
      <c r="T900" t="s">
        <v>520</v>
      </c>
      <c r="U900" t="s">
        <v>520</v>
      </c>
    </row>
    <row r="901" spans="1:21" x14ac:dyDescent="0.35">
      <c r="A901" s="15">
        <v>2023</v>
      </c>
      <c r="B901" t="s">
        <v>232</v>
      </c>
      <c r="C901" t="s">
        <v>468</v>
      </c>
      <c r="D901" s="16">
        <v>32.74</v>
      </c>
      <c r="E901" s="17">
        <v>11951.56</v>
      </c>
      <c r="F901" t="s">
        <v>520</v>
      </c>
      <c r="G901" t="s">
        <v>520</v>
      </c>
      <c r="H901" t="s">
        <v>520</v>
      </c>
      <c r="I901" t="s">
        <v>520</v>
      </c>
      <c r="J901" t="s">
        <v>520</v>
      </c>
      <c r="K901" t="s">
        <v>520</v>
      </c>
      <c r="L901" t="s">
        <v>520</v>
      </c>
      <c r="M901" t="s">
        <v>520</v>
      </c>
      <c r="N901" t="s">
        <v>520</v>
      </c>
      <c r="O901" t="s">
        <v>520</v>
      </c>
      <c r="P901" t="s">
        <v>520</v>
      </c>
      <c r="Q901" t="s">
        <v>520</v>
      </c>
      <c r="R901" t="s">
        <v>520</v>
      </c>
      <c r="S901" t="s">
        <v>520</v>
      </c>
      <c r="T901" t="s">
        <v>520</v>
      </c>
      <c r="U901" t="s">
        <v>520</v>
      </c>
    </row>
    <row r="902" spans="1:21" x14ac:dyDescent="0.35">
      <c r="A902" s="15">
        <v>2023</v>
      </c>
      <c r="B902" t="s">
        <v>232</v>
      </c>
      <c r="C902" t="s">
        <v>469</v>
      </c>
      <c r="D902" s="16">
        <v>32.6</v>
      </c>
      <c r="E902" s="17">
        <v>11900.46</v>
      </c>
      <c r="F902" t="s">
        <v>520</v>
      </c>
      <c r="G902" t="s">
        <v>520</v>
      </c>
      <c r="H902" t="s">
        <v>520</v>
      </c>
      <c r="I902" t="s">
        <v>520</v>
      </c>
      <c r="J902" t="s">
        <v>520</v>
      </c>
      <c r="K902" t="s">
        <v>520</v>
      </c>
      <c r="L902" t="s">
        <v>520</v>
      </c>
      <c r="M902" t="s">
        <v>520</v>
      </c>
      <c r="N902" t="s">
        <v>520</v>
      </c>
      <c r="O902" t="s">
        <v>520</v>
      </c>
      <c r="P902" t="s">
        <v>520</v>
      </c>
      <c r="Q902" t="s">
        <v>520</v>
      </c>
      <c r="R902" t="s">
        <v>520</v>
      </c>
      <c r="S902" t="s">
        <v>520</v>
      </c>
      <c r="T902" t="s">
        <v>520</v>
      </c>
      <c r="U902" t="s">
        <v>520</v>
      </c>
    </row>
    <row r="903" spans="1:21" x14ac:dyDescent="0.35">
      <c r="A903" s="15">
        <v>2023</v>
      </c>
      <c r="B903" t="s">
        <v>232</v>
      </c>
      <c r="C903" t="s">
        <v>470</v>
      </c>
      <c r="D903" s="16">
        <v>47.45</v>
      </c>
      <c r="E903" s="17">
        <v>17317.5</v>
      </c>
      <c r="F903" t="s">
        <v>520</v>
      </c>
      <c r="G903" t="s">
        <v>520</v>
      </c>
      <c r="H903" t="s">
        <v>520</v>
      </c>
      <c r="I903" t="s">
        <v>520</v>
      </c>
      <c r="J903" t="s">
        <v>520</v>
      </c>
      <c r="K903" t="s">
        <v>520</v>
      </c>
      <c r="L903" t="s">
        <v>520</v>
      </c>
      <c r="M903" t="s">
        <v>520</v>
      </c>
      <c r="N903" t="s">
        <v>520</v>
      </c>
      <c r="O903" t="s">
        <v>520</v>
      </c>
      <c r="P903" t="s">
        <v>520</v>
      </c>
      <c r="Q903" t="s">
        <v>520</v>
      </c>
      <c r="R903" t="s">
        <v>520</v>
      </c>
      <c r="S903" t="s">
        <v>520</v>
      </c>
      <c r="T903" t="s">
        <v>520</v>
      </c>
      <c r="U903" t="s">
        <v>520</v>
      </c>
    </row>
    <row r="904" spans="1:21" x14ac:dyDescent="0.35">
      <c r="A904" s="15">
        <v>2023</v>
      </c>
      <c r="B904" t="s">
        <v>401</v>
      </c>
      <c r="C904" t="s">
        <v>402</v>
      </c>
      <c r="D904" s="16">
        <v>101.28</v>
      </c>
      <c r="E904" s="17">
        <v>36967.379999999997</v>
      </c>
      <c r="F904">
        <v>40</v>
      </c>
      <c r="G904">
        <v>0.22</v>
      </c>
      <c r="H904">
        <v>20</v>
      </c>
      <c r="I904">
        <v>33</v>
      </c>
      <c r="J904">
        <v>0</v>
      </c>
      <c r="K904">
        <v>0.3</v>
      </c>
      <c r="L904">
        <v>0.02</v>
      </c>
      <c r="M904">
        <v>2</v>
      </c>
      <c r="N904">
        <v>4</v>
      </c>
      <c r="O904">
        <v>78</v>
      </c>
      <c r="P904">
        <v>0.87</v>
      </c>
      <c r="Q904">
        <v>3</v>
      </c>
      <c r="R904">
        <v>0.09</v>
      </c>
      <c r="S904">
        <v>4</v>
      </c>
      <c r="T904">
        <v>7.0000000000000007E-2</v>
      </c>
      <c r="U904">
        <v>3</v>
      </c>
    </row>
    <row r="905" spans="1:21" x14ac:dyDescent="0.35">
      <c r="A905" s="15">
        <v>2023</v>
      </c>
      <c r="B905" t="s">
        <v>401</v>
      </c>
      <c r="C905" t="s">
        <v>403</v>
      </c>
      <c r="D905" s="16">
        <v>46.44</v>
      </c>
      <c r="E905" s="17">
        <v>16951.62</v>
      </c>
      <c r="F905" t="s">
        <v>520</v>
      </c>
      <c r="G905" t="s">
        <v>520</v>
      </c>
      <c r="H905" t="s">
        <v>520</v>
      </c>
      <c r="I905" t="s">
        <v>520</v>
      </c>
      <c r="J905" t="s">
        <v>520</v>
      </c>
      <c r="K905" t="s">
        <v>520</v>
      </c>
      <c r="L905" t="s">
        <v>520</v>
      </c>
      <c r="M905" t="s">
        <v>520</v>
      </c>
      <c r="N905" t="s">
        <v>520</v>
      </c>
      <c r="O905" t="s">
        <v>520</v>
      </c>
      <c r="P905" t="s">
        <v>520</v>
      </c>
      <c r="Q905" t="s">
        <v>520</v>
      </c>
      <c r="R905" t="s">
        <v>520</v>
      </c>
      <c r="S905" t="s">
        <v>520</v>
      </c>
      <c r="T905" t="s">
        <v>520</v>
      </c>
      <c r="U905" t="s">
        <v>520</v>
      </c>
    </row>
    <row r="906" spans="1:21" x14ac:dyDescent="0.35">
      <c r="A906" s="15">
        <v>2023</v>
      </c>
      <c r="B906" t="s">
        <v>401</v>
      </c>
      <c r="C906" t="s">
        <v>471</v>
      </c>
      <c r="D906" s="16">
        <v>58.72</v>
      </c>
      <c r="E906" s="17">
        <v>21434.55</v>
      </c>
      <c r="F906">
        <v>13</v>
      </c>
      <c r="G906">
        <v>8</v>
      </c>
      <c r="H906">
        <v>7.5</v>
      </c>
      <c r="I906">
        <v>15</v>
      </c>
      <c r="J906">
        <v>25</v>
      </c>
      <c r="K906">
        <v>6.5</v>
      </c>
      <c r="L906">
        <v>9.5</v>
      </c>
      <c r="M906">
        <v>10</v>
      </c>
      <c r="N906">
        <v>5.5</v>
      </c>
      <c r="O906">
        <v>50</v>
      </c>
      <c r="P906">
        <v>8</v>
      </c>
      <c r="Q906">
        <v>10</v>
      </c>
      <c r="R906">
        <v>9</v>
      </c>
      <c r="S906">
        <v>12</v>
      </c>
      <c r="T906">
        <v>6</v>
      </c>
      <c r="U906">
        <v>5</v>
      </c>
    </row>
    <row r="907" spans="1:21" x14ac:dyDescent="0.35">
      <c r="A907" s="15">
        <v>2023</v>
      </c>
      <c r="B907" t="s">
        <v>401</v>
      </c>
      <c r="C907" t="s">
        <v>404</v>
      </c>
      <c r="D907" s="16">
        <v>16.84</v>
      </c>
      <c r="E907" s="17">
        <v>6146.6</v>
      </c>
      <c r="F907" t="s">
        <v>520</v>
      </c>
      <c r="G907" t="s">
        <v>520</v>
      </c>
      <c r="H907" t="s">
        <v>520</v>
      </c>
      <c r="I907" t="s">
        <v>520</v>
      </c>
      <c r="J907" t="s">
        <v>520</v>
      </c>
      <c r="K907" t="s">
        <v>520</v>
      </c>
      <c r="L907" t="s">
        <v>520</v>
      </c>
      <c r="M907" t="s">
        <v>520</v>
      </c>
      <c r="N907" t="s">
        <v>520</v>
      </c>
      <c r="O907" t="s">
        <v>520</v>
      </c>
      <c r="P907" t="s">
        <v>520</v>
      </c>
      <c r="Q907" t="s">
        <v>520</v>
      </c>
      <c r="R907" t="s">
        <v>520</v>
      </c>
      <c r="S907" t="s">
        <v>520</v>
      </c>
      <c r="T907" t="s">
        <v>520</v>
      </c>
      <c r="U907" t="s">
        <v>520</v>
      </c>
    </row>
    <row r="908" spans="1:21" x14ac:dyDescent="0.35">
      <c r="A908" s="15">
        <v>2023</v>
      </c>
      <c r="B908" t="s">
        <v>401</v>
      </c>
      <c r="C908" t="s">
        <v>405</v>
      </c>
      <c r="D908" s="16">
        <v>26.56</v>
      </c>
      <c r="E908" s="17">
        <v>9694.5499999999993</v>
      </c>
      <c r="F908">
        <v>10</v>
      </c>
      <c r="G908">
        <v>7</v>
      </c>
      <c r="H908">
        <v>10</v>
      </c>
      <c r="I908">
        <v>40</v>
      </c>
      <c r="J908">
        <v>5</v>
      </c>
      <c r="K908">
        <v>10</v>
      </c>
      <c r="L908">
        <v>13</v>
      </c>
      <c r="M908">
        <v>5</v>
      </c>
      <c r="N908" t="s">
        <v>520</v>
      </c>
      <c r="O908">
        <v>20</v>
      </c>
      <c r="P908">
        <v>10</v>
      </c>
      <c r="Q908">
        <v>25</v>
      </c>
      <c r="R908">
        <v>20</v>
      </c>
      <c r="S908">
        <v>15</v>
      </c>
      <c r="T908">
        <v>5</v>
      </c>
      <c r="U908">
        <v>5</v>
      </c>
    </row>
    <row r="909" spans="1:21" x14ac:dyDescent="0.35">
      <c r="A909" s="15">
        <v>2023</v>
      </c>
      <c r="B909" t="s">
        <v>401</v>
      </c>
      <c r="C909" t="s">
        <v>406</v>
      </c>
      <c r="D909" s="16">
        <v>241.87</v>
      </c>
      <c r="E909" s="17">
        <v>88282.84</v>
      </c>
      <c r="F909">
        <v>56</v>
      </c>
      <c r="G909">
        <v>10.5</v>
      </c>
      <c r="H909">
        <v>4.9000000000000004</v>
      </c>
      <c r="I909">
        <v>11.79</v>
      </c>
      <c r="J909">
        <v>4.29</v>
      </c>
      <c r="K909">
        <v>3.04</v>
      </c>
      <c r="L909">
        <v>2.09</v>
      </c>
      <c r="M909">
        <v>1.45</v>
      </c>
      <c r="N909">
        <v>5.94</v>
      </c>
      <c r="O909">
        <v>170.2</v>
      </c>
      <c r="P909">
        <v>38.25</v>
      </c>
      <c r="Q909">
        <v>19.04</v>
      </c>
      <c r="R909">
        <v>6.3</v>
      </c>
      <c r="S909">
        <v>5.0599999999999996</v>
      </c>
      <c r="T909">
        <v>3.02</v>
      </c>
      <c r="U909" t="s">
        <v>520</v>
      </c>
    </row>
    <row r="910" spans="1:21" x14ac:dyDescent="0.35">
      <c r="A910" s="15">
        <v>2023</v>
      </c>
      <c r="B910" t="s">
        <v>407</v>
      </c>
      <c r="C910" t="s">
        <v>408</v>
      </c>
      <c r="D910" s="16">
        <v>180.41</v>
      </c>
      <c r="E910" s="17">
        <v>65849.34</v>
      </c>
      <c r="F910">
        <v>44</v>
      </c>
      <c r="G910" t="s">
        <v>520</v>
      </c>
      <c r="H910">
        <v>11</v>
      </c>
      <c r="I910">
        <v>26</v>
      </c>
      <c r="J910" t="s">
        <v>520</v>
      </c>
      <c r="K910" t="s">
        <v>520</v>
      </c>
      <c r="L910" t="s">
        <v>520</v>
      </c>
      <c r="M910" t="s">
        <v>520</v>
      </c>
      <c r="N910">
        <v>19</v>
      </c>
      <c r="O910">
        <v>140.4</v>
      </c>
      <c r="P910" t="s">
        <v>520</v>
      </c>
      <c r="Q910">
        <v>19.8</v>
      </c>
      <c r="R910">
        <v>4.4000000000000004</v>
      </c>
      <c r="S910">
        <v>4.12</v>
      </c>
      <c r="T910" t="s">
        <v>520</v>
      </c>
      <c r="U910" t="s">
        <v>520</v>
      </c>
    </row>
    <row r="911" spans="1:21" x14ac:dyDescent="0.35">
      <c r="A911" s="15">
        <v>2023</v>
      </c>
      <c r="B911" t="s">
        <v>407</v>
      </c>
      <c r="C911" t="s">
        <v>472</v>
      </c>
      <c r="D911" s="16">
        <v>35.549999999999997</v>
      </c>
      <c r="E911" s="17">
        <v>12976.48</v>
      </c>
      <c r="F911" t="s">
        <v>520</v>
      </c>
      <c r="G911" t="s">
        <v>520</v>
      </c>
      <c r="H911" t="s">
        <v>520</v>
      </c>
      <c r="I911" t="s">
        <v>520</v>
      </c>
      <c r="J911" t="s">
        <v>520</v>
      </c>
      <c r="K911" t="s">
        <v>520</v>
      </c>
      <c r="L911" t="s">
        <v>520</v>
      </c>
      <c r="M911" t="s">
        <v>520</v>
      </c>
      <c r="N911" t="s">
        <v>520</v>
      </c>
      <c r="O911" t="s">
        <v>520</v>
      </c>
      <c r="P911" t="s">
        <v>520</v>
      </c>
      <c r="Q911" t="s">
        <v>520</v>
      </c>
      <c r="R911" t="s">
        <v>520</v>
      </c>
      <c r="S911" t="s">
        <v>520</v>
      </c>
      <c r="T911" t="s">
        <v>520</v>
      </c>
      <c r="U911" t="s">
        <v>520</v>
      </c>
    </row>
    <row r="912" spans="1:21" x14ac:dyDescent="0.35">
      <c r="A912" s="15">
        <v>2023</v>
      </c>
      <c r="B912" t="s">
        <v>407</v>
      </c>
      <c r="C912" t="s">
        <v>409</v>
      </c>
      <c r="D912" s="16">
        <v>17.5</v>
      </c>
      <c r="E912" s="17">
        <v>6386.92</v>
      </c>
      <c r="F912">
        <v>15</v>
      </c>
      <c r="G912" t="s">
        <v>520</v>
      </c>
      <c r="H912">
        <v>15</v>
      </c>
      <c r="I912">
        <v>26</v>
      </c>
      <c r="J912" t="s">
        <v>520</v>
      </c>
      <c r="K912" t="s">
        <v>520</v>
      </c>
      <c r="L912" t="s">
        <v>520</v>
      </c>
      <c r="M912" t="s">
        <v>520</v>
      </c>
      <c r="N912">
        <v>44</v>
      </c>
      <c r="O912" t="s">
        <v>520</v>
      </c>
      <c r="P912" t="s">
        <v>520</v>
      </c>
      <c r="Q912" t="s">
        <v>520</v>
      </c>
      <c r="R912" t="s">
        <v>520</v>
      </c>
      <c r="S912" t="s">
        <v>520</v>
      </c>
      <c r="T912" t="s">
        <v>520</v>
      </c>
      <c r="U912" t="s">
        <v>520</v>
      </c>
    </row>
    <row r="913" spans="1:21" x14ac:dyDescent="0.35">
      <c r="A913" s="15">
        <v>2023</v>
      </c>
      <c r="B913" t="s">
        <v>407</v>
      </c>
      <c r="C913" t="s">
        <v>473</v>
      </c>
      <c r="D913" s="16">
        <v>25.71</v>
      </c>
      <c r="E913" s="17">
        <v>9382.69</v>
      </c>
      <c r="F913">
        <v>15</v>
      </c>
      <c r="G913">
        <v>15</v>
      </c>
      <c r="H913">
        <v>15</v>
      </c>
      <c r="I913">
        <v>25</v>
      </c>
      <c r="J913">
        <v>10</v>
      </c>
      <c r="K913">
        <v>5</v>
      </c>
      <c r="L913">
        <v>5</v>
      </c>
      <c r="M913">
        <v>5</v>
      </c>
      <c r="N913">
        <v>5</v>
      </c>
      <c r="O913">
        <v>20</v>
      </c>
      <c r="P913">
        <v>7</v>
      </c>
      <c r="Q913">
        <v>10</v>
      </c>
      <c r="R913">
        <v>8</v>
      </c>
      <c r="S913">
        <v>5</v>
      </c>
      <c r="T913">
        <v>5</v>
      </c>
      <c r="U913">
        <v>5</v>
      </c>
    </row>
    <row r="914" spans="1:21" x14ac:dyDescent="0.35">
      <c r="A914" s="15">
        <v>2023</v>
      </c>
      <c r="B914" t="s">
        <v>410</v>
      </c>
      <c r="C914" t="s">
        <v>474</v>
      </c>
      <c r="D914" s="16">
        <v>26.08</v>
      </c>
      <c r="E914" s="17">
        <v>9518.18</v>
      </c>
      <c r="F914">
        <v>5</v>
      </c>
      <c r="G914">
        <v>5</v>
      </c>
      <c r="H914">
        <v>25</v>
      </c>
      <c r="I914">
        <v>25</v>
      </c>
      <c r="J914">
        <v>5</v>
      </c>
      <c r="K914">
        <v>5</v>
      </c>
      <c r="L914">
        <v>10</v>
      </c>
      <c r="M914">
        <v>5</v>
      </c>
      <c r="N914">
        <v>15</v>
      </c>
      <c r="O914">
        <v>3</v>
      </c>
      <c r="P914">
        <v>1</v>
      </c>
      <c r="Q914">
        <v>0.4</v>
      </c>
      <c r="R914" t="s">
        <v>520</v>
      </c>
      <c r="S914">
        <v>0.5</v>
      </c>
      <c r="T914" t="s">
        <v>520</v>
      </c>
      <c r="U914">
        <v>1</v>
      </c>
    </row>
    <row r="915" spans="1:21" x14ac:dyDescent="0.35">
      <c r="A915" s="15">
        <v>2023</v>
      </c>
      <c r="B915" t="s">
        <v>410</v>
      </c>
      <c r="C915" t="s">
        <v>411</v>
      </c>
      <c r="D915" s="16">
        <v>46.48</v>
      </c>
      <c r="E915" s="17">
        <v>16965.2</v>
      </c>
      <c r="F915">
        <v>20</v>
      </c>
      <c r="G915">
        <v>11.8</v>
      </c>
      <c r="H915">
        <v>15</v>
      </c>
      <c r="I915">
        <v>40</v>
      </c>
      <c r="J915">
        <v>4</v>
      </c>
      <c r="K915">
        <v>2.4</v>
      </c>
      <c r="L915">
        <v>3</v>
      </c>
      <c r="M915">
        <v>1.8</v>
      </c>
      <c r="N915">
        <v>2</v>
      </c>
      <c r="O915">
        <v>29.45</v>
      </c>
      <c r="P915">
        <v>2</v>
      </c>
      <c r="Q915">
        <v>4</v>
      </c>
      <c r="R915">
        <v>3</v>
      </c>
      <c r="S915">
        <v>4.12</v>
      </c>
      <c r="T915">
        <v>2.63</v>
      </c>
      <c r="U915">
        <v>0.8</v>
      </c>
    </row>
    <row r="916" spans="1:21" x14ac:dyDescent="0.35">
      <c r="A916" s="15">
        <v>2023</v>
      </c>
      <c r="B916" t="s">
        <v>235</v>
      </c>
      <c r="C916" t="s">
        <v>236</v>
      </c>
      <c r="D916" s="16">
        <v>156.51</v>
      </c>
      <c r="E916" s="17">
        <v>57125.42</v>
      </c>
      <c r="F916" t="s">
        <v>520</v>
      </c>
      <c r="G916" t="s">
        <v>520</v>
      </c>
      <c r="H916" t="s">
        <v>520</v>
      </c>
      <c r="I916" t="s">
        <v>520</v>
      </c>
      <c r="J916" t="s">
        <v>520</v>
      </c>
      <c r="K916" t="s">
        <v>520</v>
      </c>
      <c r="L916" t="s">
        <v>520</v>
      </c>
      <c r="M916" t="s">
        <v>520</v>
      </c>
      <c r="N916" t="s">
        <v>520</v>
      </c>
      <c r="O916" t="s">
        <v>520</v>
      </c>
      <c r="P916" t="s">
        <v>520</v>
      </c>
      <c r="Q916" t="s">
        <v>520</v>
      </c>
      <c r="R916" t="s">
        <v>520</v>
      </c>
      <c r="S916" t="s">
        <v>520</v>
      </c>
      <c r="T916" t="s">
        <v>520</v>
      </c>
      <c r="U916" t="s">
        <v>520</v>
      </c>
    </row>
    <row r="917" spans="1:21" x14ac:dyDescent="0.35">
      <c r="A917" s="15">
        <v>2023</v>
      </c>
      <c r="B917" t="s">
        <v>235</v>
      </c>
      <c r="C917" t="s">
        <v>475</v>
      </c>
      <c r="D917" s="16">
        <v>47.13</v>
      </c>
      <c r="E917" s="17">
        <v>17201.43</v>
      </c>
      <c r="F917">
        <v>10</v>
      </c>
      <c r="G917">
        <v>60</v>
      </c>
      <c r="H917">
        <v>3</v>
      </c>
      <c r="I917">
        <v>15</v>
      </c>
      <c r="J917">
        <v>5</v>
      </c>
      <c r="K917">
        <v>1</v>
      </c>
      <c r="L917">
        <v>0.2</v>
      </c>
      <c r="M917">
        <v>0.2</v>
      </c>
      <c r="N917">
        <v>0.1</v>
      </c>
      <c r="O917">
        <v>2</v>
      </c>
      <c r="P917">
        <v>2</v>
      </c>
      <c r="Q917">
        <v>3</v>
      </c>
      <c r="R917">
        <v>2</v>
      </c>
      <c r="S917">
        <v>3</v>
      </c>
      <c r="T917">
        <v>1</v>
      </c>
      <c r="U917">
        <v>0.5</v>
      </c>
    </row>
    <row r="918" spans="1:21" x14ac:dyDescent="0.35">
      <c r="A918" s="15">
        <v>2023</v>
      </c>
      <c r="B918" t="s">
        <v>476</v>
      </c>
      <c r="C918" t="s">
        <v>477</v>
      </c>
      <c r="D918" s="16">
        <v>113</v>
      </c>
      <c r="E918" s="17">
        <v>41244.559999999998</v>
      </c>
      <c r="F918">
        <v>22</v>
      </c>
      <c r="G918">
        <v>10</v>
      </c>
      <c r="H918">
        <v>10</v>
      </c>
      <c r="I918">
        <v>25</v>
      </c>
      <c r="J918">
        <v>7</v>
      </c>
      <c r="K918">
        <v>10</v>
      </c>
      <c r="L918">
        <v>3</v>
      </c>
      <c r="M918">
        <v>10</v>
      </c>
      <c r="N918">
        <v>3</v>
      </c>
      <c r="O918">
        <v>8</v>
      </c>
      <c r="P918">
        <v>5</v>
      </c>
      <c r="Q918">
        <v>6</v>
      </c>
      <c r="R918">
        <v>5</v>
      </c>
      <c r="S918">
        <v>1</v>
      </c>
      <c r="T918">
        <v>0.5</v>
      </c>
      <c r="U918">
        <v>0.5</v>
      </c>
    </row>
    <row r="919" spans="1:21" x14ac:dyDescent="0.35">
      <c r="A919" s="15">
        <v>2023</v>
      </c>
      <c r="B919" t="s">
        <v>237</v>
      </c>
      <c r="C919" t="s">
        <v>238</v>
      </c>
      <c r="D919" s="16">
        <v>50.38</v>
      </c>
      <c r="E919" s="17">
        <v>18388.55</v>
      </c>
      <c r="F919" t="s">
        <v>520</v>
      </c>
      <c r="G919" t="s">
        <v>520</v>
      </c>
      <c r="H919" t="s">
        <v>520</v>
      </c>
      <c r="I919" t="s">
        <v>520</v>
      </c>
      <c r="J919" t="s">
        <v>520</v>
      </c>
      <c r="K919" t="s">
        <v>520</v>
      </c>
      <c r="L919" t="s">
        <v>520</v>
      </c>
      <c r="M919" t="s">
        <v>520</v>
      </c>
      <c r="N919" t="s">
        <v>520</v>
      </c>
      <c r="O919" t="s">
        <v>520</v>
      </c>
      <c r="P919" t="s">
        <v>520</v>
      </c>
      <c r="Q919" t="s">
        <v>520</v>
      </c>
      <c r="R919" t="s">
        <v>520</v>
      </c>
      <c r="S919" t="s">
        <v>520</v>
      </c>
      <c r="T919" t="s">
        <v>520</v>
      </c>
      <c r="U919" t="s">
        <v>520</v>
      </c>
    </row>
    <row r="920" spans="1:21" x14ac:dyDescent="0.35">
      <c r="A920" s="15">
        <v>2023</v>
      </c>
      <c r="B920" t="s">
        <v>237</v>
      </c>
      <c r="C920" t="s">
        <v>478</v>
      </c>
      <c r="D920" s="16">
        <v>20.78</v>
      </c>
      <c r="E920" s="17">
        <v>7586.31</v>
      </c>
      <c r="F920" t="s">
        <v>520</v>
      </c>
      <c r="G920" t="s">
        <v>520</v>
      </c>
      <c r="H920" t="s">
        <v>520</v>
      </c>
      <c r="I920" t="s">
        <v>520</v>
      </c>
      <c r="J920" t="s">
        <v>520</v>
      </c>
      <c r="K920" t="s">
        <v>520</v>
      </c>
      <c r="L920" t="s">
        <v>520</v>
      </c>
      <c r="M920" t="s">
        <v>520</v>
      </c>
      <c r="N920" t="s">
        <v>520</v>
      </c>
      <c r="O920" t="s">
        <v>520</v>
      </c>
      <c r="P920" t="s">
        <v>520</v>
      </c>
      <c r="Q920" t="s">
        <v>520</v>
      </c>
      <c r="R920" t="s">
        <v>520</v>
      </c>
      <c r="S920" t="s">
        <v>520</v>
      </c>
      <c r="T920" t="s">
        <v>520</v>
      </c>
      <c r="U920" t="s">
        <v>520</v>
      </c>
    </row>
    <row r="921" spans="1:21" x14ac:dyDescent="0.35">
      <c r="A921" s="15">
        <v>2023</v>
      </c>
      <c r="B921" t="s">
        <v>237</v>
      </c>
      <c r="C921" t="s">
        <v>479</v>
      </c>
      <c r="D921" s="16">
        <v>27.11</v>
      </c>
      <c r="E921" s="17">
        <v>9893.4</v>
      </c>
      <c r="F921">
        <v>10</v>
      </c>
      <c r="G921">
        <v>20</v>
      </c>
      <c r="H921">
        <v>20</v>
      </c>
      <c r="I921">
        <v>25</v>
      </c>
      <c r="J921">
        <v>8</v>
      </c>
      <c r="K921">
        <v>7</v>
      </c>
      <c r="L921">
        <v>3</v>
      </c>
      <c r="M921">
        <v>2</v>
      </c>
      <c r="N921">
        <v>5</v>
      </c>
      <c r="O921">
        <v>1.38</v>
      </c>
      <c r="P921">
        <v>1</v>
      </c>
      <c r="Q921">
        <v>2</v>
      </c>
      <c r="R921">
        <v>1</v>
      </c>
      <c r="S921">
        <v>2</v>
      </c>
      <c r="T921">
        <v>1</v>
      </c>
      <c r="U921" t="s">
        <v>520</v>
      </c>
    </row>
    <row r="922" spans="1:21" x14ac:dyDescent="0.35">
      <c r="A922" s="15">
        <v>2023</v>
      </c>
      <c r="B922" t="s">
        <v>237</v>
      </c>
      <c r="C922" t="s">
        <v>480</v>
      </c>
      <c r="D922" s="16">
        <v>147.49</v>
      </c>
      <c r="E922" s="17">
        <v>53833.49</v>
      </c>
      <c r="F922">
        <v>15</v>
      </c>
      <c r="G922">
        <v>25</v>
      </c>
      <c r="H922">
        <v>10</v>
      </c>
      <c r="I922">
        <v>30</v>
      </c>
      <c r="J922">
        <v>5</v>
      </c>
      <c r="K922">
        <v>5</v>
      </c>
      <c r="L922">
        <v>1</v>
      </c>
      <c r="M922">
        <v>5</v>
      </c>
      <c r="N922">
        <v>4</v>
      </c>
      <c r="O922" t="s">
        <v>520</v>
      </c>
      <c r="P922" t="s">
        <v>520</v>
      </c>
      <c r="Q922">
        <v>2</v>
      </c>
      <c r="R922" t="s">
        <v>520</v>
      </c>
      <c r="S922" t="s">
        <v>520</v>
      </c>
      <c r="T922" t="s">
        <v>520</v>
      </c>
      <c r="U922" t="s">
        <v>520</v>
      </c>
    </row>
    <row r="923" spans="1:21" x14ac:dyDescent="0.35">
      <c r="A923" s="15">
        <v>2022</v>
      </c>
      <c r="B923" t="s">
        <v>21</v>
      </c>
      <c r="C923" t="s">
        <v>22</v>
      </c>
      <c r="D923" s="16">
        <v>96.49</v>
      </c>
      <c r="E923" s="17">
        <v>35217.68</v>
      </c>
      <c r="F923" t="s">
        <v>520</v>
      </c>
      <c r="G923" t="s">
        <v>520</v>
      </c>
      <c r="H923" t="s">
        <v>520</v>
      </c>
      <c r="I923" t="s">
        <v>520</v>
      </c>
      <c r="J923" t="s">
        <v>520</v>
      </c>
      <c r="K923" t="s">
        <v>520</v>
      </c>
      <c r="L923" t="s">
        <v>520</v>
      </c>
      <c r="M923" t="s">
        <v>520</v>
      </c>
      <c r="N923" t="s">
        <v>520</v>
      </c>
      <c r="O923">
        <v>1.1000000000000001</v>
      </c>
      <c r="P923">
        <v>0.92</v>
      </c>
      <c r="Q923">
        <v>6</v>
      </c>
      <c r="R923">
        <v>5.65</v>
      </c>
      <c r="S923">
        <v>5.95</v>
      </c>
      <c r="T923">
        <v>0.4</v>
      </c>
      <c r="U923" t="s">
        <v>520</v>
      </c>
    </row>
    <row r="924" spans="1:21" x14ac:dyDescent="0.35">
      <c r="A924" s="15">
        <v>2022</v>
      </c>
      <c r="B924" t="s">
        <v>21</v>
      </c>
      <c r="C924" t="s">
        <v>23</v>
      </c>
      <c r="D924" s="16">
        <v>91.32</v>
      </c>
      <c r="E924" s="17">
        <v>33332.97</v>
      </c>
      <c r="F924">
        <v>41</v>
      </c>
      <c r="G924">
        <v>11</v>
      </c>
      <c r="H924">
        <v>2</v>
      </c>
      <c r="I924">
        <v>18</v>
      </c>
      <c r="J924">
        <v>2</v>
      </c>
      <c r="K924">
        <v>5</v>
      </c>
      <c r="L924">
        <v>17</v>
      </c>
      <c r="M924">
        <v>4</v>
      </c>
      <c r="N924" t="s">
        <v>520</v>
      </c>
      <c r="O924">
        <v>20</v>
      </c>
      <c r="P924">
        <v>14</v>
      </c>
      <c r="Q924">
        <v>25</v>
      </c>
      <c r="R924">
        <v>15</v>
      </c>
      <c r="S924">
        <v>8</v>
      </c>
      <c r="T924">
        <v>8</v>
      </c>
      <c r="U924">
        <v>1</v>
      </c>
    </row>
    <row r="925" spans="1:21" x14ac:dyDescent="0.35">
      <c r="A925" s="15">
        <v>2022</v>
      </c>
      <c r="B925" t="s">
        <v>21</v>
      </c>
      <c r="C925" t="s">
        <v>24</v>
      </c>
      <c r="D925" s="16">
        <v>173.14</v>
      </c>
      <c r="E925" s="17">
        <v>63195.95</v>
      </c>
      <c r="F925">
        <v>37</v>
      </c>
      <c r="G925">
        <v>14</v>
      </c>
      <c r="H925">
        <v>5</v>
      </c>
      <c r="I925">
        <v>26</v>
      </c>
      <c r="J925">
        <v>5</v>
      </c>
      <c r="K925">
        <v>3</v>
      </c>
      <c r="L925">
        <v>2</v>
      </c>
      <c r="M925">
        <v>4</v>
      </c>
      <c r="N925">
        <v>4</v>
      </c>
      <c r="O925">
        <v>19.3</v>
      </c>
      <c r="P925">
        <v>5.04</v>
      </c>
      <c r="Q925">
        <v>10</v>
      </c>
      <c r="R925">
        <v>8</v>
      </c>
      <c r="S925">
        <v>5</v>
      </c>
      <c r="T925">
        <v>2</v>
      </c>
      <c r="U925">
        <v>2</v>
      </c>
    </row>
    <row r="926" spans="1:21" x14ac:dyDescent="0.35">
      <c r="A926" s="15">
        <v>2022</v>
      </c>
      <c r="B926" t="s">
        <v>21</v>
      </c>
      <c r="C926" t="s">
        <v>25</v>
      </c>
      <c r="D926" s="16">
        <v>101.43</v>
      </c>
      <c r="E926" s="17">
        <v>37021.589999999997</v>
      </c>
      <c r="F926">
        <v>41.8</v>
      </c>
      <c r="G926">
        <v>13.3</v>
      </c>
      <c r="H926">
        <v>10.7</v>
      </c>
      <c r="I926">
        <v>18.2</v>
      </c>
      <c r="J926">
        <v>3.1</v>
      </c>
      <c r="K926">
        <v>2.6</v>
      </c>
      <c r="L926">
        <v>1.8</v>
      </c>
      <c r="M926">
        <v>2</v>
      </c>
      <c r="N926">
        <v>6.5</v>
      </c>
      <c r="O926">
        <v>38.799999999999997</v>
      </c>
      <c r="P926">
        <v>5.95</v>
      </c>
      <c r="Q926">
        <v>13.15</v>
      </c>
      <c r="R926">
        <v>25.56</v>
      </c>
      <c r="S926">
        <v>7.39</v>
      </c>
      <c r="T926">
        <v>6.06</v>
      </c>
      <c r="U926">
        <v>4.09</v>
      </c>
    </row>
    <row r="927" spans="1:21" x14ac:dyDescent="0.35">
      <c r="A927" s="15">
        <v>2022</v>
      </c>
      <c r="B927" t="s">
        <v>21</v>
      </c>
      <c r="C927" t="s">
        <v>27</v>
      </c>
      <c r="D927" s="16">
        <v>177.8</v>
      </c>
      <c r="E927" s="17">
        <v>64897.73</v>
      </c>
      <c r="F927">
        <v>8.5</v>
      </c>
      <c r="G927">
        <v>7.5</v>
      </c>
      <c r="H927">
        <v>19.3</v>
      </c>
      <c r="I927">
        <v>35.700000000000003</v>
      </c>
      <c r="J927">
        <v>4</v>
      </c>
      <c r="K927">
        <v>1</v>
      </c>
      <c r="L927">
        <v>3</v>
      </c>
      <c r="M927">
        <v>2</v>
      </c>
      <c r="N927">
        <v>19</v>
      </c>
      <c r="O927">
        <v>9.9</v>
      </c>
      <c r="P927">
        <v>6.6</v>
      </c>
      <c r="Q927">
        <v>39.6</v>
      </c>
      <c r="R927" t="s">
        <v>520</v>
      </c>
      <c r="S927">
        <v>3.96</v>
      </c>
      <c r="T927" t="s">
        <v>520</v>
      </c>
      <c r="U927">
        <v>5.94</v>
      </c>
    </row>
    <row r="928" spans="1:21" x14ac:dyDescent="0.35">
      <c r="A928" s="15">
        <v>2022</v>
      </c>
      <c r="B928" t="s">
        <v>21</v>
      </c>
      <c r="C928" t="s">
        <v>29</v>
      </c>
      <c r="D928" s="16">
        <v>44.61</v>
      </c>
      <c r="E928" s="17">
        <v>16280.89</v>
      </c>
      <c r="F928">
        <v>5.18</v>
      </c>
      <c r="G928">
        <v>13.05</v>
      </c>
      <c r="H928">
        <v>11.93</v>
      </c>
      <c r="I928">
        <v>35.729999999999997</v>
      </c>
      <c r="J928">
        <v>16.88</v>
      </c>
      <c r="K928">
        <v>6.65</v>
      </c>
      <c r="L928">
        <v>5.55</v>
      </c>
      <c r="M928">
        <v>2.0299999999999998</v>
      </c>
      <c r="N928">
        <v>3</v>
      </c>
      <c r="O928">
        <v>27.21</v>
      </c>
      <c r="P928">
        <v>4.46</v>
      </c>
      <c r="Q928">
        <v>5.8</v>
      </c>
      <c r="R928">
        <v>3.57</v>
      </c>
      <c r="S928">
        <v>2.68</v>
      </c>
      <c r="T928">
        <v>0.45</v>
      </c>
      <c r="U928">
        <v>0.45</v>
      </c>
    </row>
    <row r="929" spans="1:21" x14ac:dyDescent="0.35">
      <c r="A929" s="15">
        <v>2022</v>
      </c>
      <c r="B929" t="s">
        <v>21</v>
      </c>
      <c r="C929" t="s">
        <v>30</v>
      </c>
      <c r="D929" s="16">
        <v>52.77</v>
      </c>
      <c r="E929" s="17">
        <v>19261.34</v>
      </c>
      <c r="F929">
        <v>30</v>
      </c>
      <c r="G929">
        <v>10</v>
      </c>
      <c r="H929">
        <v>15</v>
      </c>
      <c r="I929">
        <v>22</v>
      </c>
      <c r="J929">
        <v>2</v>
      </c>
      <c r="K929">
        <v>5</v>
      </c>
      <c r="L929">
        <v>3</v>
      </c>
      <c r="M929">
        <v>2</v>
      </c>
      <c r="N929">
        <v>11</v>
      </c>
      <c r="O929">
        <v>31</v>
      </c>
      <c r="P929">
        <v>1</v>
      </c>
      <c r="Q929">
        <v>10</v>
      </c>
      <c r="R929">
        <v>4</v>
      </c>
      <c r="S929">
        <v>3</v>
      </c>
      <c r="T929">
        <v>2</v>
      </c>
      <c r="U929">
        <v>1.77</v>
      </c>
    </row>
    <row r="930" spans="1:21" x14ac:dyDescent="0.35">
      <c r="A930" s="15">
        <v>2022</v>
      </c>
      <c r="B930" t="s">
        <v>21</v>
      </c>
      <c r="C930" t="s">
        <v>32</v>
      </c>
      <c r="D930" s="16">
        <v>77.67</v>
      </c>
      <c r="E930" s="17">
        <v>28348.09</v>
      </c>
      <c r="F930">
        <v>32.5</v>
      </c>
      <c r="G930">
        <v>11</v>
      </c>
      <c r="H930">
        <v>20</v>
      </c>
      <c r="I930">
        <v>12</v>
      </c>
      <c r="J930">
        <v>11</v>
      </c>
      <c r="K930">
        <v>1.5</v>
      </c>
      <c r="L930">
        <v>3</v>
      </c>
      <c r="M930">
        <v>4</v>
      </c>
      <c r="N930">
        <v>5</v>
      </c>
      <c r="O930">
        <v>4</v>
      </c>
      <c r="P930">
        <v>1</v>
      </c>
      <c r="Q930">
        <v>4.5</v>
      </c>
      <c r="R930">
        <v>2</v>
      </c>
      <c r="S930">
        <v>3.2</v>
      </c>
      <c r="T930">
        <v>3.5</v>
      </c>
      <c r="U930">
        <v>2</v>
      </c>
    </row>
    <row r="931" spans="1:21" x14ac:dyDescent="0.35">
      <c r="A931" s="15">
        <v>2022</v>
      </c>
      <c r="B931" t="s">
        <v>21</v>
      </c>
      <c r="C931" t="s">
        <v>33</v>
      </c>
      <c r="D931" s="16">
        <v>41.06</v>
      </c>
      <c r="E931" s="17">
        <v>14986.02</v>
      </c>
      <c r="F931">
        <v>35</v>
      </c>
      <c r="G931">
        <v>23</v>
      </c>
      <c r="H931">
        <v>5</v>
      </c>
      <c r="I931">
        <v>25</v>
      </c>
      <c r="J931" t="s">
        <v>520</v>
      </c>
      <c r="K931" t="s">
        <v>520</v>
      </c>
      <c r="L931" t="s">
        <v>520</v>
      </c>
      <c r="M931">
        <v>2</v>
      </c>
      <c r="N931">
        <v>10</v>
      </c>
      <c r="O931">
        <v>22</v>
      </c>
      <c r="P931">
        <v>4</v>
      </c>
      <c r="Q931">
        <v>11.05</v>
      </c>
      <c r="R931">
        <v>1</v>
      </c>
      <c r="S931">
        <v>2</v>
      </c>
      <c r="T931" t="s">
        <v>520</v>
      </c>
      <c r="U931">
        <v>1</v>
      </c>
    </row>
    <row r="932" spans="1:21" x14ac:dyDescent="0.35">
      <c r="A932" s="15">
        <v>2022</v>
      </c>
      <c r="B932" t="s">
        <v>21</v>
      </c>
      <c r="C932" t="s">
        <v>34</v>
      </c>
      <c r="D932" s="16">
        <v>47.21</v>
      </c>
      <c r="E932" s="17">
        <v>17231.29</v>
      </c>
      <c r="F932">
        <v>65</v>
      </c>
      <c r="G932">
        <v>1</v>
      </c>
      <c r="H932">
        <v>11</v>
      </c>
      <c r="I932">
        <v>14</v>
      </c>
      <c r="J932">
        <v>3.5</v>
      </c>
      <c r="K932">
        <v>1</v>
      </c>
      <c r="L932">
        <v>1</v>
      </c>
      <c r="M932">
        <v>2.5</v>
      </c>
      <c r="N932">
        <v>1</v>
      </c>
      <c r="O932">
        <v>17.940000000000001</v>
      </c>
      <c r="P932">
        <v>3.78</v>
      </c>
      <c r="Q932">
        <v>7.08</v>
      </c>
      <c r="R932">
        <v>10.39</v>
      </c>
      <c r="S932">
        <v>4.72</v>
      </c>
      <c r="T932">
        <v>2.36</v>
      </c>
      <c r="U932">
        <v>0.94</v>
      </c>
    </row>
    <row r="933" spans="1:21" x14ac:dyDescent="0.35">
      <c r="A933" s="15">
        <v>2022</v>
      </c>
      <c r="B933" t="s">
        <v>21</v>
      </c>
      <c r="C933" t="s">
        <v>35</v>
      </c>
      <c r="D933" s="16">
        <v>69.36</v>
      </c>
      <c r="E933" s="17">
        <v>25315.38</v>
      </c>
      <c r="F933">
        <v>38</v>
      </c>
      <c r="G933">
        <v>14</v>
      </c>
      <c r="H933">
        <v>11</v>
      </c>
      <c r="I933">
        <v>20</v>
      </c>
      <c r="J933">
        <v>1</v>
      </c>
      <c r="K933">
        <v>1</v>
      </c>
      <c r="L933">
        <v>2</v>
      </c>
      <c r="M933">
        <v>1</v>
      </c>
      <c r="N933">
        <v>12</v>
      </c>
      <c r="O933">
        <v>13.5</v>
      </c>
      <c r="P933">
        <v>1</v>
      </c>
      <c r="Q933">
        <v>8.5</v>
      </c>
      <c r="R933">
        <v>2.85</v>
      </c>
      <c r="S933">
        <v>1.5</v>
      </c>
      <c r="T933">
        <v>1.5</v>
      </c>
      <c r="U933">
        <v>1</v>
      </c>
    </row>
    <row r="934" spans="1:21" x14ac:dyDescent="0.35">
      <c r="A934" s="15">
        <v>2022</v>
      </c>
      <c r="B934" t="s">
        <v>21</v>
      </c>
      <c r="C934" t="s">
        <v>240</v>
      </c>
      <c r="D934" s="16">
        <v>120.72</v>
      </c>
      <c r="E934" s="17">
        <v>44062.8</v>
      </c>
      <c r="F934">
        <v>35</v>
      </c>
      <c r="G934">
        <v>15</v>
      </c>
      <c r="H934">
        <v>15</v>
      </c>
      <c r="I934">
        <v>30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7.5</v>
      </c>
      <c r="P934">
        <v>3</v>
      </c>
      <c r="Q934">
        <v>24</v>
      </c>
      <c r="R934">
        <v>6</v>
      </c>
      <c r="S934">
        <v>2.5</v>
      </c>
      <c r="T934" t="s">
        <v>520</v>
      </c>
      <c r="U934">
        <v>7</v>
      </c>
    </row>
    <row r="935" spans="1:21" x14ac:dyDescent="0.35">
      <c r="A935" s="15">
        <v>2022</v>
      </c>
      <c r="B935" t="s">
        <v>21</v>
      </c>
      <c r="C935" t="s">
        <v>36</v>
      </c>
      <c r="D935" s="16">
        <v>65.989999999999995</v>
      </c>
      <c r="E935" s="17">
        <v>24084.74</v>
      </c>
      <c r="F935">
        <v>21</v>
      </c>
      <c r="G935">
        <v>25</v>
      </c>
      <c r="H935">
        <v>19</v>
      </c>
      <c r="I935">
        <v>18</v>
      </c>
      <c r="J935">
        <v>3</v>
      </c>
      <c r="K935">
        <v>3</v>
      </c>
      <c r="L935">
        <v>3</v>
      </c>
      <c r="M935">
        <v>3</v>
      </c>
      <c r="N935">
        <v>5</v>
      </c>
      <c r="O935">
        <v>37.85</v>
      </c>
      <c r="P935">
        <v>0.28000000000000003</v>
      </c>
      <c r="Q935">
        <v>2.0099999999999998</v>
      </c>
      <c r="R935">
        <v>21.06</v>
      </c>
      <c r="S935">
        <v>2.25</v>
      </c>
      <c r="T935">
        <v>0.8</v>
      </c>
      <c r="U935">
        <v>1</v>
      </c>
    </row>
    <row r="936" spans="1:21" x14ac:dyDescent="0.35">
      <c r="A936" s="15">
        <v>2022</v>
      </c>
      <c r="B936" t="s">
        <v>21</v>
      </c>
      <c r="C936" t="s">
        <v>241</v>
      </c>
      <c r="D936" s="16">
        <v>79.53</v>
      </c>
      <c r="E936" s="17">
        <v>29029.439999999999</v>
      </c>
      <c r="F936">
        <v>19</v>
      </c>
      <c r="G936">
        <v>26.3</v>
      </c>
      <c r="H936">
        <v>13</v>
      </c>
      <c r="I936">
        <v>26</v>
      </c>
      <c r="J936">
        <v>2.5</v>
      </c>
      <c r="K936">
        <v>3.5</v>
      </c>
      <c r="L936">
        <v>3.7</v>
      </c>
      <c r="M936">
        <v>3.5</v>
      </c>
      <c r="N936">
        <v>2.5</v>
      </c>
      <c r="O936">
        <v>17</v>
      </c>
      <c r="P936">
        <v>6.5</v>
      </c>
      <c r="Q936">
        <v>22</v>
      </c>
      <c r="R936">
        <v>26.5</v>
      </c>
      <c r="S936">
        <v>8</v>
      </c>
      <c r="T936">
        <v>9.5</v>
      </c>
      <c r="U936">
        <v>10.5</v>
      </c>
    </row>
    <row r="937" spans="1:21" x14ac:dyDescent="0.35">
      <c r="A937" s="15">
        <v>2022</v>
      </c>
      <c r="B937" t="s">
        <v>21</v>
      </c>
      <c r="C937" t="s">
        <v>37</v>
      </c>
      <c r="D937" s="16">
        <v>252.21</v>
      </c>
      <c r="E937" s="17">
        <v>92055.88</v>
      </c>
      <c r="F937">
        <v>32.4</v>
      </c>
      <c r="G937">
        <v>20.6</v>
      </c>
      <c r="H937">
        <v>3</v>
      </c>
      <c r="I937">
        <v>4.8</v>
      </c>
      <c r="J937">
        <v>4.5999999999999996</v>
      </c>
      <c r="K937">
        <v>6.8</v>
      </c>
      <c r="L937">
        <v>13.2</v>
      </c>
      <c r="M937">
        <v>4.75</v>
      </c>
      <c r="N937">
        <v>9.85</v>
      </c>
      <c r="O937">
        <v>192.94</v>
      </c>
      <c r="P937">
        <v>0.57999999999999996</v>
      </c>
      <c r="Q937">
        <v>9.3800000000000008</v>
      </c>
      <c r="R937">
        <v>39.57</v>
      </c>
      <c r="S937">
        <v>2.5499999999999998</v>
      </c>
      <c r="T937" t="s">
        <v>520</v>
      </c>
      <c r="U937">
        <v>7.19</v>
      </c>
    </row>
    <row r="938" spans="1:21" x14ac:dyDescent="0.35">
      <c r="A938" s="15">
        <v>2022</v>
      </c>
      <c r="B938" t="s">
        <v>21</v>
      </c>
      <c r="C938" t="s">
        <v>38</v>
      </c>
      <c r="D938" s="16">
        <v>17.28</v>
      </c>
      <c r="E938" s="17">
        <v>6308.37</v>
      </c>
      <c r="F938">
        <v>26.5</v>
      </c>
      <c r="G938">
        <v>16.600000000000001</v>
      </c>
      <c r="H938">
        <v>10.5</v>
      </c>
      <c r="I938">
        <v>22.6</v>
      </c>
      <c r="J938">
        <v>6.1</v>
      </c>
      <c r="K938">
        <v>4.3</v>
      </c>
      <c r="L938">
        <v>4.3</v>
      </c>
      <c r="M938">
        <v>3.7</v>
      </c>
      <c r="N938">
        <v>5.4</v>
      </c>
      <c r="O938">
        <v>7</v>
      </c>
      <c r="P938">
        <v>3</v>
      </c>
      <c r="Q938">
        <v>0.5</v>
      </c>
      <c r="R938">
        <v>4.5</v>
      </c>
      <c r="S938">
        <v>0.5</v>
      </c>
      <c r="T938">
        <v>2</v>
      </c>
      <c r="U938">
        <v>2</v>
      </c>
    </row>
    <row r="939" spans="1:21" x14ac:dyDescent="0.35">
      <c r="A939" s="15">
        <v>2022</v>
      </c>
      <c r="B939" t="s">
        <v>21</v>
      </c>
      <c r="C939" t="s">
        <v>40</v>
      </c>
      <c r="D939" s="16">
        <v>94.44</v>
      </c>
      <c r="E939" s="17">
        <v>34470.239999999998</v>
      </c>
      <c r="F939">
        <v>19</v>
      </c>
      <c r="G939">
        <v>20</v>
      </c>
      <c r="H939">
        <v>8</v>
      </c>
      <c r="I939">
        <v>12</v>
      </c>
      <c r="J939">
        <v>14</v>
      </c>
      <c r="K939">
        <v>10</v>
      </c>
      <c r="L939">
        <v>7</v>
      </c>
      <c r="M939">
        <v>8</v>
      </c>
      <c r="N939">
        <v>2</v>
      </c>
      <c r="O939">
        <v>20</v>
      </c>
      <c r="P939">
        <v>4.0199999999999996</v>
      </c>
      <c r="Q939">
        <v>13.4</v>
      </c>
      <c r="R939">
        <v>10</v>
      </c>
      <c r="S939">
        <v>8.1999999999999993</v>
      </c>
      <c r="T939">
        <v>2.2000000000000002</v>
      </c>
      <c r="U939" t="s">
        <v>520</v>
      </c>
    </row>
    <row r="940" spans="1:21" x14ac:dyDescent="0.35">
      <c r="A940" s="15">
        <v>2022</v>
      </c>
      <c r="B940" t="s">
        <v>21</v>
      </c>
      <c r="C940" t="s">
        <v>41</v>
      </c>
      <c r="D940" s="16">
        <v>37.07</v>
      </c>
      <c r="E940" s="17">
        <v>13529.97</v>
      </c>
      <c r="F940">
        <v>28</v>
      </c>
      <c r="G940">
        <v>15</v>
      </c>
      <c r="H940">
        <v>10</v>
      </c>
      <c r="I940">
        <v>18</v>
      </c>
      <c r="J940">
        <v>2</v>
      </c>
      <c r="K940">
        <v>7</v>
      </c>
      <c r="L940">
        <v>8</v>
      </c>
      <c r="M940">
        <v>2</v>
      </c>
      <c r="N940">
        <v>10</v>
      </c>
      <c r="O940">
        <v>15</v>
      </c>
      <c r="P940">
        <v>0.5</v>
      </c>
      <c r="Q940">
        <v>8</v>
      </c>
      <c r="R940">
        <v>2</v>
      </c>
      <c r="S940">
        <v>2</v>
      </c>
      <c r="T940">
        <v>24</v>
      </c>
      <c r="U940" t="s">
        <v>520</v>
      </c>
    </row>
    <row r="941" spans="1:21" x14ac:dyDescent="0.35">
      <c r="A941" s="15">
        <v>2022</v>
      </c>
      <c r="B941" t="s">
        <v>42</v>
      </c>
      <c r="C941" t="s">
        <v>481</v>
      </c>
      <c r="D941" s="16">
        <v>184.65</v>
      </c>
      <c r="E941" s="17">
        <v>67397.25</v>
      </c>
      <c r="F941">
        <v>54.6</v>
      </c>
      <c r="G941">
        <v>0.01</v>
      </c>
      <c r="H941">
        <v>11.39</v>
      </c>
      <c r="I941">
        <v>13.15</v>
      </c>
      <c r="J941">
        <v>0.37</v>
      </c>
      <c r="K941">
        <v>3.28</v>
      </c>
      <c r="L941">
        <v>0.84</v>
      </c>
      <c r="M941">
        <v>1.59</v>
      </c>
      <c r="N941">
        <v>14.77</v>
      </c>
      <c r="O941" t="s">
        <v>520</v>
      </c>
      <c r="P941" t="s">
        <v>520</v>
      </c>
      <c r="Q941" t="s">
        <v>520</v>
      </c>
      <c r="R941" t="s">
        <v>520</v>
      </c>
      <c r="S941" t="s">
        <v>520</v>
      </c>
      <c r="T941" t="s">
        <v>520</v>
      </c>
      <c r="U941" t="s">
        <v>520</v>
      </c>
    </row>
    <row r="942" spans="1:21" x14ac:dyDescent="0.35">
      <c r="A942" s="15">
        <v>2022</v>
      </c>
      <c r="B942" t="s">
        <v>42</v>
      </c>
      <c r="C942" t="s">
        <v>43</v>
      </c>
      <c r="D942" s="16">
        <v>58.28</v>
      </c>
      <c r="E942" s="17">
        <v>21272.35</v>
      </c>
      <c r="F942" t="s">
        <v>520</v>
      </c>
      <c r="G942" t="s">
        <v>520</v>
      </c>
      <c r="H942" t="s">
        <v>520</v>
      </c>
      <c r="I942" t="s">
        <v>520</v>
      </c>
      <c r="J942" t="s">
        <v>520</v>
      </c>
      <c r="K942" t="s">
        <v>520</v>
      </c>
      <c r="L942" t="s">
        <v>520</v>
      </c>
      <c r="M942" t="s">
        <v>520</v>
      </c>
      <c r="N942" t="s">
        <v>520</v>
      </c>
      <c r="O942">
        <v>4.5999999999999996</v>
      </c>
      <c r="P942">
        <v>0.5</v>
      </c>
      <c r="Q942">
        <v>0.5</v>
      </c>
      <c r="R942" t="s">
        <v>520</v>
      </c>
      <c r="S942" t="s">
        <v>520</v>
      </c>
      <c r="T942" t="s">
        <v>520</v>
      </c>
      <c r="U942">
        <v>1.25</v>
      </c>
    </row>
    <row r="943" spans="1:21" x14ac:dyDescent="0.35">
      <c r="A943" s="15">
        <v>2022</v>
      </c>
      <c r="B943" t="s">
        <v>42</v>
      </c>
      <c r="C943" t="s">
        <v>242</v>
      </c>
      <c r="D943" s="16">
        <v>521.44000000000005</v>
      </c>
      <c r="E943" s="17">
        <v>190323.78</v>
      </c>
      <c r="F943">
        <v>38</v>
      </c>
      <c r="G943">
        <v>30</v>
      </c>
      <c r="H943">
        <v>24</v>
      </c>
      <c r="I943">
        <v>7</v>
      </c>
      <c r="J943">
        <v>0.2</v>
      </c>
      <c r="K943">
        <v>0.2</v>
      </c>
      <c r="L943">
        <v>0.1</v>
      </c>
      <c r="M943" t="s">
        <v>520</v>
      </c>
      <c r="N943" t="s">
        <v>520</v>
      </c>
      <c r="O943">
        <v>8.5</v>
      </c>
      <c r="P943">
        <v>5.4</v>
      </c>
      <c r="Q943">
        <v>7.6</v>
      </c>
      <c r="R943">
        <v>6</v>
      </c>
      <c r="S943">
        <v>3.9</v>
      </c>
      <c r="T943">
        <v>1.9</v>
      </c>
      <c r="U943">
        <v>2.8</v>
      </c>
    </row>
    <row r="944" spans="1:21" x14ac:dyDescent="0.35">
      <c r="A944" s="15">
        <v>2022</v>
      </c>
      <c r="B944" t="s">
        <v>42</v>
      </c>
      <c r="C944" t="s">
        <v>412</v>
      </c>
      <c r="D944" s="17">
        <v>1126.6099999999999</v>
      </c>
      <c r="E944" s="17">
        <v>411211.01</v>
      </c>
      <c r="F944">
        <v>20.5</v>
      </c>
      <c r="G944">
        <v>24</v>
      </c>
      <c r="H944">
        <v>13.8</v>
      </c>
      <c r="I944">
        <v>20.2</v>
      </c>
      <c r="J944">
        <v>6</v>
      </c>
      <c r="K944">
        <v>5</v>
      </c>
      <c r="L944">
        <v>3</v>
      </c>
      <c r="M944">
        <v>2</v>
      </c>
      <c r="N944">
        <v>5.5</v>
      </c>
      <c r="O944">
        <v>446</v>
      </c>
      <c r="P944">
        <v>67.8</v>
      </c>
      <c r="Q944">
        <v>180</v>
      </c>
      <c r="R944">
        <v>67.8</v>
      </c>
      <c r="S944">
        <v>100.16</v>
      </c>
      <c r="T944">
        <v>25.9</v>
      </c>
      <c r="U944">
        <v>83</v>
      </c>
    </row>
    <row r="945" spans="1:21" x14ac:dyDescent="0.35">
      <c r="A945" s="15">
        <v>2022</v>
      </c>
      <c r="B945" t="s">
        <v>42</v>
      </c>
      <c r="C945" t="s">
        <v>243</v>
      </c>
      <c r="D945" s="16">
        <v>510.81</v>
      </c>
      <c r="E945" s="17">
        <v>186444.74</v>
      </c>
      <c r="F945">
        <v>5.5</v>
      </c>
      <c r="G945">
        <v>1.93</v>
      </c>
      <c r="H945">
        <v>15.44</v>
      </c>
      <c r="I945">
        <v>20.46</v>
      </c>
      <c r="J945">
        <v>0.37</v>
      </c>
      <c r="K945">
        <v>7.7</v>
      </c>
      <c r="L945">
        <v>4.5</v>
      </c>
      <c r="M945">
        <v>8.6</v>
      </c>
      <c r="N945">
        <v>35.5</v>
      </c>
      <c r="O945">
        <v>254.1</v>
      </c>
      <c r="P945">
        <v>50.8</v>
      </c>
      <c r="Q945">
        <v>138.25</v>
      </c>
      <c r="R945">
        <v>12.1</v>
      </c>
      <c r="S945">
        <v>79.3</v>
      </c>
      <c r="T945">
        <v>13.8</v>
      </c>
      <c r="U945">
        <v>45.8</v>
      </c>
    </row>
    <row r="946" spans="1:21" x14ac:dyDescent="0.35">
      <c r="A946" s="15">
        <v>2022</v>
      </c>
      <c r="B946" t="s">
        <v>42</v>
      </c>
      <c r="C946" t="s">
        <v>482</v>
      </c>
      <c r="D946" s="16">
        <v>472.78</v>
      </c>
      <c r="E946" s="17">
        <v>172564.99</v>
      </c>
      <c r="F946" t="s">
        <v>520</v>
      </c>
      <c r="G946" t="s">
        <v>520</v>
      </c>
      <c r="H946" t="s">
        <v>520</v>
      </c>
      <c r="I946" t="s">
        <v>520</v>
      </c>
      <c r="J946" t="s">
        <v>520</v>
      </c>
      <c r="K946" t="s">
        <v>520</v>
      </c>
      <c r="L946" t="s">
        <v>520</v>
      </c>
      <c r="M946" t="s">
        <v>520</v>
      </c>
      <c r="N946" t="s">
        <v>520</v>
      </c>
      <c r="O946" t="s">
        <v>520</v>
      </c>
      <c r="P946" t="s">
        <v>520</v>
      </c>
      <c r="Q946" t="s">
        <v>520</v>
      </c>
      <c r="R946" t="s">
        <v>520</v>
      </c>
      <c r="S946" t="s">
        <v>520</v>
      </c>
      <c r="T946" t="s">
        <v>520</v>
      </c>
      <c r="U946" t="s">
        <v>520</v>
      </c>
    </row>
    <row r="947" spans="1:21" x14ac:dyDescent="0.35">
      <c r="A947" s="15">
        <v>2022</v>
      </c>
      <c r="B947" t="s">
        <v>42</v>
      </c>
      <c r="C947" t="s">
        <v>413</v>
      </c>
      <c r="D947" s="16">
        <v>356.18</v>
      </c>
      <c r="E947" s="17">
        <v>130004.53</v>
      </c>
      <c r="F947">
        <v>27</v>
      </c>
      <c r="G947">
        <v>30</v>
      </c>
      <c r="H947">
        <v>5</v>
      </c>
      <c r="I947">
        <v>20</v>
      </c>
      <c r="J947">
        <v>5</v>
      </c>
      <c r="K947">
        <v>3</v>
      </c>
      <c r="L947">
        <v>4</v>
      </c>
      <c r="M947">
        <v>3</v>
      </c>
      <c r="N947">
        <v>3</v>
      </c>
      <c r="O947">
        <v>47</v>
      </c>
      <c r="P947">
        <v>1</v>
      </c>
      <c r="Q947">
        <v>35</v>
      </c>
      <c r="R947">
        <v>7</v>
      </c>
      <c r="S947">
        <v>3</v>
      </c>
      <c r="T947">
        <v>2</v>
      </c>
      <c r="U947">
        <v>5</v>
      </c>
    </row>
    <row r="948" spans="1:21" x14ac:dyDescent="0.35">
      <c r="A948" s="15">
        <v>2022</v>
      </c>
      <c r="B948" t="s">
        <v>42</v>
      </c>
      <c r="C948" t="s">
        <v>245</v>
      </c>
      <c r="D948" s="16">
        <v>109.93</v>
      </c>
      <c r="E948" s="17">
        <v>40123.08</v>
      </c>
      <c r="F948">
        <v>23.12</v>
      </c>
      <c r="G948">
        <v>13.44</v>
      </c>
      <c r="H948">
        <v>5.12</v>
      </c>
      <c r="I948">
        <v>13.37</v>
      </c>
      <c r="J948">
        <v>2.38</v>
      </c>
      <c r="K948">
        <v>4.58</v>
      </c>
      <c r="L948">
        <v>10.24</v>
      </c>
      <c r="M948">
        <v>6.46</v>
      </c>
      <c r="N948">
        <v>21.29</v>
      </c>
      <c r="O948">
        <v>40.56</v>
      </c>
      <c r="P948">
        <v>4.34</v>
      </c>
      <c r="Q948">
        <v>19.77</v>
      </c>
      <c r="R948">
        <v>2.57</v>
      </c>
      <c r="S948">
        <v>5.74</v>
      </c>
      <c r="T948">
        <v>11.58</v>
      </c>
      <c r="U948">
        <v>25.36</v>
      </c>
    </row>
    <row r="949" spans="1:21" x14ac:dyDescent="0.35">
      <c r="A949" s="15">
        <v>2022</v>
      </c>
      <c r="B949" t="s">
        <v>42</v>
      </c>
      <c r="C949" t="s">
        <v>246</v>
      </c>
      <c r="D949" s="16">
        <v>59.33</v>
      </c>
      <c r="E949" s="17">
        <v>21653.73</v>
      </c>
      <c r="F949">
        <v>12</v>
      </c>
      <c r="G949">
        <v>55</v>
      </c>
      <c r="H949">
        <v>10</v>
      </c>
      <c r="I949">
        <v>13</v>
      </c>
      <c r="J949">
        <v>3</v>
      </c>
      <c r="K949">
        <v>1</v>
      </c>
      <c r="L949">
        <v>0.2</v>
      </c>
      <c r="M949">
        <v>0.8</v>
      </c>
      <c r="N949">
        <v>5</v>
      </c>
      <c r="O949">
        <v>49.1</v>
      </c>
      <c r="P949">
        <v>0.75</v>
      </c>
      <c r="Q949">
        <v>5.5</v>
      </c>
      <c r="R949" t="s">
        <v>520</v>
      </c>
      <c r="S949">
        <v>1.45</v>
      </c>
      <c r="T949" t="s">
        <v>520</v>
      </c>
      <c r="U949">
        <v>2.5</v>
      </c>
    </row>
    <row r="950" spans="1:21" x14ac:dyDescent="0.35">
      <c r="A950" s="15">
        <v>2022</v>
      </c>
      <c r="B950" t="s">
        <v>42</v>
      </c>
      <c r="C950" t="s">
        <v>45</v>
      </c>
      <c r="D950" s="17">
        <v>1722.6</v>
      </c>
      <c r="E950" s="17">
        <v>628749.22</v>
      </c>
      <c r="F950" t="s">
        <v>520</v>
      </c>
      <c r="G950" t="s">
        <v>520</v>
      </c>
      <c r="H950" t="s">
        <v>520</v>
      </c>
      <c r="I950" t="s">
        <v>520</v>
      </c>
      <c r="J950" t="s">
        <v>520</v>
      </c>
      <c r="K950" t="s">
        <v>520</v>
      </c>
      <c r="L950" t="s">
        <v>520</v>
      </c>
      <c r="M950" t="s">
        <v>520</v>
      </c>
      <c r="N950" t="s">
        <v>520</v>
      </c>
      <c r="O950">
        <v>795</v>
      </c>
      <c r="P950">
        <v>141</v>
      </c>
      <c r="Q950">
        <v>353</v>
      </c>
      <c r="R950">
        <v>177</v>
      </c>
      <c r="S950">
        <v>177</v>
      </c>
      <c r="T950">
        <v>88</v>
      </c>
      <c r="U950">
        <v>36</v>
      </c>
    </row>
    <row r="951" spans="1:21" x14ac:dyDescent="0.35">
      <c r="A951" s="15">
        <v>2022</v>
      </c>
      <c r="B951" t="s">
        <v>42</v>
      </c>
      <c r="C951" t="s">
        <v>415</v>
      </c>
      <c r="D951" s="16">
        <v>241.43</v>
      </c>
      <c r="E951" s="17">
        <v>88121.44</v>
      </c>
      <c r="F951">
        <v>45</v>
      </c>
      <c r="G951">
        <v>6</v>
      </c>
      <c r="H951">
        <v>12</v>
      </c>
      <c r="I951">
        <v>10</v>
      </c>
      <c r="J951">
        <v>5</v>
      </c>
      <c r="K951">
        <v>3</v>
      </c>
      <c r="L951">
        <v>4</v>
      </c>
      <c r="M951">
        <v>4</v>
      </c>
      <c r="N951">
        <v>11</v>
      </c>
      <c r="O951">
        <v>169.01</v>
      </c>
      <c r="P951">
        <v>4.83</v>
      </c>
      <c r="Q951">
        <v>24.14</v>
      </c>
      <c r="R951">
        <v>12.07</v>
      </c>
      <c r="S951">
        <v>4.82</v>
      </c>
      <c r="T951">
        <v>12.08</v>
      </c>
      <c r="U951">
        <v>14.48</v>
      </c>
    </row>
    <row r="952" spans="1:21" x14ac:dyDescent="0.35">
      <c r="A952" s="15">
        <v>2022</v>
      </c>
      <c r="B952" t="s">
        <v>42</v>
      </c>
      <c r="C952" t="s">
        <v>416</v>
      </c>
      <c r="D952" s="16">
        <v>124.63</v>
      </c>
      <c r="E952" s="17">
        <v>45488.2</v>
      </c>
      <c r="F952">
        <v>62.7</v>
      </c>
      <c r="G952">
        <v>1.73</v>
      </c>
      <c r="H952">
        <v>11.43</v>
      </c>
      <c r="I952">
        <v>16.649999999999999</v>
      </c>
      <c r="J952">
        <v>0.73</v>
      </c>
      <c r="K952">
        <v>2.6</v>
      </c>
      <c r="L952">
        <v>0.71</v>
      </c>
      <c r="M952">
        <v>1.83</v>
      </c>
      <c r="N952">
        <v>1.62</v>
      </c>
      <c r="O952">
        <v>76.849999999999994</v>
      </c>
      <c r="P952">
        <v>9.5</v>
      </c>
      <c r="Q952">
        <v>22.32</v>
      </c>
      <c r="R952">
        <v>9</v>
      </c>
      <c r="S952">
        <v>4.2</v>
      </c>
      <c r="T952">
        <v>2.57</v>
      </c>
      <c r="U952">
        <v>0.18</v>
      </c>
    </row>
    <row r="953" spans="1:21" x14ac:dyDescent="0.35">
      <c r="A953" s="15">
        <v>2022</v>
      </c>
      <c r="B953" t="s">
        <v>42</v>
      </c>
      <c r="C953" t="s">
        <v>417</v>
      </c>
      <c r="D953" s="16">
        <v>161.82</v>
      </c>
      <c r="E953" s="17">
        <v>59065.98</v>
      </c>
      <c r="F953">
        <v>49.93</v>
      </c>
      <c r="G953">
        <v>7.58</v>
      </c>
      <c r="H953">
        <v>13.56</v>
      </c>
      <c r="I953">
        <v>12.71</v>
      </c>
      <c r="J953">
        <v>0.38</v>
      </c>
      <c r="K953">
        <v>3.29</v>
      </c>
      <c r="L953">
        <v>1.1299999999999999</v>
      </c>
      <c r="M953">
        <v>2.17</v>
      </c>
      <c r="N953">
        <v>9.25</v>
      </c>
      <c r="O953" t="s">
        <v>520</v>
      </c>
      <c r="P953" t="s">
        <v>520</v>
      </c>
      <c r="Q953" t="s">
        <v>520</v>
      </c>
      <c r="R953" t="s">
        <v>520</v>
      </c>
      <c r="S953" t="s">
        <v>520</v>
      </c>
      <c r="T953" t="s">
        <v>520</v>
      </c>
      <c r="U953" t="s">
        <v>520</v>
      </c>
    </row>
    <row r="954" spans="1:21" x14ac:dyDescent="0.35">
      <c r="A954" s="15">
        <v>2022</v>
      </c>
      <c r="B954" t="s">
        <v>47</v>
      </c>
      <c r="C954" t="s">
        <v>249</v>
      </c>
      <c r="D954" s="16">
        <v>152.88999999999999</v>
      </c>
      <c r="E954" s="17">
        <v>55803.17</v>
      </c>
      <c r="F954">
        <v>20.399999999999999</v>
      </c>
      <c r="G954">
        <v>19.600000000000001</v>
      </c>
      <c r="H954">
        <v>23</v>
      </c>
      <c r="I954">
        <v>19</v>
      </c>
      <c r="J954">
        <v>16</v>
      </c>
      <c r="K954">
        <v>0.42</v>
      </c>
      <c r="L954">
        <v>1.58</v>
      </c>
      <c r="M954" t="s">
        <v>520</v>
      </c>
      <c r="N954" t="s">
        <v>520</v>
      </c>
      <c r="O954">
        <v>86.1</v>
      </c>
      <c r="P954">
        <v>16</v>
      </c>
      <c r="Q954">
        <v>28.3</v>
      </c>
      <c r="R954">
        <v>1.5</v>
      </c>
      <c r="S954">
        <v>18</v>
      </c>
      <c r="T954">
        <v>3.6</v>
      </c>
      <c r="U954" t="s">
        <v>520</v>
      </c>
    </row>
    <row r="955" spans="1:21" x14ac:dyDescent="0.35">
      <c r="A955" s="15">
        <v>2022</v>
      </c>
      <c r="B955" t="s">
        <v>47</v>
      </c>
      <c r="C955" t="s">
        <v>48</v>
      </c>
      <c r="D955" s="16">
        <v>157.69</v>
      </c>
      <c r="E955" s="17">
        <v>57558.6</v>
      </c>
      <c r="F955">
        <v>29</v>
      </c>
      <c r="G955">
        <v>20</v>
      </c>
      <c r="H955">
        <v>12</v>
      </c>
      <c r="I955">
        <v>22</v>
      </c>
      <c r="J955">
        <v>2</v>
      </c>
      <c r="K955">
        <v>2</v>
      </c>
      <c r="L955">
        <v>2</v>
      </c>
      <c r="M955">
        <v>2</v>
      </c>
      <c r="N955">
        <v>9</v>
      </c>
      <c r="O955">
        <v>6</v>
      </c>
      <c r="P955">
        <v>1</v>
      </c>
      <c r="Q955">
        <v>4</v>
      </c>
      <c r="R955">
        <v>2</v>
      </c>
      <c r="S955">
        <v>2</v>
      </c>
      <c r="T955">
        <v>1</v>
      </c>
      <c r="U955">
        <v>1</v>
      </c>
    </row>
    <row r="956" spans="1:21" x14ac:dyDescent="0.35">
      <c r="A956" s="15">
        <v>2022</v>
      </c>
      <c r="B956" t="s">
        <v>47</v>
      </c>
      <c r="C956" t="s">
        <v>250</v>
      </c>
      <c r="D956" s="16">
        <v>97.3</v>
      </c>
      <c r="E956" s="17">
        <v>35513.89</v>
      </c>
      <c r="F956">
        <v>20.8</v>
      </c>
      <c r="G956">
        <v>38.119999999999997</v>
      </c>
      <c r="H956">
        <v>16.48</v>
      </c>
      <c r="I956">
        <v>20</v>
      </c>
      <c r="J956">
        <v>3.9</v>
      </c>
      <c r="K956">
        <v>0.4</v>
      </c>
      <c r="L956">
        <v>0.3</v>
      </c>
      <c r="M956" t="s">
        <v>520</v>
      </c>
      <c r="N956" t="s">
        <v>520</v>
      </c>
      <c r="O956">
        <v>22.8</v>
      </c>
      <c r="P956">
        <v>7.3</v>
      </c>
      <c r="Q956">
        <v>2.2000000000000002</v>
      </c>
      <c r="R956">
        <v>0.9</v>
      </c>
      <c r="S956">
        <v>1.61</v>
      </c>
      <c r="T956">
        <v>0.7</v>
      </c>
      <c r="U956" t="s">
        <v>520</v>
      </c>
    </row>
    <row r="957" spans="1:21" x14ac:dyDescent="0.35">
      <c r="A957" s="15">
        <v>2022</v>
      </c>
      <c r="B957" t="s">
        <v>47</v>
      </c>
      <c r="C957" t="s">
        <v>251</v>
      </c>
      <c r="D957" s="16">
        <v>128.91999999999999</v>
      </c>
      <c r="E957" s="17">
        <v>47057.29</v>
      </c>
      <c r="F957">
        <v>69.34</v>
      </c>
      <c r="G957" t="s">
        <v>520</v>
      </c>
      <c r="H957">
        <v>8.6300000000000008</v>
      </c>
      <c r="I957">
        <v>6</v>
      </c>
      <c r="J957">
        <v>2.2400000000000002</v>
      </c>
      <c r="K957">
        <v>1.57</v>
      </c>
      <c r="L957" t="s">
        <v>520</v>
      </c>
      <c r="M957">
        <v>3.33</v>
      </c>
      <c r="N957">
        <v>8.89</v>
      </c>
      <c r="O957">
        <v>96.4</v>
      </c>
      <c r="P957">
        <v>0.28000000000000003</v>
      </c>
      <c r="Q957">
        <v>17.75</v>
      </c>
      <c r="R957">
        <v>1.54</v>
      </c>
      <c r="S957">
        <v>12.27</v>
      </c>
      <c r="T957" t="s">
        <v>520</v>
      </c>
      <c r="U957" t="s">
        <v>520</v>
      </c>
    </row>
    <row r="958" spans="1:21" x14ac:dyDescent="0.35">
      <c r="A958" s="15">
        <v>2022</v>
      </c>
      <c r="B958" t="s">
        <v>47</v>
      </c>
      <c r="C958" t="s">
        <v>252</v>
      </c>
      <c r="D958" s="16">
        <v>218.06</v>
      </c>
      <c r="E958" s="17">
        <v>79593.539999999994</v>
      </c>
      <c r="F958">
        <v>31.82</v>
      </c>
      <c r="G958" t="s">
        <v>520</v>
      </c>
      <c r="H958">
        <v>12.78</v>
      </c>
      <c r="I958">
        <v>43.77</v>
      </c>
      <c r="J958">
        <v>0.21</v>
      </c>
      <c r="K958">
        <v>0.78</v>
      </c>
      <c r="L958">
        <v>2.0699999999999998</v>
      </c>
      <c r="M958">
        <v>0.54</v>
      </c>
      <c r="N958">
        <v>8.0299999999999994</v>
      </c>
      <c r="O958">
        <v>15</v>
      </c>
      <c r="P958">
        <v>12</v>
      </c>
      <c r="Q958">
        <v>30</v>
      </c>
      <c r="R958" t="s">
        <v>520</v>
      </c>
      <c r="S958" t="s">
        <v>520</v>
      </c>
      <c r="T958" t="s">
        <v>520</v>
      </c>
      <c r="U958" t="s">
        <v>520</v>
      </c>
    </row>
    <row r="959" spans="1:21" x14ac:dyDescent="0.35">
      <c r="A959" s="15">
        <v>2022</v>
      </c>
      <c r="B959" t="s">
        <v>47</v>
      </c>
      <c r="C959" t="s">
        <v>418</v>
      </c>
      <c r="D959" s="16">
        <v>213.68</v>
      </c>
      <c r="E959" s="17">
        <v>77993.64</v>
      </c>
      <c r="F959">
        <v>70</v>
      </c>
      <c r="G959">
        <v>4.0199999999999996</v>
      </c>
      <c r="H959">
        <v>6</v>
      </c>
      <c r="I959">
        <v>8</v>
      </c>
      <c r="J959">
        <v>2</v>
      </c>
      <c r="K959">
        <v>0.28000000000000003</v>
      </c>
      <c r="L959">
        <v>0.1</v>
      </c>
      <c r="M959">
        <v>0.6</v>
      </c>
      <c r="N959">
        <v>9</v>
      </c>
      <c r="O959" t="s">
        <v>520</v>
      </c>
      <c r="P959" t="s">
        <v>520</v>
      </c>
      <c r="Q959" t="s">
        <v>520</v>
      </c>
      <c r="R959" t="s">
        <v>520</v>
      </c>
      <c r="S959" t="s">
        <v>520</v>
      </c>
      <c r="T959" t="s">
        <v>520</v>
      </c>
      <c r="U959" t="s">
        <v>520</v>
      </c>
    </row>
    <row r="960" spans="1:21" x14ac:dyDescent="0.35">
      <c r="A960" s="15">
        <v>2022</v>
      </c>
      <c r="B960" t="s">
        <v>47</v>
      </c>
      <c r="C960" t="s">
        <v>253</v>
      </c>
      <c r="D960" s="16">
        <v>153.30000000000001</v>
      </c>
      <c r="E960" s="17">
        <v>55954.79</v>
      </c>
      <c r="F960" t="s">
        <v>520</v>
      </c>
      <c r="G960" t="s">
        <v>520</v>
      </c>
      <c r="H960" t="s">
        <v>520</v>
      </c>
      <c r="I960" t="s">
        <v>520</v>
      </c>
      <c r="J960" t="s">
        <v>520</v>
      </c>
      <c r="K960" t="s">
        <v>520</v>
      </c>
      <c r="L960" t="s">
        <v>520</v>
      </c>
      <c r="M960" t="s">
        <v>520</v>
      </c>
      <c r="N960" t="s">
        <v>520</v>
      </c>
      <c r="O960" t="s">
        <v>520</v>
      </c>
      <c r="P960" t="s">
        <v>520</v>
      </c>
      <c r="Q960" t="s">
        <v>520</v>
      </c>
      <c r="R960" t="s">
        <v>520</v>
      </c>
      <c r="S960" t="s">
        <v>520</v>
      </c>
      <c r="T960" t="s">
        <v>520</v>
      </c>
      <c r="U960" t="s">
        <v>520</v>
      </c>
    </row>
    <row r="961" spans="1:21" x14ac:dyDescent="0.35">
      <c r="A961" s="15">
        <v>2022</v>
      </c>
      <c r="B961" t="s">
        <v>47</v>
      </c>
      <c r="C961" t="s">
        <v>254</v>
      </c>
      <c r="D961" s="16">
        <v>121.24</v>
      </c>
      <c r="E961" s="17">
        <v>44253.04</v>
      </c>
      <c r="F961">
        <v>66.28</v>
      </c>
      <c r="G961">
        <v>2.1</v>
      </c>
      <c r="H961">
        <v>11.41</v>
      </c>
      <c r="I961">
        <v>11.25</v>
      </c>
      <c r="J961">
        <v>2.93</v>
      </c>
      <c r="K961">
        <v>1.41</v>
      </c>
      <c r="L961">
        <v>1.36</v>
      </c>
      <c r="M961">
        <v>1.86</v>
      </c>
      <c r="N961">
        <v>1.4</v>
      </c>
      <c r="O961">
        <v>51.77</v>
      </c>
      <c r="P961">
        <v>4.55</v>
      </c>
      <c r="Q961">
        <v>13</v>
      </c>
      <c r="R961">
        <v>3.84</v>
      </c>
      <c r="S961">
        <v>8.85</v>
      </c>
      <c r="T961" t="s">
        <v>520</v>
      </c>
      <c r="U961">
        <v>5.84</v>
      </c>
    </row>
    <row r="962" spans="1:21" x14ac:dyDescent="0.35">
      <c r="A962" s="15">
        <v>2022</v>
      </c>
      <c r="B962" t="s">
        <v>47</v>
      </c>
      <c r="C962" t="s">
        <v>255</v>
      </c>
      <c r="D962" s="16">
        <v>183.04</v>
      </c>
      <c r="E962" s="17">
        <v>66809.89</v>
      </c>
      <c r="F962">
        <v>49</v>
      </c>
      <c r="G962">
        <v>7</v>
      </c>
      <c r="H962">
        <v>6</v>
      </c>
      <c r="I962">
        <v>36</v>
      </c>
      <c r="J962">
        <v>1</v>
      </c>
      <c r="K962">
        <v>1</v>
      </c>
      <c r="L962" t="s">
        <v>520</v>
      </c>
      <c r="M962" t="s">
        <v>520</v>
      </c>
      <c r="N962" t="s">
        <v>520</v>
      </c>
      <c r="O962" t="s">
        <v>520</v>
      </c>
      <c r="P962" t="s">
        <v>520</v>
      </c>
      <c r="Q962" t="s">
        <v>520</v>
      </c>
      <c r="R962" t="s">
        <v>520</v>
      </c>
      <c r="S962" t="s">
        <v>520</v>
      </c>
      <c r="T962" t="s">
        <v>520</v>
      </c>
      <c r="U962" t="s">
        <v>520</v>
      </c>
    </row>
    <row r="963" spans="1:21" x14ac:dyDescent="0.35">
      <c r="A963" s="15">
        <v>2022</v>
      </c>
      <c r="B963" t="s">
        <v>47</v>
      </c>
      <c r="C963" t="s">
        <v>49</v>
      </c>
      <c r="D963" s="16">
        <v>73.94</v>
      </c>
      <c r="E963" s="17">
        <v>26988.68</v>
      </c>
      <c r="F963">
        <v>34.25</v>
      </c>
      <c r="G963">
        <v>0.78</v>
      </c>
      <c r="H963">
        <v>16.350000000000001</v>
      </c>
      <c r="I963">
        <v>25.69</v>
      </c>
      <c r="J963">
        <v>0.13</v>
      </c>
      <c r="K963">
        <v>0.59</v>
      </c>
      <c r="L963">
        <v>0.55000000000000004</v>
      </c>
      <c r="M963">
        <v>2.41</v>
      </c>
      <c r="N963">
        <v>19.25</v>
      </c>
      <c r="O963">
        <v>68.95</v>
      </c>
      <c r="P963">
        <v>0.04</v>
      </c>
      <c r="Q963">
        <v>1.31</v>
      </c>
      <c r="R963">
        <v>1.99</v>
      </c>
      <c r="S963">
        <v>0.41</v>
      </c>
      <c r="T963" t="s">
        <v>520</v>
      </c>
      <c r="U963">
        <v>0.01</v>
      </c>
    </row>
    <row r="964" spans="1:21" x14ac:dyDescent="0.35">
      <c r="A964" s="15">
        <v>2022</v>
      </c>
      <c r="B964" t="s">
        <v>47</v>
      </c>
      <c r="C964" t="s">
        <v>483</v>
      </c>
      <c r="D964" s="16">
        <v>175</v>
      </c>
      <c r="E964" s="17">
        <v>63876.75</v>
      </c>
      <c r="F964">
        <v>40</v>
      </c>
      <c r="G964">
        <v>10</v>
      </c>
      <c r="H964">
        <v>15</v>
      </c>
      <c r="I964">
        <v>20</v>
      </c>
      <c r="J964">
        <v>5</v>
      </c>
      <c r="K964" t="s">
        <v>520</v>
      </c>
      <c r="L964" t="s">
        <v>520</v>
      </c>
      <c r="M964">
        <v>5</v>
      </c>
      <c r="N964">
        <v>5</v>
      </c>
      <c r="O964">
        <v>50</v>
      </c>
      <c r="P964">
        <v>5</v>
      </c>
      <c r="Q964">
        <v>20</v>
      </c>
      <c r="R964">
        <v>15</v>
      </c>
      <c r="S964">
        <v>5</v>
      </c>
      <c r="T964" t="s">
        <v>520</v>
      </c>
      <c r="U964">
        <v>5</v>
      </c>
    </row>
    <row r="965" spans="1:21" x14ac:dyDescent="0.35">
      <c r="A965" s="15">
        <v>2022</v>
      </c>
      <c r="B965" t="s">
        <v>47</v>
      </c>
      <c r="C965" t="s">
        <v>256</v>
      </c>
      <c r="D965" s="16">
        <v>643.76</v>
      </c>
      <c r="E965" s="17">
        <v>234973.13</v>
      </c>
      <c r="F965">
        <v>62.8</v>
      </c>
      <c r="G965">
        <v>6.84</v>
      </c>
      <c r="H965">
        <v>5.7</v>
      </c>
      <c r="I965">
        <v>12.4</v>
      </c>
      <c r="J965">
        <v>0.19</v>
      </c>
      <c r="K965">
        <v>3.3</v>
      </c>
      <c r="L965">
        <v>1.5</v>
      </c>
      <c r="M965">
        <v>2.4</v>
      </c>
      <c r="N965">
        <v>4.87</v>
      </c>
      <c r="O965">
        <v>465.15</v>
      </c>
      <c r="P965">
        <v>14.1</v>
      </c>
      <c r="Q965">
        <v>88.6</v>
      </c>
      <c r="R965">
        <v>20.13</v>
      </c>
      <c r="S965">
        <v>40.68</v>
      </c>
      <c r="T965">
        <v>7.05</v>
      </c>
      <c r="U965">
        <v>8.0500000000000007</v>
      </c>
    </row>
    <row r="966" spans="1:21" x14ac:dyDescent="0.35">
      <c r="A966" s="15">
        <v>2022</v>
      </c>
      <c r="B966" t="s">
        <v>47</v>
      </c>
      <c r="C966" t="s">
        <v>50</v>
      </c>
      <c r="D966" s="16">
        <v>54.27</v>
      </c>
      <c r="E966" s="17">
        <v>19810.189999999999</v>
      </c>
      <c r="F966">
        <v>45.7</v>
      </c>
      <c r="G966">
        <v>10.02</v>
      </c>
      <c r="H966">
        <v>11.1</v>
      </c>
      <c r="I966">
        <v>23.2</v>
      </c>
      <c r="J966">
        <v>0.84</v>
      </c>
      <c r="K966">
        <v>0.6</v>
      </c>
      <c r="L966">
        <v>0.21</v>
      </c>
      <c r="M966">
        <v>1.1000000000000001</v>
      </c>
      <c r="N966">
        <v>7.23</v>
      </c>
      <c r="O966">
        <v>32.71</v>
      </c>
      <c r="P966">
        <v>1.6</v>
      </c>
      <c r="Q966">
        <v>16.21</v>
      </c>
      <c r="R966">
        <v>0.45</v>
      </c>
      <c r="S966">
        <v>1.53</v>
      </c>
      <c r="T966">
        <v>0.04</v>
      </c>
      <c r="U966">
        <v>1.73</v>
      </c>
    </row>
    <row r="967" spans="1:21" x14ac:dyDescent="0.35">
      <c r="A967" s="15">
        <v>2022</v>
      </c>
      <c r="B967" t="s">
        <v>47</v>
      </c>
      <c r="C967" t="s">
        <v>51</v>
      </c>
      <c r="D967" s="16">
        <v>18.86</v>
      </c>
      <c r="E967" s="17">
        <v>6882.56</v>
      </c>
      <c r="F967">
        <v>46</v>
      </c>
      <c r="G967">
        <v>10</v>
      </c>
      <c r="H967">
        <v>11</v>
      </c>
      <c r="I967">
        <v>14</v>
      </c>
      <c r="J967">
        <v>3</v>
      </c>
      <c r="K967">
        <v>5</v>
      </c>
      <c r="L967">
        <v>4</v>
      </c>
      <c r="M967">
        <v>5</v>
      </c>
      <c r="N967">
        <v>2</v>
      </c>
      <c r="O967">
        <v>12.59</v>
      </c>
      <c r="P967">
        <v>0.32</v>
      </c>
      <c r="Q967">
        <v>2.33</v>
      </c>
      <c r="R967">
        <v>0.18</v>
      </c>
      <c r="S967">
        <v>1.4</v>
      </c>
      <c r="T967">
        <v>0.28000000000000003</v>
      </c>
      <c r="U967">
        <v>1.08</v>
      </c>
    </row>
    <row r="968" spans="1:21" x14ac:dyDescent="0.35">
      <c r="A968" s="15">
        <v>2022</v>
      </c>
      <c r="B968" t="s">
        <v>47</v>
      </c>
      <c r="C968" t="s">
        <v>52</v>
      </c>
      <c r="D968" s="16">
        <v>48.95</v>
      </c>
      <c r="E968" s="17">
        <v>17865.14</v>
      </c>
      <c r="F968">
        <v>43.15</v>
      </c>
      <c r="G968">
        <v>23.56</v>
      </c>
      <c r="H968">
        <v>14.35</v>
      </c>
      <c r="I968">
        <v>12.67</v>
      </c>
      <c r="J968">
        <v>1.5</v>
      </c>
      <c r="K968">
        <v>0.95</v>
      </c>
      <c r="L968">
        <v>0.8</v>
      </c>
      <c r="M968">
        <v>1.19</v>
      </c>
      <c r="N968">
        <v>1.83</v>
      </c>
      <c r="O968">
        <v>38.130000000000003</v>
      </c>
      <c r="P968">
        <v>0.36</v>
      </c>
      <c r="Q968">
        <v>6.76</v>
      </c>
      <c r="R968">
        <v>1.52</v>
      </c>
      <c r="S968">
        <v>1</v>
      </c>
      <c r="T968">
        <v>0.01</v>
      </c>
      <c r="U968">
        <v>0.63</v>
      </c>
    </row>
    <row r="969" spans="1:21" x14ac:dyDescent="0.35">
      <c r="A969" s="15">
        <v>2022</v>
      </c>
      <c r="B969" t="s">
        <v>47</v>
      </c>
      <c r="C969" t="s">
        <v>53</v>
      </c>
      <c r="D969" s="16">
        <v>125.23</v>
      </c>
      <c r="E969" s="17">
        <v>45707.54</v>
      </c>
      <c r="F969">
        <v>61.12</v>
      </c>
      <c r="G969">
        <v>1.1399999999999999</v>
      </c>
      <c r="H969">
        <v>16.5</v>
      </c>
      <c r="I969">
        <v>18.72</v>
      </c>
      <c r="J969">
        <v>0.46</v>
      </c>
      <c r="K969">
        <v>0.89</v>
      </c>
      <c r="L969" t="s">
        <v>520</v>
      </c>
      <c r="M969">
        <v>0.5</v>
      </c>
      <c r="N969">
        <v>0.67</v>
      </c>
      <c r="O969">
        <v>26.33</v>
      </c>
      <c r="P969">
        <v>0.03</v>
      </c>
      <c r="Q969">
        <v>28.89</v>
      </c>
      <c r="R969">
        <v>19.940000000000001</v>
      </c>
      <c r="S969">
        <v>12.7</v>
      </c>
      <c r="T969" t="s">
        <v>520</v>
      </c>
      <c r="U969">
        <v>39.799999999999997</v>
      </c>
    </row>
    <row r="970" spans="1:21" x14ac:dyDescent="0.35">
      <c r="A970" s="15">
        <v>2022</v>
      </c>
      <c r="B970" t="s">
        <v>47</v>
      </c>
      <c r="C970" t="s">
        <v>419</v>
      </c>
      <c r="D970" s="16">
        <v>100.3</v>
      </c>
      <c r="E970" s="17">
        <v>36608.81</v>
      </c>
      <c r="F970">
        <v>51.62</v>
      </c>
      <c r="G970">
        <v>7.43</v>
      </c>
      <c r="H970">
        <v>11.42</v>
      </c>
      <c r="I970">
        <v>21.54</v>
      </c>
      <c r="J970">
        <v>0.65</v>
      </c>
      <c r="K970">
        <v>1.56</v>
      </c>
      <c r="L970">
        <v>0.56999999999999995</v>
      </c>
      <c r="M970">
        <v>0.87</v>
      </c>
      <c r="N970">
        <v>4.34</v>
      </c>
      <c r="O970">
        <v>77.8</v>
      </c>
      <c r="P970">
        <v>0.75</v>
      </c>
      <c r="Q970">
        <v>9.2899999999999991</v>
      </c>
      <c r="R970">
        <v>6.76</v>
      </c>
      <c r="S970">
        <v>3.33</v>
      </c>
      <c r="T970">
        <v>0.35</v>
      </c>
      <c r="U970">
        <v>0.54</v>
      </c>
    </row>
    <row r="971" spans="1:21" x14ac:dyDescent="0.35">
      <c r="A971" s="15">
        <v>2022</v>
      </c>
      <c r="B971" t="s">
        <v>47</v>
      </c>
      <c r="C971" t="s">
        <v>54</v>
      </c>
      <c r="D971" s="16">
        <v>38.26</v>
      </c>
      <c r="E971" s="17">
        <v>13963.44</v>
      </c>
      <c r="F971">
        <v>54.18</v>
      </c>
      <c r="G971">
        <v>10.95</v>
      </c>
      <c r="H971">
        <v>14.56</v>
      </c>
      <c r="I971">
        <v>13.77</v>
      </c>
      <c r="J971">
        <v>1.66</v>
      </c>
      <c r="K971">
        <v>0.91</v>
      </c>
      <c r="L971">
        <v>0.65</v>
      </c>
      <c r="M971">
        <v>1.61</v>
      </c>
      <c r="N971">
        <v>1.71</v>
      </c>
      <c r="O971">
        <v>86.95</v>
      </c>
      <c r="P971">
        <v>0.39</v>
      </c>
      <c r="Q971">
        <v>6.25</v>
      </c>
      <c r="R971">
        <v>1.41</v>
      </c>
      <c r="S971">
        <v>2.93</v>
      </c>
      <c r="T971">
        <v>2.0099999999999998</v>
      </c>
      <c r="U971">
        <v>0.06</v>
      </c>
    </row>
    <row r="972" spans="1:21" x14ac:dyDescent="0.35">
      <c r="A972" s="15">
        <v>2022</v>
      </c>
      <c r="B972" t="s">
        <v>55</v>
      </c>
      <c r="C972" t="s">
        <v>420</v>
      </c>
      <c r="D972" s="16">
        <v>181.3</v>
      </c>
      <c r="E972" s="17">
        <v>66173.19</v>
      </c>
      <c r="F972">
        <v>20</v>
      </c>
      <c r="G972">
        <v>10</v>
      </c>
      <c r="H972">
        <v>10</v>
      </c>
      <c r="I972">
        <v>20</v>
      </c>
      <c r="J972">
        <v>5</v>
      </c>
      <c r="K972">
        <v>5</v>
      </c>
      <c r="L972">
        <v>5</v>
      </c>
      <c r="M972">
        <v>5</v>
      </c>
      <c r="N972">
        <v>20</v>
      </c>
      <c r="O972">
        <v>5</v>
      </c>
      <c r="P972">
        <v>1</v>
      </c>
      <c r="Q972">
        <v>9</v>
      </c>
      <c r="R972">
        <v>3</v>
      </c>
      <c r="S972">
        <v>1</v>
      </c>
      <c r="T972">
        <v>1</v>
      </c>
      <c r="U972">
        <v>2</v>
      </c>
    </row>
    <row r="973" spans="1:21" x14ac:dyDescent="0.35">
      <c r="A973" s="15">
        <v>2022</v>
      </c>
      <c r="B973" t="s">
        <v>55</v>
      </c>
      <c r="C973" t="s">
        <v>258</v>
      </c>
      <c r="D973" s="16">
        <v>363.33</v>
      </c>
      <c r="E973" s="17">
        <v>132613.76000000001</v>
      </c>
      <c r="F973">
        <v>30.5</v>
      </c>
      <c r="G973">
        <v>6</v>
      </c>
      <c r="H973">
        <v>8.8000000000000007</v>
      </c>
      <c r="I973">
        <v>20.2</v>
      </c>
      <c r="J973">
        <v>0.7</v>
      </c>
      <c r="K973">
        <v>3.9</v>
      </c>
      <c r="L973">
        <v>1.2</v>
      </c>
      <c r="M973">
        <v>1.3</v>
      </c>
      <c r="N973">
        <v>27.4</v>
      </c>
      <c r="O973" t="s">
        <v>520</v>
      </c>
      <c r="P973" t="s">
        <v>520</v>
      </c>
      <c r="Q973" t="s">
        <v>520</v>
      </c>
      <c r="R973" t="s">
        <v>520</v>
      </c>
      <c r="S973" t="s">
        <v>520</v>
      </c>
      <c r="T973" t="s">
        <v>520</v>
      </c>
      <c r="U973" t="s">
        <v>520</v>
      </c>
    </row>
    <row r="974" spans="1:21" x14ac:dyDescent="0.35">
      <c r="A974" s="15">
        <v>2022</v>
      </c>
      <c r="B974" t="s">
        <v>55</v>
      </c>
      <c r="C974" t="s">
        <v>421</v>
      </c>
      <c r="D974" s="16">
        <v>333.1</v>
      </c>
      <c r="E974" s="17">
        <v>121580.59</v>
      </c>
      <c r="F974">
        <v>14</v>
      </c>
      <c r="G974">
        <v>22</v>
      </c>
      <c r="H974">
        <v>15</v>
      </c>
      <c r="I974">
        <v>32</v>
      </c>
      <c r="J974">
        <v>3</v>
      </c>
      <c r="K974">
        <v>4</v>
      </c>
      <c r="L974">
        <v>2</v>
      </c>
      <c r="M974">
        <v>2</v>
      </c>
      <c r="N974">
        <v>6</v>
      </c>
      <c r="O974">
        <v>197.25</v>
      </c>
      <c r="P974">
        <v>4.25</v>
      </c>
      <c r="Q974">
        <v>93.5</v>
      </c>
      <c r="R974">
        <v>74.25</v>
      </c>
      <c r="S974">
        <v>4.75</v>
      </c>
      <c r="T974">
        <v>15.25</v>
      </c>
      <c r="U974">
        <v>63.5</v>
      </c>
    </row>
    <row r="975" spans="1:21" x14ac:dyDescent="0.35">
      <c r="A975" s="15">
        <v>2022</v>
      </c>
      <c r="B975" t="s">
        <v>55</v>
      </c>
      <c r="C975" t="s">
        <v>56</v>
      </c>
      <c r="D975" s="16">
        <v>186.67</v>
      </c>
      <c r="E975" s="17">
        <v>68135.72</v>
      </c>
      <c r="F975">
        <v>39</v>
      </c>
      <c r="G975">
        <v>15</v>
      </c>
      <c r="H975">
        <v>10</v>
      </c>
      <c r="I975">
        <v>26</v>
      </c>
      <c r="J975">
        <v>1</v>
      </c>
      <c r="K975">
        <v>2</v>
      </c>
      <c r="L975">
        <v>2</v>
      </c>
      <c r="M975">
        <v>3</v>
      </c>
      <c r="N975">
        <v>2</v>
      </c>
      <c r="O975">
        <v>17.399999999999999</v>
      </c>
      <c r="P975">
        <v>4.5</v>
      </c>
      <c r="Q975">
        <v>7</v>
      </c>
      <c r="R975">
        <v>2</v>
      </c>
      <c r="S975">
        <v>4.3</v>
      </c>
      <c r="T975">
        <v>2.8</v>
      </c>
      <c r="U975">
        <v>1</v>
      </c>
    </row>
    <row r="976" spans="1:21" x14ac:dyDescent="0.35">
      <c r="A976" s="15">
        <v>2022</v>
      </c>
      <c r="B976" t="s">
        <v>55</v>
      </c>
      <c r="C976" t="s">
        <v>259</v>
      </c>
      <c r="D976" s="16">
        <v>139.18</v>
      </c>
      <c r="E976" s="17">
        <v>50800.55</v>
      </c>
      <c r="F976" t="s">
        <v>520</v>
      </c>
      <c r="G976" t="s">
        <v>520</v>
      </c>
      <c r="H976" t="s">
        <v>520</v>
      </c>
      <c r="I976" t="s">
        <v>520</v>
      </c>
      <c r="J976" t="s">
        <v>520</v>
      </c>
      <c r="K976" t="s">
        <v>520</v>
      </c>
      <c r="L976" t="s">
        <v>520</v>
      </c>
      <c r="M976" t="s">
        <v>520</v>
      </c>
      <c r="N976" t="s">
        <v>520</v>
      </c>
      <c r="O976" t="s">
        <v>520</v>
      </c>
      <c r="P976" t="s">
        <v>520</v>
      </c>
      <c r="Q976" t="s">
        <v>520</v>
      </c>
      <c r="R976" t="s">
        <v>520</v>
      </c>
      <c r="S976" t="s">
        <v>520</v>
      </c>
      <c r="T976" t="s">
        <v>520</v>
      </c>
      <c r="U976" t="s">
        <v>520</v>
      </c>
    </row>
    <row r="977" spans="1:21" x14ac:dyDescent="0.35">
      <c r="A977" s="15">
        <v>2022</v>
      </c>
      <c r="B977" t="s">
        <v>55</v>
      </c>
      <c r="C977" t="s">
        <v>57</v>
      </c>
      <c r="D977" s="16">
        <v>976.72</v>
      </c>
      <c r="E977" s="17">
        <v>356503.31</v>
      </c>
      <c r="F977">
        <v>59</v>
      </c>
      <c r="G977">
        <v>3</v>
      </c>
      <c r="H977">
        <v>12</v>
      </c>
      <c r="I977">
        <v>10</v>
      </c>
      <c r="J977">
        <v>2</v>
      </c>
      <c r="K977">
        <v>1</v>
      </c>
      <c r="L977">
        <v>1</v>
      </c>
      <c r="M977">
        <v>1</v>
      </c>
      <c r="N977">
        <v>11</v>
      </c>
      <c r="O977" t="s">
        <v>520</v>
      </c>
      <c r="P977" t="s">
        <v>520</v>
      </c>
      <c r="Q977" t="s">
        <v>520</v>
      </c>
      <c r="R977" t="s">
        <v>520</v>
      </c>
      <c r="S977" t="s">
        <v>520</v>
      </c>
      <c r="T977" t="s">
        <v>520</v>
      </c>
      <c r="U977" t="s">
        <v>520</v>
      </c>
    </row>
    <row r="978" spans="1:21" x14ac:dyDescent="0.35">
      <c r="A978" s="15">
        <v>2022</v>
      </c>
      <c r="B978" t="s">
        <v>55</v>
      </c>
      <c r="C978" t="s">
        <v>58</v>
      </c>
      <c r="D978" s="16">
        <v>165.92</v>
      </c>
      <c r="E978" s="17">
        <v>60559.34</v>
      </c>
      <c r="F978">
        <v>48.97</v>
      </c>
      <c r="G978">
        <v>7.5</v>
      </c>
      <c r="H978">
        <v>5.3</v>
      </c>
      <c r="I978">
        <v>8.9499999999999993</v>
      </c>
      <c r="J978">
        <v>2.27</v>
      </c>
      <c r="K978">
        <v>3.72</v>
      </c>
      <c r="L978">
        <v>2.5</v>
      </c>
      <c r="M978">
        <v>2.79</v>
      </c>
      <c r="N978">
        <v>18</v>
      </c>
      <c r="O978" t="s">
        <v>520</v>
      </c>
      <c r="P978" t="s">
        <v>520</v>
      </c>
      <c r="Q978" t="s">
        <v>520</v>
      </c>
      <c r="R978" t="s">
        <v>520</v>
      </c>
      <c r="S978" t="s">
        <v>520</v>
      </c>
      <c r="T978" t="s">
        <v>520</v>
      </c>
      <c r="U978" t="s">
        <v>520</v>
      </c>
    </row>
    <row r="979" spans="1:21" x14ac:dyDescent="0.35">
      <c r="A979" s="15">
        <v>2022</v>
      </c>
      <c r="B979" t="s">
        <v>260</v>
      </c>
      <c r="C979" t="s">
        <v>484</v>
      </c>
      <c r="D979" s="16">
        <v>202.13</v>
      </c>
      <c r="E979" s="17">
        <v>73778.36</v>
      </c>
      <c r="F979">
        <v>20</v>
      </c>
      <c r="G979">
        <v>15</v>
      </c>
      <c r="H979">
        <v>4.5</v>
      </c>
      <c r="I979">
        <v>31.5</v>
      </c>
      <c r="J979">
        <v>20</v>
      </c>
      <c r="K979">
        <v>4</v>
      </c>
      <c r="L979">
        <v>3</v>
      </c>
      <c r="M979">
        <v>2</v>
      </c>
      <c r="N979" t="s">
        <v>520</v>
      </c>
      <c r="O979">
        <v>120</v>
      </c>
      <c r="P979">
        <v>0.05</v>
      </c>
      <c r="Q979">
        <v>15</v>
      </c>
      <c r="R979">
        <v>5</v>
      </c>
      <c r="S979">
        <v>3</v>
      </c>
      <c r="T979">
        <v>40</v>
      </c>
      <c r="U979" t="s">
        <v>520</v>
      </c>
    </row>
    <row r="980" spans="1:21" x14ac:dyDescent="0.35">
      <c r="A980" s="15">
        <v>2022</v>
      </c>
      <c r="B980" t="s">
        <v>260</v>
      </c>
      <c r="C980" t="s">
        <v>485</v>
      </c>
      <c r="D980" s="16">
        <v>117.44</v>
      </c>
      <c r="E980" s="17">
        <v>42865.599999999999</v>
      </c>
      <c r="F980">
        <v>61.2</v>
      </c>
      <c r="G980">
        <v>1.79</v>
      </c>
      <c r="H980">
        <v>11.2</v>
      </c>
      <c r="I980">
        <v>23.39</v>
      </c>
      <c r="J980">
        <v>7.0000000000000007E-2</v>
      </c>
      <c r="K980">
        <v>0.7</v>
      </c>
      <c r="L980">
        <v>0.14000000000000001</v>
      </c>
      <c r="M980">
        <v>0.26</v>
      </c>
      <c r="N980">
        <v>1.25</v>
      </c>
      <c r="O980">
        <v>5.18</v>
      </c>
      <c r="P980">
        <v>2.2999999999999998</v>
      </c>
      <c r="Q980">
        <v>20.100000000000001</v>
      </c>
      <c r="R980">
        <v>10.119999999999999</v>
      </c>
      <c r="S980">
        <v>11.04</v>
      </c>
      <c r="T980">
        <v>2.5</v>
      </c>
      <c r="U980">
        <v>2.11</v>
      </c>
    </row>
    <row r="981" spans="1:21" x14ac:dyDescent="0.35">
      <c r="A981" s="15">
        <v>2022</v>
      </c>
      <c r="B981" t="s">
        <v>260</v>
      </c>
      <c r="C981" t="s">
        <v>261</v>
      </c>
      <c r="D981" s="16">
        <v>158.51</v>
      </c>
      <c r="E981" s="17">
        <v>57857.03</v>
      </c>
      <c r="F981">
        <v>60.5</v>
      </c>
      <c r="G981">
        <v>4.0999999999999996</v>
      </c>
      <c r="H981">
        <v>14.1</v>
      </c>
      <c r="I981">
        <v>5.9</v>
      </c>
      <c r="J981">
        <v>1.8</v>
      </c>
      <c r="K981">
        <v>1.5</v>
      </c>
      <c r="L981">
        <v>5.15</v>
      </c>
      <c r="M981">
        <v>1</v>
      </c>
      <c r="N981">
        <v>5.95</v>
      </c>
      <c r="O981">
        <v>16.7</v>
      </c>
      <c r="P981">
        <v>1.5</v>
      </c>
      <c r="Q981">
        <v>67.3</v>
      </c>
      <c r="R981">
        <v>1.5</v>
      </c>
      <c r="S981">
        <v>1.2</v>
      </c>
      <c r="T981">
        <v>2.6</v>
      </c>
      <c r="U981">
        <v>64.599999999999994</v>
      </c>
    </row>
    <row r="982" spans="1:21" x14ac:dyDescent="0.35">
      <c r="A982" s="15">
        <v>2022</v>
      </c>
      <c r="B982" t="s">
        <v>260</v>
      </c>
      <c r="C982" t="s">
        <v>262</v>
      </c>
      <c r="D982" s="16">
        <v>437.5</v>
      </c>
      <c r="E982" s="17">
        <v>159688.01</v>
      </c>
      <c r="F982">
        <v>16.11</v>
      </c>
      <c r="G982">
        <v>23.84</v>
      </c>
      <c r="H982">
        <v>7.38</v>
      </c>
      <c r="I982">
        <v>44.07</v>
      </c>
      <c r="J982">
        <v>0.89</v>
      </c>
      <c r="K982">
        <v>0.56999999999999995</v>
      </c>
      <c r="L982">
        <v>1.23</v>
      </c>
      <c r="M982">
        <v>0.3</v>
      </c>
      <c r="N982">
        <v>5.61</v>
      </c>
      <c r="O982">
        <v>51.3</v>
      </c>
      <c r="P982">
        <v>2.4500000000000002</v>
      </c>
      <c r="Q982">
        <v>18.7</v>
      </c>
      <c r="R982">
        <v>9.24</v>
      </c>
      <c r="S982">
        <v>6.27</v>
      </c>
      <c r="T982">
        <v>3.79</v>
      </c>
      <c r="U982">
        <v>8.25</v>
      </c>
    </row>
    <row r="983" spans="1:21" x14ac:dyDescent="0.35">
      <c r="A983" s="15">
        <v>2022</v>
      </c>
      <c r="B983" t="s">
        <v>260</v>
      </c>
      <c r="C983" t="s">
        <v>263</v>
      </c>
      <c r="D983" s="16">
        <v>50.12</v>
      </c>
      <c r="E983" s="17">
        <v>18295.439999999999</v>
      </c>
      <c r="F983">
        <v>24</v>
      </c>
      <c r="G983" t="s">
        <v>520</v>
      </c>
      <c r="H983">
        <v>18</v>
      </c>
      <c r="I983">
        <v>20</v>
      </c>
      <c r="J983">
        <v>15</v>
      </c>
      <c r="K983">
        <v>9</v>
      </c>
      <c r="L983">
        <v>11</v>
      </c>
      <c r="M983" t="s">
        <v>520</v>
      </c>
      <c r="N983">
        <v>3</v>
      </c>
      <c r="O983">
        <v>19.920000000000002</v>
      </c>
      <c r="P983">
        <v>1.47</v>
      </c>
      <c r="Q983">
        <v>18.64</v>
      </c>
      <c r="R983">
        <v>2.88</v>
      </c>
      <c r="S983">
        <v>0.66</v>
      </c>
      <c r="T983">
        <v>2.77</v>
      </c>
      <c r="U983">
        <v>2.5299999999999998</v>
      </c>
    </row>
    <row r="984" spans="1:21" x14ac:dyDescent="0.35">
      <c r="A984" s="15">
        <v>2022</v>
      </c>
      <c r="B984" t="s">
        <v>59</v>
      </c>
      <c r="C984" t="s">
        <v>264</v>
      </c>
      <c r="D984" s="16">
        <v>152.21</v>
      </c>
      <c r="E984" s="17">
        <v>55556.5</v>
      </c>
      <c r="F984">
        <v>35</v>
      </c>
      <c r="G984">
        <v>25</v>
      </c>
      <c r="H984">
        <v>10</v>
      </c>
      <c r="I984">
        <v>15</v>
      </c>
      <c r="J984">
        <v>7</v>
      </c>
      <c r="K984">
        <v>3</v>
      </c>
      <c r="L984">
        <v>2</v>
      </c>
      <c r="M984">
        <v>3</v>
      </c>
      <c r="N984" t="s">
        <v>520</v>
      </c>
      <c r="O984">
        <v>51.85</v>
      </c>
      <c r="P984">
        <v>0.5</v>
      </c>
      <c r="Q984">
        <v>2.8</v>
      </c>
      <c r="R984">
        <v>0.2</v>
      </c>
      <c r="S984">
        <v>0.15</v>
      </c>
      <c r="T984">
        <v>1.5</v>
      </c>
      <c r="U984" t="s">
        <v>520</v>
      </c>
    </row>
    <row r="985" spans="1:21" x14ac:dyDescent="0.35">
      <c r="A985" s="15">
        <v>2022</v>
      </c>
      <c r="B985" t="s">
        <v>59</v>
      </c>
      <c r="C985" t="s">
        <v>60</v>
      </c>
      <c r="D985" s="16">
        <v>232.61</v>
      </c>
      <c r="E985" s="17">
        <v>84901.04</v>
      </c>
      <c r="F985">
        <v>61.02</v>
      </c>
      <c r="G985">
        <v>8.07</v>
      </c>
      <c r="H985">
        <v>7.38</v>
      </c>
      <c r="I985">
        <v>17.18</v>
      </c>
      <c r="J985">
        <v>1.1399999999999999</v>
      </c>
      <c r="K985">
        <v>1.33</v>
      </c>
      <c r="L985">
        <v>0.36</v>
      </c>
      <c r="M985">
        <v>0.31</v>
      </c>
      <c r="N985">
        <v>3.21</v>
      </c>
      <c r="O985">
        <v>60.6</v>
      </c>
      <c r="P985">
        <v>25.7</v>
      </c>
      <c r="Q985">
        <v>57.9</v>
      </c>
      <c r="R985">
        <v>4</v>
      </c>
      <c r="S985">
        <v>0.1</v>
      </c>
      <c r="T985">
        <v>0.1</v>
      </c>
      <c r="U985" t="s">
        <v>520</v>
      </c>
    </row>
    <row r="986" spans="1:21" x14ac:dyDescent="0.35">
      <c r="A986" s="15">
        <v>2022</v>
      </c>
      <c r="B986" t="s">
        <v>59</v>
      </c>
      <c r="C986" t="s">
        <v>265</v>
      </c>
      <c r="D986" s="16">
        <v>269.61</v>
      </c>
      <c r="E986" s="17">
        <v>98406.85</v>
      </c>
      <c r="F986">
        <v>60</v>
      </c>
      <c r="G986">
        <v>10.1</v>
      </c>
      <c r="H986">
        <v>2</v>
      </c>
      <c r="I986">
        <v>14</v>
      </c>
      <c r="J986">
        <v>1.74</v>
      </c>
      <c r="K986">
        <v>5.5</v>
      </c>
      <c r="L986">
        <v>0.26</v>
      </c>
      <c r="M986">
        <v>0.9</v>
      </c>
      <c r="N986">
        <v>5.5</v>
      </c>
      <c r="O986">
        <v>42.67</v>
      </c>
      <c r="P986">
        <v>3.16</v>
      </c>
      <c r="Q986">
        <v>5</v>
      </c>
      <c r="R986">
        <v>5.53</v>
      </c>
      <c r="S986">
        <v>7.24</v>
      </c>
      <c r="T986">
        <v>0.28999999999999998</v>
      </c>
      <c r="U986">
        <v>2.2999999999999998</v>
      </c>
    </row>
    <row r="987" spans="1:21" x14ac:dyDescent="0.35">
      <c r="A987" s="15">
        <v>2022</v>
      </c>
      <c r="B987" t="s">
        <v>59</v>
      </c>
      <c r="C987" t="s">
        <v>266</v>
      </c>
      <c r="D987" s="16">
        <v>255.5</v>
      </c>
      <c r="E987" s="17">
        <v>93259.27</v>
      </c>
      <c r="F987" t="s">
        <v>520</v>
      </c>
      <c r="G987" t="s">
        <v>520</v>
      </c>
      <c r="H987" t="s">
        <v>520</v>
      </c>
      <c r="I987" t="s">
        <v>520</v>
      </c>
      <c r="J987" t="s">
        <v>520</v>
      </c>
      <c r="K987" t="s">
        <v>520</v>
      </c>
      <c r="L987" t="s">
        <v>520</v>
      </c>
      <c r="M987" t="s">
        <v>520</v>
      </c>
      <c r="N987" t="s">
        <v>520</v>
      </c>
      <c r="O987" t="s">
        <v>520</v>
      </c>
      <c r="P987" t="s">
        <v>520</v>
      </c>
      <c r="Q987" t="s">
        <v>520</v>
      </c>
      <c r="R987" t="s">
        <v>520</v>
      </c>
      <c r="S987" t="s">
        <v>520</v>
      </c>
      <c r="T987" t="s">
        <v>520</v>
      </c>
      <c r="U987" t="s">
        <v>520</v>
      </c>
    </row>
    <row r="988" spans="1:21" x14ac:dyDescent="0.35">
      <c r="A988" s="15">
        <v>2022</v>
      </c>
      <c r="B988" t="s">
        <v>59</v>
      </c>
      <c r="C988" t="s">
        <v>267</v>
      </c>
      <c r="D988" s="16">
        <v>257.93</v>
      </c>
      <c r="E988" s="17">
        <v>94145.47</v>
      </c>
      <c r="F988" t="s">
        <v>520</v>
      </c>
      <c r="G988" t="s">
        <v>520</v>
      </c>
      <c r="H988" t="s">
        <v>520</v>
      </c>
      <c r="I988" t="s">
        <v>520</v>
      </c>
      <c r="J988" t="s">
        <v>520</v>
      </c>
      <c r="K988" t="s">
        <v>520</v>
      </c>
      <c r="L988" t="s">
        <v>520</v>
      </c>
      <c r="M988" t="s">
        <v>520</v>
      </c>
      <c r="N988" t="s">
        <v>520</v>
      </c>
      <c r="O988" t="s">
        <v>520</v>
      </c>
      <c r="P988" t="s">
        <v>520</v>
      </c>
      <c r="Q988" t="s">
        <v>520</v>
      </c>
      <c r="R988" t="s">
        <v>520</v>
      </c>
      <c r="S988" t="s">
        <v>520</v>
      </c>
      <c r="T988" t="s">
        <v>520</v>
      </c>
      <c r="U988" t="s">
        <v>520</v>
      </c>
    </row>
    <row r="989" spans="1:21" x14ac:dyDescent="0.35">
      <c r="A989" s="15">
        <v>2022</v>
      </c>
      <c r="B989" t="s">
        <v>59</v>
      </c>
      <c r="C989" t="s">
        <v>486</v>
      </c>
      <c r="D989" s="16">
        <v>578.73</v>
      </c>
      <c r="E989" s="17">
        <v>211235.9</v>
      </c>
      <c r="F989">
        <v>39.15</v>
      </c>
      <c r="G989">
        <v>8.5299999999999994</v>
      </c>
      <c r="H989">
        <v>16</v>
      </c>
      <c r="I989">
        <v>13.28</v>
      </c>
      <c r="J989">
        <v>0.98</v>
      </c>
      <c r="K989">
        <v>1.57</v>
      </c>
      <c r="L989">
        <v>1.99</v>
      </c>
      <c r="M989">
        <v>1.4</v>
      </c>
      <c r="N989">
        <v>17.100000000000001</v>
      </c>
      <c r="O989" t="s">
        <v>520</v>
      </c>
      <c r="P989" t="s">
        <v>520</v>
      </c>
      <c r="Q989" t="s">
        <v>520</v>
      </c>
      <c r="R989" t="s">
        <v>520</v>
      </c>
      <c r="S989" t="s">
        <v>520</v>
      </c>
      <c r="T989" t="s">
        <v>520</v>
      </c>
      <c r="U989" t="s">
        <v>520</v>
      </c>
    </row>
    <row r="990" spans="1:21" x14ac:dyDescent="0.35">
      <c r="A990" s="15">
        <v>2022</v>
      </c>
      <c r="B990" t="s">
        <v>59</v>
      </c>
      <c r="C990" t="s">
        <v>268</v>
      </c>
      <c r="D990" s="16">
        <v>282.14</v>
      </c>
      <c r="E990" s="17">
        <v>102981.68</v>
      </c>
      <c r="F990">
        <v>12</v>
      </c>
      <c r="G990">
        <v>9</v>
      </c>
      <c r="H990">
        <v>22</v>
      </c>
      <c r="I990">
        <v>27</v>
      </c>
      <c r="J990">
        <v>3</v>
      </c>
      <c r="K990">
        <v>5</v>
      </c>
      <c r="L990">
        <v>3</v>
      </c>
      <c r="M990">
        <v>2</v>
      </c>
      <c r="N990">
        <v>17</v>
      </c>
      <c r="O990">
        <v>1</v>
      </c>
      <c r="P990">
        <v>0.2</v>
      </c>
      <c r="Q990">
        <v>18</v>
      </c>
      <c r="R990">
        <v>0.4</v>
      </c>
      <c r="S990">
        <v>0.4</v>
      </c>
      <c r="T990">
        <v>0.9</v>
      </c>
      <c r="U990">
        <v>2.9</v>
      </c>
    </row>
    <row r="991" spans="1:21" x14ac:dyDescent="0.35">
      <c r="A991" s="15">
        <v>2022</v>
      </c>
      <c r="B991" t="s">
        <v>59</v>
      </c>
      <c r="C991" t="s">
        <v>269</v>
      </c>
      <c r="D991" s="16">
        <v>102.24</v>
      </c>
      <c r="E991" s="17">
        <v>37316.32</v>
      </c>
      <c r="F991">
        <v>60.3</v>
      </c>
      <c r="G991">
        <v>5.6</v>
      </c>
      <c r="H991">
        <v>10.28</v>
      </c>
      <c r="I991">
        <v>17.2</v>
      </c>
      <c r="J991">
        <v>4.55</v>
      </c>
      <c r="K991">
        <v>0.55000000000000004</v>
      </c>
      <c r="L991">
        <v>0.15</v>
      </c>
      <c r="M991">
        <v>0.42</v>
      </c>
      <c r="N991">
        <v>0.95</v>
      </c>
      <c r="O991">
        <v>82.98</v>
      </c>
      <c r="P991">
        <v>1.97</v>
      </c>
      <c r="Q991">
        <v>5.58</v>
      </c>
      <c r="R991">
        <v>2.1</v>
      </c>
      <c r="S991">
        <v>4.5599999999999996</v>
      </c>
      <c r="T991">
        <v>0.97</v>
      </c>
      <c r="U991">
        <v>1.95</v>
      </c>
    </row>
    <row r="992" spans="1:21" x14ac:dyDescent="0.35">
      <c r="A992" s="15">
        <v>2022</v>
      </c>
      <c r="B992" t="s">
        <v>59</v>
      </c>
      <c r="C992" t="s">
        <v>487</v>
      </c>
      <c r="D992" s="17">
        <v>1204.97</v>
      </c>
      <c r="E992" s="17">
        <v>439815.66</v>
      </c>
      <c r="F992">
        <v>53</v>
      </c>
      <c r="G992">
        <v>5.5</v>
      </c>
      <c r="H992">
        <v>14</v>
      </c>
      <c r="I992">
        <v>17</v>
      </c>
      <c r="J992">
        <v>1.5</v>
      </c>
      <c r="K992">
        <v>3</v>
      </c>
      <c r="L992">
        <v>4</v>
      </c>
      <c r="M992">
        <v>1</v>
      </c>
      <c r="N992">
        <v>1</v>
      </c>
      <c r="O992">
        <v>893.48</v>
      </c>
      <c r="P992">
        <v>14.5</v>
      </c>
      <c r="Q992">
        <v>103.75</v>
      </c>
      <c r="R992">
        <v>100.1</v>
      </c>
      <c r="S992">
        <v>70.55</v>
      </c>
      <c r="T992">
        <v>15.25</v>
      </c>
      <c r="U992">
        <v>7.35</v>
      </c>
    </row>
    <row r="993" spans="1:21" x14ac:dyDescent="0.35">
      <c r="A993" s="15">
        <v>2022</v>
      </c>
      <c r="B993" t="s">
        <v>59</v>
      </c>
      <c r="C993" t="s">
        <v>62</v>
      </c>
      <c r="D993" s="16">
        <v>98.41</v>
      </c>
      <c r="E993" s="17">
        <v>35918.19</v>
      </c>
      <c r="F993">
        <v>50.56</v>
      </c>
      <c r="G993">
        <v>9.8000000000000007</v>
      </c>
      <c r="H993">
        <v>6.02</v>
      </c>
      <c r="I993">
        <v>26.6</v>
      </c>
      <c r="J993">
        <v>1.84</v>
      </c>
      <c r="K993">
        <v>1.8</v>
      </c>
      <c r="L993">
        <v>0.6</v>
      </c>
      <c r="M993">
        <v>1.8</v>
      </c>
      <c r="N993">
        <v>0.98</v>
      </c>
      <c r="O993">
        <v>54.52</v>
      </c>
      <c r="P993">
        <v>5.96</v>
      </c>
      <c r="Q993">
        <v>19.600000000000001</v>
      </c>
      <c r="R993">
        <v>1.1299999999999999</v>
      </c>
      <c r="S993">
        <v>1.24</v>
      </c>
      <c r="T993">
        <v>13.21</v>
      </c>
      <c r="U993">
        <v>2.75</v>
      </c>
    </row>
    <row r="994" spans="1:21" x14ac:dyDescent="0.35">
      <c r="A994" s="15">
        <v>2022</v>
      </c>
      <c r="B994" t="s">
        <v>63</v>
      </c>
      <c r="C994" t="s">
        <v>64</v>
      </c>
      <c r="D994" s="16">
        <v>189.61</v>
      </c>
      <c r="E994" s="17">
        <v>69207.72</v>
      </c>
      <c r="F994">
        <v>31.6</v>
      </c>
      <c r="G994">
        <v>37.5</v>
      </c>
      <c r="H994">
        <v>7.4</v>
      </c>
      <c r="I994">
        <v>6.3</v>
      </c>
      <c r="J994">
        <v>5.0999999999999996</v>
      </c>
      <c r="K994">
        <v>0.8</v>
      </c>
      <c r="L994">
        <v>2.9</v>
      </c>
      <c r="M994">
        <v>2.5</v>
      </c>
      <c r="N994">
        <v>5.9</v>
      </c>
      <c r="O994">
        <v>17.72</v>
      </c>
      <c r="P994">
        <v>3.3</v>
      </c>
      <c r="Q994">
        <v>8.2100000000000009</v>
      </c>
      <c r="R994">
        <v>2.7</v>
      </c>
      <c r="S994">
        <v>2.2000000000000002</v>
      </c>
      <c r="T994">
        <v>0.76</v>
      </c>
      <c r="U994">
        <v>4.9000000000000004</v>
      </c>
    </row>
    <row r="995" spans="1:21" x14ac:dyDescent="0.35">
      <c r="A995" s="15">
        <v>2022</v>
      </c>
      <c r="B995" t="s">
        <v>63</v>
      </c>
      <c r="C995" t="s">
        <v>65</v>
      </c>
      <c r="D995" s="16">
        <v>105.25</v>
      </c>
      <c r="E995" s="17">
        <v>38417.160000000003</v>
      </c>
      <c r="F995">
        <v>59</v>
      </c>
      <c r="G995">
        <v>7</v>
      </c>
      <c r="H995">
        <v>9</v>
      </c>
      <c r="I995">
        <v>9</v>
      </c>
      <c r="J995">
        <v>10</v>
      </c>
      <c r="K995">
        <v>1</v>
      </c>
      <c r="L995">
        <v>1</v>
      </c>
      <c r="M995">
        <v>1</v>
      </c>
      <c r="N995">
        <v>3</v>
      </c>
      <c r="O995">
        <v>4.25</v>
      </c>
      <c r="P995" t="s">
        <v>520</v>
      </c>
      <c r="Q995" t="s">
        <v>520</v>
      </c>
      <c r="R995" t="s">
        <v>520</v>
      </c>
      <c r="S995" t="s">
        <v>520</v>
      </c>
      <c r="T995" t="s">
        <v>520</v>
      </c>
      <c r="U995" t="s">
        <v>520</v>
      </c>
    </row>
    <row r="996" spans="1:21" x14ac:dyDescent="0.35">
      <c r="A996" s="15">
        <v>2022</v>
      </c>
      <c r="B996" t="s">
        <v>63</v>
      </c>
      <c r="C996" t="s">
        <v>270</v>
      </c>
      <c r="D996" s="16">
        <v>80.569999999999993</v>
      </c>
      <c r="E996" s="17">
        <v>29409.84</v>
      </c>
      <c r="F996">
        <v>64.45</v>
      </c>
      <c r="G996">
        <v>8.57</v>
      </c>
      <c r="H996">
        <v>8.56</v>
      </c>
      <c r="I996">
        <v>12.86</v>
      </c>
      <c r="J996">
        <v>0.2</v>
      </c>
      <c r="K996">
        <v>0.89</v>
      </c>
      <c r="L996">
        <v>1.6</v>
      </c>
      <c r="M996">
        <v>7.0000000000000007E-2</v>
      </c>
      <c r="N996">
        <v>2.8</v>
      </c>
      <c r="O996">
        <v>51.71</v>
      </c>
      <c r="P996">
        <v>2.39</v>
      </c>
      <c r="Q996">
        <v>11.93</v>
      </c>
      <c r="R996">
        <v>6.36</v>
      </c>
      <c r="S996">
        <v>3.99</v>
      </c>
      <c r="T996">
        <v>1.59</v>
      </c>
      <c r="U996">
        <v>1.59</v>
      </c>
    </row>
    <row r="997" spans="1:21" x14ac:dyDescent="0.35">
      <c r="A997" s="15">
        <v>2022</v>
      </c>
      <c r="B997" t="s">
        <v>66</v>
      </c>
      <c r="C997" t="s">
        <v>70</v>
      </c>
      <c r="D997" s="16">
        <v>365.62</v>
      </c>
      <c r="E997" s="17">
        <v>133452.35</v>
      </c>
      <c r="F997">
        <v>31</v>
      </c>
      <c r="G997">
        <v>24.37</v>
      </c>
      <c r="H997">
        <v>13.22</v>
      </c>
      <c r="I997">
        <v>21</v>
      </c>
      <c r="J997">
        <v>0.44</v>
      </c>
      <c r="K997">
        <v>0.65</v>
      </c>
      <c r="L997">
        <v>0.14000000000000001</v>
      </c>
      <c r="M997">
        <v>1.72</v>
      </c>
      <c r="N997">
        <v>7.36</v>
      </c>
      <c r="O997">
        <v>365.81</v>
      </c>
      <c r="P997">
        <v>0.44</v>
      </c>
      <c r="Q997">
        <v>32.57</v>
      </c>
      <c r="R997">
        <v>2.1</v>
      </c>
      <c r="S997">
        <v>1.47</v>
      </c>
      <c r="T997">
        <v>88.4</v>
      </c>
      <c r="U997">
        <v>2.04</v>
      </c>
    </row>
    <row r="998" spans="1:21" x14ac:dyDescent="0.35">
      <c r="A998" s="15">
        <v>2022</v>
      </c>
      <c r="B998" t="s">
        <v>66</v>
      </c>
      <c r="C998" t="s">
        <v>273</v>
      </c>
      <c r="D998" s="16">
        <v>192.02</v>
      </c>
      <c r="E998" s="17">
        <v>70086.13</v>
      </c>
      <c r="F998">
        <v>61</v>
      </c>
      <c r="G998">
        <v>19</v>
      </c>
      <c r="H998">
        <v>4</v>
      </c>
      <c r="I998">
        <v>8</v>
      </c>
      <c r="J998">
        <v>4</v>
      </c>
      <c r="K998">
        <v>1</v>
      </c>
      <c r="L998">
        <v>2</v>
      </c>
      <c r="M998">
        <v>1</v>
      </c>
      <c r="N998" t="s">
        <v>520</v>
      </c>
      <c r="O998">
        <v>187.05</v>
      </c>
      <c r="P998">
        <v>1.19</v>
      </c>
      <c r="Q998">
        <v>5.4</v>
      </c>
      <c r="R998">
        <v>0.1</v>
      </c>
      <c r="S998">
        <v>0.08</v>
      </c>
      <c r="T998" t="s">
        <v>520</v>
      </c>
      <c r="U998">
        <v>18.850000000000001</v>
      </c>
    </row>
    <row r="999" spans="1:21" x14ac:dyDescent="0.35">
      <c r="A999" s="15">
        <v>2022</v>
      </c>
      <c r="B999" t="s">
        <v>66</v>
      </c>
      <c r="C999" t="s">
        <v>72</v>
      </c>
      <c r="D999" s="16">
        <v>162.72999999999999</v>
      </c>
      <c r="E999" s="17">
        <v>59396.160000000003</v>
      </c>
      <c r="F999">
        <v>50</v>
      </c>
      <c r="G999">
        <v>15</v>
      </c>
      <c r="H999">
        <v>5</v>
      </c>
      <c r="I999">
        <v>20</v>
      </c>
      <c r="J999">
        <v>1</v>
      </c>
      <c r="K999">
        <v>0.25</v>
      </c>
      <c r="L999">
        <v>0.25</v>
      </c>
      <c r="M999">
        <v>0.25</v>
      </c>
      <c r="N999">
        <v>8.25</v>
      </c>
      <c r="O999" t="s">
        <v>520</v>
      </c>
      <c r="P999" t="s">
        <v>520</v>
      </c>
      <c r="Q999" t="s">
        <v>520</v>
      </c>
      <c r="R999" t="s">
        <v>520</v>
      </c>
      <c r="S999" t="s">
        <v>520</v>
      </c>
      <c r="T999" t="s">
        <v>520</v>
      </c>
      <c r="U999" t="s">
        <v>520</v>
      </c>
    </row>
    <row r="1000" spans="1:21" x14ac:dyDescent="0.35">
      <c r="A1000" s="15">
        <v>2022</v>
      </c>
      <c r="B1000" t="s">
        <v>66</v>
      </c>
      <c r="C1000" t="s">
        <v>428</v>
      </c>
      <c r="D1000" s="16">
        <v>114.49</v>
      </c>
      <c r="E1000" s="17">
        <v>41787.68</v>
      </c>
      <c r="F1000" t="s">
        <v>520</v>
      </c>
      <c r="G1000" t="s">
        <v>520</v>
      </c>
      <c r="H1000" t="s">
        <v>520</v>
      </c>
      <c r="I1000" t="s">
        <v>520</v>
      </c>
      <c r="J1000" t="s">
        <v>520</v>
      </c>
      <c r="K1000" t="s">
        <v>520</v>
      </c>
      <c r="L1000" t="s">
        <v>520</v>
      </c>
      <c r="M1000" t="s">
        <v>520</v>
      </c>
      <c r="N1000" t="s">
        <v>520</v>
      </c>
      <c r="O1000" t="s">
        <v>520</v>
      </c>
      <c r="P1000" t="s">
        <v>520</v>
      </c>
      <c r="Q1000" t="s">
        <v>520</v>
      </c>
      <c r="R1000" t="s">
        <v>520</v>
      </c>
      <c r="S1000" t="s">
        <v>520</v>
      </c>
      <c r="T1000" t="s">
        <v>520</v>
      </c>
      <c r="U1000" t="s">
        <v>520</v>
      </c>
    </row>
    <row r="1001" spans="1:21" x14ac:dyDescent="0.35">
      <c r="A1001" s="15">
        <v>2022</v>
      </c>
      <c r="B1001" t="s">
        <v>66</v>
      </c>
      <c r="C1001" t="s">
        <v>74</v>
      </c>
      <c r="D1001" s="16">
        <v>786.46</v>
      </c>
      <c r="E1001" s="17">
        <v>287057.55</v>
      </c>
      <c r="F1001">
        <v>40.4</v>
      </c>
      <c r="G1001">
        <v>12.9</v>
      </c>
      <c r="H1001">
        <v>11.7</v>
      </c>
      <c r="I1001">
        <v>17.399999999999999</v>
      </c>
      <c r="J1001">
        <v>3.1</v>
      </c>
      <c r="K1001">
        <v>2.5</v>
      </c>
      <c r="L1001">
        <v>1.8</v>
      </c>
      <c r="M1001">
        <v>2.2999999999999998</v>
      </c>
      <c r="N1001">
        <v>7.9</v>
      </c>
      <c r="O1001">
        <v>40.9</v>
      </c>
      <c r="P1001">
        <v>8.1999999999999993</v>
      </c>
      <c r="Q1001">
        <v>17.3</v>
      </c>
      <c r="R1001">
        <v>18.100000000000001</v>
      </c>
      <c r="S1001">
        <v>6.3</v>
      </c>
      <c r="T1001">
        <v>5.8</v>
      </c>
      <c r="U1001">
        <v>3.4</v>
      </c>
    </row>
    <row r="1002" spans="1:21" x14ac:dyDescent="0.35">
      <c r="A1002" s="15">
        <v>2022</v>
      </c>
      <c r="B1002" t="s">
        <v>66</v>
      </c>
      <c r="C1002" t="s">
        <v>429</v>
      </c>
      <c r="D1002" s="16">
        <v>104.45</v>
      </c>
      <c r="E1002" s="17">
        <v>38125.71</v>
      </c>
      <c r="F1002">
        <v>56.47</v>
      </c>
      <c r="G1002">
        <v>6.24</v>
      </c>
      <c r="H1002">
        <v>9.4</v>
      </c>
      <c r="I1002">
        <v>24.07</v>
      </c>
      <c r="J1002">
        <v>0.56000000000000005</v>
      </c>
      <c r="K1002">
        <v>1.25</v>
      </c>
      <c r="L1002">
        <v>0.27</v>
      </c>
      <c r="M1002">
        <v>0.88</v>
      </c>
      <c r="N1002">
        <v>0.86</v>
      </c>
      <c r="O1002">
        <v>49.37</v>
      </c>
      <c r="P1002">
        <v>9.31</v>
      </c>
      <c r="Q1002">
        <v>18.559999999999999</v>
      </c>
      <c r="R1002">
        <v>8.5</v>
      </c>
      <c r="S1002">
        <v>8.0399999999999991</v>
      </c>
      <c r="T1002">
        <v>4.13</v>
      </c>
      <c r="U1002">
        <v>2.09</v>
      </c>
    </row>
    <row r="1003" spans="1:21" x14ac:dyDescent="0.35">
      <c r="A1003" s="15">
        <v>2022</v>
      </c>
      <c r="B1003" t="s">
        <v>75</v>
      </c>
      <c r="C1003" t="s">
        <v>430</v>
      </c>
      <c r="D1003" s="16">
        <v>133.74</v>
      </c>
      <c r="E1003" s="17">
        <v>48814.22</v>
      </c>
      <c r="F1003">
        <v>39.85</v>
      </c>
      <c r="G1003">
        <v>13.96</v>
      </c>
      <c r="H1003">
        <v>12.07</v>
      </c>
      <c r="I1003">
        <v>16.97</v>
      </c>
      <c r="J1003">
        <v>3.37</v>
      </c>
      <c r="K1003">
        <v>2.69</v>
      </c>
      <c r="L1003">
        <v>1.98</v>
      </c>
      <c r="M1003">
        <v>2.31</v>
      </c>
      <c r="N1003">
        <v>6.8</v>
      </c>
      <c r="O1003">
        <v>79.790000000000006</v>
      </c>
      <c r="P1003">
        <v>6.62</v>
      </c>
      <c r="Q1003">
        <v>17.57</v>
      </c>
      <c r="R1003">
        <v>9.92</v>
      </c>
      <c r="S1003">
        <v>3.84</v>
      </c>
      <c r="T1003">
        <v>5.0999999999999996</v>
      </c>
      <c r="U1003">
        <v>7.65</v>
      </c>
    </row>
    <row r="1004" spans="1:21" x14ac:dyDescent="0.35">
      <c r="A1004" s="15">
        <v>2022</v>
      </c>
      <c r="B1004" t="s">
        <v>75</v>
      </c>
      <c r="C1004" t="s">
        <v>274</v>
      </c>
      <c r="D1004" s="16">
        <v>73.599999999999994</v>
      </c>
      <c r="E1004" s="17">
        <v>26864.58</v>
      </c>
      <c r="F1004">
        <v>1</v>
      </c>
      <c r="G1004">
        <v>28</v>
      </c>
      <c r="H1004">
        <v>2</v>
      </c>
      <c r="I1004">
        <v>63</v>
      </c>
      <c r="J1004">
        <v>0.01</v>
      </c>
      <c r="K1004">
        <v>1</v>
      </c>
      <c r="L1004">
        <v>2.54</v>
      </c>
      <c r="M1004">
        <v>2.4</v>
      </c>
      <c r="N1004">
        <v>0.05</v>
      </c>
      <c r="O1004">
        <v>14.34</v>
      </c>
      <c r="P1004">
        <v>0.54</v>
      </c>
      <c r="Q1004">
        <v>8.9499999999999993</v>
      </c>
      <c r="R1004">
        <v>2</v>
      </c>
      <c r="S1004">
        <v>1.8</v>
      </c>
      <c r="T1004">
        <v>2.71</v>
      </c>
      <c r="U1004">
        <v>11.74</v>
      </c>
    </row>
    <row r="1005" spans="1:21" x14ac:dyDescent="0.35">
      <c r="A1005" s="15">
        <v>2022</v>
      </c>
      <c r="B1005" t="s">
        <v>75</v>
      </c>
      <c r="C1005" t="s">
        <v>275</v>
      </c>
      <c r="D1005" s="16">
        <v>82.1</v>
      </c>
      <c r="E1005" s="17">
        <v>29966.94</v>
      </c>
      <c r="F1005" t="s">
        <v>520</v>
      </c>
      <c r="G1005" t="s">
        <v>520</v>
      </c>
      <c r="H1005" t="s">
        <v>520</v>
      </c>
      <c r="I1005" t="s">
        <v>520</v>
      </c>
      <c r="J1005" t="s">
        <v>520</v>
      </c>
      <c r="K1005" t="s">
        <v>520</v>
      </c>
      <c r="L1005" t="s">
        <v>520</v>
      </c>
      <c r="M1005" t="s">
        <v>520</v>
      </c>
      <c r="N1005" t="s">
        <v>520</v>
      </c>
      <c r="O1005" t="s">
        <v>520</v>
      </c>
      <c r="P1005" t="s">
        <v>520</v>
      </c>
      <c r="Q1005" t="s">
        <v>520</v>
      </c>
      <c r="R1005" t="s">
        <v>520</v>
      </c>
      <c r="S1005" t="s">
        <v>520</v>
      </c>
      <c r="T1005" t="s">
        <v>520</v>
      </c>
      <c r="U1005" t="s">
        <v>520</v>
      </c>
    </row>
    <row r="1006" spans="1:21" x14ac:dyDescent="0.35">
      <c r="A1006" s="15">
        <v>2022</v>
      </c>
      <c r="B1006" t="s">
        <v>75</v>
      </c>
      <c r="C1006" t="s">
        <v>76</v>
      </c>
      <c r="D1006" s="16">
        <v>82.36</v>
      </c>
      <c r="E1006" s="17">
        <v>30061.11</v>
      </c>
      <c r="F1006">
        <v>41.9</v>
      </c>
      <c r="G1006">
        <v>8.5</v>
      </c>
      <c r="H1006">
        <v>3.8</v>
      </c>
      <c r="I1006">
        <v>14.3</v>
      </c>
      <c r="J1006">
        <v>3.9</v>
      </c>
      <c r="K1006">
        <v>4.9000000000000004</v>
      </c>
      <c r="L1006" t="s">
        <v>520</v>
      </c>
      <c r="M1006">
        <v>5.5</v>
      </c>
      <c r="N1006">
        <v>17.2</v>
      </c>
      <c r="O1006">
        <v>41.18</v>
      </c>
      <c r="P1006">
        <v>1.65</v>
      </c>
      <c r="Q1006">
        <v>12.35</v>
      </c>
      <c r="R1006">
        <v>3.29</v>
      </c>
      <c r="S1006">
        <v>5.77</v>
      </c>
      <c r="T1006">
        <v>16.47</v>
      </c>
      <c r="U1006">
        <v>1.65</v>
      </c>
    </row>
    <row r="1007" spans="1:21" x14ac:dyDescent="0.35">
      <c r="A1007" s="15">
        <v>2022</v>
      </c>
      <c r="B1007" t="s">
        <v>75</v>
      </c>
      <c r="C1007" t="s">
        <v>77</v>
      </c>
      <c r="D1007" s="16">
        <v>50.92</v>
      </c>
      <c r="E1007" s="17">
        <v>18585.22</v>
      </c>
      <c r="F1007">
        <v>57</v>
      </c>
      <c r="G1007" t="s">
        <v>520</v>
      </c>
      <c r="H1007">
        <v>5</v>
      </c>
      <c r="I1007">
        <v>17</v>
      </c>
      <c r="J1007">
        <v>2</v>
      </c>
      <c r="K1007">
        <v>2</v>
      </c>
      <c r="L1007">
        <v>2</v>
      </c>
      <c r="M1007">
        <v>1</v>
      </c>
      <c r="N1007">
        <v>14</v>
      </c>
      <c r="O1007" t="s">
        <v>520</v>
      </c>
      <c r="P1007" t="s">
        <v>520</v>
      </c>
      <c r="Q1007" t="s">
        <v>520</v>
      </c>
      <c r="R1007" t="s">
        <v>520</v>
      </c>
      <c r="S1007" t="s">
        <v>520</v>
      </c>
      <c r="T1007" t="s">
        <v>520</v>
      </c>
      <c r="U1007" t="s">
        <v>520</v>
      </c>
    </row>
    <row r="1008" spans="1:21" x14ac:dyDescent="0.35">
      <c r="A1008" s="15">
        <v>2022</v>
      </c>
      <c r="B1008" t="s">
        <v>78</v>
      </c>
      <c r="C1008" t="s">
        <v>79</v>
      </c>
      <c r="D1008" s="16">
        <v>55.92</v>
      </c>
      <c r="E1008" s="17">
        <v>20409.89</v>
      </c>
      <c r="F1008">
        <v>41</v>
      </c>
      <c r="G1008">
        <v>5.8</v>
      </c>
      <c r="H1008">
        <v>24</v>
      </c>
      <c r="I1008">
        <v>16.399999999999999</v>
      </c>
      <c r="J1008">
        <v>1</v>
      </c>
      <c r="K1008">
        <v>1.5</v>
      </c>
      <c r="L1008">
        <v>3.2</v>
      </c>
      <c r="M1008">
        <v>2.5</v>
      </c>
      <c r="N1008">
        <v>4.5999999999999996</v>
      </c>
      <c r="O1008">
        <v>20.5</v>
      </c>
      <c r="P1008">
        <v>6.3</v>
      </c>
      <c r="Q1008">
        <v>11.3</v>
      </c>
      <c r="R1008">
        <v>6.1</v>
      </c>
      <c r="S1008">
        <v>5.0999999999999996</v>
      </c>
      <c r="T1008">
        <v>3</v>
      </c>
      <c r="U1008">
        <v>3.5</v>
      </c>
    </row>
    <row r="1009" spans="1:21" x14ac:dyDescent="0.35">
      <c r="A1009" s="15">
        <v>2022</v>
      </c>
      <c r="B1009" t="s">
        <v>78</v>
      </c>
      <c r="C1009" t="s">
        <v>277</v>
      </c>
      <c r="D1009" s="16">
        <v>186.32</v>
      </c>
      <c r="E1009" s="17">
        <v>68008.22</v>
      </c>
      <c r="F1009">
        <v>23</v>
      </c>
      <c r="G1009">
        <v>19</v>
      </c>
      <c r="H1009">
        <v>24</v>
      </c>
      <c r="I1009">
        <v>24.5</v>
      </c>
      <c r="J1009">
        <v>4</v>
      </c>
      <c r="K1009">
        <v>2.5</v>
      </c>
      <c r="L1009">
        <v>1.5</v>
      </c>
      <c r="M1009">
        <v>1.2</v>
      </c>
      <c r="N1009">
        <v>0.3</v>
      </c>
      <c r="O1009">
        <v>74.52</v>
      </c>
      <c r="P1009">
        <v>5.58</v>
      </c>
      <c r="Q1009">
        <v>18.63</v>
      </c>
      <c r="R1009">
        <v>20.079999999999998</v>
      </c>
      <c r="S1009">
        <v>37.67</v>
      </c>
      <c r="T1009">
        <v>29.81</v>
      </c>
      <c r="U1009">
        <v>0.03</v>
      </c>
    </row>
    <row r="1010" spans="1:21" x14ac:dyDescent="0.35">
      <c r="A1010" s="15">
        <v>2022</v>
      </c>
      <c r="B1010" t="s">
        <v>78</v>
      </c>
      <c r="C1010" t="s">
        <v>278</v>
      </c>
      <c r="D1010" s="16">
        <v>34.18</v>
      </c>
      <c r="E1010" s="17">
        <v>12475.12</v>
      </c>
      <c r="F1010" t="s">
        <v>520</v>
      </c>
      <c r="G1010" t="s">
        <v>520</v>
      </c>
      <c r="H1010" t="s">
        <v>520</v>
      </c>
      <c r="I1010" t="s">
        <v>520</v>
      </c>
      <c r="J1010" t="s">
        <v>520</v>
      </c>
      <c r="K1010" t="s">
        <v>520</v>
      </c>
      <c r="L1010" t="s">
        <v>520</v>
      </c>
      <c r="M1010" t="s">
        <v>520</v>
      </c>
      <c r="N1010" t="s">
        <v>520</v>
      </c>
      <c r="O1010" t="s">
        <v>520</v>
      </c>
      <c r="P1010" t="s">
        <v>520</v>
      </c>
      <c r="Q1010" t="s">
        <v>520</v>
      </c>
      <c r="R1010" t="s">
        <v>520</v>
      </c>
      <c r="S1010" t="s">
        <v>520</v>
      </c>
      <c r="T1010" t="s">
        <v>520</v>
      </c>
      <c r="U1010" t="s">
        <v>520</v>
      </c>
    </row>
    <row r="1011" spans="1:21" x14ac:dyDescent="0.35">
      <c r="A1011" s="15">
        <v>2022</v>
      </c>
      <c r="B1011" t="s">
        <v>78</v>
      </c>
      <c r="C1011" t="s">
        <v>80</v>
      </c>
      <c r="D1011" s="16">
        <v>28.43</v>
      </c>
      <c r="E1011" s="17">
        <v>10376.549999999999</v>
      </c>
      <c r="F1011">
        <v>41.2</v>
      </c>
      <c r="G1011">
        <v>13.6</v>
      </c>
      <c r="H1011">
        <v>18.3</v>
      </c>
      <c r="I1011">
        <v>10.199999999999999</v>
      </c>
      <c r="J1011">
        <v>1.8</v>
      </c>
      <c r="K1011">
        <v>8.9</v>
      </c>
      <c r="L1011">
        <v>3.9</v>
      </c>
      <c r="M1011">
        <v>1.9</v>
      </c>
      <c r="N1011">
        <v>0.2</v>
      </c>
      <c r="O1011">
        <v>16.3</v>
      </c>
      <c r="P1011">
        <v>0.1</v>
      </c>
      <c r="Q1011">
        <v>0.7</v>
      </c>
      <c r="R1011">
        <v>5.0999999999999996</v>
      </c>
      <c r="S1011">
        <v>3.9</v>
      </c>
      <c r="T1011">
        <v>1.2</v>
      </c>
      <c r="U1011">
        <v>0.3</v>
      </c>
    </row>
    <row r="1012" spans="1:21" x14ac:dyDescent="0.35">
      <c r="A1012" s="15">
        <v>2022</v>
      </c>
      <c r="B1012" t="s">
        <v>78</v>
      </c>
      <c r="C1012" t="s">
        <v>431</v>
      </c>
      <c r="D1012" s="16">
        <v>13.2</v>
      </c>
      <c r="E1012" s="17">
        <v>4818</v>
      </c>
      <c r="F1012" t="s">
        <v>520</v>
      </c>
      <c r="G1012" t="s">
        <v>520</v>
      </c>
      <c r="H1012" t="s">
        <v>520</v>
      </c>
      <c r="I1012" t="s">
        <v>520</v>
      </c>
      <c r="J1012" t="s">
        <v>520</v>
      </c>
      <c r="K1012" t="s">
        <v>520</v>
      </c>
      <c r="L1012" t="s">
        <v>520</v>
      </c>
      <c r="M1012" t="s">
        <v>520</v>
      </c>
      <c r="N1012" t="s">
        <v>520</v>
      </c>
      <c r="O1012" t="s">
        <v>520</v>
      </c>
      <c r="P1012" t="s">
        <v>520</v>
      </c>
      <c r="Q1012" t="s">
        <v>520</v>
      </c>
      <c r="R1012" t="s">
        <v>520</v>
      </c>
      <c r="S1012" t="s">
        <v>520</v>
      </c>
      <c r="T1012" t="s">
        <v>520</v>
      </c>
      <c r="U1012" t="s">
        <v>520</v>
      </c>
    </row>
    <row r="1013" spans="1:21" x14ac:dyDescent="0.35">
      <c r="A1013" s="15">
        <v>2022</v>
      </c>
      <c r="B1013" t="s">
        <v>78</v>
      </c>
      <c r="C1013" t="s">
        <v>432</v>
      </c>
      <c r="D1013" s="17">
        <v>1132.77</v>
      </c>
      <c r="E1013" s="17">
        <v>413461.6</v>
      </c>
      <c r="F1013" t="s">
        <v>520</v>
      </c>
      <c r="G1013" t="s">
        <v>520</v>
      </c>
      <c r="H1013" t="s">
        <v>520</v>
      </c>
      <c r="I1013" t="s">
        <v>520</v>
      </c>
      <c r="J1013" t="s">
        <v>520</v>
      </c>
      <c r="K1013" t="s">
        <v>520</v>
      </c>
      <c r="L1013" t="s">
        <v>520</v>
      </c>
      <c r="M1013" t="s">
        <v>520</v>
      </c>
      <c r="N1013" t="s">
        <v>520</v>
      </c>
      <c r="O1013" t="s">
        <v>520</v>
      </c>
      <c r="P1013" t="s">
        <v>520</v>
      </c>
      <c r="Q1013" t="s">
        <v>520</v>
      </c>
      <c r="R1013" t="s">
        <v>520</v>
      </c>
      <c r="S1013" t="s">
        <v>520</v>
      </c>
      <c r="T1013" t="s">
        <v>520</v>
      </c>
      <c r="U1013" t="s">
        <v>520</v>
      </c>
    </row>
    <row r="1014" spans="1:21" x14ac:dyDescent="0.35">
      <c r="A1014" s="15">
        <v>2022</v>
      </c>
      <c r="B1014" t="s">
        <v>78</v>
      </c>
      <c r="C1014" t="s">
        <v>81</v>
      </c>
      <c r="D1014" s="16">
        <v>155.91</v>
      </c>
      <c r="E1014" s="17">
        <v>56905.36</v>
      </c>
      <c r="F1014" t="s">
        <v>520</v>
      </c>
      <c r="G1014" t="s">
        <v>520</v>
      </c>
      <c r="H1014" t="s">
        <v>520</v>
      </c>
      <c r="I1014" t="s">
        <v>520</v>
      </c>
      <c r="J1014" t="s">
        <v>520</v>
      </c>
      <c r="K1014" t="s">
        <v>520</v>
      </c>
      <c r="L1014" t="s">
        <v>520</v>
      </c>
      <c r="M1014" t="s">
        <v>520</v>
      </c>
      <c r="N1014" t="s">
        <v>520</v>
      </c>
      <c r="O1014" t="s">
        <v>520</v>
      </c>
      <c r="P1014" t="s">
        <v>520</v>
      </c>
      <c r="Q1014" t="s">
        <v>520</v>
      </c>
      <c r="R1014" t="s">
        <v>520</v>
      </c>
      <c r="S1014" t="s">
        <v>520</v>
      </c>
      <c r="T1014" t="s">
        <v>520</v>
      </c>
      <c r="U1014" t="s">
        <v>520</v>
      </c>
    </row>
    <row r="1015" spans="1:21" x14ac:dyDescent="0.35">
      <c r="A1015" s="15">
        <v>2022</v>
      </c>
      <c r="B1015" t="s">
        <v>82</v>
      </c>
      <c r="C1015" t="s">
        <v>83</v>
      </c>
      <c r="D1015" s="16">
        <v>17.89</v>
      </c>
      <c r="E1015" s="17">
        <v>6531.08</v>
      </c>
      <c r="F1015">
        <v>25.5</v>
      </c>
      <c r="G1015">
        <v>31.59</v>
      </c>
      <c r="H1015">
        <v>12.17</v>
      </c>
      <c r="I1015">
        <v>19.18</v>
      </c>
      <c r="J1015">
        <v>1.27</v>
      </c>
      <c r="K1015">
        <v>0.74</v>
      </c>
      <c r="L1015">
        <v>0.44</v>
      </c>
      <c r="M1015">
        <v>2.0299999999999998</v>
      </c>
      <c r="N1015">
        <v>7.08</v>
      </c>
      <c r="O1015">
        <v>5.14</v>
      </c>
      <c r="P1015">
        <v>0</v>
      </c>
      <c r="Q1015" t="s">
        <v>520</v>
      </c>
      <c r="R1015" t="s">
        <v>520</v>
      </c>
      <c r="S1015">
        <v>0</v>
      </c>
      <c r="T1015" t="s">
        <v>520</v>
      </c>
      <c r="U1015" t="s">
        <v>520</v>
      </c>
    </row>
    <row r="1016" spans="1:21" x14ac:dyDescent="0.35">
      <c r="A1016" s="15">
        <v>2022</v>
      </c>
      <c r="B1016" t="s">
        <v>82</v>
      </c>
      <c r="C1016" t="s">
        <v>84</v>
      </c>
      <c r="D1016" s="16">
        <v>850.05</v>
      </c>
      <c r="E1016" s="17">
        <v>310268.53000000003</v>
      </c>
      <c r="F1016" t="s">
        <v>520</v>
      </c>
      <c r="G1016" t="s">
        <v>520</v>
      </c>
      <c r="H1016" t="s">
        <v>520</v>
      </c>
      <c r="I1016" t="s">
        <v>520</v>
      </c>
      <c r="J1016" t="s">
        <v>520</v>
      </c>
      <c r="K1016" t="s">
        <v>520</v>
      </c>
      <c r="L1016" t="s">
        <v>520</v>
      </c>
      <c r="M1016" t="s">
        <v>520</v>
      </c>
      <c r="N1016" t="s">
        <v>520</v>
      </c>
      <c r="O1016" t="s">
        <v>520</v>
      </c>
      <c r="P1016" t="s">
        <v>520</v>
      </c>
      <c r="Q1016" t="s">
        <v>520</v>
      </c>
      <c r="R1016" t="s">
        <v>520</v>
      </c>
      <c r="S1016" t="s">
        <v>520</v>
      </c>
      <c r="T1016" t="s">
        <v>520</v>
      </c>
      <c r="U1016" t="s">
        <v>520</v>
      </c>
    </row>
    <row r="1017" spans="1:21" x14ac:dyDescent="0.35">
      <c r="A1017" s="15">
        <v>2022</v>
      </c>
      <c r="B1017" t="s">
        <v>82</v>
      </c>
      <c r="C1017" t="s">
        <v>85</v>
      </c>
      <c r="D1017" s="17">
        <v>1368.44</v>
      </c>
      <c r="E1017" s="17">
        <v>499480.75</v>
      </c>
      <c r="F1017" t="s">
        <v>520</v>
      </c>
      <c r="G1017" t="s">
        <v>520</v>
      </c>
      <c r="H1017" t="s">
        <v>520</v>
      </c>
      <c r="I1017" t="s">
        <v>520</v>
      </c>
      <c r="J1017" t="s">
        <v>520</v>
      </c>
      <c r="K1017" t="s">
        <v>520</v>
      </c>
      <c r="L1017" t="s">
        <v>520</v>
      </c>
      <c r="M1017" t="s">
        <v>520</v>
      </c>
      <c r="N1017" t="s">
        <v>520</v>
      </c>
      <c r="O1017" t="s">
        <v>520</v>
      </c>
      <c r="P1017" t="s">
        <v>520</v>
      </c>
      <c r="Q1017" t="s">
        <v>520</v>
      </c>
      <c r="R1017" t="s">
        <v>520</v>
      </c>
      <c r="S1017" t="s">
        <v>520</v>
      </c>
      <c r="T1017" t="s">
        <v>520</v>
      </c>
      <c r="U1017" t="s">
        <v>520</v>
      </c>
    </row>
    <row r="1018" spans="1:21" x14ac:dyDescent="0.35">
      <c r="A1018" s="15">
        <v>2022</v>
      </c>
      <c r="B1018" t="s">
        <v>82</v>
      </c>
      <c r="C1018" t="s">
        <v>86</v>
      </c>
      <c r="D1018" s="17">
        <v>2023.42</v>
      </c>
      <c r="E1018" s="17">
        <v>738547.77</v>
      </c>
      <c r="F1018" t="s">
        <v>520</v>
      </c>
      <c r="G1018" t="s">
        <v>520</v>
      </c>
      <c r="H1018" t="s">
        <v>520</v>
      </c>
      <c r="I1018" t="s">
        <v>520</v>
      </c>
      <c r="J1018" t="s">
        <v>520</v>
      </c>
      <c r="K1018" t="s">
        <v>520</v>
      </c>
      <c r="L1018" t="s">
        <v>520</v>
      </c>
      <c r="M1018" t="s">
        <v>520</v>
      </c>
      <c r="N1018" t="s">
        <v>520</v>
      </c>
      <c r="O1018" t="s">
        <v>520</v>
      </c>
      <c r="P1018" t="s">
        <v>520</v>
      </c>
      <c r="Q1018" t="s">
        <v>520</v>
      </c>
      <c r="R1018" t="s">
        <v>520</v>
      </c>
      <c r="S1018" t="s">
        <v>520</v>
      </c>
      <c r="T1018" t="s">
        <v>520</v>
      </c>
      <c r="U1018" t="s">
        <v>520</v>
      </c>
    </row>
    <row r="1019" spans="1:21" x14ac:dyDescent="0.35">
      <c r="A1019" s="15">
        <v>2022</v>
      </c>
      <c r="B1019" t="s">
        <v>82</v>
      </c>
      <c r="C1019" t="s">
        <v>87</v>
      </c>
      <c r="D1019" s="17">
        <v>1954.25</v>
      </c>
      <c r="E1019" s="17">
        <v>713300.85</v>
      </c>
      <c r="F1019" t="s">
        <v>520</v>
      </c>
      <c r="G1019" t="s">
        <v>520</v>
      </c>
      <c r="H1019" t="s">
        <v>520</v>
      </c>
      <c r="I1019" t="s">
        <v>520</v>
      </c>
      <c r="J1019" t="s">
        <v>520</v>
      </c>
      <c r="K1019" t="s">
        <v>520</v>
      </c>
      <c r="L1019" t="s">
        <v>520</v>
      </c>
      <c r="M1019" t="s">
        <v>520</v>
      </c>
      <c r="N1019" t="s">
        <v>520</v>
      </c>
      <c r="O1019" t="s">
        <v>520</v>
      </c>
      <c r="P1019" t="s">
        <v>520</v>
      </c>
      <c r="Q1019" t="s">
        <v>520</v>
      </c>
      <c r="R1019" t="s">
        <v>520</v>
      </c>
      <c r="S1019" t="s">
        <v>520</v>
      </c>
      <c r="T1019" t="s">
        <v>520</v>
      </c>
      <c r="U1019" t="s">
        <v>520</v>
      </c>
    </row>
    <row r="1020" spans="1:21" x14ac:dyDescent="0.35">
      <c r="A1020" s="15">
        <v>2022</v>
      </c>
      <c r="B1020" t="s">
        <v>82</v>
      </c>
      <c r="C1020" t="s">
        <v>88</v>
      </c>
      <c r="D1020" s="17">
        <v>2313.02</v>
      </c>
      <c r="E1020" s="17">
        <v>844252.43</v>
      </c>
      <c r="F1020" t="s">
        <v>520</v>
      </c>
      <c r="G1020" t="s">
        <v>520</v>
      </c>
      <c r="H1020" t="s">
        <v>520</v>
      </c>
      <c r="I1020" t="s">
        <v>520</v>
      </c>
      <c r="J1020" t="s">
        <v>520</v>
      </c>
      <c r="K1020" t="s">
        <v>520</v>
      </c>
      <c r="L1020" t="s">
        <v>520</v>
      </c>
      <c r="M1020" t="s">
        <v>520</v>
      </c>
      <c r="N1020" t="s">
        <v>520</v>
      </c>
      <c r="O1020" t="s">
        <v>520</v>
      </c>
      <c r="P1020" t="s">
        <v>520</v>
      </c>
      <c r="Q1020" t="s">
        <v>520</v>
      </c>
      <c r="R1020" t="s">
        <v>520</v>
      </c>
      <c r="S1020" t="s">
        <v>520</v>
      </c>
      <c r="T1020" t="s">
        <v>520</v>
      </c>
      <c r="U1020" t="s">
        <v>520</v>
      </c>
    </row>
    <row r="1021" spans="1:21" x14ac:dyDescent="0.35">
      <c r="A1021" s="15">
        <v>2022</v>
      </c>
      <c r="B1021" t="s">
        <v>89</v>
      </c>
      <c r="C1021" t="s">
        <v>279</v>
      </c>
      <c r="D1021" s="17">
        <v>1283.1600000000001</v>
      </c>
      <c r="E1021" s="17">
        <v>468351.94</v>
      </c>
      <c r="F1021" t="s">
        <v>520</v>
      </c>
      <c r="G1021" t="s">
        <v>520</v>
      </c>
      <c r="H1021" t="s">
        <v>520</v>
      </c>
      <c r="I1021" t="s">
        <v>520</v>
      </c>
      <c r="J1021" t="s">
        <v>520</v>
      </c>
      <c r="K1021" t="s">
        <v>520</v>
      </c>
      <c r="L1021" t="s">
        <v>520</v>
      </c>
      <c r="M1021" t="s">
        <v>520</v>
      </c>
      <c r="N1021" t="s">
        <v>520</v>
      </c>
      <c r="O1021" t="s">
        <v>520</v>
      </c>
      <c r="P1021" t="s">
        <v>520</v>
      </c>
      <c r="Q1021" t="s">
        <v>520</v>
      </c>
      <c r="R1021" t="s">
        <v>520</v>
      </c>
      <c r="S1021" t="s">
        <v>520</v>
      </c>
      <c r="T1021" t="s">
        <v>520</v>
      </c>
      <c r="U1021" t="s">
        <v>520</v>
      </c>
    </row>
    <row r="1022" spans="1:21" x14ac:dyDescent="0.35">
      <c r="A1022" s="15">
        <v>2022</v>
      </c>
      <c r="B1022" t="s">
        <v>89</v>
      </c>
      <c r="C1022" t="s">
        <v>280</v>
      </c>
      <c r="D1022" s="17">
        <v>1112.25</v>
      </c>
      <c r="E1022" s="17">
        <v>405969.55</v>
      </c>
      <c r="F1022">
        <v>59.3</v>
      </c>
      <c r="G1022" t="s">
        <v>520</v>
      </c>
      <c r="H1022">
        <v>6.3</v>
      </c>
      <c r="I1022">
        <v>20.5</v>
      </c>
      <c r="J1022">
        <v>1</v>
      </c>
      <c r="K1022">
        <v>2.6</v>
      </c>
      <c r="L1022" t="s">
        <v>520</v>
      </c>
      <c r="M1022">
        <v>3.4</v>
      </c>
      <c r="N1022">
        <v>6.9</v>
      </c>
      <c r="O1022" t="s">
        <v>520</v>
      </c>
      <c r="P1022" t="s">
        <v>520</v>
      </c>
      <c r="Q1022" t="s">
        <v>520</v>
      </c>
      <c r="R1022" t="s">
        <v>520</v>
      </c>
      <c r="S1022" t="s">
        <v>520</v>
      </c>
      <c r="T1022" t="s">
        <v>520</v>
      </c>
      <c r="U1022" t="s">
        <v>520</v>
      </c>
    </row>
    <row r="1023" spans="1:21" x14ac:dyDescent="0.35">
      <c r="A1023" s="15">
        <v>2022</v>
      </c>
      <c r="B1023" t="s">
        <v>89</v>
      </c>
      <c r="C1023" t="s">
        <v>281</v>
      </c>
      <c r="D1023" s="16">
        <v>574.67999999999995</v>
      </c>
      <c r="E1023" s="17">
        <v>209758.49</v>
      </c>
      <c r="F1023">
        <v>38</v>
      </c>
      <c r="G1023">
        <v>0.4</v>
      </c>
      <c r="H1023">
        <v>16</v>
      </c>
      <c r="I1023">
        <v>20</v>
      </c>
      <c r="J1023">
        <v>10</v>
      </c>
      <c r="K1023">
        <v>4</v>
      </c>
      <c r="L1023">
        <v>1</v>
      </c>
      <c r="M1023">
        <v>10.199999999999999</v>
      </c>
      <c r="N1023">
        <v>0.4</v>
      </c>
      <c r="O1023">
        <v>289</v>
      </c>
      <c r="P1023">
        <v>24</v>
      </c>
      <c r="Q1023">
        <v>100</v>
      </c>
      <c r="R1023">
        <v>100</v>
      </c>
      <c r="S1023">
        <v>30</v>
      </c>
      <c r="T1023">
        <v>24</v>
      </c>
      <c r="U1023">
        <v>24</v>
      </c>
    </row>
    <row r="1024" spans="1:21" x14ac:dyDescent="0.35">
      <c r="A1024" s="15">
        <v>2022</v>
      </c>
      <c r="B1024" t="s">
        <v>89</v>
      </c>
      <c r="C1024" t="s">
        <v>91</v>
      </c>
      <c r="D1024" s="16">
        <v>599.4</v>
      </c>
      <c r="E1024" s="17">
        <v>218782.1</v>
      </c>
      <c r="F1024">
        <v>40</v>
      </c>
      <c r="G1024">
        <v>17</v>
      </c>
      <c r="H1024">
        <v>10</v>
      </c>
      <c r="I1024">
        <v>16</v>
      </c>
      <c r="J1024">
        <v>4</v>
      </c>
      <c r="K1024">
        <v>3</v>
      </c>
      <c r="L1024">
        <v>2</v>
      </c>
      <c r="M1024">
        <v>2</v>
      </c>
      <c r="N1024">
        <v>6</v>
      </c>
      <c r="O1024">
        <v>29999.99</v>
      </c>
      <c r="P1024">
        <v>600</v>
      </c>
      <c r="Q1024">
        <v>49862</v>
      </c>
      <c r="R1024">
        <v>600</v>
      </c>
      <c r="S1024">
        <v>1180</v>
      </c>
      <c r="T1024">
        <v>600</v>
      </c>
      <c r="U1024">
        <v>5</v>
      </c>
    </row>
    <row r="1025" spans="1:21" x14ac:dyDescent="0.35">
      <c r="A1025" s="15">
        <v>2022</v>
      </c>
      <c r="B1025" t="s">
        <v>89</v>
      </c>
      <c r="C1025" t="s">
        <v>92</v>
      </c>
      <c r="D1025" s="17">
        <v>1250.33</v>
      </c>
      <c r="E1025" s="17">
        <v>456368.69</v>
      </c>
      <c r="F1025" t="s">
        <v>520</v>
      </c>
      <c r="G1025" t="s">
        <v>520</v>
      </c>
      <c r="H1025" t="s">
        <v>520</v>
      </c>
      <c r="I1025" t="s">
        <v>520</v>
      </c>
      <c r="J1025" t="s">
        <v>520</v>
      </c>
      <c r="K1025" t="s">
        <v>520</v>
      </c>
      <c r="L1025" t="s">
        <v>520</v>
      </c>
      <c r="M1025" t="s">
        <v>520</v>
      </c>
      <c r="N1025" t="s">
        <v>520</v>
      </c>
      <c r="O1025" t="s">
        <v>520</v>
      </c>
      <c r="P1025" t="s">
        <v>520</v>
      </c>
      <c r="Q1025" t="s">
        <v>520</v>
      </c>
      <c r="R1025" t="s">
        <v>520</v>
      </c>
      <c r="S1025" t="s">
        <v>520</v>
      </c>
      <c r="T1025" t="s">
        <v>520</v>
      </c>
      <c r="U1025" t="s">
        <v>520</v>
      </c>
    </row>
    <row r="1026" spans="1:21" x14ac:dyDescent="0.35">
      <c r="A1026" s="15">
        <v>2022</v>
      </c>
      <c r="B1026" t="s">
        <v>89</v>
      </c>
      <c r="C1026" t="s">
        <v>93</v>
      </c>
      <c r="D1026" s="16">
        <v>442.72</v>
      </c>
      <c r="E1026" s="17">
        <v>161592.01999999999</v>
      </c>
      <c r="F1026">
        <v>20</v>
      </c>
      <c r="G1026">
        <v>15</v>
      </c>
      <c r="H1026">
        <v>5</v>
      </c>
      <c r="I1026">
        <v>40</v>
      </c>
      <c r="J1026">
        <v>3</v>
      </c>
      <c r="K1026">
        <v>3</v>
      </c>
      <c r="L1026">
        <v>2</v>
      </c>
      <c r="M1026">
        <v>2</v>
      </c>
      <c r="N1026">
        <v>10</v>
      </c>
      <c r="O1026">
        <v>105</v>
      </c>
      <c r="P1026">
        <v>0.5</v>
      </c>
      <c r="Q1026">
        <v>12</v>
      </c>
      <c r="R1026">
        <v>3</v>
      </c>
      <c r="S1026">
        <v>0.5</v>
      </c>
      <c r="T1026">
        <v>4</v>
      </c>
      <c r="U1026">
        <v>4</v>
      </c>
    </row>
    <row r="1027" spans="1:21" x14ac:dyDescent="0.35">
      <c r="A1027" s="15">
        <v>2022</v>
      </c>
      <c r="B1027" t="s">
        <v>89</v>
      </c>
      <c r="C1027" t="s">
        <v>94</v>
      </c>
      <c r="D1027" s="17">
        <v>1113.6500000000001</v>
      </c>
      <c r="E1027" s="17">
        <v>406481.07</v>
      </c>
      <c r="F1027">
        <v>27</v>
      </c>
      <c r="G1027">
        <v>6.4</v>
      </c>
      <c r="H1027">
        <v>25</v>
      </c>
      <c r="I1027">
        <v>35.799999999999997</v>
      </c>
      <c r="J1027">
        <v>1</v>
      </c>
      <c r="K1027">
        <v>1.8</v>
      </c>
      <c r="L1027">
        <v>0.8</v>
      </c>
      <c r="M1027">
        <v>0.7</v>
      </c>
      <c r="N1027">
        <v>1.5</v>
      </c>
      <c r="O1027">
        <v>416.5</v>
      </c>
      <c r="P1027">
        <v>35.6</v>
      </c>
      <c r="Q1027">
        <v>182.6</v>
      </c>
      <c r="R1027">
        <v>81.3</v>
      </c>
      <c r="S1027">
        <v>57.9</v>
      </c>
      <c r="T1027">
        <v>174.8</v>
      </c>
      <c r="U1027">
        <v>164.8</v>
      </c>
    </row>
    <row r="1028" spans="1:21" x14ac:dyDescent="0.35">
      <c r="A1028" s="15">
        <v>2022</v>
      </c>
      <c r="B1028" t="s">
        <v>89</v>
      </c>
      <c r="C1028" t="s">
        <v>284</v>
      </c>
      <c r="D1028" s="17">
        <v>1003.94</v>
      </c>
      <c r="E1028" s="17">
        <v>366436.49</v>
      </c>
      <c r="F1028">
        <v>64</v>
      </c>
      <c r="G1028">
        <v>1</v>
      </c>
      <c r="H1028">
        <v>9</v>
      </c>
      <c r="I1028">
        <v>14</v>
      </c>
      <c r="J1028">
        <v>2</v>
      </c>
      <c r="K1028">
        <v>1</v>
      </c>
      <c r="L1028" t="s">
        <v>520</v>
      </c>
      <c r="M1028">
        <v>1</v>
      </c>
      <c r="N1028">
        <v>8</v>
      </c>
      <c r="O1028">
        <v>878.7</v>
      </c>
      <c r="P1028">
        <v>1.1000000000000001</v>
      </c>
      <c r="Q1028">
        <v>2.6</v>
      </c>
      <c r="R1028" t="s">
        <v>520</v>
      </c>
      <c r="S1028">
        <v>15.9</v>
      </c>
      <c r="T1028">
        <v>102</v>
      </c>
      <c r="U1028">
        <v>3.7</v>
      </c>
    </row>
    <row r="1029" spans="1:21" x14ac:dyDescent="0.35">
      <c r="A1029" s="15">
        <v>2022</v>
      </c>
      <c r="B1029" t="s">
        <v>89</v>
      </c>
      <c r="C1029" t="s">
        <v>285</v>
      </c>
      <c r="D1029" s="17">
        <v>2250.35</v>
      </c>
      <c r="E1029" s="17">
        <v>821379.1</v>
      </c>
      <c r="F1029" t="s">
        <v>520</v>
      </c>
      <c r="G1029" t="s">
        <v>520</v>
      </c>
      <c r="H1029" t="s">
        <v>520</v>
      </c>
      <c r="I1029" t="s">
        <v>520</v>
      </c>
      <c r="J1029" t="s">
        <v>520</v>
      </c>
      <c r="K1029" t="s">
        <v>520</v>
      </c>
      <c r="L1029" t="s">
        <v>520</v>
      </c>
      <c r="M1029" t="s">
        <v>520</v>
      </c>
      <c r="N1029" t="s">
        <v>520</v>
      </c>
      <c r="O1029">
        <v>550.70000000000005</v>
      </c>
      <c r="P1029" t="s">
        <v>520</v>
      </c>
      <c r="Q1029">
        <v>33</v>
      </c>
      <c r="R1029" t="s">
        <v>520</v>
      </c>
      <c r="S1029" t="s">
        <v>520</v>
      </c>
      <c r="T1029" t="s">
        <v>520</v>
      </c>
      <c r="U1029">
        <v>32.42</v>
      </c>
    </row>
    <row r="1030" spans="1:21" x14ac:dyDescent="0.35">
      <c r="A1030" s="15">
        <v>2022</v>
      </c>
      <c r="B1030" t="s">
        <v>89</v>
      </c>
      <c r="C1030" t="s">
        <v>95</v>
      </c>
      <c r="D1030" s="16">
        <v>744.46</v>
      </c>
      <c r="E1030" s="17">
        <v>271727.57</v>
      </c>
      <c r="F1030">
        <v>40</v>
      </c>
      <c r="G1030">
        <v>14</v>
      </c>
      <c r="H1030">
        <v>20</v>
      </c>
      <c r="I1030">
        <v>15</v>
      </c>
      <c r="J1030">
        <v>1</v>
      </c>
      <c r="K1030">
        <v>2.5</v>
      </c>
      <c r="L1030">
        <v>0.5</v>
      </c>
      <c r="M1030">
        <v>1</v>
      </c>
      <c r="N1030">
        <v>6</v>
      </c>
      <c r="O1030">
        <v>460</v>
      </c>
      <c r="P1030">
        <v>23.91</v>
      </c>
      <c r="Q1030">
        <v>36</v>
      </c>
      <c r="R1030">
        <v>143.47999999999999</v>
      </c>
      <c r="S1030">
        <v>45.43</v>
      </c>
      <c r="T1030">
        <v>20.96</v>
      </c>
      <c r="U1030">
        <v>6.87</v>
      </c>
    </row>
    <row r="1031" spans="1:21" x14ac:dyDescent="0.35">
      <c r="A1031" s="15">
        <v>2022</v>
      </c>
      <c r="B1031" t="s">
        <v>89</v>
      </c>
      <c r="C1031" t="s">
        <v>435</v>
      </c>
      <c r="D1031" s="16">
        <v>180.35</v>
      </c>
      <c r="E1031" s="17">
        <v>65828.41</v>
      </c>
      <c r="F1031">
        <v>39.979999999999997</v>
      </c>
      <c r="G1031">
        <v>13.98</v>
      </c>
      <c r="H1031">
        <v>13.98</v>
      </c>
      <c r="I1031">
        <v>17.03</v>
      </c>
      <c r="J1031">
        <v>3.3</v>
      </c>
      <c r="K1031">
        <v>2.75</v>
      </c>
      <c r="L1031">
        <v>2</v>
      </c>
      <c r="M1031">
        <v>2.2999999999999998</v>
      </c>
      <c r="N1031">
        <v>4.68</v>
      </c>
      <c r="O1031">
        <v>68.599999999999994</v>
      </c>
      <c r="P1031">
        <v>1.8</v>
      </c>
      <c r="Q1031">
        <v>25.27</v>
      </c>
      <c r="R1031">
        <v>34.299999999999997</v>
      </c>
      <c r="S1031">
        <v>30.69</v>
      </c>
      <c r="T1031" t="s">
        <v>520</v>
      </c>
      <c r="U1031">
        <v>19.87</v>
      </c>
    </row>
    <row r="1032" spans="1:21" x14ac:dyDescent="0.35">
      <c r="A1032" s="15">
        <v>2022</v>
      </c>
      <c r="B1032" t="s">
        <v>89</v>
      </c>
      <c r="C1032" t="s">
        <v>288</v>
      </c>
      <c r="D1032" s="17">
        <v>1594.18</v>
      </c>
      <c r="E1032" s="17">
        <v>581876.52</v>
      </c>
      <c r="F1032">
        <v>44.52</v>
      </c>
      <c r="G1032">
        <v>3.98</v>
      </c>
      <c r="H1032">
        <v>13.12</v>
      </c>
      <c r="I1032">
        <v>16.7</v>
      </c>
      <c r="J1032">
        <v>0.9</v>
      </c>
      <c r="K1032">
        <v>4.75</v>
      </c>
      <c r="L1032">
        <v>2.38</v>
      </c>
      <c r="M1032">
        <v>1.97</v>
      </c>
      <c r="N1032">
        <v>11.68</v>
      </c>
      <c r="O1032">
        <v>60</v>
      </c>
      <c r="P1032">
        <v>4</v>
      </c>
      <c r="Q1032">
        <v>10</v>
      </c>
      <c r="R1032">
        <v>6</v>
      </c>
      <c r="S1032">
        <v>13.3</v>
      </c>
      <c r="T1032">
        <v>5</v>
      </c>
      <c r="U1032">
        <v>1.7</v>
      </c>
    </row>
    <row r="1033" spans="1:21" x14ac:dyDescent="0.35">
      <c r="A1033" s="15">
        <v>2022</v>
      </c>
      <c r="B1033" t="s">
        <v>89</v>
      </c>
      <c r="C1033" t="s">
        <v>96</v>
      </c>
      <c r="D1033" s="16">
        <v>209.06</v>
      </c>
      <c r="E1033" s="17">
        <v>76307.820000000007</v>
      </c>
      <c r="F1033">
        <v>49.22</v>
      </c>
      <c r="G1033">
        <v>11.76</v>
      </c>
      <c r="H1033">
        <v>5.56</v>
      </c>
      <c r="I1033">
        <v>19.010000000000002</v>
      </c>
      <c r="J1033">
        <v>0.71</v>
      </c>
      <c r="K1033">
        <v>1.76</v>
      </c>
      <c r="L1033">
        <v>0.57999999999999996</v>
      </c>
      <c r="M1033">
        <v>1.43</v>
      </c>
      <c r="N1033">
        <v>9.9700000000000006</v>
      </c>
      <c r="O1033">
        <v>97.7</v>
      </c>
      <c r="P1033">
        <v>1.27</v>
      </c>
      <c r="Q1033">
        <v>8.01</v>
      </c>
      <c r="R1033">
        <v>58</v>
      </c>
      <c r="S1033">
        <v>22.09</v>
      </c>
      <c r="T1033">
        <v>13.89</v>
      </c>
      <c r="U1033">
        <v>8.68</v>
      </c>
    </row>
    <row r="1034" spans="1:21" x14ac:dyDescent="0.35">
      <c r="A1034" s="15">
        <v>2022</v>
      </c>
      <c r="B1034" t="s">
        <v>89</v>
      </c>
      <c r="C1034" t="s">
        <v>289</v>
      </c>
      <c r="D1034" s="17">
        <v>1830.63</v>
      </c>
      <c r="E1034" s="17">
        <v>668179</v>
      </c>
      <c r="F1034">
        <v>65.2</v>
      </c>
      <c r="G1034">
        <v>7.2</v>
      </c>
      <c r="H1034">
        <v>4.2</v>
      </c>
      <c r="I1034">
        <v>15.6</v>
      </c>
      <c r="J1034">
        <v>0.2</v>
      </c>
      <c r="K1034">
        <v>6.3</v>
      </c>
      <c r="L1034">
        <v>0.5</v>
      </c>
      <c r="M1034">
        <v>0.5</v>
      </c>
      <c r="N1034">
        <v>0.3</v>
      </c>
      <c r="O1034">
        <v>921</v>
      </c>
      <c r="P1034">
        <v>47</v>
      </c>
      <c r="Q1034">
        <v>435</v>
      </c>
      <c r="R1034">
        <v>211</v>
      </c>
      <c r="S1034">
        <v>69</v>
      </c>
      <c r="T1034">
        <v>73</v>
      </c>
      <c r="U1034">
        <v>24</v>
      </c>
    </row>
    <row r="1035" spans="1:21" x14ac:dyDescent="0.35">
      <c r="A1035" s="15">
        <v>2022</v>
      </c>
      <c r="B1035" t="s">
        <v>89</v>
      </c>
      <c r="C1035" t="s">
        <v>436</v>
      </c>
      <c r="D1035" s="16">
        <v>275.45999999999998</v>
      </c>
      <c r="E1035" s="17">
        <v>100542.32</v>
      </c>
      <c r="F1035" t="s">
        <v>520</v>
      </c>
      <c r="G1035">
        <v>50.6</v>
      </c>
      <c r="H1035">
        <v>8.6</v>
      </c>
      <c r="I1035">
        <v>15.6</v>
      </c>
      <c r="J1035">
        <v>3.1</v>
      </c>
      <c r="K1035">
        <v>5.3</v>
      </c>
      <c r="L1035" t="s">
        <v>520</v>
      </c>
      <c r="M1035">
        <v>3</v>
      </c>
      <c r="N1035">
        <v>13.8</v>
      </c>
      <c r="O1035" t="s">
        <v>520</v>
      </c>
      <c r="P1035" t="s">
        <v>520</v>
      </c>
      <c r="Q1035" t="s">
        <v>520</v>
      </c>
      <c r="R1035" t="s">
        <v>520</v>
      </c>
      <c r="S1035" t="s">
        <v>520</v>
      </c>
      <c r="T1035" t="s">
        <v>520</v>
      </c>
      <c r="U1035" t="s">
        <v>520</v>
      </c>
    </row>
    <row r="1036" spans="1:21" x14ac:dyDescent="0.35">
      <c r="A1036" s="15">
        <v>2022</v>
      </c>
      <c r="B1036" t="s">
        <v>89</v>
      </c>
      <c r="C1036" t="s">
        <v>97</v>
      </c>
      <c r="D1036" s="16">
        <v>319.11</v>
      </c>
      <c r="E1036" s="17">
        <v>116475.95</v>
      </c>
      <c r="F1036">
        <v>48.7</v>
      </c>
      <c r="G1036" t="s">
        <v>520</v>
      </c>
      <c r="H1036">
        <v>5.8</v>
      </c>
      <c r="I1036">
        <v>5.4</v>
      </c>
      <c r="J1036">
        <v>0.2</v>
      </c>
      <c r="K1036">
        <v>1.9</v>
      </c>
      <c r="L1036" t="s">
        <v>520</v>
      </c>
      <c r="M1036">
        <v>6.3</v>
      </c>
      <c r="N1036">
        <v>31.6</v>
      </c>
      <c r="O1036" t="s">
        <v>520</v>
      </c>
      <c r="P1036" t="s">
        <v>520</v>
      </c>
      <c r="Q1036" t="s">
        <v>520</v>
      </c>
      <c r="R1036" t="s">
        <v>520</v>
      </c>
      <c r="S1036" t="s">
        <v>520</v>
      </c>
      <c r="T1036" t="s">
        <v>520</v>
      </c>
      <c r="U1036" t="s">
        <v>520</v>
      </c>
    </row>
    <row r="1037" spans="1:21" x14ac:dyDescent="0.35">
      <c r="A1037" s="15">
        <v>2022</v>
      </c>
      <c r="B1037" t="s">
        <v>89</v>
      </c>
      <c r="C1037" t="s">
        <v>291</v>
      </c>
      <c r="D1037" s="16">
        <v>85.67</v>
      </c>
      <c r="E1037" s="17">
        <v>31267.8</v>
      </c>
      <c r="F1037" t="s">
        <v>520</v>
      </c>
      <c r="G1037" t="s">
        <v>520</v>
      </c>
      <c r="H1037" t="s">
        <v>520</v>
      </c>
      <c r="I1037" t="s">
        <v>520</v>
      </c>
      <c r="J1037" t="s">
        <v>520</v>
      </c>
      <c r="K1037" t="s">
        <v>520</v>
      </c>
      <c r="L1037" t="s">
        <v>520</v>
      </c>
      <c r="M1037" t="s">
        <v>520</v>
      </c>
      <c r="N1037" t="s">
        <v>520</v>
      </c>
      <c r="O1037" t="s">
        <v>520</v>
      </c>
      <c r="P1037" t="s">
        <v>520</v>
      </c>
      <c r="Q1037" t="s">
        <v>520</v>
      </c>
      <c r="R1037" t="s">
        <v>520</v>
      </c>
      <c r="S1037" t="s">
        <v>520</v>
      </c>
      <c r="T1037" t="s">
        <v>520</v>
      </c>
      <c r="U1037" t="s">
        <v>520</v>
      </c>
    </row>
    <row r="1038" spans="1:21" x14ac:dyDescent="0.35">
      <c r="A1038" s="15">
        <v>2022</v>
      </c>
      <c r="B1038" t="s">
        <v>98</v>
      </c>
      <c r="C1038" t="s">
        <v>292</v>
      </c>
      <c r="D1038" s="16">
        <v>950.84</v>
      </c>
      <c r="E1038" s="17">
        <v>347055.78</v>
      </c>
      <c r="F1038">
        <v>57.67</v>
      </c>
      <c r="G1038">
        <v>1.71</v>
      </c>
      <c r="H1038">
        <v>9.7100000000000009</v>
      </c>
      <c r="I1038">
        <v>16.420000000000002</v>
      </c>
      <c r="J1038">
        <v>1.33</v>
      </c>
      <c r="K1038">
        <v>1.25</v>
      </c>
      <c r="L1038" t="s">
        <v>520</v>
      </c>
      <c r="M1038">
        <v>1.17</v>
      </c>
      <c r="N1038">
        <v>10.74</v>
      </c>
      <c r="O1038">
        <v>373</v>
      </c>
      <c r="P1038">
        <v>155</v>
      </c>
      <c r="Q1038">
        <v>207</v>
      </c>
      <c r="R1038">
        <v>31</v>
      </c>
      <c r="S1038">
        <v>8</v>
      </c>
      <c r="T1038">
        <v>62</v>
      </c>
      <c r="U1038">
        <v>114</v>
      </c>
    </row>
    <row r="1039" spans="1:21" x14ac:dyDescent="0.35">
      <c r="A1039" s="15">
        <v>2022</v>
      </c>
      <c r="B1039" t="s">
        <v>98</v>
      </c>
      <c r="C1039" t="s">
        <v>293</v>
      </c>
      <c r="D1039" s="16">
        <v>536.89</v>
      </c>
      <c r="E1039" s="17">
        <v>195964.49</v>
      </c>
      <c r="F1039">
        <v>36</v>
      </c>
      <c r="G1039">
        <v>6</v>
      </c>
      <c r="H1039">
        <v>6</v>
      </c>
      <c r="I1039">
        <v>30</v>
      </c>
      <c r="J1039">
        <v>9</v>
      </c>
      <c r="K1039">
        <v>5</v>
      </c>
      <c r="L1039">
        <v>3</v>
      </c>
      <c r="M1039">
        <v>5</v>
      </c>
      <c r="N1039" t="s">
        <v>520</v>
      </c>
      <c r="O1039">
        <v>311.39</v>
      </c>
      <c r="P1039">
        <v>10.73</v>
      </c>
      <c r="Q1039">
        <v>80.53</v>
      </c>
      <c r="R1039">
        <v>53.68</v>
      </c>
      <c r="S1039">
        <v>26.84</v>
      </c>
      <c r="T1039">
        <v>26.84</v>
      </c>
      <c r="U1039">
        <v>26.84</v>
      </c>
    </row>
    <row r="1040" spans="1:21" x14ac:dyDescent="0.35">
      <c r="A1040" s="15">
        <v>2022</v>
      </c>
      <c r="B1040" t="s">
        <v>98</v>
      </c>
      <c r="C1040" t="s">
        <v>294</v>
      </c>
      <c r="D1040" s="16">
        <v>509.92</v>
      </c>
      <c r="E1040" s="17">
        <v>186120.8</v>
      </c>
      <c r="F1040">
        <v>60.47</v>
      </c>
      <c r="G1040">
        <v>2.09</v>
      </c>
      <c r="H1040">
        <v>8.9499999999999993</v>
      </c>
      <c r="I1040">
        <v>18.489999999999998</v>
      </c>
      <c r="J1040">
        <v>0.68</v>
      </c>
      <c r="K1040">
        <v>2.34</v>
      </c>
      <c r="L1040">
        <v>5.14</v>
      </c>
      <c r="M1040">
        <v>0.87</v>
      </c>
      <c r="N1040">
        <v>0.97</v>
      </c>
      <c r="O1040">
        <v>72.55</v>
      </c>
      <c r="P1040">
        <v>3.17</v>
      </c>
      <c r="Q1040">
        <v>8.7200000000000006</v>
      </c>
      <c r="R1040">
        <v>1.55</v>
      </c>
      <c r="S1040">
        <v>10.85</v>
      </c>
      <c r="T1040">
        <v>1.9</v>
      </c>
      <c r="U1040">
        <v>13.26</v>
      </c>
    </row>
    <row r="1041" spans="1:21" x14ac:dyDescent="0.35">
      <c r="A1041" s="15">
        <v>2022</v>
      </c>
      <c r="B1041" t="s">
        <v>98</v>
      </c>
      <c r="C1041" t="s">
        <v>295</v>
      </c>
      <c r="D1041" s="16">
        <v>463.05</v>
      </c>
      <c r="E1041" s="17">
        <v>169013.4</v>
      </c>
      <c r="F1041">
        <v>30</v>
      </c>
      <c r="G1041">
        <v>36.799999999999997</v>
      </c>
      <c r="H1041">
        <v>7</v>
      </c>
      <c r="I1041">
        <v>12</v>
      </c>
      <c r="J1041">
        <v>7</v>
      </c>
      <c r="K1041">
        <v>4</v>
      </c>
      <c r="L1041">
        <v>2</v>
      </c>
      <c r="M1041">
        <v>1</v>
      </c>
      <c r="N1041">
        <v>0.2</v>
      </c>
      <c r="O1041" t="s">
        <v>520</v>
      </c>
      <c r="P1041" t="s">
        <v>520</v>
      </c>
      <c r="Q1041" t="s">
        <v>520</v>
      </c>
      <c r="R1041" t="s">
        <v>520</v>
      </c>
      <c r="S1041" t="s">
        <v>520</v>
      </c>
      <c r="T1041" t="s">
        <v>520</v>
      </c>
      <c r="U1041" t="s">
        <v>520</v>
      </c>
    </row>
    <row r="1042" spans="1:21" x14ac:dyDescent="0.35">
      <c r="A1042" s="15">
        <v>2022</v>
      </c>
      <c r="B1042" t="s">
        <v>98</v>
      </c>
      <c r="C1042" t="s">
        <v>296</v>
      </c>
      <c r="D1042" s="16">
        <v>289.57</v>
      </c>
      <c r="E1042" s="17">
        <v>105694.22</v>
      </c>
      <c r="F1042">
        <v>16</v>
      </c>
      <c r="G1042">
        <v>52</v>
      </c>
      <c r="H1042">
        <v>2</v>
      </c>
      <c r="I1042">
        <v>15</v>
      </c>
      <c r="J1042">
        <v>1</v>
      </c>
      <c r="K1042">
        <v>1.5</v>
      </c>
      <c r="L1042">
        <v>0.2</v>
      </c>
      <c r="M1042">
        <v>1.5</v>
      </c>
      <c r="N1042">
        <v>10</v>
      </c>
      <c r="O1042">
        <v>16</v>
      </c>
      <c r="P1042">
        <v>0.02</v>
      </c>
      <c r="Q1042">
        <v>26.8</v>
      </c>
      <c r="R1042" t="s">
        <v>520</v>
      </c>
      <c r="S1042">
        <v>1.1000000000000001</v>
      </c>
      <c r="T1042">
        <v>2.2000000000000002</v>
      </c>
      <c r="U1042">
        <v>11.8</v>
      </c>
    </row>
    <row r="1043" spans="1:21" x14ac:dyDescent="0.35">
      <c r="A1043" s="15">
        <v>2022</v>
      </c>
      <c r="B1043" t="s">
        <v>98</v>
      </c>
      <c r="C1043" t="s">
        <v>297</v>
      </c>
      <c r="D1043" s="16">
        <v>366.25</v>
      </c>
      <c r="E1043" s="17">
        <v>133682.56</v>
      </c>
      <c r="F1043">
        <v>68.930000000000007</v>
      </c>
      <c r="G1043">
        <v>1.5</v>
      </c>
      <c r="H1043">
        <v>12.57</v>
      </c>
      <c r="I1043">
        <v>10.11</v>
      </c>
      <c r="J1043">
        <v>3.5</v>
      </c>
      <c r="K1043">
        <v>0.6</v>
      </c>
      <c r="L1043">
        <v>0.31</v>
      </c>
      <c r="M1043">
        <v>1.1399999999999999</v>
      </c>
      <c r="N1043">
        <v>1.34</v>
      </c>
      <c r="O1043">
        <v>125</v>
      </c>
      <c r="P1043">
        <v>2.92</v>
      </c>
      <c r="Q1043">
        <v>35</v>
      </c>
      <c r="R1043">
        <v>3.5</v>
      </c>
      <c r="S1043">
        <v>8.9700000000000006</v>
      </c>
      <c r="T1043" t="s">
        <v>520</v>
      </c>
      <c r="U1043">
        <v>5</v>
      </c>
    </row>
    <row r="1044" spans="1:21" x14ac:dyDescent="0.35">
      <c r="A1044" s="15">
        <v>2022</v>
      </c>
      <c r="B1044" t="s">
        <v>98</v>
      </c>
      <c r="C1044" t="s">
        <v>299</v>
      </c>
      <c r="D1044" s="16">
        <v>292.55</v>
      </c>
      <c r="E1044" s="17">
        <v>106781.29</v>
      </c>
      <c r="F1044" t="s">
        <v>520</v>
      </c>
      <c r="G1044" t="s">
        <v>520</v>
      </c>
      <c r="H1044" t="s">
        <v>520</v>
      </c>
      <c r="I1044" t="s">
        <v>520</v>
      </c>
      <c r="J1044" t="s">
        <v>520</v>
      </c>
      <c r="K1044" t="s">
        <v>520</v>
      </c>
      <c r="L1044" t="s">
        <v>520</v>
      </c>
      <c r="M1044" t="s">
        <v>520</v>
      </c>
      <c r="N1044" t="s">
        <v>520</v>
      </c>
      <c r="O1044" t="s">
        <v>520</v>
      </c>
      <c r="P1044" t="s">
        <v>520</v>
      </c>
      <c r="Q1044" t="s">
        <v>520</v>
      </c>
      <c r="R1044" t="s">
        <v>520</v>
      </c>
      <c r="S1044" t="s">
        <v>520</v>
      </c>
      <c r="T1044" t="s">
        <v>520</v>
      </c>
      <c r="U1044" t="s">
        <v>520</v>
      </c>
    </row>
    <row r="1045" spans="1:21" x14ac:dyDescent="0.35">
      <c r="A1045" s="15">
        <v>2022</v>
      </c>
      <c r="B1045" t="s">
        <v>98</v>
      </c>
      <c r="C1045" t="s">
        <v>99</v>
      </c>
      <c r="D1045" s="16">
        <v>643.02</v>
      </c>
      <c r="E1045" s="17">
        <v>234703.44</v>
      </c>
      <c r="F1045">
        <v>67.42</v>
      </c>
      <c r="G1045">
        <v>3.82</v>
      </c>
      <c r="H1045">
        <v>10.46</v>
      </c>
      <c r="I1045">
        <v>15.05</v>
      </c>
      <c r="J1045">
        <v>0.1</v>
      </c>
      <c r="K1045">
        <v>0.42</v>
      </c>
      <c r="L1045">
        <v>0.08</v>
      </c>
      <c r="M1045">
        <v>0.65</v>
      </c>
      <c r="N1045">
        <v>2</v>
      </c>
      <c r="O1045">
        <v>142.44</v>
      </c>
      <c r="P1045">
        <v>0.73</v>
      </c>
      <c r="Q1045">
        <v>2.62</v>
      </c>
      <c r="R1045">
        <v>1.2</v>
      </c>
      <c r="S1045">
        <v>13.73</v>
      </c>
      <c r="T1045">
        <v>14</v>
      </c>
      <c r="U1045" t="s">
        <v>520</v>
      </c>
    </row>
    <row r="1046" spans="1:21" x14ac:dyDescent="0.35">
      <c r="A1046" s="15">
        <v>2022</v>
      </c>
      <c r="B1046" t="s">
        <v>98</v>
      </c>
      <c r="C1046" t="s">
        <v>300</v>
      </c>
      <c r="D1046" s="16">
        <v>361.92</v>
      </c>
      <c r="E1046" s="17">
        <v>132101.09</v>
      </c>
      <c r="F1046">
        <v>60.8</v>
      </c>
      <c r="G1046">
        <v>1.88</v>
      </c>
      <c r="H1046">
        <v>9.81</v>
      </c>
      <c r="I1046">
        <v>17.03</v>
      </c>
      <c r="J1046">
        <v>1.98</v>
      </c>
      <c r="K1046">
        <v>2.2799999999999998</v>
      </c>
      <c r="L1046">
        <v>1.82</v>
      </c>
      <c r="M1046">
        <v>1.27</v>
      </c>
      <c r="N1046">
        <v>3.13</v>
      </c>
      <c r="O1046">
        <v>175.73</v>
      </c>
      <c r="P1046">
        <v>26.32</v>
      </c>
      <c r="Q1046">
        <v>50.42</v>
      </c>
      <c r="R1046">
        <v>43.17</v>
      </c>
      <c r="S1046">
        <v>17.98</v>
      </c>
      <c r="T1046">
        <v>31.76</v>
      </c>
      <c r="U1046">
        <v>14.38</v>
      </c>
    </row>
    <row r="1047" spans="1:21" x14ac:dyDescent="0.35">
      <c r="A1047" s="15">
        <v>2022</v>
      </c>
      <c r="B1047" t="s">
        <v>98</v>
      </c>
      <c r="C1047" t="s">
        <v>301</v>
      </c>
      <c r="D1047" s="16">
        <v>347.72</v>
      </c>
      <c r="E1047" s="17">
        <v>126917.85</v>
      </c>
      <c r="F1047">
        <v>25</v>
      </c>
      <c r="G1047">
        <v>10</v>
      </c>
      <c r="H1047">
        <v>20</v>
      </c>
      <c r="I1047">
        <v>25</v>
      </c>
      <c r="J1047">
        <v>5</v>
      </c>
      <c r="K1047">
        <v>5</v>
      </c>
      <c r="L1047">
        <v>2.5</v>
      </c>
      <c r="M1047">
        <v>5</v>
      </c>
      <c r="N1047">
        <v>2.5</v>
      </c>
      <c r="O1047" t="s">
        <v>520</v>
      </c>
      <c r="P1047" t="s">
        <v>520</v>
      </c>
      <c r="Q1047" t="s">
        <v>520</v>
      </c>
      <c r="R1047" t="s">
        <v>520</v>
      </c>
      <c r="S1047" t="s">
        <v>520</v>
      </c>
      <c r="T1047" t="s">
        <v>520</v>
      </c>
      <c r="U1047" t="s">
        <v>520</v>
      </c>
    </row>
    <row r="1048" spans="1:21" x14ac:dyDescent="0.35">
      <c r="A1048" s="15">
        <v>2022</v>
      </c>
      <c r="B1048" t="s">
        <v>98</v>
      </c>
      <c r="C1048" t="s">
        <v>302</v>
      </c>
      <c r="D1048" s="16">
        <v>375.52</v>
      </c>
      <c r="E1048" s="17">
        <v>137065.97</v>
      </c>
      <c r="F1048">
        <v>63</v>
      </c>
      <c r="G1048">
        <v>2</v>
      </c>
      <c r="H1048">
        <v>5</v>
      </c>
      <c r="I1048">
        <v>20</v>
      </c>
      <c r="J1048">
        <v>1</v>
      </c>
      <c r="K1048">
        <v>2</v>
      </c>
      <c r="L1048">
        <v>2</v>
      </c>
      <c r="M1048">
        <v>3</v>
      </c>
      <c r="N1048">
        <v>2</v>
      </c>
      <c r="O1048">
        <v>60</v>
      </c>
      <c r="P1048">
        <v>1</v>
      </c>
      <c r="Q1048">
        <v>22</v>
      </c>
      <c r="R1048">
        <v>1</v>
      </c>
      <c r="S1048">
        <v>1</v>
      </c>
      <c r="T1048" t="s">
        <v>520</v>
      </c>
      <c r="U1048">
        <v>1</v>
      </c>
    </row>
    <row r="1049" spans="1:21" x14ac:dyDescent="0.35">
      <c r="A1049" s="15">
        <v>2022</v>
      </c>
      <c r="B1049" t="s">
        <v>98</v>
      </c>
      <c r="C1049" t="s">
        <v>100</v>
      </c>
      <c r="D1049" s="16">
        <v>590.17999999999995</v>
      </c>
      <c r="E1049" s="17">
        <v>215417.38</v>
      </c>
      <c r="F1049">
        <v>74.3</v>
      </c>
      <c r="G1049">
        <v>0.8</v>
      </c>
      <c r="H1049">
        <v>8.9</v>
      </c>
      <c r="I1049">
        <v>11.2</v>
      </c>
      <c r="J1049">
        <v>0.5</v>
      </c>
      <c r="K1049">
        <v>1.8</v>
      </c>
      <c r="L1049">
        <v>0.3</v>
      </c>
      <c r="M1049">
        <v>1.8</v>
      </c>
      <c r="N1049">
        <v>0.4</v>
      </c>
      <c r="O1049">
        <v>134.55000000000001</v>
      </c>
      <c r="P1049">
        <v>45.6</v>
      </c>
      <c r="Q1049">
        <v>123.71</v>
      </c>
      <c r="R1049">
        <v>24.2</v>
      </c>
      <c r="S1049">
        <v>189.17</v>
      </c>
      <c r="T1049">
        <v>68.7</v>
      </c>
      <c r="U1049">
        <v>4.25</v>
      </c>
    </row>
    <row r="1050" spans="1:21" x14ac:dyDescent="0.35">
      <c r="A1050" s="15">
        <v>2022</v>
      </c>
      <c r="B1050" t="s">
        <v>98</v>
      </c>
      <c r="C1050" t="s">
        <v>303</v>
      </c>
      <c r="D1050" s="16">
        <v>849.37</v>
      </c>
      <c r="E1050" s="17">
        <v>310021.75</v>
      </c>
      <c r="F1050" t="s">
        <v>520</v>
      </c>
      <c r="G1050" t="s">
        <v>520</v>
      </c>
      <c r="H1050" t="s">
        <v>520</v>
      </c>
      <c r="I1050" t="s">
        <v>520</v>
      </c>
      <c r="J1050" t="s">
        <v>520</v>
      </c>
      <c r="K1050" t="s">
        <v>520</v>
      </c>
      <c r="L1050" t="s">
        <v>520</v>
      </c>
      <c r="M1050" t="s">
        <v>520</v>
      </c>
      <c r="N1050" t="s">
        <v>520</v>
      </c>
      <c r="O1050" t="s">
        <v>520</v>
      </c>
      <c r="P1050" t="s">
        <v>520</v>
      </c>
      <c r="Q1050" t="s">
        <v>520</v>
      </c>
      <c r="R1050" t="s">
        <v>520</v>
      </c>
      <c r="S1050" t="s">
        <v>520</v>
      </c>
      <c r="T1050" t="s">
        <v>520</v>
      </c>
      <c r="U1050" t="s">
        <v>520</v>
      </c>
    </row>
    <row r="1051" spans="1:21" x14ac:dyDescent="0.35">
      <c r="A1051" s="15">
        <v>2022</v>
      </c>
      <c r="B1051" t="s">
        <v>98</v>
      </c>
      <c r="C1051" t="s">
        <v>437</v>
      </c>
      <c r="D1051" s="16">
        <v>383.05</v>
      </c>
      <c r="E1051" s="17">
        <v>139811.75</v>
      </c>
      <c r="F1051">
        <v>26</v>
      </c>
      <c r="G1051">
        <v>6</v>
      </c>
      <c r="H1051">
        <v>15</v>
      </c>
      <c r="I1051">
        <v>38</v>
      </c>
      <c r="J1051">
        <v>8</v>
      </c>
      <c r="K1051">
        <v>2</v>
      </c>
      <c r="L1051">
        <v>1.5</v>
      </c>
      <c r="M1051">
        <v>3</v>
      </c>
      <c r="N1051">
        <v>0.5</v>
      </c>
      <c r="O1051">
        <v>155</v>
      </c>
      <c r="P1051">
        <v>39</v>
      </c>
      <c r="Q1051">
        <v>78</v>
      </c>
      <c r="R1051">
        <v>43</v>
      </c>
      <c r="S1051">
        <v>39</v>
      </c>
      <c r="T1051">
        <v>23</v>
      </c>
      <c r="U1051">
        <v>12</v>
      </c>
    </row>
    <row r="1052" spans="1:21" x14ac:dyDescent="0.35">
      <c r="A1052" s="15">
        <v>2022</v>
      </c>
      <c r="B1052" t="s">
        <v>98</v>
      </c>
      <c r="C1052" t="s">
        <v>304</v>
      </c>
      <c r="D1052" s="16">
        <v>252.13</v>
      </c>
      <c r="E1052" s="17">
        <v>92026</v>
      </c>
      <c r="F1052">
        <v>38.119999999999997</v>
      </c>
      <c r="G1052">
        <v>1.59</v>
      </c>
      <c r="H1052">
        <v>13.38</v>
      </c>
      <c r="I1052">
        <v>34.450000000000003</v>
      </c>
      <c r="J1052">
        <v>0.93</v>
      </c>
      <c r="K1052">
        <v>1.88</v>
      </c>
      <c r="L1052">
        <v>0.77</v>
      </c>
      <c r="M1052">
        <v>1.33</v>
      </c>
      <c r="N1052">
        <v>7.55</v>
      </c>
      <c r="O1052">
        <v>52.28</v>
      </c>
      <c r="P1052">
        <v>3.68</v>
      </c>
      <c r="Q1052">
        <v>1661.23</v>
      </c>
      <c r="R1052">
        <v>0.02</v>
      </c>
      <c r="S1052">
        <v>152</v>
      </c>
      <c r="T1052" t="s">
        <v>520</v>
      </c>
      <c r="U1052">
        <v>11.86</v>
      </c>
    </row>
    <row r="1053" spans="1:21" x14ac:dyDescent="0.35">
      <c r="A1053" s="15">
        <v>2022</v>
      </c>
      <c r="B1053" t="s">
        <v>98</v>
      </c>
      <c r="C1053" t="s">
        <v>305</v>
      </c>
      <c r="D1053" s="16">
        <v>674.59</v>
      </c>
      <c r="E1053" s="17">
        <v>246223.89</v>
      </c>
      <c r="F1053">
        <v>45</v>
      </c>
      <c r="G1053">
        <v>10</v>
      </c>
      <c r="H1053">
        <v>13</v>
      </c>
      <c r="I1053">
        <v>18</v>
      </c>
      <c r="J1053">
        <v>2</v>
      </c>
      <c r="K1053">
        <v>4.95</v>
      </c>
      <c r="L1053">
        <v>2</v>
      </c>
      <c r="M1053">
        <v>1</v>
      </c>
      <c r="N1053">
        <v>4.05</v>
      </c>
      <c r="O1053" t="s">
        <v>520</v>
      </c>
      <c r="P1053" t="s">
        <v>520</v>
      </c>
      <c r="Q1053" t="s">
        <v>520</v>
      </c>
      <c r="R1053" t="s">
        <v>520</v>
      </c>
      <c r="S1053" t="s">
        <v>520</v>
      </c>
      <c r="T1053" t="s">
        <v>520</v>
      </c>
      <c r="U1053" t="s">
        <v>520</v>
      </c>
    </row>
    <row r="1054" spans="1:21" x14ac:dyDescent="0.35">
      <c r="A1054" s="15">
        <v>2022</v>
      </c>
      <c r="B1054" t="s">
        <v>98</v>
      </c>
      <c r="C1054" t="s">
        <v>306</v>
      </c>
      <c r="D1054" s="16">
        <v>448.16</v>
      </c>
      <c r="E1054" s="17">
        <v>163578.95000000001</v>
      </c>
      <c r="F1054">
        <v>24.71</v>
      </c>
      <c r="G1054">
        <v>21.11</v>
      </c>
      <c r="H1054">
        <v>15.9</v>
      </c>
      <c r="I1054">
        <v>18.29</v>
      </c>
      <c r="J1054">
        <v>6.55</v>
      </c>
      <c r="K1054">
        <v>4.53</v>
      </c>
      <c r="L1054">
        <v>3.02</v>
      </c>
      <c r="M1054">
        <v>4.8</v>
      </c>
      <c r="N1054">
        <v>1.0900000000000001</v>
      </c>
      <c r="O1054">
        <v>200.34</v>
      </c>
      <c r="P1054">
        <v>18.670000000000002</v>
      </c>
      <c r="Q1054">
        <v>113.2</v>
      </c>
      <c r="R1054">
        <v>32.68</v>
      </c>
      <c r="S1054">
        <v>38.56</v>
      </c>
      <c r="T1054">
        <v>18.53</v>
      </c>
      <c r="U1054">
        <v>26.18</v>
      </c>
    </row>
    <row r="1055" spans="1:21" x14ac:dyDescent="0.35">
      <c r="A1055" s="15">
        <v>2022</v>
      </c>
      <c r="B1055" t="s">
        <v>98</v>
      </c>
      <c r="C1055" t="s">
        <v>307</v>
      </c>
      <c r="D1055" s="16">
        <v>412.37</v>
      </c>
      <c r="E1055" s="17">
        <v>150516.42000000001</v>
      </c>
      <c r="F1055">
        <v>53.31</v>
      </c>
      <c r="G1055">
        <v>0.96</v>
      </c>
      <c r="H1055">
        <v>8.7899999999999991</v>
      </c>
      <c r="I1055">
        <v>23.36</v>
      </c>
      <c r="J1055">
        <v>0.69</v>
      </c>
      <c r="K1055">
        <v>2.44</v>
      </c>
      <c r="L1055">
        <v>0.94</v>
      </c>
      <c r="M1055">
        <v>1.1599999999999999</v>
      </c>
      <c r="N1055">
        <v>8.35</v>
      </c>
      <c r="O1055" t="s">
        <v>520</v>
      </c>
      <c r="P1055" t="s">
        <v>520</v>
      </c>
      <c r="Q1055" t="s">
        <v>520</v>
      </c>
      <c r="R1055" t="s">
        <v>520</v>
      </c>
      <c r="S1055" t="s">
        <v>520</v>
      </c>
      <c r="T1055" t="s">
        <v>520</v>
      </c>
      <c r="U1055" t="s">
        <v>520</v>
      </c>
    </row>
    <row r="1056" spans="1:21" x14ac:dyDescent="0.35">
      <c r="A1056" s="15">
        <v>2022</v>
      </c>
      <c r="B1056" t="s">
        <v>98</v>
      </c>
      <c r="C1056" t="s">
        <v>101</v>
      </c>
      <c r="D1056" s="16">
        <v>722.37</v>
      </c>
      <c r="E1056" s="17">
        <v>263666.36</v>
      </c>
      <c r="F1056">
        <v>47</v>
      </c>
      <c r="G1056">
        <v>4</v>
      </c>
      <c r="H1056">
        <v>15</v>
      </c>
      <c r="I1056">
        <v>22</v>
      </c>
      <c r="J1056">
        <v>0.05</v>
      </c>
      <c r="K1056">
        <v>0.05</v>
      </c>
      <c r="L1056">
        <v>5</v>
      </c>
      <c r="M1056">
        <v>2.9</v>
      </c>
      <c r="N1056">
        <v>4</v>
      </c>
      <c r="O1056" t="s">
        <v>520</v>
      </c>
      <c r="P1056">
        <v>0.34</v>
      </c>
      <c r="Q1056">
        <v>234.16</v>
      </c>
      <c r="R1056" t="s">
        <v>520</v>
      </c>
      <c r="S1056" t="s">
        <v>520</v>
      </c>
      <c r="T1056" t="s">
        <v>520</v>
      </c>
      <c r="U1056" t="s">
        <v>520</v>
      </c>
    </row>
    <row r="1057" spans="1:21" x14ac:dyDescent="0.35">
      <c r="A1057" s="15">
        <v>2022</v>
      </c>
      <c r="B1057" t="s">
        <v>98</v>
      </c>
      <c r="C1057" t="s">
        <v>102</v>
      </c>
      <c r="D1057" s="16">
        <v>529.91999999999996</v>
      </c>
      <c r="E1057" s="17">
        <v>193421.53</v>
      </c>
      <c r="F1057" t="s">
        <v>520</v>
      </c>
      <c r="G1057" t="s">
        <v>520</v>
      </c>
      <c r="H1057" t="s">
        <v>520</v>
      </c>
      <c r="I1057" t="s">
        <v>520</v>
      </c>
      <c r="J1057" t="s">
        <v>520</v>
      </c>
      <c r="K1057" t="s">
        <v>520</v>
      </c>
      <c r="L1057" t="s">
        <v>520</v>
      </c>
      <c r="M1057" t="s">
        <v>520</v>
      </c>
      <c r="N1057" t="s">
        <v>520</v>
      </c>
      <c r="O1057" t="s">
        <v>520</v>
      </c>
      <c r="P1057" t="s">
        <v>520</v>
      </c>
      <c r="Q1057" t="s">
        <v>520</v>
      </c>
      <c r="R1057" t="s">
        <v>520</v>
      </c>
      <c r="S1057" t="s">
        <v>520</v>
      </c>
      <c r="T1057" t="s">
        <v>520</v>
      </c>
      <c r="U1057" t="s">
        <v>520</v>
      </c>
    </row>
    <row r="1058" spans="1:21" x14ac:dyDescent="0.35">
      <c r="A1058" s="15">
        <v>2022</v>
      </c>
      <c r="B1058" t="s">
        <v>98</v>
      </c>
      <c r="C1058" t="s">
        <v>308</v>
      </c>
      <c r="D1058" s="16">
        <v>400.14</v>
      </c>
      <c r="E1058" s="17">
        <v>146050.37</v>
      </c>
      <c r="F1058">
        <v>32.9</v>
      </c>
      <c r="G1058">
        <v>18.850000000000001</v>
      </c>
      <c r="H1058">
        <v>5.39</v>
      </c>
      <c r="I1058">
        <v>17.440000000000001</v>
      </c>
      <c r="J1058">
        <v>7.06</v>
      </c>
      <c r="K1058">
        <v>2.0099999999999998</v>
      </c>
      <c r="L1058">
        <v>2</v>
      </c>
      <c r="M1058">
        <v>2.06</v>
      </c>
      <c r="N1058">
        <v>12.29</v>
      </c>
      <c r="O1058">
        <v>272.45999999999998</v>
      </c>
      <c r="P1058">
        <v>12.52</v>
      </c>
      <c r="Q1058">
        <v>12.05</v>
      </c>
      <c r="R1058">
        <v>10.130000000000001</v>
      </c>
      <c r="S1058">
        <v>50.27</v>
      </c>
      <c r="T1058" t="s">
        <v>520</v>
      </c>
      <c r="U1058">
        <v>42.71</v>
      </c>
    </row>
    <row r="1059" spans="1:21" x14ac:dyDescent="0.35">
      <c r="A1059" s="15">
        <v>2022</v>
      </c>
      <c r="B1059" t="s">
        <v>98</v>
      </c>
      <c r="C1059" t="s">
        <v>309</v>
      </c>
      <c r="D1059" s="16">
        <v>410.01</v>
      </c>
      <c r="E1059" s="17">
        <v>149652.92000000001</v>
      </c>
      <c r="F1059">
        <v>83</v>
      </c>
      <c r="G1059">
        <v>6.61</v>
      </c>
      <c r="H1059">
        <v>0.72</v>
      </c>
      <c r="I1059">
        <v>5.26</v>
      </c>
      <c r="J1059">
        <v>0.09</v>
      </c>
      <c r="K1059">
        <v>0.8</v>
      </c>
      <c r="L1059">
        <v>0.03</v>
      </c>
      <c r="M1059">
        <v>0.14000000000000001</v>
      </c>
      <c r="N1059">
        <v>3.35</v>
      </c>
      <c r="O1059">
        <v>114.99</v>
      </c>
      <c r="P1059">
        <v>45.44</v>
      </c>
      <c r="Q1059">
        <v>55.97</v>
      </c>
      <c r="R1059">
        <v>45.4</v>
      </c>
      <c r="S1059">
        <v>45.59</v>
      </c>
      <c r="T1059">
        <v>52.19</v>
      </c>
      <c r="U1059">
        <v>50.43</v>
      </c>
    </row>
    <row r="1060" spans="1:21" x14ac:dyDescent="0.35">
      <c r="A1060" s="15">
        <v>2022</v>
      </c>
      <c r="B1060" t="s">
        <v>98</v>
      </c>
      <c r="C1060" t="s">
        <v>310</v>
      </c>
      <c r="D1060" s="16">
        <v>567.28</v>
      </c>
      <c r="E1060" s="17">
        <v>207055.41</v>
      </c>
      <c r="F1060">
        <v>28</v>
      </c>
      <c r="G1060">
        <v>13</v>
      </c>
      <c r="H1060">
        <v>13</v>
      </c>
      <c r="I1060">
        <v>16</v>
      </c>
      <c r="J1060">
        <v>7</v>
      </c>
      <c r="K1060">
        <v>6</v>
      </c>
      <c r="L1060">
        <v>3</v>
      </c>
      <c r="M1060">
        <v>6</v>
      </c>
      <c r="N1060">
        <v>8</v>
      </c>
      <c r="O1060">
        <v>140</v>
      </c>
      <c r="P1060">
        <v>24.1</v>
      </c>
      <c r="Q1060">
        <v>60</v>
      </c>
      <c r="R1060">
        <v>48</v>
      </c>
      <c r="S1060">
        <v>24</v>
      </c>
      <c r="T1060">
        <v>19</v>
      </c>
      <c r="U1060">
        <v>15</v>
      </c>
    </row>
    <row r="1061" spans="1:21" x14ac:dyDescent="0.35">
      <c r="A1061" s="15">
        <v>2022</v>
      </c>
      <c r="B1061" t="s">
        <v>98</v>
      </c>
      <c r="C1061" t="s">
        <v>311</v>
      </c>
      <c r="D1061" s="16">
        <v>390.6</v>
      </c>
      <c r="E1061" s="17">
        <v>142569.57999999999</v>
      </c>
      <c r="F1061">
        <v>7</v>
      </c>
      <c r="G1061">
        <v>8.1999999999999993</v>
      </c>
      <c r="H1061">
        <v>6.5</v>
      </c>
      <c r="I1061">
        <v>10.199999999999999</v>
      </c>
      <c r="J1061">
        <v>0.8</v>
      </c>
      <c r="K1061">
        <v>3</v>
      </c>
      <c r="L1061">
        <v>2</v>
      </c>
      <c r="M1061">
        <v>0.2</v>
      </c>
      <c r="N1061">
        <v>62.1</v>
      </c>
      <c r="O1061">
        <v>162.88</v>
      </c>
      <c r="P1061">
        <v>75.78</v>
      </c>
      <c r="Q1061">
        <v>77.03</v>
      </c>
      <c r="R1061">
        <v>22.34</v>
      </c>
      <c r="S1061">
        <v>22.69</v>
      </c>
      <c r="T1061">
        <v>17.260000000000002</v>
      </c>
      <c r="U1061">
        <v>12.62</v>
      </c>
    </row>
    <row r="1062" spans="1:21" x14ac:dyDescent="0.35">
      <c r="A1062" s="15">
        <v>2022</v>
      </c>
      <c r="B1062" t="s">
        <v>98</v>
      </c>
      <c r="C1062" t="s">
        <v>312</v>
      </c>
      <c r="D1062" s="16">
        <v>593.67999999999995</v>
      </c>
      <c r="E1062" s="17">
        <v>216694.51</v>
      </c>
      <c r="F1062" t="s">
        <v>520</v>
      </c>
      <c r="G1062" t="s">
        <v>520</v>
      </c>
      <c r="H1062" t="s">
        <v>520</v>
      </c>
      <c r="I1062" t="s">
        <v>520</v>
      </c>
      <c r="J1062" t="s">
        <v>520</v>
      </c>
      <c r="K1062" t="s">
        <v>520</v>
      </c>
      <c r="L1062" t="s">
        <v>520</v>
      </c>
      <c r="M1062" t="s">
        <v>520</v>
      </c>
      <c r="N1062" t="s">
        <v>520</v>
      </c>
      <c r="O1062" t="s">
        <v>520</v>
      </c>
      <c r="P1062" t="s">
        <v>520</v>
      </c>
      <c r="Q1062" t="s">
        <v>520</v>
      </c>
      <c r="R1062" t="s">
        <v>520</v>
      </c>
      <c r="S1062" t="s">
        <v>520</v>
      </c>
      <c r="T1062" t="s">
        <v>520</v>
      </c>
      <c r="U1062" t="s">
        <v>520</v>
      </c>
    </row>
    <row r="1063" spans="1:21" x14ac:dyDescent="0.35">
      <c r="A1063" s="15">
        <v>2022</v>
      </c>
      <c r="B1063" t="s">
        <v>98</v>
      </c>
      <c r="C1063" t="s">
        <v>313</v>
      </c>
      <c r="D1063" s="16">
        <v>839.63</v>
      </c>
      <c r="E1063" s="17">
        <v>306466.23</v>
      </c>
      <c r="F1063">
        <v>35</v>
      </c>
      <c r="G1063">
        <v>11</v>
      </c>
      <c r="H1063">
        <v>12</v>
      </c>
      <c r="I1063">
        <v>14</v>
      </c>
      <c r="J1063">
        <v>7</v>
      </c>
      <c r="K1063">
        <v>6</v>
      </c>
      <c r="L1063">
        <v>3</v>
      </c>
      <c r="M1063">
        <v>7</v>
      </c>
      <c r="N1063">
        <v>5</v>
      </c>
      <c r="O1063">
        <v>45</v>
      </c>
      <c r="P1063">
        <v>8</v>
      </c>
      <c r="Q1063">
        <v>17</v>
      </c>
      <c r="R1063">
        <v>18</v>
      </c>
      <c r="S1063">
        <v>6</v>
      </c>
      <c r="T1063">
        <v>4</v>
      </c>
      <c r="U1063">
        <v>2</v>
      </c>
    </row>
    <row r="1064" spans="1:21" x14ac:dyDescent="0.35">
      <c r="A1064" s="15">
        <v>2022</v>
      </c>
      <c r="B1064" t="s">
        <v>98</v>
      </c>
      <c r="C1064" t="s">
        <v>314</v>
      </c>
      <c r="D1064" s="17">
        <v>1005.31</v>
      </c>
      <c r="E1064" s="17">
        <v>366937.59999999998</v>
      </c>
      <c r="F1064">
        <v>5</v>
      </c>
      <c r="G1064">
        <v>50</v>
      </c>
      <c r="H1064">
        <v>5</v>
      </c>
      <c r="I1064">
        <v>25</v>
      </c>
      <c r="J1064">
        <v>4</v>
      </c>
      <c r="K1064">
        <v>4</v>
      </c>
      <c r="L1064">
        <v>1</v>
      </c>
      <c r="M1064">
        <v>1</v>
      </c>
      <c r="N1064">
        <v>5</v>
      </c>
      <c r="O1064">
        <v>25</v>
      </c>
      <c r="P1064">
        <v>3</v>
      </c>
      <c r="Q1064">
        <v>45</v>
      </c>
      <c r="R1064">
        <v>2</v>
      </c>
      <c r="S1064">
        <v>10</v>
      </c>
      <c r="T1064">
        <v>9</v>
      </c>
      <c r="U1064">
        <v>6</v>
      </c>
    </row>
    <row r="1065" spans="1:21" x14ac:dyDescent="0.35">
      <c r="A1065" s="15">
        <v>2022</v>
      </c>
      <c r="B1065" t="s">
        <v>98</v>
      </c>
      <c r="C1065" t="s">
        <v>315</v>
      </c>
      <c r="D1065" s="16">
        <v>80.510000000000005</v>
      </c>
      <c r="E1065" s="17">
        <v>29384.62</v>
      </c>
      <c r="F1065">
        <v>33.700000000000003</v>
      </c>
      <c r="G1065">
        <v>13.3</v>
      </c>
      <c r="H1065">
        <v>18.8</v>
      </c>
      <c r="I1065">
        <v>21.5</v>
      </c>
      <c r="J1065">
        <v>0.8</v>
      </c>
      <c r="K1065">
        <v>1.8</v>
      </c>
      <c r="L1065">
        <v>0.5</v>
      </c>
      <c r="M1065">
        <v>3.7</v>
      </c>
      <c r="N1065">
        <v>5.9</v>
      </c>
      <c r="O1065" t="s">
        <v>520</v>
      </c>
      <c r="P1065" t="s">
        <v>520</v>
      </c>
      <c r="Q1065" t="s">
        <v>520</v>
      </c>
      <c r="R1065" t="s">
        <v>520</v>
      </c>
      <c r="S1065" t="s">
        <v>520</v>
      </c>
      <c r="T1065" t="s">
        <v>520</v>
      </c>
      <c r="U1065" t="s">
        <v>520</v>
      </c>
    </row>
    <row r="1066" spans="1:21" x14ac:dyDescent="0.35">
      <c r="A1066" s="15">
        <v>2022</v>
      </c>
      <c r="B1066" t="s">
        <v>98</v>
      </c>
      <c r="C1066" t="s">
        <v>103</v>
      </c>
      <c r="D1066" s="16">
        <v>376.29</v>
      </c>
      <c r="E1066" s="17">
        <v>137345.45000000001</v>
      </c>
      <c r="F1066">
        <v>38.18</v>
      </c>
      <c r="G1066">
        <v>5.64</v>
      </c>
      <c r="H1066">
        <v>13.64</v>
      </c>
      <c r="I1066">
        <v>22.73</v>
      </c>
      <c r="J1066">
        <v>3.64</v>
      </c>
      <c r="K1066">
        <v>7.27</v>
      </c>
      <c r="L1066" t="s">
        <v>520</v>
      </c>
      <c r="M1066" t="s">
        <v>520</v>
      </c>
      <c r="N1066">
        <v>8.9</v>
      </c>
      <c r="O1066">
        <v>148.51</v>
      </c>
      <c r="P1066">
        <v>74.260000000000005</v>
      </c>
      <c r="Q1066">
        <v>2.75</v>
      </c>
      <c r="R1066">
        <v>74.260000000000005</v>
      </c>
      <c r="S1066">
        <v>3.44</v>
      </c>
      <c r="T1066">
        <v>0.13</v>
      </c>
      <c r="U1066">
        <v>54.46</v>
      </c>
    </row>
    <row r="1067" spans="1:21" x14ac:dyDescent="0.35">
      <c r="A1067" s="15">
        <v>2022</v>
      </c>
      <c r="B1067" t="s">
        <v>98</v>
      </c>
      <c r="C1067" t="s">
        <v>316</v>
      </c>
      <c r="D1067" s="16">
        <v>114.16</v>
      </c>
      <c r="E1067" s="17">
        <v>41668.28</v>
      </c>
      <c r="F1067" t="s">
        <v>520</v>
      </c>
      <c r="G1067" t="s">
        <v>520</v>
      </c>
      <c r="H1067">
        <v>24.6</v>
      </c>
      <c r="I1067">
        <v>5.54</v>
      </c>
      <c r="J1067">
        <v>12.3</v>
      </c>
      <c r="K1067">
        <v>6.16</v>
      </c>
      <c r="L1067" t="s">
        <v>520</v>
      </c>
      <c r="M1067">
        <v>12.91</v>
      </c>
      <c r="N1067">
        <v>20.72</v>
      </c>
      <c r="O1067" t="s">
        <v>520</v>
      </c>
      <c r="P1067" t="s">
        <v>520</v>
      </c>
      <c r="Q1067" t="s">
        <v>520</v>
      </c>
      <c r="R1067" t="s">
        <v>520</v>
      </c>
      <c r="S1067" t="s">
        <v>520</v>
      </c>
      <c r="T1067" t="s">
        <v>520</v>
      </c>
      <c r="U1067">
        <v>0.75</v>
      </c>
    </row>
    <row r="1068" spans="1:21" x14ac:dyDescent="0.35">
      <c r="A1068" s="15">
        <v>2022</v>
      </c>
      <c r="B1068" t="s">
        <v>98</v>
      </c>
      <c r="C1068" t="s">
        <v>317</v>
      </c>
      <c r="D1068" s="17">
        <v>1181.06</v>
      </c>
      <c r="E1068" s="17">
        <v>431085.22</v>
      </c>
      <c r="F1068">
        <v>60.79</v>
      </c>
      <c r="G1068" t="s">
        <v>520</v>
      </c>
      <c r="H1068">
        <v>10.18</v>
      </c>
      <c r="I1068">
        <v>17.2</v>
      </c>
      <c r="J1068">
        <v>1.22</v>
      </c>
      <c r="K1068">
        <v>4.9400000000000004</v>
      </c>
      <c r="L1068">
        <v>1</v>
      </c>
      <c r="M1068">
        <v>1.79</v>
      </c>
      <c r="N1068">
        <v>2.88</v>
      </c>
      <c r="O1068">
        <v>872.47</v>
      </c>
      <c r="P1068">
        <v>5.84</v>
      </c>
      <c r="Q1068">
        <v>31.3</v>
      </c>
      <c r="R1068">
        <v>97.25</v>
      </c>
      <c r="S1068">
        <v>109.57</v>
      </c>
      <c r="T1068">
        <v>80.349999999999994</v>
      </c>
      <c r="U1068">
        <v>15.12</v>
      </c>
    </row>
    <row r="1069" spans="1:21" x14ac:dyDescent="0.35">
      <c r="A1069" s="15">
        <v>2022</v>
      </c>
      <c r="B1069" t="s">
        <v>98</v>
      </c>
      <c r="C1069" t="s">
        <v>438</v>
      </c>
      <c r="D1069" s="16">
        <v>217.44</v>
      </c>
      <c r="E1069" s="17">
        <v>79365.97</v>
      </c>
      <c r="F1069" t="s">
        <v>520</v>
      </c>
      <c r="G1069" t="s">
        <v>520</v>
      </c>
      <c r="H1069" t="s">
        <v>520</v>
      </c>
      <c r="I1069" t="s">
        <v>520</v>
      </c>
      <c r="J1069" t="s">
        <v>520</v>
      </c>
      <c r="K1069" t="s">
        <v>520</v>
      </c>
      <c r="L1069" t="s">
        <v>520</v>
      </c>
      <c r="M1069" t="s">
        <v>520</v>
      </c>
      <c r="N1069" t="s">
        <v>520</v>
      </c>
      <c r="O1069" t="s">
        <v>520</v>
      </c>
      <c r="P1069" t="s">
        <v>520</v>
      </c>
      <c r="Q1069" t="s">
        <v>520</v>
      </c>
      <c r="R1069" t="s">
        <v>520</v>
      </c>
      <c r="S1069" t="s">
        <v>520</v>
      </c>
      <c r="T1069" t="s">
        <v>520</v>
      </c>
      <c r="U1069" t="s">
        <v>520</v>
      </c>
    </row>
    <row r="1070" spans="1:21" x14ac:dyDescent="0.35">
      <c r="A1070" s="15">
        <v>2022</v>
      </c>
      <c r="B1070" t="s">
        <v>104</v>
      </c>
      <c r="C1070" t="s">
        <v>105</v>
      </c>
      <c r="D1070" s="16">
        <v>177.34</v>
      </c>
      <c r="E1070" s="17">
        <v>64730.71</v>
      </c>
      <c r="F1070">
        <v>67.180000000000007</v>
      </c>
      <c r="G1070" t="s">
        <v>520</v>
      </c>
      <c r="H1070">
        <v>12.6</v>
      </c>
      <c r="I1070">
        <v>17.22</v>
      </c>
      <c r="J1070">
        <v>1.68</v>
      </c>
      <c r="K1070">
        <v>0.21</v>
      </c>
      <c r="L1070" t="s">
        <v>520</v>
      </c>
      <c r="M1070">
        <v>1.1100000000000001</v>
      </c>
      <c r="N1070" t="s">
        <v>520</v>
      </c>
      <c r="O1070">
        <v>0.43</v>
      </c>
      <c r="P1070" t="s">
        <v>520</v>
      </c>
      <c r="Q1070">
        <v>0.23</v>
      </c>
      <c r="R1070" t="s">
        <v>520</v>
      </c>
      <c r="S1070" t="s">
        <v>520</v>
      </c>
      <c r="T1070" t="s">
        <v>520</v>
      </c>
      <c r="U1070" t="s">
        <v>520</v>
      </c>
    </row>
    <row r="1071" spans="1:21" x14ac:dyDescent="0.35">
      <c r="A1071" s="15">
        <v>2022</v>
      </c>
      <c r="B1071" t="s">
        <v>104</v>
      </c>
      <c r="C1071" t="s">
        <v>106</v>
      </c>
      <c r="D1071" s="16">
        <v>439.4</v>
      </c>
      <c r="E1071" s="17">
        <v>160382.71</v>
      </c>
      <c r="F1071">
        <v>55.32</v>
      </c>
      <c r="G1071" t="s">
        <v>520</v>
      </c>
      <c r="H1071">
        <v>11.91</v>
      </c>
      <c r="I1071">
        <v>26.41</v>
      </c>
      <c r="J1071">
        <v>1.1100000000000001</v>
      </c>
      <c r="K1071">
        <v>0.4</v>
      </c>
      <c r="L1071">
        <v>0.48</v>
      </c>
      <c r="M1071">
        <v>0.75</v>
      </c>
      <c r="N1071">
        <v>3.62</v>
      </c>
      <c r="O1071">
        <v>71.7</v>
      </c>
      <c r="P1071">
        <v>0.34</v>
      </c>
      <c r="Q1071">
        <v>11.89</v>
      </c>
      <c r="R1071">
        <v>7.97</v>
      </c>
      <c r="S1071">
        <v>0.2</v>
      </c>
      <c r="T1071">
        <v>4.2699999999999996</v>
      </c>
      <c r="U1071">
        <v>3.63</v>
      </c>
    </row>
    <row r="1072" spans="1:21" x14ac:dyDescent="0.35">
      <c r="A1072" s="15">
        <v>2022</v>
      </c>
      <c r="B1072" t="s">
        <v>104</v>
      </c>
      <c r="C1072" t="s">
        <v>107</v>
      </c>
      <c r="D1072" s="16">
        <v>377.73</v>
      </c>
      <c r="E1072" s="17">
        <v>137871.89000000001</v>
      </c>
      <c r="F1072" t="s">
        <v>520</v>
      </c>
      <c r="G1072" t="s">
        <v>520</v>
      </c>
      <c r="H1072" t="s">
        <v>520</v>
      </c>
      <c r="I1072" t="s">
        <v>520</v>
      </c>
      <c r="J1072" t="s">
        <v>520</v>
      </c>
      <c r="K1072" t="s">
        <v>520</v>
      </c>
      <c r="L1072" t="s">
        <v>520</v>
      </c>
      <c r="M1072" t="s">
        <v>520</v>
      </c>
      <c r="N1072" t="s">
        <v>520</v>
      </c>
      <c r="O1072" t="s">
        <v>520</v>
      </c>
      <c r="P1072" t="s">
        <v>520</v>
      </c>
      <c r="Q1072" t="s">
        <v>520</v>
      </c>
      <c r="R1072" t="s">
        <v>520</v>
      </c>
      <c r="S1072" t="s">
        <v>520</v>
      </c>
      <c r="T1072" t="s">
        <v>520</v>
      </c>
      <c r="U1072" t="s">
        <v>520</v>
      </c>
    </row>
    <row r="1073" spans="1:21" x14ac:dyDescent="0.35">
      <c r="A1073" s="15">
        <v>2022</v>
      </c>
      <c r="B1073" t="s">
        <v>104</v>
      </c>
      <c r="C1073" t="s">
        <v>108</v>
      </c>
      <c r="D1073" s="16">
        <v>596.73</v>
      </c>
      <c r="E1073" s="17">
        <v>217807.27</v>
      </c>
      <c r="F1073">
        <v>23.25</v>
      </c>
      <c r="G1073">
        <v>23.25</v>
      </c>
      <c r="H1073">
        <v>17.079999999999998</v>
      </c>
      <c r="I1073">
        <v>32.770000000000003</v>
      </c>
      <c r="J1073">
        <v>0.99</v>
      </c>
      <c r="K1073">
        <v>0.16</v>
      </c>
      <c r="L1073">
        <v>0.03</v>
      </c>
      <c r="M1073">
        <v>0.56999999999999995</v>
      </c>
      <c r="N1073">
        <v>1.91</v>
      </c>
      <c r="O1073" t="s">
        <v>520</v>
      </c>
      <c r="P1073" t="s">
        <v>520</v>
      </c>
      <c r="Q1073" t="s">
        <v>520</v>
      </c>
      <c r="R1073" t="s">
        <v>520</v>
      </c>
      <c r="S1073" t="s">
        <v>520</v>
      </c>
      <c r="T1073" t="s">
        <v>520</v>
      </c>
      <c r="U1073" t="s">
        <v>520</v>
      </c>
    </row>
    <row r="1074" spans="1:21" x14ac:dyDescent="0.35">
      <c r="A1074" s="15">
        <v>2022</v>
      </c>
      <c r="B1074" t="s">
        <v>104</v>
      </c>
      <c r="C1074" t="s">
        <v>109</v>
      </c>
      <c r="D1074" s="16">
        <v>303.13</v>
      </c>
      <c r="E1074" s="17">
        <v>110642.6</v>
      </c>
      <c r="F1074">
        <v>46.45</v>
      </c>
      <c r="G1074">
        <v>0.25</v>
      </c>
      <c r="H1074">
        <v>17.399999999999999</v>
      </c>
      <c r="I1074">
        <v>31.05</v>
      </c>
      <c r="J1074">
        <v>0.55000000000000004</v>
      </c>
      <c r="K1074">
        <v>1.05</v>
      </c>
      <c r="L1074">
        <v>0.6</v>
      </c>
      <c r="M1074">
        <v>1.05</v>
      </c>
      <c r="N1074">
        <v>1.6</v>
      </c>
      <c r="O1074">
        <v>193.25</v>
      </c>
      <c r="P1074">
        <v>0.94</v>
      </c>
      <c r="Q1074">
        <v>27.58</v>
      </c>
      <c r="R1074">
        <v>55.56</v>
      </c>
      <c r="S1074">
        <v>8.4</v>
      </c>
      <c r="T1074" t="s">
        <v>520</v>
      </c>
      <c r="U1074">
        <v>17.399999999999999</v>
      </c>
    </row>
    <row r="1075" spans="1:21" x14ac:dyDescent="0.35">
      <c r="A1075" s="15">
        <v>2022</v>
      </c>
      <c r="B1075" t="s">
        <v>110</v>
      </c>
      <c r="C1075" t="s">
        <v>111</v>
      </c>
      <c r="D1075" s="16">
        <v>287.67</v>
      </c>
      <c r="E1075" s="17">
        <v>104999.96</v>
      </c>
      <c r="F1075">
        <v>34</v>
      </c>
      <c r="G1075">
        <v>4.5</v>
      </c>
      <c r="H1075">
        <v>8.3000000000000007</v>
      </c>
      <c r="I1075">
        <v>35</v>
      </c>
      <c r="J1075">
        <v>5</v>
      </c>
      <c r="K1075">
        <v>8</v>
      </c>
      <c r="L1075">
        <v>3</v>
      </c>
      <c r="M1075">
        <v>2</v>
      </c>
      <c r="N1075">
        <v>0.2</v>
      </c>
      <c r="O1075">
        <v>23.16</v>
      </c>
      <c r="P1075">
        <v>0</v>
      </c>
      <c r="Q1075">
        <v>9.6</v>
      </c>
      <c r="R1075">
        <v>1.62</v>
      </c>
      <c r="S1075">
        <v>0.89</v>
      </c>
      <c r="T1075">
        <v>1.79</v>
      </c>
      <c r="U1075">
        <v>0.63</v>
      </c>
    </row>
    <row r="1076" spans="1:21" x14ac:dyDescent="0.35">
      <c r="A1076" s="15">
        <v>2022</v>
      </c>
      <c r="B1076" t="s">
        <v>110</v>
      </c>
      <c r="C1076" t="s">
        <v>318</v>
      </c>
      <c r="D1076" s="16">
        <v>382.34</v>
      </c>
      <c r="E1076" s="17">
        <v>139552.64000000001</v>
      </c>
      <c r="F1076">
        <v>44.76</v>
      </c>
      <c r="G1076">
        <v>0.36</v>
      </c>
      <c r="H1076">
        <v>16.53</v>
      </c>
      <c r="I1076">
        <v>21.89</v>
      </c>
      <c r="J1076">
        <v>0.48</v>
      </c>
      <c r="K1076">
        <v>6.62</v>
      </c>
      <c r="L1076">
        <v>1.43</v>
      </c>
      <c r="M1076">
        <v>0.6</v>
      </c>
      <c r="N1076">
        <v>7.33</v>
      </c>
      <c r="O1076">
        <v>37.5</v>
      </c>
      <c r="P1076">
        <v>3.22</v>
      </c>
      <c r="Q1076">
        <v>16.399999999999999</v>
      </c>
      <c r="R1076">
        <v>7.29</v>
      </c>
      <c r="S1076">
        <v>5.25</v>
      </c>
      <c r="T1076">
        <v>15.74</v>
      </c>
      <c r="U1076">
        <v>14.6</v>
      </c>
    </row>
    <row r="1077" spans="1:21" x14ac:dyDescent="0.35">
      <c r="A1077" s="15">
        <v>2022</v>
      </c>
      <c r="B1077" t="s">
        <v>110</v>
      </c>
      <c r="C1077" t="s">
        <v>112</v>
      </c>
      <c r="D1077" s="16">
        <v>305.48</v>
      </c>
      <c r="E1077" s="17">
        <v>111498.74</v>
      </c>
      <c r="F1077">
        <v>67.48</v>
      </c>
      <c r="G1077">
        <v>3.55</v>
      </c>
      <c r="H1077">
        <v>10.77</v>
      </c>
      <c r="I1077">
        <v>11.62</v>
      </c>
      <c r="J1077">
        <v>1</v>
      </c>
      <c r="K1077">
        <v>1.05</v>
      </c>
      <c r="L1077">
        <v>1.1399999999999999</v>
      </c>
      <c r="M1077">
        <v>1.6</v>
      </c>
      <c r="N1077">
        <v>1.79</v>
      </c>
      <c r="O1077">
        <v>124.14</v>
      </c>
      <c r="P1077">
        <v>19.75</v>
      </c>
      <c r="Q1077">
        <v>44.86</v>
      </c>
      <c r="R1077">
        <v>56.17</v>
      </c>
      <c r="S1077">
        <v>19.72</v>
      </c>
      <c r="T1077">
        <v>18.87</v>
      </c>
      <c r="U1077">
        <v>10.44</v>
      </c>
    </row>
    <row r="1078" spans="1:21" x14ac:dyDescent="0.35">
      <c r="A1078" s="15">
        <v>2022</v>
      </c>
      <c r="B1078" t="s">
        <v>110</v>
      </c>
      <c r="C1078" t="s">
        <v>319</v>
      </c>
      <c r="D1078" s="16">
        <v>553.83000000000004</v>
      </c>
      <c r="E1078" s="17">
        <v>202148.86</v>
      </c>
      <c r="F1078">
        <v>46</v>
      </c>
      <c r="G1078">
        <v>15.6</v>
      </c>
      <c r="H1078">
        <v>7.5</v>
      </c>
      <c r="I1078">
        <v>12.5</v>
      </c>
      <c r="J1078">
        <v>5</v>
      </c>
      <c r="K1078">
        <v>4.8</v>
      </c>
      <c r="L1078">
        <v>2</v>
      </c>
      <c r="M1078">
        <v>2</v>
      </c>
      <c r="N1078">
        <v>4.5999999999999996</v>
      </c>
      <c r="O1078">
        <v>322</v>
      </c>
      <c r="P1078">
        <v>12.2</v>
      </c>
      <c r="Q1078">
        <v>60.5</v>
      </c>
      <c r="R1078">
        <v>46.83</v>
      </c>
      <c r="S1078">
        <v>18</v>
      </c>
      <c r="T1078">
        <v>35.799999999999997</v>
      </c>
      <c r="U1078">
        <v>58.5</v>
      </c>
    </row>
    <row r="1079" spans="1:21" x14ac:dyDescent="0.35">
      <c r="A1079" s="15">
        <v>2022</v>
      </c>
      <c r="B1079" t="s">
        <v>110</v>
      </c>
      <c r="C1079" t="s">
        <v>320</v>
      </c>
      <c r="D1079" s="16">
        <v>409.06</v>
      </c>
      <c r="E1079" s="17">
        <v>149305.60000000001</v>
      </c>
      <c r="F1079">
        <v>70.849999999999994</v>
      </c>
      <c r="G1079">
        <v>1</v>
      </c>
      <c r="H1079">
        <v>12.45</v>
      </c>
      <c r="I1079">
        <v>7.5</v>
      </c>
      <c r="J1079">
        <v>0.9</v>
      </c>
      <c r="K1079">
        <v>1.94</v>
      </c>
      <c r="L1079">
        <v>0.52</v>
      </c>
      <c r="M1079">
        <v>0.92</v>
      </c>
      <c r="N1079">
        <v>3.92</v>
      </c>
      <c r="O1079" t="s">
        <v>520</v>
      </c>
      <c r="P1079" t="s">
        <v>520</v>
      </c>
      <c r="Q1079" t="s">
        <v>520</v>
      </c>
      <c r="R1079" t="s">
        <v>520</v>
      </c>
      <c r="S1079" t="s">
        <v>520</v>
      </c>
      <c r="T1079" t="s">
        <v>520</v>
      </c>
      <c r="U1079" t="s">
        <v>520</v>
      </c>
    </row>
    <row r="1080" spans="1:21" x14ac:dyDescent="0.35">
      <c r="A1080" s="15">
        <v>2022</v>
      </c>
      <c r="B1080" t="s">
        <v>110</v>
      </c>
      <c r="C1080" t="s">
        <v>321</v>
      </c>
      <c r="D1080" s="16">
        <v>657.76</v>
      </c>
      <c r="E1080" s="17">
        <v>240082.4</v>
      </c>
      <c r="F1080">
        <v>46.4</v>
      </c>
      <c r="G1080">
        <v>22.47</v>
      </c>
      <c r="H1080">
        <v>4.28</v>
      </c>
      <c r="I1080">
        <v>11.31</v>
      </c>
      <c r="J1080">
        <v>0.2</v>
      </c>
      <c r="K1080">
        <v>2.02</v>
      </c>
      <c r="L1080">
        <v>0.63</v>
      </c>
      <c r="M1080">
        <v>4.75</v>
      </c>
      <c r="N1080">
        <v>7.94</v>
      </c>
      <c r="O1080" t="s">
        <v>520</v>
      </c>
      <c r="P1080" t="s">
        <v>520</v>
      </c>
      <c r="Q1080" t="s">
        <v>520</v>
      </c>
      <c r="R1080" t="s">
        <v>520</v>
      </c>
      <c r="S1080" t="s">
        <v>520</v>
      </c>
      <c r="T1080" t="s">
        <v>520</v>
      </c>
      <c r="U1080" t="s">
        <v>520</v>
      </c>
    </row>
    <row r="1081" spans="1:21" x14ac:dyDescent="0.35">
      <c r="A1081" s="15">
        <v>2022</v>
      </c>
      <c r="B1081" t="s">
        <v>110</v>
      </c>
      <c r="C1081" t="s">
        <v>322</v>
      </c>
      <c r="D1081" s="16">
        <v>960.59</v>
      </c>
      <c r="E1081" s="17">
        <v>350614.09</v>
      </c>
      <c r="F1081">
        <v>60.64</v>
      </c>
      <c r="G1081">
        <v>6.51</v>
      </c>
      <c r="H1081">
        <v>13.2</v>
      </c>
      <c r="I1081">
        <v>15.26</v>
      </c>
      <c r="J1081">
        <v>0.27</v>
      </c>
      <c r="K1081">
        <v>1.1200000000000001</v>
      </c>
      <c r="L1081">
        <v>0.4</v>
      </c>
      <c r="M1081">
        <v>0.67</v>
      </c>
      <c r="N1081">
        <v>1.93</v>
      </c>
      <c r="O1081">
        <v>738.89</v>
      </c>
      <c r="P1081">
        <v>30.15</v>
      </c>
      <c r="Q1081">
        <v>106.03</v>
      </c>
      <c r="R1081">
        <v>22.29</v>
      </c>
      <c r="S1081">
        <v>20.84</v>
      </c>
      <c r="T1081">
        <v>31.7</v>
      </c>
      <c r="U1081">
        <v>10.66</v>
      </c>
    </row>
    <row r="1082" spans="1:21" x14ac:dyDescent="0.35">
      <c r="A1082" s="15">
        <v>2022</v>
      </c>
      <c r="B1082" t="s">
        <v>110</v>
      </c>
      <c r="C1082" t="s">
        <v>323</v>
      </c>
      <c r="D1082" s="16">
        <v>524.51</v>
      </c>
      <c r="E1082" s="17">
        <v>191446.12</v>
      </c>
      <c r="F1082">
        <v>40.25</v>
      </c>
      <c r="G1082">
        <v>17.350000000000001</v>
      </c>
      <c r="H1082">
        <v>10.65</v>
      </c>
      <c r="I1082">
        <v>17.8</v>
      </c>
      <c r="J1082">
        <v>1.1499999999999999</v>
      </c>
      <c r="K1082">
        <v>3.25</v>
      </c>
      <c r="L1082">
        <v>1.45</v>
      </c>
      <c r="M1082">
        <v>1.5</v>
      </c>
      <c r="N1082">
        <v>6.6</v>
      </c>
      <c r="O1082">
        <v>178.8</v>
      </c>
      <c r="P1082">
        <v>3.82</v>
      </c>
      <c r="Q1082">
        <v>133.18</v>
      </c>
      <c r="R1082">
        <v>8.0500000000000007</v>
      </c>
      <c r="S1082">
        <v>146.27000000000001</v>
      </c>
      <c r="T1082">
        <v>20.78</v>
      </c>
      <c r="U1082">
        <v>33.6</v>
      </c>
    </row>
    <row r="1083" spans="1:21" x14ac:dyDescent="0.35">
      <c r="A1083" s="15">
        <v>2022</v>
      </c>
      <c r="B1083" t="s">
        <v>110</v>
      </c>
      <c r="C1083" t="s">
        <v>324</v>
      </c>
      <c r="D1083" s="17">
        <v>1014.69</v>
      </c>
      <c r="E1083" s="17">
        <v>370362.43</v>
      </c>
      <c r="F1083">
        <v>50</v>
      </c>
      <c r="G1083">
        <v>5</v>
      </c>
      <c r="H1083">
        <v>5</v>
      </c>
      <c r="I1083">
        <v>30</v>
      </c>
      <c r="J1083">
        <v>1</v>
      </c>
      <c r="K1083" t="s">
        <v>520</v>
      </c>
      <c r="L1083">
        <v>5</v>
      </c>
      <c r="M1083">
        <v>1</v>
      </c>
      <c r="N1083">
        <v>3</v>
      </c>
      <c r="O1083">
        <v>141</v>
      </c>
      <c r="P1083">
        <v>13.72</v>
      </c>
      <c r="Q1083">
        <v>19.600000000000001</v>
      </c>
      <c r="R1083">
        <v>9.0299999999999994</v>
      </c>
      <c r="S1083">
        <v>5.88</v>
      </c>
      <c r="T1083">
        <v>6.77</v>
      </c>
      <c r="U1083" t="s">
        <v>520</v>
      </c>
    </row>
    <row r="1084" spans="1:21" x14ac:dyDescent="0.35">
      <c r="A1084" s="15">
        <v>2022</v>
      </c>
      <c r="B1084" t="s">
        <v>110</v>
      </c>
      <c r="C1084" t="s">
        <v>325</v>
      </c>
      <c r="D1084" s="16">
        <v>813.91</v>
      </c>
      <c r="E1084" s="17">
        <v>297078.45</v>
      </c>
      <c r="F1084" t="s">
        <v>520</v>
      </c>
      <c r="G1084" t="s">
        <v>520</v>
      </c>
      <c r="H1084" t="s">
        <v>520</v>
      </c>
      <c r="I1084" t="s">
        <v>520</v>
      </c>
      <c r="J1084" t="s">
        <v>520</v>
      </c>
      <c r="K1084" t="s">
        <v>520</v>
      </c>
      <c r="L1084" t="s">
        <v>520</v>
      </c>
      <c r="M1084" t="s">
        <v>520</v>
      </c>
      <c r="N1084" t="s">
        <v>520</v>
      </c>
      <c r="O1084" t="s">
        <v>520</v>
      </c>
      <c r="P1084" t="s">
        <v>520</v>
      </c>
      <c r="Q1084" t="s">
        <v>520</v>
      </c>
      <c r="R1084" t="s">
        <v>520</v>
      </c>
      <c r="S1084" t="s">
        <v>520</v>
      </c>
      <c r="T1084" t="s">
        <v>520</v>
      </c>
      <c r="U1084" t="s">
        <v>520</v>
      </c>
    </row>
    <row r="1085" spans="1:21" x14ac:dyDescent="0.35">
      <c r="A1085" s="15">
        <v>2022</v>
      </c>
      <c r="B1085" t="s">
        <v>110</v>
      </c>
      <c r="C1085" t="s">
        <v>327</v>
      </c>
      <c r="D1085" s="16">
        <v>257.24</v>
      </c>
      <c r="E1085" s="17">
        <v>93891.73</v>
      </c>
      <c r="F1085">
        <v>44.4</v>
      </c>
      <c r="G1085">
        <v>13.8</v>
      </c>
      <c r="H1085">
        <v>16.2</v>
      </c>
      <c r="I1085">
        <v>24</v>
      </c>
      <c r="J1085">
        <v>0.2</v>
      </c>
      <c r="K1085">
        <v>0.6</v>
      </c>
      <c r="L1085">
        <v>0.2</v>
      </c>
      <c r="M1085">
        <v>0.2</v>
      </c>
      <c r="N1085">
        <v>0.4</v>
      </c>
      <c r="O1085" t="s">
        <v>520</v>
      </c>
      <c r="P1085" t="s">
        <v>520</v>
      </c>
      <c r="Q1085" t="s">
        <v>520</v>
      </c>
      <c r="R1085" t="s">
        <v>520</v>
      </c>
      <c r="S1085" t="s">
        <v>520</v>
      </c>
      <c r="T1085" t="s">
        <v>520</v>
      </c>
      <c r="U1085" t="s">
        <v>520</v>
      </c>
    </row>
    <row r="1086" spans="1:21" x14ac:dyDescent="0.35">
      <c r="A1086" s="15">
        <v>2022</v>
      </c>
      <c r="B1086" t="s">
        <v>110</v>
      </c>
      <c r="C1086" t="s">
        <v>330</v>
      </c>
      <c r="D1086" s="16">
        <v>461.16</v>
      </c>
      <c r="E1086" s="17">
        <v>168322.61</v>
      </c>
      <c r="F1086">
        <v>47.88</v>
      </c>
      <c r="G1086">
        <v>1.91</v>
      </c>
      <c r="H1086">
        <v>19.54</v>
      </c>
      <c r="I1086">
        <v>21.07</v>
      </c>
      <c r="J1086">
        <v>0.53</v>
      </c>
      <c r="K1086">
        <v>0.47</v>
      </c>
      <c r="L1086">
        <v>0.17</v>
      </c>
      <c r="M1086">
        <v>0.24</v>
      </c>
      <c r="N1086">
        <v>8.19</v>
      </c>
      <c r="O1086">
        <v>472.17</v>
      </c>
      <c r="P1086">
        <v>24.79</v>
      </c>
      <c r="Q1086">
        <v>159.35</v>
      </c>
      <c r="R1086">
        <v>70.83</v>
      </c>
      <c r="S1086">
        <v>28.33</v>
      </c>
      <c r="T1086">
        <v>53.12</v>
      </c>
      <c r="U1086">
        <v>17.71</v>
      </c>
    </row>
    <row r="1087" spans="1:21" x14ac:dyDescent="0.35">
      <c r="A1087" s="15">
        <v>2022</v>
      </c>
      <c r="B1087" t="s">
        <v>110</v>
      </c>
      <c r="C1087" t="s">
        <v>114</v>
      </c>
      <c r="D1087" s="16">
        <v>530.37</v>
      </c>
      <c r="E1087" s="17">
        <v>193583.44</v>
      </c>
      <c r="F1087">
        <v>48.85</v>
      </c>
      <c r="G1087">
        <v>7.27</v>
      </c>
      <c r="H1087">
        <v>7.93</v>
      </c>
      <c r="I1087">
        <v>12.5</v>
      </c>
      <c r="J1087">
        <v>1.24</v>
      </c>
      <c r="K1087">
        <v>2.71</v>
      </c>
      <c r="L1087">
        <v>1.33</v>
      </c>
      <c r="M1087">
        <v>1.24</v>
      </c>
      <c r="N1087">
        <v>16.93</v>
      </c>
      <c r="O1087">
        <v>99.5</v>
      </c>
      <c r="P1087">
        <v>0.6</v>
      </c>
      <c r="Q1087">
        <v>29.19</v>
      </c>
      <c r="R1087">
        <v>1.2</v>
      </c>
      <c r="S1087">
        <v>4.2</v>
      </c>
      <c r="T1087">
        <v>1.2</v>
      </c>
      <c r="U1087">
        <v>1.81</v>
      </c>
    </row>
    <row r="1088" spans="1:21" x14ac:dyDescent="0.35">
      <c r="A1088" s="15">
        <v>2022</v>
      </c>
      <c r="B1088" t="s">
        <v>110</v>
      </c>
      <c r="C1088" t="s">
        <v>115</v>
      </c>
      <c r="D1088" s="16">
        <v>444.13</v>
      </c>
      <c r="E1088" s="17">
        <v>162107.74</v>
      </c>
      <c r="F1088">
        <v>61.5</v>
      </c>
      <c r="G1088">
        <v>2</v>
      </c>
      <c r="H1088">
        <v>13.1</v>
      </c>
      <c r="I1088">
        <v>12.3</v>
      </c>
      <c r="J1088">
        <v>6</v>
      </c>
      <c r="K1088">
        <v>1</v>
      </c>
      <c r="L1088">
        <v>1</v>
      </c>
      <c r="M1088">
        <v>1</v>
      </c>
      <c r="N1088">
        <v>2.1</v>
      </c>
      <c r="O1088">
        <v>181.42</v>
      </c>
      <c r="P1088">
        <v>22.96</v>
      </c>
      <c r="Q1088">
        <v>95.04</v>
      </c>
      <c r="R1088">
        <v>8.89</v>
      </c>
      <c r="S1088">
        <v>23.31</v>
      </c>
      <c r="T1088">
        <v>47.66</v>
      </c>
      <c r="U1088">
        <v>64.849999999999994</v>
      </c>
    </row>
    <row r="1089" spans="1:21" x14ac:dyDescent="0.35">
      <c r="A1089" s="15">
        <v>2022</v>
      </c>
      <c r="B1089" t="s">
        <v>110</v>
      </c>
      <c r="C1089" t="s">
        <v>331</v>
      </c>
      <c r="D1089" s="16">
        <v>300.06</v>
      </c>
      <c r="E1089" s="17">
        <v>109520.88</v>
      </c>
      <c r="F1089">
        <v>63.53</v>
      </c>
      <c r="G1089">
        <v>4.1500000000000004</v>
      </c>
      <c r="H1089">
        <v>7.5</v>
      </c>
      <c r="I1089">
        <v>19.71</v>
      </c>
      <c r="J1089">
        <v>1.34</v>
      </c>
      <c r="K1089">
        <v>2.65</v>
      </c>
      <c r="L1089">
        <v>0.01</v>
      </c>
      <c r="M1089">
        <v>0.13</v>
      </c>
      <c r="N1089">
        <v>0.98</v>
      </c>
      <c r="O1089">
        <v>8.8800000000000008</v>
      </c>
      <c r="P1089">
        <v>4.42</v>
      </c>
      <c r="Q1089">
        <v>98.19</v>
      </c>
      <c r="R1089">
        <v>5.4</v>
      </c>
      <c r="S1089">
        <v>107.15</v>
      </c>
      <c r="T1089">
        <v>7.57</v>
      </c>
      <c r="U1089">
        <v>42.84</v>
      </c>
    </row>
    <row r="1090" spans="1:21" x14ac:dyDescent="0.35">
      <c r="A1090" s="15">
        <v>2022</v>
      </c>
      <c r="B1090" t="s">
        <v>110</v>
      </c>
      <c r="C1090" t="s">
        <v>116</v>
      </c>
      <c r="D1090" s="16">
        <v>275.75</v>
      </c>
      <c r="E1090" s="17">
        <v>100647.87</v>
      </c>
      <c r="F1090">
        <v>35</v>
      </c>
      <c r="G1090">
        <v>25</v>
      </c>
      <c r="H1090">
        <v>8</v>
      </c>
      <c r="I1090">
        <v>15</v>
      </c>
      <c r="J1090">
        <v>1</v>
      </c>
      <c r="K1090">
        <v>1</v>
      </c>
      <c r="L1090">
        <v>2</v>
      </c>
      <c r="M1090">
        <v>3</v>
      </c>
      <c r="N1090">
        <v>10</v>
      </c>
      <c r="O1090">
        <v>14.94</v>
      </c>
      <c r="P1090">
        <v>2.52</v>
      </c>
      <c r="Q1090">
        <v>12.86</v>
      </c>
      <c r="R1090">
        <v>1</v>
      </c>
      <c r="S1090">
        <v>10.89</v>
      </c>
      <c r="T1090" t="s">
        <v>520</v>
      </c>
      <c r="U1090" t="s">
        <v>520</v>
      </c>
    </row>
    <row r="1091" spans="1:21" x14ac:dyDescent="0.35">
      <c r="A1091" s="15">
        <v>2022</v>
      </c>
      <c r="B1091" t="s">
        <v>110</v>
      </c>
      <c r="C1091" t="s">
        <v>117</v>
      </c>
      <c r="D1091" s="16">
        <v>358.07</v>
      </c>
      <c r="E1091" s="17">
        <v>130696.23</v>
      </c>
      <c r="F1091">
        <v>38.299999999999997</v>
      </c>
      <c r="G1091">
        <v>3.8</v>
      </c>
      <c r="H1091">
        <v>10.4</v>
      </c>
      <c r="I1091">
        <v>30.6</v>
      </c>
      <c r="J1091">
        <v>2.4</v>
      </c>
      <c r="K1091">
        <v>2.2999999999999998</v>
      </c>
      <c r="L1091">
        <v>3.7</v>
      </c>
      <c r="M1091">
        <v>3.5</v>
      </c>
      <c r="N1091">
        <v>5</v>
      </c>
      <c r="O1091" t="s">
        <v>520</v>
      </c>
      <c r="P1091" t="s">
        <v>520</v>
      </c>
      <c r="Q1091" t="s">
        <v>520</v>
      </c>
      <c r="R1091" t="s">
        <v>520</v>
      </c>
      <c r="S1091" t="s">
        <v>520</v>
      </c>
      <c r="T1091" t="s">
        <v>520</v>
      </c>
      <c r="U1091" t="s">
        <v>520</v>
      </c>
    </row>
    <row r="1092" spans="1:21" x14ac:dyDescent="0.35">
      <c r="A1092" s="15">
        <v>2022</v>
      </c>
      <c r="B1092" t="s">
        <v>110</v>
      </c>
      <c r="C1092" t="s">
        <v>332</v>
      </c>
      <c r="D1092" s="16">
        <v>376.09</v>
      </c>
      <c r="E1092" s="17">
        <v>137271.35999999999</v>
      </c>
      <c r="F1092">
        <v>45</v>
      </c>
      <c r="G1092">
        <v>34</v>
      </c>
      <c r="H1092">
        <v>3</v>
      </c>
      <c r="I1092">
        <v>7</v>
      </c>
      <c r="J1092">
        <v>1</v>
      </c>
      <c r="K1092">
        <v>0.5</v>
      </c>
      <c r="L1092">
        <v>0.5</v>
      </c>
      <c r="M1092">
        <v>1</v>
      </c>
      <c r="N1092">
        <v>8</v>
      </c>
      <c r="O1092">
        <v>76</v>
      </c>
      <c r="P1092">
        <v>9</v>
      </c>
      <c r="Q1092">
        <v>22</v>
      </c>
      <c r="R1092">
        <v>7</v>
      </c>
      <c r="S1092">
        <v>57</v>
      </c>
      <c r="T1092" t="s">
        <v>520</v>
      </c>
      <c r="U1092">
        <v>19</v>
      </c>
    </row>
    <row r="1093" spans="1:21" x14ac:dyDescent="0.35">
      <c r="A1093" s="15">
        <v>2022</v>
      </c>
      <c r="B1093" t="s">
        <v>110</v>
      </c>
      <c r="C1093" t="s">
        <v>333</v>
      </c>
      <c r="D1093" s="16">
        <v>505.31</v>
      </c>
      <c r="E1093" s="17">
        <v>184439.37</v>
      </c>
      <c r="F1093">
        <v>58.52</v>
      </c>
      <c r="G1093">
        <v>15.32</v>
      </c>
      <c r="H1093">
        <v>5.78</v>
      </c>
      <c r="I1093">
        <v>11.02</v>
      </c>
      <c r="J1093">
        <v>0.17</v>
      </c>
      <c r="K1093">
        <v>1.62</v>
      </c>
      <c r="L1093">
        <v>0.1</v>
      </c>
      <c r="M1093">
        <v>1.33</v>
      </c>
      <c r="N1093">
        <v>6.14</v>
      </c>
      <c r="O1093">
        <v>138.15</v>
      </c>
      <c r="P1093">
        <v>0.7</v>
      </c>
      <c r="Q1093">
        <v>129</v>
      </c>
      <c r="R1093">
        <v>70.89</v>
      </c>
      <c r="S1093">
        <v>55.95</v>
      </c>
      <c r="T1093">
        <v>95.62</v>
      </c>
      <c r="U1093">
        <v>15</v>
      </c>
    </row>
    <row r="1094" spans="1:21" x14ac:dyDescent="0.35">
      <c r="A1094" s="15">
        <v>2022</v>
      </c>
      <c r="B1094" t="s">
        <v>110</v>
      </c>
      <c r="C1094" t="s">
        <v>334</v>
      </c>
      <c r="D1094" s="16">
        <v>228.06</v>
      </c>
      <c r="E1094" s="17">
        <v>83240.850000000006</v>
      </c>
      <c r="F1094">
        <v>30</v>
      </c>
      <c r="G1094">
        <v>12</v>
      </c>
      <c r="H1094">
        <v>9</v>
      </c>
      <c r="I1094">
        <v>18</v>
      </c>
      <c r="J1094">
        <v>8</v>
      </c>
      <c r="K1094">
        <v>2</v>
      </c>
      <c r="L1094">
        <v>2</v>
      </c>
      <c r="M1094">
        <v>1</v>
      </c>
      <c r="N1094">
        <v>18</v>
      </c>
      <c r="O1094">
        <v>30.14</v>
      </c>
      <c r="P1094">
        <v>0.28000000000000003</v>
      </c>
      <c r="Q1094">
        <v>0.32</v>
      </c>
      <c r="R1094">
        <v>0.41</v>
      </c>
      <c r="S1094">
        <v>0.5</v>
      </c>
      <c r="T1094">
        <v>10.210000000000001</v>
      </c>
      <c r="U1094">
        <v>58.14</v>
      </c>
    </row>
    <row r="1095" spans="1:21" x14ac:dyDescent="0.35">
      <c r="A1095" s="15">
        <v>2022</v>
      </c>
      <c r="B1095" t="s">
        <v>110</v>
      </c>
      <c r="C1095" t="s">
        <v>335</v>
      </c>
      <c r="D1095" s="16">
        <v>391.33</v>
      </c>
      <c r="E1095" s="17">
        <v>142835.43</v>
      </c>
      <c r="F1095">
        <v>55.29</v>
      </c>
      <c r="G1095">
        <v>10.29</v>
      </c>
      <c r="H1095">
        <v>4.47</v>
      </c>
      <c r="I1095">
        <v>11.58</v>
      </c>
      <c r="J1095">
        <v>0.47</v>
      </c>
      <c r="K1095">
        <v>4.84</v>
      </c>
      <c r="L1095">
        <v>2.02</v>
      </c>
      <c r="M1095">
        <v>1.37</v>
      </c>
      <c r="N1095">
        <v>9.67</v>
      </c>
      <c r="O1095">
        <v>128.49</v>
      </c>
      <c r="P1095">
        <v>54.61</v>
      </c>
      <c r="Q1095">
        <v>6.42</v>
      </c>
      <c r="R1095">
        <v>64.239999999999995</v>
      </c>
      <c r="S1095">
        <v>28.91</v>
      </c>
      <c r="T1095">
        <v>22.49</v>
      </c>
      <c r="U1095">
        <v>16.059999999999999</v>
      </c>
    </row>
    <row r="1096" spans="1:21" x14ac:dyDescent="0.35">
      <c r="A1096" s="15">
        <v>2022</v>
      </c>
      <c r="B1096" t="s">
        <v>110</v>
      </c>
      <c r="C1096" t="s">
        <v>336</v>
      </c>
      <c r="D1096" s="16">
        <v>415.72</v>
      </c>
      <c r="E1096" s="17">
        <v>151736.04999999999</v>
      </c>
      <c r="F1096">
        <v>51.32</v>
      </c>
      <c r="G1096">
        <v>15.32</v>
      </c>
      <c r="H1096">
        <v>9.7200000000000006</v>
      </c>
      <c r="I1096">
        <v>14.97</v>
      </c>
      <c r="J1096">
        <v>0.43</v>
      </c>
      <c r="K1096">
        <v>1.02</v>
      </c>
      <c r="L1096">
        <v>0.28999999999999998</v>
      </c>
      <c r="M1096">
        <v>2.93</v>
      </c>
      <c r="N1096">
        <v>4</v>
      </c>
      <c r="O1096">
        <v>345</v>
      </c>
      <c r="P1096">
        <v>5.3</v>
      </c>
      <c r="Q1096">
        <v>11</v>
      </c>
      <c r="R1096">
        <v>10.62</v>
      </c>
      <c r="S1096">
        <v>1</v>
      </c>
      <c r="T1096">
        <v>13.5</v>
      </c>
      <c r="U1096">
        <v>22.66</v>
      </c>
    </row>
    <row r="1097" spans="1:21" x14ac:dyDescent="0.35">
      <c r="A1097" s="15">
        <v>2022</v>
      </c>
      <c r="B1097" t="s">
        <v>110</v>
      </c>
      <c r="C1097" t="s">
        <v>337</v>
      </c>
      <c r="D1097" s="16">
        <v>464.41</v>
      </c>
      <c r="E1097" s="17">
        <v>169511.29</v>
      </c>
      <c r="F1097">
        <v>45</v>
      </c>
      <c r="G1097">
        <v>11</v>
      </c>
      <c r="H1097">
        <v>10</v>
      </c>
      <c r="I1097">
        <v>15</v>
      </c>
      <c r="J1097">
        <v>1</v>
      </c>
      <c r="K1097">
        <v>2</v>
      </c>
      <c r="L1097">
        <v>1</v>
      </c>
      <c r="M1097">
        <v>1</v>
      </c>
      <c r="N1097">
        <v>14</v>
      </c>
      <c r="O1097">
        <v>55</v>
      </c>
      <c r="P1097">
        <v>0.08</v>
      </c>
      <c r="Q1097">
        <v>4</v>
      </c>
      <c r="R1097">
        <v>0.05</v>
      </c>
      <c r="S1097">
        <v>2</v>
      </c>
      <c r="T1097">
        <v>27.04</v>
      </c>
      <c r="U1097">
        <v>11.83</v>
      </c>
    </row>
    <row r="1098" spans="1:21" x14ac:dyDescent="0.35">
      <c r="A1098" s="15">
        <v>2022</v>
      </c>
      <c r="B1098" t="s">
        <v>110</v>
      </c>
      <c r="C1098" t="s">
        <v>118</v>
      </c>
      <c r="D1098" s="16">
        <v>277.10000000000002</v>
      </c>
      <c r="E1098" s="17">
        <v>101140.55</v>
      </c>
      <c r="F1098">
        <v>55</v>
      </c>
      <c r="G1098">
        <v>4</v>
      </c>
      <c r="H1098">
        <v>7</v>
      </c>
      <c r="I1098">
        <v>13</v>
      </c>
      <c r="J1098">
        <v>3</v>
      </c>
      <c r="K1098">
        <v>5</v>
      </c>
      <c r="L1098">
        <v>2</v>
      </c>
      <c r="M1098">
        <v>2</v>
      </c>
      <c r="N1098">
        <v>9</v>
      </c>
      <c r="O1098">
        <v>247</v>
      </c>
      <c r="P1098">
        <v>3</v>
      </c>
      <c r="Q1098">
        <v>10</v>
      </c>
      <c r="R1098">
        <v>6</v>
      </c>
      <c r="S1098">
        <v>5</v>
      </c>
      <c r="T1098">
        <v>2.5</v>
      </c>
      <c r="U1098">
        <v>6.8</v>
      </c>
    </row>
    <row r="1099" spans="1:21" x14ac:dyDescent="0.35">
      <c r="A1099" s="15">
        <v>2022</v>
      </c>
      <c r="B1099" t="s">
        <v>110</v>
      </c>
      <c r="C1099" t="s">
        <v>338</v>
      </c>
      <c r="D1099" s="16">
        <v>362.19</v>
      </c>
      <c r="E1099" s="17">
        <v>132197.85999999999</v>
      </c>
      <c r="F1099" t="s">
        <v>520</v>
      </c>
      <c r="G1099" t="s">
        <v>520</v>
      </c>
      <c r="H1099" t="s">
        <v>520</v>
      </c>
      <c r="I1099" t="s">
        <v>520</v>
      </c>
      <c r="J1099" t="s">
        <v>520</v>
      </c>
      <c r="K1099" t="s">
        <v>520</v>
      </c>
      <c r="L1099" t="s">
        <v>520</v>
      </c>
      <c r="M1099" t="s">
        <v>520</v>
      </c>
      <c r="N1099" t="s">
        <v>520</v>
      </c>
      <c r="O1099" t="s">
        <v>520</v>
      </c>
      <c r="P1099" t="s">
        <v>520</v>
      </c>
      <c r="Q1099" t="s">
        <v>520</v>
      </c>
      <c r="R1099" t="s">
        <v>520</v>
      </c>
      <c r="S1099" t="s">
        <v>520</v>
      </c>
      <c r="T1099" t="s">
        <v>520</v>
      </c>
      <c r="U1099" t="s">
        <v>520</v>
      </c>
    </row>
    <row r="1100" spans="1:21" x14ac:dyDescent="0.35">
      <c r="A1100" s="15">
        <v>2022</v>
      </c>
      <c r="B1100" t="s">
        <v>110</v>
      </c>
      <c r="C1100" t="s">
        <v>339</v>
      </c>
      <c r="D1100" s="16">
        <v>178.59</v>
      </c>
      <c r="E1100" s="17">
        <v>65183.7</v>
      </c>
      <c r="F1100">
        <v>56.4</v>
      </c>
      <c r="G1100">
        <v>8.1999999999999993</v>
      </c>
      <c r="H1100">
        <v>12.8</v>
      </c>
      <c r="I1100">
        <v>12</v>
      </c>
      <c r="J1100">
        <v>4.5</v>
      </c>
      <c r="K1100">
        <v>2.4</v>
      </c>
      <c r="L1100">
        <v>1.4</v>
      </c>
      <c r="M1100">
        <v>0.9</v>
      </c>
      <c r="N1100">
        <v>1.4</v>
      </c>
      <c r="O1100">
        <v>72.680000000000007</v>
      </c>
      <c r="P1100">
        <v>0.71</v>
      </c>
      <c r="Q1100">
        <v>35.33</v>
      </c>
      <c r="R1100">
        <v>24.52</v>
      </c>
      <c r="S1100">
        <v>8.27</v>
      </c>
      <c r="T1100">
        <v>19.68</v>
      </c>
      <c r="U1100">
        <v>0.71</v>
      </c>
    </row>
    <row r="1101" spans="1:21" x14ac:dyDescent="0.35">
      <c r="A1101" s="15">
        <v>2022</v>
      </c>
      <c r="B1101" t="s">
        <v>110</v>
      </c>
      <c r="C1101" t="s">
        <v>340</v>
      </c>
      <c r="D1101" s="16">
        <v>75.98</v>
      </c>
      <c r="E1101" s="17">
        <v>27732.7</v>
      </c>
      <c r="F1101">
        <v>53</v>
      </c>
      <c r="G1101">
        <v>13.6</v>
      </c>
      <c r="H1101">
        <v>5.2</v>
      </c>
      <c r="I1101">
        <v>9.1</v>
      </c>
      <c r="J1101">
        <v>0.8</v>
      </c>
      <c r="K1101">
        <v>2.9</v>
      </c>
      <c r="L1101">
        <v>3</v>
      </c>
      <c r="M1101">
        <v>3.4</v>
      </c>
      <c r="N1101">
        <v>9</v>
      </c>
      <c r="O1101">
        <v>68.88</v>
      </c>
      <c r="P1101">
        <v>0.7</v>
      </c>
      <c r="Q1101">
        <v>2.1</v>
      </c>
      <c r="R1101">
        <v>1.4</v>
      </c>
      <c r="S1101">
        <v>1.1000000000000001</v>
      </c>
      <c r="T1101">
        <v>0.4</v>
      </c>
      <c r="U1101">
        <v>1.4</v>
      </c>
    </row>
    <row r="1102" spans="1:21" x14ac:dyDescent="0.35">
      <c r="A1102" s="15">
        <v>2022</v>
      </c>
      <c r="B1102" t="s">
        <v>110</v>
      </c>
      <c r="C1102" t="s">
        <v>119</v>
      </c>
      <c r="D1102" s="16">
        <v>764.79</v>
      </c>
      <c r="E1102" s="17">
        <v>279148.37</v>
      </c>
      <c r="F1102">
        <v>54.39</v>
      </c>
      <c r="G1102">
        <v>13.6</v>
      </c>
      <c r="H1102">
        <v>4.47</v>
      </c>
      <c r="I1102">
        <v>13.66</v>
      </c>
      <c r="J1102">
        <v>0.98</v>
      </c>
      <c r="K1102">
        <v>0.52</v>
      </c>
      <c r="L1102">
        <v>0.21</v>
      </c>
      <c r="M1102">
        <v>1.78</v>
      </c>
      <c r="N1102">
        <v>10.39</v>
      </c>
      <c r="O1102">
        <v>364.74</v>
      </c>
      <c r="P1102">
        <v>2.4</v>
      </c>
      <c r="Q1102">
        <v>23.05</v>
      </c>
      <c r="R1102">
        <v>110.45</v>
      </c>
      <c r="S1102">
        <v>48.46</v>
      </c>
      <c r="T1102">
        <v>183.6</v>
      </c>
      <c r="U1102">
        <v>32.1</v>
      </c>
    </row>
    <row r="1103" spans="1:21" x14ac:dyDescent="0.35">
      <c r="A1103" s="15">
        <v>2022</v>
      </c>
      <c r="B1103" t="s">
        <v>110</v>
      </c>
      <c r="C1103" t="s">
        <v>120</v>
      </c>
      <c r="D1103" s="16">
        <v>97.16</v>
      </c>
      <c r="E1103" s="17">
        <v>35465.15</v>
      </c>
      <c r="F1103">
        <v>61.55</v>
      </c>
      <c r="G1103">
        <v>4.0599999999999996</v>
      </c>
      <c r="H1103">
        <v>9.1199999999999992</v>
      </c>
      <c r="I1103">
        <v>19.29</v>
      </c>
      <c r="J1103">
        <v>0.74</v>
      </c>
      <c r="K1103">
        <v>0.93</v>
      </c>
      <c r="L1103">
        <v>1.43</v>
      </c>
      <c r="M1103">
        <v>0.86</v>
      </c>
      <c r="N1103">
        <v>2.02</v>
      </c>
      <c r="O1103">
        <v>48.6</v>
      </c>
      <c r="P1103">
        <v>0.5</v>
      </c>
      <c r="Q1103">
        <v>11.2</v>
      </c>
      <c r="R1103">
        <v>3.1</v>
      </c>
      <c r="S1103">
        <v>1.4</v>
      </c>
      <c r="T1103">
        <v>1.6</v>
      </c>
      <c r="U1103">
        <v>1.6</v>
      </c>
    </row>
    <row r="1104" spans="1:21" x14ac:dyDescent="0.35">
      <c r="A1104" s="15">
        <v>2022</v>
      </c>
      <c r="B1104" t="s">
        <v>110</v>
      </c>
      <c r="C1104" t="s">
        <v>121</v>
      </c>
      <c r="D1104" s="16">
        <v>146.02000000000001</v>
      </c>
      <c r="E1104" s="17">
        <v>53297.25</v>
      </c>
      <c r="F1104">
        <v>5.61</v>
      </c>
      <c r="G1104">
        <v>16.82</v>
      </c>
      <c r="H1104">
        <v>31.06</v>
      </c>
      <c r="I1104">
        <v>34.590000000000003</v>
      </c>
      <c r="J1104">
        <v>4.5199999999999996</v>
      </c>
      <c r="K1104">
        <v>0.38</v>
      </c>
      <c r="L1104">
        <v>0.44</v>
      </c>
      <c r="M1104">
        <v>4.53</v>
      </c>
      <c r="N1104">
        <v>2.0499999999999998</v>
      </c>
      <c r="O1104">
        <v>84.69</v>
      </c>
      <c r="P1104">
        <v>0.73</v>
      </c>
      <c r="Q1104">
        <v>21.9</v>
      </c>
      <c r="R1104">
        <v>1.46</v>
      </c>
      <c r="S1104">
        <v>18.25</v>
      </c>
      <c r="T1104">
        <v>7.3</v>
      </c>
      <c r="U1104">
        <v>11.69</v>
      </c>
    </row>
    <row r="1105" spans="1:21" x14ac:dyDescent="0.35">
      <c r="A1105" s="15">
        <v>2022</v>
      </c>
      <c r="B1105" t="s">
        <v>110</v>
      </c>
      <c r="C1105" t="s">
        <v>341</v>
      </c>
      <c r="D1105" s="16">
        <v>66.91</v>
      </c>
      <c r="E1105" s="17">
        <v>24420.33</v>
      </c>
      <c r="F1105">
        <v>73.099999999999994</v>
      </c>
      <c r="G1105">
        <v>0.02</v>
      </c>
      <c r="H1105">
        <v>9.51</v>
      </c>
      <c r="I1105">
        <v>13.45</v>
      </c>
      <c r="J1105">
        <v>0.32</v>
      </c>
      <c r="K1105">
        <v>0.9</v>
      </c>
      <c r="L1105">
        <v>0.11</v>
      </c>
      <c r="M1105">
        <v>0.49</v>
      </c>
      <c r="N1105">
        <v>2.1</v>
      </c>
      <c r="O1105">
        <v>77.5</v>
      </c>
      <c r="P1105">
        <v>4.5</v>
      </c>
      <c r="Q1105">
        <v>7.5</v>
      </c>
      <c r="R1105">
        <v>3.9</v>
      </c>
      <c r="S1105">
        <v>2.1</v>
      </c>
      <c r="T1105">
        <v>4.5</v>
      </c>
      <c r="U1105" t="s">
        <v>520</v>
      </c>
    </row>
    <row r="1106" spans="1:21" x14ac:dyDescent="0.35">
      <c r="A1106" s="15">
        <v>2022</v>
      </c>
      <c r="B1106" t="s">
        <v>110</v>
      </c>
      <c r="C1106" t="s">
        <v>342</v>
      </c>
      <c r="D1106" s="16">
        <v>121.15</v>
      </c>
      <c r="E1106" s="17">
        <v>44219.8</v>
      </c>
      <c r="F1106">
        <v>81</v>
      </c>
      <c r="G1106">
        <v>1.5</v>
      </c>
      <c r="H1106">
        <v>7.9</v>
      </c>
      <c r="I1106">
        <v>4</v>
      </c>
      <c r="J1106">
        <v>2.5</v>
      </c>
      <c r="K1106">
        <v>0.9</v>
      </c>
      <c r="L1106">
        <v>0.9</v>
      </c>
      <c r="M1106">
        <v>0.8</v>
      </c>
      <c r="N1106">
        <v>0.5</v>
      </c>
      <c r="O1106">
        <v>87.44</v>
      </c>
      <c r="P1106">
        <v>5.16</v>
      </c>
      <c r="Q1106">
        <v>9.41</v>
      </c>
      <c r="R1106">
        <v>4.78</v>
      </c>
      <c r="S1106">
        <v>4.6100000000000003</v>
      </c>
      <c r="T1106">
        <v>3.17</v>
      </c>
      <c r="U1106">
        <v>2.0299999999999998</v>
      </c>
    </row>
    <row r="1107" spans="1:21" x14ac:dyDescent="0.35">
      <c r="A1107" s="15">
        <v>2022</v>
      </c>
      <c r="B1107" t="s">
        <v>110</v>
      </c>
      <c r="C1107" t="s">
        <v>122</v>
      </c>
      <c r="D1107" s="17">
        <v>1783.68</v>
      </c>
      <c r="E1107" s="17">
        <v>651043.42000000004</v>
      </c>
      <c r="F1107" t="s">
        <v>520</v>
      </c>
      <c r="G1107" t="s">
        <v>520</v>
      </c>
      <c r="H1107" t="s">
        <v>520</v>
      </c>
      <c r="I1107" t="s">
        <v>520</v>
      </c>
      <c r="J1107" t="s">
        <v>520</v>
      </c>
      <c r="K1107" t="s">
        <v>520</v>
      </c>
      <c r="L1107" t="s">
        <v>520</v>
      </c>
      <c r="M1107" t="s">
        <v>520</v>
      </c>
      <c r="N1107" t="s">
        <v>520</v>
      </c>
      <c r="O1107" t="s">
        <v>520</v>
      </c>
      <c r="P1107" t="s">
        <v>520</v>
      </c>
      <c r="Q1107" t="s">
        <v>520</v>
      </c>
      <c r="R1107" t="s">
        <v>520</v>
      </c>
      <c r="S1107" t="s">
        <v>520</v>
      </c>
      <c r="T1107" t="s">
        <v>520</v>
      </c>
      <c r="U1107" t="s">
        <v>520</v>
      </c>
    </row>
    <row r="1108" spans="1:21" x14ac:dyDescent="0.35">
      <c r="A1108" s="15">
        <v>2022</v>
      </c>
      <c r="B1108" t="s">
        <v>110</v>
      </c>
      <c r="C1108" t="s">
        <v>123</v>
      </c>
      <c r="D1108" s="16">
        <v>135.22999999999999</v>
      </c>
      <c r="E1108" s="17">
        <v>49359.46</v>
      </c>
      <c r="F1108">
        <v>4</v>
      </c>
      <c r="G1108">
        <v>2</v>
      </c>
      <c r="H1108">
        <v>6</v>
      </c>
      <c r="I1108">
        <v>4</v>
      </c>
      <c r="J1108">
        <v>1</v>
      </c>
      <c r="K1108" t="s">
        <v>520</v>
      </c>
      <c r="L1108" t="s">
        <v>520</v>
      </c>
      <c r="M1108">
        <v>1</v>
      </c>
      <c r="N1108" t="s">
        <v>520</v>
      </c>
      <c r="O1108">
        <v>11100</v>
      </c>
      <c r="P1108">
        <v>900</v>
      </c>
      <c r="Q1108">
        <v>700</v>
      </c>
      <c r="R1108">
        <v>500.23</v>
      </c>
      <c r="S1108">
        <v>200</v>
      </c>
      <c r="T1108">
        <v>100</v>
      </c>
      <c r="U1108" t="s">
        <v>520</v>
      </c>
    </row>
    <row r="1109" spans="1:21" x14ac:dyDescent="0.35">
      <c r="A1109" s="15">
        <v>2022</v>
      </c>
      <c r="B1109" t="s">
        <v>124</v>
      </c>
      <c r="C1109" t="s">
        <v>125</v>
      </c>
      <c r="D1109" s="16">
        <v>591.47</v>
      </c>
      <c r="E1109" s="17">
        <v>215885.24</v>
      </c>
      <c r="F1109">
        <v>30</v>
      </c>
      <c r="G1109">
        <v>12</v>
      </c>
      <c r="H1109">
        <v>10</v>
      </c>
      <c r="I1109">
        <v>15</v>
      </c>
      <c r="J1109">
        <v>8</v>
      </c>
      <c r="K1109">
        <v>5</v>
      </c>
      <c r="L1109">
        <v>5</v>
      </c>
      <c r="M1109">
        <v>10</v>
      </c>
      <c r="N1109">
        <v>5</v>
      </c>
      <c r="O1109">
        <v>1.3</v>
      </c>
      <c r="P1109">
        <v>119.8</v>
      </c>
      <c r="Q1109">
        <v>8</v>
      </c>
      <c r="R1109">
        <v>50.3</v>
      </c>
      <c r="S1109">
        <v>132.4</v>
      </c>
      <c r="T1109">
        <v>131.30000000000001</v>
      </c>
      <c r="U1109">
        <v>69.3</v>
      </c>
    </row>
    <row r="1110" spans="1:21" x14ac:dyDescent="0.35">
      <c r="A1110" s="15">
        <v>2022</v>
      </c>
      <c r="B1110" t="s">
        <v>124</v>
      </c>
      <c r="C1110" t="s">
        <v>488</v>
      </c>
      <c r="D1110" s="17">
        <v>2305.4699999999998</v>
      </c>
      <c r="E1110" s="17">
        <v>841497.68</v>
      </c>
      <c r="F1110">
        <v>38.15</v>
      </c>
      <c r="G1110">
        <v>19.5</v>
      </c>
      <c r="H1110">
        <v>14.89</v>
      </c>
      <c r="I1110">
        <v>18.600000000000001</v>
      </c>
      <c r="J1110">
        <v>1.55</v>
      </c>
      <c r="K1110">
        <v>3.16</v>
      </c>
      <c r="L1110">
        <v>0.83</v>
      </c>
      <c r="M1110">
        <v>2.2799999999999998</v>
      </c>
      <c r="N1110">
        <v>1.04</v>
      </c>
      <c r="O1110">
        <v>33.979999999999997</v>
      </c>
      <c r="P1110">
        <v>9.6</v>
      </c>
      <c r="Q1110">
        <v>14.97</v>
      </c>
      <c r="R1110">
        <v>1.47</v>
      </c>
      <c r="S1110">
        <v>14.73</v>
      </c>
      <c r="T1110">
        <v>13.19</v>
      </c>
      <c r="U1110">
        <v>12.06</v>
      </c>
    </row>
    <row r="1111" spans="1:21" x14ac:dyDescent="0.35">
      <c r="A1111" s="15">
        <v>2022</v>
      </c>
      <c r="B1111" t="s">
        <v>124</v>
      </c>
      <c r="C1111" t="s">
        <v>344</v>
      </c>
      <c r="D1111" s="17">
        <v>1135.8399999999999</v>
      </c>
      <c r="E1111" s="17">
        <v>414581.97</v>
      </c>
      <c r="F1111" t="s">
        <v>520</v>
      </c>
      <c r="G1111" t="s">
        <v>520</v>
      </c>
      <c r="H1111" t="s">
        <v>520</v>
      </c>
      <c r="I1111" t="s">
        <v>520</v>
      </c>
      <c r="J1111" t="s">
        <v>520</v>
      </c>
      <c r="K1111" t="s">
        <v>520</v>
      </c>
      <c r="L1111" t="s">
        <v>520</v>
      </c>
      <c r="M1111" t="s">
        <v>520</v>
      </c>
      <c r="N1111" t="s">
        <v>520</v>
      </c>
      <c r="O1111" t="s">
        <v>520</v>
      </c>
      <c r="P1111" t="s">
        <v>520</v>
      </c>
      <c r="Q1111" t="s">
        <v>520</v>
      </c>
      <c r="R1111" t="s">
        <v>520</v>
      </c>
      <c r="S1111" t="s">
        <v>520</v>
      </c>
      <c r="T1111" t="s">
        <v>520</v>
      </c>
      <c r="U1111" t="s">
        <v>520</v>
      </c>
    </row>
    <row r="1112" spans="1:21" x14ac:dyDescent="0.35">
      <c r="A1112" s="15">
        <v>2022</v>
      </c>
      <c r="B1112" t="s">
        <v>124</v>
      </c>
      <c r="C1112" t="s">
        <v>345</v>
      </c>
      <c r="D1112" s="17">
        <v>1381.53</v>
      </c>
      <c r="E1112" s="17">
        <v>504258.12</v>
      </c>
      <c r="F1112">
        <v>57.65</v>
      </c>
      <c r="G1112">
        <v>0.44</v>
      </c>
      <c r="H1112">
        <v>13.18</v>
      </c>
      <c r="I1112">
        <v>19.66</v>
      </c>
      <c r="J1112">
        <v>1.07</v>
      </c>
      <c r="K1112">
        <v>2.3199999999999998</v>
      </c>
      <c r="L1112">
        <v>0.8</v>
      </c>
      <c r="M1112">
        <v>0.37</v>
      </c>
      <c r="N1112">
        <v>4.51</v>
      </c>
      <c r="O1112">
        <v>896</v>
      </c>
      <c r="P1112">
        <v>30.5</v>
      </c>
      <c r="Q1112">
        <v>107.39</v>
      </c>
      <c r="R1112">
        <v>139.08000000000001</v>
      </c>
      <c r="S1112">
        <v>164.91</v>
      </c>
      <c r="T1112">
        <v>43.65</v>
      </c>
      <c r="U1112" t="s">
        <v>520</v>
      </c>
    </row>
    <row r="1113" spans="1:21" x14ac:dyDescent="0.35">
      <c r="A1113" s="15">
        <v>2022</v>
      </c>
      <c r="B1113" t="s">
        <v>124</v>
      </c>
      <c r="C1113" t="s">
        <v>346</v>
      </c>
      <c r="D1113" s="16">
        <v>227.86</v>
      </c>
      <c r="E1113" s="17">
        <v>83169.08</v>
      </c>
      <c r="F1113">
        <v>40</v>
      </c>
      <c r="G1113">
        <v>17</v>
      </c>
      <c r="H1113">
        <v>10</v>
      </c>
      <c r="I1113">
        <v>16</v>
      </c>
      <c r="J1113">
        <v>4</v>
      </c>
      <c r="K1113" t="s">
        <v>520</v>
      </c>
      <c r="L1113" t="s">
        <v>520</v>
      </c>
      <c r="M1113">
        <v>1</v>
      </c>
      <c r="N1113" t="s">
        <v>520</v>
      </c>
      <c r="O1113">
        <v>225.13</v>
      </c>
      <c r="P1113" t="s">
        <v>520</v>
      </c>
      <c r="Q1113">
        <v>58.08</v>
      </c>
      <c r="R1113" t="s">
        <v>520</v>
      </c>
      <c r="S1113" t="s">
        <v>520</v>
      </c>
      <c r="T1113" t="s">
        <v>520</v>
      </c>
      <c r="U1113" t="s">
        <v>520</v>
      </c>
    </row>
    <row r="1114" spans="1:21" x14ac:dyDescent="0.35">
      <c r="A1114" s="15">
        <v>2022</v>
      </c>
      <c r="B1114" t="s">
        <v>124</v>
      </c>
      <c r="C1114" t="s">
        <v>347</v>
      </c>
      <c r="D1114" s="16">
        <v>584.83000000000004</v>
      </c>
      <c r="E1114" s="17">
        <v>213464.02</v>
      </c>
      <c r="F1114">
        <v>66.05</v>
      </c>
      <c r="G1114">
        <v>5.0599999999999996</v>
      </c>
      <c r="H1114">
        <v>8.1</v>
      </c>
      <c r="I1114">
        <v>20.05</v>
      </c>
      <c r="J1114">
        <v>0.3</v>
      </c>
      <c r="K1114">
        <v>0.13</v>
      </c>
      <c r="L1114">
        <v>0.21</v>
      </c>
      <c r="M1114">
        <v>0.09</v>
      </c>
      <c r="N1114">
        <v>0.01</v>
      </c>
      <c r="O1114">
        <v>360.65</v>
      </c>
      <c r="P1114">
        <v>14.6</v>
      </c>
      <c r="Q1114">
        <v>28.68</v>
      </c>
      <c r="R1114">
        <v>120.65</v>
      </c>
      <c r="S1114">
        <v>12.55</v>
      </c>
      <c r="T1114">
        <v>12.87</v>
      </c>
      <c r="U1114">
        <v>65</v>
      </c>
    </row>
    <row r="1115" spans="1:21" x14ac:dyDescent="0.35">
      <c r="A1115" s="15">
        <v>2022</v>
      </c>
      <c r="B1115" t="s">
        <v>124</v>
      </c>
      <c r="C1115" t="s">
        <v>439</v>
      </c>
      <c r="D1115" s="16">
        <v>972.63</v>
      </c>
      <c r="E1115" s="17">
        <v>355009.43</v>
      </c>
      <c r="F1115">
        <v>35.630000000000003</v>
      </c>
      <c r="G1115">
        <v>14.08</v>
      </c>
      <c r="H1115">
        <v>13.45</v>
      </c>
      <c r="I1115">
        <v>17.36</v>
      </c>
      <c r="J1115">
        <v>0.38</v>
      </c>
      <c r="K1115">
        <v>0.67</v>
      </c>
      <c r="L1115">
        <v>0.48</v>
      </c>
      <c r="M1115">
        <v>0.85</v>
      </c>
      <c r="N1115">
        <v>17.100000000000001</v>
      </c>
      <c r="O1115">
        <v>904.86</v>
      </c>
      <c r="P1115">
        <v>8.56</v>
      </c>
      <c r="Q1115">
        <v>0.1</v>
      </c>
      <c r="R1115">
        <v>32.369999999999997</v>
      </c>
      <c r="S1115">
        <v>26.74</v>
      </c>
      <c r="T1115" t="s">
        <v>520</v>
      </c>
      <c r="U1115" t="s">
        <v>520</v>
      </c>
    </row>
    <row r="1116" spans="1:21" x14ac:dyDescent="0.35">
      <c r="A1116" s="15">
        <v>2022</v>
      </c>
      <c r="B1116" t="s">
        <v>126</v>
      </c>
      <c r="C1116" t="s">
        <v>127</v>
      </c>
      <c r="D1116" s="16">
        <v>162.94</v>
      </c>
      <c r="E1116" s="17">
        <v>59472.92</v>
      </c>
      <c r="F1116">
        <v>27.37</v>
      </c>
      <c r="G1116">
        <v>47.94</v>
      </c>
      <c r="H1116">
        <v>0.84</v>
      </c>
      <c r="I1116">
        <v>19.04</v>
      </c>
      <c r="J1116">
        <v>0.71</v>
      </c>
      <c r="K1116">
        <v>0.03</v>
      </c>
      <c r="L1116">
        <v>3.13</v>
      </c>
      <c r="M1116">
        <v>0.61</v>
      </c>
      <c r="N1116">
        <v>0.33</v>
      </c>
      <c r="O1116" t="s">
        <v>520</v>
      </c>
      <c r="P1116" t="s">
        <v>520</v>
      </c>
      <c r="Q1116" t="s">
        <v>520</v>
      </c>
      <c r="R1116" t="s">
        <v>520</v>
      </c>
      <c r="S1116" t="s">
        <v>520</v>
      </c>
      <c r="T1116" t="s">
        <v>520</v>
      </c>
      <c r="U1116" t="s">
        <v>520</v>
      </c>
    </row>
    <row r="1117" spans="1:21" x14ac:dyDescent="0.35">
      <c r="A1117" s="15">
        <v>2022</v>
      </c>
      <c r="B1117" t="s">
        <v>126</v>
      </c>
      <c r="C1117" t="s">
        <v>349</v>
      </c>
      <c r="D1117" s="16">
        <v>327.33</v>
      </c>
      <c r="E1117" s="17">
        <v>119474.58</v>
      </c>
      <c r="F1117">
        <v>16</v>
      </c>
      <c r="G1117">
        <v>33.9</v>
      </c>
      <c r="H1117">
        <v>11.1</v>
      </c>
      <c r="I1117">
        <v>28.4</v>
      </c>
      <c r="J1117">
        <v>2.6</v>
      </c>
      <c r="K1117">
        <v>2.1</v>
      </c>
      <c r="L1117">
        <v>0.67</v>
      </c>
      <c r="M1117">
        <v>0.9</v>
      </c>
      <c r="N1117">
        <v>4.33</v>
      </c>
      <c r="O1117" t="s">
        <v>520</v>
      </c>
      <c r="P1117" t="s">
        <v>520</v>
      </c>
      <c r="Q1117" t="s">
        <v>520</v>
      </c>
      <c r="R1117" t="s">
        <v>520</v>
      </c>
      <c r="S1117" t="s">
        <v>520</v>
      </c>
      <c r="T1117" t="s">
        <v>520</v>
      </c>
      <c r="U1117" t="s">
        <v>520</v>
      </c>
    </row>
    <row r="1118" spans="1:21" x14ac:dyDescent="0.35">
      <c r="A1118" s="15">
        <v>2022</v>
      </c>
      <c r="B1118" t="s">
        <v>126</v>
      </c>
      <c r="C1118" t="s">
        <v>128</v>
      </c>
      <c r="D1118" s="16">
        <v>538.9</v>
      </c>
      <c r="E1118" s="17">
        <v>196698.5</v>
      </c>
      <c r="F1118" t="s">
        <v>520</v>
      </c>
      <c r="G1118" t="s">
        <v>520</v>
      </c>
      <c r="H1118" t="s">
        <v>520</v>
      </c>
      <c r="I1118" t="s">
        <v>520</v>
      </c>
      <c r="J1118" t="s">
        <v>520</v>
      </c>
      <c r="K1118" t="s">
        <v>520</v>
      </c>
      <c r="L1118" t="s">
        <v>520</v>
      </c>
      <c r="M1118" t="s">
        <v>520</v>
      </c>
      <c r="N1118" t="s">
        <v>520</v>
      </c>
      <c r="O1118" t="s">
        <v>520</v>
      </c>
      <c r="P1118" t="s">
        <v>520</v>
      </c>
      <c r="Q1118" t="s">
        <v>520</v>
      </c>
      <c r="R1118" t="s">
        <v>520</v>
      </c>
      <c r="S1118" t="s">
        <v>520</v>
      </c>
      <c r="T1118" t="s">
        <v>520</v>
      </c>
      <c r="U1118" t="s">
        <v>520</v>
      </c>
    </row>
    <row r="1119" spans="1:21" x14ac:dyDescent="0.35">
      <c r="A1119" s="15">
        <v>2022</v>
      </c>
      <c r="B1119" t="s">
        <v>126</v>
      </c>
      <c r="C1119" t="s">
        <v>129</v>
      </c>
      <c r="D1119" s="16">
        <v>103.13</v>
      </c>
      <c r="E1119" s="17">
        <v>37643.550000000003</v>
      </c>
      <c r="F1119">
        <v>29</v>
      </c>
      <c r="G1119">
        <v>41</v>
      </c>
      <c r="H1119">
        <v>4</v>
      </c>
      <c r="I1119">
        <v>14</v>
      </c>
      <c r="J1119">
        <v>1</v>
      </c>
      <c r="K1119" t="s">
        <v>520</v>
      </c>
      <c r="L1119">
        <v>7</v>
      </c>
      <c r="M1119" t="s">
        <v>520</v>
      </c>
      <c r="N1119">
        <v>4</v>
      </c>
      <c r="O1119">
        <v>21424</v>
      </c>
      <c r="P1119">
        <v>33.58</v>
      </c>
      <c r="Q1119">
        <v>66575</v>
      </c>
      <c r="R1119">
        <v>3.65</v>
      </c>
      <c r="S1119" t="s">
        <v>520</v>
      </c>
      <c r="T1119" t="s">
        <v>520</v>
      </c>
      <c r="U1119" t="s">
        <v>520</v>
      </c>
    </row>
    <row r="1120" spans="1:21" x14ac:dyDescent="0.35">
      <c r="A1120" s="15">
        <v>2022</v>
      </c>
      <c r="B1120" t="s">
        <v>126</v>
      </c>
      <c r="C1120" t="s">
        <v>350</v>
      </c>
      <c r="D1120" s="16">
        <v>111.88</v>
      </c>
      <c r="E1120" s="17">
        <v>40836.050000000003</v>
      </c>
      <c r="F1120">
        <v>13</v>
      </c>
      <c r="G1120">
        <v>69</v>
      </c>
      <c r="H1120">
        <v>1.8</v>
      </c>
      <c r="I1120">
        <v>5.5</v>
      </c>
      <c r="J1120">
        <v>3.4</v>
      </c>
      <c r="K1120">
        <v>0.01</v>
      </c>
      <c r="L1120">
        <v>1.03</v>
      </c>
      <c r="M1120">
        <v>3.2</v>
      </c>
      <c r="N1120">
        <v>3.06</v>
      </c>
      <c r="O1120">
        <v>90.04</v>
      </c>
      <c r="P1120">
        <v>1.3</v>
      </c>
      <c r="Q1120">
        <v>9.9</v>
      </c>
      <c r="R1120">
        <v>0.2</v>
      </c>
      <c r="S1120">
        <v>2.27</v>
      </c>
      <c r="T1120">
        <v>1.1000000000000001</v>
      </c>
      <c r="U1120">
        <v>6.5</v>
      </c>
    </row>
    <row r="1121" spans="1:21" x14ac:dyDescent="0.35">
      <c r="A1121" s="15">
        <v>2022</v>
      </c>
      <c r="B1121" t="s">
        <v>126</v>
      </c>
      <c r="C1121" t="s">
        <v>351</v>
      </c>
      <c r="D1121" s="16">
        <v>311.54000000000002</v>
      </c>
      <c r="E1121" s="17">
        <v>113711.83</v>
      </c>
      <c r="F1121">
        <v>59</v>
      </c>
      <c r="G1121">
        <v>10</v>
      </c>
      <c r="H1121">
        <v>18</v>
      </c>
      <c r="I1121">
        <v>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24</v>
      </c>
      <c r="P1121">
        <v>7</v>
      </c>
      <c r="Q1121">
        <v>9</v>
      </c>
      <c r="R1121">
        <v>5</v>
      </c>
      <c r="S1121">
        <v>7</v>
      </c>
      <c r="T1121">
        <v>8</v>
      </c>
      <c r="U1121">
        <v>1</v>
      </c>
    </row>
    <row r="1122" spans="1:21" x14ac:dyDescent="0.35">
      <c r="A1122" s="15">
        <v>2022</v>
      </c>
      <c r="B1122" t="s">
        <v>126</v>
      </c>
      <c r="C1122" t="s">
        <v>130</v>
      </c>
      <c r="D1122" s="16">
        <v>392.56</v>
      </c>
      <c r="E1122" s="17">
        <v>143283.67000000001</v>
      </c>
      <c r="F1122">
        <v>4</v>
      </c>
      <c r="G1122">
        <v>68.41</v>
      </c>
      <c r="H1122">
        <v>6.69</v>
      </c>
      <c r="I1122">
        <v>14.69</v>
      </c>
      <c r="J1122">
        <v>0.23</v>
      </c>
      <c r="K1122">
        <v>1.79</v>
      </c>
      <c r="L1122">
        <v>0.52</v>
      </c>
      <c r="M1122">
        <v>0.77</v>
      </c>
      <c r="N1122">
        <v>2.9</v>
      </c>
      <c r="O1122" t="s">
        <v>520</v>
      </c>
      <c r="P1122" t="s">
        <v>520</v>
      </c>
      <c r="Q1122" t="s">
        <v>520</v>
      </c>
      <c r="R1122" t="s">
        <v>520</v>
      </c>
      <c r="S1122" t="s">
        <v>520</v>
      </c>
      <c r="T1122" t="s">
        <v>520</v>
      </c>
      <c r="U1122" t="s">
        <v>520</v>
      </c>
    </row>
    <row r="1123" spans="1:21" x14ac:dyDescent="0.35">
      <c r="A1123" s="15">
        <v>2022</v>
      </c>
      <c r="B1123" t="s">
        <v>126</v>
      </c>
      <c r="C1123" t="s">
        <v>352</v>
      </c>
      <c r="D1123" s="16">
        <v>866.61</v>
      </c>
      <c r="E1123" s="17">
        <v>316312.65000000002</v>
      </c>
      <c r="F1123">
        <v>6.57</v>
      </c>
      <c r="G1123">
        <v>69.849999999999994</v>
      </c>
      <c r="H1123">
        <v>6.34</v>
      </c>
      <c r="I1123">
        <v>8.2100000000000009</v>
      </c>
      <c r="J1123">
        <v>1.52</v>
      </c>
      <c r="K1123">
        <v>0.47</v>
      </c>
      <c r="L1123">
        <v>0.55000000000000004</v>
      </c>
      <c r="M1123">
        <v>1.1200000000000001</v>
      </c>
      <c r="N1123">
        <v>5.37</v>
      </c>
      <c r="O1123" t="s">
        <v>520</v>
      </c>
      <c r="P1123" t="s">
        <v>520</v>
      </c>
      <c r="Q1123" t="s">
        <v>520</v>
      </c>
      <c r="R1123" t="s">
        <v>520</v>
      </c>
      <c r="S1123" t="s">
        <v>520</v>
      </c>
      <c r="T1123" t="s">
        <v>520</v>
      </c>
      <c r="U1123" t="s">
        <v>520</v>
      </c>
    </row>
    <row r="1124" spans="1:21" x14ac:dyDescent="0.35">
      <c r="A1124" s="15">
        <v>2022</v>
      </c>
      <c r="B1124" t="s">
        <v>353</v>
      </c>
      <c r="C1124" t="s">
        <v>354</v>
      </c>
      <c r="D1124" s="16">
        <v>288.58999999999997</v>
      </c>
      <c r="E1124" s="17">
        <v>105336.08</v>
      </c>
      <c r="F1124">
        <v>20</v>
      </c>
      <c r="G1124">
        <v>11.4</v>
      </c>
      <c r="H1124">
        <v>19.3</v>
      </c>
      <c r="I1124">
        <v>0.78</v>
      </c>
      <c r="J1124">
        <v>9.6999999999999993</v>
      </c>
      <c r="K1124">
        <v>0.3</v>
      </c>
      <c r="L1124">
        <v>7.6</v>
      </c>
      <c r="M1124">
        <v>0.1</v>
      </c>
      <c r="N1124">
        <v>9</v>
      </c>
      <c r="O1124">
        <v>304</v>
      </c>
      <c r="P1124">
        <v>13</v>
      </c>
      <c r="Q1124">
        <v>73</v>
      </c>
      <c r="R1124">
        <v>24</v>
      </c>
      <c r="S1124">
        <v>36</v>
      </c>
      <c r="T1124">
        <v>24</v>
      </c>
      <c r="U1124">
        <v>13</v>
      </c>
    </row>
    <row r="1125" spans="1:21" x14ac:dyDescent="0.35">
      <c r="A1125" s="15">
        <v>2022</v>
      </c>
      <c r="B1125" t="s">
        <v>353</v>
      </c>
      <c r="C1125" t="s">
        <v>440</v>
      </c>
      <c r="D1125" s="16">
        <v>419.9</v>
      </c>
      <c r="E1125" s="17">
        <v>153263.5</v>
      </c>
      <c r="F1125">
        <v>55</v>
      </c>
      <c r="G1125" t="s">
        <v>520</v>
      </c>
      <c r="H1125">
        <v>9</v>
      </c>
      <c r="I1125">
        <v>13</v>
      </c>
      <c r="J1125">
        <v>10</v>
      </c>
      <c r="K1125" t="s">
        <v>520</v>
      </c>
      <c r="L1125" t="s">
        <v>520</v>
      </c>
      <c r="M1125" t="s">
        <v>520</v>
      </c>
      <c r="N1125">
        <v>13</v>
      </c>
      <c r="O1125">
        <v>255</v>
      </c>
      <c r="P1125">
        <v>20</v>
      </c>
      <c r="Q1125">
        <v>52</v>
      </c>
      <c r="R1125">
        <v>32</v>
      </c>
      <c r="S1125">
        <v>13</v>
      </c>
      <c r="T1125">
        <v>20</v>
      </c>
      <c r="U1125">
        <v>20</v>
      </c>
    </row>
    <row r="1126" spans="1:21" x14ac:dyDescent="0.35">
      <c r="A1126" s="15">
        <v>2022</v>
      </c>
      <c r="B1126" t="s">
        <v>353</v>
      </c>
      <c r="C1126" t="s">
        <v>355</v>
      </c>
      <c r="D1126" s="16">
        <v>537.55999999999995</v>
      </c>
      <c r="E1126" s="17">
        <v>196209.55</v>
      </c>
      <c r="F1126">
        <v>36</v>
      </c>
      <c r="G1126">
        <v>23</v>
      </c>
      <c r="H1126">
        <v>3.5</v>
      </c>
      <c r="I1126">
        <v>19</v>
      </c>
      <c r="J1126">
        <v>7</v>
      </c>
      <c r="K1126">
        <v>4</v>
      </c>
      <c r="L1126">
        <v>3</v>
      </c>
      <c r="M1126">
        <v>4</v>
      </c>
      <c r="N1126">
        <v>0.5</v>
      </c>
      <c r="O1126">
        <v>132.4</v>
      </c>
      <c r="P1126">
        <v>0.15</v>
      </c>
      <c r="Q1126">
        <v>17.82</v>
      </c>
      <c r="R1126">
        <v>3</v>
      </c>
      <c r="S1126">
        <v>5.16</v>
      </c>
      <c r="T1126">
        <v>0.47</v>
      </c>
      <c r="U1126">
        <v>21</v>
      </c>
    </row>
    <row r="1127" spans="1:21" x14ac:dyDescent="0.35">
      <c r="A1127" s="15">
        <v>2022</v>
      </c>
      <c r="B1127" t="s">
        <v>353</v>
      </c>
      <c r="C1127" t="s">
        <v>356</v>
      </c>
      <c r="D1127" s="16">
        <v>259.77999999999997</v>
      </c>
      <c r="E1127" s="17">
        <v>94820.43</v>
      </c>
      <c r="F1127">
        <v>38.21</v>
      </c>
      <c r="G1127">
        <v>8.18</v>
      </c>
      <c r="H1127">
        <v>12.19</v>
      </c>
      <c r="I1127">
        <v>20.34</v>
      </c>
      <c r="J1127">
        <v>2.36</v>
      </c>
      <c r="K1127">
        <v>0.51</v>
      </c>
      <c r="L1127">
        <v>0.68</v>
      </c>
      <c r="M1127">
        <v>4.28</v>
      </c>
      <c r="N1127">
        <v>13.25</v>
      </c>
      <c r="O1127">
        <v>134.91999999999999</v>
      </c>
      <c r="P1127">
        <v>10.76</v>
      </c>
      <c r="Q1127">
        <v>18.16</v>
      </c>
      <c r="R1127">
        <v>20.32</v>
      </c>
      <c r="S1127">
        <v>52.65</v>
      </c>
      <c r="T1127">
        <v>12.97</v>
      </c>
      <c r="U1127">
        <v>10</v>
      </c>
    </row>
    <row r="1128" spans="1:21" x14ac:dyDescent="0.35">
      <c r="A1128" s="15">
        <v>2022</v>
      </c>
      <c r="B1128" t="s">
        <v>353</v>
      </c>
      <c r="C1128" t="s">
        <v>489</v>
      </c>
      <c r="D1128" s="16">
        <v>276.99</v>
      </c>
      <c r="E1128" s="17">
        <v>101102.08</v>
      </c>
      <c r="F1128">
        <v>40</v>
      </c>
      <c r="G1128">
        <v>5</v>
      </c>
      <c r="H1128">
        <v>5</v>
      </c>
      <c r="I1128">
        <v>20</v>
      </c>
      <c r="J1128" t="s">
        <v>520</v>
      </c>
      <c r="K1128" t="s">
        <v>520</v>
      </c>
      <c r="L1128" t="s">
        <v>520</v>
      </c>
      <c r="M1128" t="s">
        <v>520</v>
      </c>
      <c r="N1128">
        <v>30</v>
      </c>
      <c r="O1128" t="s">
        <v>520</v>
      </c>
      <c r="P1128" t="s">
        <v>520</v>
      </c>
      <c r="Q1128" t="s">
        <v>520</v>
      </c>
      <c r="R1128" t="s">
        <v>520</v>
      </c>
      <c r="S1128" t="s">
        <v>520</v>
      </c>
      <c r="T1128" t="s">
        <v>520</v>
      </c>
      <c r="U1128" t="s">
        <v>520</v>
      </c>
    </row>
    <row r="1129" spans="1:21" x14ac:dyDescent="0.35">
      <c r="A1129" s="15">
        <v>2022</v>
      </c>
      <c r="B1129" t="s">
        <v>353</v>
      </c>
      <c r="C1129" t="s">
        <v>358</v>
      </c>
      <c r="D1129" s="16">
        <v>102.59</v>
      </c>
      <c r="E1129" s="17">
        <v>37446.080000000002</v>
      </c>
      <c r="F1129">
        <v>60</v>
      </c>
      <c r="G1129">
        <v>5</v>
      </c>
      <c r="H1129">
        <v>5</v>
      </c>
      <c r="I1129">
        <v>15</v>
      </c>
      <c r="J1129">
        <v>5</v>
      </c>
      <c r="K1129">
        <v>2</v>
      </c>
      <c r="L1129">
        <v>2</v>
      </c>
      <c r="M1129">
        <v>2</v>
      </c>
      <c r="N1129">
        <v>4</v>
      </c>
      <c r="O1129" t="s">
        <v>520</v>
      </c>
      <c r="P1129" t="s">
        <v>520</v>
      </c>
      <c r="Q1129" t="s">
        <v>520</v>
      </c>
      <c r="R1129" t="s">
        <v>520</v>
      </c>
      <c r="S1129" t="s">
        <v>520</v>
      </c>
      <c r="T1129" t="s">
        <v>520</v>
      </c>
      <c r="U1129" t="s">
        <v>520</v>
      </c>
    </row>
    <row r="1130" spans="1:21" x14ac:dyDescent="0.35">
      <c r="A1130" s="15">
        <v>2022</v>
      </c>
      <c r="B1130" t="s">
        <v>353</v>
      </c>
      <c r="C1130" t="s">
        <v>441</v>
      </c>
      <c r="D1130" s="16">
        <v>264.20999999999998</v>
      </c>
      <c r="E1130" s="17">
        <v>96436.87</v>
      </c>
      <c r="F1130" t="s">
        <v>520</v>
      </c>
      <c r="G1130" t="s">
        <v>520</v>
      </c>
      <c r="H1130" t="s">
        <v>520</v>
      </c>
      <c r="I1130" t="s">
        <v>520</v>
      </c>
      <c r="J1130" t="s">
        <v>520</v>
      </c>
      <c r="K1130" t="s">
        <v>520</v>
      </c>
      <c r="L1130" t="s">
        <v>520</v>
      </c>
      <c r="M1130" t="s">
        <v>520</v>
      </c>
      <c r="N1130" t="s">
        <v>520</v>
      </c>
      <c r="O1130" t="s">
        <v>520</v>
      </c>
      <c r="P1130" t="s">
        <v>520</v>
      </c>
      <c r="Q1130" t="s">
        <v>520</v>
      </c>
      <c r="R1130" t="s">
        <v>520</v>
      </c>
      <c r="S1130" t="s">
        <v>520</v>
      </c>
      <c r="T1130" t="s">
        <v>520</v>
      </c>
      <c r="U1130" t="s">
        <v>520</v>
      </c>
    </row>
    <row r="1131" spans="1:21" x14ac:dyDescent="0.35">
      <c r="A1131" s="15">
        <v>2022</v>
      </c>
      <c r="B1131" t="s">
        <v>353</v>
      </c>
      <c r="C1131" t="s">
        <v>490</v>
      </c>
      <c r="D1131" s="16">
        <v>82.71</v>
      </c>
      <c r="E1131" s="17">
        <v>30189.37</v>
      </c>
      <c r="F1131">
        <v>34</v>
      </c>
      <c r="G1131">
        <v>22</v>
      </c>
      <c r="H1131">
        <v>7</v>
      </c>
      <c r="I1131">
        <v>20</v>
      </c>
      <c r="J1131">
        <v>6</v>
      </c>
      <c r="K1131">
        <v>5</v>
      </c>
      <c r="L1131">
        <v>2</v>
      </c>
      <c r="M1131">
        <v>4</v>
      </c>
      <c r="N1131" t="s">
        <v>520</v>
      </c>
      <c r="O1131">
        <v>11.5</v>
      </c>
      <c r="P1131">
        <v>2</v>
      </c>
      <c r="Q1131">
        <v>1.1499999999999999</v>
      </c>
      <c r="R1131">
        <v>3.34</v>
      </c>
      <c r="S1131">
        <v>0.75</v>
      </c>
      <c r="T1131">
        <v>5</v>
      </c>
      <c r="U1131">
        <v>0.25</v>
      </c>
    </row>
    <row r="1132" spans="1:21" x14ac:dyDescent="0.35">
      <c r="A1132" s="15">
        <v>2022</v>
      </c>
      <c r="B1132" t="s">
        <v>131</v>
      </c>
      <c r="C1132" t="s">
        <v>143</v>
      </c>
      <c r="D1132" s="16">
        <v>133.75</v>
      </c>
      <c r="E1132" s="17">
        <v>48819.44</v>
      </c>
      <c r="F1132">
        <v>29</v>
      </c>
      <c r="G1132">
        <v>28</v>
      </c>
      <c r="H1132">
        <v>10</v>
      </c>
      <c r="I1132">
        <v>16</v>
      </c>
      <c r="J1132" t="s">
        <v>520</v>
      </c>
      <c r="K1132" t="s">
        <v>520</v>
      </c>
      <c r="L1132" t="s">
        <v>520</v>
      </c>
      <c r="M1132" t="s">
        <v>520</v>
      </c>
      <c r="N1132">
        <v>17</v>
      </c>
      <c r="O1132">
        <v>70</v>
      </c>
      <c r="P1132" t="s">
        <v>520</v>
      </c>
      <c r="Q1132">
        <v>12</v>
      </c>
      <c r="R1132">
        <v>10</v>
      </c>
      <c r="S1132">
        <v>5</v>
      </c>
      <c r="T1132">
        <v>3</v>
      </c>
      <c r="U1132" t="s">
        <v>520</v>
      </c>
    </row>
    <row r="1133" spans="1:21" x14ac:dyDescent="0.35">
      <c r="A1133" s="15">
        <v>2022</v>
      </c>
      <c r="B1133" t="s">
        <v>131</v>
      </c>
      <c r="C1133" t="s">
        <v>144</v>
      </c>
      <c r="D1133" s="16">
        <v>84.86</v>
      </c>
      <c r="E1133" s="17">
        <v>30972.44</v>
      </c>
      <c r="F1133">
        <v>20</v>
      </c>
      <c r="G1133">
        <v>25</v>
      </c>
      <c r="H1133">
        <v>15</v>
      </c>
      <c r="I1133">
        <v>28</v>
      </c>
      <c r="J1133">
        <v>3</v>
      </c>
      <c r="K1133">
        <v>2</v>
      </c>
      <c r="L1133" t="s">
        <v>520</v>
      </c>
      <c r="M1133">
        <v>5</v>
      </c>
      <c r="N1133">
        <v>2</v>
      </c>
      <c r="O1133">
        <v>2</v>
      </c>
      <c r="P1133">
        <v>2</v>
      </c>
      <c r="Q1133">
        <v>5</v>
      </c>
      <c r="R1133">
        <v>8</v>
      </c>
      <c r="S1133">
        <v>5</v>
      </c>
      <c r="T1133">
        <v>0.5</v>
      </c>
      <c r="U1133" t="s">
        <v>520</v>
      </c>
    </row>
    <row r="1134" spans="1:21" x14ac:dyDescent="0.35">
      <c r="A1134" s="15">
        <v>2022</v>
      </c>
      <c r="B1134" t="s">
        <v>131</v>
      </c>
      <c r="C1134" t="s">
        <v>151</v>
      </c>
      <c r="D1134" s="16">
        <v>227.93</v>
      </c>
      <c r="E1134" s="17">
        <v>83192.63</v>
      </c>
      <c r="F1134">
        <v>28.5</v>
      </c>
      <c r="G1134">
        <v>16.5</v>
      </c>
      <c r="H1134">
        <v>14</v>
      </c>
      <c r="I1134">
        <v>20.5</v>
      </c>
      <c r="J1134">
        <v>5</v>
      </c>
      <c r="K1134">
        <v>3</v>
      </c>
      <c r="L1134">
        <v>1.5</v>
      </c>
      <c r="M1134">
        <v>2.5</v>
      </c>
      <c r="N1134">
        <v>8.5</v>
      </c>
      <c r="O1134">
        <v>105.11</v>
      </c>
      <c r="P1134">
        <v>17.52</v>
      </c>
      <c r="Q1134">
        <v>42.7</v>
      </c>
      <c r="R1134">
        <v>24.09</v>
      </c>
      <c r="S1134">
        <v>16.420000000000002</v>
      </c>
      <c r="T1134">
        <v>8.76</v>
      </c>
      <c r="U1134">
        <v>4.38</v>
      </c>
    </row>
    <row r="1135" spans="1:21" x14ac:dyDescent="0.35">
      <c r="A1135" s="15">
        <v>2022</v>
      </c>
      <c r="B1135" t="s">
        <v>152</v>
      </c>
      <c r="C1135" t="s">
        <v>153</v>
      </c>
      <c r="D1135" s="16">
        <v>318.12</v>
      </c>
      <c r="E1135" s="17">
        <v>116112</v>
      </c>
      <c r="F1135">
        <v>40</v>
      </c>
      <c r="G1135">
        <v>5.6</v>
      </c>
      <c r="H1135">
        <v>14.2</v>
      </c>
      <c r="I1135">
        <v>25</v>
      </c>
      <c r="J1135">
        <v>0.3</v>
      </c>
      <c r="K1135">
        <v>1</v>
      </c>
      <c r="L1135">
        <v>0.9</v>
      </c>
      <c r="M1135">
        <v>2</v>
      </c>
      <c r="N1135">
        <v>11</v>
      </c>
      <c r="O1135">
        <v>182.5</v>
      </c>
      <c r="P1135">
        <v>0.9</v>
      </c>
      <c r="Q1135">
        <v>37.6</v>
      </c>
      <c r="R1135" t="s">
        <v>520</v>
      </c>
      <c r="S1135" t="s">
        <v>520</v>
      </c>
      <c r="T1135" t="s">
        <v>520</v>
      </c>
      <c r="U1135" t="s">
        <v>520</v>
      </c>
    </row>
    <row r="1136" spans="1:21" x14ac:dyDescent="0.35">
      <c r="A1136" s="15">
        <v>2022</v>
      </c>
      <c r="B1136" t="s">
        <v>152</v>
      </c>
      <c r="C1136" t="s">
        <v>154</v>
      </c>
      <c r="D1136" s="16">
        <v>84.03</v>
      </c>
      <c r="E1136" s="17">
        <v>30669.65</v>
      </c>
      <c r="F1136">
        <v>1</v>
      </c>
      <c r="G1136">
        <v>8.1</v>
      </c>
      <c r="H1136">
        <v>1.6</v>
      </c>
      <c r="I1136">
        <v>13.4</v>
      </c>
      <c r="J1136">
        <v>15.1</v>
      </c>
      <c r="K1136" t="s">
        <v>520</v>
      </c>
      <c r="L1136">
        <v>8.3000000000000007</v>
      </c>
      <c r="M1136" t="s">
        <v>520</v>
      </c>
      <c r="N1136">
        <v>52.5</v>
      </c>
      <c r="O1136">
        <v>82.62</v>
      </c>
      <c r="P1136" t="s">
        <v>520</v>
      </c>
      <c r="Q1136">
        <v>15.59</v>
      </c>
      <c r="R1136" t="s">
        <v>520</v>
      </c>
      <c r="S1136" t="s">
        <v>520</v>
      </c>
      <c r="T1136" t="s">
        <v>520</v>
      </c>
      <c r="U1136" t="s">
        <v>520</v>
      </c>
    </row>
    <row r="1137" spans="1:21" x14ac:dyDescent="0.35">
      <c r="A1137" s="15">
        <v>2022</v>
      </c>
      <c r="B1137" t="s">
        <v>152</v>
      </c>
      <c r="C1137" t="s">
        <v>155</v>
      </c>
      <c r="D1137" s="16">
        <v>246.14</v>
      </c>
      <c r="E1137" s="17">
        <v>89841.83</v>
      </c>
      <c r="F1137" t="s">
        <v>520</v>
      </c>
      <c r="G1137" t="s">
        <v>520</v>
      </c>
      <c r="H1137" t="s">
        <v>520</v>
      </c>
      <c r="I1137" t="s">
        <v>520</v>
      </c>
      <c r="J1137" t="s">
        <v>520</v>
      </c>
      <c r="K1137" t="s">
        <v>520</v>
      </c>
      <c r="L1137" t="s">
        <v>520</v>
      </c>
      <c r="M1137" t="s">
        <v>520</v>
      </c>
      <c r="N1137" t="s">
        <v>520</v>
      </c>
      <c r="O1137">
        <v>246.14</v>
      </c>
      <c r="P1137">
        <v>0.26</v>
      </c>
      <c r="Q1137">
        <v>0.16</v>
      </c>
      <c r="R1137">
        <v>8.0299999999999994</v>
      </c>
      <c r="S1137" t="s">
        <v>520</v>
      </c>
      <c r="T1137" t="s">
        <v>520</v>
      </c>
      <c r="U1137" t="s">
        <v>520</v>
      </c>
    </row>
    <row r="1138" spans="1:21" x14ac:dyDescent="0.35">
      <c r="A1138" s="15">
        <v>2022</v>
      </c>
      <c r="B1138" t="s">
        <v>152</v>
      </c>
      <c r="C1138" t="s">
        <v>156</v>
      </c>
      <c r="D1138" s="16">
        <v>295.76</v>
      </c>
      <c r="E1138" s="17">
        <v>107953.41</v>
      </c>
      <c r="F1138" t="s">
        <v>520</v>
      </c>
      <c r="G1138" t="s">
        <v>520</v>
      </c>
      <c r="H1138" t="s">
        <v>520</v>
      </c>
      <c r="I1138" t="s">
        <v>520</v>
      </c>
      <c r="J1138" t="s">
        <v>520</v>
      </c>
      <c r="K1138" t="s">
        <v>520</v>
      </c>
      <c r="L1138" t="s">
        <v>520</v>
      </c>
      <c r="M1138" t="s">
        <v>520</v>
      </c>
      <c r="N1138" t="s">
        <v>520</v>
      </c>
      <c r="O1138" t="s">
        <v>520</v>
      </c>
      <c r="P1138" t="s">
        <v>520</v>
      </c>
      <c r="Q1138" t="s">
        <v>520</v>
      </c>
      <c r="R1138" t="s">
        <v>520</v>
      </c>
      <c r="S1138" t="s">
        <v>520</v>
      </c>
      <c r="T1138" t="s">
        <v>520</v>
      </c>
      <c r="U1138" t="s">
        <v>520</v>
      </c>
    </row>
    <row r="1139" spans="1:21" x14ac:dyDescent="0.35">
      <c r="A1139" s="15">
        <v>2022</v>
      </c>
      <c r="B1139" t="s">
        <v>152</v>
      </c>
      <c r="C1139" t="s">
        <v>157</v>
      </c>
      <c r="D1139" s="16">
        <v>133.33000000000001</v>
      </c>
      <c r="E1139" s="17">
        <v>48663.81</v>
      </c>
      <c r="F1139">
        <v>44.77</v>
      </c>
      <c r="G1139">
        <v>1.32</v>
      </c>
      <c r="H1139">
        <v>12.8</v>
      </c>
      <c r="I1139">
        <v>28.62</v>
      </c>
      <c r="J1139">
        <v>2.2000000000000002</v>
      </c>
      <c r="K1139">
        <v>1.51</v>
      </c>
      <c r="L1139">
        <v>2.56</v>
      </c>
      <c r="M1139">
        <v>2.29</v>
      </c>
      <c r="N1139">
        <v>3.93</v>
      </c>
      <c r="O1139">
        <v>108.35</v>
      </c>
      <c r="P1139">
        <v>0.19</v>
      </c>
      <c r="Q1139">
        <v>8.35</v>
      </c>
      <c r="R1139" t="s">
        <v>520</v>
      </c>
      <c r="S1139" t="s">
        <v>520</v>
      </c>
      <c r="T1139" t="s">
        <v>520</v>
      </c>
      <c r="U1139" t="s">
        <v>520</v>
      </c>
    </row>
    <row r="1140" spans="1:21" x14ac:dyDescent="0.35">
      <c r="A1140" s="15">
        <v>2022</v>
      </c>
      <c r="B1140" t="s">
        <v>152</v>
      </c>
      <c r="C1140" t="s">
        <v>160</v>
      </c>
      <c r="D1140" s="16">
        <v>401.54</v>
      </c>
      <c r="E1140" s="17">
        <v>146560.71</v>
      </c>
      <c r="F1140">
        <v>12</v>
      </c>
      <c r="G1140" t="s">
        <v>520</v>
      </c>
      <c r="H1140" t="s">
        <v>520</v>
      </c>
      <c r="I1140" t="s">
        <v>520</v>
      </c>
      <c r="J1140" t="s">
        <v>520</v>
      </c>
      <c r="K1140" t="s">
        <v>520</v>
      </c>
      <c r="L1140" t="s">
        <v>520</v>
      </c>
      <c r="M1140" t="s">
        <v>520</v>
      </c>
      <c r="N1140" t="s">
        <v>520</v>
      </c>
      <c r="O1140" t="s">
        <v>520</v>
      </c>
      <c r="P1140" t="s">
        <v>520</v>
      </c>
      <c r="Q1140" t="s">
        <v>520</v>
      </c>
      <c r="R1140" t="s">
        <v>520</v>
      </c>
      <c r="S1140" t="s">
        <v>520</v>
      </c>
      <c r="T1140" t="s">
        <v>520</v>
      </c>
      <c r="U1140" t="s">
        <v>520</v>
      </c>
    </row>
    <row r="1141" spans="1:21" x14ac:dyDescent="0.35">
      <c r="A1141" s="15">
        <v>2022</v>
      </c>
      <c r="B1141" t="s">
        <v>152</v>
      </c>
      <c r="C1141" t="s">
        <v>161</v>
      </c>
      <c r="D1141" s="16">
        <v>93.97</v>
      </c>
      <c r="E1141" s="17">
        <v>34297.93</v>
      </c>
      <c r="F1141">
        <v>76</v>
      </c>
      <c r="G1141" t="s">
        <v>520</v>
      </c>
      <c r="H1141">
        <v>8.4</v>
      </c>
      <c r="I1141">
        <v>7.8</v>
      </c>
      <c r="J1141">
        <v>3.6</v>
      </c>
      <c r="K1141" t="s">
        <v>520</v>
      </c>
      <c r="L1141" t="s">
        <v>520</v>
      </c>
      <c r="M1141" t="s">
        <v>520</v>
      </c>
      <c r="N1141">
        <v>4.2</v>
      </c>
      <c r="O1141" t="s">
        <v>520</v>
      </c>
      <c r="P1141" t="s">
        <v>520</v>
      </c>
      <c r="Q1141" t="s">
        <v>520</v>
      </c>
      <c r="R1141" t="s">
        <v>520</v>
      </c>
      <c r="S1141" t="s">
        <v>520</v>
      </c>
      <c r="T1141" t="s">
        <v>520</v>
      </c>
      <c r="U1141" t="s">
        <v>520</v>
      </c>
    </row>
    <row r="1142" spans="1:21" x14ac:dyDescent="0.35">
      <c r="A1142" s="15">
        <v>2022</v>
      </c>
      <c r="B1142" t="s">
        <v>162</v>
      </c>
      <c r="C1142" t="s">
        <v>163</v>
      </c>
      <c r="D1142" s="16">
        <v>136.27000000000001</v>
      </c>
      <c r="E1142" s="17">
        <v>49736.91</v>
      </c>
      <c r="F1142">
        <v>50</v>
      </c>
      <c r="G1142">
        <v>5</v>
      </c>
      <c r="H1142">
        <v>10</v>
      </c>
      <c r="I1142">
        <v>12</v>
      </c>
      <c r="J1142">
        <v>2</v>
      </c>
      <c r="K1142">
        <v>2</v>
      </c>
      <c r="L1142">
        <v>2</v>
      </c>
      <c r="M1142">
        <v>1</v>
      </c>
      <c r="N1142">
        <v>16</v>
      </c>
      <c r="O1142">
        <v>12</v>
      </c>
      <c r="P1142">
        <v>6</v>
      </c>
      <c r="Q1142">
        <v>6</v>
      </c>
      <c r="R1142">
        <v>7</v>
      </c>
      <c r="S1142">
        <v>7</v>
      </c>
      <c r="T1142">
        <v>10</v>
      </c>
      <c r="U1142">
        <v>5</v>
      </c>
    </row>
    <row r="1143" spans="1:21" x14ac:dyDescent="0.35">
      <c r="A1143" s="15">
        <v>2022</v>
      </c>
      <c r="B1143" t="s">
        <v>162</v>
      </c>
      <c r="C1143" t="s">
        <v>165</v>
      </c>
      <c r="D1143" s="16">
        <v>211.61</v>
      </c>
      <c r="E1143" s="17">
        <v>77235.83</v>
      </c>
      <c r="F1143" t="s">
        <v>520</v>
      </c>
      <c r="G1143" t="s">
        <v>520</v>
      </c>
      <c r="H1143" t="s">
        <v>520</v>
      </c>
      <c r="I1143" t="s">
        <v>520</v>
      </c>
      <c r="J1143" t="s">
        <v>520</v>
      </c>
      <c r="K1143" t="s">
        <v>520</v>
      </c>
      <c r="L1143" t="s">
        <v>520</v>
      </c>
      <c r="M1143" t="s">
        <v>520</v>
      </c>
      <c r="N1143" t="s">
        <v>520</v>
      </c>
      <c r="O1143" t="s">
        <v>520</v>
      </c>
      <c r="P1143" t="s">
        <v>520</v>
      </c>
      <c r="Q1143" t="s">
        <v>520</v>
      </c>
      <c r="R1143" t="s">
        <v>520</v>
      </c>
      <c r="S1143" t="s">
        <v>520</v>
      </c>
      <c r="T1143" t="s">
        <v>520</v>
      </c>
      <c r="U1143" t="s">
        <v>520</v>
      </c>
    </row>
    <row r="1144" spans="1:21" x14ac:dyDescent="0.35">
      <c r="A1144" s="15">
        <v>2022</v>
      </c>
      <c r="B1144" t="s">
        <v>162</v>
      </c>
      <c r="C1144" t="s">
        <v>364</v>
      </c>
      <c r="D1144" s="16">
        <v>66.959999999999994</v>
      </c>
      <c r="E1144" s="17">
        <v>24439.67</v>
      </c>
      <c r="F1144">
        <v>80</v>
      </c>
      <c r="G1144">
        <v>12</v>
      </c>
      <c r="H1144">
        <v>4</v>
      </c>
      <c r="I1144">
        <v>1</v>
      </c>
      <c r="J1144">
        <v>1</v>
      </c>
      <c r="K1144">
        <v>1</v>
      </c>
      <c r="L1144" t="s">
        <v>520</v>
      </c>
      <c r="M1144" t="s">
        <v>520</v>
      </c>
      <c r="N1144">
        <v>1</v>
      </c>
      <c r="O1144">
        <v>5</v>
      </c>
      <c r="P1144">
        <v>2</v>
      </c>
      <c r="Q1144">
        <v>4</v>
      </c>
      <c r="R1144">
        <v>3</v>
      </c>
      <c r="S1144">
        <v>1</v>
      </c>
      <c r="T1144">
        <v>1</v>
      </c>
      <c r="U1144">
        <v>1</v>
      </c>
    </row>
    <row r="1145" spans="1:21" x14ac:dyDescent="0.35">
      <c r="A1145" s="15">
        <v>2022</v>
      </c>
      <c r="B1145" t="s">
        <v>162</v>
      </c>
      <c r="C1145" t="s">
        <v>444</v>
      </c>
      <c r="D1145" s="16">
        <v>61.93</v>
      </c>
      <c r="E1145" s="17">
        <v>22603.87</v>
      </c>
      <c r="F1145">
        <v>30</v>
      </c>
      <c r="G1145">
        <v>12</v>
      </c>
      <c r="H1145">
        <v>14</v>
      </c>
      <c r="I1145">
        <v>20</v>
      </c>
      <c r="J1145">
        <v>5</v>
      </c>
      <c r="K1145">
        <v>5</v>
      </c>
      <c r="L1145">
        <v>2</v>
      </c>
      <c r="M1145">
        <v>2</v>
      </c>
      <c r="N1145">
        <v>10</v>
      </c>
      <c r="O1145">
        <v>32.5</v>
      </c>
      <c r="P1145">
        <v>5.2</v>
      </c>
      <c r="Q1145">
        <v>24</v>
      </c>
      <c r="R1145">
        <v>2</v>
      </c>
      <c r="S1145">
        <v>1.5</v>
      </c>
      <c r="T1145">
        <v>2</v>
      </c>
      <c r="U1145">
        <v>1.5</v>
      </c>
    </row>
    <row r="1146" spans="1:21" x14ac:dyDescent="0.35">
      <c r="A1146" s="15">
        <v>2022</v>
      </c>
      <c r="B1146" t="s">
        <v>162</v>
      </c>
      <c r="C1146" t="s">
        <v>167</v>
      </c>
      <c r="D1146" s="16">
        <v>82.19</v>
      </c>
      <c r="E1146" s="17">
        <v>29999.35</v>
      </c>
      <c r="F1146">
        <v>30</v>
      </c>
      <c r="G1146">
        <v>15</v>
      </c>
      <c r="H1146">
        <v>10.5</v>
      </c>
      <c r="I1146">
        <v>25</v>
      </c>
      <c r="J1146">
        <v>2</v>
      </c>
      <c r="K1146">
        <v>1.5</v>
      </c>
      <c r="L1146">
        <v>5</v>
      </c>
      <c r="M1146">
        <v>2.5</v>
      </c>
      <c r="N1146">
        <v>8.5</v>
      </c>
      <c r="O1146">
        <v>115.07</v>
      </c>
      <c r="P1146">
        <v>80.930000000000007</v>
      </c>
      <c r="Q1146">
        <v>16.29</v>
      </c>
      <c r="R1146" t="s">
        <v>520</v>
      </c>
      <c r="S1146" t="s">
        <v>520</v>
      </c>
      <c r="T1146" t="s">
        <v>520</v>
      </c>
      <c r="U1146" t="s">
        <v>520</v>
      </c>
    </row>
    <row r="1147" spans="1:21" x14ac:dyDescent="0.35">
      <c r="A1147" s="15">
        <v>2022</v>
      </c>
      <c r="B1147" t="s">
        <v>162</v>
      </c>
      <c r="C1147" t="s">
        <v>365</v>
      </c>
      <c r="D1147" s="16">
        <v>101.53</v>
      </c>
      <c r="E1147" s="17">
        <v>37058.36</v>
      </c>
      <c r="F1147">
        <v>18</v>
      </c>
      <c r="G1147">
        <v>10</v>
      </c>
      <c r="H1147">
        <v>10</v>
      </c>
      <c r="I1147">
        <v>50</v>
      </c>
      <c r="J1147">
        <v>3</v>
      </c>
      <c r="K1147">
        <v>0.5</v>
      </c>
      <c r="L1147">
        <v>2</v>
      </c>
      <c r="M1147">
        <v>1</v>
      </c>
      <c r="N1147">
        <v>5.5</v>
      </c>
      <c r="O1147">
        <v>83.3</v>
      </c>
      <c r="P1147">
        <v>2.2599999999999998</v>
      </c>
      <c r="Q1147">
        <v>7</v>
      </c>
      <c r="R1147" t="s">
        <v>520</v>
      </c>
      <c r="S1147" t="s">
        <v>520</v>
      </c>
      <c r="T1147" t="s">
        <v>520</v>
      </c>
      <c r="U1147">
        <v>8.6999999999999993</v>
      </c>
    </row>
    <row r="1148" spans="1:21" x14ac:dyDescent="0.35">
      <c r="A1148" s="15">
        <v>2022</v>
      </c>
      <c r="B1148" t="s">
        <v>162</v>
      </c>
      <c r="C1148" t="s">
        <v>169</v>
      </c>
      <c r="D1148" s="16">
        <v>67.67</v>
      </c>
      <c r="E1148" s="17">
        <v>24698.82</v>
      </c>
      <c r="F1148">
        <v>23.51</v>
      </c>
      <c r="G1148">
        <v>26.74</v>
      </c>
      <c r="H1148">
        <v>13.31</v>
      </c>
      <c r="I1148">
        <v>25.13</v>
      </c>
      <c r="J1148">
        <v>3.19</v>
      </c>
      <c r="K1148">
        <v>2.41</v>
      </c>
      <c r="L1148">
        <v>0.83</v>
      </c>
      <c r="M1148">
        <v>1.79</v>
      </c>
      <c r="N1148">
        <v>3.09</v>
      </c>
      <c r="O1148">
        <v>38.1</v>
      </c>
      <c r="P1148">
        <v>0.1</v>
      </c>
      <c r="Q1148">
        <v>2.2999999999999998</v>
      </c>
      <c r="R1148">
        <v>6.5</v>
      </c>
      <c r="S1148">
        <v>3.9</v>
      </c>
      <c r="T1148">
        <v>0</v>
      </c>
      <c r="U1148" t="s">
        <v>520</v>
      </c>
    </row>
    <row r="1149" spans="1:21" x14ac:dyDescent="0.35">
      <c r="A1149" s="15">
        <v>2022</v>
      </c>
      <c r="B1149" t="s">
        <v>162</v>
      </c>
      <c r="C1149" t="s">
        <v>445</v>
      </c>
      <c r="D1149" s="16">
        <v>55.73</v>
      </c>
      <c r="E1149" s="17">
        <v>20339.810000000001</v>
      </c>
      <c r="F1149">
        <v>20</v>
      </c>
      <c r="G1149">
        <v>10</v>
      </c>
      <c r="H1149">
        <v>10</v>
      </c>
      <c r="I1149">
        <v>25</v>
      </c>
      <c r="J1149">
        <v>2</v>
      </c>
      <c r="K1149">
        <v>8</v>
      </c>
      <c r="L1149">
        <v>4</v>
      </c>
      <c r="M1149">
        <v>5</v>
      </c>
      <c r="N1149">
        <v>16</v>
      </c>
      <c r="O1149">
        <v>30</v>
      </c>
      <c r="P1149">
        <v>10</v>
      </c>
      <c r="Q1149">
        <v>20</v>
      </c>
      <c r="R1149">
        <v>15</v>
      </c>
      <c r="S1149">
        <v>5</v>
      </c>
      <c r="T1149">
        <v>5</v>
      </c>
      <c r="U1149">
        <v>15</v>
      </c>
    </row>
    <row r="1150" spans="1:21" x14ac:dyDescent="0.35">
      <c r="A1150" s="15">
        <v>2022</v>
      </c>
      <c r="B1150" t="s">
        <v>162</v>
      </c>
      <c r="C1150" t="s">
        <v>170</v>
      </c>
      <c r="D1150" s="16">
        <v>46.02</v>
      </c>
      <c r="E1150" s="17">
        <v>16798.32</v>
      </c>
      <c r="F1150">
        <v>32</v>
      </c>
      <c r="G1150">
        <v>9</v>
      </c>
      <c r="H1150">
        <v>7</v>
      </c>
      <c r="I1150">
        <v>37</v>
      </c>
      <c r="J1150">
        <v>1</v>
      </c>
      <c r="K1150">
        <v>5</v>
      </c>
      <c r="L1150">
        <v>6.5</v>
      </c>
      <c r="M1150">
        <v>1.2</v>
      </c>
      <c r="N1150">
        <v>1.3</v>
      </c>
      <c r="O1150">
        <v>17.559999999999999</v>
      </c>
      <c r="P1150" t="s">
        <v>520</v>
      </c>
      <c r="Q1150">
        <v>6.8</v>
      </c>
      <c r="R1150" t="s">
        <v>520</v>
      </c>
      <c r="S1150">
        <v>4.2</v>
      </c>
      <c r="T1150">
        <v>0.5</v>
      </c>
      <c r="U1150">
        <v>18.71</v>
      </c>
    </row>
    <row r="1151" spans="1:21" x14ac:dyDescent="0.35">
      <c r="A1151" s="15">
        <v>2022</v>
      </c>
      <c r="B1151" t="s">
        <v>162</v>
      </c>
      <c r="C1151" t="s">
        <v>171</v>
      </c>
      <c r="D1151" s="16">
        <v>151.91</v>
      </c>
      <c r="E1151" s="17">
        <v>55448.06</v>
      </c>
      <c r="F1151">
        <v>42.05</v>
      </c>
      <c r="G1151">
        <v>4.33</v>
      </c>
      <c r="H1151">
        <v>8.5399999999999991</v>
      </c>
      <c r="I1151">
        <v>19.489999999999998</v>
      </c>
      <c r="J1151">
        <v>1.28</v>
      </c>
      <c r="K1151">
        <v>2.36</v>
      </c>
      <c r="L1151">
        <v>2.1800000000000002</v>
      </c>
      <c r="M1151">
        <v>2.04</v>
      </c>
      <c r="N1151">
        <v>17.73</v>
      </c>
      <c r="O1151">
        <v>72.27</v>
      </c>
      <c r="P1151">
        <v>20.36</v>
      </c>
      <c r="Q1151">
        <v>19.87</v>
      </c>
      <c r="R1151">
        <v>13.9</v>
      </c>
      <c r="S1151">
        <v>5.85</v>
      </c>
      <c r="T1151">
        <v>3.05</v>
      </c>
      <c r="U1151">
        <v>16.61</v>
      </c>
    </row>
    <row r="1152" spans="1:21" x14ac:dyDescent="0.35">
      <c r="A1152" s="15">
        <v>2022</v>
      </c>
      <c r="B1152" t="s">
        <v>172</v>
      </c>
      <c r="C1152" t="s">
        <v>173</v>
      </c>
      <c r="D1152" s="16">
        <v>141.94</v>
      </c>
      <c r="E1152" s="17">
        <v>51807.37</v>
      </c>
      <c r="F1152" t="s">
        <v>520</v>
      </c>
      <c r="G1152" t="s">
        <v>520</v>
      </c>
      <c r="H1152" t="s">
        <v>520</v>
      </c>
      <c r="I1152" t="s">
        <v>520</v>
      </c>
      <c r="J1152" t="s">
        <v>520</v>
      </c>
      <c r="K1152" t="s">
        <v>520</v>
      </c>
      <c r="L1152" t="s">
        <v>520</v>
      </c>
      <c r="M1152" t="s">
        <v>520</v>
      </c>
      <c r="N1152" t="s">
        <v>520</v>
      </c>
      <c r="O1152" t="s">
        <v>520</v>
      </c>
      <c r="P1152" t="s">
        <v>520</v>
      </c>
      <c r="Q1152" t="s">
        <v>520</v>
      </c>
      <c r="R1152" t="s">
        <v>520</v>
      </c>
      <c r="S1152" t="s">
        <v>520</v>
      </c>
      <c r="T1152" t="s">
        <v>520</v>
      </c>
      <c r="U1152" t="s">
        <v>520</v>
      </c>
    </row>
    <row r="1153" spans="1:21" x14ac:dyDescent="0.35">
      <c r="A1153" s="15">
        <v>2022</v>
      </c>
      <c r="B1153" t="s">
        <v>172</v>
      </c>
      <c r="C1153" t="s">
        <v>366</v>
      </c>
      <c r="D1153" s="16">
        <v>181.22</v>
      </c>
      <c r="E1153" s="17">
        <v>66143.509999999995</v>
      </c>
      <c r="F1153">
        <v>52.5</v>
      </c>
      <c r="G1153">
        <v>2.2999999999999998</v>
      </c>
      <c r="H1153">
        <v>5.6</v>
      </c>
      <c r="I1153">
        <v>23.1</v>
      </c>
      <c r="J1153">
        <v>0.8</v>
      </c>
      <c r="K1153">
        <v>1.6</v>
      </c>
      <c r="L1153">
        <v>0.7</v>
      </c>
      <c r="M1153">
        <v>1.6</v>
      </c>
      <c r="N1153">
        <v>11.8</v>
      </c>
      <c r="O1153">
        <v>75</v>
      </c>
      <c r="P1153" t="s">
        <v>520</v>
      </c>
      <c r="Q1153" t="s">
        <v>520</v>
      </c>
      <c r="R1153" t="s">
        <v>520</v>
      </c>
      <c r="S1153" t="s">
        <v>520</v>
      </c>
      <c r="T1153" t="s">
        <v>520</v>
      </c>
      <c r="U1153">
        <v>25</v>
      </c>
    </row>
    <row r="1154" spans="1:21" x14ac:dyDescent="0.35">
      <c r="A1154" s="15">
        <v>2022</v>
      </c>
      <c r="B1154" t="s">
        <v>172</v>
      </c>
      <c r="C1154" t="s">
        <v>367</v>
      </c>
      <c r="D1154" s="16">
        <v>356.47</v>
      </c>
      <c r="E1154" s="17">
        <v>130110.41</v>
      </c>
      <c r="F1154">
        <v>30</v>
      </c>
      <c r="G1154">
        <v>10</v>
      </c>
      <c r="H1154">
        <v>20</v>
      </c>
      <c r="I1154">
        <v>30</v>
      </c>
      <c r="J1154" t="s">
        <v>520</v>
      </c>
      <c r="K1154" t="s">
        <v>520</v>
      </c>
      <c r="L1154">
        <v>5</v>
      </c>
      <c r="M1154" t="s">
        <v>520</v>
      </c>
      <c r="N1154">
        <v>5</v>
      </c>
      <c r="O1154">
        <v>40</v>
      </c>
      <c r="P1154">
        <v>5</v>
      </c>
      <c r="Q1154">
        <v>30</v>
      </c>
      <c r="R1154" t="s">
        <v>520</v>
      </c>
      <c r="S1154">
        <v>5</v>
      </c>
      <c r="T1154">
        <v>5</v>
      </c>
      <c r="U1154">
        <v>15</v>
      </c>
    </row>
    <row r="1155" spans="1:21" x14ac:dyDescent="0.35">
      <c r="A1155" s="15">
        <v>2022</v>
      </c>
      <c r="B1155" t="s">
        <v>172</v>
      </c>
      <c r="C1155" t="s">
        <v>174</v>
      </c>
      <c r="D1155" s="16">
        <v>96.38</v>
      </c>
      <c r="E1155" s="17">
        <v>35179.83</v>
      </c>
      <c r="F1155">
        <v>59.5</v>
      </c>
      <c r="G1155">
        <v>9.5</v>
      </c>
      <c r="H1155">
        <v>10.5</v>
      </c>
      <c r="I1155">
        <v>12</v>
      </c>
      <c r="J1155">
        <v>3.1</v>
      </c>
      <c r="K1155">
        <v>1.9</v>
      </c>
      <c r="L1155">
        <v>0.5</v>
      </c>
      <c r="M1155">
        <v>2</v>
      </c>
      <c r="N1155">
        <v>1</v>
      </c>
      <c r="O1155">
        <v>37.5</v>
      </c>
      <c r="P1155">
        <v>9.3000000000000007</v>
      </c>
      <c r="Q1155">
        <v>19</v>
      </c>
      <c r="R1155">
        <v>10.5</v>
      </c>
      <c r="S1155">
        <v>14.7</v>
      </c>
      <c r="T1155">
        <v>4</v>
      </c>
      <c r="U1155">
        <v>5</v>
      </c>
    </row>
    <row r="1156" spans="1:21" x14ac:dyDescent="0.35">
      <c r="A1156" s="15">
        <v>2022</v>
      </c>
      <c r="B1156" t="s">
        <v>172</v>
      </c>
      <c r="C1156" t="s">
        <v>175</v>
      </c>
      <c r="D1156" s="16">
        <v>82.1</v>
      </c>
      <c r="E1156" s="17">
        <v>29966.79</v>
      </c>
      <c r="F1156" t="s">
        <v>520</v>
      </c>
      <c r="G1156" t="s">
        <v>520</v>
      </c>
      <c r="H1156" t="s">
        <v>520</v>
      </c>
      <c r="I1156" t="s">
        <v>520</v>
      </c>
      <c r="J1156" t="s">
        <v>520</v>
      </c>
      <c r="K1156" t="s">
        <v>520</v>
      </c>
      <c r="L1156" t="s">
        <v>520</v>
      </c>
      <c r="M1156" t="s">
        <v>520</v>
      </c>
      <c r="N1156" t="s">
        <v>520</v>
      </c>
      <c r="O1156" t="s">
        <v>520</v>
      </c>
      <c r="P1156" t="s">
        <v>520</v>
      </c>
      <c r="Q1156" t="s">
        <v>520</v>
      </c>
      <c r="R1156" t="s">
        <v>520</v>
      </c>
      <c r="S1156" t="s">
        <v>520</v>
      </c>
      <c r="T1156" t="s">
        <v>520</v>
      </c>
      <c r="U1156" t="s">
        <v>520</v>
      </c>
    </row>
    <row r="1157" spans="1:21" x14ac:dyDescent="0.35">
      <c r="A1157" s="15">
        <v>2022</v>
      </c>
      <c r="B1157" t="s">
        <v>172</v>
      </c>
      <c r="C1157" t="s">
        <v>368</v>
      </c>
      <c r="D1157" s="16">
        <v>96.79</v>
      </c>
      <c r="E1157" s="17">
        <v>35330.1</v>
      </c>
      <c r="F1157">
        <v>55.18</v>
      </c>
      <c r="G1157">
        <v>1.48</v>
      </c>
      <c r="H1157">
        <v>13.13</v>
      </c>
      <c r="I1157">
        <v>25.35</v>
      </c>
      <c r="J1157">
        <v>2.9</v>
      </c>
      <c r="K1157">
        <v>0.46</v>
      </c>
      <c r="L1157">
        <v>0.9</v>
      </c>
      <c r="M1157">
        <v>0.4</v>
      </c>
      <c r="N1157">
        <v>0.2</v>
      </c>
      <c r="O1157">
        <v>48.31</v>
      </c>
      <c r="P1157">
        <v>0.79</v>
      </c>
      <c r="Q1157">
        <v>35.020000000000003</v>
      </c>
      <c r="R1157">
        <v>5.69</v>
      </c>
      <c r="S1157">
        <v>4.71</v>
      </c>
      <c r="T1157">
        <v>3.6</v>
      </c>
      <c r="U1157">
        <v>1.88</v>
      </c>
    </row>
    <row r="1158" spans="1:21" x14ac:dyDescent="0.35">
      <c r="A1158" s="15">
        <v>2022</v>
      </c>
      <c r="B1158" t="s">
        <v>172</v>
      </c>
      <c r="C1158" t="s">
        <v>176</v>
      </c>
      <c r="D1158" s="16">
        <v>104.3</v>
      </c>
      <c r="E1158" s="17">
        <v>38070.080000000002</v>
      </c>
      <c r="F1158" t="s">
        <v>520</v>
      </c>
      <c r="G1158" t="s">
        <v>520</v>
      </c>
      <c r="H1158" t="s">
        <v>520</v>
      </c>
      <c r="I1158" t="s">
        <v>520</v>
      </c>
      <c r="J1158" t="s">
        <v>520</v>
      </c>
      <c r="K1158" t="s">
        <v>520</v>
      </c>
      <c r="L1158" t="s">
        <v>520</v>
      </c>
      <c r="M1158" t="s">
        <v>520</v>
      </c>
      <c r="N1158" t="s">
        <v>520</v>
      </c>
      <c r="O1158" t="s">
        <v>520</v>
      </c>
      <c r="P1158" t="s">
        <v>520</v>
      </c>
      <c r="Q1158" t="s">
        <v>520</v>
      </c>
      <c r="R1158" t="s">
        <v>520</v>
      </c>
      <c r="S1158" t="s">
        <v>520</v>
      </c>
      <c r="T1158" t="s">
        <v>520</v>
      </c>
      <c r="U1158" t="s">
        <v>520</v>
      </c>
    </row>
    <row r="1159" spans="1:21" x14ac:dyDescent="0.35">
      <c r="A1159" s="15">
        <v>2022</v>
      </c>
      <c r="B1159" t="s">
        <v>172</v>
      </c>
      <c r="C1159" t="s">
        <v>177</v>
      </c>
      <c r="D1159" s="16">
        <v>92.52</v>
      </c>
      <c r="E1159" s="17">
        <v>33768.339999999997</v>
      </c>
      <c r="F1159">
        <v>48.59</v>
      </c>
      <c r="G1159">
        <v>8.1199999999999992</v>
      </c>
      <c r="H1159">
        <v>8.4499999999999993</v>
      </c>
      <c r="I1159">
        <v>12.6</v>
      </c>
      <c r="J1159">
        <v>0.85</v>
      </c>
      <c r="K1159">
        <v>0.3</v>
      </c>
      <c r="L1159">
        <v>1</v>
      </c>
      <c r="M1159">
        <v>6.6</v>
      </c>
      <c r="N1159">
        <v>9.5</v>
      </c>
      <c r="O1159">
        <v>22.53</v>
      </c>
      <c r="P1159">
        <v>0.52</v>
      </c>
      <c r="Q1159">
        <v>15.5</v>
      </c>
      <c r="R1159">
        <v>1.6</v>
      </c>
      <c r="S1159">
        <v>5.3</v>
      </c>
      <c r="T1159">
        <v>10.43</v>
      </c>
      <c r="U1159">
        <v>4.43</v>
      </c>
    </row>
    <row r="1160" spans="1:21" x14ac:dyDescent="0.35">
      <c r="A1160" s="15">
        <v>2022</v>
      </c>
      <c r="B1160" t="s">
        <v>172</v>
      </c>
      <c r="C1160" t="s">
        <v>178</v>
      </c>
      <c r="D1160" s="16">
        <v>102.76</v>
      </c>
      <c r="E1160" s="17">
        <v>37507.839999999997</v>
      </c>
      <c r="F1160">
        <v>36</v>
      </c>
      <c r="G1160">
        <v>2</v>
      </c>
      <c r="H1160">
        <v>17</v>
      </c>
      <c r="I1160">
        <v>24</v>
      </c>
      <c r="J1160">
        <v>1</v>
      </c>
      <c r="K1160">
        <v>3</v>
      </c>
      <c r="L1160">
        <v>1</v>
      </c>
      <c r="M1160">
        <v>3</v>
      </c>
      <c r="N1160">
        <v>13</v>
      </c>
      <c r="O1160">
        <v>37.56</v>
      </c>
      <c r="P1160">
        <v>6.92</v>
      </c>
      <c r="Q1160">
        <v>18.78</v>
      </c>
      <c r="R1160">
        <v>20.76</v>
      </c>
      <c r="S1160">
        <v>6.92</v>
      </c>
      <c r="T1160">
        <v>6.92</v>
      </c>
      <c r="U1160">
        <v>2.14</v>
      </c>
    </row>
    <row r="1161" spans="1:21" x14ac:dyDescent="0.35">
      <c r="A1161" s="15">
        <v>2022</v>
      </c>
      <c r="B1161" t="s">
        <v>172</v>
      </c>
      <c r="C1161" t="s">
        <v>179</v>
      </c>
      <c r="D1161" s="16">
        <v>166.42</v>
      </c>
      <c r="E1161" s="17">
        <v>60743.48</v>
      </c>
      <c r="F1161">
        <v>64.040000000000006</v>
      </c>
      <c r="G1161">
        <v>4.2300000000000004</v>
      </c>
      <c r="H1161">
        <v>3.2</v>
      </c>
      <c r="I1161">
        <v>12.3</v>
      </c>
      <c r="J1161">
        <v>2.1</v>
      </c>
      <c r="K1161">
        <v>2.2000000000000002</v>
      </c>
      <c r="L1161">
        <v>1.24</v>
      </c>
      <c r="M1161">
        <v>2.23</v>
      </c>
      <c r="N1161">
        <v>8.4600000000000009</v>
      </c>
      <c r="O1161">
        <v>129.63</v>
      </c>
      <c r="P1161">
        <v>0.51</v>
      </c>
      <c r="Q1161">
        <v>6.82</v>
      </c>
      <c r="R1161">
        <v>6.31</v>
      </c>
      <c r="S1161">
        <v>0.51</v>
      </c>
      <c r="T1161" t="s">
        <v>520</v>
      </c>
      <c r="U1161">
        <v>26.78</v>
      </c>
    </row>
    <row r="1162" spans="1:21" x14ac:dyDescent="0.35">
      <c r="A1162" s="15">
        <v>2022</v>
      </c>
      <c r="B1162" t="s">
        <v>172</v>
      </c>
      <c r="C1162" t="s">
        <v>180</v>
      </c>
      <c r="D1162" s="16">
        <v>56.37</v>
      </c>
      <c r="E1162" s="17">
        <v>20576.25</v>
      </c>
      <c r="F1162">
        <v>57.46</v>
      </c>
      <c r="G1162">
        <v>10.24</v>
      </c>
      <c r="H1162">
        <v>10.95</v>
      </c>
      <c r="I1162">
        <v>14.62</v>
      </c>
      <c r="J1162">
        <v>2.06</v>
      </c>
      <c r="K1162">
        <v>1.67</v>
      </c>
      <c r="L1162">
        <v>0.72</v>
      </c>
      <c r="M1162">
        <v>1.2</v>
      </c>
      <c r="N1162">
        <v>1.08</v>
      </c>
      <c r="O1162">
        <v>26.76</v>
      </c>
      <c r="P1162">
        <v>5.16</v>
      </c>
      <c r="Q1162">
        <v>9.94</v>
      </c>
      <c r="R1162">
        <v>6.72</v>
      </c>
      <c r="S1162">
        <v>2.78</v>
      </c>
      <c r="T1162">
        <v>3.9</v>
      </c>
      <c r="U1162">
        <v>1.3</v>
      </c>
    </row>
    <row r="1163" spans="1:21" x14ac:dyDescent="0.35">
      <c r="A1163" s="15">
        <v>2022</v>
      </c>
      <c r="B1163" t="s">
        <v>172</v>
      </c>
      <c r="C1163" t="s">
        <v>181</v>
      </c>
      <c r="D1163" s="16">
        <v>467.24</v>
      </c>
      <c r="E1163" s="17">
        <v>170543.44</v>
      </c>
      <c r="F1163">
        <v>27.89</v>
      </c>
      <c r="G1163">
        <v>7.33</v>
      </c>
      <c r="H1163">
        <v>9.1999999999999993</v>
      </c>
      <c r="I1163">
        <v>20.61</v>
      </c>
      <c r="J1163">
        <v>3.21</v>
      </c>
      <c r="K1163">
        <v>4.3</v>
      </c>
      <c r="L1163">
        <v>5.26</v>
      </c>
      <c r="M1163">
        <v>4.3899999999999997</v>
      </c>
      <c r="N1163">
        <v>17.809999999999999</v>
      </c>
      <c r="O1163">
        <v>128.07</v>
      </c>
      <c r="P1163">
        <v>101.67</v>
      </c>
      <c r="Q1163">
        <v>125.88</v>
      </c>
      <c r="R1163">
        <v>28.74</v>
      </c>
      <c r="S1163">
        <v>49.11</v>
      </c>
      <c r="T1163">
        <v>33.729999999999997</v>
      </c>
      <c r="U1163">
        <v>0.04</v>
      </c>
    </row>
    <row r="1164" spans="1:21" x14ac:dyDescent="0.35">
      <c r="A1164" s="15">
        <v>2022</v>
      </c>
      <c r="B1164" t="s">
        <v>172</v>
      </c>
      <c r="C1164" t="s">
        <v>369</v>
      </c>
      <c r="D1164" s="16">
        <v>183.78</v>
      </c>
      <c r="E1164" s="17">
        <v>67079.710000000006</v>
      </c>
      <c r="F1164" t="s">
        <v>520</v>
      </c>
      <c r="G1164">
        <v>51.24</v>
      </c>
      <c r="H1164">
        <v>0.43</v>
      </c>
      <c r="I1164">
        <v>32.35</v>
      </c>
      <c r="J1164">
        <v>0.86</v>
      </c>
      <c r="K1164">
        <v>0</v>
      </c>
      <c r="L1164" t="s">
        <v>520</v>
      </c>
      <c r="M1164">
        <v>0.52</v>
      </c>
      <c r="N1164">
        <v>14.6</v>
      </c>
      <c r="O1164" t="s">
        <v>520</v>
      </c>
      <c r="P1164" t="s">
        <v>520</v>
      </c>
      <c r="Q1164" t="s">
        <v>520</v>
      </c>
      <c r="R1164" t="s">
        <v>520</v>
      </c>
      <c r="S1164" t="s">
        <v>520</v>
      </c>
      <c r="T1164" t="s">
        <v>520</v>
      </c>
      <c r="U1164" t="s">
        <v>520</v>
      </c>
    </row>
    <row r="1165" spans="1:21" x14ac:dyDescent="0.35">
      <c r="A1165" s="15">
        <v>2022</v>
      </c>
      <c r="B1165" t="s">
        <v>182</v>
      </c>
      <c r="C1165" t="s">
        <v>183</v>
      </c>
      <c r="D1165" s="16">
        <v>118.63</v>
      </c>
      <c r="E1165" s="17">
        <v>43300.97</v>
      </c>
      <c r="F1165">
        <v>54.99</v>
      </c>
      <c r="G1165">
        <v>0.22</v>
      </c>
      <c r="H1165">
        <v>10.199999999999999</v>
      </c>
      <c r="I1165">
        <v>13.64</v>
      </c>
      <c r="J1165">
        <v>1.38</v>
      </c>
      <c r="K1165">
        <v>13.56</v>
      </c>
      <c r="L1165">
        <v>1.2</v>
      </c>
      <c r="M1165">
        <v>3.52</v>
      </c>
      <c r="N1165">
        <v>1.29</v>
      </c>
      <c r="O1165">
        <v>94.91</v>
      </c>
      <c r="P1165">
        <v>2.37</v>
      </c>
      <c r="Q1165">
        <v>10.08</v>
      </c>
      <c r="R1165">
        <v>5.34</v>
      </c>
      <c r="S1165">
        <v>2.37</v>
      </c>
      <c r="T1165">
        <v>2.37</v>
      </c>
      <c r="U1165">
        <v>1.19</v>
      </c>
    </row>
    <row r="1166" spans="1:21" x14ac:dyDescent="0.35">
      <c r="A1166" s="15">
        <v>2022</v>
      </c>
      <c r="B1166" t="s">
        <v>182</v>
      </c>
      <c r="C1166" t="s">
        <v>184</v>
      </c>
      <c r="D1166" s="16">
        <v>313.77</v>
      </c>
      <c r="E1166" s="17">
        <v>114524.75</v>
      </c>
      <c r="F1166">
        <v>73.92</v>
      </c>
      <c r="G1166">
        <v>0.98</v>
      </c>
      <c r="H1166">
        <v>10.43</v>
      </c>
      <c r="I1166">
        <v>7.86</v>
      </c>
      <c r="J1166">
        <v>2.04</v>
      </c>
      <c r="K1166">
        <v>1.57</v>
      </c>
      <c r="L1166">
        <v>0.55000000000000004</v>
      </c>
      <c r="M1166">
        <v>1.75</v>
      </c>
      <c r="N1166">
        <v>0.9</v>
      </c>
      <c r="O1166">
        <v>86.72</v>
      </c>
      <c r="P1166">
        <v>12.13</v>
      </c>
      <c r="Q1166">
        <v>1.6</v>
      </c>
      <c r="R1166">
        <v>8.17</v>
      </c>
      <c r="S1166">
        <v>78.02</v>
      </c>
      <c r="T1166">
        <v>125.79</v>
      </c>
      <c r="U1166">
        <v>1.33</v>
      </c>
    </row>
    <row r="1167" spans="1:21" x14ac:dyDescent="0.35">
      <c r="A1167" s="15">
        <v>2022</v>
      </c>
      <c r="B1167" t="s">
        <v>182</v>
      </c>
      <c r="C1167" t="s">
        <v>185</v>
      </c>
      <c r="D1167" s="16">
        <v>136.44</v>
      </c>
      <c r="E1167" s="17">
        <v>49801.88</v>
      </c>
      <c r="F1167">
        <v>55.39</v>
      </c>
      <c r="G1167">
        <v>1.28</v>
      </c>
      <c r="H1167">
        <v>3.74</v>
      </c>
      <c r="I1167">
        <v>26.47</v>
      </c>
      <c r="J1167">
        <v>9.6300000000000008</v>
      </c>
      <c r="K1167">
        <v>0.2</v>
      </c>
      <c r="L1167">
        <v>0.2</v>
      </c>
      <c r="M1167">
        <v>0.99</v>
      </c>
      <c r="N1167">
        <v>2.1</v>
      </c>
      <c r="O1167">
        <v>65.55</v>
      </c>
      <c r="P1167">
        <v>1.58</v>
      </c>
      <c r="Q1167">
        <v>8.66</v>
      </c>
      <c r="R1167">
        <v>5.3</v>
      </c>
      <c r="S1167">
        <v>3.85</v>
      </c>
      <c r="T1167">
        <v>11</v>
      </c>
      <c r="U1167">
        <v>4.0599999999999996</v>
      </c>
    </row>
    <row r="1168" spans="1:21" x14ac:dyDescent="0.35">
      <c r="A1168" s="15">
        <v>2022</v>
      </c>
      <c r="B1168" t="s">
        <v>182</v>
      </c>
      <c r="C1168" t="s">
        <v>186</v>
      </c>
      <c r="D1168" s="16">
        <v>70.239999999999995</v>
      </c>
      <c r="E1168" s="17">
        <v>25639.06</v>
      </c>
      <c r="F1168" t="s">
        <v>520</v>
      </c>
      <c r="G1168" t="s">
        <v>520</v>
      </c>
      <c r="H1168" t="s">
        <v>520</v>
      </c>
      <c r="I1168" t="s">
        <v>520</v>
      </c>
      <c r="J1168" t="s">
        <v>520</v>
      </c>
      <c r="K1168" t="s">
        <v>520</v>
      </c>
      <c r="L1168" t="s">
        <v>520</v>
      </c>
      <c r="M1168" t="s">
        <v>520</v>
      </c>
      <c r="N1168" t="s">
        <v>520</v>
      </c>
      <c r="O1168" t="s">
        <v>520</v>
      </c>
      <c r="P1168" t="s">
        <v>520</v>
      </c>
      <c r="Q1168" t="s">
        <v>520</v>
      </c>
      <c r="R1168" t="s">
        <v>520</v>
      </c>
      <c r="S1168" t="s">
        <v>520</v>
      </c>
      <c r="T1168" t="s">
        <v>520</v>
      </c>
      <c r="U1168" t="s">
        <v>520</v>
      </c>
    </row>
    <row r="1169" spans="1:21" x14ac:dyDescent="0.35">
      <c r="A1169" s="15">
        <v>2022</v>
      </c>
      <c r="B1169" t="s">
        <v>182</v>
      </c>
      <c r="C1169" t="s">
        <v>187</v>
      </c>
      <c r="D1169" s="16">
        <v>212.81</v>
      </c>
      <c r="E1169" s="17">
        <v>77674.37</v>
      </c>
      <c r="F1169">
        <v>42</v>
      </c>
      <c r="G1169">
        <v>20</v>
      </c>
      <c r="H1169">
        <v>8</v>
      </c>
      <c r="I1169">
        <v>23</v>
      </c>
      <c r="J1169">
        <v>3</v>
      </c>
      <c r="K1169">
        <v>1</v>
      </c>
      <c r="L1169">
        <v>1</v>
      </c>
      <c r="M1169">
        <v>1</v>
      </c>
      <c r="N1169">
        <v>1</v>
      </c>
      <c r="O1169">
        <v>55</v>
      </c>
      <c r="P1169">
        <v>4</v>
      </c>
      <c r="Q1169">
        <v>21</v>
      </c>
      <c r="R1169">
        <v>4</v>
      </c>
      <c r="S1169">
        <v>9</v>
      </c>
      <c r="T1169">
        <v>7</v>
      </c>
      <c r="U1169">
        <v>2</v>
      </c>
    </row>
    <row r="1170" spans="1:21" x14ac:dyDescent="0.35">
      <c r="A1170" s="15">
        <v>2022</v>
      </c>
      <c r="B1170" t="s">
        <v>182</v>
      </c>
      <c r="C1170" t="s">
        <v>188</v>
      </c>
      <c r="D1170" s="16">
        <v>95.98</v>
      </c>
      <c r="E1170" s="17">
        <v>35033.980000000003</v>
      </c>
      <c r="F1170">
        <v>46.13</v>
      </c>
      <c r="G1170">
        <v>1.0900000000000001</v>
      </c>
      <c r="H1170">
        <v>20.87</v>
      </c>
      <c r="I1170">
        <v>29.83</v>
      </c>
      <c r="J1170">
        <v>0.22</v>
      </c>
      <c r="K1170">
        <v>0.02</v>
      </c>
      <c r="L1170">
        <v>0.67</v>
      </c>
      <c r="M1170">
        <v>0.83</v>
      </c>
      <c r="N1170">
        <v>0.34</v>
      </c>
      <c r="O1170">
        <v>13</v>
      </c>
      <c r="P1170">
        <v>2</v>
      </c>
      <c r="Q1170">
        <v>5</v>
      </c>
      <c r="R1170">
        <v>2.5</v>
      </c>
      <c r="S1170">
        <v>2</v>
      </c>
      <c r="T1170">
        <v>1.5</v>
      </c>
      <c r="U1170">
        <v>2</v>
      </c>
    </row>
    <row r="1171" spans="1:21" x14ac:dyDescent="0.35">
      <c r="A1171" s="15">
        <v>2022</v>
      </c>
      <c r="B1171" t="s">
        <v>182</v>
      </c>
      <c r="C1171" t="s">
        <v>189</v>
      </c>
      <c r="D1171" s="16">
        <v>15.3</v>
      </c>
      <c r="E1171" s="17">
        <v>5584.64</v>
      </c>
      <c r="F1171">
        <v>50</v>
      </c>
      <c r="G1171">
        <v>5</v>
      </c>
      <c r="H1171">
        <v>8</v>
      </c>
      <c r="I1171">
        <v>30</v>
      </c>
      <c r="J1171">
        <v>3</v>
      </c>
      <c r="K1171">
        <v>1</v>
      </c>
      <c r="L1171">
        <v>1</v>
      </c>
      <c r="M1171">
        <v>1</v>
      </c>
      <c r="N1171">
        <v>1</v>
      </c>
      <c r="O1171">
        <v>10</v>
      </c>
      <c r="P1171">
        <v>1</v>
      </c>
      <c r="Q1171">
        <v>4</v>
      </c>
      <c r="R1171">
        <v>0.2</v>
      </c>
      <c r="S1171" t="s">
        <v>520</v>
      </c>
      <c r="T1171" t="s">
        <v>520</v>
      </c>
      <c r="U1171">
        <v>0.1</v>
      </c>
    </row>
    <row r="1172" spans="1:21" x14ac:dyDescent="0.35">
      <c r="A1172" s="15">
        <v>2022</v>
      </c>
      <c r="B1172" t="s">
        <v>182</v>
      </c>
      <c r="C1172" t="s">
        <v>190</v>
      </c>
      <c r="D1172" s="16">
        <v>514.73</v>
      </c>
      <c r="E1172" s="17">
        <v>187875.03</v>
      </c>
      <c r="F1172">
        <v>42.3</v>
      </c>
      <c r="G1172">
        <v>6.36</v>
      </c>
      <c r="H1172">
        <v>10.26</v>
      </c>
      <c r="I1172">
        <v>7.2</v>
      </c>
      <c r="J1172">
        <v>3.87</v>
      </c>
      <c r="K1172">
        <v>2.94</v>
      </c>
      <c r="L1172">
        <v>0.98</v>
      </c>
      <c r="M1172">
        <v>6.56</v>
      </c>
      <c r="N1172">
        <v>19.53</v>
      </c>
      <c r="O1172">
        <v>361.86</v>
      </c>
      <c r="P1172">
        <v>14.72</v>
      </c>
      <c r="Q1172">
        <v>33.15</v>
      </c>
      <c r="R1172">
        <v>45.14</v>
      </c>
      <c r="S1172">
        <v>23.52</v>
      </c>
      <c r="T1172">
        <v>15.49</v>
      </c>
      <c r="U1172">
        <v>20.85</v>
      </c>
    </row>
    <row r="1173" spans="1:21" x14ac:dyDescent="0.35">
      <c r="A1173" s="15">
        <v>2022</v>
      </c>
      <c r="B1173" t="s">
        <v>182</v>
      </c>
      <c r="C1173" t="s">
        <v>191</v>
      </c>
      <c r="D1173" s="16">
        <v>587.25</v>
      </c>
      <c r="E1173" s="17">
        <v>214347.89</v>
      </c>
      <c r="F1173">
        <v>53.39</v>
      </c>
      <c r="G1173">
        <v>7</v>
      </c>
      <c r="H1173">
        <v>17</v>
      </c>
      <c r="I1173">
        <v>19.899999999999999</v>
      </c>
      <c r="J1173">
        <v>0.65</v>
      </c>
      <c r="K1173">
        <v>0.62</v>
      </c>
      <c r="L1173">
        <v>0.06</v>
      </c>
      <c r="M1173">
        <v>0.92</v>
      </c>
      <c r="N1173">
        <v>0.46</v>
      </c>
      <c r="O1173" t="s">
        <v>520</v>
      </c>
      <c r="P1173" t="s">
        <v>520</v>
      </c>
      <c r="Q1173" t="s">
        <v>520</v>
      </c>
      <c r="R1173" t="s">
        <v>520</v>
      </c>
      <c r="S1173" t="s">
        <v>520</v>
      </c>
      <c r="T1173" t="s">
        <v>520</v>
      </c>
      <c r="U1173" t="s">
        <v>520</v>
      </c>
    </row>
    <row r="1174" spans="1:21" x14ac:dyDescent="0.35">
      <c r="A1174" s="15">
        <v>2022</v>
      </c>
      <c r="B1174" t="s">
        <v>182</v>
      </c>
      <c r="C1174" t="s">
        <v>192</v>
      </c>
      <c r="D1174" s="16">
        <v>104.24</v>
      </c>
      <c r="E1174" s="17">
        <v>38046.400000000001</v>
      </c>
      <c r="F1174">
        <v>44.12</v>
      </c>
      <c r="G1174">
        <v>6</v>
      </c>
      <c r="H1174">
        <v>27.5</v>
      </c>
      <c r="I1174">
        <v>18</v>
      </c>
      <c r="J1174">
        <v>2.1</v>
      </c>
      <c r="K1174">
        <v>0.03</v>
      </c>
      <c r="L1174">
        <v>0.25</v>
      </c>
      <c r="M1174">
        <v>1.05</v>
      </c>
      <c r="N1174">
        <v>0.95</v>
      </c>
      <c r="O1174">
        <v>82.2</v>
      </c>
      <c r="P1174">
        <v>5.0599999999999996</v>
      </c>
      <c r="Q1174">
        <v>5.91</v>
      </c>
      <c r="R1174" t="s">
        <v>520</v>
      </c>
      <c r="S1174">
        <v>3.03</v>
      </c>
      <c r="T1174" t="s">
        <v>520</v>
      </c>
      <c r="U1174">
        <v>3.8</v>
      </c>
    </row>
    <row r="1175" spans="1:21" x14ac:dyDescent="0.35">
      <c r="A1175" s="15">
        <v>2022</v>
      </c>
      <c r="B1175" t="s">
        <v>193</v>
      </c>
      <c r="C1175" t="s">
        <v>194</v>
      </c>
      <c r="D1175" s="16">
        <v>64.61</v>
      </c>
      <c r="E1175" s="17">
        <v>23583.79</v>
      </c>
      <c r="F1175" t="s">
        <v>520</v>
      </c>
      <c r="G1175" t="s">
        <v>520</v>
      </c>
      <c r="H1175" t="s">
        <v>520</v>
      </c>
      <c r="I1175" t="s">
        <v>520</v>
      </c>
      <c r="J1175" t="s">
        <v>520</v>
      </c>
      <c r="K1175" t="s">
        <v>520</v>
      </c>
      <c r="L1175" t="s">
        <v>520</v>
      </c>
      <c r="M1175" t="s">
        <v>520</v>
      </c>
      <c r="N1175" t="s">
        <v>520</v>
      </c>
      <c r="O1175">
        <v>26</v>
      </c>
      <c r="P1175">
        <v>4</v>
      </c>
      <c r="Q1175">
        <v>10</v>
      </c>
      <c r="R1175">
        <v>4</v>
      </c>
      <c r="S1175">
        <v>4</v>
      </c>
      <c r="T1175">
        <v>4</v>
      </c>
      <c r="U1175">
        <v>4</v>
      </c>
    </row>
    <row r="1176" spans="1:21" x14ac:dyDescent="0.35">
      <c r="A1176" s="15">
        <v>2022</v>
      </c>
      <c r="B1176" t="s">
        <v>193</v>
      </c>
      <c r="C1176" t="s">
        <v>370</v>
      </c>
      <c r="D1176" s="16">
        <v>42.68</v>
      </c>
      <c r="E1176" s="17">
        <v>15576.81</v>
      </c>
      <c r="F1176">
        <v>46.4</v>
      </c>
      <c r="G1176">
        <v>8.1999999999999993</v>
      </c>
      <c r="H1176">
        <v>23.4</v>
      </c>
      <c r="I1176">
        <v>21.3</v>
      </c>
      <c r="J1176">
        <v>0.2</v>
      </c>
      <c r="K1176">
        <v>0.2</v>
      </c>
      <c r="L1176">
        <v>0.1</v>
      </c>
      <c r="M1176">
        <v>0.1</v>
      </c>
      <c r="N1176">
        <v>0.1</v>
      </c>
      <c r="O1176" t="s">
        <v>520</v>
      </c>
      <c r="P1176" t="s">
        <v>520</v>
      </c>
      <c r="Q1176" t="s">
        <v>520</v>
      </c>
      <c r="R1176" t="s">
        <v>520</v>
      </c>
      <c r="S1176" t="s">
        <v>520</v>
      </c>
      <c r="T1176" t="s">
        <v>520</v>
      </c>
      <c r="U1176" t="s">
        <v>520</v>
      </c>
    </row>
    <row r="1177" spans="1:21" x14ac:dyDescent="0.35">
      <c r="A1177" s="15">
        <v>2022</v>
      </c>
      <c r="B1177" t="s">
        <v>193</v>
      </c>
      <c r="C1177" t="s">
        <v>371</v>
      </c>
      <c r="D1177" s="16">
        <v>14.19</v>
      </c>
      <c r="E1177" s="17">
        <v>5177.8900000000003</v>
      </c>
      <c r="F1177" t="s">
        <v>520</v>
      </c>
      <c r="G1177" t="s">
        <v>520</v>
      </c>
      <c r="H1177" t="s">
        <v>520</v>
      </c>
      <c r="I1177" t="s">
        <v>520</v>
      </c>
      <c r="J1177" t="s">
        <v>520</v>
      </c>
      <c r="K1177" t="s">
        <v>520</v>
      </c>
      <c r="L1177" t="s">
        <v>520</v>
      </c>
      <c r="M1177" t="s">
        <v>520</v>
      </c>
      <c r="N1177" t="s">
        <v>520</v>
      </c>
      <c r="O1177">
        <v>6</v>
      </c>
      <c r="P1177">
        <v>3</v>
      </c>
      <c r="Q1177">
        <v>1</v>
      </c>
      <c r="R1177" t="s">
        <v>520</v>
      </c>
      <c r="S1177" t="s">
        <v>520</v>
      </c>
      <c r="T1177" t="s">
        <v>520</v>
      </c>
      <c r="U1177">
        <v>1</v>
      </c>
    </row>
    <row r="1178" spans="1:21" x14ac:dyDescent="0.35">
      <c r="A1178" s="15">
        <v>2022</v>
      </c>
      <c r="B1178" t="s">
        <v>195</v>
      </c>
      <c r="C1178" t="s">
        <v>372</v>
      </c>
      <c r="D1178" s="16">
        <v>125.24</v>
      </c>
      <c r="E1178" s="17">
        <v>45712.24</v>
      </c>
      <c r="F1178">
        <v>49.98</v>
      </c>
      <c r="G1178">
        <v>14.52</v>
      </c>
      <c r="H1178">
        <v>8.5</v>
      </c>
      <c r="I1178">
        <v>10.8</v>
      </c>
      <c r="J1178">
        <v>4.05</v>
      </c>
      <c r="K1178">
        <v>3.33</v>
      </c>
      <c r="L1178">
        <v>2.9</v>
      </c>
      <c r="M1178">
        <v>2.3199999999999998</v>
      </c>
      <c r="N1178">
        <v>3.6</v>
      </c>
      <c r="O1178">
        <v>0.88</v>
      </c>
      <c r="P1178">
        <v>0.75</v>
      </c>
      <c r="Q1178">
        <v>3.5</v>
      </c>
      <c r="R1178">
        <v>0.62</v>
      </c>
      <c r="S1178" t="s">
        <v>520</v>
      </c>
      <c r="T1178">
        <v>0.25</v>
      </c>
      <c r="U1178" t="s">
        <v>520</v>
      </c>
    </row>
    <row r="1179" spans="1:21" x14ac:dyDescent="0.35">
      <c r="A1179" s="15">
        <v>2022</v>
      </c>
      <c r="B1179" t="s">
        <v>195</v>
      </c>
      <c r="C1179" t="s">
        <v>373</v>
      </c>
      <c r="D1179" s="16">
        <v>174.34</v>
      </c>
      <c r="E1179" s="17">
        <v>63632.82</v>
      </c>
      <c r="F1179" t="s">
        <v>520</v>
      </c>
      <c r="G1179" t="s">
        <v>520</v>
      </c>
      <c r="H1179" t="s">
        <v>520</v>
      </c>
      <c r="I1179" t="s">
        <v>520</v>
      </c>
      <c r="J1179" t="s">
        <v>520</v>
      </c>
      <c r="K1179" t="s">
        <v>520</v>
      </c>
      <c r="L1179" t="s">
        <v>520</v>
      </c>
      <c r="M1179" t="s">
        <v>520</v>
      </c>
      <c r="N1179" t="s">
        <v>520</v>
      </c>
      <c r="O1179" t="s">
        <v>520</v>
      </c>
      <c r="P1179" t="s">
        <v>520</v>
      </c>
      <c r="Q1179" t="s">
        <v>520</v>
      </c>
      <c r="R1179" t="s">
        <v>520</v>
      </c>
      <c r="S1179" t="s">
        <v>520</v>
      </c>
      <c r="T1179" t="s">
        <v>520</v>
      </c>
      <c r="U1179" t="s">
        <v>520</v>
      </c>
    </row>
    <row r="1180" spans="1:21" x14ac:dyDescent="0.35">
      <c r="A1180" s="15">
        <v>2022</v>
      </c>
      <c r="B1180" t="s">
        <v>195</v>
      </c>
      <c r="C1180" t="s">
        <v>196</v>
      </c>
      <c r="D1180" s="16">
        <v>55.87</v>
      </c>
      <c r="E1180" s="17">
        <v>20393.86</v>
      </c>
      <c r="F1180">
        <v>45.1</v>
      </c>
      <c r="G1180">
        <v>6.89</v>
      </c>
      <c r="H1180">
        <v>5.2</v>
      </c>
      <c r="I1180">
        <v>32</v>
      </c>
      <c r="J1180">
        <v>0.4</v>
      </c>
      <c r="K1180">
        <v>3.3</v>
      </c>
      <c r="L1180">
        <v>0.5</v>
      </c>
      <c r="M1180">
        <v>2</v>
      </c>
      <c r="N1180">
        <v>4.6100000000000003</v>
      </c>
      <c r="O1180">
        <v>65.84</v>
      </c>
      <c r="P1180">
        <v>1.32</v>
      </c>
      <c r="Q1180">
        <v>13.17</v>
      </c>
      <c r="R1180">
        <v>4.3899999999999997</v>
      </c>
      <c r="S1180">
        <v>1.31</v>
      </c>
      <c r="T1180" t="s">
        <v>520</v>
      </c>
      <c r="U1180">
        <v>1.75</v>
      </c>
    </row>
    <row r="1181" spans="1:21" x14ac:dyDescent="0.35">
      <c r="A1181" s="15">
        <v>2022</v>
      </c>
      <c r="B1181" t="s">
        <v>195</v>
      </c>
      <c r="C1181" t="s">
        <v>197</v>
      </c>
      <c r="D1181" s="16">
        <v>94.59</v>
      </c>
      <c r="E1181" s="17">
        <v>34523.599999999999</v>
      </c>
      <c r="F1181">
        <v>20</v>
      </c>
      <c r="G1181">
        <v>12</v>
      </c>
      <c r="H1181">
        <v>12</v>
      </c>
      <c r="I1181">
        <v>36</v>
      </c>
      <c r="J1181">
        <v>4</v>
      </c>
      <c r="K1181">
        <v>4</v>
      </c>
      <c r="L1181">
        <v>5</v>
      </c>
      <c r="M1181">
        <v>2</v>
      </c>
      <c r="N1181">
        <v>5</v>
      </c>
      <c r="O1181">
        <v>15</v>
      </c>
      <c r="P1181">
        <v>1.5</v>
      </c>
      <c r="Q1181">
        <v>8</v>
      </c>
      <c r="R1181">
        <v>1.5</v>
      </c>
      <c r="S1181">
        <v>1.7</v>
      </c>
      <c r="T1181">
        <v>1.3</v>
      </c>
      <c r="U1181">
        <v>1</v>
      </c>
    </row>
    <row r="1182" spans="1:21" x14ac:dyDescent="0.35">
      <c r="A1182" s="15">
        <v>2022</v>
      </c>
      <c r="B1182" t="s">
        <v>195</v>
      </c>
      <c r="C1182" t="s">
        <v>198</v>
      </c>
      <c r="D1182" s="16">
        <v>118.12</v>
      </c>
      <c r="E1182" s="17">
        <v>43114.17</v>
      </c>
      <c r="F1182">
        <v>45.55</v>
      </c>
      <c r="G1182">
        <v>15.5</v>
      </c>
      <c r="H1182">
        <v>13.65</v>
      </c>
      <c r="I1182">
        <v>16.350000000000001</v>
      </c>
      <c r="J1182">
        <v>1.25</v>
      </c>
      <c r="K1182">
        <v>1.55</v>
      </c>
      <c r="L1182">
        <v>2.35</v>
      </c>
      <c r="M1182">
        <v>2.35</v>
      </c>
      <c r="N1182">
        <v>1.45</v>
      </c>
      <c r="O1182">
        <v>57581</v>
      </c>
      <c r="P1182">
        <v>9627</v>
      </c>
      <c r="Q1182">
        <v>13290</v>
      </c>
      <c r="R1182">
        <v>9863</v>
      </c>
      <c r="S1182">
        <v>7678</v>
      </c>
      <c r="T1182">
        <v>15003</v>
      </c>
      <c r="U1182">
        <v>5079</v>
      </c>
    </row>
    <row r="1183" spans="1:21" x14ac:dyDescent="0.35">
      <c r="A1183" s="15">
        <v>2022</v>
      </c>
      <c r="B1183" t="s">
        <v>195</v>
      </c>
      <c r="C1183" t="s">
        <v>199</v>
      </c>
      <c r="D1183" s="16">
        <v>46.14</v>
      </c>
      <c r="E1183" s="17">
        <v>16840.95</v>
      </c>
      <c r="F1183" t="s">
        <v>520</v>
      </c>
      <c r="G1183" t="s">
        <v>520</v>
      </c>
      <c r="H1183" t="s">
        <v>520</v>
      </c>
      <c r="I1183" t="s">
        <v>520</v>
      </c>
      <c r="J1183" t="s">
        <v>520</v>
      </c>
      <c r="K1183" t="s">
        <v>520</v>
      </c>
      <c r="L1183" t="s">
        <v>520</v>
      </c>
      <c r="M1183" t="s">
        <v>520</v>
      </c>
      <c r="N1183" t="s">
        <v>520</v>
      </c>
      <c r="O1183" t="s">
        <v>520</v>
      </c>
      <c r="P1183" t="s">
        <v>520</v>
      </c>
      <c r="Q1183" t="s">
        <v>520</v>
      </c>
      <c r="R1183" t="s">
        <v>520</v>
      </c>
      <c r="S1183" t="s">
        <v>520</v>
      </c>
      <c r="T1183" t="s">
        <v>520</v>
      </c>
      <c r="U1183" t="s">
        <v>520</v>
      </c>
    </row>
    <row r="1184" spans="1:21" x14ac:dyDescent="0.35">
      <c r="A1184" s="15">
        <v>2022</v>
      </c>
      <c r="B1184" t="s">
        <v>195</v>
      </c>
      <c r="C1184" t="s">
        <v>200</v>
      </c>
      <c r="D1184" s="16">
        <v>34.659999999999997</v>
      </c>
      <c r="E1184" s="17">
        <v>12651.86</v>
      </c>
      <c r="F1184">
        <v>30</v>
      </c>
      <c r="G1184">
        <v>25</v>
      </c>
      <c r="H1184">
        <v>5</v>
      </c>
      <c r="I1184">
        <v>30</v>
      </c>
      <c r="J1184">
        <v>1</v>
      </c>
      <c r="K1184">
        <v>5</v>
      </c>
      <c r="L1184">
        <v>1</v>
      </c>
      <c r="M1184">
        <v>3</v>
      </c>
      <c r="N1184" t="s">
        <v>520</v>
      </c>
      <c r="O1184">
        <v>35</v>
      </c>
      <c r="P1184">
        <v>20</v>
      </c>
      <c r="Q1184">
        <v>10</v>
      </c>
      <c r="R1184">
        <v>10</v>
      </c>
      <c r="S1184">
        <v>10</v>
      </c>
      <c r="T1184">
        <v>10</v>
      </c>
      <c r="U1184">
        <v>5</v>
      </c>
    </row>
    <row r="1185" spans="1:21" x14ac:dyDescent="0.35">
      <c r="A1185" s="15">
        <v>2022</v>
      </c>
      <c r="B1185" t="s">
        <v>195</v>
      </c>
      <c r="C1185" t="s">
        <v>201</v>
      </c>
      <c r="D1185" s="16">
        <v>29.52</v>
      </c>
      <c r="E1185" s="17">
        <v>10776.55</v>
      </c>
      <c r="F1185">
        <v>25</v>
      </c>
      <c r="G1185">
        <v>10</v>
      </c>
      <c r="H1185">
        <v>20</v>
      </c>
      <c r="I1185">
        <v>30</v>
      </c>
      <c r="J1185">
        <v>4</v>
      </c>
      <c r="K1185">
        <v>5</v>
      </c>
      <c r="L1185">
        <v>3</v>
      </c>
      <c r="M1185">
        <v>3</v>
      </c>
      <c r="N1185" t="s">
        <v>520</v>
      </c>
      <c r="O1185">
        <v>6.75</v>
      </c>
      <c r="P1185">
        <v>0.36</v>
      </c>
      <c r="Q1185">
        <v>0.9</v>
      </c>
      <c r="R1185" t="s">
        <v>520</v>
      </c>
      <c r="S1185">
        <v>3.33</v>
      </c>
      <c r="T1185" t="s">
        <v>520</v>
      </c>
      <c r="U1185" t="s">
        <v>520</v>
      </c>
    </row>
    <row r="1186" spans="1:21" x14ac:dyDescent="0.35">
      <c r="A1186" s="15">
        <v>2022</v>
      </c>
      <c r="B1186" t="s">
        <v>195</v>
      </c>
      <c r="C1186" t="s">
        <v>202</v>
      </c>
      <c r="D1186" s="16">
        <v>36.92</v>
      </c>
      <c r="E1186" s="17">
        <v>13476.24</v>
      </c>
      <c r="F1186">
        <v>1</v>
      </c>
      <c r="G1186">
        <v>20</v>
      </c>
      <c r="H1186">
        <v>3</v>
      </c>
      <c r="I1186">
        <v>5</v>
      </c>
      <c r="J1186" t="s">
        <v>520</v>
      </c>
      <c r="K1186">
        <v>2</v>
      </c>
      <c r="L1186">
        <v>1</v>
      </c>
      <c r="M1186">
        <v>3</v>
      </c>
      <c r="N1186">
        <v>65</v>
      </c>
      <c r="O1186">
        <v>20</v>
      </c>
      <c r="P1186">
        <v>2</v>
      </c>
      <c r="Q1186">
        <v>5</v>
      </c>
      <c r="R1186" t="s">
        <v>520</v>
      </c>
      <c r="S1186">
        <v>2</v>
      </c>
      <c r="T1186" t="s">
        <v>520</v>
      </c>
      <c r="U1186">
        <v>71</v>
      </c>
    </row>
    <row r="1187" spans="1:21" x14ac:dyDescent="0.35">
      <c r="A1187" s="15">
        <v>2022</v>
      </c>
      <c r="B1187" t="s">
        <v>195</v>
      </c>
      <c r="C1187" t="s">
        <v>203</v>
      </c>
      <c r="D1187" s="16">
        <v>28.91</v>
      </c>
      <c r="E1187" s="17">
        <v>10553.46</v>
      </c>
      <c r="F1187">
        <v>7</v>
      </c>
      <c r="G1187">
        <v>35</v>
      </c>
      <c r="H1187">
        <v>5</v>
      </c>
      <c r="I1187">
        <v>7</v>
      </c>
      <c r="J1187">
        <v>3</v>
      </c>
      <c r="K1187">
        <v>9</v>
      </c>
      <c r="L1187">
        <v>4</v>
      </c>
      <c r="M1187">
        <v>3</v>
      </c>
      <c r="N1187">
        <v>27</v>
      </c>
      <c r="O1187">
        <v>7</v>
      </c>
      <c r="P1187">
        <v>2</v>
      </c>
      <c r="Q1187">
        <v>4.91</v>
      </c>
      <c r="R1187">
        <v>3</v>
      </c>
      <c r="S1187">
        <v>3</v>
      </c>
      <c r="T1187">
        <v>4</v>
      </c>
      <c r="U1187">
        <v>5</v>
      </c>
    </row>
    <row r="1188" spans="1:21" x14ac:dyDescent="0.35">
      <c r="A1188" s="15">
        <v>2022</v>
      </c>
      <c r="B1188" t="s">
        <v>195</v>
      </c>
      <c r="C1188" t="s">
        <v>204</v>
      </c>
      <c r="D1188" s="16">
        <v>291.07</v>
      </c>
      <c r="E1188" s="17">
        <v>106241.06</v>
      </c>
      <c r="F1188">
        <v>47.7</v>
      </c>
      <c r="G1188">
        <v>1.1399999999999999</v>
      </c>
      <c r="H1188">
        <v>18.66</v>
      </c>
      <c r="I1188">
        <v>19.48</v>
      </c>
      <c r="J1188">
        <v>0.26</v>
      </c>
      <c r="K1188">
        <v>1.54</v>
      </c>
      <c r="L1188">
        <v>1.49</v>
      </c>
      <c r="M1188">
        <v>1.85</v>
      </c>
      <c r="N1188">
        <v>7.88</v>
      </c>
      <c r="O1188" t="s">
        <v>520</v>
      </c>
      <c r="P1188" t="s">
        <v>520</v>
      </c>
      <c r="Q1188" t="s">
        <v>520</v>
      </c>
      <c r="R1188" t="s">
        <v>520</v>
      </c>
      <c r="S1188" t="s">
        <v>520</v>
      </c>
      <c r="T1188" t="s">
        <v>520</v>
      </c>
      <c r="U1188" t="s">
        <v>520</v>
      </c>
    </row>
    <row r="1189" spans="1:21" x14ac:dyDescent="0.35">
      <c r="A1189" s="15">
        <v>2022</v>
      </c>
      <c r="B1189" t="s">
        <v>195</v>
      </c>
      <c r="C1189" t="s">
        <v>205</v>
      </c>
      <c r="D1189" s="16">
        <v>159.06</v>
      </c>
      <c r="E1189" s="17">
        <v>58055.22</v>
      </c>
      <c r="F1189">
        <v>50.2</v>
      </c>
      <c r="G1189">
        <v>2.0499999999999998</v>
      </c>
      <c r="H1189">
        <v>16.03</v>
      </c>
      <c r="I1189">
        <v>15.07</v>
      </c>
      <c r="J1189">
        <v>0.36</v>
      </c>
      <c r="K1189">
        <v>1.48</v>
      </c>
      <c r="L1189">
        <v>1.37</v>
      </c>
      <c r="M1189">
        <v>1.83</v>
      </c>
      <c r="N1189">
        <v>11.61</v>
      </c>
      <c r="O1189">
        <v>54.62</v>
      </c>
      <c r="P1189">
        <v>3.55</v>
      </c>
      <c r="Q1189">
        <v>5.95</v>
      </c>
      <c r="R1189">
        <v>10.72</v>
      </c>
      <c r="S1189">
        <v>45.81</v>
      </c>
      <c r="T1189">
        <v>25.25</v>
      </c>
      <c r="U1189">
        <v>9.6</v>
      </c>
    </row>
    <row r="1190" spans="1:21" x14ac:dyDescent="0.35">
      <c r="A1190" s="15">
        <v>2022</v>
      </c>
      <c r="B1190" t="s">
        <v>195</v>
      </c>
      <c r="C1190" t="s">
        <v>206</v>
      </c>
      <c r="D1190" s="16">
        <v>50.71</v>
      </c>
      <c r="E1190" s="17">
        <v>18510.43</v>
      </c>
      <c r="F1190" t="s">
        <v>520</v>
      </c>
      <c r="G1190" t="s">
        <v>520</v>
      </c>
      <c r="H1190" t="s">
        <v>520</v>
      </c>
      <c r="I1190" t="s">
        <v>520</v>
      </c>
      <c r="J1190" t="s">
        <v>520</v>
      </c>
      <c r="K1190" t="s">
        <v>520</v>
      </c>
      <c r="L1190" t="s">
        <v>520</v>
      </c>
      <c r="M1190" t="s">
        <v>520</v>
      </c>
      <c r="N1190" t="s">
        <v>520</v>
      </c>
      <c r="O1190" t="s">
        <v>520</v>
      </c>
      <c r="P1190" t="s">
        <v>520</v>
      </c>
      <c r="Q1190" t="s">
        <v>520</v>
      </c>
      <c r="R1190" t="s">
        <v>520</v>
      </c>
      <c r="S1190" t="s">
        <v>520</v>
      </c>
      <c r="T1190" t="s">
        <v>520</v>
      </c>
      <c r="U1190" t="s">
        <v>520</v>
      </c>
    </row>
    <row r="1191" spans="1:21" x14ac:dyDescent="0.35">
      <c r="A1191" s="15">
        <v>2022</v>
      </c>
      <c r="B1191" t="s">
        <v>195</v>
      </c>
      <c r="C1191" t="s">
        <v>207</v>
      </c>
      <c r="D1191" s="16">
        <v>86.2</v>
      </c>
      <c r="E1191" s="17">
        <v>31463.8</v>
      </c>
      <c r="F1191">
        <v>53.5</v>
      </c>
      <c r="G1191">
        <v>5</v>
      </c>
      <c r="H1191">
        <v>11.8</v>
      </c>
      <c r="I1191">
        <v>8.5</v>
      </c>
      <c r="J1191">
        <v>5.7</v>
      </c>
      <c r="K1191">
        <v>3.6</v>
      </c>
      <c r="L1191">
        <v>2.6</v>
      </c>
      <c r="M1191">
        <v>2.8</v>
      </c>
      <c r="N1191">
        <v>6.5</v>
      </c>
      <c r="O1191">
        <v>49.35</v>
      </c>
      <c r="P1191">
        <v>6.21</v>
      </c>
      <c r="Q1191">
        <v>11.9</v>
      </c>
      <c r="R1191">
        <v>7.2</v>
      </c>
      <c r="S1191">
        <v>6.45</v>
      </c>
      <c r="T1191" t="s">
        <v>520</v>
      </c>
      <c r="U1191">
        <v>5.09</v>
      </c>
    </row>
    <row r="1192" spans="1:21" x14ac:dyDescent="0.35">
      <c r="A1192" s="15">
        <v>2022</v>
      </c>
      <c r="B1192" t="s">
        <v>208</v>
      </c>
      <c r="C1192" t="s">
        <v>446</v>
      </c>
      <c r="D1192" s="16">
        <v>188.4</v>
      </c>
      <c r="E1192" s="17">
        <v>68767.460000000006</v>
      </c>
      <c r="F1192">
        <v>33</v>
      </c>
      <c r="G1192">
        <v>12</v>
      </c>
      <c r="H1192">
        <v>21</v>
      </c>
      <c r="I1192">
        <v>15</v>
      </c>
      <c r="J1192">
        <v>6</v>
      </c>
      <c r="K1192">
        <v>3</v>
      </c>
      <c r="L1192">
        <v>2</v>
      </c>
      <c r="M1192">
        <v>2</v>
      </c>
      <c r="N1192">
        <v>6</v>
      </c>
      <c r="O1192">
        <v>90</v>
      </c>
      <c r="P1192">
        <v>1.5</v>
      </c>
      <c r="Q1192">
        <v>40</v>
      </c>
      <c r="R1192">
        <v>7.9</v>
      </c>
      <c r="S1192">
        <v>30</v>
      </c>
      <c r="T1192">
        <v>19</v>
      </c>
      <c r="U1192" t="s">
        <v>520</v>
      </c>
    </row>
    <row r="1193" spans="1:21" x14ac:dyDescent="0.35">
      <c r="A1193" s="15">
        <v>2022</v>
      </c>
      <c r="B1193" t="s">
        <v>208</v>
      </c>
      <c r="C1193" t="s">
        <v>375</v>
      </c>
      <c r="D1193" s="16">
        <v>121.19</v>
      </c>
      <c r="E1193" s="17">
        <v>44232.89</v>
      </c>
      <c r="F1193">
        <v>35</v>
      </c>
      <c r="G1193">
        <v>10</v>
      </c>
      <c r="H1193">
        <v>20</v>
      </c>
      <c r="I1193">
        <v>13</v>
      </c>
      <c r="J1193">
        <v>6</v>
      </c>
      <c r="K1193">
        <v>3</v>
      </c>
      <c r="L1193">
        <v>3</v>
      </c>
      <c r="M1193">
        <v>3</v>
      </c>
      <c r="N1193">
        <v>7</v>
      </c>
      <c r="O1193">
        <v>3</v>
      </c>
      <c r="P1193">
        <v>0.5</v>
      </c>
      <c r="Q1193">
        <v>2</v>
      </c>
      <c r="R1193">
        <v>1.5</v>
      </c>
      <c r="S1193">
        <v>1.69</v>
      </c>
      <c r="T1193">
        <v>1</v>
      </c>
      <c r="U1193">
        <v>1</v>
      </c>
    </row>
    <row r="1194" spans="1:21" x14ac:dyDescent="0.35">
      <c r="A1194" s="15">
        <v>2022</v>
      </c>
      <c r="B1194" t="s">
        <v>208</v>
      </c>
      <c r="C1194" t="s">
        <v>209</v>
      </c>
      <c r="D1194" s="16">
        <v>83.96</v>
      </c>
      <c r="E1194" s="17">
        <v>30643.58</v>
      </c>
      <c r="F1194">
        <v>2.2000000000000002</v>
      </c>
      <c r="G1194">
        <v>3</v>
      </c>
      <c r="H1194">
        <v>2.5</v>
      </c>
      <c r="I1194">
        <v>8.8800000000000008</v>
      </c>
      <c r="J1194">
        <v>3.1</v>
      </c>
      <c r="K1194">
        <v>1.5</v>
      </c>
      <c r="L1194">
        <v>2</v>
      </c>
      <c r="M1194">
        <v>0.2</v>
      </c>
      <c r="N1194">
        <v>3</v>
      </c>
      <c r="O1194">
        <v>6.2</v>
      </c>
      <c r="P1194">
        <v>2.4</v>
      </c>
      <c r="Q1194">
        <v>2.2999999999999998</v>
      </c>
      <c r="R1194">
        <v>0.02</v>
      </c>
      <c r="S1194">
        <v>1.5</v>
      </c>
      <c r="T1194">
        <v>1.2</v>
      </c>
      <c r="U1194">
        <v>1.2</v>
      </c>
    </row>
    <row r="1195" spans="1:21" x14ac:dyDescent="0.35">
      <c r="A1195" s="15">
        <v>2022</v>
      </c>
      <c r="B1195" t="s">
        <v>208</v>
      </c>
      <c r="C1195" t="s">
        <v>376</v>
      </c>
      <c r="D1195" s="16">
        <v>60.07</v>
      </c>
      <c r="E1195" s="17">
        <v>21925.919999999998</v>
      </c>
      <c r="F1195">
        <v>15</v>
      </c>
      <c r="G1195">
        <v>20</v>
      </c>
      <c r="H1195">
        <v>13</v>
      </c>
      <c r="I1195">
        <v>15</v>
      </c>
      <c r="J1195">
        <v>8</v>
      </c>
      <c r="K1195">
        <v>3</v>
      </c>
      <c r="L1195">
        <v>5</v>
      </c>
      <c r="M1195">
        <v>6</v>
      </c>
      <c r="N1195">
        <v>15</v>
      </c>
      <c r="O1195">
        <v>14.12</v>
      </c>
      <c r="P1195">
        <v>8.65</v>
      </c>
      <c r="Q1195">
        <v>3.17</v>
      </c>
      <c r="R1195">
        <v>43.07</v>
      </c>
      <c r="S1195">
        <v>2.64</v>
      </c>
      <c r="T1195" t="s">
        <v>520</v>
      </c>
      <c r="U1195">
        <v>20.010000000000002</v>
      </c>
    </row>
    <row r="1196" spans="1:21" x14ac:dyDescent="0.35">
      <c r="A1196" s="15">
        <v>2022</v>
      </c>
      <c r="B1196" t="s">
        <v>208</v>
      </c>
      <c r="C1196" t="s">
        <v>210</v>
      </c>
      <c r="D1196" s="16">
        <v>226.25</v>
      </c>
      <c r="E1196" s="17">
        <v>82582.53</v>
      </c>
      <c r="F1196" t="s">
        <v>520</v>
      </c>
      <c r="G1196" t="s">
        <v>520</v>
      </c>
      <c r="H1196" t="s">
        <v>520</v>
      </c>
      <c r="I1196" t="s">
        <v>520</v>
      </c>
      <c r="J1196" t="s">
        <v>520</v>
      </c>
      <c r="K1196" t="s">
        <v>520</v>
      </c>
      <c r="L1196" t="s">
        <v>520</v>
      </c>
      <c r="M1196" t="s">
        <v>520</v>
      </c>
      <c r="N1196" t="s">
        <v>520</v>
      </c>
      <c r="O1196" t="s">
        <v>520</v>
      </c>
      <c r="P1196" t="s">
        <v>520</v>
      </c>
      <c r="Q1196" t="s">
        <v>520</v>
      </c>
      <c r="R1196" t="s">
        <v>520</v>
      </c>
      <c r="S1196" t="s">
        <v>520</v>
      </c>
      <c r="T1196" t="s">
        <v>520</v>
      </c>
      <c r="U1196" t="s">
        <v>520</v>
      </c>
    </row>
    <row r="1197" spans="1:21" x14ac:dyDescent="0.35">
      <c r="A1197" s="15">
        <v>2022</v>
      </c>
      <c r="B1197" t="s">
        <v>208</v>
      </c>
      <c r="C1197" t="s">
        <v>448</v>
      </c>
      <c r="D1197" s="16">
        <v>128.79</v>
      </c>
      <c r="E1197" s="17">
        <v>47008.35</v>
      </c>
      <c r="F1197" t="s">
        <v>520</v>
      </c>
      <c r="G1197" t="s">
        <v>520</v>
      </c>
      <c r="H1197" t="s">
        <v>520</v>
      </c>
      <c r="I1197" t="s">
        <v>520</v>
      </c>
      <c r="J1197" t="s">
        <v>520</v>
      </c>
      <c r="K1197" t="s">
        <v>520</v>
      </c>
      <c r="L1197" t="s">
        <v>520</v>
      </c>
      <c r="M1197" t="s">
        <v>520</v>
      </c>
      <c r="N1197" t="s">
        <v>520</v>
      </c>
      <c r="O1197" t="s">
        <v>520</v>
      </c>
      <c r="P1197" t="s">
        <v>520</v>
      </c>
      <c r="Q1197" t="s">
        <v>520</v>
      </c>
      <c r="R1197" t="s">
        <v>520</v>
      </c>
      <c r="S1197" t="s">
        <v>520</v>
      </c>
      <c r="T1197" t="s">
        <v>520</v>
      </c>
      <c r="U1197" t="s">
        <v>520</v>
      </c>
    </row>
    <row r="1198" spans="1:21" x14ac:dyDescent="0.35">
      <c r="A1198" s="15">
        <v>2022</v>
      </c>
      <c r="B1198" t="s">
        <v>208</v>
      </c>
      <c r="C1198" t="s">
        <v>377</v>
      </c>
      <c r="D1198" s="16">
        <v>37.119999999999997</v>
      </c>
      <c r="E1198" s="17">
        <v>13549.9</v>
      </c>
      <c r="F1198" t="s">
        <v>520</v>
      </c>
      <c r="G1198" t="s">
        <v>520</v>
      </c>
      <c r="H1198" t="s">
        <v>520</v>
      </c>
      <c r="I1198" t="s">
        <v>520</v>
      </c>
      <c r="J1198" t="s">
        <v>520</v>
      </c>
      <c r="K1198" t="s">
        <v>520</v>
      </c>
      <c r="L1198" t="s">
        <v>520</v>
      </c>
      <c r="M1198" t="s">
        <v>520</v>
      </c>
      <c r="N1198" t="s">
        <v>520</v>
      </c>
      <c r="O1198" t="s">
        <v>520</v>
      </c>
      <c r="P1198" t="s">
        <v>520</v>
      </c>
      <c r="Q1198" t="s">
        <v>520</v>
      </c>
      <c r="R1198" t="s">
        <v>520</v>
      </c>
      <c r="S1198" t="s">
        <v>520</v>
      </c>
      <c r="T1198" t="s">
        <v>520</v>
      </c>
      <c r="U1198" t="s">
        <v>520</v>
      </c>
    </row>
    <row r="1199" spans="1:21" x14ac:dyDescent="0.35">
      <c r="A1199" s="15">
        <v>2022</v>
      </c>
      <c r="B1199" t="s">
        <v>208</v>
      </c>
      <c r="C1199" t="s">
        <v>378</v>
      </c>
      <c r="D1199" s="16">
        <v>61.12</v>
      </c>
      <c r="E1199" s="17">
        <v>22308.799999999999</v>
      </c>
      <c r="F1199" t="s">
        <v>520</v>
      </c>
      <c r="G1199" t="s">
        <v>520</v>
      </c>
      <c r="H1199" t="s">
        <v>520</v>
      </c>
      <c r="I1199" t="s">
        <v>520</v>
      </c>
      <c r="J1199" t="s">
        <v>520</v>
      </c>
      <c r="K1199" t="s">
        <v>520</v>
      </c>
      <c r="L1199" t="s">
        <v>520</v>
      </c>
      <c r="M1199" t="s">
        <v>520</v>
      </c>
      <c r="N1199" t="s">
        <v>520</v>
      </c>
      <c r="O1199" t="s">
        <v>520</v>
      </c>
      <c r="P1199" t="s">
        <v>520</v>
      </c>
      <c r="Q1199" t="s">
        <v>520</v>
      </c>
      <c r="R1199" t="s">
        <v>520</v>
      </c>
      <c r="S1199" t="s">
        <v>520</v>
      </c>
      <c r="T1199" t="s">
        <v>520</v>
      </c>
      <c r="U1199" t="s">
        <v>520</v>
      </c>
    </row>
    <row r="1200" spans="1:21" x14ac:dyDescent="0.35">
      <c r="A1200" s="15">
        <v>2022</v>
      </c>
      <c r="B1200" t="s">
        <v>208</v>
      </c>
      <c r="C1200" t="s">
        <v>379</v>
      </c>
      <c r="D1200" s="16">
        <v>202.94</v>
      </c>
      <c r="E1200" s="17">
        <v>74073.649999999994</v>
      </c>
      <c r="F1200">
        <v>70.959999999999994</v>
      </c>
      <c r="G1200">
        <v>0.77</v>
      </c>
      <c r="H1200">
        <v>9.44</v>
      </c>
      <c r="I1200">
        <v>10.43</v>
      </c>
      <c r="J1200">
        <v>1.9</v>
      </c>
      <c r="K1200">
        <v>1.06</v>
      </c>
      <c r="L1200">
        <v>0.6</v>
      </c>
      <c r="M1200">
        <v>0.59</v>
      </c>
      <c r="N1200">
        <v>4.25</v>
      </c>
      <c r="O1200">
        <v>137.44</v>
      </c>
      <c r="P1200">
        <v>0.46</v>
      </c>
      <c r="Q1200">
        <v>36.65</v>
      </c>
      <c r="R1200">
        <v>20.68</v>
      </c>
      <c r="S1200">
        <v>4.96</v>
      </c>
      <c r="T1200">
        <v>2.61</v>
      </c>
      <c r="U1200">
        <v>0.14000000000000001</v>
      </c>
    </row>
    <row r="1201" spans="1:21" x14ac:dyDescent="0.35">
      <c r="A1201" s="15">
        <v>2022</v>
      </c>
      <c r="B1201" t="s">
        <v>211</v>
      </c>
      <c r="C1201" t="s">
        <v>380</v>
      </c>
      <c r="D1201" s="16">
        <v>55.19</v>
      </c>
      <c r="E1201" s="17">
        <v>20144.2</v>
      </c>
      <c r="F1201">
        <v>50</v>
      </c>
      <c r="G1201">
        <v>8.17</v>
      </c>
      <c r="H1201">
        <v>15</v>
      </c>
      <c r="I1201">
        <v>15</v>
      </c>
      <c r="J1201">
        <v>4.9000000000000004</v>
      </c>
      <c r="K1201">
        <v>2.6</v>
      </c>
      <c r="L1201">
        <v>3.5</v>
      </c>
      <c r="M1201">
        <v>0.5</v>
      </c>
      <c r="N1201">
        <v>0.33</v>
      </c>
      <c r="O1201">
        <v>33</v>
      </c>
      <c r="P1201">
        <v>5.5</v>
      </c>
      <c r="Q1201">
        <v>16</v>
      </c>
      <c r="R1201">
        <v>7.1</v>
      </c>
      <c r="S1201">
        <v>4.5999999999999996</v>
      </c>
      <c r="T1201">
        <v>2</v>
      </c>
      <c r="U1201" t="s">
        <v>520</v>
      </c>
    </row>
    <row r="1202" spans="1:21" x14ac:dyDescent="0.35">
      <c r="A1202" s="15">
        <v>2022</v>
      </c>
      <c r="B1202" t="s">
        <v>211</v>
      </c>
      <c r="C1202" t="s">
        <v>212</v>
      </c>
      <c r="D1202" s="16">
        <v>178.92</v>
      </c>
      <c r="E1202" s="17">
        <v>65304.63</v>
      </c>
      <c r="F1202" t="s">
        <v>520</v>
      </c>
      <c r="G1202" t="s">
        <v>520</v>
      </c>
      <c r="H1202" t="s">
        <v>520</v>
      </c>
      <c r="I1202" t="s">
        <v>520</v>
      </c>
      <c r="J1202" t="s">
        <v>520</v>
      </c>
      <c r="K1202" t="s">
        <v>520</v>
      </c>
      <c r="L1202" t="s">
        <v>520</v>
      </c>
      <c r="M1202" t="s">
        <v>520</v>
      </c>
      <c r="N1202" t="s">
        <v>520</v>
      </c>
      <c r="O1202" t="s">
        <v>520</v>
      </c>
      <c r="P1202" t="s">
        <v>520</v>
      </c>
      <c r="Q1202" t="s">
        <v>520</v>
      </c>
      <c r="R1202" t="s">
        <v>520</v>
      </c>
      <c r="S1202" t="s">
        <v>520</v>
      </c>
      <c r="T1202" t="s">
        <v>520</v>
      </c>
      <c r="U1202" t="s">
        <v>520</v>
      </c>
    </row>
    <row r="1203" spans="1:21" x14ac:dyDescent="0.35">
      <c r="A1203" s="15">
        <v>2022</v>
      </c>
      <c r="B1203" t="s">
        <v>211</v>
      </c>
      <c r="C1203" t="s">
        <v>213</v>
      </c>
      <c r="D1203" s="16">
        <v>80.989999999999995</v>
      </c>
      <c r="E1203" s="17">
        <v>29562.37</v>
      </c>
      <c r="F1203">
        <v>30.13</v>
      </c>
      <c r="G1203">
        <v>27.5</v>
      </c>
      <c r="H1203">
        <v>11</v>
      </c>
      <c r="I1203">
        <v>14</v>
      </c>
      <c r="J1203">
        <v>1.24</v>
      </c>
      <c r="K1203">
        <v>3</v>
      </c>
      <c r="L1203">
        <v>2</v>
      </c>
      <c r="M1203">
        <v>1.1299999999999999</v>
      </c>
      <c r="N1203">
        <v>10</v>
      </c>
      <c r="O1203">
        <v>31.37</v>
      </c>
      <c r="P1203">
        <v>0.92</v>
      </c>
      <c r="Q1203">
        <v>1.8</v>
      </c>
      <c r="R1203">
        <v>2.2999999999999998</v>
      </c>
      <c r="S1203">
        <v>0.09</v>
      </c>
      <c r="T1203" t="s">
        <v>520</v>
      </c>
      <c r="U1203">
        <v>3.12</v>
      </c>
    </row>
    <row r="1204" spans="1:21" x14ac:dyDescent="0.35">
      <c r="A1204" s="15">
        <v>2022</v>
      </c>
      <c r="B1204" t="s">
        <v>211</v>
      </c>
      <c r="C1204" t="s">
        <v>381</v>
      </c>
      <c r="D1204" s="16">
        <v>162.19999999999999</v>
      </c>
      <c r="E1204" s="17">
        <v>59204.17</v>
      </c>
      <c r="F1204">
        <v>28</v>
      </c>
      <c r="G1204">
        <v>17</v>
      </c>
      <c r="H1204">
        <v>9.5</v>
      </c>
      <c r="I1204">
        <v>19.5</v>
      </c>
      <c r="J1204">
        <v>5.5</v>
      </c>
      <c r="K1204">
        <v>1.5</v>
      </c>
      <c r="L1204">
        <v>4</v>
      </c>
      <c r="M1204">
        <v>2</v>
      </c>
      <c r="N1204">
        <v>13</v>
      </c>
      <c r="O1204">
        <v>2.5</v>
      </c>
      <c r="P1204">
        <v>0.5</v>
      </c>
      <c r="Q1204">
        <v>6.5</v>
      </c>
      <c r="R1204">
        <v>3</v>
      </c>
      <c r="S1204">
        <v>3.9</v>
      </c>
      <c r="T1204">
        <v>0.4</v>
      </c>
      <c r="U1204">
        <v>3.8</v>
      </c>
    </row>
    <row r="1205" spans="1:21" x14ac:dyDescent="0.35">
      <c r="A1205" s="15">
        <v>2022</v>
      </c>
      <c r="B1205" t="s">
        <v>211</v>
      </c>
      <c r="C1205" t="s">
        <v>451</v>
      </c>
      <c r="D1205" s="16">
        <v>107.73</v>
      </c>
      <c r="E1205" s="17">
        <v>39319.839999999997</v>
      </c>
      <c r="F1205">
        <v>31.5</v>
      </c>
      <c r="G1205">
        <v>13</v>
      </c>
      <c r="H1205">
        <v>31.09</v>
      </c>
      <c r="I1205">
        <v>14.68</v>
      </c>
      <c r="J1205">
        <v>8.1999999999999993</v>
      </c>
      <c r="K1205">
        <v>0.87</v>
      </c>
      <c r="L1205">
        <v>0.44</v>
      </c>
      <c r="M1205">
        <v>0.08</v>
      </c>
      <c r="N1205">
        <v>0.14000000000000001</v>
      </c>
      <c r="O1205">
        <v>54.15</v>
      </c>
      <c r="P1205">
        <v>0.7</v>
      </c>
      <c r="Q1205">
        <v>21.13</v>
      </c>
      <c r="R1205">
        <v>12</v>
      </c>
      <c r="S1205">
        <v>6</v>
      </c>
      <c r="T1205">
        <v>9</v>
      </c>
      <c r="U1205">
        <v>4.74</v>
      </c>
    </row>
    <row r="1206" spans="1:21" x14ac:dyDescent="0.35">
      <c r="A1206" s="15">
        <v>2022</v>
      </c>
      <c r="B1206" t="s">
        <v>211</v>
      </c>
      <c r="C1206" t="s">
        <v>214</v>
      </c>
      <c r="D1206" s="16">
        <v>405.8</v>
      </c>
      <c r="E1206" s="17">
        <v>148115.18</v>
      </c>
      <c r="F1206">
        <v>52.3</v>
      </c>
      <c r="G1206">
        <v>1</v>
      </c>
      <c r="H1206">
        <v>10.1</v>
      </c>
      <c r="I1206">
        <v>10.7</v>
      </c>
      <c r="J1206">
        <v>3.1</v>
      </c>
      <c r="K1206">
        <v>0.5</v>
      </c>
      <c r="L1206">
        <v>1.1000000000000001</v>
      </c>
      <c r="M1206">
        <v>1.1000000000000001</v>
      </c>
      <c r="N1206">
        <v>20.100000000000001</v>
      </c>
      <c r="O1206">
        <v>190</v>
      </c>
      <c r="P1206">
        <v>34.1</v>
      </c>
      <c r="Q1206">
        <v>73.599999999999994</v>
      </c>
      <c r="R1206">
        <v>29.3</v>
      </c>
      <c r="S1206">
        <v>22.7</v>
      </c>
      <c r="T1206">
        <v>16.3</v>
      </c>
      <c r="U1206">
        <v>11.5</v>
      </c>
    </row>
    <row r="1207" spans="1:21" x14ac:dyDescent="0.35">
      <c r="A1207" s="15">
        <v>2022</v>
      </c>
      <c r="B1207" t="s">
        <v>211</v>
      </c>
      <c r="C1207" t="s">
        <v>215</v>
      </c>
      <c r="D1207" s="16">
        <v>161.51</v>
      </c>
      <c r="E1207" s="17">
        <v>58951</v>
      </c>
      <c r="F1207">
        <v>75.42</v>
      </c>
      <c r="G1207">
        <v>9.85</v>
      </c>
      <c r="H1207">
        <v>3.18</v>
      </c>
      <c r="I1207">
        <v>6.69</v>
      </c>
      <c r="J1207">
        <v>2.21</v>
      </c>
      <c r="K1207">
        <v>0.11</v>
      </c>
      <c r="L1207">
        <v>0.14000000000000001</v>
      </c>
      <c r="M1207">
        <v>0.12</v>
      </c>
      <c r="N1207">
        <v>2.2799999999999998</v>
      </c>
      <c r="O1207" t="s">
        <v>520</v>
      </c>
      <c r="P1207" t="s">
        <v>520</v>
      </c>
      <c r="Q1207" t="s">
        <v>520</v>
      </c>
      <c r="R1207" t="s">
        <v>520</v>
      </c>
      <c r="S1207" t="s">
        <v>520</v>
      </c>
      <c r="T1207" t="s">
        <v>520</v>
      </c>
      <c r="U1207" t="s">
        <v>520</v>
      </c>
    </row>
    <row r="1208" spans="1:21" x14ac:dyDescent="0.35">
      <c r="A1208" s="15">
        <v>2022</v>
      </c>
      <c r="B1208" t="s">
        <v>211</v>
      </c>
      <c r="C1208" t="s">
        <v>382</v>
      </c>
      <c r="D1208" s="16">
        <v>141.18</v>
      </c>
      <c r="E1208" s="17">
        <v>51530.55</v>
      </c>
      <c r="F1208">
        <v>63.13</v>
      </c>
      <c r="G1208">
        <v>10.83</v>
      </c>
      <c r="H1208">
        <v>8.99</v>
      </c>
      <c r="I1208">
        <v>7.29</v>
      </c>
      <c r="J1208">
        <v>6.5</v>
      </c>
      <c r="K1208">
        <v>0.72</v>
      </c>
      <c r="L1208">
        <v>0.19</v>
      </c>
      <c r="M1208">
        <v>1.55</v>
      </c>
      <c r="N1208">
        <v>0.8</v>
      </c>
      <c r="O1208">
        <v>84.09</v>
      </c>
      <c r="P1208">
        <v>5.14</v>
      </c>
      <c r="Q1208">
        <v>23.71</v>
      </c>
      <c r="R1208">
        <v>19.649999999999999</v>
      </c>
      <c r="S1208">
        <v>1.18</v>
      </c>
      <c r="T1208">
        <v>4.04</v>
      </c>
      <c r="U1208">
        <v>0.47</v>
      </c>
    </row>
    <row r="1209" spans="1:21" x14ac:dyDescent="0.35">
      <c r="A1209" s="15">
        <v>2022</v>
      </c>
      <c r="B1209" t="s">
        <v>211</v>
      </c>
      <c r="C1209" t="s">
        <v>383</v>
      </c>
      <c r="D1209" s="16">
        <v>76.209999999999994</v>
      </c>
      <c r="E1209" s="17">
        <v>27817.23</v>
      </c>
      <c r="F1209">
        <v>60</v>
      </c>
      <c r="G1209">
        <v>10</v>
      </c>
      <c r="H1209">
        <v>6</v>
      </c>
      <c r="I1209">
        <v>15</v>
      </c>
      <c r="J1209">
        <v>2</v>
      </c>
      <c r="K1209">
        <v>1</v>
      </c>
      <c r="L1209">
        <v>1</v>
      </c>
      <c r="M1209">
        <v>1</v>
      </c>
      <c r="N1209">
        <v>4</v>
      </c>
      <c r="O1209">
        <v>8.3000000000000007</v>
      </c>
      <c r="P1209">
        <v>1.38</v>
      </c>
      <c r="Q1209">
        <v>0.83</v>
      </c>
      <c r="R1209">
        <v>0.41</v>
      </c>
      <c r="S1209">
        <v>0.83</v>
      </c>
      <c r="T1209">
        <v>1.38</v>
      </c>
      <c r="U1209">
        <v>0.69</v>
      </c>
    </row>
    <row r="1210" spans="1:21" x14ac:dyDescent="0.35">
      <c r="A1210" s="15">
        <v>2022</v>
      </c>
      <c r="B1210" t="s">
        <v>211</v>
      </c>
      <c r="C1210" t="s">
        <v>384</v>
      </c>
      <c r="D1210" s="16">
        <v>94.23</v>
      </c>
      <c r="E1210" s="17">
        <v>34393.800000000003</v>
      </c>
      <c r="F1210">
        <v>42</v>
      </c>
      <c r="G1210">
        <v>17</v>
      </c>
      <c r="H1210">
        <v>11</v>
      </c>
      <c r="I1210">
        <v>21</v>
      </c>
      <c r="J1210">
        <v>3.16</v>
      </c>
      <c r="K1210">
        <v>0.5</v>
      </c>
      <c r="L1210">
        <v>4.24</v>
      </c>
      <c r="M1210">
        <v>0.15</v>
      </c>
      <c r="N1210">
        <v>0.95</v>
      </c>
      <c r="O1210">
        <v>44.19</v>
      </c>
      <c r="P1210">
        <v>7.53</v>
      </c>
      <c r="Q1210">
        <v>15.2</v>
      </c>
      <c r="R1210">
        <v>8.06</v>
      </c>
      <c r="S1210">
        <v>3.28</v>
      </c>
      <c r="T1210">
        <v>13.89</v>
      </c>
      <c r="U1210">
        <v>2.08</v>
      </c>
    </row>
    <row r="1211" spans="1:21" x14ac:dyDescent="0.35">
      <c r="A1211" s="15">
        <v>2022</v>
      </c>
      <c r="B1211" t="s">
        <v>211</v>
      </c>
      <c r="C1211" t="s">
        <v>452</v>
      </c>
      <c r="D1211" s="16">
        <v>151.86000000000001</v>
      </c>
      <c r="E1211" s="17">
        <v>55428.46</v>
      </c>
      <c r="F1211">
        <v>41.1</v>
      </c>
      <c r="G1211">
        <v>17.34</v>
      </c>
      <c r="H1211">
        <v>7.1</v>
      </c>
      <c r="I1211">
        <v>17.03</v>
      </c>
      <c r="J1211">
        <v>2.0299999999999998</v>
      </c>
      <c r="K1211">
        <v>3.9</v>
      </c>
      <c r="L1211">
        <v>6.49</v>
      </c>
      <c r="M1211">
        <v>2.9</v>
      </c>
      <c r="N1211">
        <v>2.11</v>
      </c>
      <c r="O1211">
        <v>5.29</v>
      </c>
      <c r="P1211">
        <v>0.31</v>
      </c>
      <c r="Q1211">
        <v>1.2</v>
      </c>
      <c r="R1211">
        <v>0.04</v>
      </c>
      <c r="S1211">
        <v>0.04</v>
      </c>
      <c r="T1211">
        <v>0.23</v>
      </c>
      <c r="U1211">
        <v>25.55</v>
      </c>
    </row>
    <row r="1212" spans="1:21" x14ac:dyDescent="0.35">
      <c r="A1212" s="15">
        <v>2022</v>
      </c>
      <c r="B1212" t="s">
        <v>211</v>
      </c>
      <c r="C1212" t="s">
        <v>385</v>
      </c>
      <c r="D1212" s="16">
        <v>129.28</v>
      </c>
      <c r="E1212" s="17">
        <v>47186.32</v>
      </c>
      <c r="F1212">
        <v>56</v>
      </c>
      <c r="G1212">
        <v>9.6</v>
      </c>
      <c r="H1212">
        <v>6.2</v>
      </c>
      <c r="I1212">
        <v>6.6</v>
      </c>
      <c r="J1212">
        <v>4.5</v>
      </c>
      <c r="K1212">
        <v>3.6</v>
      </c>
      <c r="L1212">
        <v>4.2</v>
      </c>
      <c r="M1212">
        <v>4.4000000000000004</v>
      </c>
      <c r="N1212">
        <v>4.9000000000000004</v>
      </c>
      <c r="O1212">
        <v>94</v>
      </c>
      <c r="P1212">
        <v>4.49</v>
      </c>
      <c r="Q1212">
        <v>7.27</v>
      </c>
      <c r="R1212">
        <v>3.53</v>
      </c>
      <c r="S1212">
        <v>8.98</v>
      </c>
      <c r="T1212">
        <v>2.2400000000000002</v>
      </c>
      <c r="U1212">
        <v>4.9000000000000004</v>
      </c>
    </row>
    <row r="1213" spans="1:21" x14ac:dyDescent="0.35">
      <c r="A1213" s="15">
        <v>2022</v>
      </c>
      <c r="B1213" t="s">
        <v>211</v>
      </c>
      <c r="C1213" t="s">
        <v>386</v>
      </c>
      <c r="D1213" s="16">
        <v>180.44</v>
      </c>
      <c r="E1213" s="17">
        <v>65861.77</v>
      </c>
      <c r="F1213">
        <v>10</v>
      </c>
      <c r="G1213">
        <v>10</v>
      </c>
      <c r="H1213">
        <v>40</v>
      </c>
      <c r="I1213">
        <v>10</v>
      </c>
      <c r="J1213">
        <v>10</v>
      </c>
      <c r="K1213">
        <v>5</v>
      </c>
      <c r="L1213">
        <v>5</v>
      </c>
      <c r="M1213">
        <v>5</v>
      </c>
      <c r="N1213">
        <v>5</v>
      </c>
      <c r="O1213">
        <v>120</v>
      </c>
      <c r="P1213">
        <v>30</v>
      </c>
      <c r="Q1213">
        <v>5</v>
      </c>
      <c r="R1213">
        <v>5</v>
      </c>
      <c r="S1213">
        <v>10</v>
      </c>
      <c r="T1213">
        <v>5</v>
      </c>
      <c r="U1213">
        <v>5</v>
      </c>
    </row>
    <row r="1214" spans="1:21" x14ac:dyDescent="0.35">
      <c r="A1214" s="15">
        <v>2022</v>
      </c>
      <c r="B1214" t="s">
        <v>211</v>
      </c>
      <c r="C1214" t="s">
        <v>387</v>
      </c>
      <c r="D1214" s="16">
        <v>114.36</v>
      </c>
      <c r="E1214" s="17">
        <v>41740.67</v>
      </c>
      <c r="F1214" t="s">
        <v>520</v>
      </c>
      <c r="G1214" t="s">
        <v>520</v>
      </c>
      <c r="H1214" t="s">
        <v>520</v>
      </c>
      <c r="I1214" t="s">
        <v>520</v>
      </c>
      <c r="J1214" t="s">
        <v>520</v>
      </c>
      <c r="K1214" t="s">
        <v>520</v>
      </c>
      <c r="L1214" t="s">
        <v>520</v>
      </c>
      <c r="M1214" t="s">
        <v>520</v>
      </c>
      <c r="N1214" t="s">
        <v>520</v>
      </c>
      <c r="O1214" t="s">
        <v>520</v>
      </c>
      <c r="P1214" t="s">
        <v>520</v>
      </c>
      <c r="Q1214" t="s">
        <v>520</v>
      </c>
      <c r="R1214" t="s">
        <v>520</v>
      </c>
      <c r="S1214" t="s">
        <v>520</v>
      </c>
      <c r="T1214" t="s">
        <v>520</v>
      </c>
      <c r="U1214" t="s">
        <v>520</v>
      </c>
    </row>
    <row r="1215" spans="1:21" x14ac:dyDescent="0.35">
      <c r="A1215" s="15">
        <v>2022</v>
      </c>
      <c r="B1215" t="s">
        <v>211</v>
      </c>
      <c r="C1215" t="s">
        <v>388</v>
      </c>
      <c r="D1215" s="16">
        <v>116.42</v>
      </c>
      <c r="E1215" s="17">
        <v>42492.72</v>
      </c>
      <c r="F1215" t="s">
        <v>520</v>
      </c>
      <c r="G1215" t="s">
        <v>520</v>
      </c>
      <c r="H1215" t="s">
        <v>520</v>
      </c>
      <c r="I1215" t="s">
        <v>520</v>
      </c>
      <c r="J1215" t="s">
        <v>520</v>
      </c>
      <c r="K1215" t="s">
        <v>520</v>
      </c>
      <c r="L1215" t="s">
        <v>520</v>
      </c>
      <c r="M1215" t="s">
        <v>520</v>
      </c>
      <c r="N1215" t="s">
        <v>520</v>
      </c>
      <c r="O1215" t="s">
        <v>520</v>
      </c>
      <c r="P1215" t="s">
        <v>520</v>
      </c>
      <c r="Q1215" t="s">
        <v>520</v>
      </c>
      <c r="R1215" t="s">
        <v>520</v>
      </c>
      <c r="S1215" t="s">
        <v>520</v>
      </c>
      <c r="T1215" t="s">
        <v>520</v>
      </c>
      <c r="U1215" t="s">
        <v>520</v>
      </c>
    </row>
    <row r="1216" spans="1:21" x14ac:dyDescent="0.35">
      <c r="A1216" s="15">
        <v>2022</v>
      </c>
      <c r="B1216" t="s">
        <v>211</v>
      </c>
      <c r="C1216" t="s">
        <v>389</v>
      </c>
      <c r="D1216" s="16">
        <v>120.2</v>
      </c>
      <c r="E1216" s="17">
        <v>43874.61</v>
      </c>
      <c r="F1216">
        <v>40</v>
      </c>
      <c r="G1216">
        <v>10</v>
      </c>
      <c r="H1216">
        <v>25</v>
      </c>
      <c r="I1216">
        <v>15</v>
      </c>
      <c r="J1216">
        <v>3</v>
      </c>
      <c r="K1216">
        <v>1</v>
      </c>
      <c r="L1216">
        <v>2</v>
      </c>
      <c r="M1216">
        <v>2</v>
      </c>
      <c r="N1216">
        <v>2</v>
      </c>
      <c r="O1216">
        <v>46.4</v>
      </c>
      <c r="P1216">
        <v>11.2</v>
      </c>
      <c r="Q1216">
        <v>22.7</v>
      </c>
      <c r="R1216">
        <v>11.3</v>
      </c>
      <c r="S1216">
        <v>5.9</v>
      </c>
      <c r="T1216">
        <v>5.9</v>
      </c>
      <c r="U1216">
        <v>16.8</v>
      </c>
    </row>
    <row r="1217" spans="1:21" x14ac:dyDescent="0.35">
      <c r="A1217" s="15">
        <v>2022</v>
      </c>
      <c r="B1217" t="s">
        <v>211</v>
      </c>
      <c r="C1217" t="s">
        <v>390</v>
      </c>
      <c r="D1217" s="16">
        <v>158.49</v>
      </c>
      <c r="E1217" s="17">
        <v>57847.76</v>
      </c>
      <c r="F1217" t="s">
        <v>520</v>
      </c>
      <c r="G1217" t="s">
        <v>520</v>
      </c>
      <c r="H1217" t="s">
        <v>520</v>
      </c>
      <c r="I1217" t="s">
        <v>520</v>
      </c>
      <c r="J1217" t="s">
        <v>520</v>
      </c>
      <c r="K1217" t="s">
        <v>520</v>
      </c>
      <c r="L1217" t="s">
        <v>520</v>
      </c>
      <c r="M1217" t="s">
        <v>520</v>
      </c>
      <c r="N1217" t="s">
        <v>520</v>
      </c>
      <c r="O1217" t="s">
        <v>520</v>
      </c>
      <c r="P1217" t="s">
        <v>520</v>
      </c>
      <c r="Q1217" t="s">
        <v>520</v>
      </c>
      <c r="R1217" t="s">
        <v>520</v>
      </c>
      <c r="S1217" t="s">
        <v>520</v>
      </c>
      <c r="T1217" t="s">
        <v>520</v>
      </c>
      <c r="U1217" t="s">
        <v>520</v>
      </c>
    </row>
    <row r="1218" spans="1:21" x14ac:dyDescent="0.35">
      <c r="A1218" s="15">
        <v>2022</v>
      </c>
      <c r="B1218" t="s">
        <v>211</v>
      </c>
      <c r="C1218" t="s">
        <v>391</v>
      </c>
      <c r="D1218" s="17">
        <v>1002.53</v>
      </c>
      <c r="E1218" s="17">
        <v>365924.29</v>
      </c>
      <c r="F1218">
        <v>65</v>
      </c>
      <c r="G1218" t="s">
        <v>520</v>
      </c>
      <c r="H1218">
        <v>7</v>
      </c>
      <c r="I1218">
        <v>16</v>
      </c>
      <c r="J1218">
        <v>2</v>
      </c>
      <c r="K1218" t="s">
        <v>520</v>
      </c>
      <c r="L1218">
        <v>1</v>
      </c>
      <c r="M1218">
        <v>4</v>
      </c>
      <c r="N1218">
        <v>5</v>
      </c>
      <c r="O1218">
        <v>0</v>
      </c>
      <c r="P1218">
        <v>0.01</v>
      </c>
      <c r="Q1218" t="s">
        <v>520</v>
      </c>
      <c r="R1218">
        <v>0.01</v>
      </c>
      <c r="S1218">
        <v>0</v>
      </c>
      <c r="T1218">
        <v>0</v>
      </c>
      <c r="U1218">
        <v>0.01</v>
      </c>
    </row>
    <row r="1219" spans="1:21" x14ac:dyDescent="0.35">
      <c r="A1219" s="15">
        <v>2022</v>
      </c>
      <c r="B1219" t="s">
        <v>211</v>
      </c>
      <c r="C1219" t="s">
        <v>392</v>
      </c>
      <c r="D1219" s="16">
        <v>77.78</v>
      </c>
      <c r="E1219" s="17">
        <v>28388.97</v>
      </c>
      <c r="F1219">
        <v>52.2</v>
      </c>
      <c r="G1219">
        <v>11.4</v>
      </c>
      <c r="H1219">
        <v>11.8</v>
      </c>
      <c r="I1219">
        <v>12.2</v>
      </c>
      <c r="J1219">
        <v>2.7</v>
      </c>
      <c r="K1219">
        <v>1.9</v>
      </c>
      <c r="L1219">
        <v>2.25</v>
      </c>
      <c r="M1219">
        <v>2.85</v>
      </c>
      <c r="N1219">
        <v>2.7</v>
      </c>
      <c r="O1219">
        <v>33.25</v>
      </c>
      <c r="P1219">
        <v>5.35</v>
      </c>
      <c r="Q1219">
        <v>15.6</v>
      </c>
      <c r="R1219">
        <v>8.4499999999999993</v>
      </c>
      <c r="S1219">
        <v>4.3499999999999996</v>
      </c>
      <c r="T1219">
        <v>7.7</v>
      </c>
      <c r="U1219">
        <v>2.25</v>
      </c>
    </row>
    <row r="1220" spans="1:21" x14ac:dyDescent="0.35">
      <c r="A1220" s="15">
        <v>2022</v>
      </c>
      <c r="B1220" t="s">
        <v>211</v>
      </c>
      <c r="C1220" t="s">
        <v>393</v>
      </c>
      <c r="D1220" s="16">
        <v>93.67</v>
      </c>
      <c r="E1220" s="17">
        <v>34187.910000000003</v>
      </c>
      <c r="F1220">
        <v>30</v>
      </c>
      <c r="G1220">
        <v>20</v>
      </c>
      <c r="H1220">
        <v>20</v>
      </c>
      <c r="I1220">
        <v>20</v>
      </c>
      <c r="J1220">
        <v>8</v>
      </c>
      <c r="K1220" t="s">
        <v>520</v>
      </c>
      <c r="L1220" t="s">
        <v>520</v>
      </c>
      <c r="M1220" t="s">
        <v>520</v>
      </c>
      <c r="N1220">
        <v>2</v>
      </c>
      <c r="O1220">
        <v>6.7</v>
      </c>
      <c r="P1220">
        <v>0.5</v>
      </c>
      <c r="Q1220">
        <v>13</v>
      </c>
      <c r="R1220">
        <v>4.2</v>
      </c>
      <c r="S1220">
        <v>3.6</v>
      </c>
      <c r="T1220">
        <v>3</v>
      </c>
      <c r="U1220">
        <v>3</v>
      </c>
    </row>
    <row r="1221" spans="1:21" x14ac:dyDescent="0.35">
      <c r="A1221" s="15">
        <v>2022</v>
      </c>
      <c r="B1221" t="s">
        <v>218</v>
      </c>
      <c r="C1221" t="s">
        <v>219</v>
      </c>
      <c r="D1221" s="16">
        <v>120.61</v>
      </c>
      <c r="E1221" s="17">
        <v>44021.599999999999</v>
      </c>
      <c r="F1221">
        <v>65</v>
      </c>
      <c r="G1221">
        <v>5</v>
      </c>
      <c r="H1221">
        <v>10</v>
      </c>
      <c r="I1221">
        <v>10</v>
      </c>
      <c r="J1221">
        <v>5</v>
      </c>
      <c r="K1221">
        <v>1</v>
      </c>
      <c r="L1221">
        <v>1</v>
      </c>
      <c r="M1221">
        <v>2</v>
      </c>
      <c r="N1221">
        <v>1</v>
      </c>
      <c r="O1221">
        <v>78.39</v>
      </c>
      <c r="P1221">
        <v>3.62</v>
      </c>
      <c r="Q1221">
        <v>18.09</v>
      </c>
      <c r="R1221">
        <v>6.03</v>
      </c>
      <c r="S1221">
        <v>10.85</v>
      </c>
      <c r="T1221">
        <v>1.2</v>
      </c>
      <c r="U1221">
        <v>2.4</v>
      </c>
    </row>
    <row r="1222" spans="1:21" x14ac:dyDescent="0.35">
      <c r="A1222" s="15">
        <v>2022</v>
      </c>
      <c r="B1222" t="s">
        <v>218</v>
      </c>
      <c r="C1222" t="s">
        <v>453</v>
      </c>
      <c r="D1222" s="16">
        <v>92.98</v>
      </c>
      <c r="E1222" s="17">
        <v>33937.550000000003</v>
      </c>
      <c r="F1222">
        <v>37</v>
      </c>
      <c r="G1222">
        <v>20</v>
      </c>
      <c r="H1222">
        <v>10</v>
      </c>
      <c r="I1222">
        <v>24</v>
      </c>
      <c r="J1222">
        <v>2</v>
      </c>
      <c r="K1222">
        <v>2</v>
      </c>
      <c r="L1222">
        <v>2</v>
      </c>
      <c r="M1222">
        <v>2</v>
      </c>
      <c r="N1222">
        <v>1</v>
      </c>
      <c r="O1222">
        <v>30.56</v>
      </c>
      <c r="P1222">
        <v>5.76</v>
      </c>
      <c r="Q1222">
        <v>15.87</v>
      </c>
      <c r="R1222">
        <v>15.7</v>
      </c>
      <c r="S1222">
        <v>15.56</v>
      </c>
      <c r="T1222">
        <v>7.4</v>
      </c>
      <c r="U1222">
        <v>2.0499999999999998</v>
      </c>
    </row>
    <row r="1223" spans="1:21" x14ac:dyDescent="0.35">
      <c r="A1223" s="15">
        <v>2022</v>
      </c>
      <c r="B1223" t="s">
        <v>218</v>
      </c>
      <c r="C1223" t="s">
        <v>455</v>
      </c>
      <c r="D1223" s="16">
        <v>80.7</v>
      </c>
      <c r="E1223" s="17">
        <v>29455.57</v>
      </c>
      <c r="F1223">
        <v>40</v>
      </c>
      <c r="G1223">
        <v>7</v>
      </c>
      <c r="H1223">
        <v>8</v>
      </c>
      <c r="I1223">
        <v>30</v>
      </c>
      <c r="J1223">
        <v>5</v>
      </c>
      <c r="K1223">
        <v>3</v>
      </c>
      <c r="L1223">
        <v>2</v>
      </c>
      <c r="M1223">
        <v>2</v>
      </c>
      <c r="N1223">
        <v>3</v>
      </c>
      <c r="O1223">
        <v>22</v>
      </c>
      <c r="P1223">
        <v>10.199999999999999</v>
      </c>
      <c r="Q1223">
        <v>25</v>
      </c>
      <c r="R1223">
        <v>5.2</v>
      </c>
      <c r="S1223">
        <v>10.199999999999999</v>
      </c>
      <c r="T1223">
        <v>5.0999999999999996</v>
      </c>
      <c r="U1223">
        <v>3</v>
      </c>
    </row>
    <row r="1224" spans="1:21" x14ac:dyDescent="0.35">
      <c r="A1224" s="15">
        <v>2022</v>
      </c>
      <c r="B1224" t="s">
        <v>218</v>
      </c>
      <c r="C1224" t="s">
        <v>456</v>
      </c>
      <c r="D1224" s="16">
        <v>55.73</v>
      </c>
      <c r="E1224" s="17">
        <v>20340.57</v>
      </c>
      <c r="F1224">
        <v>3</v>
      </c>
      <c r="G1224">
        <v>1</v>
      </c>
      <c r="H1224">
        <v>2</v>
      </c>
      <c r="I1224">
        <v>2</v>
      </c>
      <c r="J1224">
        <v>1</v>
      </c>
      <c r="K1224">
        <v>1</v>
      </c>
      <c r="L1224">
        <v>1</v>
      </c>
      <c r="M1224">
        <v>1</v>
      </c>
      <c r="N1224" t="s">
        <v>520</v>
      </c>
      <c r="O1224">
        <v>5</v>
      </c>
      <c r="P1224">
        <v>1</v>
      </c>
      <c r="Q1224">
        <v>2</v>
      </c>
      <c r="R1224">
        <v>1</v>
      </c>
      <c r="S1224">
        <v>1</v>
      </c>
      <c r="T1224">
        <v>2</v>
      </c>
      <c r="U1224">
        <v>3</v>
      </c>
    </row>
    <row r="1225" spans="1:21" x14ac:dyDescent="0.35">
      <c r="A1225" s="15">
        <v>2022</v>
      </c>
      <c r="B1225" t="s">
        <v>218</v>
      </c>
      <c r="C1225" t="s">
        <v>459</v>
      </c>
      <c r="D1225" s="16">
        <v>21.99</v>
      </c>
      <c r="E1225" s="17">
        <v>8026.71</v>
      </c>
      <c r="F1225">
        <v>65.83</v>
      </c>
      <c r="G1225">
        <v>3.36</v>
      </c>
      <c r="H1225">
        <v>4.5199999999999996</v>
      </c>
      <c r="I1225">
        <v>12.48</v>
      </c>
      <c r="J1225">
        <v>1.44</v>
      </c>
      <c r="K1225">
        <v>3.79</v>
      </c>
      <c r="L1225">
        <v>1.95</v>
      </c>
      <c r="M1225">
        <v>1.89</v>
      </c>
      <c r="N1225">
        <v>4.74</v>
      </c>
      <c r="O1225" t="s">
        <v>520</v>
      </c>
      <c r="P1225" t="s">
        <v>520</v>
      </c>
      <c r="Q1225" t="s">
        <v>520</v>
      </c>
      <c r="R1225" t="s">
        <v>520</v>
      </c>
      <c r="S1225" t="s">
        <v>520</v>
      </c>
      <c r="T1225" t="s">
        <v>520</v>
      </c>
      <c r="U1225" t="s">
        <v>520</v>
      </c>
    </row>
    <row r="1226" spans="1:21" x14ac:dyDescent="0.35">
      <c r="A1226" s="15">
        <v>2022</v>
      </c>
      <c r="B1226" t="s">
        <v>218</v>
      </c>
      <c r="C1226" t="s">
        <v>224</v>
      </c>
      <c r="D1226" s="16">
        <v>269.8</v>
      </c>
      <c r="E1226" s="17">
        <v>98476.88</v>
      </c>
      <c r="F1226">
        <v>43.65</v>
      </c>
      <c r="G1226">
        <v>17.440000000000001</v>
      </c>
      <c r="H1226">
        <v>16.78</v>
      </c>
      <c r="I1226">
        <v>17.25</v>
      </c>
      <c r="J1226">
        <v>1.54</v>
      </c>
      <c r="K1226">
        <v>0.72</v>
      </c>
      <c r="L1226">
        <v>1.06</v>
      </c>
      <c r="M1226">
        <v>1.1599999999999999</v>
      </c>
      <c r="N1226">
        <v>0.4</v>
      </c>
      <c r="O1226">
        <v>163.02000000000001</v>
      </c>
      <c r="P1226">
        <v>8.1199999999999992</v>
      </c>
      <c r="Q1226">
        <v>18.78</v>
      </c>
      <c r="R1226">
        <v>2.1800000000000002</v>
      </c>
      <c r="S1226">
        <v>2.4500000000000002</v>
      </c>
      <c r="T1226">
        <v>5.23</v>
      </c>
      <c r="U1226">
        <v>1.58</v>
      </c>
    </row>
    <row r="1227" spans="1:21" x14ac:dyDescent="0.35">
      <c r="A1227" s="15">
        <v>2022</v>
      </c>
      <c r="B1227" t="s">
        <v>218</v>
      </c>
      <c r="C1227" t="s">
        <v>394</v>
      </c>
      <c r="D1227" s="16">
        <v>81.98</v>
      </c>
      <c r="E1227" s="17">
        <v>29923.25</v>
      </c>
      <c r="F1227">
        <v>4.2699999999999996</v>
      </c>
      <c r="G1227">
        <v>6.1</v>
      </c>
      <c r="H1227" t="s">
        <v>520</v>
      </c>
      <c r="I1227">
        <v>0.61</v>
      </c>
      <c r="J1227" t="s">
        <v>520</v>
      </c>
      <c r="K1227" t="s">
        <v>520</v>
      </c>
      <c r="L1227" t="s">
        <v>520</v>
      </c>
      <c r="M1227" t="s">
        <v>520</v>
      </c>
      <c r="N1227">
        <v>87.82</v>
      </c>
      <c r="O1227">
        <v>41.26</v>
      </c>
      <c r="P1227">
        <v>4.74</v>
      </c>
      <c r="Q1227">
        <v>9</v>
      </c>
      <c r="R1227">
        <v>9</v>
      </c>
      <c r="S1227">
        <v>9</v>
      </c>
      <c r="T1227">
        <v>8</v>
      </c>
      <c r="U1227" t="s">
        <v>520</v>
      </c>
    </row>
    <row r="1228" spans="1:21" x14ac:dyDescent="0.35">
      <c r="A1228" s="15">
        <v>2022</v>
      </c>
      <c r="B1228" t="s">
        <v>225</v>
      </c>
      <c r="C1228" t="s">
        <v>460</v>
      </c>
      <c r="D1228" s="16">
        <v>158.25</v>
      </c>
      <c r="E1228" s="17">
        <v>57762.71</v>
      </c>
      <c r="F1228">
        <v>65</v>
      </c>
      <c r="G1228">
        <v>13</v>
      </c>
      <c r="H1228">
        <v>14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3</v>
      </c>
      <c r="O1228">
        <v>102.86</v>
      </c>
      <c r="P1228">
        <v>7.91</v>
      </c>
      <c r="Q1228">
        <v>18.989999999999998</v>
      </c>
      <c r="R1228">
        <v>4.75</v>
      </c>
      <c r="S1228">
        <v>11.08</v>
      </c>
      <c r="T1228">
        <v>1.58</v>
      </c>
      <c r="U1228">
        <v>11.08</v>
      </c>
    </row>
    <row r="1229" spans="1:21" x14ac:dyDescent="0.35">
      <c r="A1229" s="15">
        <v>2022</v>
      </c>
      <c r="B1229" t="s">
        <v>225</v>
      </c>
      <c r="C1229" t="s">
        <v>226</v>
      </c>
      <c r="D1229" s="16">
        <v>49.86</v>
      </c>
      <c r="E1229" s="17">
        <v>18198.900000000001</v>
      </c>
      <c r="F1229">
        <v>31.35</v>
      </c>
      <c r="G1229">
        <v>28.54</v>
      </c>
      <c r="H1229">
        <v>16.41</v>
      </c>
      <c r="I1229">
        <v>19.899999999999999</v>
      </c>
      <c r="J1229">
        <v>2.5</v>
      </c>
      <c r="K1229" t="s">
        <v>520</v>
      </c>
      <c r="L1229" t="s">
        <v>520</v>
      </c>
      <c r="M1229">
        <v>1.3</v>
      </c>
      <c r="N1229" t="s">
        <v>520</v>
      </c>
      <c r="O1229">
        <v>20.82</v>
      </c>
      <c r="P1229">
        <v>2.33</v>
      </c>
      <c r="Q1229">
        <v>12.81</v>
      </c>
      <c r="R1229">
        <v>7.79</v>
      </c>
      <c r="S1229">
        <v>3.62</v>
      </c>
      <c r="T1229">
        <v>3.18</v>
      </c>
      <c r="U1229" t="s">
        <v>520</v>
      </c>
    </row>
    <row r="1230" spans="1:21" x14ac:dyDescent="0.35">
      <c r="A1230" s="15">
        <v>2022</v>
      </c>
      <c r="B1230" t="s">
        <v>225</v>
      </c>
      <c r="C1230" t="s">
        <v>461</v>
      </c>
      <c r="D1230" s="16">
        <v>59.08</v>
      </c>
      <c r="E1230" s="17">
        <v>21562.59</v>
      </c>
      <c r="F1230">
        <v>13.2</v>
      </c>
      <c r="G1230">
        <v>10.3</v>
      </c>
      <c r="H1230">
        <v>32.299999999999997</v>
      </c>
      <c r="I1230">
        <v>35.799999999999997</v>
      </c>
      <c r="J1230" t="s">
        <v>520</v>
      </c>
      <c r="K1230" t="s">
        <v>520</v>
      </c>
      <c r="L1230" t="s">
        <v>520</v>
      </c>
      <c r="M1230">
        <v>2.1</v>
      </c>
      <c r="N1230">
        <v>6.3</v>
      </c>
      <c r="O1230">
        <v>6.4</v>
      </c>
      <c r="P1230">
        <v>1.1000000000000001</v>
      </c>
      <c r="Q1230">
        <v>3.3</v>
      </c>
      <c r="R1230">
        <v>1.2</v>
      </c>
      <c r="S1230">
        <v>0.9</v>
      </c>
      <c r="T1230">
        <v>0.5</v>
      </c>
      <c r="U1230">
        <v>1.5</v>
      </c>
    </row>
    <row r="1231" spans="1:21" x14ac:dyDescent="0.35">
      <c r="A1231" s="15">
        <v>2022</v>
      </c>
      <c r="B1231" t="s">
        <v>225</v>
      </c>
      <c r="C1231" t="s">
        <v>395</v>
      </c>
      <c r="D1231" s="16">
        <v>141.5</v>
      </c>
      <c r="E1231" s="17">
        <v>51646.51</v>
      </c>
      <c r="F1231">
        <v>17</v>
      </c>
      <c r="G1231">
        <v>20</v>
      </c>
      <c r="H1231">
        <v>10</v>
      </c>
      <c r="I1231">
        <v>36</v>
      </c>
      <c r="J1231">
        <v>2</v>
      </c>
      <c r="K1231">
        <v>3</v>
      </c>
      <c r="L1231">
        <v>5</v>
      </c>
      <c r="M1231">
        <v>7</v>
      </c>
      <c r="N1231" t="s">
        <v>520</v>
      </c>
      <c r="O1231" t="s">
        <v>520</v>
      </c>
      <c r="P1231" t="s">
        <v>520</v>
      </c>
      <c r="Q1231" t="s">
        <v>520</v>
      </c>
      <c r="R1231" t="s">
        <v>520</v>
      </c>
      <c r="S1231" t="s">
        <v>520</v>
      </c>
      <c r="T1231" t="s">
        <v>520</v>
      </c>
      <c r="U1231" t="s">
        <v>520</v>
      </c>
    </row>
    <row r="1232" spans="1:21" x14ac:dyDescent="0.35">
      <c r="A1232" s="15">
        <v>2022</v>
      </c>
      <c r="B1232" t="s">
        <v>227</v>
      </c>
      <c r="C1232" t="s">
        <v>228</v>
      </c>
      <c r="D1232" s="16">
        <v>70.959999999999994</v>
      </c>
      <c r="E1232" s="17">
        <v>25898.94</v>
      </c>
      <c r="F1232" t="s">
        <v>520</v>
      </c>
      <c r="G1232" t="s">
        <v>520</v>
      </c>
      <c r="H1232" t="s">
        <v>520</v>
      </c>
      <c r="I1232" t="s">
        <v>520</v>
      </c>
      <c r="J1232" t="s">
        <v>520</v>
      </c>
      <c r="K1232" t="s">
        <v>520</v>
      </c>
      <c r="L1232" t="s">
        <v>520</v>
      </c>
      <c r="M1232" t="s">
        <v>520</v>
      </c>
      <c r="N1232" t="s">
        <v>520</v>
      </c>
      <c r="O1232" t="s">
        <v>520</v>
      </c>
      <c r="P1232" t="s">
        <v>520</v>
      </c>
      <c r="Q1232" t="s">
        <v>520</v>
      </c>
      <c r="R1232" t="s">
        <v>520</v>
      </c>
      <c r="S1232" t="s">
        <v>520</v>
      </c>
      <c r="T1232" t="s">
        <v>520</v>
      </c>
      <c r="U1232" t="s">
        <v>520</v>
      </c>
    </row>
    <row r="1233" spans="1:21" x14ac:dyDescent="0.35">
      <c r="A1233" s="15">
        <v>2022</v>
      </c>
      <c r="B1233" t="s">
        <v>227</v>
      </c>
      <c r="C1233" t="s">
        <v>462</v>
      </c>
      <c r="D1233" s="16">
        <v>54.95</v>
      </c>
      <c r="E1233" s="17">
        <v>20057.48</v>
      </c>
      <c r="F1233" t="s">
        <v>520</v>
      </c>
      <c r="G1233" t="s">
        <v>520</v>
      </c>
      <c r="H1233" t="s">
        <v>520</v>
      </c>
      <c r="I1233" t="s">
        <v>520</v>
      </c>
      <c r="J1233" t="s">
        <v>520</v>
      </c>
      <c r="K1233" t="s">
        <v>520</v>
      </c>
      <c r="L1233" t="s">
        <v>520</v>
      </c>
      <c r="M1233" t="s">
        <v>520</v>
      </c>
      <c r="N1233" t="s">
        <v>520</v>
      </c>
      <c r="O1233" t="s">
        <v>520</v>
      </c>
      <c r="P1233" t="s">
        <v>520</v>
      </c>
      <c r="Q1233" t="s">
        <v>520</v>
      </c>
      <c r="R1233" t="s">
        <v>520</v>
      </c>
      <c r="S1233" t="s">
        <v>520</v>
      </c>
      <c r="T1233" t="s">
        <v>520</v>
      </c>
      <c r="U1233" t="s">
        <v>520</v>
      </c>
    </row>
    <row r="1234" spans="1:21" x14ac:dyDescent="0.35">
      <c r="A1234" s="15">
        <v>2022</v>
      </c>
      <c r="B1234" t="s">
        <v>229</v>
      </c>
      <c r="C1234" t="s">
        <v>463</v>
      </c>
      <c r="D1234" s="16">
        <v>169.89</v>
      </c>
      <c r="E1234" s="17">
        <v>62010.58</v>
      </c>
      <c r="F1234" t="s">
        <v>520</v>
      </c>
      <c r="G1234" t="s">
        <v>520</v>
      </c>
      <c r="H1234">
        <v>2.7</v>
      </c>
      <c r="I1234">
        <v>22.5</v>
      </c>
      <c r="J1234" t="s">
        <v>520</v>
      </c>
      <c r="K1234" t="s">
        <v>520</v>
      </c>
      <c r="L1234" t="s">
        <v>520</v>
      </c>
      <c r="M1234" t="s">
        <v>520</v>
      </c>
      <c r="N1234">
        <v>0.06</v>
      </c>
      <c r="O1234" t="s">
        <v>520</v>
      </c>
      <c r="P1234" t="s">
        <v>520</v>
      </c>
      <c r="Q1234" t="s">
        <v>520</v>
      </c>
      <c r="R1234" t="s">
        <v>520</v>
      </c>
      <c r="S1234" t="s">
        <v>520</v>
      </c>
      <c r="T1234" t="s">
        <v>520</v>
      </c>
      <c r="U1234" t="s">
        <v>520</v>
      </c>
    </row>
    <row r="1235" spans="1:21" x14ac:dyDescent="0.35">
      <c r="A1235" s="15">
        <v>2022</v>
      </c>
      <c r="B1235" t="s">
        <v>229</v>
      </c>
      <c r="C1235" t="s">
        <v>491</v>
      </c>
      <c r="D1235" s="16">
        <v>31.11</v>
      </c>
      <c r="E1235" s="17">
        <v>11355.3</v>
      </c>
      <c r="F1235">
        <v>39</v>
      </c>
      <c r="G1235">
        <v>18</v>
      </c>
      <c r="H1235">
        <v>14</v>
      </c>
      <c r="I1235">
        <v>22</v>
      </c>
      <c r="J1235">
        <v>1</v>
      </c>
      <c r="K1235">
        <v>1</v>
      </c>
      <c r="L1235">
        <v>1</v>
      </c>
      <c r="M1235">
        <v>1</v>
      </c>
      <c r="N1235">
        <v>3</v>
      </c>
      <c r="O1235">
        <v>5.43</v>
      </c>
      <c r="P1235">
        <v>0.41</v>
      </c>
      <c r="Q1235">
        <v>2.5099999999999998</v>
      </c>
      <c r="R1235">
        <v>9.92</v>
      </c>
      <c r="S1235">
        <v>1.6</v>
      </c>
      <c r="T1235" t="s">
        <v>520</v>
      </c>
      <c r="U1235">
        <v>1.05</v>
      </c>
    </row>
    <row r="1236" spans="1:21" x14ac:dyDescent="0.35">
      <c r="A1236" s="15">
        <v>2022</v>
      </c>
      <c r="B1236" t="s">
        <v>232</v>
      </c>
      <c r="C1236" t="s">
        <v>492</v>
      </c>
      <c r="D1236" s="16">
        <v>138.35</v>
      </c>
      <c r="E1236" s="17">
        <v>50497.02</v>
      </c>
      <c r="F1236">
        <v>49.86</v>
      </c>
      <c r="G1236">
        <v>15.9</v>
      </c>
      <c r="H1236">
        <v>12.79</v>
      </c>
      <c r="I1236">
        <v>13.34</v>
      </c>
      <c r="J1236">
        <v>0.84</v>
      </c>
      <c r="K1236">
        <v>4.1900000000000004</v>
      </c>
      <c r="L1236">
        <v>0.89</v>
      </c>
      <c r="M1236">
        <v>2.08</v>
      </c>
      <c r="N1236">
        <v>0.11</v>
      </c>
      <c r="O1236">
        <v>116.6</v>
      </c>
      <c r="P1236">
        <v>7.2</v>
      </c>
      <c r="Q1236">
        <v>10</v>
      </c>
      <c r="R1236">
        <v>2.9</v>
      </c>
      <c r="S1236">
        <v>0.4</v>
      </c>
      <c r="T1236">
        <v>1</v>
      </c>
      <c r="U1236">
        <v>5.9</v>
      </c>
    </row>
    <row r="1237" spans="1:21" x14ac:dyDescent="0.35">
      <c r="A1237" s="15">
        <v>2022</v>
      </c>
      <c r="B1237" t="s">
        <v>232</v>
      </c>
      <c r="C1237" t="s">
        <v>470</v>
      </c>
      <c r="D1237" s="16">
        <v>46.31</v>
      </c>
      <c r="E1237" s="17">
        <v>16904.46</v>
      </c>
      <c r="F1237">
        <v>4.1399999999999997</v>
      </c>
      <c r="G1237">
        <v>5.05</v>
      </c>
      <c r="H1237">
        <v>21.56</v>
      </c>
      <c r="I1237">
        <v>44.25</v>
      </c>
      <c r="J1237">
        <v>23.25</v>
      </c>
      <c r="K1237" t="s">
        <v>520</v>
      </c>
      <c r="L1237" t="s">
        <v>520</v>
      </c>
      <c r="M1237" t="s">
        <v>520</v>
      </c>
      <c r="N1237">
        <v>1.75</v>
      </c>
      <c r="O1237">
        <v>34.229999999999997</v>
      </c>
      <c r="P1237">
        <v>6.21</v>
      </c>
      <c r="Q1237">
        <v>18.670000000000002</v>
      </c>
      <c r="R1237">
        <v>14.21</v>
      </c>
      <c r="S1237">
        <v>9.93</v>
      </c>
      <c r="T1237">
        <v>5.47</v>
      </c>
      <c r="U1237">
        <v>1.98</v>
      </c>
    </row>
    <row r="1238" spans="1:21" x14ac:dyDescent="0.35">
      <c r="A1238" s="15">
        <v>2022</v>
      </c>
      <c r="B1238" t="s">
        <v>401</v>
      </c>
      <c r="C1238" t="s">
        <v>402</v>
      </c>
      <c r="D1238" s="16">
        <v>85.92</v>
      </c>
      <c r="E1238" s="17">
        <v>31360.25</v>
      </c>
      <c r="F1238">
        <v>43</v>
      </c>
      <c r="G1238">
        <v>5</v>
      </c>
      <c r="H1238">
        <v>22</v>
      </c>
      <c r="I1238">
        <v>24.5</v>
      </c>
      <c r="J1238">
        <v>3.5</v>
      </c>
      <c r="K1238" t="s">
        <v>520</v>
      </c>
      <c r="L1238" t="s">
        <v>520</v>
      </c>
      <c r="M1238" t="s">
        <v>520</v>
      </c>
      <c r="N1238" t="s">
        <v>520</v>
      </c>
      <c r="O1238">
        <v>78</v>
      </c>
      <c r="P1238">
        <v>0.53</v>
      </c>
      <c r="Q1238">
        <v>9</v>
      </c>
      <c r="R1238">
        <v>3.5</v>
      </c>
      <c r="S1238">
        <v>8</v>
      </c>
      <c r="T1238">
        <v>0.27</v>
      </c>
      <c r="U1238" t="s">
        <v>520</v>
      </c>
    </row>
    <row r="1239" spans="1:21" x14ac:dyDescent="0.35">
      <c r="A1239" s="15">
        <v>2022</v>
      </c>
      <c r="B1239" t="s">
        <v>401</v>
      </c>
      <c r="C1239" t="s">
        <v>403</v>
      </c>
      <c r="D1239" s="16">
        <v>45.97</v>
      </c>
      <c r="E1239" s="17">
        <v>16779.78</v>
      </c>
      <c r="F1239" t="s">
        <v>520</v>
      </c>
      <c r="G1239" t="s">
        <v>520</v>
      </c>
      <c r="H1239" t="s">
        <v>520</v>
      </c>
      <c r="I1239" t="s">
        <v>520</v>
      </c>
      <c r="J1239" t="s">
        <v>520</v>
      </c>
      <c r="K1239" t="s">
        <v>520</v>
      </c>
      <c r="L1239" t="s">
        <v>520</v>
      </c>
      <c r="M1239" t="s">
        <v>520</v>
      </c>
      <c r="N1239" t="s">
        <v>520</v>
      </c>
      <c r="O1239" t="s">
        <v>520</v>
      </c>
      <c r="P1239" t="s">
        <v>520</v>
      </c>
      <c r="Q1239" t="s">
        <v>520</v>
      </c>
      <c r="R1239" t="s">
        <v>520</v>
      </c>
      <c r="S1239" t="s">
        <v>520</v>
      </c>
      <c r="T1239" t="s">
        <v>520</v>
      </c>
      <c r="U1239" t="s">
        <v>520</v>
      </c>
    </row>
    <row r="1240" spans="1:21" x14ac:dyDescent="0.35">
      <c r="A1240" s="15">
        <v>2022</v>
      </c>
      <c r="B1240" t="s">
        <v>401</v>
      </c>
      <c r="C1240" t="s">
        <v>471</v>
      </c>
      <c r="D1240" s="16">
        <v>58.72</v>
      </c>
      <c r="E1240" s="17">
        <v>21434.55</v>
      </c>
      <c r="F1240">
        <v>12.74</v>
      </c>
      <c r="G1240">
        <v>39.29</v>
      </c>
      <c r="H1240">
        <v>22.38</v>
      </c>
      <c r="I1240">
        <v>11.64</v>
      </c>
      <c r="J1240">
        <v>10.48</v>
      </c>
      <c r="K1240">
        <v>0.01</v>
      </c>
      <c r="L1240">
        <v>0.13</v>
      </c>
      <c r="M1240">
        <v>3.33</v>
      </c>
      <c r="N1240" t="s">
        <v>520</v>
      </c>
      <c r="O1240">
        <v>26.59</v>
      </c>
      <c r="P1240">
        <v>3.36</v>
      </c>
      <c r="Q1240">
        <v>9.5500000000000007</v>
      </c>
      <c r="R1240">
        <v>3.05</v>
      </c>
      <c r="S1240">
        <v>3.45</v>
      </c>
      <c r="T1240">
        <v>6.52</v>
      </c>
      <c r="U1240" t="s">
        <v>520</v>
      </c>
    </row>
    <row r="1241" spans="1:21" x14ac:dyDescent="0.35">
      <c r="A1241" s="15">
        <v>2022</v>
      </c>
      <c r="B1241" t="s">
        <v>401</v>
      </c>
      <c r="C1241" t="s">
        <v>404</v>
      </c>
      <c r="D1241" s="16">
        <v>16.739999999999998</v>
      </c>
      <c r="E1241" s="17">
        <v>6109.95</v>
      </c>
      <c r="F1241" t="s">
        <v>520</v>
      </c>
      <c r="G1241" t="s">
        <v>520</v>
      </c>
      <c r="H1241" t="s">
        <v>520</v>
      </c>
      <c r="I1241" t="s">
        <v>520</v>
      </c>
      <c r="J1241" t="s">
        <v>520</v>
      </c>
      <c r="K1241" t="s">
        <v>520</v>
      </c>
      <c r="L1241" t="s">
        <v>520</v>
      </c>
      <c r="M1241" t="s">
        <v>520</v>
      </c>
      <c r="N1241" t="s">
        <v>520</v>
      </c>
      <c r="O1241">
        <v>6</v>
      </c>
      <c r="P1241">
        <v>2</v>
      </c>
      <c r="Q1241">
        <v>5</v>
      </c>
      <c r="R1241" t="s">
        <v>520</v>
      </c>
      <c r="S1241">
        <v>2</v>
      </c>
      <c r="T1241">
        <v>1</v>
      </c>
      <c r="U1241">
        <v>0.73</v>
      </c>
    </row>
    <row r="1242" spans="1:21" x14ac:dyDescent="0.35">
      <c r="A1242" s="15">
        <v>2022</v>
      </c>
      <c r="B1242" t="s">
        <v>401</v>
      </c>
      <c r="C1242" t="s">
        <v>405</v>
      </c>
      <c r="D1242" s="16">
        <v>26.35</v>
      </c>
      <c r="E1242" s="17">
        <v>9619.5</v>
      </c>
      <c r="F1242">
        <v>10</v>
      </c>
      <c r="G1242">
        <v>5</v>
      </c>
      <c r="H1242">
        <v>15</v>
      </c>
      <c r="I1242">
        <v>40</v>
      </c>
      <c r="J1242">
        <v>10</v>
      </c>
      <c r="K1242">
        <v>5</v>
      </c>
      <c r="L1242">
        <v>10</v>
      </c>
      <c r="M1242">
        <v>5</v>
      </c>
      <c r="N1242" t="s">
        <v>520</v>
      </c>
      <c r="O1242">
        <v>25</v>
      </c>
      <c r="P1242">
        <v>10</v>
      </c>
      <c r="Q1242">
        <v>25</v>
      </c>
      <c r="R1242">
        <v>20</v>
      </c>
      <c r="S1242">
        <v>15</v>
      </c>
      <c r="T1242">
        <v>5</v>
      </c>
      <c r="U1242" t="s">
        <v>520</v>
      </c>
    </row>
    <row r="1243" spans="1:21" x14ac:dyDescent="0.35">
      <c r="A1243" s="15">
        <v>2022</v>
      </c>
      <c r="B1243" t="s">
        <v>401</v>
      </c>
      <c r="C1243" t="s">
        <v>493</v>
      </c>
      <c r="D1243" s="16">
        <v>14.48</v>
      </c>
      <c r="E1243" s="17">
        <v>5285.2</v>
      </c>
      <c r="F1243">
        <v>10</v>
      </c>
      <c r="G1243">
        <v>15</v>
      </c>
      <c r="H1243">
        <v>20</v>
      </c>
      <c r="I1243">
        <v>20</v>
      </c>
      <c r="J1243">
        <v>10</v>
      </c>
      <c r="K1243">
        <v>5</v>
      </c>
      <c r="L1243">
        <v>10</v>
      </c>
      <c r="M1243">
        <v>5</v>
      </c>
      <c r="N1243">
        <v>5</v>
      </c>
      <c r="O1243">
        <v>15</v>
      </c>
      <c r="P1243">
        <v>10</v>
      </c>
      <c r="Q1243">
        <v>35</v>
      </c>
      <c r="R1243">
        <v>10</v>
      </c>
      <c r="S1243">
        <v>20</v>
      </c>
      <c r="T1243">
        <v>5</v>
      </c>
      <c r="U1243">
        <v>5</v>
      </c>
    </row>
    <row r="1244" spans="1:21" x14ac:dyDescent="0.35">
      <c r="A1244" s="15">
        <v>2022</v>
      </c>
      <c r="B1244" t="s">
        <v>401</v>
      </c>
      <c r="C1244" t="s">
        <v>406</v>
      </c>
      <c r="D1244" s="16">
        <v>217.89</v>
      </c>
      <c r="E1244" s="17">
        <v>79528.320000000007</v>
      </c>
      <c r="F1244" t="s">
        <v>520</v>
      </c>
      <c r="G1244" t="s">
        <v>520</v>
      </c>
      <c r="H1244" t="s">
        <v>520</v>
      </c>
      <c r="I1244" t="s">
        <v>520</v>
      </c>
      <c r="J1244" t="s">
        <v>520</v>
      </c>
      <c r="K1244" t="s">
        <v>520</v>
      </c>
      <c r="L1244" t="s">
        <v>520</v>
      </c>
      <c r="M1244" t="s">
        <v>520</v>
      </c>
      <c r="N1244" t="s">
        <v>520</v>
      </c>
      <c r="O1244" t="s">
        <v>520</v>
      </c>
      <c r="P1244" t="s">
        <v>520</v>
      </c>
      <c r="Q1244" t="s">
        <v>520</v>
      </c>
      <c r="R1244" t="s">
        <v>520</v>
      </c>
      <c r="S1244" t="s">
        <v>520</v>
      </c>
      <c r="T1244" t="s">
        <v>520</v>
      </c>
      <c r="U1244" t="s">
        <v>520</v>
      </c>
    </row>
    <row r="1245" spans="1:21" x14ac:dyDescent="0.35">
      <c r="A1245" s="15">
        <v>2022</v>
      </c>
      <c r="B1245" t="s">
        <v>407</v>
      </c>
      <c r="C1245" t="s">
        <v>408</v>
      </c>
      <c r="D1245" s="16">
        <v>163.36000000000001</v>
      </c>
      <c r="E1245" s="17">
        <v>59627.83</v>
      </c>
      <c r="F1245">
        <v>44</v>
      </c>
      <c r="G1245" t="s">
        <v>520</v>
      </c>
      <c r="H1245">
        <v>11</v>
      </c>
      <c r="I1245">
        <v>26</v>
      </c>
      <c r="J1245" t="s">
        <v>520</v>
      </c>
      <c r="K1245" t="s">
        <v>520</v>
      </c>
      <c r="L1245" t="s">
        <v>520</v>
      </c>
      <c r="M1245" t="s">
        <v>520</v>
      </c>
      <c r="N1245">
        <v>19</v>
      </c>
      <c r="O1245">
        <v>137.05000000000001</v>
      </c>
      <c r="P1245" t="s">
        <v>520</v>
      </c>
      <c r="Q1245">
        <v>19.8</v>
      </c>
      <c r="R1245">
        <v>4.4000000000000004</v>
      </c>
      <c r="S1245">
        <v>4.12</v>
      </c>
      <c r="T1245" t="s">
        <v>520</v>
      </c>
      <c r="U1245" t="s">
        <v>520</v>
      </c>
    </row>
    <row r="1246" spans="1:21" x14ac:dyDescent="0.35">
      <c r="A1246" s="15">
        <v>2022</v>
      </c>
      <c r="B1246" t="s">
        <v>407</v>
      </c>
      <c r="C1246" t="s">
        <v>409</v>
      </c>
      <c r="D1246" s="16">
        <v>18.350000000000001</v>
      </c>
      <c r="E1246" s="17">
        <v>6697.17</v>
      </c>
      <c r="F1246" t="s">
        <v>520</v>
      </c>
      <c r="G1246" t="s">
        <v>520</v>
      </c>
      <c r="H1246" t="s">
        <v>520</v>
      </c>
      <c r="I1246" t="s">
        <v>520</v>
      </c>
      <c r="J1246" t="s">
        <v>520</v>
      </c>
      <c r="K1246" t="s">
        <v>520</v>
      </c>
      <c r="L1246" t="s">
        <v>520</v>
      </c>
      <c r="M1246" t="s">
        <v>520</v>
      </c>
      <c r="N1246" t="s">
        <v>520</v>
      </c>
      <c r="O1246" t="s">
        <v>520</v>
      </c>
      <c r="P1246" t="s">
        <v>520</v>
      </c>
      <c r="Q1246" t="s">
        <v>520</v>
      </c>
      <c r="R1246" t="s">
        <v>520</v>
      </c>
      <c r="S1246" t="s">
        <v>520</v>
      </c>
      <c r="T1246" t="s">
        <v>520</v>
      </c>
      <c r="U1246" t="s">
        <v>520</v>
      </c>
    </row>
    <row r="1247" spans="1:21" x14ac:dyDescent="0.35">
      <c r="A1247" s="15">
        <v>2022</v>
      </c>
      <c r="B1247" t="s">
        <v>407</v>
      </c>
      <c r="C1247" t="s">
        <v>473</v>
      </c>
      <c r="D1247" s="16">
        <v>25.45</v>
      </c>
      <c r="E1247" s="17">
        <v>9290.42</v>
      </c>
      <c r="F1247">
        <v>10</v>
      </c>
      <c r="G1247">
        <v>15</v>
      </c>
      <c r="H1247">
        <v>20</v>
      </c>
      <c r="I1247">
        <v>25</v>
      </c>
      <c r="J1247">
        <v>10</v>
      </c>
      <c r="K1247">
        <v>5</v>
      </c>
      <c r="L1247">
        <v>10</v>
      </c>
      <c r="M1247">
        <v>5</v>
      </c>
      <c r="N1247" t="s">
        <v>520</v>
      </c>
      <c r="O1247">
        <v>10</v>
      </c>
      <c r="P1247">
        <v>9</v>
      </c>
      <c r="Q1247">
        <v>2.4700000000000002</v>
      </c>
      <c r="R1247">
        <v>3</v>
      </c>
      <c r="S1247">
        <v>1</v>
      </c>
      <c r="T1247">
        <v>1</v>
      </c>
      <c r="U1247">
        <v>0.53</v>
      </c>
    </row>
    <row r="1248" spans="1:21" x14ac:dyDescent="0.35">
      <c r="A1248" s="15">
        <v>2022</v>
      </c>
      <c r="B1248" t="s">
        <v>410</v>
      </c>
      <c r="C1248" t="s">
        <v>494</v>
      </c>
      <c r="D1248" s="16">
        <v>92.94</v>
      </c>
      <c r="E1248" s="17">
        <v>33924.120000000003</v>
      </c>
      <c r="F1248">
        <v>45.2</v>
      </c>
      <c r="G1248">
        <v>17.7</v>
      </c>
      <c r="H1248">
        <v>11.5</v>
      </c>
      <c r="I1248">
        <v>19.600000000000001</v>
      </c>
      <c r="J1248">
        <v>0.7</v>
      </c>
      <c r="K1248">
        <v>1.8</v>
      </c>
      <c r="L1248">
        <v>0.5</v>
      </c>
      <c r="M1248">
        <v>0.9</v>
      </c>
      <c r="N1248">
        <v>2.1</v>
      </c>
      <c r="O1248">
        <v>48</v>
      </c>
      <c r="P1248">
        <v>9.24</v>
      </c>
      <c r="Q1248">
        <v>20.85</v>
      </c>
      <c r="R1248">
        <v>13.18</v>
      </c>
      <c r="S1248">
        <v>0.21</v>
      </c>
      <c r="T1248" t="s">
        <v>520</v>
      </c>
      <c r="U1248">
        <v>0.9</v>
      </c>
    </row>
    <row r="1249" spans="1:21" x14ac:dyDescent="0.35">
      <c r="A1249" s="15">
        <v>2022</v>
      </c>
      <c r="B1249" t="s">
        <v>410</v>
      </c>
      <c r="C1249" t="s">
        <v>474</v>
      </c>
      <c r="D1249" s="16">
        <v>26.08</v>
      </c>
      <c r="E1249" s="17">
        <v>9518.18</v>
      </c>
      <c r="F1249">
        <v>15</v>
      </c>
      <c r="G1249">
        <v>13</v>
      </c>
      <c r="H1249">
        <v>20</v>
      </c>
      <c r="I1249">
        <v>15</v>
      </c>
      <c r="J1249">
        <v>1</v>
      </c>
      <c r="K1249">
        <v>5</v>
      </c>
      <c r="L1249">
        <v>2</v>
      </c>
      <c r="M1249">
        <v>10</v>
      </c>
      <c r="N1249">
        <v>19</v>
      </c>
      <c r="O1249">
        <v>7</v>
      </c>
      <c r="P1249">
        <v>2</v>
      </c>
      <c r="Q1249" t="s">
        <v>520</v>
      </c>
      <c r="R1249">
        <v>1</v>
      </c>
      <c r="S1249">
        <v>1</v>
      </c>
      <c r="T1249">
        <v>1</v>
      </c>
      <c r="U1249">
        <v>3</v>
      </c>
    </row>
    <row r="1250" spans="1:21" x14ac:dyDescent="0.35">
      <c r="A1250" s="15">
        <v>2022</v>
      </c>
      <c r="B1250" t="s">
        <v>410</v>
      </c>
      <c r="C1250" t="s">
        <v>411</v>
      </c>
      <c r="D1250" s="16">
        <v>45.41</v>
      </c>
      <c r="E1250" s="17">
        <v>16574.5</v>
      </c>
      <c r="F1250">
        <v>20</v>
      </c>
      <c r="G1250">
        <v>11.8</v>
      </c>
      <c r="H1250">
        <v>15</v>
      </c>
      <c r="I1250">
        <v>40</v>
      </c>
      <c r="J1250">
        <v>4</v>
      </c>
      <c r="K1250">
        <v>2.4</v>
      </c>
      <c r="L1250">
        <v>3</v>
      </c>
      <c r="M1250">
        <v>1.8</v>
      </c>
      <c r="N1250">
        <v>2</v>
      </c>
      <c r="O1250">
        <v>29</v>
      </c>
      <c r="P1250">
        <v>2</v>
      </c>
      <c r="Q1250">
        <v>4</v>
      </c>
      <c r="R1250">
        <v>3</v>
      </c>
      <c r="S1250">
        <v>4.12</v>
      </c>
      <c r="T1250">
        <v>2.63</v>
      </c>
      <c r="U1250">
        <v>0.8</v>
      </c>
    </row>
    <row r="1251" spans="1:21" x14ac:dyDescent="0.35">
      <c r="A1251" s="15">
        <v>2022</v>
      </c>
      <c r="B1251" t="s">
        <v>235</v>
      </c>
      <c r="C1251" t="s">
        <v>236</v>
      </c>
      <c r="D1251" s="16">
        <v>158.19999999999999</v>
      </c>
      <c r="E1251" s="17">
        <v>57742.09</v>
      </c>
      <c r="F1251" t="s">
        <v>520</v>
      </c>
      <c r="G1251" t="s">
        <v>520</v>
      </c>
      <c r="H1251" t="s">
        <v>520</v>
      </c>
      <c r="I1251" t="s">
        <v>520</v>
      </c>
      <c r="J1251" t="s">
        <v>520</v>
      </c>
      <c r="K1251" t="s">
        <v>520</v>
      </c>
      <c r="L1251" t="s">
        <v>520</v>
      </c>
      <c r="M1251" t="s">
        <v>520</v>
      </c>
      <c r="N1251" t="s">
        <v>520</v>
      </c>
      <c r="O1251" t="s">
        <v>520</v>
      </c>
      <c r="P1251" t="s">
        <v>520</v>
      </c>
      <c r="Q1251" t="s">
        <v>520</v>
      </c>
      <c r="R1251" t="s">
        <v>520</v>
      </c>
      <c r="S1251" t="s">
        <v>520</v>
      </c>
      <c r="T1251" t="s">
        <v>520</v>
      </c>
      <c r="U1251" t="s">
        <v>520</v>
      </c>
    </row>
    <row r="1252" spans="1:21" x14ac:dyDescent="0.35">
      <c r="A1252" s="15">
        <v>2022</v>
      </c>
      <c r="B1252" t="s">
        <v>237</v>
      </c>
      <c r="C1252" t="s">
        <v>238</v>
      </c>
      <c r="D1252" s="16">
        <v>49.76</v>
      </c>
      <c r="E1252" s="17">
        <v>18162.689999999999</v>
      </c>
      <c r="F1252" t="s">
        <v>520</v>
      </c>
      <c r="G1252" t="s">
        <v>520</v>
      </c>
      <c r="H1252" t="s">
        <v>520</v>
      </c>
      <c r="I1252" t="s">
        <v>520</v>
      </c>
      <c r="J1252" t="s">
        <v>520</v>
      </c>
      <c r="K1252" t="s">
        <v>520</v>
      </c>
      <c r="L1252" t="s">
        <v>520</v>
      </c>
      <c r="M1252" t="s">
        <v>520</v>
      </c>
      <c r="N1252" t="s">
        <v>520</v>
      </c>
      <c r="O1252" t="s">
        <v>520</v>
      </c>
      <c r="P1252" t="s">
        <v>520</v>
      </c>
      <c r="Q1252" t="s">
        <v>520</v>
      </c>
      <c r="R1252" t="s">
        <v>520</v>
      </c>
      <c r="S1252" t="s">
        <v>520</v>
      </c>
      <c r="T1252" t="s">
        <v>520</v>
      </c>
      <c r="U1252" t="s">
        <v>520</v>
      </c>
    </row>
    <row r="1253" spans="1:21" x14ac:dyDescent="0.35">
      <c r="A1253" s="15">
        <v>2021</v>
      </c>
      <c r="B1253" t="s">
        <v>21</v>
      </c>
      <c r="C1253" t="s">
        <v>22</v>
      </c>
      <c r="D1253" s="16">
        <v>94.59</v>
      </c>
      <c r="E1253" s="17">
        <v>34527.1</v>
      </c>
      <c r="F1253">
        <v>29.23</v>
      </c>
      <c r="G1253">
        <v>12.38</v>
      </c>
      <c r="H1253">
        <v>12.09</v>
      </c>
      <c r="I1253">
        <v>16.239999999999998</v>
      </c>
      <c r="J1253">
        <v>6.51</v>
      </c>
      <c r="K1253">
        <v>6.42</v>
      </c>
      <c r="L1253">
        <v>3.43</v>
      </c>
      <c r="M1253">
        <v>6.12</v>
      </c>
      <c r="N1253">
        <v>7.58</v>
      </c>
      <c r="O1253">
        <v>1.1000000000000001</v>
      </c>
      <c r="P1253">
        <v>0.95</v>
      </c>
      <c r="Q1253">
        <v>6</v>
      </c>
      <c r="R1253">
        <v>5.65</v>
      </c>
      <c r="S1253">
        <v>5.95</v>
      </c>
      <c r="T1253">
        <v>0.4</v>
      </c>
      <c r="U1253" t="s">
        <v>520</v>
      </c>
    </row>
    <row r="1254" spans="1:21" x14ac:dyDescent="0.35">
      <c r="A1254" s="15">
        <v>2021</v>
      </c>
      <c r="B1254" t="s">
        <v>21</v>
      </c>
      <c r="C1254" t="s">
        <v>33</v>
      </c>
      <c r="D1254" s="16">
        <v>40.43</v>
      </c>
      <c r="E1254" s="17">
        <v>14757.24</v>
      </c>
      <c r="F1254">
        <v>40</v>
      </c>
      <c r="G1254">
        <v>14</v>
      </c>
      <c r="H1254">
        <v>12</v>
      </c>
      <c r="I1254">
        <v>17</v>
      </c>
      <c r="J1254">
        <v>3</v>
      </c>
      <c r="K1254">
        <v>3</v>
      </c>
      <c r="L1254">
        <v>2</v>
      </c>
      <c r="M1254">
        <v>2</v>
      </c>
      <c r="N1254">
        <v>7</v>
      </c>
      <c r="O1254">
        <v>16</v>
      </c>
      <c r="P1254">
        <v>6</v>
      </c>
      <c r="Q1254">
        <v>11</v>
      </c>
      <c r="R1254">
        <v>2</v>
      </c>
      <c r="S1254">
        <v>3</v>
      </c>
      <c r="T1254" t="s">
        <v>520</v>
      </c>
      <c r="U1254">
        <v>2</v>
      </c>
    </row>
    <row r="1255" spans="1:21" x14ac:dyDescent="0.35">
      <c r="A1255" s="15">
        <v>2021</v>
      </c>
      <c r="B1255" t="s">
        <v>21</v>
      </c>
      <c r="C1255" t="s">
        <v>37</v>
      </c>
      <c r="D1255" s="16">
        <v>248.67</v>
      </c>
      <c r="E1255" s="17">
        <v>90765.86</v>
      </c>
      <c r="F1255">
        <v>30.4</v>
      </c>
      <c r="G1255">
        <v>17.3</v>
      </c>
      <c r="H1255">
        <v>11.1</v>
      </c>
      <c r="I1255">
        <v>16.600000000000001</v>
      </c>
      <c r="J1255">
        <v>1</v>
      </c>
      <c r="K1255">
        <v>3.5</v>
      </c>
      <c r="L1255">
        <v>3</v>
      </c>
      <c r="M1255">
        <v>3</v>
      </c>
      <c r="N1255">
        <v>14.1</v>
      </c>
      <c r="O1255">
        <v>190.29</v>
      </c>
      <c r="P1255">
        <v>0.56999999999999995</v>
      </c>
      <c r="Q1255">
        <v>9.23</v>
      </c>
      <c r="R1255">
        <v>46.18</v>
      </c>
      <c r="S1255">
        <v>2.36</v>
      </c>
      <c r="T1255">
        <v>0</v>
      </c>
      <c r="U1255">
        <v>0.05</v>
      </c>
    </row>
    <row r="1256" spans="1:21" x14ac:dyDescent="0.35">
      <c r="A1256" s="15">
        <v>2021</v>
      </c>
      <c r="B1256" t="s">
        <v>21</v>
      </c>
      <c r="C1256" t="s">
        <v>38</v>
      </c>
      <c r="D1256" s="16">
        <v>16.829999999999998</v>
      </c>
      <c r="E1256" s="17">
        <v>6141.64</v>
      </c>
      <c r="F1256">
        <v>26.5</v>
      </c>
      <c r="G1256">
        <v>16.600000000000001</v>
      </c>
      <c r="H1256">
        <v>10.5</v>
      </c>
      <c r="I1256">
        <v>22.6</v>
      </c>
      <c r="J1256">
        <v>6.1</v>
      </c>
      <c r="K1256">
        <v>4.3</v>
      </c>
      <c r="L1256">
        <v>4.3</v>
      </c>
      <c r="M1256">
        <v>3.7</v>
      </c>
      <c r="N1256">
        <v>5.4</v>
      </c>
      <c r="O1256">
        <v>7</v>
      </c>
      <c r="P1256">
        <v>3</v>
      </c>
      <c r="Q1256">
        <v>0.5</v>
      </c>
      <c r="R1256">
        <v>4.5</v>
      </c>
      <c r="S1256">
        <v>0.5</v>
      </c>
      <c r="T1256">
        <v>2</v>
      </c>
      <c r="U1256">
        <v>2</v>
      </c>
    </row>
    <row r="1257" spans="1:21" x14ac:dyDescent="0.35">
      <c r="A1257" s="15">
        <v>2021</v>
      </c>
      <c r="B1257" t="s">
        <v>21</v>
      </c>
      <c r="C1257" t="s">
        <v>40</v>
      </c>
      <c r="D1257" s="16">
        <v>92.83</v>
      </c>
      <c r="E1257" s="17">
        <v>33883.32</v>
      </c>
      <c r="F1257">
        <v>18</v>
      </c>
      <c r="G1257">
        <v>21</v>
      </c>
      <c r="H1257">
        <v>9</v>
      </c>
      <c r="I1257">
        <v>10</v>
      </c>
      <c r="J1257">
        <v>14</v>
      </c>
      <c r="K1257">
        <v>10</v>
      </c>
      <c r="L1257">
        <v>7</v>
      </c>
      <c r="M1257">
        <v>7</v>
      </c>
      <c r="N1257">
        <v>4</v>
      </c>
      <c r="O1257">
        <v>10</v>
      </c>
      <c r="P1257">
        <v>2.2000000000000002</v>
      </c>
      <c r="Q1257">
        <v>14</v>
      </c>
      <c r="R1257">
        <v>12</v>
      </c>
      <c r="S1257">
        <v>12.08</v>
      </c>
      <c r="T1257">
        <v>2.5</v>
      </c>
      <c r="U1257" t="s">
        <v>520</v>
      </c>
    </row>
    <row r="1258" spans="1:21" x14ac:dyDescent="0.35">
      <c r="A1258" s="15">
        <v>2021</v>
      </c>
      <c r="B1258" t="s">
        <v>21</v>
      </c>
      <c r="C1258" t="s">
        <v>41</v>
      </c>
      <c r="D1258" s="16">
        <v>45.29</v>
      </c>
      <c r="E1258" s="17">
        <v>16529.21</v>
      </c>
      <c r="F1258">
        <v>30</v>
      </c>
      <c r="G1258">
        <v>10</v>
      </c>
      <c r="H1258">
        <v>15</v>
      </c>
      <c r="I1258">
        <v>15</v>
      </c>
      <c r="J1258">
        <v>2</v>
      </c>
      <c r="K1258">
        <v>8</v>
      </c>
      <c r="L1258">
        <v>3</v>
      </c>
      <c r="M1258">
        <v>2</v>
      </c>
      <c r="N1258">
        <v>15</v>
      </c>
      <c r="O1258">
        <v>26</v>
      </c>
      <c r="P1258">
        <v>1.5</v>
      </c>
      <c r="Q1258">
        <v>6</v>
      </c>
      <c r="R1258">
        <v>2.5</v>
      </c>
      <c r="S1258">
        <v>4</v>
      </c>
      <c r="T1258">
        <v>26</v>
      </c>
      <c r="U1258" t="s">
        <v>520</v>
      </c>
    </row>
    <row r="1259" spans="1:21" x14ac:dyDescent="0.35">
      <c r="A1259" s="15">
        <v>2021</v>
      </c>
      <c r="B1259" t="s">
        <v>42</v>
      </c>
      <c r="C1259" t="s">
        <v>481</v>
      </c>
      <c r="D1259" s="16">
        <v>182.59</v>
      </c>
      <c r="E1259" s="17">
        <v>66644.800000000003</v>
      </c>
      <c r="F1259">
        <v>54.6</v>
      </c>
      <c r="G1259">
        <v>0.01</v>
      </c>
      <c r="H1259">
        <v>11.39</v>
      </c>
      <c r="I1259">
        <v>13.15</v>
      </c>
      <c r="J1259">
        <v>0.37</v>
      </c>
      <c r="K1259">
        <v>3.28</v>
      </c>
      <c r="L1259">
        <v>0.84</v>
      </c>
      <c r="M1259">
        <v>1.59</v>
      </c>
      <c r="N1259">
        <v>14.77</v>
      </c>
      <c r="O1259" t="s">
        <v>520</v>
      </c>
      <c r="P1259" t="s">
        <v>520</v>
      </c>
      <c r="Q1259" t="s">
        <v>520</v>
      </c>
      <c r="R1259" t="s">
        <v>520</v>
      </c>
      <c r="S1259" t="s">
        <v>520</v>
      </c>
      <c r="T1259" t="s">
        <v>520</v>
      </c>
      <c r="U1259" t="s">
        <v>520</v>
      </c>
    </row>
    <row r="1260" spans="1:21" x14ac:dyDescent="0.35">
      <c r="A1260" s="15">
        <v>2021</v>
      </c>
      <c r="B1260" t="s">
        <v>42</v>
      </c>
      <c r="C1260" t="s">
        <v>495</v>
      </c>
      <c r="D1260" s="16">
        <v>128.22</v>
      </c>
      <c r="E1260" s="17">
        <v>46799.13</v>
      </c>
      <c r="F1260" t="s">
        <v>520</v>
      </c>
      <c r="G1260" t="s">
        <v>520</v>
      </c>
      <c r="H1260" t="s">
        <v>520</v>
      </c>
      <c r="I1260" t="s">
        <v>520</v>
      </c>
      <c r="J1260" t="s">
        <v>520</v>
      </c>
      <c r="K1260">
        <v>6</v>
      </c>
      <c r="L1260" t="s">
        <v>520</v>
      </c>
      <c r="M1260">
        <v>10.5</v>
      </c>
      <c r="N1260" t="s">
        <v>520</v>
      </c>
      <c r="O1260">
        <v>2</v>
      </c>
      <c r="P1260">
        <v>2</v>
      </c>
      <c r="Q1260">
        <v>0.51</v>
      </c>
      <c r="R1260">
        <v>0.5</v>
      </c>
      <c r="S1260">
        <v>2</v>
      </c>
      <c r="T1260">
        <v>1</v>
      </c>
      <c r="U1260" t="s">
        <v>520</v>
      </c>
    </row>
    <row r="1261" spans="1:21" x14ac:dyDescent="0.35">
      <c r="A1261" s="15">
        <v>2021</v>
      </c>
      <c r="B1261" t="s">
        <v>42</v>
      </c>
      <c r="C1261" t="s">
        <v>242</v>
      </c>
      <c r="D1261" s="16">
        <v>519.69000000000005</v>
      </c>
      <c r="E1261" s="17">
        <v>189685.76000000001</v>
      </c>
      <c r="F1261">
        <v>37</v>
      </c>
      <c r="G1261">
        <v>31</v>
      </c>
      <c r="H1261">
        <v>24.4</v>
      </c>
      <c r="I1261">
        <v>7</v>
      </c>
      <c r="J1261">
        <v>0.2</v>
      </c>
      <c r="K1261">
        <v>0.2</v>
      </c>
      <c r="L1261">
        <v>0.2</v>
      </c>
      <c r="M1261" t="s">
        <v>520</v>
      </c>
      <c r="N1261" t="s">
        <v>520</v>
      </c>
      <c r="O1261">
        <v>8.5</v>
      </c>
      <c r="P1261">
        <v>5.4</v>
      </c>
      <c r="Q1261">
        <v>7.6</v>
      </c>
      <c r="R1261">
        <v>6</v>
      </c>
      <c r="S1261">
        <v>3.9</v>
      </c>
      <c r="T1261">
        <v>1.9</v>
      </c>
      <c r="U1261">
        <v>2.8</v>
      </c>
    </row>
    <row r="1262" spans="1:21" x14ac:dyDescent="0.35">
      <c r="A1262" s="15">
        <v>2021</v>
      </c>
      <c r="B1262" t="s">
        <v>42</v>
      </c>
      <c r="C1262" t="s">
        <v>496</v>
      </c>
      <c r="D1262" s="16">
        <v>226.8</v>
      </c>
      <c r="E1262" s="17">
        <v>82781.59</v>
      </c>
      <c r="F1262">
        <v>10.9</v>
      </c>
      <c r="G1262">
        <v>8.25</v>
      </c>
      <c r="H1262">
        <v>9</v>
      </c>
      <c r="I1262">
        <v>11.37</v>
      </c>
      <c r="J1262">
        <v>6.25</v>
      </c>
      <c r="K1262">
        <v>11</v>
      </c>
      <c r="L1262">
        <v>1.7</v>
      </c>
      <c r="M1262">
        <v>8.5</v>
      </c>
      <c r="N1262">
        <v>33.03</v>
      </c>
      <c r="O1262">
        <v>49.25</v>
      </c>
      <c r="P1262">
        <v>35.94</v>
      </c>
      <c r="Q1262">
        <v>60.14</v>
      </c>
      <c r="R1262">
        <v>35.94</v>
      </c>
      <c r="S1262">
        <v>24.9</v>
      </c>
      <c r="T1262">
        <v>24.25</v>
      </c>
      <c r="U1262">
        <v>13.98</v>
      </c>
    </row>
    <row r="1263" spans="1:21" x14ac:dyDescent="0.35">
      <c r="A1263" s="15">
        <v>2021</v>
      </c>
      <c r="B1263" t="s">
        <v>42</v>
      </c>
      <c r="C1263" t="s">
        <v>412</v>
      </c>
      <c r="D1263" s="17">
        <v>1118.1600000000001</v>
      </c>
      <c r="E1263" s="17">
        <v>408129.86</v>
      </c>
      <c r="F1263">
        <v>20.5</v>
      </c>
      <c r="G1263">
        <v>24</v>
      </c>
      <c r="H1263">
        <v>13.8</v>
      </c>
      <c r="I1263">
        <v>20.2</v>
      </c>
      <c r="J1263">
        <v>6</v>
      </c>
      <c r="K1263">
        <v>5</v>
      </c>
      <c r="L1263">
        <v>3</v>
      </c>
      <c r="M1263">
        <v>2</v>
      </c>
      <c r="N1263">
        <v>5.5</v>
      </c>
      <c r="O1263">
        <v>477.07</v>
      </c>
      <c r="P1263">
        <v>67.87</v>
      </c>
      <c r="Q1263">
        <v>255.5</v>
      </c>
      <c r="R1263">
        <v>67.87</v>
      </c>
      <c r="S1263">
        <v>100.5</v>
      </c>
      <c r="T1263">
        <v>25.95</v>
      </c>
      <c r="U1263">
        <v>123.4</v>
      </c>
    </row>
    <row r="1264" spans="1:21" x14ac:dyDescent="0.35">
      <c r="A1264" s="15">
        <v>2021</v>
      </c>
      <c r="B1264" t="s">
        <v>42</v>
      </c>
      <c r="C1264" t="s">
        <v>243</v>
      </c>
      <c r="D1264" s="16">
        <v>519.05999999999995</v>
      </c>
      <c r="E1264" s="17">
        <v>189456.9</v>
      </c>
      <c r="F1264">
        <v>0.53</v>
      </c>
      <c r="G1264">
        <v>22.63</v>
      </c>
      <c r="H1264">
        <v>28.29</v>
      </c>
      <c r="I1264">
        <v>19.579999999999998</v>
      </c>
      <c r="J1264">
        <v>11.4</v>
      </c>
      <c r="K1264">
        <v>0.04</v>
      </c>
      <c r="L1264">
        <v>0.05</v>
      </c>
      <c r="M1264">
        <v>8.16</v>
      </c>
      <c r="N1264">
        <v>9.32</v>
      </c>
      <c r="O1264" t="s">
        <v>520</v>
      </c>
      <c r="P1264" t="s">
        <v>520</v>
      </c>
      <c r="Q1264" t="s">
        <v>520</v>
      </c>
      <c r="R1264" t="s">
        <v>520</v>
      </c>
      <c r="S1264" t="s">
        <v>520</v>
      </c>
      <c r="T1264" t="s">
        <v>520</v>
      </c>
      <c r="U1264" t="s">
        <v>520</v>
      </c>
    </row>
    <row r="1265" spans="1:21" x14ac:dyDescent="0.35">
      <c r="A1265" s="15">
        <v>2021</v>
      </c>
      <c r="B1265" t="s">
        <v>42</v>
      </c>
      <c r="C1265" t="s">
        <v>482</v>
      </c>
      <c r="D1265" s="16">
        <v>466.58</v>
      </c>
      <c r="E1265" s="17">
        <v>170300.09</v>
      </c>
      <c r="F1265" t="s">
        <v>520</v>
      </c>
      <c r="G1265" t="s">
        <v>520</v>
      </c>
      <c r="H1265" t="s">
        <v>520</v>
      </c>
      <c r="I1265" t="s">
        <v>520</v>
      </c>
      <c r="J1265" t="s">
        <v>520</v>
      </c>
      <c r="K1265" t="s">
        <v>520</v>
      </c>
      <c r="L1265" t="s">
        <v>520</v>
      </c>
      <c r="M1265" t="s">
        <v>520</v>
      </c>
      <c r="N1265" t="s">
        <v>520</v>
      </c>
      <c r="O1265" t="s">
        <v>520</v>
      </c>
      <c r="P1265" t="s">
        <v>520</v>
      </c>
      <c r="Q1265" t="s">
        <v>520</v>
      </c>
      <c r="R1265" t="s">
        <v>520</v>
      </c>
      <c r="S1265" t="s">
        <v>520</v>
      </c>
      <c r="T1265" t="s">
        <v>520</v>
      </c>
      <c r="U1265" t="s">
        <v>520</v>
      </c>
    </row>
    <row r="1266" spans="1:21" x14ac:dyDescent="0.35">
      <c r="A1266" s="15">
        <v>2021</v>
      </c>
      <c r="B1266" t="s">
        <v>42</v>
      </c>
      <c r="C1266" t="s">
        <v>413</v>
      </c>
      <c r="D1266" s="16">
        <v>249.99</v>
      </c>
      <c r="E1266" s="17">
        <v>91246.720000000001</v>
      </c>
      <c r="F1266">
        <v>15</v>
      </c>
      <c r="G1266">
        <v>20</v>
      </c>
      <c r="H1266">
        <v>11</v>
      </c>
      <c r="I1266">
        <v>30</v>
      </c>
      <c r="J1266">
        <v>5</v>
      </c>
      <c r="K1266">
        <v>7</v>
      </c>
      <c r="L1266">
        <v>2</v>
      </c>
      <c r="M1266">
        <v>6</v>
      </c>
      <c r="N1266">
        <v>4</v>
      </c>
      <c r="O1266">
        <v>40</v>
      </c>
      <c r="P1266">
        <v>1</v>
      </c>
      <c r="Q1266">
        <v>32</v>
      </c>
      <c r="R1266">
        <v>7</v>
      </c>
      <c r="S1266">
        <v>9</v>
      </c>
      <c r="T1266">
        <v>6</v>
      </c>
      <c r="U1266">
        <v>5</v>
      </c>
    </row>
    <row r="1267" spans="1:21" x14ac:dyDescent="0.35">
      <c r="A1267" s="15">
        <v>2021</v>
      </c>
      <c r="B1267" t="s">
        <v>42</v>
      </c>
      <c r="C1267" t="s">
        <v>245</v>
      </c>
      <c r="D1267" s="16">
        <v>108.24</v>
      </c>
      <c r="E1267" s="17">
        <v>39509.06</v>
      </c>
      <c r="F1267">
        <v>23.15</v>
      </c>
      <c r="G1267">
        <v>13.41</v>
      </c>
      <c r="H1267">
        <v>4.12</v>
      </c>
      <c r="I1267">
        <v>12.38</v>
      </c>
      <c r="J1267">
        <v>2.38</v>
      </c>
      <c r="K1267">
        <v>4.57</v>
      </c>
      <c r="L1267">
        <v>13.25</v>
      </c>
      <c r="M1267">
        <v>6.45</v>
      </c>
      <c r="N1267">
        <v>20.29</v>
      </c>
      <c r="O1267">
        <v>42.52</v>
      </c>
      <c r="P1267">
        <v>2.34</v>
      </c>
      <c r="Q1267">
        <v>18.23</v>
      </c>
      <c r="R1267">
        <v>2.46</v>
      </c>
      <c r="S1267">
        <v>7.64</v>
      </c>
      <c r="T1267">
        <v>12.36</v>
      </c>
      <c r="U1267">
        <v>22.69</v>
      </c>
    </row>
    <row r="1268" spans="1:21" x14ac:dyDescent="0.35">
      <c r="A1268" s="15">
        <v>2021</v>
      </c>
      <c r="B1268" t="s">
        <v>42</v>
      </c>
      <c r="C1268" t="s">
        <v>247</v>
      </c>
      <c r="D1268" s="16">
        <v>89.5</v>
      </c>
      <c r="E1268" s="17">
        <v>32668.38</v>
      </c>
      <c r="F1268">
        <v>15</v>
      </c>
      <c r="G1268">
        <v>15</v>
      </c>
      <c r="H1268">
        <v>18</v>
      </c>
      <c r="I1268">
        <v>32</v>
      </c>
      <c r="J1268">
        <v>6</v>
      </c>
      <c r="K1268">
        <v>3</v>
      </c>
      <c r="L1268">
        <v>2</v>
      </c>
      <c r="M1268">
        <v>5</v>
      </c>
      <c r="N1268">
        <v>4</v>
      </c>
      <c r="O1268">
        <v>15</v>
      </c>
      <c r="P1268">
        <v>3</v>
      </c>
      <c r="Q1268">
        <v>8</v>
      </c>
      <c r="R1268">
        <v>5</v>
      </c>
      <c r="S1268">
        <v>3</v>
      </c>
      <c r="T1268">
        <v>4</v>
      </c>
      <c r="U1268">
        <v>2</v>
      </c>
    </row>
    <row r="1269" spans="1:21" x14ac:dyDescent="0.35">
      <c r="A1269" s="15">
        <v>2021</v>
      </c>
      <c r="B1269" t="s">
        <v>42</v>
      </c>
      <c r="C1269" t="s">
        <v>45</v>
      </c>
      <c r="D1269" s="17">
        <v>1767.16</v>
      </c>
      <c r="E1269" s="17">
        <v>645012.56000000006</v>
      </c>
      <c r="F1269">
        <v>40</v>
      </c>
      <c r="G1269">
        <v>5</v>
      </c>
      <c r="H1269">
        <v>15</v>
      </c>
      <c r="I1269">
        <v>15</v>
      </c>
      <c r="J1269">
        <v>7</v>
      </c>
      <c r="K1269">
        <v>3</v>
      </c>
      <c r="L1269">
        <v>3</v>
      </c>
      <c r="M1269">
        <v>2</v>
      </c>
      <c r="N1269">
        <v>10</v>
      </c>
      <c r="O1269" t="s">
        <v>520</v>
      </c>
      <c r="P1269" t="s">
        <v>520</v>
      </c>
      <c r="Q1269" t="s">
        <v>520</v>
      </c>
      <c r="R1269" t="s">
        <v>520</v>
      </c>
      <c r="S1269" t="s">
        <v>520</v>
      </c>
      <c r="T1269" t="s">
        <v>520</v>
      </c>
      <c r="U1269" t="s">
        <v>520</v>
      </c>
    </row>
    <row r="1270" spans="1:21" x14ac:dyDescent="0.35">
      <c r="A1270" s="15">
        <v>2021</v>
      </c>
      <c r="B1270" t="s">
        <v>42</v>
      </c>
      <c r="C1270" t="s">
        <v>415</v>
      </c>
      <c r="D1270" s="16">
        <v>233.02</v>
      </c>
      <c r="E1270" s="17">
        <v>85052</v>
      </c>
      <c r="F1270">
        <v>45</v>
      </c>
      <c r="G1270">
        <v>6</v>
      </c>
      <c r="H1270">
        <v>12</v>
      </c>
      <c r="I1270">
        <v>10</v>
      </c>
      <c r="J1270">
        <v>5</v>
      </c>
      <c r="K1270">
        <v>3</v>
      </c>
      <c r="L1270">
        <v>4</v>
      </c>
      <c r="M1270">
        <v>4</v>
      </c>
      <c r="N1270">
        <v>11</v>
      </c>
      <c r="O1270">
        <v>162</v>
      </c>
      <c r="P1270">
        <v>5.4</v>
      </c>
      <c r="Q1270">
        <v>22.02</v>
      </c>
      <c r="R1270">
        <v>12</v>
      </c>
      <c r="S1270">
        <v>6</v>
      </c>
      <c r="T1270">
        <v>12</v>
      </c>
      <c r="U1270">
        <v>13.6</v>
      </c>
    </row>
    <row r="1271" spans="1:21" x14ac:dyDescent="0.35">
      <c r="A1271" s="15">
        <v>2021</v>
      </c>
      <c r="B1271" t="s">
        <v>42</v>
      </c>
      <c r="C1271" t="s">
        <v>416</v>
      </c>
      <c r="D1271" s="16">
        <v>123.5</v>
      </c>
      <c r="E1271" s="17">
        <v>45077.61</v>
      </c>
      <c r="F1271">
        <v>62.7</v>
      </c>
      <c r="G1271">
        <v>1.73</v>
      </c>
      <c r="H1271">
        <v>11.43</v>
      </c>
      <c r="I1271">
        <v>16.649999999999999</v>
      </c>
      <c r="J1271">
        <v>0.73</v>
      </c>
      <c r="K1271">
        <v>2.6</v>
      </c>
      <c r="L1271">
        <v>0.71</v>
      </c>
      <c r="M1271">
        <v>1.83</v>
      </c>
      <c r="N1271">
        <v>1.62</v>
      </c>
      <c r="O1271">
        <v>74.66</v>
      </c>
      <c r="P1271">
        <v>9.43</v>
      </c>
      <c r="Q1271">
        <v>21.17</v>
      </c>
      <c r="R1271">
        <v>8.81</v>
      </c>
      <c r="S1271">
        <v>4.3600000000000003</v>
      </c>
      <c r="T1271">
        <v>3.67</v>
      </c>
      <c r="U1271">
        <v>0.39</v>
      </c>
    </row>
    <row r="1272" spans="1:21" x14ac:dyDescent="0.35">
      <c r="A1272" s="15">
        <v>2021</v>
      </c>
      <c r="B1272" t="s">
        <v>47</v>
      </c>
      <c r="C1272" t="s">
        <v>249</v>
      </c>
      <c r="D1272" s="16">
        <v>151.33000000000001</v>
      </c>
      <c r="E1272" s="17">
        <v>55233.77</v>
      </c>
      <c r="F1272">
        <v>20.399999999999999</v>
      </c>
      <c r="G1272">
        <v>19.600000000000001</v>
      </c>
      <c r="H1272">
        <v>23</v>
      </c>
      <c r="I1272">
        <v>19</v>
      </c>
      <c r="J1272">
        <v>16</v>
      </c>
      <c r="K1272">
        <v>0.42</v>
      </c>
      <c r="L1272">
        <v>1.58</v>
      </c>
      <c r="M1272" t="s">
        <v>520</v>
      </c>
      <c r="N1272" t="s">
        <v>520</v>
      </c>
      <c r="O1272">
        <v>86.1</v>
      </c>
      <c r="P1272">
        <v>16</v>
      </c>
      <c r="Q1272">
        <v>28.3</v>
      </c>
      <c r="R1272">
        <v>1.5</v>
      </c>
      <c r="S1272">
        <v>18</v>
      </c>
      <c r="T1272">
        <v>3.6</v>
      </c>
      <c r="U1272" t="s">
        <v>520</v>
      </c>
    </row>
    <row r="1273" spans="1:21" x14ac:dyDescent="0.35">
      <c r="A1273" s="15">
        <v>2021</v>
      </c>
      <c r="B1273" t="s">
        <v>47</v>
      </c>
      <c r="C1273" t="s">
        <v>251</v>
      </c>
      <c r="D1273" s="16">
        <v>128.24</v>
      </c>
      <c r="E1273" s="17">
        <v>46806.83</v>
      </c>
      <c r="F1273">
        <v>69.34</v>
      </c>
      <c r="G1273" t="s">
        <v>520</v>
      </c>
      <c r="H1273">
        <v>8.6300000000000008</v>
      </c>
      <c r="I1273">
        <v>6</v>
      </c>
      <c r="J1273">
        <v>2.2400000000000002</v>
      </c>
      <c r="K1273">
        <v>1.57</v>
      </c>
      <c r="L1273" t="s">
        <v>520</v>
      </c>
      <c r="M1273">
        <v>3.33</v>
      </c>
      <c r="N1273">
        <v>8.89</v>
      </c>
      <c r="O1273">
        <v>88.6</v>
      </c>
      <c r="P1273">
        <v>0.28000000000000003</v>
      </c>
      <c r="Q1273">
        <v>17.75</v>
      </c>
      <c r="R1273">
        <v>1.54</v>
      </c>
      <c r="S1273">
        <v>12.27</v>
      </c>
      <c r="T1273" t="s">
        <v>520</v>
      </c>
      <c r="U1273" t="s">
        <v>520</v>
      </c>
    </row>
    <row r="1274" spans="1:21" x14ac:dyDescent="0.35">
      <c r="A1274" s="15">
        <v>2021</v>
      </c>
      <c r="B1274" t="s">
        <v>47</v>
      </c>
      <c r="C1274" t="s">
        <v>418</v>
      </c>
      <c r="D1274" s="16">
        <v>214.83</v>
      </c>
      <c r="E1274" s="17">
        <v>78412.95</v>
      </c>
      <c r="F1274" t="s">
        <v>520</v>
      </c>
      <c r="G1274" t="s">
        <v>520</v>
      </c>
      <c r="H1274" t="s">
        <v>520</v>
      </c>
      <c r="I1274" t="s">
        <v>520</v>
      </c>
      <c r="J1274" t="s">
        <v>520</v>
      </c>
      <c r="K1274" t="s">
        <v>520</v>
      </c>
      <c r="L1274" t="s">
        <v>520</v>
      </c>
      <c r="M1274" t="s">
        <v>520</v>
      </c>
      <c r="N1274" t="s">
        <v>520</v>
      </c>
      <c r="O1274" t="s">
        <v>520</v>
      </c>
      <c r="P1274" t="s">
        <v>520</v>
      </c>
      <c r="Q1274" t="s">
        <v>520</v>
      </c>
      <c r="R1274" t="s">
        <v>520</v>
      </c>
      <c r="S1274" t="s">
        <v>520</v>
      </c>
      <c r="T1274" t="s">
        <v>520</v>
      </c>
      <c r="U1274" t="s">
        <v>520</v>
      </c>
    </row>
    <row r="1275" spans="1:21" x14ac:dyDescent="0.35">
      <c r="A1275" s="15">
        <v>2021</v>
      </c>
      <c r="B1275" t="s">
        <v>47</v>
      </c>
      <c r="C1275" t="s">
        <v>253</v>
      </c>
      <c r="D1275" s="16">
        <v>154.22999999999999</v>
      </c>
      <c r="E1275" s="17">
        <v>56295.41</v>
      </c>
      <c r="F1275" t="s">
        <v>520</v>
      </c>
      <c r="G1275" t="s">
        <v>520</v>
      </c>
      <c r="H1275" t="s">
        <v>520</v>
      </c>
      <c r="I1275" t="s">
        <v>520</v>
      </c>
      <c r="J1275" t="s">
        <v>520</v>
      </c>
      <c r="K1275" t="s">
        <v>520</v>
      </c>
      <c r="L1275" t="s">
        <v>520</v>
      </c>
      <c r="M1275" t="s">
        <v>520</v>
      </c>
      <c r="N1275" t="s">
        <v>520</v>
      </c>
      <c r="O1275" t="s">
        <v>520</v>
      </c>
      <c r="P1275" t="s">
        <v>520</v>
      </c>
      <c r="Q1275" t="s">
        <v>520</v>
      </c>
      <c r="R1275" t="s">
        <v>520</v>
      </c>
      <c r="S1275" t="s">
        <v>520</v>
      </c>
      <c r="T1275" t="s">
        <v>520</v>
      </c>
      <c r="U1275" t="s">
        <v>520</v>
      </c>
    </row>
    <row r="1276" spans="1:21" x14ac:dyDescent="0.35">
      <c r="A1276" s="15">
        <v>2021</v>
      </c>
      <c r="B1276" t="s">
        <v>47</v>
      </c>
      <c r="C1276" t="s">
        <v>254</v>
      </c>
      <c r="D1276" s="16">
        <v>121.24</v>
      </c>
      <c r="E1276" s="17">
        <v>44253.04</v>
      </c>
      <c r="F1276" t="s">
        <v>520</v>
      </c>
      <c r="G1276" t="s">
        <v>520</v>
      </c>
      <c r="H1276" t="s">
        <v>520</v>
      </c>
      <c r="I1276" t="s">
        <v>520</v>
      </c>
      <c r="J1276" t="s">
        <v>520</v>
      </c>
      <c r="K1276" t="s">
        <v>520</v>
      </c>
      <c r="L1276" t="s">
        <v>520</v>
      </c>
      <c r="M1276" t="s">
        <v>520</v>
      </c>
      <c r="N1276" t="s">
        <v>520</v>
      </c>
      <c r="O1276" t="s">
        <v>520</v>
      </c>
      <c r="P1276" t="s">
        <v>520</v>
      </c>
      <c r="Q1276" t="s">
        <v>520</v>
      </c>
      <c r="R1276" t="s">
        <v>520</v>
      </c>
      <c r="S1276" t="s">
        <v>520</v>
      </c>
      <c r="T1276" t="s">
        <v>520</v>
      </c>
      <c r="U1276" t="s">
        <v>520</v>
      </c>
    </row>
    <row r="1277" spans="1:21" x14ac:dyDescent="0.35">
      <c r="A1277" s="15">
        <v>2021</v>
      </c>
      <c r="B1277" t="s">
        <v>47</v>
      </c>
      <c r="C1277" t="s">
        <v>255</v>
      </c>
      <c r="D1277" s="16">
        <v>102.5</v>
      </c>
      <c r="E1277" s="17">
        <v>37411.620000000003</v>
      </c>
      <c r="F1277">
        <v>48</v>
      </c>
      <c r="G1277">
        <v>7</v>
      </c>
      <c r="H1277">
        <v>5</v>
      </c>
      <c r="I1277">
        <v>38</v>
      </c>
      <c r="J1277">
        <v>1</v>
      </c>
      <c r="K1277">
        <v>1</v>
      </c>
      <c r="L1277" t="s">
        <v>520</v>
      </c>
      <c r="M1277" t="s">
        <v>520</v>
      </c>
      <c r="N1277" t="s">
        <v>520</v>
      </c>
      <c r="O1277" t="s">
        <v>520</v>
      </c>
      <c r="P1277">
        <v>2.29</v>
      </c>
      <c r="Q1277">
        <v>0.94</v>
      </c>
      <c r="R1277" t="s">
        <v>520</v>
      </c>
      <c r="S1277">
        <v>0.1</v>
      </c>
      <c r="T1277" t="s">
        <v>520</v>
      </c>
      <c r="U1277">
        <v>11.2</v>
      </c>
    </row>
    <row r="1278" spans="1:21" x14ac:dyDescent="0.35">
      <c r="A1278" s="15">
        <v>2021</v>
      </c>
      <c r="B1278" t="s">
        <v>47</v>
      </c>
      <c r="C1278" t="s">
        <v>49</v>
      </c>
      <c r="D1278" s="16">
        <v>73.94</v>
      </c>
      <c r="E1278" s="17">
        <v>26988.1</v>
      </c>
      <c r="F1278">
        <v>34.25</v>
      </c>
      <c r="G1278">
        <v>0.78</v>
      </c>
      <c r="H1278">
        <v>16.350000000000001</v>
      </c>
      <c r="I1278">
        <v>25.69</v>
      </c>
      <c r="J1278">
        <v>0.13</v>
      </c>
      <c r="K1278">
        <v>0.59</v>
      </c>
      <c r="L1278">
        <v>0.55000000000000004</v>
      </c>
      <c r="M1278">
        <v>2.41</v>
      </c>
      <c r="N1278">
        <v>19.25</v>
      </c>
      <c r="O1278">
        <v>17.39</v>
      </c>
      <c r="P1278">
        <v>0.2</v>
      </c>
      <c r="Q1278">
        <v>2.0099999999999998</v>
      </c>
      <c r="R1278">
        <v>5.21</v>
      </c>
      <c r="S1278" t="s">
        <v>520</v>
      </c>
      <c r="T1278" t="s">
        <v>520</v>
      </c>
      <c r="U1278" t="s">
        <v>520</v>
      </c>
    </row>
    <row r="1279" spans="1:21" x14ac:dyDescent="0.35">
      <c r="A1279" s="15">
        <v>2021</v>
      </c>
      <c r="B1279" t="s">
        <v>47</v>
      </c>
      <c r="C1279" t="s">
        <v>50</v>
      </c>
      <c r="D1279" s="16">
        <v>53.87</v>
      </c>
      <c r="E1279" s="17">
        <v>19663.02</v>
      </c>
      <c r="F1279">
        <v>45.66</v>
      </c>
      <c r="G1279">
        <v>11.37</v>
      </c>
      <c r="H1279">
        <v>10.01</v>
      </c>
      <c r="I1279">
        <v>22.02</v>
      </c>
      <c r="J1279">
        <v>0.62</v>
      </c>
      <c r="K1279">
        <v>0.52</v>
      </c>
      <c r="L1279">
        <v>0.19</v>
      </c>
      <c r="M1279">
        <v>1.2</v>
      </c>
      <c r="N1279">
        <v>8.41</v>
      </c>
      <c r="O1279">
        <v>32.32</v>
      </c>
      <c r="P1279">
        <v>0.51</v>
      </c>
      <c r="Q1279">
        <v>16.21</v>
      </c>
      <c r="R1279">
        <v>0.43</v>
      </c>
      <c r="S1279">
        <v>1.24</v>
      </c>
      <c r="T1279">
        <v>0.05</v>
      </c>
      <c r="U1279">
        <v>1.72</v>
      </c>
    </row>
    <row r="1280" spans="1:21" x14ac:dyDescent="0.35">
      <c r="A1280" s="15">
        <v>2021</v>
      </c>
      <c r="B1280" t="s">
        <v>47</v>
      </c>
      <c r="C1280" t="s">
        <v>51</v>
      </c>
      <c r="D1280" s="16">
        <v>18.75</v>
      </c>
      <c r="E1280" s="17">
        <v>6843.52</v>
      </c>
      <c r="F1280" t="s">
        <v>520</v>
      </c>
      <c r="G1280" t="s">
        <v>520</v>
      </c>
      <c r="H1280" t="s">
        <v>520</v>
      </c>
      <c r="I1280" t="s">
        <v>520</v>
      </c>
      <c r="J1280" t="s">
        <v>520</v>
      </c>
      <c r="K1280" t="s">
        <v>520</v>
      </c>
      <c r="L1280" t="s">
        <v>520</v>
      </c>
      <c r="M1280" t="s">
        <v>520</v>
      </c>
      <c r="N1280" t="s">
        <v>520</v>
      </c>
      <c r="O1280" t="s">
        <v>520</v>
      </c>
      <c r="P1280" t="s">
        <v>520</v>
      </c>
      <c r="Q1280" t="s">
        <v>520</v>
      </c>
      <c r="R1280" t="s">
        <v>520</v>
      </c>
      <c r="S1280" t="s">
        <v>520</v>
      </c>
      <c r="T1280" t="s">
        <v>520</v>
      </c>
      <c r="U1280" t="s">
        <v>520</v>
      </c>
    </row>
    <row r="1281" spans="1:21" x14ac:dyDescent="0.35">
      <c r="A1281" s="15">
        <v>2021</v>
      </c>
      <c r="B1281" t="s">
        <v>47</v>
      </c>
      <c r="C1281" t="s">
        <v>52</v>
      </c>
      <c r="D1281" s="16">
        <v>48</v>
      </c>
      <c r="E1281" s="17">
        <v>17519.419999999998</v>
      </c>
      <c r="F1281">
        <v>43.15</v>
      </c>
      <c r="G1281">
        <v>23.56</v>
      </c>
      <c r="H1281">
        <v>14.35</v>
      </c>
      <c r="I1281">
        <v>12.67</v>
      </c>
      <c r="J1281">
        <v>1.5</v>
      </c>
      <c r="K1281">
        <v>0.95</v>
      </c>
      <c r="L1281">
        <v>0.8</v>
      </c>
      <c r="M1281">
        <v>1.19</v>
      </c>
      <c r="N1281">
        <v>1.83</v>
      </c>
      <c r="O1281">
        <v>38.130000000000003</v>
      </c>
      <c r="P1281">
        <v>0.36</v>
      </c>
      <c r="Q1281">
        <v>6.76</v>
      </c>
      <c r="R1281">
        <v>1.52</v>
      </c>
      <c r="S1281">
        <v>1</v>
      </c>
      <c r="T1281">
        <v>0.01</v>
      </c>
      <c r="U1281">
        <v>0.63</v>
      </c>
    </row>
    <row r="1282" spans="1:21" x14ac:dyDescent="0.35">
      <c r="A1282" s="15">
        <v>2021</v>
      </c>
      <c r="B1282" t="s">
        <v>47</v>
      </c>
      <c r="C1282" t="s">
        <v>419</v>
      </c>
      <c r="D1282" s="16">
        <v>98.8</v>
      </c>
      <c r="E1282" s="17">
        <v>36063.06</v>
      </c>
      <c r="F1282">
        <v>51.62</v>
      </c>
      <c r="G1282">
        <v>7.43</v>
      </c>
      <c r="H1282">
        <v>11.42</v>
      </c>
      <c r="I1282">
        <v>21.54</v>
      </c>
      <c r="J1282">
        <v>0.65</v>
      </c>
      <c r="K1282">
        <v>1.56</v>
      </c>
      <c r="L1282">
        <v>0.56999999999999995</v>
      </c>
      <c r="M1282">
        <v>0.87</v>
      </c>
      <c r="N1282">
        <v>4.34</v>
      </c>
      <c r="O1282">
        <v>77.8</v>
      </c>
      <c r="P1282">
        <v>0.75</v>
      </c>
      <c r="Q1282">
        <v>9.2899999999999991</v>
      </c>
      <c r="R1282">
        <v>6.76</v>
      </c>
      <c r="S1282">
        <v>3.33</v>
      </c>
      <c r="T1282">
        <v>0.35</v>
      </c>
      <c r="U1282">
        <v>0.54</v>
      </c>
    </row>
    <row r="1283" spans="1:21" x14ac:dyDescent="0.35">
      <c r="A1283" s="15">
        <v>2021</v>
      </c>
      <c r="B1283" t="s">
        <v>55</v>
      </c>
      <c r="C1283" t="s">
        <v>497</v>
      </c>
      <c r="D1283" s="16">
        <v>460.62</v>
      </c>
      <c r="E1283" s="17">
        <v>168125.39</v>
      </c>
      <c r="F1283">
        <v>65</v>
      </c>
      <c r="G1283">
        <v>2</v>
      </c>
      <c r="H1283">
        <v>2</v>
      </c>
      <c r="I1283">
        <v>30</v>
      </c>
      <c r="J1283" t="s">
        <v>520</v>
      </c>
      <c r="K1283">
        <v>1</v>
      </c>
      <c r="L1283" t="s">
        <v>520</v>
      </c>
      <c r="M1283" t="s">
        <v>520</v>
      </c>
      <c r="N1283" t="s">
        <v>520</v>
      </c>
      <c r="O1283">
        <v>20</v>
      </c>
      <c r="P1283">
        <v>0.1</v>
      </c>
      <c r="Q1283">
        <v>14.7</v>
      </c>
      <c r="R1283">
        <v>0.1</v>
      </c>
      <c r="S1283">
        <v>0.1</v>
      </c>
      <c r="T1283" t="s">
        <v>520</v>
      </c>
      <c r="U1283" t="s">
        <v>520</v>
      </c>
    </row>
    <row r="1284" spans="1:21" x14ac:dyDescent="0.35">
      <c r="A1284" s="15">
        <v>2021</v>
      </c>
      <c r="B1284" t="s">
        <v>55</v>
      </c>
      <c r="C1284" t="s">
        <v>56</v>
      </c>
      <c r="D1284" s="16">
        <v>191.07</v>
      </c>
      <c r="E1284" s="17">
        <v>69739.820000000007</v>
      </c>
      <c r="F1284">
        <v>39</v>
      </c>
      <c r="G1284">
        <v>15</v>
      </c>
      <c r="H1284">
        <v>10</v>
      </c>
      <c r="I1284">
        <v>26</v>
      </c>
      <c r="J1284">
        <v>1</v>
      </c>
      <c r="K1284">
        <v>2</v>
      </c>
      <c r="L1284">
        <v>2</v>
      </c>
      <c r="M1284">
        <v>3</v>
      </c>
      <c r="N1284">
        <v>2</v>
      </c>
      <c r="O1284">
        <v>17.399999999999999</v>
      </c>
      <c r="P1284">
        <v>4.5</v>
      </c>
      <c r="Q1284">
        <v>7</v>
      </c>
      <c r="R1284">
        <v>2</v>
      </c>
      <c r="S1284">
        <v>4.3</v>
      </c>
      <c r="T1284">
        <v>2.8</v>
      </c>
      <c r="U1284">
        <v>1</v>
      </c>
    </row>
    <row r="1285" spans="1:21" x14ac:dyDescent="0.35">
      <c r="A1285" s="15">
        <v>2021</v>
      </c>
      <c r="B1285" t="s">
        <v>55</v>
      </c>
      <c r="C1285" t="s">
        <v>57</v>
      </c>
      <c r="D1285" s="16">
        <v>967.49</v>
      </c>
      <c r="E1285" s="17">
        <v>353133.89</v>
      </c>
      <c r="F1285">
        <v>59</v>
      </c>
      <c r="G1285">
        <v>3</v>
      </c>
      <c r="H1285">
        <v>12</v>
      </c>
      <c r="I1285">
        <v>10</v>
      </c>
      <c r="J1285">
        <v>2</v>
      </c>
      <c r="K1285">
        <v>1</v>
      </c>
      <c r="L1285">
        <v>1</v>
      </c>
      <c r="M1285">
        <v>1</v>
      </c>
      <c r="N1285">
        <v>11</v>
      </c>
      <c r="O1285" t="s">
        <v>520</v>
      </c>
      <c r="P1285" t="s">
        <v>520</v>
      </c>
      <c r="Q1285" t="s">
        <v>520</v>
      </c>
      <c r="R1285" t="s">
        <v>520</v>
      </c>
      <c r="S1285" t="s">
        <v>520</v>
      </c>
      <c r="T1285" t="s">
        <v>520</v>
      </c>
      <c r="U1285" t="s">
        <v>520</v>
      </c>
    </row>
    <row r="1286" spans="1:21" x14ac:dyDescent="0.35">
      <c r="A1286" s="15">
        <v>2021</v>
      </c>
      <c r="B1286" t="s">
        <v>55</v>
      </c>
      <c r="C1286" t="s">
        <v>58</v>
      </c>
      <c r="D1286" s="16">
        <v>161.72999999999999</v>
      </c>
      <c r="E1286" s="17">
        <v>59029.99</v>
      </c>
      <c r="F1286">
        <v>45.75</v>
      </c>
      <c r="G1286">
        <v>7.25</v>
      </c>
      <c r="H1286">
        <v>5.67</v>
      </c>
      <c r="I1286">
        <v>8.4499999999999993</v>
      </c>
      <c r="J1286">
        <v>2.75</v>
      </c>
      <c r="K1286">
        <v>3.75</v>
      </c>
      <c r="L1286">
        <v>4.1500000000000004</v>
      </c>
      <c r="M1286">
        <v>3.65</v>
      </c>
      <c r="N1286">
        <v>18.579999999999998</v>
      </c>
      <c r="O1286" t="s">
        <v>520</v>
      </c>
      <c r="P1286" t="s">
        <v>520</v>
      </c>
      <c r="Q1286" t="s">
        <v>520</v>
      </c>
      <c r="R1286" t="s">
        <v>520</v>
      </c>
      <c r="S1286" t="s">
        <v>520</v>
      </c>
      <c r="T1286" t="s">
        <v>520</v>
      </c>
      <c r="U1286" t="s">
        <v>520</v>
      </c>
    </row>
    <row r="1287" spans="1:21" x14ac:dyDescent="0.35">
      <c r="A1287" s="15">
        <v>2021</v>
      </c>
      <c r="B1287" t="s">
        <v>260</v>
      </c>
      <c r="C1287" t="s">
        <v>484</v>
      </c>
      <c r="D1287" s="16">
        <v>198.75</v>
      </c>
      <c r="E1287" s="17">
        <v>72545.03</v>
      </c>
      <c r="F1287">
        <v>40</v>
      </c>
      <c r="G1287">
        <v>5</v>
      </c>
      <c r="H1287">
        <v>11</v>
      </c>
      <c r="I1287">
        <v>5</v>
      </c>
      <c r="J1287">
        <v>30</v>
      </c>
      <c r="K1287">
        <v>1</v>
      </c>
      <c r="L1287">
        <v>5</v>
      </c>
      <c r="M1287">
        <v>1</v>
      </c>
      <c r="N1287">
        <v>2</v>
      </c>
      <c r="O1287">
        <v>30</v>
      </c>
      <c r="P1287">
        <v>10</v>
      </c>
      <c r="Q1287">
        <v>30</v>
      </c>
      <c r="R1287">
        <v>5</v>
      </c>
      <c r="S1287">
        <v>20</v>
      </c>
      <c r="T1287">
        <v>5</v>
      </c>
      <c r="U1287" t="s">
        <v>520</v>
      </c>
    </row>
    <row r="1288" spans="1:21" x14ac:dyDescent="0.35">
      <c r="A1288" s="15">
        <v>2021</v>
      </c>
      <c r="B1288" t="s">
        <v>260</v>
      </c>
      <c r="C1288" t="s">
        <v>261</v>
      </c>
      <c r="D1288" s="16">
        <v>155.4</v>
      </c>
      <c r="E1288" s="17">
        <v>56722.46</v>
      </c>
      <c r="F1288">
        <v>60.5</v>
      </c>
      <c r="G1288">
        <v>4.0999999999999996</v>
      </c>
      <c r="H1288">
        <v>14.1</v>
      </c>
      <c r="I1288">
        <v>5.9</v>
      </c>
      <c r="J1288">
        <v>1.8</v>
      </c>
      <c r="K1288">
        <v>1.5</v>
      </c>
      <c r="L1288">
        <v>5.15</v>
      </c>
      <c r="M1288">
        <v>1</v>
      </c>
      <c r="N1288">
        <v>5.95</v>
      </c>
      <c r="O1288">
        <v>16.7</v>
      </c>
      <c r="P1288">
        <v>1.5</v>
      </c>
      <c r="Q1288">
        <v>67.3</v>
      </c>
      <c r="R1288">
        <v>1.5</v>
      </c>
      <c r="S1288">
        <v>1.2</v>
      </c>
      <c r="T1288">
        <v>2.6</v>
      </c>
      <c r="U1288">
        <v>64.599999999999994</v>
      </c>
    </row>
    <row r="1289" spans="1:21" x14ac:dyDescent="0.35">
      <c r="A1289" s="15">
        <v>2021</v>
      </c>
      <c r="B1289" t="s">
        <v>260</v>
      </c>
      <c r="C1289" t="s">
        <v>262</v>
      </c>
      <c r="D1289" s="16">
        <v>433.17</v>
      </c>
      <c r="E1289" s="17">
        <v>158106.98000000001</v>
      </c>
      <c r="F1289">
        <v>16.11</v>
      </c>
      <c r="G1289">
        <v>23.84</v>
      </c>
      <c r="H1289">
        <v>7.38</v>
      </c>
      <c r="I1289">
        <v>44.07</v>
      </c>
      <c r="J1289">
        <v>0.89</v>
      </c>
      <c r="K1289">
        <v>0.56999999999999995</v>
      </c>
      <c r="L1289">
        <v>1.23</v>
      </c>
      <c r="M1289">
        <v>0.3</v>
      </c>
      <c r="N1289">
        <v>5.61</v>
      </c>
      <c r="O1289">
        <v>51.3</v>
      </c>
      <c r="P1289">
        <v>2.4500000000000002</v>
      </c>
      <c r="Q1289">
        <v>18.7</v>
      </c>
      <c r="R1289">
        <v>9.24</v>
      </c>
      <c r="S1289">
        <v>6.27</v>
      </c>
      <c r="T1289">
        <v>3.79</v>
      </c>
      <c r="U1289">
        <v>8.25</v>
      </c>
    </row>
    <row r="1290" spans="1:21" x14ac:dyDescent="0.35">
      <c r="A1290" s="15">
        <v>2021</v>
      </c>
      <c r="B1290" t="s">
        <v>59</v>
      </c>
      <c r="C1290" t="s">
        <v>60</v>
      </c>
      <c r="D1290" s="16">
        <v>232.42</v>
      </c>
      <c r="E1290" s="17">
        <v>84833.74</v>
      </c>
      <c r="F1290">
        <v>61.02</v>
      </c>
      <c r="G1290">
        <v>8.07</v>
      </c>
      <c r="H1290">
        <v>7.38</v>
      </c>
      <c r="I1290">
        <v>17.18</v>
      </c>
      <c r="J1290">
        <v>1.1399999999999999</v>
      </c>
      <c r="K1290">
        <v>1.33</v>
      </c>
      <c r="L1290">
        <v>0.36</v>
      </c>
      <c r="M1290">
        <v>0.31</v>
      </c>
      <c r="N1290">
        <v>3.21</v>
      </c>
      <c r="O1290">
        <v>60.6</v>
      </c>
      <c r="P1290">
        <v>25.7</v>
      </c>
      <c r="Q1290">
        <v>57.9</v>
      </c>
      <c r="R1290">
        <v>4</v>
      </c>
      <c r="S1290">
        <v>0.1</v>
      </c>
      <c r="T1290">
        <v>0.1</v>
      </c>
      <c r="U1290" t="s">
        <v>520</v>
      </c>
    </row>
    <row r="1291" spans="1:21" x14ac:dyDescent="0.35">
      <c r="A1291" s="15">
        <v>2021</v>
      </c>
      <c r="B1291" t="s">
        <v>59</v>
      </c>
      <c r="C1291" t="s">
        <v>265</v>
      </c>
      <c r="D1291" s="16">
        <v>307.83999999999997</v>
      </c>
      <c r="E1291" s="17">
        <v>112361.75</v>
      </c>
      <c r="F1291">
        <v>50</v>
      </c>
      <c r="G1291">
        <v>15</v>
      </c>
      <c r="H1291">
        <v>5</v>
      </c>
      <c r="I1291">
        <v>15</v>
      </c>
      <c r="J1291">
        <v>5</v>
      </c>
      <c r="K1291" t="s">
        <v>520</v>
      </c>
      <c r="L1291" t="s">
        <v>520</v>
      </c>
      <c r="M1291">
        <v>5</v>
      </c>
      <c r="N1291">
        <v>5</v>
      </c>
      <c r="O1291">
        <v>60</v>
      </c>
      <c r="P1291">
        <v>1</v>
      </c>
      <c r="Q1291">
        <v>5</v>
      </c>
      <c r="R1291">
        <v>2</v>
      </c>
      <c r="S1291">
        <v>0.5</v>
      </c>
      <c r="T1291" t="s">
        <v>520</v>
      </c>
      <c r="U1291">
        <v>4</v>
      </c>
    </row>
    <row r="1292" spans="1:21" x14ac:dyDescent="0.35">
      <c r="A1292" s="15">
        <v>2021</v>
      </c>
      <c r="B1292" t="s">
        <v>59</v>
      </c>
      <c r="C1292" t="s">
        <v>267</v>
      </c>
      <c r="D1292" s="16">
        <v>248.88</v>
      </c>
      <c r="E1292" s="17">
        <v>90842.08</v>
      </c>
      <c r="F1292">
        <v>50</v>
      </c>
      <c r="G1292">
        <v>10</v>
      </c>
      <c r="H1292">
        <v>10</v>
      </c>
      <c r="I1292">
        <v>10</v>
      </c>
      <c r="J1292">
        <v>10</v>
      </c>
      <c r="K1292">
        <v>1</v>
      </c>
      <c r="L1292">
        <v>5</v>
      </c>
      <c r="M1292">
        <v>3</v>
      </c>
      <c r="N1292">
        <v>1</v>
      </c>
      <c r="O1292">
        <v>145</v>
      </c>
      <c r="P1292">
        <v>12</v>
      </c>
      <c r="Q1292">
        <v>21</v>
      </c>
      <c r="R1292">
        <v>25</v>
      </c>
      <c r="S1292">
        <v>13</v>
      </c>
      <c r="T1292">
        <v>20</v>
      </c>
      <c r="U1292">
        <v>23</v>
      </c>
    </row>
    <row r="1293" spans="1:21" x14ac:dyDescent="0.35">
      <c r="A1293" s="15">
        <v>2021</v>
      </c>
      <c r="B1293" t="s">
        <v>59</v>
      </c>
      <c r="C1293" t="s">
        <v>268</v>
      </c>
      <c r="D1293" s="16">
        <v>280.08</v>
      </c>
      <c r="E1293" s="17">
        <v>102228.32</v>
      </c>
      <c r="F1293">
        <v>12</v>
      </c>
      <c r="G1293">
        <v>9</v>
      </c>
      <c r="H1293">
        <v>22</v>
      </c>
      <c r="I1293">
        <v>27</v>
      </c>
      <c r="J1293">
        <v>3</v>
      </c>
      <c r="K1293">
        <v>5</v>
      </c>
      <c r="L1293">
        <v>3</v>
      </c>
      <c r="M1293">
        <v>2</v>
      </c>
      <c r="N1293">
        <v>17</v>
      </c>
      <c r="O1293">
        <v>1</v>
      </c>
      <c r="P1293">
        <v>0.2</v>
      </c>
      <c r="Q1293">
        <v>18</v>
      </c>
      <c r="R1293">
        <v>0.4</v>
      </c>
      <c r="S1293">
        <v>0.4</v>
      </c>
      <c r="T1293">
        <v>0.9</v>
      </c>
      <c r="U1293">
        <v>2.9</v>
      </c>
    </row>
    <row r="1294" spans="1:21" x14ac:dyDescent="0.35">
      <c r="A1294" s="15">
        <v>2021</v>
      </c>
      <c r="B1294" t="s">
        <v>59</v>
      </c>
      <c r="C1294" t="s">
        <v>487</v>
      </c>
      <c r="D1294" s="17">
        <v>1180.25</v>
      </c>
      <c r="E1294" s="17">
        <v>430791.65</v>
      </c>
      <c r="F1294">
        <v>56.9</v>
      </c>
      <c r="G1294">
        <v>5.4</v>
      </c>
      <c r="H1294">
        <v>15.1</v>
      </c>
      <c r="I1294">
        <v>17.5</v>
      </c>
      <c r="J1294">
        <v>0.5</v>
      </c>
      <c r="K1294">
        <v>2.7</v>
      </c>
      <c r="L1294">
        <v>0.3</v>
      </c>
      <c r="M1294">
        <v>0.8</v>
      </c>
      <c r="N1294">
        <v>0.8</v>
      </c>
      <c r="O1294">
        <v>808.13</v>
      </c>
      <c r="P1294">
        <v>14.41</v>
      </c>
      <c r="Q1294">
        <v>99.75</v>
      </c>
      <c r="R1294">
        <v>149.15</v>
      </c>
      <c r="S1294">
        <v>91.44</v>
      </c>
      <c r="T1294">
        <v>15.17</v>
      </c>
      <c r="U1294">
        <v>2.2000000000000002</v>
      </c>
    </row>
    <row r="1295" spans="1:21" x14ac:dyDescent="0.35">
      <c r="A1295" s="15">
        <v>2021</v>
      </c>
      <c r="B1295" t="s">
        <v>59</v>
      </c>
      <c r="C1295" t="s">
        <v>62</v>
      </c>
      <c r="D1295" s="16">
        <v>97.06</v>
      </c>
      <c r="E1295" s="17">
        <v>35426.54</v>
      </c>
      <c r="F1295">
        <v>52.5</v>
      </c>
      <c r="G1295">
        <v>9.8000000000000007</v>
      </c>
      <c r="H1295">
        <v>5.6</v>
      </c>
      <c r="I1295">
        <v>24.6</v>
      </c>
      <c r="J1295">
        <v>2</v>
      </c>
      <c r="K1295">
        <v>1.8</v>
      </c>
      <c r="L1295">
        <v>0.8</v>
      </c>
      <c r="M1295">
        <v>1.7</v>
      </c>
      <c r="N1295">
        <v>1.2</v>
      </c>
      <c r="O1295">
        <v>22585.13</v>
      </c>
      <c r="P1295">
        <v>5211.95</v>
      </c>
      <c r="Q1295">
        <v>2084.7800000000002</v>
      </c>
      <c r="R1295">
        <v>1737.32</v>
      </c>
      <c r="S1295">
        <v>1737.32</v>
      </c>
      <c r="T1295">
        <v>694.93</v>
      </c>
      <c r="U1295">
        <v>694.93</v>
      </c>
    </row>
    <row r="1296" spans="1:21" x14ac:dyDescent="0.35">
      <c r="A1296" s="15">
        <v>2021</v>
      </c>
      <c r="B1296" t="s">
        <v>63</v>
      </c>
      <c r="C1296" t="s">
        <v>65</v>
      </c>
      <c r="D1296" s="16">
        <v>106.76</v>
      </c>
      <c r="E1296" s="17">
        <v>38966.120000000003</v>
      </c>
      <c r="F1296">
        <v>45</v>
      </c>
      <c r="G1296">
        <v>35</v>
      </c>
      <c r="H1296">
        <v>7</v>
      </c>
      <c r="I1296">
        <v>8</v>
      </c>
      <c r="J1296">
        <v>4</v>
      </c>
      <c r="K1296">
        <v>0.5</v>
      </c>
      <c r="L1296" t="s">
        <v>520</v>
      </c>
      <c r="M1296">
        <v>0.5</v>
      </c>
      <c r="N1296" t="s">
        <v>520</v>
      </c>
      <c r="O1296">
        <v>4.25</v>
      </c>
      <c r="P1296" t="s">
        <v>520</v>
      </c>
      <c r="Q1296" t="s">
        <v>520</v>
      </c>
      <c r="R1296" t="s">
        <v>520</v>
      </c>
      <c r="S1296" t="s">
        <v>520</v>
      </c>
      <c r="T1296" t="s">
        <v>520</v>
      </c>
      <c r="U1296" t="s">
        <v>520</v>
      </c>
    </row>
    <row r="1297" spans="1:21" x14ac:dyDescent="0.35">
      <c r="A1297" s="15">
        <v>2021</v>
      </c>
      <c r="B1297" t="s">
        <v>66</v>
      </c>
      <c r="C1297" t="s">
        <v>70</v>
      </c>
      <c r="D1297" s="16">
        <v>245.98</v>
      </c>
      <c r="E1297" s="17">
        <v>89783.28</v>
      </c>
      <c r="F1297">
        <v>36.32</v>
      </c>
      <c r="G1297">
        <v>22.03</v>
      </c>
      <c r="H1297">
        <v>8.92</v>
      </c>
      <c r="I1297">
        <v>16.8</v>
      </c>
      <c r="J1297">
        <v>4.07</v>
      </c>
      <c r="K1297">
        <v>3.08</v>
      </c>
      <c r="L1297">
        <v>2.58</v>
      </c>
      <c r="M1297">
        <v>4.8600000000000003</v>
      </c>
      <c r="N1297">
        <v>1.34</v>
      </c>
      <c r="O1297">
        <v>138.6</v>
      </c>
      <c r="P1297">
        <v>4.2</v>
      </c>
      <c r="Q1297">
        <v>76.5</v>
      </c>
      <c r="R1297">
        <v>19.399999999999999</v>
      </c>
      <c r="S1297">
        <v>9.4</v>
      </c>
      <c r="T1297">
        <v>4.2</v>
      </c>
      <c r="U1297">
        <v>8.5</v>
      </c>
    </row>
    <row r="1298" spans="1:21" x14ac:dyDescent="0.35">
      <c r="A1298" s="15">
        <v>2021</v>
      </c>
      <c r="B1298" t="s">
        <v>66</v>
      </c>
      <c r="C1298" t="s">
        <v>273</v>
      </c>
      <c r="D1298" s="16">
        <v>191.88</v>
      </c>
      <c r="E1298" s="17">
        <v>70036.490000000005</v>
      </c>
      <c r="F1298">
        <v>0.6</v>
      </c>
      <c r="G1298">
        <v>0.19</v>
      </c>
      <c r="H1298">
        <v>0.04</v>
      </c>
      <c r="I1298">
        <v>0.08</v>
      </c>
      <c r="J1298">
        <v>0.04</v>
      </c>
      <c r="K1298">
        <v>0.02</v>
      </c>
      <c r="L1298">
        <v>0.02</v>
      </c>
      <c r="M1298">
        <v>0.01</v>
      </c>
      <c r="N1298">
        <v>0</v>
      </c>
      <c r="O1298">
        <v>301.74</v>
      </c>
      <c r="P1298">
        <v>2.36</v>
      </c>
      <c r="Q1298">
        <v>10.8</v>
      </c>
      <c r="R1298">
        <v>0.84</v>
      </c>
      <c r="S1298">
        <v>0.08</v>
      </c>
      <c r="T1298" t="s">
        <v>520</v>
      </c>
      <c r="U1298">
        <v>22.62</v>
      </c>
    </row>
    <row r="1299" spans="1:21" x14ac:dyDescent="0.35">
      <c r="A1299" s="15">
        <v>2021</v>
      </c>
      <c r="B1299" t="s">
        <v>66</v>
      </c>
      <c r="C1299" t="s">
        <v>72</v>
      </c>
      <c r="D1299" s="16">
        <v>162.72999999999999</v>
      </c>
      <c r="E1299" s="17">
        <v>59396.160000000003</v>
      </c>
      <c r="F1299">
        <v>33</v>
      </c>
      <c r="G1299">
        <v>15</v>
      </c>
      <c r="H1299">
        <v>5</v>
      </c>
      <c r="I1299">
        <v>6</v>
      </c>
      <c r="J1299">
        <v>15</v>
      </c>
      <c r="K1299" t="s">
        <v>520</v>
      </c>
      <c r="L1299" t="s">
        <v>520</v>
      </c>
      <c r="M1299">
        <v>3</v>
      </c>
      <c r="N1299">
        <v>23</v>
      </c>
      <c r="O1299" t="s">
        <v>520</v>
      </c>
      <c r="P1299" t="s">
        <v>520</v>
      </c>
      <c r="Q1299" t="s">
        <v>520</v>
      </c>
      <c r="R1299" t="s">
        <v>520</v>
      </c>
      <c r="S1299" t="s">
        <v>520</v>
      </c>
      <c r="T1299" t="s">
        <v>520</v>
      </c>
      <c r="U1299" t="s">
        <v>520</v>
      </c>
    </row>
    <row r="1300" spans="1:21" x14ac:dyDescent="0.35">
      <c r="A1300" s="15">
        <v>2021</v>
      </c>
      <c r="B1300" t="s">
        <v>66</v>
      </c>
      <c r="C1300" t="s">
        <v>74</v>
      </c>
      <c r="D1300" s="16">
        <v>770.22</v>
      </c>
      <c r="E1300" s="17">
        <v>281129.15000000002</v>
      </c>
      <c r="F1300">
        <v>40.4</v>
      </c>
      <c r="G1300">
        <v>12.9</v>
      </c>
      <c r="H1300">
        <v>11.7</v>
      </c>
      <c r="I1300">
        <v>17.399999999999999</v>
      </c>
      <c r="J1300">
        <v>3.1</v>
      </c>
      <c r="K1300">
        <v>2.5</v>
      </c>
      <c r="L1300">
        <v>1.8</v>
      </c>
      <c r="M1300">
        <v>2.2999999999999998</v>
      </c>
      <c r="N1300">
        <v>7.9</v>
      </c>
      <c r="O1300">
        <v>40.9</v>
      </c>
      <c r="P1300">
        <v>8.1999999999999993</v>
      </c>
      <c r="Q1300">
        <v>17.3</v>
      </c>
      <c r="R1300">
        <v>18.100000000000001</v>
      </c>
      <c r="S1300">
        <v>6.3</v>
      </c>
      <c r="T1300">
        <v>5.8</v>
      </c>
      <c r="U1300">
        <v>3.4</v>
      </c>
    </row>
    <row r="1301" spans="1:21" x14ac:dyDescent="0.35">
      <c r="A1301" s="15">
        <v>2021</v>
      </c>
      <c r="B1301" t="s">
        <v>75</v>
      </c>
      <c r="C1301" t="s">
        <v>430</v>
      </c>
      <c r="D1301" s="16">
        <v>130.51</v>
      </c>
      <c r="E1301" s="17">
        <v>47634.69</v>
      </c>
      <c r="F1301">
        <v>39.85</v>
      </c>
      <c r="G1301">
        <v>13.96</v>
      </c>
      <c r="H1301">
        <v>12.07</v>
      </c>
      <c r="I1301">
        <v>16.97</v>
      </c>
      <c r="J1301">
        <v>3.37</v>
      </c>
      <c r="K1301">
        <v>2.69</v>
      </c>
      <c r="L1301">
        <v>1.98</v>
      </c>
      <c r="M1301">
        <v>2.31</v>
      </c>
      <c r="N1301">
        <v>6.8</v>
      </c>
      <c r="O1301">
        <v>79.790000000000006</v>
      </c>
      <c r="P1301">
        <v>6.62</v>
      </c>
      <c r="Q1301">
        <v>17.57</v>
      </c>
      <c r="R1301">
        <v>9.92</v>
      </c>
      <c r="S1301">
        <v>3.84</v>
      </c>
      <c r="T1301">
        <v>5.0999999999999996</v>
      </c>
      <c r="U1301">
        <v>7.65</v>
      </c>
    </row>
    <row r="1302" spans="1:21" x14ac:dyDescent="0.35">
      <c r="A1302" s="15">
        <v>2021</v>
      </c>
      <c r="B1302" t="s">
        <v>75</v>
      </c>
      <c r="C1302" t="s">
        <v>274</v>
      </c>
      <c r="D1302" s="16">
        <v>72.69</v>
      </c>
      <c r="E1302" s="17">
        <v>26533.31</v>
      </c>
      <c r="F1302">
        <v>0.75</v>
      </c>
      <c r="G1302">
        <v>40</v>
      </c>
      <c r="H1302">
        <v>2</v>
      </c>
      <c r="I1302">
        <v>30</v>
      </c>
      <c r="J1302">
        <v>2.5</v>
      </c>
      <c r="K1302">
        <v>3</v>
      </c>
      <c r="L1302">
        <v>3</v>
      </c>
      <c r="M1302">
        <v>5</v>
      </c>
      <c r="N1302">
        <v>13.75</v>
      </c>
      <c r="O1302">
        <v>28</v>
      </c>
      <c r="P1302">
        <v>0.8</v>
      </c>
      <c r="Q1302">
        <v>6</v>
      </c>
      <c r="R1302">
        <v>2.5</v>
      </c>
      <c r="S1302">
        <v>2.5</v>
      </c>
      <c r="T1302">
        <v>2.5</v>
      </c>
      <c r="U1302">
        <v>2.7</v>
      </c>
    </row>
    <row r="1303" spans="1:21" x14ac:dyDescent="0.35">
      <c r="A1303" s="15">
        <v>2021</v>
      </c>
      <c r="B1303" t="s">
        <v>75</v>
      </c>
      <c r="C1303" t="s">
        <v>275</v>
      </c>
      <c r="D1303" s="16">
        <v>80.13</v>
      </c>
      <c r="E1303" s="17">
        <v>29247.45</v>
      </c>
      <c r="F1303">
        <v>17.77</v>
      </c>
      <c r="G1303">
        <v>29.46</v>
      </c>
      <c r="H1303">
        <v>10.039999999999999</v>
      </c>
      <c r="I1303">
        <v>12.01</v>
      </c>
      <c r="J1303">
        <v>14.97</v>
      </c>
      <c r="K1303">
        <v>3.84</v>
      </c>
      <c r="L1303">
        <v>3.98</v>
      </c>
      <c r="M1303">
        <v>4.99</v>
      </c>
      <c r="N1303">
        <v>2.94</v>
      </c>
      <c r="O1303">
        <v>25</v>
      </c>
      <c r="P1303">
        <v>2</v>
      </c>
      <c r="Q1303">
        <v>7</v>
      </c>
      <c r="R1303">
        <v>5</v>
      </c>
      <c r="S1303">
        <v>10</v>
      </c>
      <c r="T1303">
        <v>15</v>
      </c>
      <c r="U1303">
        <v>16</v>
      </c>
    </row>
    <row r="1304" spans="1:21" x14ac:dyDescent="0.35">
      <c r="A1304" s="15">
        <v>2021</v>
      </c>
      <c r="B1304" t="s">
        <v>75</v>
      </c>
      <c r="C1304" t="s">
        <v>76</v>
      </c>
      <c r="D1304" s="16">
        <v>81.17</v>
      </c>
      <c r="E1304" s="17">
        <v>29627.05</v>
      </c>
      <c r="F1304">
        <v>41.9</v>
      </c>
      <c r="G1304">
        <v>8.5</v>
      </c>
      <c r="H1304">
        <v>3.8</v>
      </c>
      <c r="I1304">
        <v>14.4</v>
      </c>
      <c r="J1304">
        <v>3.8</v>
      </c>
      <c r="K1304">
        <v>4.9000000000000004</v>
      </c>
      <c r="L1304">
        <v>0</v>
      </c>
      <c r="M1304">
        <v>5.6</v>
      </c>
      <c r="N1304">
        <v>17.100000000000001</v>
      </c>
      <c r="O1304" t="s">
        <v>520</v>
      </c>
      <c r="P1304" t="s">
        <v>520</v>
      </c>
      <c r="Q1304" t="s">
        <v>520</v>
      </c>
      <c r="R1304" t="s">
        <v>520</v>
      </c>
      <c r="S1304" t="s">
        <v>520</v>
      </c>
      <c r="T1304" t="s">
        <v>520</v>
      </c>
      <c r="U1304" t="s">
        <v>520</v>
      </c>
    </row>
    <row r="1305" spans="1:21" x14ac:dyDescent="0.35">
      <c r="A1305" s="15">
        <v>2021</v>
      </c>
      <c r="B1305" t="s">
        <v>75</v>
      </c>
      <c r="C1305" t="s">
        <v>498</v>
      </c>
      <c r="D1305" s="16">
        <v>160</v>
      </c>
      <c r="E1305" s="17">
        <v>58399.38</v>
      </c>
      <c r="F1305">
        <v>51.9</v>
      </c>
      <c r="G1305">
        <v>13.6</v>
      </c>
      <c r="H1305">
        <v>7.2</v>
      </c>
      <c r="I1305">
        <v>13.5</v>
      </c>
      <c r="J1305">
        <v>2.2000000000000002</v>
      </c>
      <c r="K1305">
        <v>3.1</v>
      </c>
      <c r="L1305">
        <v>2</v>
      </c>
      <c r="M1305">
        <v>1.6</v>
      </c>
      <c r="N1305">
        <v>4.9000000000000004</v>
      </c>
      <c r="O1305">
        <v>47.7</v>
      </c>
      <c r="P1305">
        <v>7.3</v>
      </c>
      <c r="Q1305">
        <v>21.1</v>
      </c>
      <c r="R1305">
        <v>8.6</v>
      </c>
      <c r="S1305">
        <v>4.3</v>
      </c>
      <c r="T1305">
        <v>6.2</v>
      </c>
      <c r="U1305">
        <v>4.8</v>
      </c>
    </row>
    <row r="1306" spans="1:21" x14ac:dyDescent="0.35">
      <c r="A1306" s="15">
        <v>2021</v>
      </c>
      <c r="B1306" t="s">
        <v>78</v>
      </c>
      <c r="C1306" t="s">
        <v>79</v>
      </c>
      <c r="D1306" s="16">
        <v>55.69</v>
      </c>
      <c r="E1306" s="17">
        <v>20326.419999999998</v>
      </c>
      <c r="F1306">
        <v>37.659999999999997</v>
      </c>
      <c r="G1306">
        <v>5.4</v>
      </c>
      <c r="H1306">
        <v>23.89</v>
      </c>
      <c r="I1306">
        <v>14</v>
      </c>
      <c r="J1306">
        <v>0.7</v>
      </c>
      <c r="K1306">
        <v>5.25</v>
      </c>
      <c r="L1306">
        <v>4.5999999999999996</v>
      </c>
      <c r="M1306">
        <v>3</v>
      </c>
      <c r="N1306">
        <v>5.5</v>
      </c>
      <c r="O1306">
        <v>19.41</v>
      </c>
      <c r="P1306">
        <v>6.5</v>
      </c>
      <c r="Q1306">
        <v>10.5</v>
      </c>
      <c r="R1306">
        <v>7.3</v>
      </c>
      <c r="S1306">
        <v>5.8</v>
      </c>
      <c r="T1306">
        <v>3.4</v>
      </c>
      <c r="U1306">
        <v>3.5</v>
      </c>
    </row>
    <row r="1307" spans="1:21" x14ac:dyDescent="0.35">
      <c r="A1307" s="15">
        <v>2021</v>
      </c>
      <c r="B1307" t="s">
        <v>78</v>
      </c>
      <c r="C1307" t="s">
        <v>277</v>
      </c>
      <c r="D1307" s="16">
        <v>181.62</v>
      </c>
      <c r="E1307" s="17">
        <v>66289.990000000005</v>
      </c>
      <c r="F1307">
        <v>23</v>
      </c>
      <c r="G1307">
        <v>19</v>
      </c>
      <c r="H1307">
        <v>24</v>
      </c>
      <c r="I1307">
        <v>24.5</v>
      </c>
      <c r="J1307">
        <v>4</v>
      </c>
      <c r="K1307">
        <v>2.5</v>
      </c>
      <c r="L1307">
        <v>1.5</v>
      </c>
      <c r="M1307">
        <v>1.2</v>
      </c>
      <c r="N1307">
        <v>0.3</v>
      </c>
      <c r="O1307">
        <v>73.3</v>
      </c>
      <c r="P1307">
        <v>5.4</v>
      </c>
      <c r="Q1307">
        <v>18.3</v>
      </c>
      <c r="R1307">
        <v>20.100000000000001</v>
      </c>
      <c r="S1307">
        <v>36.65</v>
      </c>
      <c r="T1307">
        <v>29.33</v>
      </c>
      <c r="U1307">
        <v>0.27</v>
      </c>
    </row>
    <row r="1308" spans="1:21" x14ac:dyDescent="0.35">
      <c r="A1308" s="15">
        <v>2021</v>
      </c>
      <c r="B1308" t="s">
        <v>78</v>
      </c>
      <c r="C1308" t="s">
        <v>81</v>
      </c>
      <c r="D1308" s="16">
        <v>151.69</v>
      </c>
      <c r="E1308" s="17">
        <v>55366.32</v>
      </c>
      <c r="F1308" t="s">
        <v>520</v>
      </c>
      <c r="G1308" t="s">
        <v>520</v>
      </c>
      <c r="H1308" t="s">
        <v>520</v>
      </c>
      <c r="I1308" t="s">
        <v>520</v>
      </c>
      <c r="J1308" t="s">
        <v>520</v>
      </c>
      <c r="K1308" t="s">
        <v>520</v>
      </c>
      <c r="L1308" t="s">
        <v>520</v>
      </c>
      <c r="M1308" t="s">
        <v>520</v>
      </c>
      <c r="N1308" t="s">
        <v>520</v>
      </c>
      <c r="O1308" t="s">
        <v>520</v>
      </c>
      <c r="P1308" t="s">
        <v>520</v>
      </c>
      <c r="Q1308" t="s">
        <v>520</v>
      </c>
      <c r="R1308" t="s">
        <v>520</v>
      </c>
      <c r="S1308" t="s">
        <v>520</v>
      </c>
      <c r="T1308" t="s">
        <v>520</v>
      </c>
      <c r="U1308" t="s">
        <v>520</v>
      </c>
    </row>
    <row r="1309" spans="1:21" x14ac:dyDescent="0.35">
      <c r="A1309" s="15">
        <v>2021</v>
      </c>
      <c r="B1309" t="s">
        <v>82</v>
      </c>
      <c r="C1309" t="s">
        <v>83</v>
      </c>
      <c r="D1309" s="16">
        <v>17.62</v>
      </c>
      <c r="E1309" s="17">
        <v>6429.48</v>
      </c>
      <c r="F1309" t="s">
        <v>520</v>
      </c>
      <c r="G1309" t="s">
        <v>520</v>
      </c>
      <c r="H1309" t="s">
        <v>520</v>
      </c>
      <c r="I1309" t="s">
        <v>520</v>
      </c>
      <c r="J1309" t="s">
        <v>520</v>
      </c>
      <c r="K1309" t="s">
        <v>520</v>
      </c>
      <c r="L1309" t="s">
        <v>520</v>
      </c>
      <c r="M1309" t="s">
        <v>520</v>
      </c>
      <c r="N1309" t="s">
        <v>520</v>
      </c>
      <c r="O1309" t="s">
        <v>520</v>
      </c>
      <c r="P1309" t="s">
        <v>520</v>
      </c>
      <c r="Q1309" t="s">
        <v>520</v>
      </c>
      <c r="R1309" t="s">
        <v>520</v>
      </c>
      <c r="S1309" t="s">
        <v>520</v>
      </c>
      <c r="T1309" t="s">
        <v>520</v>
      </c>
      <c r="U1309" t="s">
        <v>520</v>
      </c>
    </row>
    <row r="1310" spans="1:21" x14ac:dyDescent="0.35">
      <c r="A1310" s="15">
        <v>2021</v>
      </c>
      <c r="B1310" t="s">
        <v>82</v>
      </c>
      <c r="C1310" t="s">
        <v>84</v>
      </c>
      <c r="D1310" s="16">
        <v>847.39</v>
      </c>
      <c r="E1310" s="17">
        <v>309298.18</v>
      </c>
      <c r="F1310" t="s">
        <v>520</v>
      </c>
      <c r="G1310" t="s">
        <v>520</v>
      </c>
      <c r="H1310" t="s">
        <v>520</v>
      </c>
      <c r="I1310" t="s">
        <v>520</v>
      </c>
      <c r="J1310" t="s">
        <v>520</v>
      </c>
      <c r="K1310" t="s">
        <v>520</v>
      </c>
      <c r="L1310" t="s">
        <v>520</v>
      </c>
      <c r="M1310" t="s">
        <v>520</v>
      </c>
      <c r="N1310" t="s">
        <v>520</v>
      </c>
      <c r="O1310" t="s">
        <v>520</v>
      </c>
      <c r="P1310" t="s">
        <v>520</v>
      </c>
      <c r="Q1310" t="s">
        <v>520</v>
      </c>
      <c r="R1310" t="s">
        <v>520</v>
      </c>
      <c r="S1310" t="s">
        <v>520</v>
      </c>
      <c r="T1310" t="s">
        <v>520</v>
      </c>
      <c r="U1310" t="s">
        <v>520</v>
      </c>
    </row>
    <row r="1311" spans="1:21" x14ac:dyDescent="0.35">
      <c r="A1311" s="15">
        <v>2021</v>
      </c>
      <c r="B1311" t="s">
        <v>82</v>
      </c>
      <c r="C1311" t="s">
        <v>85</v>
      </c>
      <c r="D1311" s="17">
        <v>1354.67</v>
      </c>
      <c r="E1311" s="17">
        <v>494454.86</v>
      </c>
      <c r="F1311" t="s">
        <v>520</v>
      </c>
      <c r="G1311" t="s">
        <v>520</v>
      </c>
      <c r="H1311" t="s">
        <v>520</v>
      </c>
      <c r="I1311" t="s">
        <v>520</v>
      </c>
      <c r="J1311" t="s">
        <v>520</v>
      </c>
      <c r="K1311" t="s">
        <v>520</v>
      </c>
      <c r="L1311" t="s">
        <v>520</v>
      </c>
      <c r="M1311" t="s">
        <v>520</v>
      </c>
      <c r="N1311" t="s">
        <v>520</v>
      </c>
      <c r="O1311" t="s">
        <v>520</v>
      </c>
      <c r="P1311" t="s">
        <v>520</v>
      </c>
      <c r="Q1311" t="s">
        <v>520</v>
      </c>
      <c r="R1311" t="s">
        <v>520</v>
      </c>
      <c r="S1311" t="s">
        <v>520</v>
      </c>
      <c r="T1311" t="s">
        <v>520</v>
      </c>
      <c r="U1311" t="s">
        <v>520</v>
      </c>
    </row>
    <row r="1312" spans="1:21" x14ac:dyDescent="0.35">
      <c r="A1312" s="15">
        <v>2021</v>
      </c>
      <c r="B1312" t="s">
        <v>82</v>
      </c>
      <c r="C1312" t="s">
        <v>87</v>
      </c>
      <c r="D1312" s="17">
        <v>1937.54</v>
      </c>
      <c r="E1312" s="17">
        <v>707201.35</v>
      </c>
      <c r="F1312" t="s">
        <v>520</v>
      </c>
      <c r="G1312" t="s">
        <v>520</v>
      </c>
      <c r="H1312" t="s">
        <v>520</v>
      </c>
      <c r="I1312" t="s">
        <v>520</v>
      </c>
      <c r="J1312" t="s">
        <v>520</v>
      </c>
      <c r="K1312" t="s">
        <v>520</v>
      </c>
      <c r="L1312" t="s">
        <v>520</v>
      </c>
      <c r="M1312" t="s">
        <v>520</v>
      </c>
      <c r="N1312" t="s">
        <v>520</v>
      </c>
      <c r="O1312" t="s">
        <v>520</v>
      </c>
      <c r="P1312" t="s">
        <v>520</v>
      </c>
      <c r="Q1312" t="s">
        <v>520</v>
      </c>
      <c r="R1312" t="s">
        <v>520</v>
      </c>
      <c r="S1312" t="s">
        <v>520</v>
      </c>
      <c r="T1312" t="s">
        <v>520</v>
      </c>
      <c r="U1312" t="s">
        <v>520</v>
      </c>
    </row>
    <row r="1313" spans="1:21" x14ac:dyDescent="0.35">
      <c r="A1313" s="15">
        <v>2021</v>
      </c>
      <c r="B1313" t="s">
        <v>82</v>
      </c>
      <c r="C1313" t="s">
        <v>88</v>
      </c>
      <c r="D1313" s="17">
        <v>2293.04</v>
      </c>
      <c r="E1313" s="17">
        <v>836961.37</v>
      </c>
      <c r="F1313" t="s">
        <v>520</v>
      </c>
      <c r="G1313" t="s">
        <v>520</v>
      </c>
      <c r="H1313" t="s">
        <v>520</v>
      </c>
      <c r="I1313" t="s">
        <v>520</v>
      </c>
      <c r="J1313" t="s">
        <v>520</v>
      </c>
      <c r="K1313" t="s">
        <v>520</v>
      </c>
      <c r="L1313" t="s">
        <v>520</v>
      </c>
      <c r="M1313" t="s">
        <v>520</v>
      </c>
      <c r="N1313" t="s">
        <v>520</v>
      </c>
      <c r="O1313" t="s">
        <v>520</v>
      </c>
      <c r="P1313" t="s">
        <v>520</v>
      </c>
      <c r="Q1313" t="s">
        <v>520</v>
      </c>
      <c r="R1313" t="s">
        <v>520</v>
      </c>
      <c r="S1313" t="s">
        <v>520</v>
      </c>
      <c r="T1313" t="s">
        <v>520</v>
      </c>
      <c r="U1313" t="s">
        <v>520</v>
      </c>
    </row>
    <row r="1314" spans="1:21" x14ac:dyDescent="0.35">
      <c r="A1314" s="15">
        <v>2021</v>
      </c>
      <c r="B1314" t="s">
        <v>89</v>
      </c>
      <c r="C1314" t="s">
        <v>279</v>
      </c>
      <c r="D1314" s="17">
        <v>1268.33</v>
      </c>
      <c r="E1314" s="17">
        <v>462939.17</v>
      </c>
      <c r="F1314" t="s">
        <v>520</v>
      </c>
      <c r="G1314" t="s">
        <v>520</v>
      </c>
      <c r="H1314" t="s">
        <v>520</v>
      </c>
      <c r="I1314" t="s">
        <v>520</v>
      </c>
      <c r="J1314" t="s">
        <v>520</v>
      </c>
      <c r="K1314" t="s">
        <v>520</v>
      </c>
      <c r="L1314" t="s">
        <v>520</v>
      </c>
      <c r="M1314" t="s">
        <v>520</v>
      </c>
      <c r="N1314" t="s">
        <v>520</v>
      </c>
      <c r="O1314" t="s">
        <v>520</v>
      </c>
      <c r="P1314" t="s">
        <v>520</v>
      </c>
      <c r="Q1314" t="s">
        <v>520</v>
      </c>
      <c r="R1314" t="s">
        <v>520</v>
      </c>
      <c r="S1314" t="s">
        <v>520</v>
      </c>
      <c r="T1314" t="s">
        <v>520</v>
      </c>
      <c r="U1314" t="s">
        <v>520</v>
      </c>
    </row>
    <row r="1315" spans="1:21" x14ac:dyDescent="0.35">
      <c r="A1315" s="15">
        <v>2021</v>
      </c>
      <c r="B1315" t="s">
        <v>89</v>
      </c>
      <c r="C1315" t="s">
        <v>280</v>
      </c>
      <c r="D1315" s="17">
        <v>1120.06</v>
      </c>
      <c r="E1315" s="17">
        <v>408821.79</v>
      </c>
      <c r="F1315">
        <v>59.3</v>
      </c>
      <c r="G1315" t="s">
        <v>520</v>
      </c>
      <c r="H1315">
        <v>6.3</v>
      </c>
      <c r="I1315">
        <v>20.5</v>
      </c>
      <c r="J1315">
        <v>1</v>
      </c>
      <c r="K1315">
        <v>2.6</v>
      </c>
      <c r="L1315" t="s">
        <v>520</v>
      </c>
      <c r="M1315">
        <v>3.4</v>
      </c>
      <c r="N1315">
        <v>6.9</v>
      </c>
      <c r="O1315" t="s">
        <v>520</v>
      </c>
      <c r="P1315" t="s">
        <v>520</v>
      </c>
      <c r="Q1315" t="s">
        <v>520</v>
      </c>
      <c r="R1315" t="s">
        <v>520</v>
      </c>
      <c r="S1315" t="s">
        <v>520</v>
      </c>
      <c r="T1315" t="s">
        <v>520</v>
      </c>
      <c r="U1315" t="s">
        <v>520</v>
      </c>
    </row>
    <row r="1316" spans="1:21" x14ac:dyDescent="0.35">
      <c r="A1316" s="15">
        <v>2021</v>
      </c>
      <c r="B1316" t="s">
        <v>89</v>
      </c>
      <c r="C1316" t="s">
        <v>281</v>
      </c>
      <c r="D1316" s="16">
        <v>572.1</v>
      </c>
      <c r="E1316" s="17">
        <v>208818.25</v>
      </c>
      <c r="F1316">
        <v>34.4</v>
      </c>
      <c r="G1316">
        <v>0.4</v>
      </c>
      <c r="H1316">
        <v>15</v>
      </c>
      <c r="I1316">
        <v>15</v>
      </c>
      <c r="J1316">
        <v>10.7</v>
      </c>
      <c r="K1316">
        <v>6.4</v>
      </c>
      <c r="L1316">
        <v>1.7</v>
      </c>
      <c r="M1316">
        <v>16.100000000000001</v>
      </c>
      <c r="N1316">
        <v>0.3</v>
      </c>
      <c r="O1316">
        <v>281.8</v>
      </c>
      <c r="P1316">
        <v>23</v>
      </c>
      <c r="Q1316">
        <v>94.9</v>
      </c>
      <c r="R1316">
        <v>97.8</v>
      </c>
      <c r="S1316">
        <v>28.8</v>
      </c>
      <c r="T1316">
        <v>23</v>
      </c>
      <c r="U1316">
        <v>23</v>
      </c>
    </row>
    <row r="1317" spans="1:21" x14ac:dyDescent="0.35">
      <c r="A1317" s="15">
        <v>2021</v>
      </c>
      <c r="B1317" t="s">
        <v>89</v>
      </c>
      <c r="C1317" t="s">
        <v>92</v>
      </c>
      <c r="D1317" s="17">
        <v>1237.1199999999999</v>
      </c>
      <c r="E1317" s="17">
        <v>451549.6</v>
      </c>
      <c r="F1317" t="s">
        <v>520</v>
      </c>
      <c r="G1317" t="s">
        <v>520</v>
      </c>
      <c r="H1317" t="s">
        <v>520</v>
      </c>
      <c r="I1317" t="s">
        <v>520</v>
      </c>
      <c r="J1317" t="s">
        <v>520</v>
      </c>
      <c r="K1317" t="s">
        <v>520</v>
      </c>
      <c r="L1317" t="s">
        <v>520</v>
      </c>
      <c r="M1317" t="s">
        <v>520</v>
      </c>
      <c r="N1317" t="s">
        <v>520</v>
      </c>
      <c r="O1317" t="s">
        <v>520</v>
      </c>
      <c r="P1317" t="s">
        <v>520</v>
      </c>
      <c r="Q1317" t="s">
        <v>520</v>
      </c>
      <c r="R1317" t="s">
        <v>520</v>
      </c>
      <c r="S1317" t="s">
        <v>520</v>
      </c>
      <c r="T1317" t="s">
        <v>520</v>
      </c>
      <c r="U1317" t="s">
        <v>520</v>
      </c>
    </row>
    <row r="1318" spans="1:21" x14ac:dyDescent="0.35">
      <c r="A1318" s="15">
        <v>2021</v>
      </c>
      <c r="B1318" t="s">
        <v>89</v>
      </c>
      <c r="C1318" t="s">
        <v>93</v>
      </c>
      <c r="D1318" s="16">
        <v>442.36</v>
      </c>
      <c r="E1318" s="17">
        <v>161462.89000000001</v>
      </c>
      <c r="F1318">
        <v>20</v>
      </c>
      <c r="G1318">
        <v>5</v>
      </c>
      <c r="H1318">
        <v>15</v>
      </c>
      <c r="I1318">
        <v>40</v>
      </c>
      <c r="J1318">
        <v>3</v>
      </c>
      <c r="K1318">
        <v>3</v>
      </c>
      <c r="L1318">
        <v>2</v>
      </c>
      <c r="M1318">
        <v>2</v>
      </c>
      <c r="N1318">
        <v>10</v>
      </c>
      <c r="O1318">
        <v>105</v>
      </c>
      <c r="P1318">
        <v>0.5</v>
      </c>
      <c r="Q1318">
        <v>12</v>
      </c>
      <c r="R1318">
        <v>3</v>
      </c>
      <c r="S1318">
        <v>0.5</v>
      </c>
      <c r="T1318">
        <v>4</v>
      </c>
      <c r="U1318">
        <v>4</v>
      </c>
    </row>
    <row r="1319" spans="1:21" x14ac:dyDescent="0.35">
      <c r="A1319" s="15">
        <v>2021</v>
      </c>
      <c r="B1319" t="s">
        <v>89</v>
      </c>
      <c r="C1319" t="s">
        <v>94</v>
      </c>
      <c r="D1319" s="17">
        <v>1102.6199999999999</v>
      </c>
      <c r="E1319" s="17">
        <v>402455.25</v>
      </c>
      <c r="F1319">
        <v>27</v>
      </c>
      <c r="G1319">
        <v>6.4</v>
      </c>
      <c r="H1319">
        <v>25</v>
      </c>
      <c r="I1319">
        <v>35.799999999999997</v>
      </c>
      <c r="J1319">
        <v>1</v>
      </c>
      <c r="K1319">
        <v>1.8</v>
      </c>
      <c r="L1319">
        <v>0.8</v>
      </c>
      <c r="M1319">
        <v>0.7</v>
      </c>
      <c r="N1319">
        <v>1.5</v>
      </c>
      <c r="O1319">
        <v>242.58</v>
      </c>
      <c r="P1319">
        <v>88.21</v>
      </c>
      <c r="Q1319">
        <v>165.39</v>
      </c>
      <c r="R1319">
        <v>110.27</v>
      </c>
      <c r="S1319">
        <v>110.26</v>
      </c>
      <c r="T1319">
        <v>220.52</v>
      </c>
      <c r="U1319">
        <v>165.39</v>
      </c>
    </row>
    <row r="1320" spans="1:21" x14ac:dyDescent="0.35">
      <c r="A1320" s="15">
        <v>2021</v>
      </c>
      <c r="B1320" t="s">
        <v>89</v>
      </c>
      <c r="C1320" t="s">
        <v>95</v>
      </c>
      <c r="D1320" s="16">
        <v>673.76</v>
      </c>
      <c r="E1320" s="17">
        <v>245922.33</v>
      </c>
      <c r="F1320">
        <v>40</v>
      </c>
      <c r="G1320">
        <v>14</v>
      </c>
      <c r="H1320">
        <v>20</v>
      </c>
      <c r="I1320">
        <v>15</v>
      </c>
      <c r="J1320">
        <v>1</v>
      </c>
      <c r="K1320">
        <v>2.5</v>
      </c>
      <c r="L1320">
        <v>0.5</v>
      </c>
      <c r="M1320">
        <v>1</v>
      </c>
      <c r="N1320">
        <v>6</v>
      </c>
      <c r="O1320">
        <v>418.73</v>
      </c>
      <c r="P1320">
        <v>33.770000000000003</v>
      </c>
      <c r="Q1320">
        <v>87.8</v>
      </c>
      <c r="R1320">
        <v>47.28</v>
      </c>
      <c r="S1320">
        <v>20.260000000000002</v>
      </c>
      <c r="T1320">
        <v>27.01</v>
      </c>
      <c r="U1320">
        <v>40.520000000000003</v>
      </c>
    </row>
    <row r="1321" spans="1:21" x14ac:dyDescent="0.35">
      <c r="A1321" s="15">
        <v>2021</v>
      </c>
      <c r="B1321" t="s">
        <v>89</v>
      </c>
      <c r="C1321" t="s">
        <v>435</v>
      </c>
      <c r="D1321" s="16">
        <v>180.26</v>
      </c>
      <c r="E1321" s="17">
        <v>65795.649999999994</v>
      </c>
      <c r="F1321">
        <v>59.35</v>
      </c>
      <c r="G1321" t="s">
        <v>520</v>
      </c>
      <c r="H1321">
        <v>9.08</v>
      </c>
      <c r="I1321">
        <v>12.61</v>
      </c>
      <c r="J1321">
        <v>0.42</v>
      </c>
      <c r="K1321">
        <v>0.9</v>
      </c>
      <c r="L1321" t="s">
        <v>520</v>
      </c>
      <c r="M1321">
        <v>0.6</v>
      </c>
      <c r="N1321">
        <v>17.04</v>
      </c>
      <c r="O1321">
        <v>154.41999999999999</v>
      </c>
      <c r="P1321">
        <v>3.03</v>
      </c>
      <c r="Q1321">
        <v>5.66</v>
      </c>
      <c r="R1321">
        <v>2.98</v>
      </c>
      <c r="S1321">
        <v>12.56</v>
      </c>
      <c r="T1321">
        <v>0.59</v>
      </c>
      <c r="U1321" t="s">
        <v>520</v>
      </c>
    </row>
    <row r="1322" spans="1:21" x14ac:dyDescent="0.35">
      <c r="A1322" s="15">
        <v>2021</v>
      </c>
      <c r="B1322" t="s">
        <v>89</v>
      </c>
      <c r="C1322" t="s">
        <v>288</v>
      </c>
      <c r="D1322" s="17">
        <v>1592.55</v>
      </c>
      <c r="E1322" s="17">
        <v>581280.03</v>
      </c>
      <c r="F1322">
        <v>44.52</v>
      </c>
      <c r="G1322">
        <v>3.98</v>
      </c>
      <c r="H1322">
        <v>13.12</v>
      </c>
      <c r="I1322">
        <v>16.7</v>
      </c>
      <c r="J1322">
        <v>0.9</v>
      </c>
      <c r="K1322">
        <v>4.75</v>
      </c>
      <c r="L1322">
        <v>2.38</v>
      </c>
      <c r="M1322">
        <v>1.97</v>
      </c>
      <c r="N1322">
        <v>11.68</v>
      </c>
      <c r="O1322">
        <v>955.53</v>
      </c>
      <c r="P1322">
        <v>63.7</v>
      </c>
      <c r="Q1322">
        <v>159.25</v>
      </c>
      <c r="R1322">
        <v>95.55</v>
      </c>
      <c r="S1322">
        <v>211.81</v>
      </c>
      <c r="T1322">
        <v>79.63</v>
      </c>
      <c r="U1322">
        <v>27.08</v>
      </c>
    </row>
    <row r="1323" spans="1:21" x14ac:dyDescent="0.35">
      <c r="A1323" s="15">
        <v>2021</v>
      </c>
      <c r="B1323" t="s">
        <v>89</v>
      </c>
      <c r="C1323" t="s">
        <v>96</v>
      </c>
      <c r="D1323" s="16">
        <v>204.47</v>
      </c>
      <c r="E1323" s="17">
        <v>74631.55</v>
      </c>
      <c r="F1323">
        <v>49.22</v>
      </c>
      <c r="G1323">
        <v>11.76</v>
      </c>
      <c r="H1323">
        <v>5.56</v>
      </c>
      <c r="I1323">
        <v>19.010000000000002</v>
      </c>
      <c r="J1323">
        <v>0.71</v>
      </c>
      <c r="K1323">
        <v>1.76</v>
      </c>
      <c r="L1323">
        <v>0.57999999999999996</v>
      </c>
      <c r="M1323">
        <v>1.43</v>
      </c>
      <c r="N1323">
        <v>9.9700000000000006</v>
      </c>
      <c r="O1323">
        <v>92.53</v>
      </c>
      <c r="P1323">
        <v>1.27</v>
      </c>
      <c r="Q1323">
        <v>8.01</v>
      </c>
      <c r="R1323">
        <v>58</v>
      </c>
      <c r="S1323">
        <v>22.09</v>
      </c>
      <c r="T1323">
        <v>13.89</v>
      </c>
      <c r="U1323">
        <v>8.68</v>
      </c>
    </row>
    <row r="1324" spans="1:21" x14ac:dyDescent="0.35">
      <c r="A1324" s="15">
        <v>2021</v>
      </c>
      <c r="B1324" t="s">
        <v>89</v>
      </c>
      <c r="C1324" t="s">
        <v>289</v>
      </c>
      <c r="D1324" s="17">
        <v>2375.9899999999998</v>
      </c>
      <c r="E1324" s="17">
        <v>867236.75</v>
      </c>
      <c r="F1324">
        <v>65.2</v>
      </c>
      <c r="G1324">
        <v>7.2</v>
      </c>
      <c r="H1324">
        <v>4.2</v>
      </c>
      <c r="I1324">
        <v>15.6</v>
      </c>
      <c r="J1324">
        <v>0.2</v>
      </c>
      <c r="K1324">
        <v>6.3</v>
      </c>
      <c r="L1324">
        <v>0.5</v>
      </c>
      <c r="M1324">
        <v>0.5</v>
      </c>
      <c r="N1324">
        <v>0.3</v>
      </c>
      <c r="O1324">
        <v>921</v>
      </c>
      <c r="P1324">
        <v>47</v>
      </c>
      <c r="Q1324">
        <v>435</v>
      </c>
      <c r="R1324">
        <v>211</v>
      </c>
      <c r="S1324">
        <v>69</v>
      </c>
      <c r="T1324">
        <v>73</v>
      </c>
      <c r="U1324">
        <v>24</v>
      </c>
    </row>
    <row r="1325" spans="1:21" x14ac:dyDescent="0.35">
      <c r="A1325" s="15">
        <v>2021</v>
      </c>
      <c r="B1325" t="s">
        <v>89</v>
      </c>
      <c r="C1325" t="s">
        <v>290</v>
      </c>
      <c r="D1325" s="17">
        <v>1314.14</v>
      </c>
      <c r="E1325" s="17">
        <v>479660.75</v>
      </c>
      <c r="F1325">
        <v>62.95</v>
      </c>
      <c r="G1325">
        <v>0.56999999999999995</v>
      </c>
      <c r="H1325">
        <v>6.1</v>
      </c>
      <c r="I1325">
        <v>21.36</v>
      </c>
      <c r="J1325">
        <v>0.14000000000000001</v>
      </c>
      <c r="K1325">
        <v>0.56999999999999995</v>
      </c>
      <c r="L1325">
        <v>0.5</v>
      </c>
      <c r="M1325">
        <v>0.56999999999999995</v>
      </c>
      <c r="N1325">
        <v>7.24</v>
      </c>
      <c r="O1325">
        <v>156.19999999999999</v>
      </c>
      <c r="P1325">
        <v>7.4</v>
      </c>
      <c r="Q1325">
        <v>104.2</v>
      </c>
      <c r="R1325">
        <v>29.8</v>
      </c>
      <c r="S1325">
        <v>409.2</v>
      </c>
      <c r="T1325">
        <v>22.3</v>
      </c>
      <c r="U1325">
        <v>14.9</v>
      </c>
    </row>
    <row r="1326" spans="1:21" x14ac:dyDescent="0.35">
      <c r="A1326" s="15">
        <v>2021</v>
      </c>
      <c r="B1326" t="s">
        <v>89</v>
      </c>
      <c r="C1326" t="s">
        <v>436</v>
      </c>
      <c r="D1326" s="16">
        <v>274.77</v>
      </c>
      <c r="E1326" s="17">
        <v>100289.42</v>
      </c>
      <c r="F1326" t="s">
        <v>520</v>
      </c>
      <c r="G1326">
        <v>50.6</v>
      </c>
      <c r="H1326">
        <v>8.6</v>
      </c>
      <c r="I1326">
        <v>15.6</v>
      </c>
      <c r="J1326">
        <v>3.1</v>
      </c>
      <c r="K1326">
        <v>5.3</v>
      </c>
      <c r="L1326" t="s">
        <v>520</v>
      </c>
      <c r="M1326">
        <v>3</v>
      </c>
      <c r="N1326">
        <v>13.8</v>
      </c>
      <c r="O1326" t="s">
        <v>520</v>
      </c>
      <c r="P1326" t="s">
        <v>520</v>
      </c>
      <c r="Q1326" t="s">
        <v>520</v>
      </c>
      <c r="R1326" t="s">
        <v>520</v>
      </c>
      <c r="S1326" t="s">
        <v>520</v>
      </c>
      <c r="T1326" t="s">
        <v>520</v>
      </c>
      <c r="U1326" t="s">
        <v>520</v>
      </c>
    </row>
    <row r="1327" spans="1:21" x14ac:dyDescent="0.35">
      <c r="A1327" s="15">
        <v>2021</v>
      </c>
      <c r="B1327" t="s">
        <v>98</v>
      </c>
      <c r="C1327" t="s">
        <v>292</v>
      </c>
      <c r="D1327" s="16">
        <v>943.59</v>
      </c>
      <c r="E1327" s="17">
        <v>344409.04</v>
      </c>
      <c r="F1327">
        <v>57.67</v>
      </c>
      <c r="G1327">
        <v>10.63</v>
      </c>
      <c r="H1327">
        <v>9.7100000000000009</v>
      </c>
      <c r="I1327">
        <v>16.420000000000002</v>
      </c>
      <c r="J1327">
        <v>1.33</v>
      </c>
      <c r="K1327">
        <v>1.25</v>
      </c>
      <c r="L1327">
        <v>0.51</v>
      </c>
      <c r="M1327">
        <v>0.65</v>
      </c>
      <c r="N1327">
        <v>1.83</v>
      </c>
      <c r="O1327">
        <v>724.6</v>
      </c>
      <c r="P1327">
        <v>0.48</v>
      </c>
      <c r="Q1327">
        <v>44.61</v>
      </c>
      <c r="R1327">
        <v>0.17</v>
      </c>
      <c r="S1327">
        <v>8.89</v>
      </c>
      <c r="T1327">
        <v>6.1</v>
      </c>
      <c r="U1327">
        <v>6.12</v>
      </c>
    </row>
    <row r="1328" spans="1:21" x14ac:dyDescent="0.35">
      <c r="A1328" s="15">
        <v>2021</v>
      </c>
      <c r="B1328" t="s">
        <v>98</v>
      </c>
      <c r="C1328" t="s">
        <v>293</v>
      </c>
      <c r="D1328" s="16">
        <v>535.23</v>
      </c>
      <c r="E1328" s="17">
        <v>195357.75</v>
      </c>
      <c r="F1328">
        <v>36</v>
      </c>
      <c r="G1328">
        <v>6</v>
      </c>
      <c r="H1328">
        <v>6</v>
      </c>
      <c r="I1328">
        <v>30</v>
      </c>
      <c r="J1328">
        <v>9</v>
      </c>
      <c r="K1328">
        <v>5</v>
      </c>
      <c r="L1328">
        <v>3</v>
      </c>
      <c r="M1328">
        <v>5</v>
      </c>
      <c r="N1328" t="s">
        <v>520</v>
      </c>
      <c r="O1328">
        <v>310.43</v>
      </c>
      <c r="P1328">
        <v>10.7</v>
      </c>
      <c r="Q1328">
        <v>80.28</v>
      </c>
      <c r="R1328">
        <v>53.53</v>
      </c>
      <c r="S1328">
        <v>26.76</v>
      </c>
      <c r="T1328">
        <v>26.76</v>
      </c>
      <c r="U1328">
        <v>26.76</v>
      </c>
    </row>
    <row r="1329" spans="1:21" x14ac:dyDescent="0.35">
      <c r="A1329" s="15">
        <v>2021</v>
      </c>
      <c r="B1329" t="s">
        <v>98</v>
      </c>
      <c r="C1329" t="s">
        <v>294</v>
      </c>
      <c r="D1329" s="16">
        <v>505.71</v>
      </c>
      <c r="E1329" s="17">
        <v>184585.06</v>
      </c>
      <c r="F1329">
        <v>60.51</v>
      </c>
      <c r="G1329">
        <v>2.2000000000000002</v>
      </c>
      <c r="H1329">
        <v>8.91</v>
      </c>
      <c r="I1329">
        <v>18.350000000000001</v>
      </c>
      <c r="J1329">
        <v>0.71</v>
      </c>
      <c r="K1329">
        <v>2.34</v>
      </c>
      <c r="L1329">
        <v>5.18</v>
      </c>
      <c r="M1329">
        <v>0.88</v>
      </c>
      <c r="N1329">
        <v>0.92</v>
      </c>
      <c r="O1329">
        <v>69.55</v>
      </c>
      <c r="P1329">
        <v>3.17</v>
      </c>
      <c r="Q1329">
        <v>8.7200000000000006</v>
      </c>
      <c r="R1329">
        <v>1.55</v>
      </c>
      <c r="S1329">
        <v>10.85</v>
      </c>
      <c r="T1329">
        <v>1.9</v>
      </c>
      <c r="U1329">
        <v>13.26</v>
      </c>
    </row>
    <row r="1330" spans="1:21" x14ac:dyDescent="0.35">
      <c r="A1330" s="15">
        <v>2021</v>
      </c>
      <c r="B1330" t="s">
        <v>98</v>
      </c>
      <c r="C1330" t="s">
        <v>296</v>
      </c>
      <c r="D1330" s="16">
        <v>288.82</v>
      </c>
      <c r="E1330" s="17">
        <v>105420.18</v>
      </c>
      <c r="F1330">
        <v>3</v>
      </c>
      <c r="G1330">
        <v>67</v>
      </c>
      <c r="H1330">
        <v>6</v>
      </c>
      <c r="I1330">
        <v>9</v>
      </c>
      <c r="J1330">
        <v>4</v>
      </c>
      <c r="K1330">
        <v>0.5</v>
      </c>
      <c r="L1330">
        <v>0.3</v>
      </c>
      <c r="M1330">
        <v>1</v>
      </c>
      <c r="N1330">
        <v>8.1999999999999993</v>
      </c>
      <c r="O1330">
        <v>92.96</v>
      </c>
      <c r="P1330">
        <v>0.2</v>
      </c>
      <c r="Q1330">
        <v>0.34</v>
      </c>
      <c r="R1330">
        <v>0.2</v>
      </c>
      <c r="S1330">
        <v>0.57999999999999996</v>
      </c>
      <c r="T1330" t="s">
        <v>520</v>
      </c>
      <c r="U1330" t="s">
        <v>520</v>
      </c>
    </row>
    <row r="1331" spans="1:21" x14ac:dyDescent="0.35">
      <c r="A1331" s="15">
        <v>2021</v>
      </c>
      <c r="B1331" t="s">
        <v>98</v>
      </c>
      <c r="C1331" t="s">
        <v>297</v>
      </c>
      <c r="D1331" s="16">
        <v>363</v>
      </c>
      <c r="E1331" s="17">
        <v>132496.46</v>
      </c>
      <c r="F1331" t="s">
        <v>520</v>
      </c>
      <c r="G1331" t="s">
        <v>520</v>
      </c>
      <c r="H1331" t="s">
        <v>520</v>
      </c>
      <c r="I1331" t="s">
        <v>520</v>
      </c>
      <c r="J1331" t="s">
        <v>520</v>
      </c>
      <c r="K1331" t="s">
        <v>520</v>
      </c>
      <c r="L1331" t="s">
        <v>520</v>
      </c>
      <c r="M1331" t="s">
        <v>520</v>
      </c>
      <c r="N1331" t="s">
        <v>520</v>
      </c>
      <c r="O1331" t="s">
        <v>520</v>
      </c>
      <c r="P1331" t="s">
        <v>520</v>
      </c>
      <c r="Q1331" t="s">
        <v>520</v>
      </c>
      <c r="R1331" t="s">
        <v>520</v>
      </c>
      <c r="S1331" t="s">
        <v>520</v>
      </c>
      <c r="T1331" t="s">
        <v>520</v>
      </c>
      <c r="U1331" t="s">
        <v>520</v>
      </c>
    </row>
    <row r="1332" spans="1:21" x14ac:dyDescent="0.35">
      <c r="A1332" s="15">
        <v>2021</v>
      </c>
      <c r="B1332" t="s">
        <v>98</v>
      </c>
      <c r="C1332" t="s">
        <v>298</v>
      </c>
      <c r="D1332" s="16">
        <v>681.65</v>
      </c>
      <c r="E1332" s="17">
        <v>248800.43</v>
      </c>
      <c r="F1332">
        <v>37.799999999999997</v>
      </c>
      <c r="G1332">
        <v>3.9</v>
      </c>
      <c r="H1332">
        <v>26.2</v>
      </c>
      <c r="I1332">
        <v>17.899999999999999</v>
      </c>
      <c r="J1332">
        <v>1.3</v>
      </c>
      <c r="K1332">
        <v>1.1000000000000001</v>
      </c>
      <c r="L1332">
        <v>0.8</v>
      </c>
      <c r="M1332">
        <v>2.4</v>
      </c>
      <c r="N1332">
        <v>8.6</v>
      </c>
      <c r="O1332" t="s">
        <v>520</v>
      </c>
      <c r="P1332" t="s">
        <v>520</v>
      </c>
      <c r="Q1332" t="s">
        <v>520</v>
      </c>
      <c r="R1332" t="s">
        <v>520</v>
      </c>
      <c r="S1332" t="s">
        <v>520</v>
      </c>
      <c r="T1332" t="s">
        <v>520</v>
      </c>
      <c r="U1332" t="s">
        <v>520</v>
      </c>
    </row>
    <row r="1333" spans="1:21" x14ac:dyDescent="0.35">
      <c r="A1333" s="15">
        <v>2021</v>
      </c>
      <c r="B1333" t="s">
        <v>98</v>
      </c>
      <c r="C1333" t="s">
        <v>299</v>
      </c>
      <c r="D1333" s="16">
        <v>290.85000000000002</v>
      </c>
      <c r="E1333" s="17">
        <v>106159.34</v>
      </c>
      <c r="F1333" t="s">
        <v>520</v>
      </c>
      <c r="G1333" t="s">
        <v>520</v>
      </c>
      <c r="H1333" t="s">
        <v>520</v>
      </c>
      <c r="I1333" t="s">
        <v>520</v>
      </c>
      <c r="J1333" t="s">
        <v>520</v>
      </c>
      <c r="K1333" t="s">
        <v>520</v>
      </c>
      <c r="L1333" t="s">
        <v>520</v>
      </c>
      <c r="M1333" t="s">
        <v>520</v>
      </c>
      <c r="N1333" t="s">
        <v>520</v>
      </c>
      <c r="O1333" t="s">
        <v>520</v>
      </c>
      <c r="P1333" t="s">
        <v>520</v>
      </c>
      <c r="Q1333" t="s">
        <v>520</v>
      </c>
      <c r="R1333" t="s">
        <v>520</v>
      </c>
      <c r="S1333" t="s">
        <v>520</v>
      </c>
      <c r="T1333" t="s">
        <v>520</v>
      </c>
      <c r="U1333" t="s">
        <v>520</v>
      </c>
    </row>
    <row r="1334" spans="1:21" x14ac:dyDescent="0.35">
      <c r="A1334" s="15">
        <v>2021</v>
      </c>
      <c r="B1334" t="s">
        <v>98</v>
      </c>
      <c r="C1334" t="s">
        <v>99</v>
      </c>
      <c r="D1334" s="16">
        <v>590.29999999999995</v>
      </c>
      <c r="E1334" s="17">
        <v>215458.83</v>
      </c>
      <c r="F1334">
        <v>67.42</v>
      </c>
      <c r="G1334">
        <v>3.82</v>
      </c>
      <c r="H1334">
        <v>10.46</v>
      </c>
      <c r="I1334">
        <v>15.05</v>
      </c>
      <c r="J1334">
        <v>0.1</v>
      </c>
      <c r="K1334">
        <v>0.42</v>
      </c>
      <c r="L1334">
        <v>0.08</v>
      </c>
      <c r="M1334">
        <v>0.65</v>
      </c>
      <c r="N1334">
        <v>2</v>
      </c>
      <c r="O1334">
        <v>142.44</v>
      </c>
      <c r="P1334">
        <v>0.73</v>
      </c>
      <c r="Q1334">
        <v>2.62</v>
      </c>
      <c r="R1334">
        <v>1.2</v>
      </c>
      <c r="S1334">
        <v>13.73</v>
      </c>
      <c r="T1334">
        <v>14</v>
      </c>
      <c r="U1334" t="s">
        <v>520</v>
      </c>
    </row>
    <row r="1335" spans="1:21" x14ac:dyDescent="0.35">
      <c r="A1335" s="15">
        <v>2021</v>
      </c>
      <c r="B1335" t="s">
        <v>98</v>
      </c>
      <c r="C1335" t="s">
        <v>300</v>
      </c>
      <c r="D1335" s="16">
        <v>359.45</v>
      </c>
      <c r="E1335" s="17">
        <v>131200.56</v>
      </c>
      <c r="F1335">
        <v>62.4</v>
      </c>
      <c r="G1335">
        <v>1.88</v>
      </c>
      <c r="H1335">
        <v>8.01</v>
      </c>
      <c r="I1335">
        <v>15.93</v>
      </c>
      <c r="J1335">
        <v>1.68</v>
      </c>
      <c r="K1335">
        <v>1.98</v>
      </c>
      <c r="L1335">
        <v>1.82</v>
      </c>
      <c r="M1335">
        <v>1.27</v>
      </c>
      <c r="N1335">
        <v>5.03</v>
      </c>
      <c r="O1335">
        <v>172.54</v>
      </c>
      <c r="P1335">
        <v>32.35</v>
      </c>
      <c r="Q1335">
        <v>50.32</v>
      </c>
      <c r="R1335">
        <v>43.13</v>
      </c>
      <c r="S1335">
        <v>17.98</v>
      </c>
      <c r="T1335">
        <v>28.76</v>
      </c>
      <c r="U1335">
        <v>14.38</v>
      </c>
    </row>
    <row r="1336" spans="1:21" x14ac:dyDescent="0.35">
      <c r="A1336" s="15">
        <v>2021</v>
      </c>
      <c r="B1336" t="s">
        <v>98</v>
      </c>
      <c r="C1336" t="s">
        <v>301</v>
      </c>
      <c r="D1336" s="16">
        <v>439.37</v>
      </c>
      <c r="E1336" s="17">
        <v>160369.60999999999</v>
      </c>
      <c r="F1336">
        <v>25</v>
      </c>
      <c r="G1336">
        <v>10</v>
      </c>
      <c r="H1336">
        <v>20</v>
      </c>
      <c r="I1336">
        <v>25</v>
      </c>
      <c r="J1336">
        <v>5</v>
      </c>
      <c r="K1336">
        <v>5</v>
      </c>
      <c r="L1336">
        <v>2.5</v>
      </c>
      <c r="M1336">
        <v>5</v>
      </c>
      <c r="N1336">
        <v>2.5</v>
      </c>
      <c r="O1336" t="s">
        <v>520</v>
      </c>
      <c r="P1336" t="s">
        <v>520</v>
      </c>
      <c r="Q1336" t="s">
        <v>520</v>
      </c>
      <c r="R1336" t="s">
        <v>520</v>
      </c>
      <c r="S1336" t="s">
        <v>520</v>
      </c>
      <c r="T1336" t="s">
        <v>520</v>
      </c>
      <c r="U1336" t="s">
        <v>520</v>
      </c>
    </row>
    <row r="1337" spans="1:21" x14ac:dyDescent="0.35">
      <c r="A1337" s="15">
        <v>2021</v>
      </c>
      <c r="B1337" t="s">
        <v>98</v>
      </c>
      <c r="C1337" t="s">
        <v>302</v>
      </c>
      <c r="D1337" s="16">
        <v>361.84</v>
      </c>
      <c r="E1337" s="17">
        <v>132071.89000000001</v>
      </c>
      <c r="F1337">
        <v>63</v>
      </c>
      <c r="G1337">
        <v>2</v>
      </c>
      <c r="H1337">
        <v>5</v>
      </c>
      <c r="I1337">
        <v>20</v>
      </c>
      <c r="J1337">
        <v>1</v>
      </c>
      <c r="K1337">
        <v>2</v>
      </c>
      <c r="L1337">
        <v>2</v>
      </c>
      <c r="M1337">
        <v>3</v>
      </c>
      <c r="N1337">
        <v>2</v>
      </c>
      <c r="O1337">
        <v>350</v>
      </c>
      <c r="P1337" t="s">
        <v>520</v>
      </c>
      <c r="Q1337">
        <v>3600</v>
      </c>
      <c r="R1337" t="s">
        <v>520</v>
      </c>
      <c r="S1337" t="s">
        <v>520</v>
      </c>
      <c r="T1337" t="s">
        <v>520</v>
      </c>
      <c r="U1337" t="s">
        <v>520</v>
      </c>
    </row>
    <row r="1338" spans="1:21" x14ac:dyDescent="0.35">
      <c r="A1338" s="15">
        <v>2021</v>
      </c>
      <c r="B1338" t="s">
        <v>98</v>
      </c>
      <c r="C1338" t="s">
        <v>100</v>
      </c>
      <c r="D1338" s="16">
        <v>586.16999999999996</v>
      </c>
      <c r="E1338" s="17">
        <v>213952.27</v>
      </c>
      <c r="F1338">
        <v>74.7</v>
      </c>
      <c r="G1338">
        <v>0.8</v>
      </c>
      <c r="H1338">
        <v>8.4</v>
      </c>
      <c r="I1338">
        <v>11.3</v>
      </c>
      <c r="J1338">
        <v>0.5</v>
      </c>
      <c r="K1338">
        <v>1.9</v>
      </c>
      <c r="L1338">
        <v>0.3</v>
      </c>
      <c r="M1338">
        <v>1.8</v>
      </c>
      <c r="N1338">
        <v>0.3</v>
      </c>
      <c r="O1338">
        <v>196.5</v>
      </c>
      <c r="P1338">
        <v>77.2</v>
      </c>
      <c r="Q1338">
        <v>143.6</v>
      </c>
      <c r="R1338">
        <v>46.6</v>
      </c>
      <c r="S1338">
        <v>10.41</v>
      </c>
      <c r="T1338">
        <v>105.38</v>
      </c>
      <c r="U1338">
        <v>6.48</v>
      </c>
    </row>
    <row r="1339" spans="1:21" x14ac:dyDescent="0.35">
      <c r="A1339" s="15">
        <v>2021</v>
      </c>
      <c r="B1339" t="s">
        <v>98</v>
      </c>
      <c r="C1339" t="s">
        <v>437</v>
      </c>
      <c r="D1339" s="16">
        <v>226.85</v>
      </c>
      <c r="E1339" s="17">
        <v>82801.58</v>
      </c>
      <c r="F1339">
        <v>20</v>
      </c>
      <c r="G1339">
        <v>5</v>
      </c>
      <c r="H1339">
        <v>18</v>
      </c>
      <c r="I1339">
        <v>40</v>
      </c>
      <c r="J1339">
        <v>10</v>
      </c>
      <c r="K1339">
        <v>2</v>
      </c>
      <c r="L1339">
        <v>2</v>
      </c>
      <c r="M1339">
        <v>2.5</v>
      </c>
      <c r="N1339">
        <v>0.5</v>
      </c>
      <c r="O1339">
        <v>92</v>
      </c>
      <c r="P1339">
        <v>23</v>
      </c>
      <c r="Q1339">
        <v>46</v>
      </c>
      <c r="R1339">
        <v>25</v>
      </c>
      <c r="S1339">
        <v>23</v>
      </c>
      <c r="T1339">
        <v>14</v>
      </c>
      <c r="U1339">
        <v>7</v>
      </c>
    </row>
    <row r="1340" spans="1:21" x14ac:dyDescent="0.35">
      <c r="A1340" s="15">
        <v>2021</v>
      </c>
      <c r="B1340" t="s">
        <v>98</v>
      </c>
      <c r="C1340" t="s">
        <v>304</v>
      </c>
      <c r="D1340" s="16">
        <v>245.66</v>
      </c>
      <c r="E1340" s="17">
        <v>89666.36</v>
      </c>
      <c r="F1340">
        <v>38.119999999999997</v>
      </c>
      <c r="G1340">
        <v>1.59</v>
      </c>
      <c r="H1340">
        <v>13.38</v>
      </c>
      <c r="I1340">
        <v>34.450000000000003</v>
      </c>
      <c r="J1340">
        <v>0.93</v>
      </c>
      <c r="K1340">
        <v>1.88</v>
      </c>
      <c r="L1340">
        <v>0.77</v>
      </c>
      <c r="M1340">
        <v>1.33</v>
      </c>
      <c r="N1340">
        <v>7.55</v>
      </c>
      <c r="O1340">
        <v>52.28</v>
      </c>
      <c r="P1340">
        <v>3.68</v>
      </c>
      <c r="Q1340">
        <v>1661.23</v>
      </c>
      <c r="R1340">
        <v>0.02</v>
      </c>
      <c r="S1340">
        <v>152</v>
      </c>
      <c r="T1340" t="s">
        <v>520</v>
      </c>
      <c r="U1340">
        <v>11.86</v>
      </c>
    </row>
    <row r="1341" spans="1:21" x14ac:dyDescent="0.35">
      <c r="A1341" s="15">
        <v>2021</v>
      </c>
      <c r="B1341" t="s">
        <v>98</v>
      </c>
      <c r="C1341" t="s">
        <v>305</v>
      </c>
      <c r="D1341" s="16">
        <v>662.09</v>
      </c>
      <c r="E1341" s="17">
        <v>241664.31</v>
      </c>
      <c r="F1341" t="s">
        <v>520</v>
      </c>
      <c r="G1341" t="s">
        <v>520</v>
      </c>
      <c r="H1341" t="s">
        <v>520</v>
      </c>
      <c r="I1341" t="s">
        <v>520</v>
      </c>
      <c r="J1341" t="s">
        <v>520</v>
      </c>
      <c r="K1341" t="s">
        <v>520</v>
      </c>
      <c r="L1341" t="s">
        <v>520</v>
      </c>
      <c r="M1341" t="s">
        <v>520</v>
      </c>
      <c r="N1341" t="s">
        <v>520</v>
      </c>
      <c r="O1341" t="s">
        <v>520</v>
      </c>
      <c r="P1341" t="s">
        <v>520</v>
      </c>
      <c r="Q1341" t="s">
        <v>520</v>
      </c>
      <c r="R1341" t="s">
        <v>520</v>
      </c>
      <c r="S1341" t="s">
        <v>520</v>
      </c>
      <c r="T1341" t="s">
        <v>520</v>
      </c>
      <c r="U1341" t="s">
        <v>520</v>
      </c>
    </row>
    <row r="1342" spans="1:21" x14ac:dyDescent="0.35">
      <c r="A1342" s="15">
        <v>2021</v>
      </c>
      <c r="B1342" t="s">
        <v>98</v>
      </c>
      <c r="C1342" t="s">
        <v>307</v>
      </c>
      <c r="D1342" s="16">
        <v>400.08</v>
      </c>
      <c r="E1342" s="17">
        <v>146028.4</v>
      </c>
      <c r="F1342">
        <v>32.24</v>
      </c>
      <c r="G1342">
        <v>22.75</v>
      </c>
      <c r="H1342">
        <v>10.86</v>
      </c>
      <c r="I1342">
        <v>21.7</v>
      </c>
      <c r="J1342">
        <v>0.78</v>
      </c>
      <c r="K1342">
        <v>2.12</v>
      </c>
      <c r="L1342">
        <v>0.53</v>
      </c>
      <c r="M1342">
        <v>1.68</v>
      </c>
      <c r="N1342">
        <v>7.34</v>
      </c>
      <c r="O1342" t="s">
        <v>520</v>
      </c>
      <c r="P1342" t="s">
        <v>520</v>
      </c>
      <c r="Q1342" t="s">
        <v>520</v>
      </c>
      <c r="R1342" t="s">
        <v>520</v>
      </c>
      <c r="S1342" t="s">
        <v>520</v>
      </c>
      <c r="T1342" t="s">
        <v>520</v>
      </c>
      <c r="U1342" t="s">
        <v>520</v>
      </c>
    </row>
    <row r="1343" spans="1:21" x14ac:dyDescent="0.35">
      <c r="A1343" s="15">
        <v>2021</v>
      </c>
      <c r="B1343" t="s">
        <v>98</v>
      </c>
      <c r="C1343" t="s">
        <v>101</v>
      </c>
      <c r="D1343" s="16">
        <v>722.37</v>
      </c>
      <c r="E1343" s="17">
        <v>263666.36</v>
      </c>
      <c r="F1343">
        <v>32.299999999999997</v>
      </c>
      <c r="G1343">
        <v>20.76</v>
      </c>
      <c r="H1343">
        <v>9.06</v>
      </c>
      <c r="I1343">
        <v>23.07</v>
      </c>
      <c r="J1343">
        <v>0.6</v>
      </c>
      <c r="K1343">
        <v>1.77</v>
      </c>
      <c r="L1343">
        <v>0.44</v>
      </c>
      <c r="M1343">
        <v>1.23</v>
      </c>
      <c r="N1343">
        <v>10.77</v>
      </c>
      <c r="O1343">
        <v>65</v>
      </c>
      <c r="P1343" t="s">
        <v>520</v>
      </c>
      <c r="Q1343">
        <v>12</v>
      </c>
      <c r="R1343" t="s">
        <v>520</v>
      </c>
      <c r="S1343" t="s">
        <v>520</v>
      </c>
      <c r="T1343" t="s">
        <v>520</v>
      </c>
      <c r="U1343" t="s">
        <v>520</v>
      </c>
    </row>
    <row r="1344" spans="1:21" x14ac:dyDescent="0.35">
      <c r="A1344" s="15">
        <v>2021</v>
      </c>
      <c r="B1344" t="s">
        <v>98</v>
      </c>
      <c r="C1344" t="s">
        <v>102</v>
      </c>
      <c r="D1344" s="16">
        <v>526.54999999999995</v>
      </c>
      <c r="E1344" s="17">
        <v>192189</v>
      </c>
      <c r="F1344">
        <v>3</v>
      </c>
      <c r="G1344">
        <v>9</v>
      </c>
      <c r="H1344">
        <v>23</v>
      </c>
      <c r="I1344">
        <v>30</v>
      </c>
      <c r="J1344">
        <v>4</v>
      </c>
      <c r="K1344">
        <v>4</v>
      </c>
      <c r="L1344">
        <v>2</v>
      </c>
      <c r="M1344">
        <v>5</v>
      </c>
      <c r="N1344">
        <v>20</v>
      </c>
      <c r="O1344">
        <v>20</v>
      </c>
      <c r="P1344">
        <v>10</v>
      </c>
      <c r="Q1344">
        <v>30</v>
      </c>
      <c r="R1344">
        <v>10</v>
      </c>
      <c r="S1344">
        <v>10</v>
      </c>
      <c r="T1344">
        <v>10</v>
      </c>
      <c r="U1344">
        <v>10</v>
      </c>
    </row>
    <row r="1345" spans="1:21" x14ac:dyDescent="0.35">
      <c r="A1345" s="15">
        <v>2021</v>
      </c>
      <c r="B1345" t="s">
        <v>98</v>
      </c>
      <c r="C1345" t="s">
        <v>308</v>
      </c>
      <c r="D1345" s="16">
        <v>500.17</v>
      </c>
      <c r="E1345" s="17">
        <v>182562.96</v>
      </c>
      <c r="F1345">
        <v>37.97</v>
      </c>
      <c r="G1345">
        <v>22.81</v>
      </c>
      <c r="H1345">
        <v>11.09</v>
      </c>
      <c r="I1345">
        <v>14.91</v>
      </c>
      <c r="J1345">
        <v>2.31</v>
      </c>
      <c r="K1345">
        <v>2.39</v>
      </c>
      <c r="L1345">
        <v>1.18</v>
      </c>
      <c r="M1345">
        <v>2.46</v>
      </c>
      <c r="N1345">
        <v>4.88</v>
      </c>
      <c r="O1345">
        <v>265.08999999999997</v>
      </c>
      <c r="P1345">
        <v>24.68</v>
      </c>
      <c r="Q1345">
        <v>23.66</v>
      </c>
      <c r="R1345">
        <v>43.58</v>
      </c>
      <c r="S1345">
        <v>76.510000000000005</v>
      </c>
      <c r="T1345" t="s">
        <v>520</v>
      </c>
      <c r="U1345">
        <v>46.64</v>
      </c>
    </row>
    <row r="1346" spans="1:21" x14ac:dyDescent="0.35">
      <c r="A1346" s="15">
        <v>2021</v>
      </c>
      <c r="B1346" t="s">
        <v>98</v>
      </c>
      <c r="C1346" t="s">
        <v>310</v>
      </c>
      <c r="D1346" s="16">
        <v>324.16000000000003</v>
      </c>
      <c r="E1346" s="17">
        <v>118317.38</v>
      </c>
      <c r="F1346">
        <v>28</v>
      </c>
      <c r="G1346">
        <v>13</v>
      </c>
      <c r="H1346">
        <v>13</v>
      </c>
      <c r="I1346">
        <v>16</v>
      </c>
      <c r="J1346">
        <v>7</v>
      </c>
      <c r="K1346">
        <v>6</v>
      </c>
      <c r="L1346">
        <v>3</v>
      </c>
      <c r="M1346">
        <v>6</v>
      </c>
      <c r="N1346">
        <v>8</v>
      </c>
      <c r="O1346">
        <v>135</v>
      </c>
      <c r="P1346">
        <v>22</v>
      </c>
      <c r="Q1346">
        <v>60</v>
      </c>
      <c r="R1346">
        <v>48</v>
      </c>
      <c r="S1346">
        <v>24</v>
      </c>
      <c r="T1346">
        <v>19</v>
      </c>
      <c r="U1346">
        <v>15</v>
      </c>
    </row>
    <row r="1347" spans="1:21" x14ac:dyDescent="0.35">
      <c r="A1347" s="15">
        <v>2021</v>
      </c>
      <c r="B1347" t="s">
        <v>98</v>
      </c>
      <c r="C1347" t="s">
        <v>311</v>
      </c>
      <c r="D1347" s="16">
        <v>387.53</v>
      </c>
      <c r="E1347" s="17">
        <v>141447.87</v>
      </c>
      <c r="F1347">
        <v>2</v>
      </c>
      <c r="G1347">
        <v>6</v>
      </c>
      <c r="H1347">
        <v>7</v>
      </c>
      <c r="I1347">
        <v>9</v>
      </c>
      <c r="J1347">
        <v>1</v>
      </c>
      <c r="K1347">
        <v>3</v>
      </c>
      <c r="L1347">
        <v>1</v>
      </c>
      <c r="M1347" t="s">
        <v>520</v>
      </c>
      <c r="N1347">
        <v>71</v>
      </c>
      <c r="O1347">
        <v>197.64</v>
      </c>
      <c r="P1347">
        <v>34.880000000000003</v>
      </c>
      <c r="Q1347">
        <v>19.38</v>
      </c>
      <c r="R1347">
        <v>19.38</v>
      </c>
      <c r="S1347">
        <v>15.5</v>
      </c>
      <c r="T1347">
        <v>100.76</v>
      </c>
      <c r="U1347" t="s">
        <v>520</v>
      </c>
    </row>
    <row r="1348" spans="1:21" x14ac:dyDescent="0.35">
      <c r="A1348" s="15">
        <v>2021</v>
      </c>
      <c r="B1348" t="s">
        <v>98</v>
      </c>
      <c r="C1348" t="s">
        <v>312</v>
      </c>
      <c r="D1348" s="16">
        <v>588.6</v>
      </c>
      <c r="E1348" s="17">
        <v>214837.39</v>
      </c>
      <c r="F1348" t="s">
        <v>520</v>
      </c>
      <c r="G1348" t="s">
        <v>520</v>
      </c>
      <c r="H1348" t="s">
        <v>520</v>
      </c>
      <c r="I1348" t="s">
        <v>520</v>
      </c>
      <c r="J1348" t="s">
        <v>520</v>
      </c>
      <c r="K1348" t="s">
        <v>520</v>
      </c>
      <c r="L1348" t="s">
        <v>520</v>
      </c>
      <c r="M1348" t="s">
        <v>520</v>
      </c>
      <c r="N1348" t="s">
        <v>520</v>
      </c>
      <c r="O1348" t="s">
        <v>520</v>
      </c>
      <c r="P1348" t="s">
        <v>520</v>
      </c>
      <c r="Q1348" t="s">
        <v>520</v>
      </c>
      <c r="R1348" t="s">
        <v>520</v>
      </c>
      <c r="S1348" t="s">
        <v>520</v>
      </c>
      <c r="T1348" t="s">
        <v>520</v>
      </c>
      <c r="U1348" t="s">
        <v>520</v>
      </c>
    </row>
    <row r="1349" spans="1:21" x14ac:dyDescent="0.35">
      <c r="A1349" s="15">
        <v>2021</v>
      </c>
      <c r="B1349" t="s">
        <v>98</v>
      </c>
      <c r="C1349" t="s">
        <v>313</v>
      </c>
      <c r="D1349" s="16">
        <v>670.74</v>
      </c>
      <c r="E1349" s="17">
        <v>244819.49</v>
      </c>
      <c r="F1349">
        <v>20</v>
      </c>
      <c r="G1349">
        <v>16</v>
      </c>
      <c r="H1349">
        <v>18</v>
      </c>
      <c r="I1349">
        <v>33</v>
      </c>
      <c r="J1349">
        <v>3</v>
      </c>
      <c r="K1349">
        <v>2</v>
      </c>
      <c r="L1349">
        <v>2</v>
      </c>
      <c r="M1349">
        <v>1</v>
      </c>
      <c r="N1349">
        <v>5</v>
      </c>
      <c r="O1349" t="s">
        <v>520</v>
      </c>
      <c r="P1349" t="s">
        <v>520</v>
      </c>
      <c r="Q1349" t="s">
        <v>520</v>
      </c>
      <c r="R1349" t="s">
        <v>520</v>
      </c>
      <c r="S1349" t="s">
        <v>520</v>
      </c>
      <c r="T1349" t="s">
        <v>520</v>
      </c>
      <c r="U1349" t="s">
        <v>520</v>
      </c>
    </row>
    <row r="1350" spans="1:21" x14ac:dyDescent="0.35">
      <c r="A1350" s="15">
        <v>2021</v>
      </c>
      <c r="B1350" t="s">
        <v>98</v>
      </c>
      <c r="C1350" t="s">
        <v>314</v>
      </c>
      <c r="D1350" s="16">
        <v>983.19</v>
      </c>
      <c r="E1350" s="17">
        <v>358865.26</v>
      </c>
      <c r="F1350">
        <v>2</v>
      </c>
      <c r="G1350">
        <v>80</v>
      </c>
      <c r="H1350">
        <v>2</v>
      </c>
      <c r="I1350">
        <v>11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50</v>
      </c>
      <c r="P1350">
        <v>4</v>
      </c>
      <c r="Q1350">
        <v>36</v>
      </c>
      <c r="R1350">
        <v>1</v>
      </c>
      <c r="S1350">
        <v>1</v>
      </c>
      <c r="T1350">
        <v>1</v>
      </c>
      <c r="U1350">
        <v>7</v>
      </c>
    </row>
    <row r="1351" spans="1:21" x14ac:dyDescent="0.35">
      <c r="A1351" s="15">
        <v>2021</v>
      </c>
      <c r="B1351" t="s">
        <v>98</v>
      </c>
      <c r="C1351" t="s">
        <v>315</v>
      </c>
      <c r="D1351" s="16">
        <v>80.680000000000007</v>
      </c>
      <c r="E1351" s="17">
        <v>29447.93</v>
      </c>
      <c r="F1351">
        <v>33.700000000000003</v>
      </c>
      <c r="G1351">
        <v>13.3</v>
      </c>
      <c r="H1351">
        <v>18.8</v>
      </c>
      <c r="I1351">
        <v>21.5</v>
      </c>
      <c r="J1351">
        <v>0.8</v>
      </c>
      <c r="K1351">
        <v>1.8</v>
      </c>
      <c r="L1351">
        <v>0.5</v>
      </c>
      <c r="M1351">
        <v>3.7</v>
      </c>
      <c r="N1351">
        <v>5.9</v>
      </c>
      <c r="O1351" t="s">
        <v>520</v>
      </c>
      <c r="P1351" t="s">
        <v>520</v>
      </c>
      <c r="Q1351" t="s">
        <v>520</v>
      </c>
      <c r="R1351" t="s">
        <v>520</v>
      </c>
      <c r="S1351" t="s">
        <v>520</v>
      </c>
      <c r="T1351" t="s">
        <v>520</v>
      </c>
      <c r="U1351" t="s">
        <v>520</v>
      </c>
    </row>
    <row r="1352" spans="1:21" x14ac:dyDescent="0.35">
      <c r="A1352" s="15">
        <v>2021</v>
      </c>
      <c r="B1352" t="s">
        <v>98</v>
      </c>
      <c r="C1352" t="s">
        <v>316</v>
      </c>
      <c r="D1352" s="16">
        <v>112.24</v>
      </c>
      <c r="E1352" s="17">
        <v>40969.24</v>
      </c>
      <c r="F1352" t="s">
        <v>520</v>
      </c>
      <c r="G1352" t="s">
        <v>520</v>
      </c>
      <c r="H1352" t="s">
        <v>520</v>
      </c>
      <c r="I1352" t="s">
        <v>520</v>
      </c>
      <c r="J1352" t="s">
        <v>520</v>
      </c>
      <c r="K1352" t="s">
        <v>520</v>
      </c>
      <c r="L1352" t="s">
        <v>520</v>
      </c>
      <c r="M1352" t="s">
        <v>520</v>
      </c>
      <c r="N1352" t="s">
        <v>520</v>
      </c>
      <c r="O1352" t="s">
        <v>520</v>
      </c>
      <c r="P1352" t="s">
        <v>520</v>
      </c>
      <c r="Q1352" t="s">
        <v>520</v>
      </c>
      <c r="R1352" t="s">
        <v>520</v>
      </c>
      <c r="S1352" t="s">
        <v>520</v>
      </c>
      <c r="T1352" t="s">
        <v>520</v>
      </c>
      <c r="U1352" t="s">
        <v>520</v>
      </c>
    </row>
    <row r="1353" spans="1:21" x14ac:dyDescent="0.35">
      <c r="A1353" s="15">
        <v>2021</v>
      </c>
      <c r="B1353" t="s">
        <v>98</v>
      </c>
      <c r="C1353" t="s">
        <v>317</v>
      </c>
      <c r="D1353" s="17">
        <v>1180.1400000000001</v>
      </c>
      <c r="E1353" s="17">
        <v>430749.75</v>
      </c>
      <c r="F1353">
        <v>60.79</v>
      </c>
      <c r="G1353" t="s">
        <v>520</v>
      </c>
      <c r="H1353">
        <v>10.18</v>
      </c>
      <c r="I1353">
        <v>17.2</v>
      </c>
      <c r="J1353">
        <v>1.22</v>
      </c>
      <c r="K1353">
        <v>4.9400000000000004</v>
      </c>
      <c r="L1353">
        <v>1</v>
      </c>
      <c r="M1353">
        <v>1.79</v>
      </c>
      <c r="N1353">
        <v>2.88</v>
      </c>
      <c r="O1353">
        <v>432.28</v>
      </c>
      <c r="P1353">
        <v>35.85</v>
      </c>
      <c r="Q1353">
        <v>51.95</v>
      </c>
      <c r="R1353">
        <v>16.170000000000002</v>
      </c>
      <c r="S1353">
        <v>30.46</v>
      </c>
      <c r="T1353">
        <v>84.28</v>
      </c>
      <c r="U1353">
        <v>530</v>
      </c>
    </row>
    <row r="1354" spans="1:21" x14ac:dyDescent="0.35">
      <c r="A1354" s="15">
        <v>2021</v>
      </c>
      <c r="B1354" t="s">
        <v>98</v>
      </c>
      <c r="C1354" t="s">
        <v>438</v>
      </c>
      <c r="D1354" s="16">
        <v>201.57</v>
      </c>
      <c r="E1354" s="17">
        <v>73573.52</v>
      </c>
      <c r="F1354">
        <v>54</v>
      </c>
      <c r="G1354">
        <v>11</v>
      </c>
      <c r="H1354">
        <v>8.5</v>
      </c>
      <c r="I1354">
        <v>14</v>
      </c>
      <c r="J1354">
        <v>1</v>
      </c>
      <c r="K1354">
        <v>7</v>
      </c>
      <c r="L1354">
        <v>2</v>
      </c>
      <c r="M1354">
        <v>2</v>
      </c>
      <c r="N1354">
        <v>0.5</v>
      </c>
      <c r="O1354">
        <v>159.69999999999999</v>
      </c>
      <c r="P1354">
        <v>0.23</v>
      </c>
      <c r="Q1354">
        <v>7.5</v>
      </c>
      <c r="R1354">
        <v>23.41</v>
      </c>
      <c r="S1354">
        <v>10.5</v>
      </c>
      <c r="T1354">
        <v>12.51</v>
      </c>
      <c r="U1354">
        <v>45.73</v>
      </c>
    </row>
    <row r="1355" spans="1:21" x14ac:dyDescent="0.35">
      <c r="A1355" s="15">
        <v>2021</v>
      </c>
      <c r="B1355" t="s">
        <v>104</v>
      </c>
      <c r="C1355" t="s">
        <v>105</v>
      </c>
      <c r="D1355" s="16">
        <v>177.14</v>
      </c>
      <c r="E1355" s="17">
        <v>64654.35</v>
      </c>
      <c r="F1355">
        <v>67.180000000000007</v>
      </c>
      <c r="G1355" t="s">
        <v>520</v>
      </c>
      <c r="H1355">
        <v>12.6</v>
      </c>
      <c r="I1355">
        <v>17.22</v>
      </c>
      <c r="J1355">
        <v>1.68</v>
      </c>
      <c r="K1355">
        <v>0.21</v>
      </c>
      <c r="L1355" t="s">
        <v>520</v>
      </c>
      <c r="M1355">
        <v>1.1100000000000001</v>
      </c>
      <c r="N1355" t="s">
        <v>520</v>
      </c>
      <c r="O1355">
        <v>0.43</v>
      </c>
      <c r="P1355" t="s">
        <v>520</v>
      </c>
      <c r="Q1355">
        <v>0.23</v>
      </c>
      <c r="R1355" t="s">
        <v>520</v>
      </c>
      <c r="S1355" t="s">
        <v>520</v>
      </c>
      <c r="T1355" t="s">
        <v>520</v>
      </c>
      <c r="U1355" t="s">
        <v>520</v>
      </c>
    </row>
    <row r="1356" spans="1:21" x14ac:dyDescent="0.35">
      <c r="A1356" s="15">
        <v>2021</v>
      </c>
      <c r="B1356" t="s">
        <v>104</v>
      </c>
      <c r="C1356" t="s">
        <v>108</v>
      </c>
      <c r="D1356" s="16">
        <v>735.57</v>
      </c>
      <c r="E1356" s="17">
        <v>268481.59000000003</v>
      </c>
      <c r="F1356" t="s">
        <v>520</v>
      </c>
      <c r="G1356" t="s">
        <v>520</v>
      </c>
      <c r="H1356" t="s">
        <v>520</v>
      </c>
      <c r="I1356" t="s">
        <v>520</v>
      </c>
      <c r="J1356" t="s">
        <v>520</v>
      </c>
      <c r="K1356" t="s">
        <v>520</v>
      </c>
      <c r="L1356" t="s">
        <v>520</v>
      </c>
      <c r="M1356" t="s">
        <v>520</v>
      </c>
      <c r="N1356" t="s">
        <v>520</v>
      </c>
      <c r="O1356" t="s">
        <v>520</v>
      </c>
      <c r="P1356" t="s">
        <v>520</v>
      </c>
      <c r="Q1356" t="s">
        <v>520</v>
      </c>
      <c r="R1356" t="s">
        <v>520</v>
      </c>
      <c r="S1356" t="s">
        <v>520</v>
      </c>
      <c r="T1356" t="s">
        <v>520</v>
      </c>
      <c r="U1356" t="s">
        <v>520</v>
      </c>
    </row>
    <row r="1357" spans="1:21" x14ac:dyDescent="0.35">
      <c r="A1357" s="15">
        <v>2021</v>
      </c>
      <c r="B1357" t="s">
        <v>104</v>
      </c>
      <c r="C1357" t="s">
        <v>109</v>
      </c>
      <c r="D1357" s="16">
        <v>327.39999999999998</v>
      </c>
      <c r="E1357" s="17">
        <v>119501.69</v>
      </c>
      <c r="F1357">
        <v>50.21</v>
      </c>
      <c r="G1357">
        <v>10.91</v>
      </c>
      <c r="H1357">
        <v>6.18</v>
      </c>
      <c r="I1357">
        <v>10.79</v>
      </c>
      <c r="J1357">
        <v>2.12</v>
      </c>
      <c r="K1357">
        <v>0.68</v>
      </c>
      <c r="L1357">
        <v>0.13</v>
      </c>
      <c r="M1357">
        <v>10.66</v>
      </c>
      <c r="N1357">
        <v>8.32</v>
      </c>
      <c r="O1357">
        <v>180.63</v>
      </c>
      <c r="P1357">
        <v>2.13</v>
      </c>
      <c r="Q1357">
        <v>31.43</v>
      </c>
      <c r="R1357">
        <v>72.430000000000007</v>
      </c>
      <c r="S1357">
        <v>37.799999999999997</v>
      </c>
      <c r="T1357">
        <v>1.07</v>
      </c>
      <c r="U1357">
        <v>1.91</v>
      </c>
    </row>
    <row r="1358" spans="1:21" x14ac:dyDescent="0.35">
      <c r="A1358" s="15">
        <v>2021</v>
      </c>
      <c r="B1358" t="s">
        <v>110</v>
      </c>
      <c r="C1358" t="s">
        <v>111</v>
      </c>
      <c r="D1358" s="16">
        <v>286.73</v>
      </c>
      <c r="E1358" s="17">
        <v>104654.83</v>
      </c>
      <c r="F1358">
        <v>68.400000000000006</v>
      </c>
      <c r="G1358">
        <v>2.9</v>
      </c>
      <c r="H1358">
        <v>8.3000000000000007</v>
      </c>
      <c r="I1358">
        <v>17</v>
      </c>
      <c r="J1358">
        <v>0.5</v>
      </c>
      <c r="K1358">
        <v>0.2</v>
      </c>
      <c r="L1358">
        <v>0.2</v>
      </c>
      <c r="M1358">
        <v>0.5</v>
      </c>
      <c r="N1358">
        <v>2</v>
      </c>
      <c r="O1358">
        <v>13.8</v>
      </c>
      <c r="P1358">
        <v>0</v>
      </c>
      <c r="Q1358">
        <v>15.2</v>
      </c>
      <c r="R1358">
        <v>0.92</v>
      </c>
      <c r="S1358">
        <v>0.81</v>
      </c>
      <c r="T1358">
        <v>1.22</v>
      </c>
      <c r="U1358">
        <v>1</v>
      </c>
    </row>
    <row r="1359" spans="1:21" x14ac:dyDescent="0.35">
      <c r="A1359" s="15">
        <v>2021</v>
      </c>
      <c r="B1359" t="s">
        <v>110</v>
      </c>
      <c r="C1359" t="s">
        <v>318</v>
      </c>
      <c r="D1359" s="16">
        <v>387.78</v>
      </c>
      <c r="E1359" s="17">
        <v>141540.57999999999</v>
      </c>
      <c r="F1359">
        <v>44.76</v>
      </c>
      <c r="G1359">
        <v>0.36</v>
      </c>
      <c r="H1359">
        <v>16.53</v>
      </c>
      <c r="I1359">
        <v>21.89</v>
      </c>
      <c r="J1359">
        <v>0.48</v>
      </c>
      <c r="K1359">
        <v>6.61</v>
      </c>
      <c r="L1359">
        <v>1.43</v>
      </c>
      <c r="M1359">
        <v>0.6</v>
      </c>
      <c r="N1359">
        <v>7.34</v>
      </c>
      <c r="O1359">
        <v>37.5</v>
      </c>
      <c r="P1359">
        <v>3.22</v>
      </c>
      <c r="Q1359">
        <v>16.399999999999999</v>
      </c>
      <c r="R1359">
        <v>7.29</v>
      </c>
      <c r="S1359">
        <v>5.25</v>
      </c>
      <c r="T1359">
        <v>15.74</v>
      </c>
      <c r="U1359">
        <v>14.6</v>
      </c>
    </row>
    <row r="1360" spans="1:21" x14ac:dyDescent="0.35">
      <c r="A1360" s="15">
        <v>2021</v>
      </c>
      <c r="B1360" t="s">
        <v>110</v>
      </c>
      <c r="C1360" t="s">
        <v>112</v>
      </c>
      <c r="D1360" s="16">
        <v>293.95999999999998</v>
      </c>
      <c r="E1360" s="17">
        <v>107293.65</v>
      </c>
      <c r="F1360" t="s">
        <v>520</v>
      </c>
      <c r="G1360" t="s">
        <v>520</v>
      </c>
      <c r="H1360" t="s">
        <v>520</v>
      </c>
      <c r="I1360" t="s">
        <v>520</v>
      </c>
      <c r="J1360" t="s">
        <v>520</v>
      </c>
      <c r="K1360" t="s">
        <v>520</v>
      </c>
      <c r="L1360" t="s">
        <v>520</v>
      </c>
      <c r="M1360" t="s">
        <v>520</v>
      </c>
      <c r="N1360" t="s">
        <v>520</v>
      </c>
      <c r="O1360" t="s">
        <v>520</v>
      </c>
      <c r="P1360" t="s">
        <v>520</v>
      </c>
      <c r="Q1360" t="s">
        <v>520</v>
      </c>
      <c r="R1360" t="s">
        <v>520</v>
      </c>
      <c r="S1360" t="s">
        <v>520</v>
      </c>
      <c r="T1360" t="s">
        <v>520</v>
      </c>
      <c r="U1360" t="s">
        <v>520</v>
      </c>
    </row>
    <row r="1361" spans="1:21" x14ac:dyDescent="0.35">
      <c r="A1361" s="15">
        <v>2021</v>
      </c>
      <c r="B1361" t="s">
        <v>110</v>
      </c>
      <c r="C1361" t="s">
        <v>319</v>
      </c>
      <c r="D1361" s="16">
        <v>548.29999999999995</v>
      </c>
      <c r="E1361" s="17">
        <v>200127.68</v>
      </c>
      <c r="F1361">
        <v>48</v>
      </c>
      <c r="G1361">
        <v>16</v>
      </c>
      <c r="H1361">
        <v>7</v>
      </c>
      <c r="I1361">
        <v>6.5</v>
      </c>
      <c r="J1361">
        <v>9</v>
      </c>
      <c r="K1361">
        <v>6.7</v>
      </c>
      <c r="L1361">
        <v>2.5</v>
      </c>
      <c r="M1361">
        <v>2</v>
      </c>
      <c r="N1361">
        <v>2.2999999999999998</v>
      </c>
      <c r="O1361" t="s">
        <v>520</v>
      </c>
      <c r="P1361" t="s">
        <v>520</v>
      </c>
      <c r="Q1361" t="s">
        <v>520</v>
      </c>
      <c r="R1361" t="s">
        <v>520</v>
      </c>
      <c r="S1361" t="s">
        <v>520</v>
      </c>
      <c r="T1361" t="s">
        <v>520</v>
      </c>
      <c r="U1361" t="s">
        <v>520</v>
      </c>
    </row>
    <row r="1362" spans="1:21" x14ac:dyDescent="0.35">
      <c r="A1362" s="15">
        <v>2021</v>
      </c>
      <c r="B1362" t="s">
        <v>110</v>
      </c>
      <c r="C1362" t="s">
        <v>320</v>
      </c>
      <c r="D1362" s="16">
        <v>409.93</v>
      </c>
      <c r="E1362" s="17">
        <v>149623.82999999999</v>
      </c>
      <c r="F1362">
        <v>70.849999999999994</v>
      </c>
      <c r="G1362">
        <v>1</v>
      </c>
      <c r="H1362">
        <v>12.45</v>
      </c>
      <c r="I1362">
        <v>7.5</v>
      </c>
      <c r="J1362">
        <v>0.9</v>
      </c>
      <c r="K1362">
        <v>1.94</v>
      </c>
      <c r="L1362">
        <v>0.52</v>
      </c>
      <c r="M1362">
        <v>0.92</v>
      </c>
      <c r="N1362">
        <v>3.92</v>
      </c>
      <c r="O1362" t="s">
        <v>520</v>
      </c>
      <c r="P1362" t="s">
        <v>520</v>
      </c>
      <c r="Q1362" t="s">
        <v>520</v>
      </c>
      <c r="R1362" t="s">
        <v>520</v>
      </c>
      <c r="S1362" t="s">
        <v>520</v>
      </c>
      <c r="T1362" t="s">
        <v>520</v>
      </c>
      <c r="U1362" t="s">
        <v>520</v>
      </c>
    </row>
    <row r="1363" spans="1:21" x14ac:dyDescent="0.35">
      <c r="A1363" s="15">
        <v>2021</v>
      </c>
      <c r="B1363" t="s">
        <v>110</v>
      </c>
      <c r="C1363" t="s">
        <v>321</v>
      </c>
      <c r="D1363" s="16">
        <v>533.82000000000005</v>
      </c>
      <c r="E1363" s="17">
        <v>194845.76</v>
      </c>
      <c r="F1363">
        <v>46.4</v>
      </c>
      <c r="G1363">
        <v>22.47</v>
      </c>
      <c r="H1363">
        <v>4.28</v>
      </c>
      <c r="I1363">
        <v>11.31</v>
      </c>
      <c r="J1363">
        <v>0.2</v>
      </c>
      <c r="K1363">
        <v>2.02</v>
      </c>
      <c r="L1363">
        <v>0.63</v>
      </c>
      <c r="M1363">
        <v>4.75</v>
      </c>
      <c r="N1363">
        <v>7.94</v>
      </c>
      <c r="O1363" t="s">
        <v>520</v>
      </c>
      <c r="P1363" t="s">
        <v>520</v>
      </c>
      <c r="Q1363" t="s">
        <v>520</v>
      </c>
      <c r="R1363" t="s">
        <v>520</v>
      </c>
      <c r="S1363" t="s">
        <v>520</v>
      </c>
      <c r="T1363" t="s">
        <v>520</v>
      </c>
      <c r="U1363" t="s">
        <v>520</v>
      </c>
    </row>
    <row r="1364" spans="1:21" x14ac:dyDescent="0.35">
      <c r="A1364" s="15">
        <v>2021</v>
      </c>
      <c r="B1364" t="s">
        <v>110</v>
      </c>
      <c r="C1364" t="s">
        <v>323</v>
      </c>
      <c r="D1364" s="16">
        <v>501.5</v>
      </c>
      <c r="E1364" s="17">
        <v>183048.95999999999</v>
      </c>
      <c r="F1364">
        <v>40.25</v>
      </c>
      <c r="G1364">
        <v>17.350000000000001</v>
      </c>
      <c r="H1364">
        <v>10.65</v>
      </c>
      <c r="I1364">
        <v>17.8</v>
      </c>
      <c r="J1364">
        <v>1.1499999999999999</v>
      </c>
      <c r="K1364">
        <v>3.25</v>
      </c>
      <c r="L1364">
        <v>1.45</v>
      </c>
      <c r="M1364">
        <v>1.5</v>
      </c>
      <c r="N1364">
        <v>6.6</v>
      </c>
      <c r="O1364" t="s">
        <v>520</v>
      </c>
      <c r="P1364" t="s">
        <v>520</v>
      </c>
      <c r="Q1364" t="s">
        <v>520</v>
      </c>
      <c r="R1364" t="s">
        <v>520</v>
      </c>
      <c r="S1364" t="s">
        <v>520</v>
      </c>
      <c r="T1364" t="s">
        <v>520</v>
      </c>
      <c r="U1364" t="s">
        <v>520</v>
      </c>
    </row>
    <row r="1365" spans="1:21" x14ac:dyDescent="0.35">
      <c r="A1365" s="15">
        <v>2021</v>
      </c>
      <c r="B1365" t="s">
        <v>110</v>
      </c>
      <c r="C1365" t="s">
        <v>325</v>
      </c>
      <c r="D1365" s="17">
        <v>1252.8699999999999</v>
      </c>
      <c r="E1365" s="17">
        <v>457297.22</v>
      </c>
      <c r="F1365">
        <v>3.12</v>
      </c>
      <c r="G1365">
        <v>0.84</v>
      </c>
      <c r="H1365">
        <v>18.98</v>
      </c>
      <c r="I1365">
        <v>21.78</v>
      </c>
      <c r="J1365">
        <v>0.94</v>
      </c>
      <c r="K1365">
        <v>1.52</v>
      </c>
      <c r="L1365">
        <v>0.56999999999999995</v>
      </c>
      <c r="M1365">
        <v>2.5499999999999998</v>
      </c>
      <c r="N1365">
        <v>49.7</v>
      </c>
      <c r="O1365">
        <v>7.0000000000000007E-2</v>
      </c>
      <c r="P1365">
        <v>0</v>
      </c>
      <c r="Q1365">
        <v>0.25</v>
      </c>
      <c r="R1365">
        <v>0.05</v>
      </c>
      <c r="S1365">
        <v>0.56000000000000005</v>
      </c>
      <c r="T1365">
        <v>0.15</v>
      </c>
      <c r="U1365">
        <v>0.01</v>
      </c>
    </row>
    <row r="1366" spans="1:21" x14ac:dyDescent="0.35">
      <c r="A1366" s="15">
        <v>2021</v>
      </c>
      <c r="B1366" t="s">
        <v>110</v>
      </c>
      <c r="C1366" t="s">
        <v>327</v>
      </c>
      <c r="D1366" s="16">
        <v>257.17</v>
      </c>
      <c r="E1366" s="17">
        <v>93865.59</v>
      </c>
      <c r="F1366" t="s">
        <v>520</v>
      </c>
      <c r="G1366" t="s">
        <v>520</v>
      </c>
      <c r="H1366" t="s">
        <v>520</v>
      </c>
      <c r="I1366" t="s">
        <v>520</v>
      </c>
      <c r="J1366" t="s">
        <v>520</v>
      </c>
      <c r="K1366" t="s">
        <v>520</v>
      </c>
      <c r="L1366" t="s">
        <v>520</v>
      </c>
      <c r="M1366" t="s">
        <v>520</v>
      </c>
      <c r="N1366" t="s">
        <v>520</v>
      </c>
      <c r="O1366" t="s">
        <v>520</v>
      </c>
      <c r="P1366" t="s">
        <v>520</v>
      </c>
      <c r="Q1366" t="s">
        <v>520</v>
      </c>
      <c r="R1366" t="s">
        <v>520</v>
      </c>
      <c r="S1366" t="s">
        <v>520</v>
      </c>
      <c r="T1366" t="s">
        <v>520</v>
      </c>
      <c r="U1366" t="s">
        <v>520</v>
      </c>
    </row>
    <row r="1367" spans="1:21" x14ac:dyDescent="0.35">
      <c r="A1367" s="15">
        <v>2021</v>
      </c>
      <c r="B1367" t="s">
        <v>110</v>
      </c>
      <c r="C1367" t="s">
        <v>114</v>
      </c>
      <c r="D1367" s="16">
        <v>530.37</v>
      </c>
      <c r="E1367" s="17">
        <v>193583.44</v>
      </c>
      <c r="F1367">
        <v>48.85</v>
      </c>
      <c r="G1367">
        <v>7.27</v>
      </c>
      <c r="H1367">
        <v>7.93</v>
      </c>
      <c r="I1367">
        <v>12.5</v>
      </c>
      <c r="J1367">
        <v>1.24</v>
      </c>
      <c r="K1367">
        <v>2.71</v>
      </c>
      <c r="L1367">
        <v>1.33</v>
      </c>
      <c r="M1367">
        <v>1.24</v>
      </c>
      <c r="N1367">
        <v>16.93</v>
      </c>
      <c r="O1367">
        <v>84.05</v>
      </c>
      <c r="P1367">
        <v>0.6</v>
      </c>
      <c r="Q1367">
        <v>29.19</v>
      </c>
      <c r="R1367">
        <v>1.2</v>
      </c>
      <c r="S1367">
        <v>4.2</v>
      </c>
      <c r="T1367">
        <v>1.2</v>
      </c>
      <c r="U1367">
        <v>1.81</v>
      </c>
    </row>
    <row r="1368" spans="1:21" x14ac:dyDescent="0.35">
      <c r="A1368" s="15">
        <v>2021</v>
      </c>
      <c r="B1368" t="s">
        <v>110</v>
      </c>
      <c r="C1368" t="s">
        <v>115</v>
      </c>
      <c r="D1368" s="16">
        <v>443.87</v>
      </c>
      <c r="E1368" s="17">
        <v>162013.72</v>
      </c>
      <c r="F1368">
        <v>61.5</v>
      </c>
      <c r="G1368">
        <v>2</v>
      </c>
      <c r="H1368">
        <v>13.1</v>
      </c>
      <c r="I1368">
        <v>12.3</v>
      </c>
      <c r="J1368">
        <v>6</v>
      </c>
      <c r="K1368">
        <v>1</v>
      </c>
      <c r="L1368">
        <v>1</v>
      </c>
      <c r="M1368">
        <v>1</v>
      </c>
      <c r="N1368">
        <v>2.1</v>
      </c>
      <c r="O1368">
        <v>181.32</v>
      </c>
      <c r="P1368">
        <v>22.95</v>
      </c>
      <c r="Q1368">
        <v>94.99</v>
      </c>
      <c r="R1368">
        <v>8.8800000000000008</v>
      </c>
      <c r="S1368">
        <v>23.3</v>
      </c>
      <c r="T1368">
        <v>47.63</v>
      </c>
      <c r="U1368">
        <v>64.81</v>
      </c>
    </row>
    <row r="1369" spans="1:21" x14ac:dyDescent="0.35">
      <c r="A1369" s="15">
        <v>2021</v>
      </c>
      <c r="B1369" t="s">
        <v>110</v>
      </c>
      <c r="C1369" t="s">
        <v>116</v>
      </c>
      <c r="D1369" s="16">
        <v>268.32</v>
      </c>
      <c r="E1369" s="17">
        <v>97938.55</v>
      </c>
      <c r="F1369">
        <v>25</v>
      </c>
      <c r="G1369">
        <v>25</v>
      </c>
      <c r="H1369">
        <v>8</v>
      </c>
      <c r="I1369">
        <v>20</v>
      </c>
      <c r="J1369">
        <v>1.5</v>
      </c>
      <c r="K1369">
        <v>2</v>
      </c>
      <c r="L1369">
        <v>1.8</v>
      </c>
      <c r="M1369">
        <v>1.3</v>
      </c>
      <c r="N1369">
        <v>15.4</v>
      </c>
      <c r="O1369">
        <v>14.94</v>
      </c>
      <c r="P1369" t="s">
        <v>520</v>
      </c>
      <c r="Q1369">
        <v>12.86</v>
      </c>
      <c r="R1369" t="s">
        <v>520</v>
      </c>
      <c r="S1369" t="s">
        <v>520</v>
      </c>
      <c r="T1369" t="s">
        <v>520</v>
      </c>
      <c r="U1369" t="s">
        <v>520</v>
      </c>
    </row>
    <row r="1370" spans="1:21" x14ac:dyDescent="0.35">
      <c r="A1370" s="15">
        <v>2021</v>
      </c>
      <c r="B1370" t="s">
        <v>110</v>
      </c>
      <c r="C1370" t="s">
        <v>117</v>
      </c>
      <c r="D1370" s="16">
        <v>356.72</v>
      </c>
      <c r="E1370" s="17">
        <v>130204.03</v>
      </c>
      <c r="F1370">
        <v>38.299999999999997</v>
      </c>
      <c r="G1370">
        <v>3.8</v>
      </c>
      <c r="H1370">
        <v>10.4</v>
      </c>
      <c r="I1370">
        <v>30.6</v>
      </c>
      <c r="J1370">
        <v>2.4</v>
      </c>
      <c r="K1370">
        <v>2.2999999999999998</v>
      </c>
      <c r="L1370">
        <v>3.7</v>
      </c>
      <c r="M1370">
        <v>3.5</v>
      </c>
      <c r="N1370">
        <v>5</v>
      </c>
      <c r="O1370" t="s">
        <v>520</v>
      </c>
      <c r="P1370" t="s">
        <v>520</v>
      </c>
      <c r="Q1370" t="s">
        <v>520</v>
      </c>
      <c r="R1370" t="s">
        <v>520</v>
      </c>
      <c r="S1370" t="s">
        <v>520</v>
      </c>
      <c r="T1370" t="s">
        <v>520</v>
      </c>
      <c r="U1370" t="s">
        <v>520</v>
      </c>
    </row>
    <row r="1371" spans="1:21" x14ac:dyDescent="0.35">
      <c r="A1371" s="15">
        <v>2021</v>
      </c>
      <c r="B1371" t="s">
        <v>110</v>
      </c>
      <c r="C1371" t="s">
        <v>332</v>
      </c>
      <c r="D1371" s="16">
        <v>536.5</v>
      </c>
      <c r="E1371" s="17">
        <v>195823.81</v>
      </c>
      <c r="F1371" t="s">
        <v>520</v>
      </c>
      <c r="G1371" t="s">
        <v>520</v>
      </c>
      <c r="H1371" t="s">
        <v>520</v>
      </c>
      <c r="I1371" t="s">
        <v>520</v>
      </c>
      <c r="J1371" t="s">
        <v>520</v>
      </c>
      <c r="K1371" t="s">
        <v>520</v>
      </c>
      <c r="L1371" t="s">
        <v>520</v>
      </c>
      <c r="M1371" t="s">
        <v>520</v>
      </c>
      <c r="N1371" t="s">
        <v>520</v>
      </c>
      <c r="O1371" t="s">
        <v>520</v>
      </c>
      <c r="P1371" t="s">
        <v>520</v>
      </c>
      <c r="Q1371" t="s">
        <v>520</v>
      </c>
      <c r="R1371" t="s">
        <v>520</v>
      </c>
      <c r="S1371" t="s">
        <v>520</v>
      </c>
      <c r="T1371" t="s">
        <v>520</v>
      </c>
      <c r="U1371" t="s">
        <v>520</v>
      </c>
    </row>
    <row r="1372" spans="1:21" x14ac:dyDescent="0.35">
      <c r="A1372" s="15">
        <v>2021</v>
      </c>
      <c r="B1372" t="s">
        <v>110</v>
      </c>
      <c r="C1372" t="s">
        <v>333</v>
      </c>
      <c r="D1372" s="16">
        <v>503.17</v>
      </c>
      <c r="E1372" s="17">
        <v>183655.24</v>
      </c>
      <c r="F1372">
        <v>58.52</v>
      </c>
      <c r="G1372">
        <v>15.32</v>
      </c>
      <c r="H1372">
        <v>5.78</v>
      </c>
      <c r="I1372">
        <v>11.02</v>
      </c>
      <c r="J1372">
        <v>0.17</v>
      </c>
      <c r="K1372">
        <v>1.62</v>
      </c>
      <c r="L1372">
        <v>0.1</v>
      </c>
      <c r="M1372">
        <v>1.33</v>
      </c>
      <c r="N1372">
        <v>6.14</v>
      </c>
      <c r="O1372">
        <v>136.80000000000001</v>
      </c>
      <c r="P1372">
        <v>0.7</v>
      </c>
      <c r="Q1372">
        <v>129</v>
      </c>
      <c r="R1372">
        <v>70.88</v>
      </c>
      <c r="S1372">
        <v>55.95</v>
      </c>
      <c r="T1372">
        <v>95.62</v>
      </c>
      <c r="U1372">
        <v>15</v>
      </c>
    </row>
    <row r="1373" spans="1:21" x14ac:dyDescent="0.35">
      <c r="A1373" s="15">
        <v>2021</v>
      </c>
      <c r="B1373" t="s">
        <v>110</v>
      </c>
      <c r="C1373" t="s">
        <v>334</v>
      </c>
      <c r="D1373" s="16">
        <v>221.94</v>
      </c>
      <c r="E1373" s="17">
        <v>81008.100000000006</v>
      </c>
      <c r="F1373">
        <v>30</v>
      </c>
      <c r="G1373">
        <v>12</v>
      </c>
      <c r="H1373">
        <v>9</v>
      </c>
      <c r="I1373">
        <v>18</v>
      </c>
      <c r="J1373">
        <v>8</v>
      </c>
      <c r="K1373">
        <v>2</v>
      </c>
      <c r="L1373">
        <v>2</v>
      </c>
      <c r="M1373">
        <v>1</v>
      </c>
      <c r="N1373">
        <v>18</v>
      </c>
      <c r="O1373">
        <v>30.14</v>
      </c>
      <c r="P1373">
        <v>0.28000000000000003</v>
      </c>
      <c r="Q1373">
        <v>0.32</v>
      </c>
      <c r="R1373">
        <v>0.41</v>
      </c>
      <c r="S1373">
        <v>0.5</v>
      </c>
      <c r="T1373">
        <v>10.210000000000001</v>
      </c>
      <c r="U1373">
        <v>58.14</v>
      </c>
    </row>
    <row r="1374" spans="1:21" x14ac:dyDescent="0.35">
      <c r="A1374" s="15">
        <v>2021</v>
      </c>
      <c r="B1374" t="s">
        <v>110</v>
      </c>
      <c r="C1374" t="s">
        <v>118</v>
      </c>
      <c r="D1374" s="16">
        <v>276.60000000000002</v>
      </c>
      <c r="E1374" s="17">
        <v>100957.25</v>
      </c>
      <c r="F1374">
        <v>55</v>
      </c>
      <c r="G1374">
        <v>4</v>
      </c>
      <c r="H1374">
        <v>7</v>
      </c>
      <c r="I1374">
        <v>13</v>
      </c>
      <c r="J1374">
        <v>3</v>
      </c>
      <c r="K1374">
        <v>5</v>
      </c>
      <c r="L1374">
        <v>2</v>
      </c>
      <c r="M1374">
        <v>2</v>
      </c>
      <c r="N1374">
        <v>9</v>
      </c>
      <c r="O1374">
        <v>240</v>
      </c>
      <c r="P1374">
        <v>3</v>
      </c>
      <c r="Q1374">
        <v>10</v>
      </c>
      <c r="R1374">
        <v>6</v>
      </c>
      <c r="S1374">
        <v>5</v>
      </c>
      <c r="T1374">
        <v>2.5</v>
      </c>
      <c r="U1374">
        <v>6</v>
      </c>
    </row>
    <row r="1375" spans="1:21" x14ac:dyDescent="0.35">
      <c r="A1375" s="15">
        <v>2021</v>
      </c>
      <c r="B1375" t="s">
        <v>110</v>
      </c>
      <c r="C1375" t="s">
        <v>338</v>
      </c>
      <c r="D1375" s="16">
        <v>367.44</v>
      </c>
      <c r="E1375" s="17">
        <v>134116.60999999999</v>
      </c>
      <c r="F1375">
        <v>58.62</v>
      </c>
      <c r="G1375">
        <v>1.08</v>
      </c>
      <c r="H1375">
        <v>20.83</v>
      </c>
      <c r="I1375">
        <v>17.329999999999998</v>
      </c>
      <c r="J1375" t="s">
        <v>520</v>
      </c>
      <c r="K1375">
        <v>0.91</v>
      </c>
      <c r="L1375">
        <v>0.26</v>
      </c>
      <c r="M1375">
        <v>0.56999999999999995</v>
      </c>
      <c r="N1375">
        <v>0.4</v>
      </c>
      <c r="O1375">
        <v>360.2</v>
      </c>
      <c r="P1375">
        <v>0.61</v>
      </c>
      <c r="Q1375">
        <v>5.4</v>
      </c>
      <c r="R1375">
        <v>1.1499999999999999</v>
      </c>
      <c r="S1375">
        <v>39.01</v>
      </c>
      <c r="T1375">
        <v>19.079999999999998</v>
      </c>
      <c r="U1375">
        <v>24.84</v>
      </c>
    </row>
    <row r="1376" spans="1:21" x14ac:dyDescent="0.35">
      <c r="A1376" s="15">
        <v>2021</v>
      </c>
      <c r="B1376" t="s">
        <v>110</v>
      </c>
      <c r="C1376" t="s">
        <v>339</v>
      </c>
      <c r="D1376" s="16">
        <v>169.35</v>
      </c>
      <c r="E1376" s="17">
        <v>61812.13</v>
      </c>
      <c r="F1376">
        <v>54.2</v>
      </c>
      <c r="G1376">
        <v>7.7</v>
      </c>
      <c r="H1376">
        <v>12.4</v>
      </c>
      <c r="I1376">
        <v>14.5</v>
      </c>
      <c r="J1376">
        <v>4.7</v>
      </c>
      <c r="K1376">
        <v>2.2000000000000002</v>
      </c>
      <c r="L1376">
        <v>1.4</v>
      </c>
      <c r="M1376">
        <v>0.8</v>
      </c>
      <c r="N1376">
        <v>2.1</v>
      </c>
      <c r="O1376" t="s">
        <v>520</v>
      </c>
      <c r="P1376" t="s">
        <v>520</v>
      </c>
      <c r="Q1376" t="s">
        <v>520</v>
      </c>
      <c r="R1376" t="s">
        <v>520</v>
      </c>
      <c r="S1376" t="s">
        <v>520</v>
      </c>
      <c r="T1376" t="s">
        <v>520</v>
      </c>
      <c r="U1376" t="s">
        <v>520</v>
      </c>
    </row>
    <row r="1377" spans="1:21" x14ac:dyDescent="0.35">
      <c r="A1377" s="15">
        <v>2021</v>
      </c>
      <c r="B1377" t="s">
        <v>110</v>
      </c>
      <c r="C1377" t="s">
        <v>340</v>
      </c>
      <c r="D1377" s="16">
        <v>75.19</v>
      </c>
      <c r="E1377" s="17">
        <v>27442.53</v>
      </c>
      <c r="F1377">
        <v>53</v>
      </c>
      <c r="G1377">
        <v>13.6</v>
      </c>
      <c r="H1377">
        <v>5.2</v>
      </c>
      <c r="I1377">
        <v>9.1</v>
      </c>
      <c r="J1377">
        <v>0.8</v>
      </c>
      <c r="K1377">
        <v>2.9</v>
      </c>
      <c r="L1377">
        <v>3</v>
      </c>
      <c r="M1377">
        <v>3.4</v>
      </c>
      <c r="N1377">
        <v>9</v>
      </c>
      <c r="O1377">
        <v>68.08</v>
      </c>
      <c r="P1377">
        <v>0.7</v>
      </c>
      <c r="Q1377">
        <v>2.1</v>
      </c>
      <c r="R1377">
        <v>1.4</v>
      </c>
      <c r="S1377">
        <v>1.1000000000000001</v>
      </c>
      <c r="T1377">
        <v>0.4</v>
      </c>
      <c r="U1377">
        <v>1.4</v>
      </c>
    </row>
    <row r="1378" spans="1:21" x14ac:dyDescent="0.35">
      <c r="A1378" s="15">
        <v>2021</v>
      </c>
      <c r="B1378" t="s">
        <v>110</v>
      </c>
      <c r="C1378" t="s">
        <v>119</v>
      </c>
      <c r="D1378" s="16">
        <v>677.78</v>
      </c>
      <c r="E1378" s="17">
        <v>247388.97</v>
      </c>
      <c r="F1378" t="s">
        <v>520</v>
      </c>
      <c r="G1378" t="s">
        <v>520</v>
      </c>
      <c r="H1378" t="s">
        <v>520</v>
      </c>
      <c r="I1378" t="s">
        <v>520</v>
      </c>
      <c r="J1378" t="s">
        <v>520</v>
      </c>
      <c r="K1378" t="s">
        <v>520</v>
      </c>
      <c r="L1378" t="s">
        <v>520</v>
      </c>
      <c r="M1378" t="s">
        <v>520</v>
      </c>
      <c r="N1378" t="s">
        <v>520</v>
      </c>
      <c r="O1378" t="s">
        <v>520</v>
      </c>
      <c r="P1378" t="s">
        <v>520</v>
      </c>
      <c r="Q1378" t="s">
        <v>520</v>
      </c>
      <c r="R1378" t="s">
        <v>520</v>
      </c>
      <c r="S1378" t="s">
        <v>520</v>
      </c>
      <c r="T1378" t="s">
        <v>520</v>
      </c>
      <c r="U1378" t="s">
        <v>520</v>
      </c>
    </row>
    <row r="1379" spans="1:21" x14ac:dyDescent="0.35">
      <c r="A1379" s="15">
        <v>2021</v>
      </c>
      <c r="B1379" t="s">
        <v>110</v>
      </c>
      <c r="C1379" t="s">
        <v>120</v>
      </c>
      <c r="D1379" s="16">
        <v>96.57</v>
      </c>
      <c r="E1379" s="17">
        <v>35247.760000000002</v>
      </c>
      <c r="F1379">
        <v>60.98</v>
      </c>
      <c r="G1379">
        <v>3.68</v>
      </c>
      <c r="H1379">
        <v>10.56</v>
      </c>
      <c r="I1379">
        <v>19.87</v>
      </c>
      <c r="J1379">
        <v>0.82</v>
      </c>
      <c r="K1379">
        <v>0.78</v>
      </c>
      <c r="L1379">
        <v>0.93</v>
      </c>
      <c r="M1379">
        <v>0.96</v>
      </c>
      <c r="N1379">
        <v>1.42</v>
      </c>
      <c r="O1379">
        <v>49.68</v>
      </c>
      <c r="P1379">
        <v>0.4</v>
      </c>
      <c r="Q1379">
        <v>14.2</v>
      </c>
      <c r="R1379">
        <v>2.5</v>
      </c>
      <c r="S1379">
        <v>0.8</v>
      </c>
      <c r="T1379">
        <v>1.8</v>
      </c>
      <c r="U1379">
        <v>0.9</v>
      </c>
    </row>
    <row r="1380" spans="1:21" x14ac:dyDescent="0.35">
      <c r="A1380" s="15">
        <v>2021</v>
      </c>
      <c r="B1380" t="s">
        <v>110</v>
      </c>
      <c r="C1380" t="s">
        <v>121</v>
      </c>
      <c r="D1380" s="16">
        <v>135.19999999999999</v>
      </c>
      <c r="E1380" s="17">
        <v>49349.42</v>
      </c>
      <c r="F1380">
        <v>10.11</v>
      </c>
      <c r="G1380">
        <v>6.4</v>
      </c>
      <c r="H1380">
        <v>1.35</v>
      </c>
      <c r="I1380">
        <v>6.06</v>
      </c>
      <c r="J1380">
        <v>7.0000000000000007E-2</v>
      </c>
      <c r="K1380">
        <v>0.67</v>
      </c>
      <c r="L1380">
        <v>7.0000000000000007E-2</v>
      </c>
      <c r="M1380">
        <v>0.13</v>
      </c>
      <c r="N1380">
        <v>75.14</v>
      </c>
      <c r="O1380">
        <v>76.14</v>
      </c>
      <c r="P1380">
        <v>0.66</v>
      </c>
      <c r="Q1380">
        <v>19.690000000000001</v>
      </c>
      <c r="R1380">
        <v>1.31</v>
      </c>
      <c r="S1380">
        <v>16.41</v>
      </c>
      <c r="T1380">
        <v>6.56</v>
      </c>
      <c r="U1380">
        <v>10.5</v>
      </c>
    </row>
    <row r="1381" spans="1:21" x14ac:dyDescent="0.35">
      <c r="A1381" s="15">
        <v>2021</v>
      </c>
      <c r="B1381" t="s">
        <v>110</v>
      </c>
      <c r="C1381" t="s">
        <v>342</v>
      </c>
      <c r="D1381" s="16">
        <v>119.71</v>
      </c>
      <c r="E1381" s="17">
        <v>43695.25</v>
      </c>
      <c r="F1381">
        <v>81</v>
      </c>
      <c r="G1381">
        <v>1.5</v>
      </c>
      <c r="H1381">
        <v>7.9</v>
      </c>
      <c r="I1381">
        <v>4</v>
      </c>
      <c r="J1381">
        <v>2.5</v>
      </c>
      <c r="K1381">
        <v>0.9</v>
      </c>
      <c r="L1381">
        <v>0.9</v>
      </c>
      <c r="M1381">
        <v>0.8</v>
      </c>
      <c r="N1381">
        <v>0.5</v>
      </c>
      <c r="O1381" t="s">
        <v>520</v>
      </c>
      <c r="P1381" t="s">
        <v>520</v>
      </c>
      <c r="Q1381" t="s">
        <v>520</v>
      </c>
      <c r="R1381" t="s">
        <v>520</v>
      </c>
      <c r="S1381" t="s">
        <v>520</v>
      </c>
      <c r="T1381" t="s">
        <v>520</v>
      </c>
      <c r="U1381" t="s">
        <v>520</v>
      </c>
    </row>
    <row r="1382" spans="1:21" x14ac:dyDescent="0.35">
      <c r="A1382" s="15">
        <v>2021</v>
      </c>
      <c r="B1382" t="s">
        <v>110</v>
      </c>
      <c r="C1382" t="s">
        <v>122</v>
      </c>
      <c r="D1382" s="17">
        <v>1782.51</v>
      </c>
      <c r="E1382" s="17">
        <v>650614.62</v>
      </c>
      <c r="F1382" t="s">
        <v>520</v>
      </c>
      <c r="G1382" t="s">
        <v>520</v>
      </c>
      <c r="H1382" t="s">
        <v>520</v>
      </c>
      <c r="I1382" t="s">
        <v>520</v>
      </c>
      <c r="J1382" t="s">
        <v>520</v>
      </c>
      <c r="K1382" t="s">
        <v>520</v>
      </c>
      <c r="L1382" t="s">
        <v>520</v>
      </c>
      <c r="M1382" t="s">
        <v>520</v>
      </c>
      <c r="N1382" t="s">
        <v>520</v>
      </c>
      <c r="O1382" t="s">
        <v>520</v>
      </c>
      <c r="P1382" t="s">
        <v>520</v>
      </c>
      <c r="Q1382" t="s">
        <v>520</v>
      </c>
      <c r="R1382" t="s">
        <v>520</v>
      </c>
      <c r="S1382" t="s">
        <v>520</v>
      </c>
      <c r="T1382" t="s">
        <v>520</v>
      </c>
      <c r="U1382" t="s">
        <v>520</v>
      </c>
    </row>
    <row r="1383" spans="1:21" x14ac:dyDescent="0.35">
      <c r="A1383" s="15">
        <v>2021</v>
      </c>
      <c r="B1383" t="s">
        <v>110</v>
      </c>
      <c r="C1383" t="s">
        <v>123</v>
      </c>
      <c r="D1383" s="16">
        <v>114.42</v>
      </c>
      <c r="E1383" s="17">
        <v>41762.47</v>
      </c>
      <c r="F1383">
        <v>4</v>
      </c>
      <c r="G1383">
        <v>2</v>
      </c>
      <c r="H1383">
        <v>6</v>
      </c>
      <c r="I1383">
        <v>4</v>
      </c>
      <c r="J1383">
        <v>1</v>
      </c>
      <c r="K1383" t="s">
        <v>520</v>
      </c>
      <c r="L1383" t="s">
        <v>520</v>
      </c>
      <c r="M1383">
        <v>1</v>
      </c>
      <c r="N1383" t="s">
        <v>520</v>
      </c>
      <c r="O1383">
        <v>15000</v>
      </c>
      <c r="P1383">
        <v>10000</v>
      </c>
      <c r="Q1383">
        <v>12000</v>
      </c>
      <c r="R1383">
        <v>4000.47</v>
      </c>
      <c r="S1383">
        <v>762</v>
      </c>
      <c r="T1383" t="s">
        <v>520</v>
      </c>
      <c r="U1383" t="s">
        <v>520</v>
      </c>
    </row>
    <row r="1384" spans="1:21" x14ac:dyDescent="0.35">
      <c r="A1384" s="15">
        <v>2021</v>
      </c>
      <c r="B1384" t="s">
        <v>124</v>
      </c>
      <c r="C1384" t="s">
        <v>344</v>
      </c>
      <c r="D1384" s="17">
        <v>1163.8399999999999</v>
      </c>
      <c r="E1384" s="17">
        <v>424801.97</v>
      </c>
      <c r="F1384">
        <v>63.01</v>
      </c>
      <c r="G1384" t="s">
        <v>520</v>
      </c>
      <c r="H1384">
        <v>9.1300000000000008</v>
      </c>
      <c r="I1384">
        <v>20.02</v>
      </c>
      <c r="J1384">
        <v>1</v>
      </c>
      <c r="K1384">
        <v>2</v>
      </c>
      <c r="L1384" t="s">
        <v>520</v>
      </c>
      <c r="M1384">
        <v>0.28000000000000003</v>
      </c>
      <c r="N1384">
        <v>4.5599999999999996</v>
      </c>
      <c r="O1384" t="s">
        <v>520</v>
      </c>
      <c r="P1384" t="s">
        <v>520</v>
      </c>
      <c r="Q1384" t="s">
        <v>520</v>
      </c>
      <c r="R1384" t="s">
        <v>520</v>
      </c>
      <c r="S1384" t="s">
        <v>520</v>
      </c>
      <c r="T1384" t="s">
        <v>520</v>
      </c>
      <c r="U1384" t="s">
        <v>520</v>
      </c>
    </row>
    <row r="1385" spans="1:21" x14ac:dyDescent="0.35">
      <c r="A1385" s="15">
        <v>2021</v>
      </c>
      <c r="B1385" t="s">
        <v>124</v>
      </c>
      <c r="C1385" t="s">
        <v>346</v>
      </c>
      <c r="D1385" s="16">
        <v>217.45</v>
      </c>
      <c r="E1385" s="17">
        <v>79368.52</v>
      </c>
      <c r="F1385" t="s">
        <v>520</v>
      </c>
      <c r="G1385" t="s">
        <v>520</v>
      </c>
      <c r="H1385" t="s">
        <v>520</v>
      </c>
      <c r="I1385" t="s">
        <v>520</v>
      </c>
      <c r="J1385" t="s">
        <v>520</v>
      </c>
      <c r="K1385" t="s">
        <v>520</v>
      </c>
      <c r="L1385" t="s">
        <v>520</v>
      </c>
      <c r="M1385" t="s">
        <v>520</v>
      </c>
      <c r="N1385" t="s">
        <v>520</v>
      </c>
      <c r="O1385" t="s">
        <v>520</v>
      </c>
      <c r="P1385" t="s">
        <v>520</v>
      </c>
      <c r="Q1385" t="s">
        <v>520</v>
      </c>
      <c r="R1385" t="s">
        <v>520</v>
      </c>
      <c r="S1385" t="s">
        <v>520</v>
      </c>
      <c r="T1385" t="s">
        <v>520</v>
      </c>
      <c r="U1385" t="s">
        <v>520</v>
      </c>
    </row>
    <row r="1386" spans="1:21" x14ac:dyDescent="0.35">
      <c r="A1386" s="15">
        <v>2021</v>
      </c>
      <c r="B1386" t="s">
        <v>124</v>
      </c>
      <c r="C1386" t="s">
        <v>439</v>
      </c>
      <c r="D1386" s="16">
        <v>799.07</v>
      </c>
      <c r="E1386" s="17">
        <v>291659.27</v>
      </c>
      <c r="F1386" t="s">
        <v>520</v>
      </c>
      <c r="G1386" t="s">
        <v>520</v>
      </c>
      <c r="H1386" t="s">
        <v>520</v>
      </c>
      <c r="I1386" t="s">
        <v>520</v>
      </c>
      <c r="J1386" t="s">
        <v>520</v>
      </c>
      <c r="K1386" t="s">
        <v>520</v>
      </c>
      <c r="L1386" t="s">
        <v>520</v>
      </c>
      <c r="M1386" t="s">
        <v>520</v>
      </c>
      <c r="N1386" t="s">
        <v>520</v>
      </c>
      <c r="O1386" t="s">
        <v>520</v>
      </c>
      <c r="P1386" t="s">
        <v>520</v>
      </c>
      <c r="Q1386" t="s">
        <v>520</v>
      </c>
      <c r="R1386" t="s">
        <v>520</v>
      </c>
      <c r="S1386" t="s">
        <v>520</v>
      </c>
      <c r="T1386" t="s">
        <v>520</v>
      </c>
      <c r="U1386" t="s">
        <v>520</v>
      </c>
    </row>
    <row r="1387" spans="1:21" x14ac:dyDescent="0.35">
      <c r="A1387" s="15">
        <v>2021</v>
      </c>
      <c r="B1387" t="s">
        <v>126</v>
      </c>
      <c r="C1387" t="s">
        <v>127</v>
      </c>
      <c r="D1387" s="16">
        <v>162.72999999999999</v>
      </c>
      <c r="E1387" s="17">
        <v>59395.72</v>
      </c>
      <c r="F1387">
        <v>11.22</v>
      </c>
      <c r="G1387">
        <v>30.88</v>
      </c>
      <c r="H1387">
        <v>11.1</v>
      </c>
      <c r="I1387">
        <v>22.1</v>
      </c>
      <c r="J1387">
        <v>2.1</v>
      </c>
      <c r="K1387">
        <v>7</v>
      </c>
      <c r="L1387">
        <v>7</v>
      </c>
      <c r="M1387">
        <v>2.7</v>
      </c>
      <c r="N1387">
        <v>5.9</v>
      </c>
      <c r="O1387">
        <v>56.38</v>
      </c>
      <c r="P1387">
        <v>2.8</v>
      </c>
      <c r="Q1387">
        <v>12.4</v>
      </c>
      <c r="R1387">
        <v>15.4</v>
      </c>
      <c r="S1387">
        <v>7.32</v>
      </c>
      <c r="T1387">
        <v>3.1</v>
      </c>
      <c r="U1387">
        <v>2.6</v>
      </c>
    </row>
    <row r="1388" spans="1:21" x14ac:dyDescent="0.35">
      <c r="A1388" s="15">
        <v>2021</v>
      </c>
      <c r="B1388" t="s">
        <v>126</v>
      </c>
      <c r="C1388" t="s">
        <v>348</v>
      </c>
      <c r="D1388" s="16">
        <v>230.82</v>
      </c>
      <c r="E1388" s="17">
        <v>84247.48</v>
      </c>
      <c r="F1388">
        <v>5</v>
      </c>
      <c r="G1388">
        <v>39</v>
      </c>
      <c r="H1388">
        <v>37</v>
      </c>
      <c r="I1388">
        <v>42</v>
      </c>
      <c r="J1388" t="s">
        <v>520</v>
      </c>
      <c r="K1388" t="s">
        <v>520</v>
      </c>
      <c r="L1388" t="s">
        <v>520</v>
      </c>
      <c r="M1388" t="s">
        <v>520</v>
      </c>
      <c r="N1388" t="s">
        <v>520</v>
      </c>
      <c r="O1388" t="s">
        <v>520</v>
      </c>
      <c r="P1388" t="s">
        <v>520</v>
      </c>
      <c r="Q1388">
        <v>530</v>
      </c>
      <c r="R1388" t="s">
        <v>520</v>
      </c>
      <c r="S1388" t="s">
        <v>520</v>
      </c>
      <c r="T1388" t="s">
        <v>520</v>
      </c>
      <c r="U1388" t="s">
        <v>520</v>
      </c>
    </row>
    <row r="1389" spans="1:21" x14ac:dyDescent="0.35">
      <c r="A1389" s="15">
        <v>2021</v>
      </c>
      <c r="B1389" t="s">
        <v>126</v>
      </c>
      <c r="C1389" t="s">
        <v>349</v>
      </c>
      <c r="D1389" s="16">
        <v>319.81</v>
      </c>
      <c r="E1389" s="17">
        <v>116731.24</v>
      </c>
      <c r="F1389">
        <v>16</v>
      </c>
      <c r="G1389">
        <v>33.9</v>
      </c>
      <c r="H1389">
        <v>11.1</v>
      </c>
      <c r="I1389">
        <v>28.4</v>
      </c>
      <c r="J1389">
        <v>2.6</v>
      </c>
      <c r="K1389">
        <v>2.1</v>
      </c>
      <c r="L1389">
        <v>0.67</v>
      </c>
      <c r="M1389">
        <v>0.9</v>
      </c>
      <c r="N1389">
        <v>4.33</v>
      </c>
      <c r="O1389" t="s">
        <v>520</v>
      </c>
      <c r="P1389" t="s">
        <v>520</v>
      </c>
      <c r="Q1389" t="s">
        <v>520</v>
      </c>
      <c r="R1389" t="s">
        <v>520</v>
      </c>
      <c r="S1389" t="s">
        <v>520</v>
      </c>
      <c r="T1389" t="s">
        <v>520</v>
      </c>
      <c r="U1389" t="s">
        <v>520</v>
      </c>
    </row>
    <row r="1390" spans="1:21" x14ac:dyDescent="0.35">
      <c r="A1390" s="15">
        <v>2021</v>
      </c>
      <c r="B1390" t="s">
        <v>126</v>
      </c>
      <c r="C1390" t="s">
        <v>128</v>
      </c>
      <c r="D1390" s="16">
        <v>387.23</v>
      </c>
      <c r="E1390" s="17">
        <v>141337.13</v>
      </c>
      <c r="F1390" t="s">
        <v>520</v>
      </c>
      <c r="G1390">
        <v>58.73</v>
      </c>
      <c r="H1390">
        <v>10.89</v>
      </c>
      <c r="I1390">
        <v>17.079999999999998</v>
      </c>
      <c r="J1390">
        <v>3.15</v>
      </c>
      <c r="K1390">
        <v>0.76</v>
      </c>
      <c r="L1390">
        <v>0.74</v>
      </c>
      <c r="M1390" t="s">
        <v>520</v>
      </c>
      <c r="N1390">
        <v>8.65</v>
      </c>
      <c r="O1390">
        <v>398</v>
      </c>
      <c r="P1390">
        <v>4.6100000000000003</v>
      </c>
      <c r="Q1390">
        <v>16.149999999999999</v>
      </c>
      <c r="R1390" t="s">
        <v>520</v>
      </c>
      <c r="S1390">
        <v>7.17</v>
      </c>
      <c r="T1390">
        <v>48.96</v>
      </c>
      <c r="U1390">
        <v>2.08</v>
      </c>
    </row>
    <row r="1391" spans="1:21" x14ac:dyDescent="0.35">
      <c r="A1391" s="15">
        <v>2021</v>
      </c>
      <c r="B1391" t="s">
        <v>126</v>
      </c>
      <c r="C1391" t="s">
        <v>350</v>
      </c>
      <c r="D1391" s="16">
        <v>110.9</v>
      </c>
      <c r="E1391" s="17">
        <v>40479.96</v>
      </c>
      <c r="F1391">
        <v>12</v>
      </c>
      <c r="G1391">
        <v>70</v>
      </c>
      <c r="H1391">
        <v>2</v>
      </c>
      <c r="I1391">
        <v>3.8</v>
      </c>
      <c r="J1391">
        <v>1.5</v>
      </c>
      <c r="K1391">
        <v>0.4</v>
      </c>
      <c r="L1391">
        <v>0.5</v>
      </c>
      <c r="M1391">
        <v>0.8</v>
      </c>
      <c r="N1391">
        <v>9</v>
      </c>
      <c r="O1391">
        <v>82.14</v>
      </c>
      <c r="P1391">
        <v>0.02</v>
      </c>
      <c r="Q1391">
        <v>5.94</v>
      </c>
      <c r="R1391">
        <v>0.45</v>
      </c>
      <c r="S1391">
        <v>4.08</v>
      </c>
      <c r="T1391">
        <v>1.2</v>
      </c>
      <c r="U1391">
        <v>2.76</v>
      </c>
    </row>
    <row r="1392" spans="1:21" x14ac:dyDescent="0.35">
      <c r="A1392" s="15">
        <v>2021</v>
      </c>
      <c r="B1392" t="s">
        <v>126</v>
      </c>
      <c r="C1392" t="s">
        <v>130</v>
      </c>
      <c r="D1392" s="16">
        <v>339.1</v>
      </c>
      <c r="E1392" s="17">
        <v>123771.5</v>
      </c>
      <c r="F1392">
        <v>2.99</v>
      </c>
      <c r="G1392">
        <v>62.57</v>
      </c>
      <c r="H1392">
        <v>5.63</v>
      </c>
      <c r="I1392">
        <v>10.18</v>
      </c>
      <c r="J1392">
        <v>2.82</v>
      </c>
      <c r="K1392">
        <v>5.33</v>
      </c>
      <c r="L1392">
        <v>4.55</v>
      </c>
      <c r="M1392">
        <v>3.33</v>
      </c>
      <c r="N1392">
        <v>2.6</v>
      </c>
      <c r="O1392">
        <v>527.27</v>
      </c>
      <c r="P1392">
        <v>1.56</v>
      </c>
      <c r="Q1392">
        <v>6.78</v>
      </c>
      <c r="R1392">
        <v>1.36</v>
      </c>
      <c r="S1392">
        <v>1.1599999999999999</v>
      </c>
      <c r="T1392">
        <v>0.53</v>
      </c>
      <c r="U1392">
        <v>0.39</v>
      </c>
    </row>
    <row r="1393" spans="1:21" x14ac:dyDescent="0.35">
      <c r="A1393" s="15">
        <v>2021</v>
      </c>
      <c r="B1393" t="s">
        <v>126</v>
      </c>
      <c r="C1393" t="s">
        <v>352</v>
      </c>
      <c r="D1393" s="16">
        <v>957.59</v>
      </c>
      <c r="E1393" s="17">
        <v>349519.44</v>
      </c>
      <c r="F1393">
        <v>29.3</v>
      </c>
      <c r="G1393">
        <v>33.9</v>
      </c>
      <c r="H1393">
        <v>6.9</v>
      </c>
      <c r="I1393">
        <v>13.7</v>
      </c>
      <c r="J1393">
        <v>0.8</v>
      </c>
      <c r="K1393">
        <v>0.7</v>
      </c>
      <c r="L1393">
        <v>0.3</v>
      </c>
      <c r="M1393">
        <v>2.1</v>
      </c>
      <c r="N1393">
        <v>12.3</v>
      </c>
      <c r="O1393" t="s">
        <v>520</v>
      </c>
      <c r="P1393" t="s">
        <v>520</v>
      </c>
      <c r="Q1393" t="s">
        <v>520</v>
      </c>
      <c r="R1393" t="s">
        <v>520</v>
      </c>
      <c r="S1393" t="s">
        <v>520</v>
      </c>
      <c r="T1393" t="s">
        <v>520</v>
      </c>
      <c r="U1393" t="s">
        <v>520</v>
      </c>
    </row>
    <row r="1394" spans="1:21" x14ac:dyDescent="0.35">
      <c r="A1394" s="15">
        <v>2021</v>
      </c>
      <c r="B1394" t="s">
        <v>353</v>
      </c>
      <c r="C1394" t="s">
        <v>355</v>
      </c>
      <c r="D1394" s="16">
        <v>483.44</v>
      </c>
      <c r="E1394" s="17">
        <v>176454.72</v>
      </c>
      <c r="F1394">
        <v>36</v>
      </c>
      <c r="G1394">
        <v>23</v>
      </c>
      <c r="H1394">
        <v>3.5</v>
      </c>
      <c r="I1394">
        <v>19</v>
      </c>
      <c r="J1394">
        <v>7</v>
      </c>
      <c r="K1394">
        <v>4</v>
      </c>
      <c r="L1394">
        <v>3</v>
      </c>
      <c r="M1394">
        <v>4</v>
      </c>
      <c r="N1394">
        <v>0.5</v>
      </c>
      <c r="O1394">
        <v>90.24</v>
      </c>
      <c r="P1394">
        <v>0.15</v>
      </c>
      <c r="Q1394">
        <v>15</v>
      </c>
      <c r="R1394">
        <v>3</v>
      </c>
      <c r="S1394">
        <v>10.73</v>
      </c>
      <c r="T1394">
        <v>0.47</v>
      </c>
      <c r="U1394">
        <v>21</v>
      </c>
    </row>
    <row r="1395" spans="1:21" x14ac:dyDescent="0.35">
      <c r="A1395" s="15">
        <v>2021</v>
      </c>
      <c r="B1395" t="s">
        <v>353</v>
      </c>
      <c r="C1395" t="s">
        <v>356</v>
      </c>
      <c r="D1395" s="16">
        <v>259.45999999999998</v>
      </c>
      <c r="E1395" s="17">
        <v>94704.18</v>
      </c>
      <c r="F1395">
        <v>38.21</v>
      </c>
      <c r="G1395">
        <v>8.18</v>
      </c>
      <c r="H1395">
        <v>12.19</v>
      </c>
      <c r="I1395">
        <v>20.34</v>
      </c>
      <c r="J1395">
        <v>2.36</v>
      </c>
      <c r="K1395">
        <v>0.51</v>
      </c>
      <c r="L1395">
        <v>0.68</v>
      </c>
      <c r="M1395">
        <v>4.28</v>
      </c>
      <c r="N1395">
        <v>13.25</v>
      </c>
      <c r="O1395">
        <v>134.91999999999999</v>
      </c>
      <c r="P1395">
        <v>7.78</v>
      </c>
      <c r="Q1395">
        <v>12.97</v>
      </c>
      <c r="R1395">
        <v>5.19</v>
      </c>
      <c r="S1395">
        <v>72.650000000000006</v>
      </c>
      <c r="T1395">
        <v>12.97</v>
      </c>
      <c r="U1395">
        <v>12.97</v>
      </c>
    </row>
    <row r="1396" spans="1:21" x14ac:dyDescent="0.35">
      <c r="A1396" s="15">
        <v>2021</v>
      </c>
      <c r="B1396" t="s">
        <v>353</v>
      </c>
      <c r="C1396" t="s">
        <v>441</v>
      </c>
      <c r="D1396" s="16">
        <v>263.98</v>
      </c>
      <c r="E1396" s="17">
        <v>96354.09</v>
      </c>
      <c r="F1396">
        <v>64</v>
      </c>
      <c r="G1396">
        <v>6</v>
      </c>
      <c r="H1396">
        <v>7</v>
      </c>
      <c r="I1396">
        <v>9</v>
      </c>
      <c r="J1396">
        <v>6</v>
      </c>
      <c r="K1396">
        <v>2</v>
      </c>
      <c r="L1396">
        <v>2</v>
      </c>
      <c r="M1396">
        <v>2</v>
      </c>
      <c r="N1396">
        <v>2</v>
      </c>
      <c r="O1396">
        <v>174.23</v>
      </c>
      <c r="P1396">
        <v>5.28</v>
      </c>
      <c r="Q1396">
        <v>34.32</v>
      </c>
      <c r="R1396">
        <v>23.76</v>
      </c>
      <c r="S1396">
        <v>10.56</v>
      </c>
      <c r="T1396">
        <v>7.92</v>
      </c>
      <c r="U1396">
        <v>7.92</v>
      </c>
    </row>
    <row r="1397" spans="1:21" x14ac:dyDescent="0.35">
      <c r="A1397" s="15">
        <v>2021</v>
      </c>
      <c r="B1397" t="s">
        <v>131</v>
      </c>
      <c r="C1397" t="s">
        <v>359</v>
      </c>
      <c r="D1397" s="16">
        <v>116.53</v>
      </c>
      <c r="E1397" s="17">
        <v>42533.3</v>
      </c>
      <c r="F1397" t="s">
        <v>520</v>
      </c>
      <c r="G1397" t="s">
        <v>520</v>
      </c>
      <c r="H1397" t="s">
        <v>520</v>
      </c>
      <c r="I1397" t="s">
        <v>520</v>
      </c>
      <c r="J1397" t="s">
        <v>520</v>
      </c>
      <c r="K1397" t="s">
        <v>520</v>
      </c>
      <c r="L1397" t="s">
        <v>520</v>
      </c>
      <c r="M1397" t="s">
        <v>520</v>
      </c>
      <c r="N1397" t="s">
        <v>520</v>
      </c>
      <c r="O1397" t="s">
        <v>520</v>
      </c>
      <c r="P1397" t="s">
        <v>520</v>
      </c>
      <c r="Q1397" t="s">
        <v>520</v>
      </c>
      <c r="R1397" t="s">
        <v>520</v>
      </c>
      <c r="S1397" t="s">
        <v>520</v>
      </c>
      <c r="T1397" t="s">
        <v>520</v>
      </c>
      <c r="U1397" t="s">
        <v>520</v>
      </c>
    </row>
    <row r="1398" spans="1:21" x14ac:dyDescent="0.35">
      <c r="A1398" s="15">
        <v>2021</v>
      </c>
      <c r="B1398" t="s">
        <v>131</v>
      </c>
      <c r="C1398" t="s">
        <v>144</v>
      </c>
      <c r="D1398" s="16">
        <v>82.18</v>
      </c>
      <c r="E1398" s="17">
        <v>29995.84</v>
      </c>
      <c r="F1398">
        <v>34.79</v>
      </c>
      <c r="G1398">
        <v>17</v>
      </c>
      <c r="H1398">
        <v>23.31</v>
      </c>
      <c r="I1398">
        <v>11.1</v>
      </c>
      <c r="J1398">
        <v>2.65</v>
      </c>
      <c r="K1398">
        <v>3.27</v>
      </c>
      <c r="L1398">
        <v>1.35</v>
      </c>
      <c r="M1398">
        <v>2.97</v>
      </c>
      <c r="N1398">
        <v>3.56</v>
      </c>
      <c r="O1398">
        <v>60</v>
      </c>
      <c r="P1398">
        <v>0.1</v>
      </c>
      <c r="Q1398">
        <v>5.03</v>
      </c>
      <c r="R1398">
        <v>17.600000000000001</v>
      </c>
      <c r="S1398">
        <v>13.88</v>
      </c>
      <c r="T1398">
        <v>0.65</v>
      </c>
      <c r="U1398">
        <v>6.81</v>
      </c>
    </row>
    <row r="1399" spans="1:21" x14ac:dyDescent="0.35">
      <c r="A1399" s="15">
        <v>2021</v>
      </c>
      <c r="B1399" t="s">
        <v>131</v>
      </c>
      <c r="C1399" t="s">
        <v>151</v>
      </c>
      <c r="D1399" s="16">
        <v>221.38</v>
      </c>
      <c r="E1399" s="17">
        <v>80803.34</v>
      </c>
      <c r="F1399">
        <v>28.5</v>
      </c>
      <c r="G1399">
        <v>16.5</v>
      </c>
      <c r="H1399">
        <v>14</v>
      </c>
      <c r="I1399">
        <v>20.5</v>
      </c>
      <c r="J1399">
        <v>5</v>
      </c>
      <c r="K1399">
        <v>3</v>
      </c>
      <c r="L1399">
        <v>1.5</v>
      </c>
      <c r="M1399">
        <v>2.5</v>
      </c>
      <c r="N1399">
        <v>8.5</v>
      </c>
      <c r="O1399">
        <v>105.11</v>
      </c>
      <c r="P1399">
        <v>17.52</v>
      </c>
      <c r="Q1399">
        <v>42.7</v>
      </c>
      <c r="R1399">
        <v>24.09</v>
      </c>
      <c r="S1399">
        <v>16.420000000000002</v>
      </c>
      <c r="T1399">
        <v>8.76</v>
      </c>
      <c r="U1399">
        <v>4.38</v>
      </c>
    </row>
    <row r="1400" spans="1:21" x14ac:dyDescent="0.35">
      <c r="A1400" s="15">
        <v>2021</v>
      </c>
      <c r="B1400" t="s">
        <v>152</v>
      </c>
      <c r="C1400" t="s">
        <v>153</v>
      </c>
      <c r="D1400" s="16">
        <v>277.38</v>
      </c>
      <c r="E1400" s="17">
        <v>101244.25</v>
      </c>
      <c r="F1400">
        <v>40</v>
      </c>
      <c r="G1400">
        <v>5.6</v>
      </c>
      <c r="H1400">
        <v>14.2</v>
      </c>
      <c r="I1400">
        <v>25</v>
      </c>
      <c r="J1400">
        <v>0.3</v>
      </c>
      <c r="K1400">
        <v>1</v>
      </c>
      <c r="L1400">
        <v>0.9</v>
      </c>
      <c r="M1400">
        <v>2</v>
      </c>
      <c r="N1400">
        <v>11</v>
      </c>
      <c r="O1400">
        <v>277.38</v>
      </c>
      <c r="P1400">
        <v>0.9</v>
      </c>
      <c r="Q1400">
        <v>37.6</v>
      </c>
      <c r="R1400" t="s">
        <v>520</v>
      </c>
      <c r="S1400" t="s">
        <v>520</v>
      </c>
      <c r="T1400" t="s">
        <v>520</v>
      </c>
      <c r="U1400" t="s">
        <v>520</v>
      </c>
    </row>
    <row r="1401" spans="1:21" x14ac:dyDescent="0.35">
      <c r="A1401" s="15">
        <v>2021</v>
      </c>
      <c r="B1401" t="s">
        <v>152</v>
      </c>
      <c r="C1401" t="s">
        <v>154</v>
      </c>
      <c r="D1401" s="16">
        <v>82.24</v>
      </c>
      <c r="E1401" s="17">
        <v>30015.96</v>
      </c>
      <c r="F1401" t="s">
        <v>520</v>
      </c>
      <c r="G1401" t="s">
        <v>520</v>
      </c>
      <c r="H1401" t="s">
        <v>520</v>
      </c>
      <c r="I1401" t="s">
        <v>520</v>
      </c>
      <c r="J1401" t="s">
        <v>520</v>
      </c>
      <c r="K1401" t="s">
        <v>520</v>
      </c>
      <c r="L1401" t="s">
        <v>520</v>
      </c>
      <c r="M1401" t="s">
        <v>520</v>
      </c>
      <c r="N1401" t="s">
        <v>520</v>
      </c>
      <c r="O1401" t="s">
        <v>520</v>
      </c>
      <c r="P1401" t="s">
        <v>520</v>
      </c>
      <c r="Q1401" t="s">
        <v>520</v>
      </c>
      <c r="R1401" t="s">
        <v>520</v>
      </c>
      <c r="S1401" t="s">
        <v>520</v>
      </c>
      <c r="T1401" t="s">
        <v>520</v>
      </c>
      <c r="U1401" t="s">
        <v>520</v>
      </c>
    </row>
    <row r="1402" spans="1:21" x14ac:dyDescent="0.35">
      <c r="A1402" s="15">
        <v>2021</v>
      </c>
      <c r="B1402" t="s">
        <v>152</v>
      </c>
      <c r="C1402" t="s">
        <v>155</v>
      </c>
      <c r="D1402" s="16">
        <v>242.41</v>
      </c>
      <c r="E1402" s="17">
        <v>88479.29</v>
      </c>
      <c r="F1402">
        <v>56.21</v>
      </c>
      <c r="G1402">
        <v>13.61</v>
      </c>
      <c r="H1402">
        <v>4.7300000000000004</v>
      </c>
      <c r="I1402">
        <v>7.1</v>
      </c>
      <c r="J1402" t="s">
        <v>520</v>
      </c>
      <c r="K1402" t="s">
        <v>520</v>
      </c>
      <c r="L1402" t="s">
        <v>520</v>
      </c>
      <c r="M1402">
        <v>2.96</v>
      </c>
      <c r="N1402">
        <v>15.39</v>
      </c>
      <c r="O1402">
        <v>238.7</v>
      </c>
      <c r="P1402">
        <v>0.26</v>
      </c>
      <c r="Q1402">
        <v>0.16</v>
      </c>
      <c r="R1402">
        <v>8.0299999999999994</v>
      </c>
      <c r="S1402" t="s">
        <v>520</v>
      </c>
      <c r="T1402" t="s">
        <v>520</v>
      </c>
      <c r="U1402" t="s">
        <v>520</v>
      </c>
    </row>
    <row r="1403" spans="1:21" x14ac:dyDescent="0.35">
      <c r="A1403" s="15">
        <v>2021</v>
      </c>
      <c r="B1403" t="s">
        <v>152</v>
      </c>
      <c r="C1403" t="s">
        <v>362</v>
      </c>
      <c r="D1403" s="16">
        <v>83.63</v>
      </c>
      <c r="E1403" s="17">
        <v>30524.07</v>
      </c>
      <c r="F1403" t="s">
        <v>520</v>
      </c>
      <c r="G1403" t="s">
        <v>520</v>
      </c>
      <c r="H1403" t="s">
        <v>520</v>
      </c>
      <c r="I1403" t="s">
        <v>520</v>
      </c>
      <c r="J1403" t="s">
        <v>520</v>
      </c>
      <c r="K1403" t="s">
        <v>520</v>
      </c>
      <c r="L1403" t="s">
        <v>520</v>
      </c>
      <c r="M1403" t="s">
        <v>520</v>
      </c>
      <c r="N1403" t="s">
        <v>520</v>
      </c>
      <c r="O1403" t="s">
        <v>520</v>
      </c>
      <c r="P1403" t="s">
        <v>520</v>
      </c>
      <c r="Q1403" t="s">
        <v>520</v>
      </c>
      <c r="R1403" t="s">
        <v>520</v>
      </c>
      <c r="S1403" t="s">
        <v>520</v>
      </c>
      <c r="T1403" t="s">
        <v>520</v>
      </c>
      <c r="U1403" t="s">
        <v>520</v>
      </c>
    </row>
    <row r="1404" spans="1:21" x14ac:dyDescent="0.35">
      <c r="A1404" s="15">
        <v>2021</v>
      </c>
      <c r="B1404" t="s">
        <v>152</v>
      </c>
      <c r="C1404" t="s">
        <v>160</v>
      </c>
      <c r="D1404" s="16">
        <v>396.3</v>
      </c>
      <c r="E1404" s="17">
        <v>144651.25</v>
      </c>
      <c r="F1404" t="s">
        <v>520</v>
      </c>
      <c r="G1404" t="s">
        <v>520</v>
      </c>
      <c r="H1404" t="s">
        <v>520</v>
      </c>
      <c r="I1404" t="s">
        <v>520</v>
      </c>
      <c r="J1404" t="s">
        <v>520</v>
      </c>
      <c r="K1404" t="s">
        <v>520</v>
      </c>
      <c r="L1404" t="s">
        <v>520</v>
      </c>
      <c r="M1404" t="s">
        <v>520</v>
      </c>
      <c r="N1404" t="s">
        <v>520</v>
      </c>
      <c r="O1404" t="s">
        <v>520</v>
      </c>
      <c r="P1404" t="s">
        <v>520</v>
      </c>
      <c r="Q1404" t="s">
        <v>520</v>
      </c>
      <c r="R1404" t="s">
        <v>520</v>
      </c>
      <c r="S1404" t="s">
        <v>520</v>
      </c>
      <c r="T1404" t="s">
        <v>520</v>
      </c>
      <c r="U1404" t="s">
        <v>520</v>
      </c>
    </row>
    <row r="1405" spans="1:21" x14ac:dyDescent="0.35">
      <c r="A1405" s="15">
        <v>2021</v>
      </c>
      <c r="B1405" t="s">
        <v>152</v>
      </c>
      <c r="C1405" t="s">
        <v>161</v>
      </c>
      <c r="D1405" s="16">
        <v>117.53</v>
      </c>
      <c r="E1405" s="17">
        <v>42899.18</v>
      </c>
      <c r="F1405" t="s">
        <v>520</v>
      </c>
      <c r="G1405" t="s">
        <v>520</v>
      </c>
      <c r="H1405" t="s">
        <v>520</v>
      </c>
      <c r="I1405" t="s">
        <v>520</v>
      </c>
      <c r="J1405" t="s">
        <v>520</v>
      </c>
      <c r="K1405" t="s">
        <v>520</v>
      </c>
      <c r="L1405" t="s">
        <v>520</v>
      </c>
      <c r="M1405" t="s">
        <v>520</v>
      </c>
      <c r="N1405" t="s">
        <v>520</v>
      </c>
      <c r="O1405" t="s">
        <v>520</v>
      </c>
      <c r="P1405" t="s">
        <v>520</v>
      </c>
      <c r="Q1405" t="s">
        <v>520</v>
      </c>
      <c r="R1405" t="s">
        <v>520</v>
      </c>
      <c r="S1405" t="s">
        <v>520</v>
      </c>
      <c r="T1405" t="s">
        <v>520</v>
      </c>
      <c r="U1405" t="s">
        <v>520</v>
      </c>
    </row>
    <row r="1406" spans="1:21" x14ac:dyDescent="0.35">
      <c r="A1406" s="15">
        <v>2021</v>
      </c>
      <c r="B1406" t="s">
        <v>162</v>
      </c>
      <c r="C1406" t="s">
        <v>165</v>
      </c>
      <c r="D1406" s="16">
        <v>205.2</v>
      </c>
      <c r="E1406" s="17">
        <v>74898</v>
      </c>
      <c r="F1406">
        <v>30</v>
      </c>
      <c r="G1406">
        <v>22</v>
      </c>
      <c r="H1406">
        <v>18</v>
      </c>
      <c r="I1406">
        <v>20</v>
      </c>
      <c r="J1406">
        <v>6</v>
      </c>
      <c r="K1406" t="s">
        <v>520</v>
      </c>
      <c r="L1406" t="s">
        <v>520</v>
      </c>
      <c r="M1406" t="s">
        <v>520</v>
      </c>
      <c r="N1406">
        <v>4</v>
      </c>
      <c r="O1406">
        <v>8.9</v>
      </c>
      <c r="P1406">
        <v>0.61</v>
      </c>
      <c r="Q1406">
        <v>4.95</v>
      </c>
      <c r="R1406">
        <v>3.83</v>
      </c>
      <c r="S1406">
        <v>1.45</v>
      </c>
      <c r="T1406">
        <v>1.57</v>
      </c>
      <c r="U1406" t="s">
        <v>520</v>
      </c>
    </row>
    <row r="1407" spans="1:21" x14ac:dyDescent="0.35">
      <c r="A1407" s="15">
        <v>2021</v>
      </c>
      <c r="B1407" t="s">
        <v>162</v>
      </c>
      <c r="C1407" t="s">
        <v>444</v>
      </c>
      <c r="D1407" s="16">
        <v>63.37</v>
      </c>
      <c r="E1407" s="17">
        <v>23129.61</v>
      </c>
      <c r="F1407">
        <v>30</v>
      </c>
      <c r="G1407">
        <v>12</v>
      </c>
      <c r="H1407">
        <v>14</v>
      </c>
      <c r="I1407">
        <v>20</v>
      </c>
      <c r="J1407">
        <v>5</v>
      </c>
      <c r="K1407">
        <v>5</v>
      </c>
      <c r="L1407">
        <v>2</v>
      </c>
      <c r="M1407">
        <v>2</v>
      </c>
      <c r="N1407">
        <v>10</v>
      </c>
      <c r="O1407">
        <v>32.5</v>
      </c>
      <c r="P1407">
        <v>5.2</v>
      </c>
      <c r="Q1407">
        <v>24</v>
      </c>
      <c r="R1407">
        <v>2</v>
      </c>
      <c r="S1407">
        <v>1.5</v>
      </c>
      <c r="T1407">
        <v>2</v>
      </c>
      <c r="U1407">
        <v>1.5</v>
      </c>
    </row>
    <row r="1408" spans="1:21" x14ac:dyDescent="0.35">
      <c r="A1408" s="15">
        <v>2021</v>
      </c>
      <c r="B1408" t="s">
        <v>162</v>
      </c>
      <c r="C1408" t="s">
        <v>167</v>
      </c>
      <c r="D1408" s="16">
        <v>81.459999999999994</v>
      </c>
      <c r="E1408" s="17">
        <v>29731.08</v>
      </c>
      <c r="F1408">
        <v>30</v>
      </c>
      <c r="G1408">
        <v>15</v>
      </c>
      <c r="H1408">
        <v>10.5</v>
      </c>
      <c r="I1408">
        <v>25</v>
      </c>
      <c r="J1408">
        <v>2</v>
      </c>
      <c r="K1408">
        <v>1.5</v>
      </c>
      <c r="L1408">
        <v>5</v>
      </c>
      <c r="M1408">
        <v>2.5</v>
      </c>
      <c r="N1408">
        <v>8.5</v>
      </c>
      <c r="O1408">
        <v>5980.29</v>
      </c>
      <c r="P1408">
        <v>80.930000000000007</v>
      </c>
      <c r="Q1408">
        <v>16.29</v>
      </c>
      <c r="R1408" t="s">
        <v>520</v>
      </c>
      <c r="S1408" t="s">
        <v>520</v>
      </c>
      <c r="T1408" t="s">
        <v>520</v>
      </c>
      <c r="U1408" t="s">
        <v>520</v>
      </c>
    </row>
    <row r="1409" spans="1:21" x14ac:dyDescent="0.35">
      <c r="A1409" s="15">
        <v>2021</v>
      </c>
      <c r="B1409" t="s">
        <v>162</v>
      </c>
      <c r="C1409" t="s">
        <v>365</v>
      </c>
      <c r="D1409" s="16">
        <v>101.55</v>
      </c>
      <c r="E1409" s="17">
        <v>37065.75</v>
      </c>
      <c r="F1409">
        <v>20</v>
      </c>
      <c r="G1409">
        <v>10</v>
      </c>
      <c r="H1409">
        <v>15</v>
      </c>
      <c r="I1409">
        <v>50</v>
      </c>
      <c r="J1409">
        <v>1</v>
      </c>
      <c r="K1409">
        <v>0.5</v>
      </c>
      <c r="L1409">
        <v>2</v>
      </c>
      <c r="M1409">
        <v>1</v>
      </c>
      <c r="N1409">
        <v>0.5</v>
      </c>
      <c r="O1409">
        <v>94.78</v>
      </c>
      <c r="P1409">
        <v>2.35</v>
      </c>
      <c r="Q1409">
        <v>8</v>
      </c>
      <c r="R1409" t="s">
        <v>520</v>
      </c>
      <c r="S1409" t="s">
        <v>520</v>
      </c>
      <c r="T1409" t="s">
        <v>520</v>
      </c>
      <c r="U1409">
        <v>23.93</v>
      </c>
    </row>
    <row r="1410" spans="1:21" x14ac:dyDescent="0.35">
      <c r="A1410" s="15">
        <v>2021</v>
      </c>
      <c r="B1410" t="s">
        <v>162</v>
      </c>
      <c r="C1410" t="s">
        <v>169</v>
      </c>
      <c r="D1410" s="16">
        <v>67.25</v>
      </c>
      <c r="E1410" s="17">
        <v>24546.07</v>
      </c>
      <c r="F1410">
        <v>23.51</v>
      </c>
      <c r="G1410">
        <v>26.74</v>
      </c>
      <c r="H1410">
        <v>13.31</v>
      </c>
      <c r="I1410">
        <v>25.13</v>
      </c>
      <c r="J1410">
        <v>3.19</v>
      </c>
      <c r="K1410">
        <v>2.41</v>
      </c>
      <c r="L1410">
        <v>0.83</v>
      </c>
      <c r="M1410">
        <v>1.79</v>
      </c>
      <c r="N1410">
        <v>3.09</v>
      </c>
      <c r="O1410">
        <v>38.1</v>
      </c>
      <c r="P1410">
        <v>0.1</v>
      </c>
      <c r="Q1410">
        <v>2.2999999999999998</v>
      </c>
      <c r="R1410">
        <v>6.5</v>
      </c>
      <c r="S1410">
        <v>3.9</v>
      </c>
      <c r="T1410">
        <v>0</v>
      </c>
      <c r="U1410" t="s">
        <v>520</v>
      </c>
    </row>
    <row r="1411" spans="1:21" x14ac:dyDescent="0.35">
      <c r="A1411" s="15">
        <v>2021</v>
      </c>
      <c r="B1411" t="s">
        <v>162</v>
      </c>
      <c r="C1411" t="s">
        <v>170</v>
      </c>
      <c r="D1411" s="16">
        <v>46.51</v>
      </c>
      <c r="E1411" s="17">
        <v>16977.759999999998</v>
      </c>
      <c r="F1411">
        <v>32</v>
      </c>
      <c r="G1411">
        <v>9</v>
      </c>
      <c r="H1411">
        <v>7</v>
      </c>
      <c r="I1411">
        <v>37</v>
      </c>
      <c r="J1411">
        <v>1</v>
      </c>
      <c r="K1411">
        <v>5</v>
      </c>
      <c r="L1411">
        <v>6.5</v>
      </c>
      <c r="M1411">
        <v>1.2</v>
      </c>
      <c r="N1411">
        <v>1.3</v>
      </c>
      <c r="O1411">
        <v>5.94</v>
      </c>
      <c r="P1411" t="s">
        <v>520</v>
      </c>
      <c r="Q1411">
        <v>4.5</v>
      </c>
      <c r="R1411" t="s">
        <v>520</v>
      </c>
      <c r="S1411">
        <v>1.4</v>
      </c>
      <c r="T1411">
        <v>0.5</v>
      </c>
      <c r="U1411">
        <v>0.7</v>
      </c>
    </row>
    <row r="1412" spans="1:21" x14ac:dyDescent="0.35">
      <c r="A1412" s="15">
        <v>2021</v>
      </c>
      <c r="B1412" t="s">
        <v>162</v>
      </c>
      <c r="C1412" t="s">
        <v>171</v>
      </c>
      <c r="D1412" s="16">
        <v>147.91999999999999</v>
      </c>
      <c r="E1412" s="17">
        <v>53990.25</v>
      </c>
      <c r="F1412">
        <v>42.04</v>
      </c>
      <c r="G1412">
        <v>4.33</v>
      </c>
      <c r="H1412">
        <v>8.5399999999999991</v>
      </c>
      <c r="I1412">
        <v>19.489999999999998</v>
      </c>
      <c r="J1412">
        <v>1.28</v>
      </c>
      <c r="K1412">
        <v>2.36</v>
      </c>
      <c r="L1412">
        <v>2.1800000000000002</v>
      </c>
      <c r="M1412">
        <v>2.04</v>
      </c>
      <c r="N1412">
        <v>17.73</v>
      </c>
      <c r="O1412">
        <v>69.27</v>
      </c>
      <c r="P1412">
        <v>20.36</v>
      </c>
      <c r="Q1412">
        <v>18.88</v>
      </c>
      <c r="R1412">
        <v>13.9</v>
      </c>
      <c r="S1412">
        <v>5.85</v>
      </c>
      <c r="T1412">
        <v>3.05</v>
      </c>
      <c r="U1412">
        <v>16.61</v>
      </c>
    </row>
    <row r="1413" spans="1:21" x14ac:dyDescent="0.35">
      <c r="A1413" s="15">
        <v>2021</v>
      </c>
      <c r="B1413" t="s">
        <v>172</v>
      </c>
      <c r="C1413" t="s">
        <v>173</v>
      </c>
      <c r="D1413" s="16">
        <v>141.74</v>
      </c>
      <c r="E1413" s="17">
        <v>51733.64</v>
      </c>
      <c r="F1413">
        <v>40</v>
      </c>
      <c r="G1413">
        <v>20</v>
      </c>
      <c r="H1413">
        <v>10</v>
      </c>
      <c r="I1413">
        <v>14</v>
      </c>
      <c r="J1413">
        <v>3</v>
      </c>
      <c r="K1413">
        <v>4</v>
      </c>
      <c r="L1413">
        <v>5</v>
      </c>
      <c r="M1413">
        <v>2</v>
      </c>
      <c r="N1413">
        <v>2</v>
      </c>
      <c r="O1413">
        <v>14.4</v>
      </c>
      <c r="P1413">
        <v>1.8</v>
      </c>
      <c r="Q1413">
        <v>7.2</v>
      </c>
      <c r="R1413">
        <v>2.7</v>
      </c>
      <c r="S1413">
        <v>2.25</v>
      </c>
      <c r="T1413">
        <v>1.2</v>
      </c>
      <c r="U1413">
        <v>0.45</v>
      </c>
    </row>
    <row r="1414" spans="1:21" x14ac:dyDescent="0.35">
      <c r="A1414" s="15">
        <v>2021</v>
      </c>
      <c r="B1414" t="s">
        <v>172</v>
      </c>
      <c r="C1414" t="s">
        <v>366</v>
      </c>
      <c r="D1414" s="16">
        <v>130.25</v>
      </c>
      <c r="E1414" s="17">
        <v>47540.81</v>
      </c>
      <c r="F1414">
        <v>34</v>
      </c>
      <c r="G1414">
        <v>13</v>
      </c>
      <c r="H1414">
        <v>27</v>
      </c>
      <c r="I1414">
        <v>11</v>
      </c>
      <c r="J1414">
        <v>1</v>
      </c>
      <c r="K1414">
        <v>1</v>
      </c>
      <c r="L1414">
        <v>0.2</v>
      </c>
      <c r="M1414">
        <v>1</v>
      </c>
      <c r="N1414">
        <v>11.8</v>
      </c>
      <c r="O1414" t="s">
        <v>520</v>
      </c>
      <c r="P1414" t="s">
        <v>520</v>
      </c>
      <c r="Q1414" t="s">
        <v>520</v>
      </c>
      <c r="R1414" t="s">
        <v>520</v>
      </c>
      <c r="S1414" t="s">
        <v>520</v>
      </c>
      <c r="T1414" t="s">
        <v>520</v>
      </c>
      <c r="U1414" t="s">
        <v>520</v>
      </c>
    </row>
    <row r="1415" spans="1:21" x14ac:dyDescent="0.35">
      <c r="A1415" s="15">
        <v>2021</v>
      </c>
      <c r="B1415" t="s">
        <v>172</v>
      </c>
      <c r="C1415" t="s">
        <v>367</v>
      </c>
      <c r="D1415" s="16">
        <v>407.66</v>
      </c>
      <c r="E1415" s="17">
        <v>148795.79999999999</v>
      </c>
      <c r="F1415" t="s">
        <v>520</v>
      </c>
      <c r="G1415" t="s">
        <v>520</v>
      </c>
      <c r="H1415" t="s">
        <v>520</v>
      </c>
      <c r="I1415" t="s">
        <v>520</v>
      </c>
      <c r="J1415" t="s">
        <v>520</v>
      </c>
      <c r="K1415" t="s">
        <v>520</v>
      </c>
      <c r="L1415" t="s">
        <v>520</v>
      </c>
      <c r="M1415" t="s">
        <v>520</v>
      </c>
      <c r="N1415" t="s">
        <v>520</v>
      </c>
      <c r="O1415" t="s">
        <v>520</v>
      </c>
      <c r="P1415" t="s">
        <v>520</v>
      </c>
      <c r="Q1415" t="s">
        <v>520</v>
      </c>
      <c r="R1415" t="s">
        <v>520</v>
      </c>
      <c r="S1415" t="s">
        <v>520</v>
      </c>
      <c r="T1415" t="s">
        <v>520</v>
      </c>
      <c r="U1415" t="s">
        <v>520</v>
      </c>
    </row>
    <row r="1416" spans="1:21" x14ac:dyDescent="0.35">
      <c r="A1416" s="15">
        <v>2021</v>
      </c>
      <c r="B1416" t="s">
        <v>172</v>
      </c>
      <c r="C1416" t="s">
        <v>174</v>
      </c>
      <c r="D1416" s="16">
        <v>94.96</v>
      </c>
      <c r="E1416" s="17">
        <v>34660.04</v>
      </c>
      <c r="F1416">
        <v>59.5</v>
      </c>
      <c r="G1416">
        <v>9.5</v>
      </c>
      <c r="H1416">
        <v>10.5</v>
      </c>
      <c r="I1416">
        <v>12</v>
      </c>
      <c r="J1416">
        <v>3.1</v>
      </c>
      <c r="K1416">
        <v>1.9</v>
      </c>
      <c r="L1416">
        <v>0.5</v>
      </c>
      <c r="M1416">
        <v>2</v>
      </c>
      <c r="N1416">
        <v>1</v>
      </c>
      <c r="O1416">
        <v>37.5</v>
      </c>
      <c r="P1416">
        <v>9.3000000000000007</v>
      </c>
      <c r="Q1416">
        <v>19</v>
      </c>
      <c r="R1416">
        <v>10.5</v>
      </c>
      <c r="S1416">
        <v>14.7</v>
      </c>
      <c r="T1416">
        <v>4</v>
      </c>
      <c r="U1416">
        <v>5</v>
      </c>
    </row>
    <row r="1417" spans="1:21" x14ac:dyDescent="0.35">
      <c r="A1417" s="15">
        <v>2021</v>
      </c>
      <c r="B1417" t="s">
        <v>172</v>
      </c>
      <c r="C1417" t="s">
        <v>175</v>
      </c>
      <c r="D1417" s="16">
        <v>80.489999999999995</v>
      </c>
      <c r="E1417" s="17">
        <v>29379.14</v>
      </c>
      <c r="F1417">
        <v>50.24</v>
      </c>
      <c r="G1417">
        <v>3.58</v>
      </c>
      <c r="H1417">
        <v>10.5</v>
      </c>
      <c r="I1417">
        <v>33.4</v>
      </c>
      <c r="J1417">
        <v>0.48</v>
      </c>
      <c r="K1417">
        <v>0.88</v>
      </c>
      <c r="L1417">
        <v>0.15</v>
      </c>
      <c r="M1417">
        <v>0.12</v>
      </c>
      <c r="N1417">
        <v>0.64</v>
      </c>
      <c r="O1417">
        <v>61.02</v>
      </c>
      <c r="P1417">
        <v>1.93</v>
      </c>
      <c r="Q1417">
        <v>6.04</v>
      </c>
      <c r="R1417">
        <v>2.19</v>
      </c>
      <c r="S1417">
        <v>2.7</v>
      </c>
      <c r="T1417">
        <v>2.09</v>
      </c>
      <c r="U1417">
        <v>1.38</v>
      </c>
    </row>
    <row r="1418" spans="1:21" x14ac:dyDescent="0.35">
      <c r="A1418" s="15">
        <v>2021</v>
      </c>
      <c r="B1418" t="s">
        <v>172</v>
      </c>
      <c r="C1418" t="s">
        <v>368</v>
      </c>
      <c r="D1418" s="16">
        <v>96.01</v>
      </c>
      <c r="E1418" s="17">
        <v>35042.92</v>
      </c>
      <c r="F1418">
        <v>55.18</v>
      </c>
      <c r="G1418">
        <v>1.48</v>
      </c>
      <c r="H1418">
        <v>13.13</v>
      </c>
      <c r="I1418">
        <v>25.35</v>
      </c>
      <c r="J1418">
        <v>2.9</v>
      </c>
      <c r="K1418">
        <v>0.46</v>
      </c>
      <c r="L1418">
        <v>0.9</v>
      </c>
      <c r="M1418">
        <v>0.4</v>
      </c>
      <c r="N1418">
        <v>0.2</v>
      </c>
      <c r="O1418">
        <v>48.31</v>
      </c>
      <c r="P1418">
        <v>0.79</v>
      </c>
      <c r="Q1418">
        <v>35.020000000000003</v>
      </c>
      <c r="R1418">
        <v>5.69</v>
      </c>
      <c r="S1418">
        <v>4.71</v>
      </c>
      <c r="T1418">
        <v>3.6</v>
      </c>
      <c r="U1418">
        <v>1.88</v>
      </c>
    </row>
    <row r="1419" spans="1:21" x14ac:dyDescent="0.35">
      <c r="A1419" s="15">
        <v>2021</v>
      </c>
      <c r="B1419" t="s">
        <v>172</v>
      </c>
      <c r="C1419" t="s">
        <v>176</v>
      </c>
      <c r="D1419" s="16">
        <v>103.49</v>
      </c>
      <c r="E1419" s="17">
        <v>37773.269999999997</v>
      </c>
      <c r="F1419">
        <v>40.04</v>
      </c>
      <c r="G1419">
        <v>1.4</v>
      </c>
      <c r="H1419">
        <v>4.05</v>
      </c>
      <c r="I1419">
        <v>24.91</v>
      </c>
      <c r="J1419">
        <v>3.63</v>
      </c>
      <c r="K1419">
        <v>1.05</v>
      </c>
      <c r="L1419">
        <v>1.24</v>
      </c>
      <c r="M1419">
        <v>1.47</v>
      </c>
      <c r="N1419">
        <v>22.21</v>
      </c>
      <c r="O1419">
        <v>18.3</v>
      </c>
      <c r="P1419">
        <v>2.79</v>
      </c>
      <c r="Q1419">
        <v>20.5</v>
      </c>
      <c r="R1419">
        <v>8</v>
      </c>
      <c r="S1419">
        <v>2.1</v>
      </c>
      <c r="T1419">
        <v>2</v>
      </c>
      <c r="U1419">
        <v>1.63</v>
      </c>
    </row>
    <row r="1420" spans="1:21" x14ac:dyDescent="0.35">
      <c r="A1420" s="15">
        <v>2021</v>
      </c>
      <c r="B1420" t="s">
        <v>172</v>
      </c>
      <c r="C1420" t="s">
        <v>177</v>
      </c>
      <c r="D1420" s="16">
        <v>96.66</v>
      </c>
      <c r="E1420" s="17">
        <v>35280.75</v>
      </c>
      <c r="F1420">
        <v>50.63</v>
      </c>
      <c r="G1420">
        <v>9.2100000000000009</v>
      </c>
      <c r="H1420">
        <v>9.83</v>
      </c>
      <c r="I1420">
        <v>13.78</v>
      </c>
      <c r="J1420">
        <v>0.85</v>
      </c>
      <c r="K1420">
        <v>0.65</v>
      </c>
      <c r="L1420">
        <v>1.0900000000000001</v>
      </c>
      <c r="M1420">
        <v>7.8</v>
      </c>
      <c r="N1420">
        <v>6.16</v>
      </c>
      <c r="O1420">
        <v>23.69</v>
      </c>
      <c r="P1420">
        <v>0.63</v>
      </c>
      <c r="Q1420">
        <v>16.93</v>
      </c>
      <c r="R1420">
        <v>2.91</v>
      </c>
      <c r="S1420">
        <v>6.43</v>
      </c>
      <c r="T1420">
        <v>11.51</v>
      </c>
      <c r="U1420">
        <v>5.79</v>
      </c>
    </row>
    <row r="1421" spans="1:21" x14ac:dyDescent="0.35">
      <c r="A1421" s="15">
        <v>2021</v>
      </c>
      <c r="B1421" t="s">
        <v>172</v>
      </c>
      <c r="C1421" t="s">
        <v>178</v>
      </c>
      <c r="D1421" s="16">
        <v>101.32</v>
      </c>
      <c r="E1421" s="17">
        <v>36982.53</v>
      </c>
      <c r="F1421">
        <v>36</v>
      </c>
      <c r="G1421">
        <v>2</v>
      </c>
      <c r="H1421">
        <v>17</v>
      </c>
      <c r="I1421">
        <v>24</v>
      </c>
      <c r="J1421">
        <v>1</v>
      </c>
      <c r="K1421">
        <v>3</v>
      </c>
      <c r="L1421" t="s">
        <v>520</v>
      </c>
      <c r="M1421">
        <v>3</v>
      </c>
      <c r="N1421">
        <v>14</v>
      </c>
      <c r="O1421">
        <v>37.56</v>
      </c>
      <c r="P1421">
        <v>6.92</v>
      </c>
      <c r="Q1421">
        <v>18.78</v>
      </c>
      <c r="R1421">
        <v>20.76</v>
      </c>
      <c r="S1421">
        <v>6.92</v>
      </c>
      <c r="T1421">
        <v>6.92</v>
      </c>
      <c r="U1421">
        <v>1</v>
      </c>
    </row>
    <row r="1422" spans="1:21" x14ac:dyDescent="0.35">
      <c r="A1422" s="15">
        <v>2021</v>
      </c>
      <c r="B1422" t="s">
        <v>172</v>
      </c>
      <c r="C1422" t="s">
        <v>179</v>
      </c>
      <c r="D1422" s="16">
        <v>164.35</v>
      </c>
      <c r="E1422" s="17">
        <v>59986.29</v>
      </c>
      <c r="F1422" t="s">
        <v>520</v>
      </c>
      <c r="G1422" t="s">
        <v>520</v>
      </c>
      <c r="H1422" t="s">
        <v>520</v>
      </c>
      <c r="I1422" t="s">
        <v>520</v>
      </c>
      <c r="J1422" t="s">
        <v>520</v>
      </c>
      <c r="K1422" t="s">
        <v>520</v>
      </c>
      <c r="L1422" t="s">
        <v>520</v>
      </c>
      <c r="M1422" t="s">
        <v>520</v>
      </c>
      <c r="N1422" t="s">
        <v>520</v>
      </c>
      <c r="O1422" t="s">
        <v>520</v>
      </c>
      <c r="P1422" t="s">
        <v>520</v>
      </c>
      <c r="Q1422" t="s">
        <v>520</v>
      </c>
      <c r="R1422" t="s">
        <v>520</v>
      </c>
      <c r="S1422" t="s">
        <v>520</v>
      </c>
      <c r="T1422" t="s">
        <v>520</v>
      </c>
      <c r="U1422" t="s">
        <v>520</v>
      </c>
    </row>
    <row r="1423" spans="1:21" x14ac:dyDescent="0.35">
      <c r="A1423" s="15">
        <v>2021</v>
      </c>
      <c r="B1423" t="s">
        <v>172</v>
      </c>
      <c r="C1423" t="s">
        <v>180</v>
      </c>
      <c r="D1423" s="16">
        <v>56</v>
      </c>
      <c r="E1423" s="17">
        <v>20440.98</v>
      </c>
      <c r="F1423">
        <v>57.46</v>
      </c>
      <c r="G1423">
        <v>10.24</v>
      </c>
      <c r="H1423">
        <v>10.95</v>
      </c>
      <c r="I1423">
        <v>14.62</v>
      </c>
      <c r="J1423">
        <v>2.06</v>
      </c>
      <c r="K1423">
        <v>1.67</v>
      </c>
      <c r="L1423">
        <v>0.72</v>
      </c>
      <c r="M1423">
        <v>1.2</v>
      </c>
      <c r="N1423">
        <v>1.08</v>
      </c>
      <c r="O1423">
        <v>26.76</v>
      </c>
      <c r="P1423">
        <v>5.16</v>
      </c>
      <c r="Q1423">
        <v>9.94</v>
      </c>
      <c r="R1423">
        <v>6.72</v>
      </c>
      <c r="S1423">
        <v>2.78</v>
      </c>
      <c r="T1423">
        <v>3.9</v>
      </c>
      <c r="U1423">
        <v>1.3</v>
      </c>
    </row>
    <row r="1424" spans="1:21" x14ac:dyDescent="0.35">
      <c r="A1424" s="15">
        <v>2021</v>
      </c>
      <c r="B1424" t="s">
        <v>172</v>
      </c>
      <c r="C1424" t="s">
        <v>181</v>
      </c>
      <c r="D1424" s="16">
        <v>506.45</v>
      </c>
      <c r="E1424" s="17">
        <v>184856.04</v>
      </c>
      <c r="F1424">
        <v>55.89</v>
      </c>
      <c r="G1424">
        <v>0.64</v>
      </c>
      <c r="H1424">
        <v>9.39</v>
      </c>
      <c r="I1424">
        <v>12.77</v>
      </c>
      <c r="J1424">
        <v>1.36</v>
      </c>
      <c r="K1424">
        <v>14.93</v>
      </c>
      <c r="L1424">
        <v>1.63</v>
      </c>
      <c r="M1424">
        <v>2.71</v>
      </c>
      <c r="N1424">
        <v>0.68</v>
      </c>
      <c r="O1424">
        <v>332.48</v>
      </c>
      <c r="P1424">
        <v>3.55</v>
      </c>
      <c r="Q1424">
        <v>76.680000000000007</v>
      </c>
      <c r="R1424">
        <v>26.49</v>
      </c>
      <c r="S1424">
        <v>56.32</v>
      </c>
      <c r="T1424">
        <v>10.64</v>
      </c>
      <c r="U1424">
        <v>0.3</v>
      </c>
    </row>
    <row r="1425" spans="1:21" x14ac:dyDescent="0.35">
      <c r="A1425" s="15">
        <v>2021</v>
      </c>
      <c r="B1425" t="s">
        <v>172</v>
      </c>
      <c r="C1425" t="s">
        <v>369</v>
      </c>
      <c r="D1425" s="16">
        <v>164.71</v>
      </c>
      <c r="E1425" s="17">
        <v>60120.18</v>
      </c>
      <c r="F1425">
        <v>48.3</v>
      </c>
      <c r="G1425">
        <v>4.2</v>
      </c>
      <c r="H1425">
        <v>16</v>
      </c>
      <c r="I1425">
        <v>23.7</v>
      </c>
      <c r="J1425">
        <v>0.5</v>
      </c>
      <c r="K1425">
        <v>0.3</v>
      </c>
      <c r="L1425">
        <v>0.4</v>
      </c>
      <c r="M1425">
        <v>0.1</v>
      </c>
      <c r="N1425">
        <v>6.5</v>
      </c>
      <c r="O1425" t="s">
        <v>520</v>
      </c>
      <c r="P1425" t="s">
        <v>520</v>
      </c>
      <c r="Q1425" t="s">
        <v>520</v>
      </c>
      <c r="R1425" t="s">
        <v>520</v>
      </c>
      <c r="S1425" t="s">
        <v>520</v>
      </c>
      <c r="T1425" t="s">
        <v>520</v>
      </c>
      <c r="U1425" t="s">
        <v>520</v>
      </c>
    </row>
    <row r="1426" spans="1:21" x14ac:dyDescent="0.35">
      <c r="A1426" s="15">
        <v>2021</v>
      </c>
      <c r="B1426" t="s">
        <v>182</v>
      </c>
      <c r="C1426" t="s">
        <v>183</v>
      </c>
      <c r="D1426" s="16">
        <v>115.29</v>
      </c>
      <c r="E1426" s="17">
        <v>42080.85</v>
      </c>
      <c r="F1426">
        <v>54.99</v>
      </c>
      <c r="G1426">
        <v>0.22</v>
      </c>
      <c r="H1426">
        <v>10.199999999999999</v>
      </c>
      <c r="I1426">
        <v>13.64</v>
      </c>
      <c r="J1426">
        <v>1.38</v>
      </c>
      <c r="K1426">
        <v>13.56</v>
      </c>
      <c r="L1426">
        <v>1.2</v>
      </c>
      <c r="M1426">
        <v>3.52</v>
      </c>
      <c r="N1426">
        <v>1.29</v>
      </c>
      <c r="O1426">
        <v>81.430000000000007</v>
      </c>
      <c r="P1426">
        <v>2.29</v>
      </c>
      <c r="Q1426">
        <v>10.31</v>
      </c>
      <c r="R1426">
        <v>5.73</v>
      </c>
      <c r="S1426">
        <v>2.29</v>
      </c>
      <c r="T1426">
        <v>2.29</v>
      </c>
      <c r="U1426" t="s">
        <v>520</v>
      </c>
    </row>
    <row r="1427" spans="1:21" x14ac:dyDescent="0.35">
      <c r="A1427" s="15">
        <v>2021</v>
      </c>
      <c r="B1427" t="s">
        <v>182</v>
      </c>
      <c r="C1427" t="s">
        <v>184</v>
      </c>
      <c r="D1427" s="16">
        <v>222.59</v>
      </c>
      <c r="E1427" s="17">
        <v>81243.53</v>
      </c>
      <c r="F1427">
        <v>73.92</v>
      </c>
      <c r="G1427">
        <v>0.98</v>
      </c>
      <c r="H1427">
        <v>10.43</v>
      </c>
      <c r="I1427">
        <v>7.86</v>
      </c>
      <c r="J1427">
        <v>2.04</v>
      </c>
      <c r="K1427">
        <v>1.57</v>
      </c>
      <c r="L1427">
        <v>0.55000000000000004</v>
      </c>
      <c r="M1427">
        <v>1.75</v>
      </c>
      <c r="N1427">
        <v>0.9</v>
      </c>
      <c r="O1427">
        <v>61.52</v>
      </c>
      <c r="P1427">
        <v>8.61</v>
      </c>
      <c r="Q1427">
        <v>1.1399999999999999</v>
      </c>
      <c r="R1427">
        <v>5.8</v>
      </c>
      <c r="S1427">
        <v>55.34</v>
      </c>
      <c r="T1427">
        <v>89.23</v>
      </c>
      <c r="U1427">
        <v>0.95</v>
      </c>
    </row>
    <row r="1428" spans="1:21" x14ac:dyDescent="0.35">
      <c r="A1428" s="15">
        <v>2021</v>
      </c>
      <c r="B1428" t="s">
        <v>182</v>
      </c>
      <c r="C1428" t="s">
        <v>187</v>
      </c>
      <c r="D1428" s="16">
        <v>212.22</v>
      </c>
      <c r="E1428" s="17">
        <v>77461.58</v>
      </c>
      <c r="F1428">
        <v>43</v>
      </c>
      <c r="G1428">
        <v>20</v>
      </c>
      <c r="H1428">
        <v>7</v>
      </c>
      <c r="I1428">
        <v>22</v>
      </c>
      <c r="J1428">
        <v>2</v>
      </c>
      <c r="K1428">
        <v>1</v>
      </c>
      <c r="L1428">
        <v>2</v>
      </c>
      <c r="M1428">
        <v>2</v>
      </c>
      <c r="N1428">
        <v>1</v>
      </c>
      <c r="O1428">
        <v>55</v>
      </c>
      <c r="P1428">
        <v>4</v>
      </c>
      <c r="Q1428">
        <v>20</v>
      </c>
      <c r="R1428">
        <v>4</v>
      </c>
      <c r="S1428">
        <v>7</v>
      </c>
      <c r="T1428">
        <v>7</v>
      </c>
      <c r="U1428">
        <v>3</v>
      </c>
    </row>
    <row r="1429" spans="1:21" x14ac:dyDescent="0.35">
      <c r="A1429" s="15">
        <v>2021</v>
      </c>
      <c r="B1429" t="s">
        <v>182</v>
      </c>
      <c r="C1429" t="s">
        <v>188</v>
      </c>
      <c r="D1429" s="16">
        <v>92.51</v>
      </c>
      <c r="E1429" s="17">
        <v>33766.519999999997</v>
      </c>
      <c r="F1429">
        <v>46.13</v>
      </c>
      <c r="G1429">
        <v>1.0900000000000001</v>
      </c>
      <c r="H1429">
        <v>20.87</v>
      </c>
      <c r="I1429">
        <v>29.83</v>
      </c>
      <c r="J1429">
        <v>0.22</v>
      </c>
      <c r="K1429">
        <v>0.02</v>
      </c>
      <c r="L1429">
        <v>0.67</v>
      </c>
      <c r="M1429">
        <v>0.83</v>
      </c>
      <c r="N1429">
        <v>0.34</v>
      </c>
      <c r="O1429">
        <v>13</v>
      </c>
      <c r="P1429">
        <v>2</v>
      </c>
      <c r="Q1429">
        <v>5</v>
      </c>
      <c r="R1429">
        <v>2.5</v>
      </c>
      <c r="S1429">
        <v>2</v>
      </c>
      <c r="T1429">
        <v>1.5</v>
      </c>
      <c r="U1429">
        <v>2</v>
      </c>
    </row>
    <row r="1430" spans="1:21" x14ac:dyDescent="0.35">
      <c r="A1430" s="15">
        <v>2021</v>
      </c>
      <c r="B1430" t="s">
        <v>182</v>
      </c>
      <c r="C1430" t="s">
        <v>190</v>
      </c>
      <c r="D1430" s="16">
        <v>497.21</v>
      </c>
      <c r="E1430" s="17">
        <v>181479.86</v>
      </c>
      <c r="F1430">
        <v>42.3</v>
      </c>
      <c r="G1430">
        <v>6.36</v>
      </c>
      <c r="H1430">
        <v>10.26</v>
      </c>
      <c r="I1430">
        <v>7.2</v>
      </c>
      <c r="J1430">
        <v>3.87</v>
      </c>
      <c r="K1430">
        <v>2.94</v>
      </c>
      <c r="L1430">
        <v>0.98</v>
      </c>
      <c r="M1430">
        <v>6.56</v>
      </c>
      <c r="N1430">
        <v>19.53</v>
      </c>
      <c r="O1430">
        <v>336.66</v>
      </c>
      <c r="P1430">
        <v>9.02</v>
      </c>
      <c r="Q1430">
        <v>29.66</v>
      </c>
      <c r="R1430">
        <v>42.03</v>
      </c>
      <c r="S1430">
        <v>21.9</v>
      </c>
      <c r="T1430">
        <v>6.28</v>
      </c>
      <c r="U1430">
        <v>19.39</v>
      </c>
    </row>
    <row r="1431" spans="1:21" x14ac:dyDescent="0.35">
      <c r="A1431" s="15">
        <v>2021</v>
      </c>
      <c r="B1431" t="s">
        <v>182</v>
      </c>
      <c r="C1431" t="s">
        <v>191</v>
      </c>
      <c r="D1431" s="16">
        <v>581.85</v>
      </c>
      <c r="E1431" s="17">
        <v>212376.71</v>
      </c>
      <c r="F1431">
        <v>53.39</v>
      </c>
      <c r="G1431">
        <v>7</v>
      </c>
      <c r="H1431">
        <v>17</v>
      </c>
      <c r="I1431">
        <v>19.899999999999999</v>
      </c>
      <c r="J1431">
        <v>0.65</v>
      </c>
      <c r="K1431">
        <v>0.62</v>
      </c>
      <c r="L1431">
        <v>0.06</v>
      </c>
      <c r="M1431">
        <v>0.92</v>
      </c>
      <c r="N1431">
        <v>0.46</v>
      </c>
      <c r="O1431" t="s">
        <v>520</v>
      </c>
      <c r="P1431" t="s">
        <v>520</v>
      </c>
      <c r="Q1431" t="s">
        <v>520</v>
      </c>
      <c r="R1431" t="s">
        <v>520</v>
      </c>
      <c r="S1431" t="s">
        <v>520</v>
      </c>
      <c r="T1431" t="s">
        <v>520</v>
      </c>
      <c r="U1431" t="s">
        <v>520</v>
      </c>
    </row>
    <row r="1432" spans="1:21" x14ac:dyDescent="0.35">
      <c r="A1432" s="15">
        <v>2021</v>
      </c>
      <c r="B1432" t="s">
        <v>182</v>
      </c>
      <c r="C1432" t="s">
        <v>192</v>
      </c>
      <c r="D1432" s="16">
        <v>103.82</v>
      </c>
      <c r="E1432" s="17">
        <v>37894.33</v>
      </c>
      <c r="F1432">
        <v>44.12</v>
      </c>
      <c r="G1432">
        <v>6</v>
      </c>
      <c r="H1432">
        <v>27.5</v>
      </c>
      <c r="I1432">
        <v>18</v>
      </c>
      <c r="J1432">
        <v>2.1</v>
      </c>
      <c r="K1432">
        <v>0.03</v>
      </c>
      <c r="L1432">
        <v>0.25</v>
      </c>
      <c r="M1432">
        <v>1.05</v>
      </c>
      <c r="N1432">
        <v>0.95</v>
      </c>
      <c r="O1432">
        <v>82.2</v>
      </c>
      <c r="P1432">
        <v>5.0599999999999996</v>
      </c>
      <c r="Q1432">
        <v>5.91</v>
      </c>
      <c r="R1432" t="s">
        <v>520</v>
      </c>
      <c r="S1432">
        <v>3.03</v>
      </c>
      <c r="T1432" t="s">
        <v>520</v>
      </c>
      <c r="U1432">
        <v>3.8</v>
      </c>
    </row>
    <row r="1433" spans="1:21" x14ac:dyDescent="0.35">
      <c r="A1433" s="15">
        <v>2021</v>
      </c>
      <c r="B1433" t="s">
        <v>193</v>
      </c>
      <c r="C1433" t="s">
        <v>370</v>
      </c>
      <c r="D1433" s="16">
        <v>41.81</v>
      </c>
      <c r="E1433" s="17">
        <v>15260.25</v>
      </c>
      <c r="F1433">
        <v>46.4</v>
      </c>
      <c r="G1433">
        <v>8.1999999999999993</v>
      </c>
      <c r="H1433">
        <v>23.4</v>
      </c>
      <c r="I1433">
        <v>21.3</v>
      </c>
      <c r="J1433">
        <v>0.2</v>
      </c>
      <c r="K1433">
        <v>0.2</v>
      </c>
      <c r="L1433">
        <v>0.1</v>
      </c>
      <c r="M1433">
        <v>0.1</v>
      </c>
      <c r="N1433">
        <v>0.1</v>
      </c>
      <c r="O1433" t="s">
        <v>520</v>
      </c>
      <c r="P1433" t="s">
        <v>520</v>
      </c>
      <c r="Q1433" t="s">
        <v>520</v>
      </c>
      <c r="R1433" t="s">
        <v>520</v>
      </c>
      <c r="S1433" t="s">
        <v>520</v>
      </c>
      <c r="T1433" t="s">
        <v>520</v>
      </c>
      <c r="U1433" t="s">
        <v>520</v>
      </c>
    </row>
    <row r="1434" spans="1:21" x14ac:dyDescent="0.35">
      <c r="A1434" s="15">
        <v>2021</v>
      </c>
      <c r="B1434" t="s">
        <v>193</v>
      </c>
      <c r="C1434" t="s">
        <v>371</v>
      </c>
      <c r="D1434" s="16">
        <v>13.24</v>
      </c>
      <c r="E1434" s="17">
        <v>4832.8900000000003</v>
      </c>
      <c r="F1434" t="s">
        <v>520</v>
      </c>
      <c r="G1434" t="s">
        <v>520</v>
      </c>
      <c r="H1434" t="s">
        <v>520</v>
      </c>
      <c r="I1434" t="s">
        <v>520</v>
      </c>
      <c r="J1434" t="s">
        <v>520</v>
      </c>
      <c r="K1434" t="s">
        <v>520</v>
      </c>
      <c r="L1434" t="s">
        <v>520</v>
      </c>
      <c r="M1434" t="s">
        <v>520</v>
      </c>
      <c r="N1434" t="s">
        <v>520</v>
      </c>
      <c r="O1434">
        <v>10.82</v>
      </c>
      <c r="P1434">
        <v>1.2</v>
      </c>
      <c r="Q1434">
        <v>0.8</v>
      </c>
      <c r="R1434" t="s">
        <v>520</v>
      </c>
      <c r="S1434" t="s">
        <v>520</v>
      </c>
      <c r="T1434" t="s">
        <v>520</v>
      </c>
      <c r="U1434" t="s">
        <v>520</v>
      </c>
    </row>
    <row r="1435" spans="1:21" x14ac:dyDescent="0.35">
      <c r="A1435" s="15">
        <v>2021</v>
      </c>
      <c r="B1435" t="s">
        <v>195</v>
      </c>
      <c r="C1435" t="s">
        <v>196</v>
      </c>
      <c r="D1435" s="16">
        <v>55.7</v>
      </c>
      <c r="E1435" s="17">
        <v>20332.25</v>
      </c>
      <c r="F1435">
        <v>51.1</v>
      </c>
      <c r="G1435">
        <v>4.8899999999999997</v>
      </c>
      <c r="H1435">
        <v>5.2</v>
      </c>
      <c r="I1435">
        <v>26</v>
      </c>
      <c r="J1435">
        <v>0.4</v>
      </c>
      <c r="K1435">
        <v>3.3</v>
      </c>
      <c r="L1435">
        <v>0.5</v>
      </c>
      <c r="M1435">
        <v>2</v>
      </c>
      <c r="N1435">
        <v>6.61</v>
      </c>
      <c r="O1435">
        <v>65.84</v>
      </c>
      <c r="P1435">
        <v>1</v>
      </c>
      <c r="Q1435">
        <v>13.17</v>
      </c>
      <c r="R1435">
        <v>4.3899999999999997</v>
      </c>
      <c r="S1435">
        <v>1.31</v>
      </c>
      <c r="T1435" t="s">
        <v>520</v>
      </c>
      <c r="U1435">
        <v>1.75</v>
      </c>
    </row>
    <row r="1436" spans="1:21" x14ac:dyDescent="0.35">
      <c r="A1436" s="15">
        <v>2021</v>
      </c>
      <c r="B1436" t="s">
        <v>195</v>
      </c>
      <c r="C1436" t="s">
        <v>197</v>
      </c>
      <c r="D1436" s="16">
        <v>94.59</v>
      </c>
      <c r="E1436" s="17">
        <v>34523.599999999999</v>
      </c>
      <c r="F1436">
        <v>20</v>
      </c>
      <c r="G1436">
        <v>12</v>
      </c>
      <c r="H1436">
        <v>12</v>
      </c>
      <c r="I1436">
        <v>36</v>
      </c>
      <c r="J1436">
        <v>4</v>
      </c>
      <c r="K1436">
        <v>4</v>
      </c>
      <c r="L1436">
        <v>5</v>
      </c>
      <c r="M1436">
        <v>2</v>
      </c>
      <c r="N1436">
        <v>5</v>
      </c>
      <c r="O1436">
        <v>15</v>
      </c>
      <c r="P1436">
        <v>0.5</v>
      </c>
      <c r="Q1436">
        <v>4</v>
      </c>
      <c r="R1436">
        <v>0.8</v>
      </c>
      <c r="S1436">
        <v>0.7</v>
      </c>
      <c r="T1436">
        <v>1</v>
      </c>
      <c r="U1436">
        <v>1</v>
      </c>
    </row>
    <row r="1437" spans="1:21" x14ac:dyDescent="0.35">
      <c r="A1437" s="15">
        <v>2021</v>
      </c>
      <c r="B1437" t="s">
        <v>195</v>
      </c>
      <c r="C1437" t="s">
        <v>199</v>
      </c>
      <c r="D1437" s="16">
        <v>45.37</v>
      </c>
      <c r="E1437" s="17">
        <v>16559.47</v>
      </c>
      <c r="F1437">
        <v>36.08</v>
      </c>
      <c r="G1437">
        <v>9.68</v>
      </c>
      <c r="H1437">
        <v>12.16</v>
      </c>
      <c r="I1437">
        <v>11.04</v>
      </c>
      <c r="J1437">
        <v>4.28</v>
      </c>
      <c r="K1437">
        <v>4.26</v>
      </c>
      <c r="L1437">
        <v>3.24</v>
      </c>
      <c r="M1437">
        <v>5.14</v>
      </c>
      <c r="N1437">
        <v>14.12</v>
      </c>
      <c r="O1437" t="s">
        <v>520</v>
      </c>
      <c r="P1437" t="s">
        <v>520</v>
      </c>
      <c r="Q1437" t="s">
        <v>520</v>
      </c>
      <c r="R1437" t="s">
        <v>520</v>
      </c>
      <c r="S1437" t="s">
        <v>520</v>
      </c>
      <c r="T1437" t="s">
        <v>520</v>
      </c>
      <c r="U1437" t="s">
        <v>520</v>
      </c>
    </row>
    <row r="1438" spans="1:21" x14ac:dyDescent="0.35">
      <c r="A1438" s="15">
        <v>2021</v>
      </c>
      <c r="B1438" t="s">
        <v>195</v>
      </c>
      <c r="C1438" t="s">
        <v>200</v>
      </c>
      <c r="D1438" s="16">
        <v>41.56</v>
      </c>
      <c r="E1438" s="17">
        <v>15167.94</v>
      </c>
      <c r="F1438">
        <v>2</v>
      </c>
      <c r="G1438">
        <v>15</v>
      </c>
      <c r="H1438">
        <v>1</v>
      </c>
      <c r="I1438">
        <v>8</v>
      </c>
      <c r="J1438">
        <v>0.5</v>
      </c>
      <c r="K1438">
        <v>1</v>
      </c>
      <c r="L1438">
        <v>0.3</v>
      </c>
      <c r="M1438">
        <v>0.5</v>
      </c>
      <c r="N1438">
        <v>71.7</v>
      </c>
      <c r="O1438">
        <v>40</v>
      </c>
      <c r="P1438">
        <v>10</v>
      </c>
      <c r="Q1438">
        <v>10</v>
      </c>
      <c r="R1438">
        <v>5</v>
      </c>
      <c r="S1438">
        <v>20</v>
      </c>
      <c r="T1438">
        <v>5</v>
      </c>
      <c r="U1438">
        <v>10</v>
      </c>
    </row>
    <row r="1439" spans="1:21" x14ac:dyDescent="0.35">
      <c r="A1439" s="15">
        <v>2021</v>
      </c>
      <c r="B1439" t="s">
        <v>195</v>
      </c>
      <c r="C1439" t="s">
        <v>203</v>
      </c>
      <c r="D1439" s="16">
        <v>34.9</v>
      </c>
      <c r="E1439" s="17">
        <v>12736.86</v>
      </c>
      <c r="F1439">
        <v>20</v>
      </c>
      <c r="G1439">
        <v>10</v>
      </c>
      <c r="H1439">
        <v>10</v>
      </c>
      <c r="I1439">
        <v>25</v>
      </c>
      <c r="J1439">
        <v>5</v>
      </c>
      <c r="K1439">
        <v>12</v>
      </c>
      <c r="L1439">
        <v>10</v>
      </c>
      <c r="M1439">
        <v>5</v>
      </c>
      <c r="N1439">
        <v>3</v>
      </c>
      <c r="O1439">
        <v>25</v>
      </c>
      <c r="P1439">
        <v>15</v>
      </c>
      <c r="Q1439">
        <v>20</v>
      </c>
      <c r="R1439">
        <v>15</v>
      </c>
      <c r="S1439">
        <v>15</v>
      </c>
      <c r="T1439">
        <v>5</v>
      </c>
      <c r="U1439">
        <v>5</v>
      </c>
    </row>
    <row r="1440" spans="1:21" x14ac:dyDescent="0.35">
      <c r="A1440" s="15">
        <v>2021</v>
      </c>
      <c r="B1440" t="s">
        <v>195</v>
      </c>
      <c r="C1440" t="s">
        <v>204</v>
      </c>
      <c r="D1440" s="16">
        <v>339.89</v>
      </c>
      <c r="E1440" s="17">
        <v>124059.81</v>
      </c>
      <c r="F1440">
        <v>47.7</v>
      </c>
      <c r="G1440">
        <v>1.1399999999999999</v>
      </c>
      <c r="H1440">
        <v>18.66</v>
      </c>
      <c r="I1440">
        <v>19.48</v>
      </c>
      <c r="J1440">
        <v>0.26</v>
      </c>
      <c r="K1440">
        <v>1.54</v>
      </c>
      <c r="L1440">
        <v>1.49</v>
      </c>
      <c r="M1440">
        <v>1.85</v>
      </c>
      <c r="N1440">
        <v>7.88</v>
      </c>
      <c r="O1440" t="s">
        <v>520</v>
      </c>
      <c r="P1440" t="s">
        <v>520</v>
      </c>
      <c r="Q1440" t="s">
        <v>520</v>
      </c>
      <c r="R1440" t="s">
        <v>520</v>
      </c>
      <c r="S1440" t="s">
        <v>520</v>
      </c>
      <c r="T1440" t="s">
        <v>520</v>
      </c>
      <c r="U1440" t="s">
        <v>520</v>
      </c>
    </row>
    <row r="1441" spans="1:21" x14ac:dyDescent="0.35">
      <c r="A1441" s="15">
        <v>2021</v>
      </c>
      <c r="B1441" t="s">
        <v>195</v>
      </c>
      <c r="C1441" t="s">
        <v>205</v>
      </c>
      <c r="D1441" s="16">
        <v>158.56</v>
      </c>
      <c r="E1441" s="17">
        <v>57874.58</v>
      </c>
      <c r="F1441">
        <v>48.2</v>
      </c>
      <c r="G1441">
        <v>2.0499999999999998</v>
      </c>
      <c r="H1441">
        <v>18.03</v>
      </c>
      <c r="I1441">
        <v>19.07</v>
      </c>
      <c r="J1441">
        <v>0.36</v>
      </c>
      <c r="K1441">
        <v>1.48</v>
      </c>
      <c r="L1441">
        <v>1.37</v>
      </c>
      <c r="M1441">
        <v>1.83</v>
      </c>
      <c r="N1441">
        <v>7.61</v>
      </c>
      <c r="O1441">
        <v>54.62</v>
      </c>
      <c r="P1441">
        <v>3.55</v>
      </c>
      <c r="Q1441">
        <v>5.95</v>
      </c>
      <c r="R1441">
        <v>10.72</v>
      </c>
      <c r="S1441">
        <v>42.81</v>
      </c>
      <c r="T1441">
        <v>30.25</v>
      </c>
      <c r="U1441">
        <v>10.6</v>
      </c>
    </row>
    <row r="1442" spans="1:21" x14ac:dyDescent="0.35">
      <c r="A1442" s="15">
        <v>2021</v>
      </c>
      <c r="B1442" t="s">
        <v>195</v>
      </c>
      <c r="C1442" t="s">
        <v>207</v>
      </c>
      <c r="D1442" s="16">
        <v>86.63</v>
      </c>
      <c r="E1442" s="17">
        <v>31620.68</v>
      </c>
      <c r="F1442">
        <v>53.5</v>
      </c>
      <c r="G1442">
        <v>5</v>
      </c>
      <c r="H1442">
        <v>11.8</v>
      </c>
      <c r="I1442">
        <v>8.5</v>
      </c>
      <c r="J1442">
        <v>5.7</v>
      </c>
      <c r="K1442">
        <v>3.6</v>
      </c>
      <c r="L1442">
        <v>2.6</v>
      </c>
      <c r="M1442">
        <v>2.8</v>
      </c>
      <c r="N1442">
        <v>6.5</v>
      </c>
      <c r="O1442">
        <v>49.35</v>
      </c>
      <c r="P1442">
        <v>6.21</v>
      </c>
      <c r="Q1442">
        <v>11.9</v>
      </c>
      <c r="R1442">
        <v>7.2</v>
      </c>
      <c r="S1442">
        <v>6.45</v>
      </c>
      <c r="T1442" t="s">
        <v>520</v>
      </c>
      <c r="U1442">
        <v>5.39</v>
      </c>
    </row>
    <row r="1443" spans="1:21" x14ac:dyDescent="0.35">
      <c r="A1443" s="15">
        <v>2021</v>
      </c>
      <c r="B1443" t="s">
        <v>208</v>
      </c>
      <c r="C1443" t="s">
        <v>375</v>
      </c>
      <c r="D1443" s="16">
        <v>121.64</v>
      </c>
      <c r="E1443" s="17">
        <v>44400.06</v>
      </c>
      <c r="F1443">
        <v>35</v>
      </c>
      <c r="G1443">
        <v>10</v>
      </c>
      <c r="H1443">
        <v>20</v>
      </c>
      <c r="I1443">
        <v>13</v>
      </c>
      <c r="J1443">
        <v>6</v>
      </c>
      <c r="K1443">
        <v>3</v>
      </c>
      <c r="L1443">
        <v>3</v>
      </c>
      <c r="M1443">
        <v>3</v>
      </c>
      <c r="N1443">
        <v>7</v>
      </c>
      <c r="O1443">
        <v>3</v>
      </c>
      <c r="P1443">
        <v>0.5</v>
      </c>
      <c r="Q1443">
        <v>2</v>
      </c>
      <c r="R1443">
        <v>1.5</v>
      </c>
      <c r="S1443">
        <v>1.69</v>
      </c>
      <c r="T1443">
        <v>1</v>
      </c>
      <c r="U1443">
        <v>1</v>
      </c>
    </row>
    <row r="1444" spans="1:21" x14ac:dyDescent="0.35">
      <c r="A1444" s="15">
        <v>2021</v>
      </c>
      <c r="B1444" t="s">
        <v>208</v>
      </c>
      <c r="C1444" t="s">
        <v>210</v>
      </c>
      <c r="D1444" s="16">
        <v>225.59</v>
      </c>
      <c r="E1444" s="17">
        <v>82341.990000000005</v>
      </c>
      <c r="F1444" t="s">
        <v>520</v>
      </c>
      <c r="G1444" t="s">
        <v>520</v>
      </c>
      <c r="H1444" t="s">
        <v>520</v>
      </c>
      <c r="I1444" t="s">
        <v>520</v>
      </c>
      <c r="J1444" t="s">
        <v>520</v>
      </c>
      <c r="K1444" t="s">
        <v>520</v>
      </c>
      <c r="L1444" t="s">
        <v>520</v>
      </c>
      <c r="M1444" t="s">
        <v>520</v>
      </c>
      <c r="N1444" t="s">
        <v>520</v>
      </c>
      <c r="O1444" t="s">
        <v>520</v>
      </c>
      <c r="P1444" t="s">
        <v>520</v>
      </c>
      <c r="Q1444" t="s">
        <v>520</v>
      </c>
      <c r="R1444" t="s">
        <v>520</v>
      </c>
      <c r="S1444" t="s">
        <v>520</v>
      </c>
      <c r="T1444" t="s">
        <v>520</v>
      </c>
      <c r="U1444" t="s">
        <v>520</v>
      </c>
    </row>
    <row r="1445" spans="1:21" x14ac:dyDescent="0.35">
      <c r="A1445" s="15">
        <v>2021</v>
      </c>
      <c r="B1445" t="s">
        <v>208</v>
      </c>
      <c r="C1445" t="s">
        <v>448</v>
      </c>
      <c r="D1445" s="16">
        <v>128.79</v>
      </c>
      <c r="E1445" s="17">
        <v>47008.35</v>
      </c>
      <c r="F1445" t="s">
        <v>520</v>
      </c>
      <c r="G1445" t="s">
        <v>520</v>
      </c>
      <c r="H1445" t="s">
        <v>520</v>
      </c>
      <c r="I1445" t="s">
        <v>520</v>
      </c>
      <c r="J1445" t="s">
        <v>520</v>
      </c>
      <c r="K1445" t="s">
        <v>520</v>
      </c>
      <c r="L1445" t="s">
        <v>520</v>
      </c>
      <c r="M1445" t="s">
        <v>520</v>
      </c>
      <c r="N1445">
        <v>0</v>
      </c>
      <c r="O1445">
        <v>0.5</v>
      </c>
      <c r="P1445">
        <v>0.5</v>
      </c>
      <c r="Q1445">
        <v>0.3</v>
      </c>
      <c r="R1445">
        <v>6.51</v>
      </c>
      <c r="S1445">
        <v>0.4</v>
      </c>
      <c r="T1445" t="s">
        <v>520</v>
      </c>
      <c r="U1445" t="s">
        <v>520</v>
      </c>
    </row>
    <row r="1446" spans="1:21" x14ac:dyDescent="0.35">
      <c r="A1446" s="15">
        <v>2021</v>
      </c>
      <c r="B1446" t="s">
        <v>208</v>
      </c>
      <c r="C1446" t="s">
        <v>377</v>
      </c>
      <c r="D1446" s="16">
        <v>35.44</v>
      </c>
      <c r="E1446" s="17">
        <v>12933.78</v>
      </c>
      <c r="F1446" t="s">
        <v>520</v>
      </c>
      <c r="G1446" t="s">
        <v>520</v>
      </c>
      <c r="H1446" t="s">
        <v>520</v>
      </c>
      <c r="I1446" t="s">
        <v>520</v>
      </c>
      <c r="J1446" t="s">
        <v>520</v>
      </c>
      <c r="K1446" t="s">
        <v>520</v>
      </c>
      <c r="L1446" t="s">
        <v>520</v>
      </c>
      <c r="M1446" t="s">
        <v>520</v>
      </c>
      <c r="N1446" t="s">
        <v>520</v>
      </c>
      <c r="O1446" t="s">
        <v>520</v>
      </c>
      <c r="P1446" t="s">
        <v>520</v>
      </c>
      <c r="Q1446" t="s">
        <v>520</v>
      </c>
      <c r="R1446" t="s">
        <v>520</v>
      </c>
      <c r="S1446" t="s">
        <v>520</v>
      </c>
      <c r="T1446" t="s">
        <v>520</v>
      </c>
      <c r="U1446" t="s">
        <v>520</v>
      </c>
    </row>
    <row r="1447" spans="1:21" x14ac:dyDescent="0.35">
      <c r="A1447" s="15">
        <v>2021</v>
      </c>
      <c r="B1447" t="s">
        <v>208</v>
      </c>
      <c r="C1447" t="s">
        <v>379</v>
      </c>
      <c r="D1447" s="16">
        <v>186.93</v>
      </c>
      <c r="E1447" s="17">
        <v>68228.899999999994</v>
      </c>
      <c r="F1447" t="s">
        <v>520</v>
      </c>
      <c r="G1447" t="s">
        <v>520</v>
      </c>
      <c r="H1447" t="s">
        <v>520</v>
      </c>
      <c r="I1447" t="s">
        <v>520</v>
      </c>
      <c r="J1447" t="s">
        <v>520</v>
      </c>
      <c r="K1447" t="s">
        <v>520</v>
      </c>
      <c r="L1447" t="s">
        <v>520</v>
      </c>
      <c r="M1447" t="s">
        <v>520</v>
      </c>
      <c r="N1447" t="s">
        <v>520</v>
      </c>
      <c r="O1447" t="s">
        <v>520</v>
      </c>
      <c r="P1447" t="s">
        <v>520</v>
      </c>
      <c r="Q1447" t="s">
        <v>520</v>
      </c>
      <c r="R1447" t="s">
        <v>520</v>
      </c>
      <c r="S1447" t="s">
        <v>520</v>
      </c>
      <c r="T1447" t="s">
        <v>520</v>
      </c>
      <c r="U1447" t="s">
        <v>520</v>
      </c>
    </row>
    <row r="1448" spans="1:21" x14ac:dyDescent="0.35">
      <c r="A1448" s="15">
        <v>2021</v>
      </c>
      <c r="B1448" t="s">
        <v>211</v>
      </c>
      <c r="C1448" t="s">
        <v>380</v>
      </c>
      <c r="D1448" s="16">
        <v>56.13</v>
      </c>
      <c r="E1448" s="17">
        <v>20488.47</v>
      </c>
      <c r="F1448" t="s">
        <v>520</v>
      </c>
      <c r="G1448" t="s">
        <v>520</v>
      </c>
      <c r="H1448" t="s">
        <v>520</v>
      </c>
      <c r="I1448" t="s">
        <v>520</v>
      </c>
      <c r="J1448" t="s">
        <v>520</v>
      </c>
      <c r="K1448" t="s">
        <v>520</v>
      </c>
      <c r="L1448" t="s">
        <v>520</v>
      </c>
      <c r="M1448" t="s">
        <v>520</v>
      </c>
      <c r="N1448" t="s">
        <v>520</v>
      </c>
      <c r="O1448" t="s">
        <v>520</v>
      </c>
      <c r="P1448" t="s">
        <v>520</v>
      </c>
      <c r="Q1448" t="s">
        <v>520</v>
      </c>
      <c r="R1448" t="s">
        <v>520</v>
      </c>
      <c r="S1448" t="s">
        <v>520</v>
      </c>
      <c r="T1448" t="s">
        <v>520</v>
      </c>
      <c r="U1448" t="s">
        <v>520</v>
      </c>
    </row>
    <row r="1449" spans="1:21" x14ac:dyDescent="0.35">
      <c r="A1449" s="15">
        <v>2021</v>
      </c>
      <c r="B1449" t="s">
        <v>211</v>
      </c>
      <c r="C1449" t="s">
        <v>212</v>
      </c>
      <c r="D1449" s="16">
        <v>173.94</v>
      </c>
      <c r="E1449" s="17">
        <v>63488.39</v>
      </c>
      <c r="F1449">
        <v>15</v>
      </c>
      <c r="G1449">
        <v>10</v>
      </c>
      <c r="H1449">
        <v>25</v>
      </c>
      <c r="I1449">
        <v>20</v>
      </c>
      <c r="J1449">
        <v>5</v>
      </c>
      <c r="K1449">
        <v>5</v>
      </c>
      <c r="L1449">
        <v>5</v>
      </c>
      <c r="M1449">
        <v>5</v>
      </c>
      <c r="N1449">
        <v>10</v>
      </c>
      <c r="O1449" t="s">
        <v>520</v>
      </c>
      <c r="P1449" t="s">
        <v>520</v>
      </c>
      <c r="Q1449" t="s">
        <v>520</v>
      </c>
      <c r="R1449" t="s">
        <v>520</v>
      </c>
      <c r="S1449" t="s">
        <v>520</v>
      </c>
      <c r="T1449" t="s">
        <v>520</v>
      </c>
      <c r="U1449" t="s">
        <v>520</v>
      </c>
    </row>
    <row r="1450" spans="1:21" x14ac:dyDescent="0.35">
      <c r="A1450" s="15">
        <v>2021</v>
      </c>
      <c r="B1450" t="s">
        <v>211</v>
      </c>
      <c r="C1450" t="s">
        <v>213</v>
      </c>
      <c r="D1450" s="16">
        <v>80.680000000000007</v>
      </c>
      <c r="E1450" s="17">
        <v>29446.45</v>
      </c>
      <c r="F1450">
        <v>30.13</v>
      </c>
      <c r="G1450">
        <v>27.5</v>
      </c>
      <c r="H1450">
        <v>11</v>
      </c>
      <c r="I1450">
        <v>14</v>
      </c>
      <c r="J1450">
        <v>1.24</v>
      </c>
      <c r="K1450">
        <v>3</v>
      </c>
      <c r="L1450">
        <v>2</v>
      </c>
      <c r="M1450">
        <v>1.1299999999999999</v>
      </c>
      <c r="N1450">
        <v>10</v>
      </c>
      <c r="O1450">
        <v>31.37</v>
      </c>
      <c r="P1450">
        <v>0.92</v>
      </c>
      <c r="Q1450">
        <v>1.8</v>
      </c>
      <c r="R1450">
        <v>2.2999999999999998</v>
      </c>
      <c r="S1450">
        <v>0.09</v>
      </c>
      <c r="T1450" t="s">
        <v>520</v>
      </c>
      <c r="U1450">
        <v>3.12</v>
      </c>
    </row>
    <row r="1451" spans="1:21" x14ac:dyDescent="0.35">
      <c r="A1451" s="15">
        <v>2021</v>
      </c>
      <c r="B1451" t="s">
        <v>211</v>
      </c>
      <c r="C1451" t="s">
        <v>381</v>
      </c>
      <c r="D1451" s="16">
        <v>160.63999999999999</v>
      </c>
      <c r="E1451" s="17">
        <v>58635.06</v>
      </c>
      <c r="F1451">
        <v>27</v>
      </c>
      <c r="G1451">
        <v>18</v>
      </c>
      <c r="H1451">
        <v>10</v>
      </c>
      <c r="I1451">
        <v>18</v>
      </c>
      <c r="J1451">
        <v>6</v>
      </c>
      <c r="K1451">
        <v>1.5</v>
      </c>
      <c r="L1451">
        <v>5</v>
      </c>
      <c r="M1451">
        <v>1.5</v>
      </c>
      <c r="N1451">
        <v>13</v>
      </c>
      <c r="O1451">
        <v>0.99</v>
      </c>
      <c r="P1451">
        <v>0.33</v>
      </c>
      <c r="Q1451">
        <v>6.6</v>
      </c>
      <c r="R1451">
        <v>3.3</v>
      </c>
      <c r="S1451">
        <v>3.96</v>
      </c>
      <c r="T1451">
        <v>0.49</v>
      </c>
      <c r="U1451">
        <v>3.79</v>
      </c>
    </row>
    <row r="1452" spans="1:21" x14ac:dyDescent="0.35">
      <c r="A1452" s="15">
        <v>2021</v>
      </c>
      <c r="B1452" t="s">
        <v>211</v>
      </c>
      <c r="C1452" t="s">
        <v>451</v>
      </c>
      <c r="D1452" s="16">
        <v>108.31</v>
      </c>
      <c r="E1452" s="17">
        <v>39534.76</v>
      </c>
      <c r="F1452">
        <v>31.5</v>
      </c>
      <c r="G1452">
        <v>13</v>
      </c>
      <c r="H1452">
        <v>31.09</v>
      </c>
      <c r="I1452">
        <v>14.68</v>
      </c>
      <c r="J1452">
        <v>8.1999999999999993</v>
      </c>
      <c r="K1452">
        <v>0.87</v>
      </c>
      <c r="L1452">
        <v>0.44</v>
      </c>
      <c r="M1452">
        <v>0.08</v>
      </c>
      <c r="N1452">
        <v>0.14000000000000001</v>
      </c>
      <c r="O1452">
        <v>54.4</v>
      </c>
      <c r="P1452">
        <v>0.73</v>
      </c>
      <c r="Q1452">
        <v>21.16</v>
      </c>
      <c r="R1452">
        <v>12.09</v>
      </c>
      <c r="S1452">
        <v>6.04</v>
      </c>
      <c r="T1452">
        <v>9.07</v>
      </c>
      <c r="U1452">
        <v>4.82</v>
      </c>
    </row>
    <row r="1453" spans="1:21" x14ac:dyDescent="0.35">
      <c r="A1453" s="15">
        <v>2021</v>
      </c>
      <c r="B1453" t="s">
        <v>211</v>
      </c>
      <c r="C1453" t="s">
        <v>214</v>
      </c>
      <c r="D1453" s="16">
        <v>403.38</v>
      </c>
      <c r="E1453" s="17">
        <v>147231.88</v>
      </c>
      <c r="F1453">
        <v>73.2</v>
      </c>
      <c r="G1453">
        <v>0.5</v>
      </c>
      <c r="H1453">
        <v>10.1</v>
      </c>
      <c r="I1453">
        <v>8.6999999999999993</v>
      </c>
      <c r="J1453">
        <v>3.1</v>
      </c>
      <c r="K1453">
        <v>0.3</v>
      </c>
      <c r="L1453">
        <v>1.1000000000000001</v>
      </c>
      <c r="M1453">
        <v>1.1000000000000001</v>
      </c>
      <c r="N1453">
        <v>1.9</v>
      </c>
      <c r="O1453">
        <v>190</v>
      </c>
      <c r="P1453">
        <v>34.1</v>
      </c>
      <c r="Q1453">
        <v>73.599999999999994</v>
      </c>
      <c r="R1453">
        <v>29.3</v>
      </c>
      <c r="S1453">
        <v>22.7</v>
      </c>
      <c r="T1453">
        <v>16.3</v>
      </c>
      <c r="U1453">
        <v>11.5</v>
      </c>
    </row>
    <row r="1454" spans="1:21" x14ac:dyDescent="0.35">
      <c r="A1454" s="15">
        <v>2021</v>
      </c>
      <c r="B1454" t="s">
        <v>211</v>
      </c>
      <c r="C1454" t="s">
        <v>215</v>
      </c>
      <c r="D1454" s="16">
        <v>158.77000000000001</v>
      </c>
      <c r="E1454" s="17">
        <v>57950.9</v>
      </c>
      <c r="F1454">
        <v>73.98</v>
      </c>
      <c r="G1454">
        <v>7.9</v>
      </c>
      <c r="H1454">
        <v>3.18</v>
      </c>
      <c r="I1454">
        <v>7.86</v>
      </c>
      <c r="J1454">
        <v>2.21</v>
      </c>
      <c r="K1454">
        <v>0.56999999999999995</v>
      </c>
      <c r="L1454">
        <v>0.55000000000000004</v>
      </c>
      <c r="M1454">
        <v>0.25</v>
      </c>
      <c r="N1454">
        <v>3.5</v>
      </c>
      <c r="O1454" t="s">
        <v>520</v>
      </c>
      <c r="P1454" t="s">
        <v>520</v>
      </c>
      <c r="Q1454" t="s">
        <v>520</v>
      </c>
      <c r="R1454" t="s">
        <v>520</v>
      </c>
      <c r="S1454" t="s">
        <v>520</v>
      </c>
      <c r="T1454" t="s">
        <v>520</v>
      </c>
      <c r="U1454" t="s">
        <v>520</v>
      </c>
    </row>
    <row r="1455" spans="1:21" x14ac:dyDescent="0.35">
      <c r="A1455" s="15">
        <v>2021</v>
      </c>
      <c r="B1455" t="s">
        <v>211</v>
      </c>
      <c r="C1455" t="s">
        <v>382</v>
      </c>
      <c r="D1455" s="16">
        <v>138.31</v>
      </c>
      <c r="E1455" s="17">
        <v>50483.15</v>
      </c>
      <c r="F1455">
        <v>63.13</v>
      </c>
      <c r="G1455">
        <v>10.83</v>
      </c>
      <c r="H1455">
        <v>8.99</v>
      </c>
      <c r="I1455">
        <v>7.29</v>
      </c>
      <c r="J1455">
        <v>6.5</v>
      </c>
      <c r="K1455">
        <v>0.72</v>
      </c>
      <c r="L1455">
        <v>0.19</v>
      </c>
      <c r="M1455">
        <v>1.55</v>
      </c>
      <c r="N1455">
        <v>0.8</v>
      </c>
      <c r="O1455">
        <v>84.09</v>
      </c>
      <c r="P1455">
        <v>5.14</v>
      </c>
      <c r="Q1455">
        <v>23.71</v>
      </c>
      <c r="R1455">
        <v>19.649999999999999</v>
      </c>
      <c r="S1455">
        <v>1.18</v>
      </c>
      <c r="T1455">
        <v>4.04</v>
      </c>
      <c r="U1455">
        <v>0.47</v>
      </c>
    </row>
    <row r="1456" spans="1:21" x14ac:dyDescent="0.35">
      <c r="A1456" s="15">
        <v>2021</v>
      </c>
      <c r="B1456" t="s">
        <v>211</v>
      </c>
      <c r="C1456" t="s">
        <v>383</v>
      </c>
      <c r="D1456" s="16">
        <v>75.95</v>
      </c>
      <c r="E1456" s="17">
        <v>27722.04</v>
      </c>
      <c r="F1456">
        <v>57</v>
      </c>
      <c r="G1456">
        <v>12.5</v>
      </c>
      <c r="H1456">
        <v>6</v>
      </c>
      <c r="I1456">
        <v>15</v>
      </c>
      <c r="J1456">
        <v>2.5</v>
      </c>
      <c r="K1456">
        <v>1</v>
      </c>
      <c r="L1456">
        <v>1</v>
      </c>
      <c r="M1456">
        <v>1</v>
      </c>
      <c r="N1456">
        <v>4</v>
      </c>
      <c r="O1456">
        <v>45.57</v>
      </c>
      <c r="P1456">
        <v>7.6</v>
      </c>
      <c r="Q1456">
        <v>4.5599999999999996</v>
      </c>
      <c r="R1456">
        <v>2.2799999999999998</v>
      </c>
      <c r="S1456">
        <v>4.5599999999999996</v>
      </c>
      <c r="T1456">
        <v>7.6</v>
      </c>
      <c r="U1456">
        <v>3.8</v>
      </c>
    </row>
    <row r="1457" spans="1:21" x14ac:dyDescent="0.35">
      <c r="A1457" s="15">
        <v>2021</v>
      </c>
      <c r="B1457" t="s">
        <v>211</v>
      </c>
      <c r="C1457" t="s">
        <v>384</v>
      </c>
      <c r="D1457" s="16">
        <v>95.09</v>
      </c>
      <c r="E1457" s="17">
        <v>34707.120000000003</v>
      </c>
      <c r="F1457" t="s">
        <v>520</v>
      </c>
      <c r="G1457" t="s">
        <v>520</v>
      </c>
      <c r="H1457" t="s">
        <v>520</v>
      </c>
      <c r="I1457" t="s">
        <v>520</v>
      </c>
      <c r="J1457" t="s">
        <v>520</v>
      </c>
      <c r="K1457" t="s">
        <v>520</v>
      </c>
      <c r="L1457" t="s">
        <v>520</v>
      </c>
      <c r="M1457" t="s">
        <v>520</v>
      </c>
      <c r="N1457" t="s">
        <v>520</v>
      </c>
      <c r="O1457" t="s">
        <v>520</v>
      </c>
      <c r="P1457" t="s">
        <v>520</v>
      </c>
      <c r="Q1457" t="s">
        <v>520</v>
      </c>
      <c r="R1457" t="s">
        <v>520</v>
      </c>
      <c r="S1457" t="s">
        <v>520</v>
      </c>
      <c r="T1457" t="s">
        <v>520</v>
      </c>
      <c r="U1457" t="s">
        <v>520</v>
      </c>
    </row>
    <row r="1458" spans="1:21" x14ac:dyDescent="0.35">
      <c r="A1458" s="15">
        <v>2021</v>
      </c>
      <c r="B1458" t="s">
        <v>211</v>
      </c>
      <c r="C1458" t="s">
        <v>452</v>
      </c>
      <c r="D1458" s="16">
        <v>151.63999999999999</v>
      </c>
      <c r="E1458" s="17">
        <v>55348.6</v>
      </c>
      <c r="F1458">
        <v>41.03</v>
      </c>
      <c r="G1458">
        <v>17.34</v>
      </c>
      <c r="H1458">
        <v>7.2</v>
      </c>
      <c r="I1458">
        <v>17.02</v>
      </c>
      <c r="J1458">
        <v>2.1</v>
      </c>
      <c r="K1458">
        <v>3.9</v>
      </c>
      <c r="L1458">
        <v>6.4</v>
      </c>
      <c r="M1458">
        <v>2.9</v>
      </c>
      <c r="N1458">
        <v>2.11</v>
      </c>
      <c r="O1458">
        <v>64.73</v>
      </c>
      <c r="P1458">
        <v>12.3</v>
      </c>
      <c r="Q1458">
        <v>20.36</v>
      </c>
      <c r="R1458">
        <v>17.04</v>
      </c>
      <c r="S1458">
        <v>7.2</v>
      </c>
      <c r="T1458">
        <v>4.46</v>
      </c>
      <c r="U1458">
        <v>25.55</v>
      </c>
    </row>
    <row r="1459" spans="1:21" x14ac:dyDescent="0.35">
      <c r="A1459" s="15">
        <v>2021</v>
      </c>
      <c r="B1459" t="s">
        <v>211</v>
      </c>
      <c r="C1459" t="s">
        <v>385</v>
      </c>
      <c r="D1459" s="16">
        <v>128</v>
      </c>
      <c r="E1459" s="17">
        <v>46718.54</v>
      </c>
      <c r="F1459">
        <v>56</v>
      </c>
      <c r="G1459">
        <v>9.6</v>
      </c>
      <c r="H1459">
        <v>6.2</v>
      </c>
      <c r="I1459">
        <v>6.6</v>
      </c>
      <c r="J1459">
        <v>4.5</v>
      </c>
      <c r="K1459">
        <v>3.6</v>
      </c>
      <c r="L1459">
        <v>4.2</v>
      </c>
      <c r="M1459">
        <v>4.4000000000000004</v>
      </c>
      <c r="N1459">
        <v>4.9000000000000004</v>
      </c>
      <c r="O1459">
        <v>93.06</v>
      </c>
      <c r="P1459">
        <v>4.45</v>
      </c>
      <c r="Q1459">
        <v>7.2</v>
      </c>
      <c r="R1459">
        <v>3.49</v>
      </c>
      <c r="S1459">
        <v>8.89</v>
      </c>
      <c r="T1459">
        <v>2.2200000000000002</v>
      </c>
      <c r="U1459">
        <v>8.68</v>
      </c>
    </row>
    <row r="1460" spans="1:21" x14ac:dyDescent="0.35">
      <c r="A1460" s="15">
        <v>2021</v>
      </c>
      <c r="B1460" t="s">
        <v>211</v>
      </c>
      <c r="C1460" t="s">
        <v>386</v>
      </c>
      <c r="D1460" s="16">
        <v>176.9</v>
      </c>
      <c r="E1460" s="17">
        <v>64570.25</v>
      </c>
      <c r="F1460" t="s">
        <v>520</v>
      </c>
      <c r="G1460" t="s">
        <v>520</v>
      </c>
      <c r="H1460" t="s">
        <v>520</v>
      </c>
      <c r="I1460" t="s">
        <v>520</v>
      </c>
      <c r="J1460" t="s">
        <v>520</v>
      </c>
      <c r="K1460" t="s">
        <v>520</v>
      </c>
      <c r="L1460" t="s">
        <v>520</v>
      </c>
      <c r="M1460" t="s">
        <v>520</v>
      </c>
      <c r="N1460" t="s">
        <v>520</v>
      </c>
      <c r="O1460" t="s">
        <v>520</v>
      </c>
      <c r="P1460" t="s">
        <v>520</v>
      </c>
      <c r="Q1460" t="s">
        <v>520</v>
      </c>
      <c r="R1460" t="s">
        <v>520</v>
      </c>
      <c r="S1460" t="s">
        <v>520</v>
      </c>
      <c r="T1460" t="s">
        <v>520</v>
      </c>
      <c r="U1460" t="s">
        <v>520</v>
      </c>
    </row>
    <row r="1461" spans="1:21" x14ac:dyDescent="0.35">
      <c r="A1461" s="15">
        <v>2021</v>
      </c>
      <c r="B1461" t="s">
        <v>211</v>
      </c>
      <c r="C1461" t="s">
        <v>387</v>
      </c>
      <c r="D1461" s="16">
        <v>113.96</v>
      </c>
      <c r="E1461" s="17">
        <v>41596.68</v>
      </c>
      <c r="F1461" t="s">
        <v>520</v>
      </c>
      <c r="G1461" t="s">
        <v>520</v>
      </c>
      <c r="H1461" t="s">
        <v>520</v>
      </c>
      <c r="I1461" t="s">
        <v>520</v>
      </c>
      <c r="J1461" t="s">
        <v>520</v>
      </c>
      <c r="K1461" t="s">
        <v>520</v>
      </c>
      <c r="L1461" t="s">
        <v>520</v>
      </c>
      <c r="M1461" t="s">
        <v>520</v>
      </c>
      <c r="N1461" t="s">
        <v>520</v>
      </c>
      <c r="O1461" t="s">
        <v>520</v>
      </c>
      <c r="P1461" t="s">
        <v>520</v>
      </c>
      <c r="Q1461" t="s">
        <v>520</v>
      </c>
      <c r="R1461" t="s">
        <v>520</v>
      </c>
      <c r="S1461" t="s">
        <v>520</v>
      </c>
      <c r="T1461" t="s">
        <v>520</v>
      </c>
      <c r="U1461" t="s">
        <v>520</v>
      </c>
    </row>
    <row r="1462" spans="1:21" x14ac:dyDescent="0.35">
      <c r="A1462" s="15">
        <v>2021</v>
      </c>
      <c r="B1462" t="s">
        <v>211</v>
      </c>
      <c r="C1462" t="s">
        <v>389</v>
      </c>
      <c r="D1462" s="16">
        <v>120.2</v>
      </c>
      <c r="E1462" s="17">
        <v>43874.61</v>
      </c>
      <c r="F1462">
        <v>40</v>
      </c>
      <c r="G1462">
        <v>10</v>
      </c>
      <c r="H1462">
        <v>25</v>
      </c>
      <c r="I1462">
        <v>15</v>
      </c>
      <c r="J1462">
        <v>3</v>
      </c>
      <c r="K1462">
        <v>1</v>
      </c>
      <c r="L1462">
        <v>2</v>
      </c>
      <c r="M1462">
        <v>2</v>
      </c>
      <c r="N1462">
        <v>2</v>
      </c>
      <c r="O1462">
        <v>46.2</v>
      </c>
      <c r="P1462">
        <v>11.2</v>
      </c>
      <c r="Q1462">
        <v>22.7</v>
      </c>
      <c r="R1462">
        <v>11.3</v>
      </c>
      <c r="S1462">
        <v>5.9</v>
      </c>
      <c r="T1462">
        <v>5.9</v>
      </c>
      <c r="U1462">
        <v>16.8</v>
      </c>
    </row>
    <row r="1463" spans="1:21" x14ac:dyDescent="0.35">
      <c r="A1463" s="15">
        <v>2021</v>
      </c>
      <c r="B1463" t="s">
        <v>211</v>
      </c>
      <c r="C1463" t="s">
        <v>391</v>
      </c>
      <c r="D1463" s="17">
        <v>1023.71</v>
      </c>
      <c r="E1463" s="17">
        <v>373653.93</v>
      </c>
      <c r="F1463" t="s">
        <v>520</v>
      </c>
      <c r="G1463" t="s">
        <v>520</v>
      </c>
      <c r="H1463" t="s">
        <v>520</v>
      </c>
      <c r="I1463" t="s">
        <v>520</v>
      </c>
      <c r="J1463" t="s">
        <v>520</v>
      </c>
      <c r="K1463" t="s">
        <v>520</v>
      </c>
      <c r="L1463" t="s">
        <v>520</v>
      </c>
      <c r="M1463" t="s">
        <v>520</v>
      </c>
      <c r="N1463" t="s">
        <v>520</v>
      </c>
      <c r="O1463" t="s">
        <v>520</v>
      </c>
      <c r="P1463" t="s">
        <v>520</v>
      </c>
      <c r="Q1463" t="s">
        <v>520</v>
      </c>
      <c r="R1463" t="s">
        <v>520</v>
      </c>
      <c r="S1463" t="s">
        <v>520</v>
      </c>
      <c r="T1463" t="s">
        <v>520</v>
      </c>
      <c r="U1463" t="s">
        <v>520</v>
      </c>
    </row>
    <row r="1464" spans="1:21" x14ac:dyDescent="0.35">
      <c r="A1464" s="15">
        <v>2021</v>
      </c>
      <c r="B1464" t="s">
        <v>211</v>
      </c>
      <c r="C1464" t="s">
        <v>392</v>
      </c>
      <c r="D1464" s="16">
        <v>76.25</v>
      </c>
      <c r="E1464" s="17">
        <v>27832.35</v>
      </c>
      <c r="F1464">
        <v>51.8</v>
      </c>
      <c r="G1464">
        <v>11.35</v>
      </c>
      <c r="H1464">
        <v>12.45</v>
      </c>
      <c r="I1464">
        <v>11.2</v>
      </c>
      <c r="J1464">
        <v>3.75</v>
      </c>
      <c r="K1464">
        <v>1.95</v>
      </c>
      <c r="L1464">
        <v>2.1</v>
      </c>
      <c r="M1464">
        <v>2.75</v>
      </c>
      <c r="N1464">
        <v>2.65</v>
      </c>
      <c r="O1464">
        <v>32.75</v>
      </c>
      <c r="P1464">
        <v>5.25</v>
      </c>
      <c r="Q1464">
        <v>15.9</v>
      </c>
      <c r="R1464">
        <v>8.75</v>
      </c>
      <c r="S1464">
        <v>4.0999999999999996</v>
      </c>
      <c r="T1464">
        <v>7.5</v>
      </c>
      <c r="U1464">
        <v>2</v>
      </c>
    </row>
    <row r="1465" spans="1:21" x14ac:dyDescent="0.35">
      <c r="A1465" s="15">
        <v>2021</v>
      </c>
      <c r="B1465" t="s">
        <v>211</v>
      </c>
      <c r="C1465" t="s">
        <v>393</v>
      </c>
      <c r="D1465" s="16">
        <v>92.34</v>
      </c>
      <c r="E1465" s="17">
        <v>33704.28</v>
      </c>
      <c r="F1465">
        <v>30</v>
      </c>
      <c r="G1465">
        <v>25</v>
      </c>
      <c r="H1465">
        <v>20</v>
      </c>
      <c r="I1465">
        <v>15</v>
      </c>
      <c r="J1465">
        <v>8</v>
      </c>
      <c r="K1465" t="s">
        <v>520</v>
      </c>
      <c r="L1465" t="s">
        <v>520</v>
      </c>
      <c r="M1465" t="s">
        <v>520</v>
      </c>
      <c r="N1465">
        <v>2</v>
      </c>
      <c r="O1465">
        <v>6.7</v>
      </c>
      <c r="P1465">
        <v>0.5</v>
      </c>
      <c r="Q1465">
        <v>13</v>
      </c>
      <c r="R1465">
        <v>3.9</v>
      </c>
      <c r="S1465">
        <v>3.6</v>
      </c>
      <c r="T1465">
        <v>3</v>
      </c>
      <c r="U1465">
        <v>3</v>
      </c>
    </row>
    <row r="1466" spans="1:21" x14ac:dyDescent="0.35">
      <c r="A1466" s="15">
        <v>2021</v>
      </c>
      <c r="B1466" t="s">
        <v>218</v>
      </c>
      <c r="C1466" t="s">
        <v>455</v>
      </c>
      <c r="D1466" s="16">
        <v>79.19</v>
      </c>
      <c r="E1466" s="17">
        <v>28902.67</v>
      </c>
      <c r="F1466" t="s">
        <v>520</v>
      </c>
      <c r="G1466" t="s">
        <v>520</v>
      </c>
      <c r="H1466" t="s">
        <v>520</v>
      </c>
      <c r="I1466" t="s">
        <v>520</v>
      </c>
      <c r="J1466" t="s">
        <v>520</v>
      </c>
      <c r="K1466" t="s">
        <v>520</v>
      </c>
      <c r="L1466" t="s">
        <v>520</v>
      </c>
      <c r="M1466" t="s">
        <v>520</v>
      </c>
      <c r="N1466" t="s">
        <v>520</v>
      </c>
      <c r="O1466" t="s">
        <v>520</v>
      </c>
      <c r="P1466" t="s">
        <v>520</v>
      </c>
      <c r="Q1466" t="s">
        <v>520</v>
      </c>
      <c r="R1466" t="s">
        <v>520</v>
      </c>
      <c r="S1466" t="s">
        <v>520</v>
      </c>
      <c r="T1466" t="s">
        <v>520</v>
      </c>
      <c r="U1466" t="s">
        <v>520</v>
      </c>
    </row>
    <row r="1467" spans="1:21" x14ac:dyDescent="0.35">
      <c r="A1467" s="15">
        <v>2021</v>
      </c>
      <c r="B1467" t="s">
        <v>218</v>
      </c>
      <c r="C1467" t="s">
        <v>224</v>
      </c>
      <c r="D1467" s="16">
        <v>264.5</v>
      </c>
      <c r="E1467" s="17">
        <v>96542.67</v>
      </c>
      <c r="F1467">
        <v>43.65</v>
      </c>
      <c r="G1467">
        <v>17.440000000000001</v>
      </c>
      <c r="H1467">
        <v>16.78</v>
      </c>
      <c r="I1467">
        <v>17.25</v>
      </c>
      <c r="J1467">
        <v>1.54</v>
      </c>
      <c r="K1467">
        <v>0.72</v>
      </c>
      <c r="L1467">
        <v>1.06</v>
      </c>
      <c r="M1467">
        <v>1.1599999999999999</v>
      </c>
      <c r="N1467">
        <v>0.4</v>
      </c>
      <c r="O1467">
        <v>163.02000000000001</v>
      </c>
      <c r="P1467">
        <v>8.1199999999999992</v>
      </c>
      <c r="Q1467">
        <v>18.78</v>
      </c>
      <c r="R1467">
        <v>2.1800000000000002</v>
      </c>
      <c r="S1467">
        <v>2.4500000000000002</v>
      </c>
      <c r="T1467">
        <v>5.23</v>
      </c>
      <c r="U1467">
        <v>1.58</v>
      </c>
    </row>
    <row r="1468" spans="1:21" x14ac:dyDescent="0.35">
      <c r="A1468" s="15">
        <v>2021</v>
      </c>
      <c r="B1468" t="s">
        <v>225</v>
      </c>
      <c r="C1468" t="s">
        <v>395</v>
      </c>
      <c r="D1468" s="16">
        <v>141.21</v>
      </c>
      <c r="E1468" s="17">
        <v>51541.5</v>
      </c>
      <c r="F1468">
        <v>21</v>
      </c>
      <c r="G1468">
        <v>10</v>
      </c>
      <c r="H1468">
        <v>10</v>
      </c>
      <c r="I1468">
        <v>30</v>
      </c>
      <c r="J1468">
        <v>8</v>
      </c>
      <c r="K1468">
        <v>5</v>
      </c>
      <c r="L1468">
        <v>7</v>
      </c>
      <c r="M1468">
        <v>9</v>
      </c>
      <c r="N1468" t="s">
        <v>520</v>
      </c>
      <c r="O1468">
        <v>33</v>
      </c>
      <c r="P1468">
        <v>15</v>
      </c>
      <c r="Q1468">
        <v>1700</v>
      </c>
      <c r="R1468">
        <v>21</v>
      </c>
      <c r="S1468">
        <v>10</v>
      </c>
      <c r="T1468">
        <v>4</v>
      </c>
      <c r="U1468" t="s">
        <v>520</v>
      </c>
    </row>
    <row r="1469" spans="1:21" x14ac:dyDescent="0.35">
      <c r="A1469" s="15">
        <v>2021</v>
      </c>
      <c r="B1469" t="s">
        <v>227</v>
      </c>
      <c r="C1469" t="s">
        <v>228</v>
      </c>
      <c r="D1469" s="16">
        <v>69.760000000000005</v>
      </c>
      <c r="E1469" s="17">
        <v>25463.42</v>
      </c>
      <c r="F1469" t="s">
        <v>520</v>
      </c>
      <c r="G1469" t="s">
        <v>520</v>
      </c>
      <c r="H1469" t="s">
        <v>520</v>
      </c>
      <c r="I1469" t="s">
        <v>520</v>
      </c>
      <c r="J1469" t="s">
        <v>520</v>
      </c>
      <c r="K1469" t="s">
        <v>520</v>
      </c>
      <c r="L1469" t="s">
        <v>520</v>
      </c>
      <c r="M1469" t="s">
        <v>520</v>
      </c>
      <c r="N1469" t="s">
        <v>520</v>
      </c>
      <c r="O1469" t="s">
        <v>520</v>
      </c>
      <c r="P1469" t="s">
        <v>520</v>
      </c>
      <c r="Q1469" t="s">
        <v>520</v>
      </c>
      <c r="R1469" t="s">
        <v>520</v>
      </c>
      <c r="S1469" t="s">
        <v>520</v>
      </c>
      <c r="T1469" t="s">
        <v>520</v>
      </c>
      <c r="U1469" t="s">
        <v>520</v>
      </c>
    </row>
    <row r="1470" spans="1:21" x14ac:dyDescent="0.35">
      <c r="A1470" s="15">
        <v>2021</v>
      </c>
      <c r="B1470" t="s">
        <v>227</v>
      </c>
      <c r="C1470" t="s">
        <v>462</v>
      </c>
      <c r="D1470" s="16">
        <v>62.64</v>
      </c>
      <c r="E1470" s="17">
        <v>22864.48</v>
      </c>
      <c r="F1470" t="s">
        <v>520</v>
      </c>
      <c r="G1470" t="s">
        <v>520</v>
      </c>
      <c r="H1470" t="s">
        <v>520</v>
      </c>
      <c r="I1470" t="s">
        <v>520</v>
      </c>
      <c r="J1470" t="s">
        <v>520</v>
      </c>
      <c r="K1470" t="s">
        <v>520</v>
      </c>
      <c r="L1470" t="s">
        <v>520</v>
      </c>
      <c r="M1470" t="s">
        <v>520</v>
      </c>
      <c r="N1470" t="s">
        <v>520</v>
      </c>
      <c r="O1470" t="s">
        <v>520</v>
      </c>
      <c r="P1470" t="s">
        <v>520</v>
      </c>
      <c r="Q1470" t="s">
        <v>520</v>
      </c>
      <c r="R1470" t="s">
        <v>520</v>
      </c>
      <c r="S1470" t="s">
        <v>520</v>
      </c>
      <c r="T1470" t="s">
        <v>520</v>
      </c>
      <c r="U1470">
        <v>11</v>
      </c>
    </row>
    <row r="1471" spans="1:21" x14ac:dyDescent="0.35">
      <c r="A1471" s="15">
        <v>2021</v>
      </c>
      <c r="B1471" t="s">
        <v>229</v>
      </c>
      <c r="C1471" t="s">
        <v>463</v>
      </c>
      <c r="D1471" s="16">
        <v>170.32</v>
      </c>
      <c r="E1471" s="17">
        <v>62165.919999999998</v>
      </c>
      <c r="F1471" t="s">
        <v>520</v>
      </c>
      <c r="G1471" t="s">
        <v>520</v>
      </c>
      <c r="H1471" t="s">
        <v>520</v>
      </c>
      <c r="I1471" t="s">
        <v>520</v>
      </c>
      <c r="J1471" t="s">
        <v>520</v>
      </c>
      <c r="K1471" t="s">
        <v>520</v>
      </c>
      <c r="L1471" t="s">
        <v>520</v>
      </c>
      <c r="M1471" t="s">
        <v>520</v>
      </c>
      <c r="N1471" t="s">
        <v>520</v>
      </c>
      <c r="O1471">
        <v>12</v>
      </c>
      <c r="P1471">
        <v>0.2</v>
      </c>
      <c r="Q1471">
        <v>2</v>
      </c>
      <c r="R1471" t="s">
        <v>520</v>
      </c>
      <c r="S1471" t="s">
        <v>520</v>
      </c>
      <c r="T1471" t="s">
        <v>520</v>
      </c>
      <c r="U1471" t="s">
        <v>520</v>
      </c>
    </row>
    <row r="1472" spans="1:21" x14ac:dyDescent="0.35">
      <c r="A1472" s="15">
        <v>2021</v>
      </c>
      <c r="B1472" t="s">
        <v>229</v>
      </c>
      <c r="C1472" t="s">
        <v>491</v>
      </c>
      <c r="D1472" s="16">
        <v>30.95</v>
      </c>
      <c r="E1472" s="17">
        <v>11296.6</v>
      </c>
      <c r="F1472">
        <v>33</v>
      </c>
      <c r="G1472">
        <v>22</v>
      </c>
      <c r="H1472">
        <v>11</v>
      </c>
      <c r="I1472">
        <v>23</v>
      </c>
      <c r="J1472">
        <v>2</v>
      </c>
      <c r="K1472">
        <v>1</v>
      </c>
      <c r="L1472">
        <v>1</v>
      </c>
      <c r="M1472">
        <v>2</v>
      </c>
      <c r="N1472">
        <v>5</v>
      </c>
      <c r="O1472">
        <v>5.1100000000000003</v>
      </c>
      <c r="P1472">
        <v>0.41</v>
      </c>
      <c r="Q1472">
        <v>2.5099999999999998</v>
      </c>
      <c r="R1472">
        <v>9.92</v>
      </c>
      <c r="S1472">
        <v>1.57</v>
      </c>
      <c r="T1472" t="s">
        <v>520</v>
      </c>
      <c r="U1472">
        <v>1.05</v>
      </c>
    </row>
    <row r="1473" spans="1:21" x14ac:dyDescent="0.35">
      <c r="A1473" s="15">
        <v>2021</v>
      </c>
      <c r="B1473" t="s">
        <v>229</v>
      </c>
      <c r="C1473" t="s">
        <v>466</v>
      </c>
      <c r="D1473" s="16">
        <v>53.73</v>
      </c>
      <c r="E1473" s="17">
        <v>19611.919999999998</v>
      </c>
      <c r="F1473">
        <v>8.5</v>
      </c>
      <c r="G1473">
        <v>17.5</v>
      </c>
      <c r="H1473">
        <v>10.8</v>
      </c>
      <c r="I1473">
        <v>15.8</v>
      </c>
      <c r="J1473">
        <v>5.6</v>
      </c>
      <c r="K1473">
        <v>9.3000000000000007</v>
      </c>
      <c r="L1473">
        <v>7</v>
      </c>
      <c r="M1473">
        <v>6.7</v>
      </c>
      <c r="N1473">
        <v>18.8</v>
      </c>
      <c r="O1473" t="s">
        <v>520</v>
      </c>
      <c r="P1473">
        <v>0.9</v>
      </c>
      <c r="Q1473">
        <v>15</v>
      </c>
      <c r="R1473">
        <v>0.5</v>
      </c>
      <c r="S1473">
        <v>2.2999999999999998</v>
      </c>
      <c r="T1473">
        <v>10</v>
      </c>
      <c r="U1473">
        <v>5</v>
      </c>
    </row>
    <row r="1474" spans="1:21" x14ac:dyDescent="0.35">
      <c r="A1474" s="15">
        <v>2021</v>
      </c>
      <c r="B1474" t="s">
        <v>232</v>
      </c>
      <c r="C1474" t="s">
        <v>470</v>
      </c>
      <c r="D1474" s="16">
        <v>46.12</v>
      </c>
      <c r="E1474" s="17">
        <v>16834.53</v>
      </c>
      <c r="F1474">
        <v>34</v>
      </c>
      <c r="G1474">
        <v>25</v>
      </c>
      <c r="H1474">
        <v>12</v>
      </c>
      <c r="I1474">
        <v>11.8</v>
      </c>
      <c r="J1474">
        <v>2.2999999999999998</v>
      </c>
      <c r="K1474">
        <v>0.8</v>
      </c>
      <c r="L1474">
        <v>1.5</v>
      </c>
      <c r="M1474">
        <v>5.8</v>
      </c>
      <c r="N1474">
        <v>6.8</v>
      </c>
      <c r="O1474">
        <v>36.32</v>
      </c>
      <c r="P1474">
        <v>6.36</v>
      </c>
      <c r="Q1474">
        <v>18.16</v>
      </c>
      <c r="R1474">
        <v>13.62</v>
      </c>
      <c r="S1474">
        <v>9.06</v>
      </c>
      <c r="T1474">
        <v>5.47</v>
      </c>
      <c r="U1474">
        <v>1.82</v>
      </c>
    </row>
    <row r="1475" spans="1:21" x14ac:dyDescent="0.35">
      <c r="A1475" s="15">
        <v>2021</v>
      </c>
      <c r="B1475" t="s">
        <v>401</v>
      </c>
      <c r="C1475" t="s">
        <v>402</v>
      </c>
      <c r="D1475" s="16">
        <v>84.24</v>
      </c>
      <c r="E1475" s="17">
        <v>30746.87</v>
      </c>
      <c r="F1475">
        <v>40</v>
      </c>
      <c r="G1475" t="s">
        <v>520</v>
      </c>
      <c r="H1475">
        <v>20</v>
      </c>
      <c r="I1475">
        <v>20</v>
      </c>
      <c r="J1475">
        <v>3</v>
      </c>
      <c r="K1475" t="s">
        <v>520</v>
      </c>
      <c r="L1475" t="s">
        <v>520</v>
      </c>
      <c r="M1475" t="s">
        <v>520</v>
      </c>
      <c r="N1475" t="s">
        <v>520</v>
      </c>
      <c r="O1475">
        <v>84.24</v>
      </c>
      <c r="P1475">
        <v>0.53</v>
      </c>
      <c r="Q1475">
        <v>9</v>
      </c>
      <c r="R1475">
        <v>160</v>
      </c>
      <c r="S1475">
        <v>391</v>
      </c>
      <c r="T1475">
        <v>0.14000000000000001</v>
      </c>
      <c r="U1475" t="s">
        <v>520</v>
      </c>
    </row>
    <row r="1476" spans="1:21" x14ac:dyDescent="0.35">
      <c r="A1476" s="15">
        <v>2021</v>
      </c>
      <c r="B1476" t="s">
        <v>401</v>
      </c>
      <c r="C1476" t="s">
        <v>471</v>
      </c>
      <c r="D1476" s="16">
        <v>58.42</v>
      </c>
      <c r="E1476" s="17">
        <v>21323.59</v>
      </c>
      <c r="F1476">
        <v>12.88</v>
      </c>
      <c r="G1476">
        <v>39.22</v>
      </c>
      <c r="H1476">
        <v>22.35</v>
      </c>
      <c r="I1476">
        <v>11.63</v>
      </c>
      <c r="J1476">
        <v>10.46</v>
      </c>
      <c r="K1476">
        <v>0.01</v>
      </c>
      <c r="L1476">
        <v>0.13</v>
      </c>
      <c r="M1476">
        <v>3.32</v>
      </c>
      <c r="N1476" t="s">
        <v>520</v>
      </c>
      <c r="O1476">
        <v>27.57</v>
      </c>
      <c r="P1476">
        <v>3.73</v>
      </c>
      <c r="Q1476">
        <v>9.76</v>
      </c>
      <c r="R1476">
        <v>3.21</v>
      </c>
      <c r="S1476">
        <v>3.58</v>
      </c>
      <c r="T1476">
        <v>6.61</v>
      </c>
      <c r="U1476" t="s">
        <v>520</v>
      </c>
    </row>
    <row r="1477" spans="1:21" x14ac:dyDescent="0.35">
      <c r="A1477" s="15">
        <v>2021</v>
      </c>
      <c r="B1477" t="s">
        <v>401</v>
      </c>
      <c r="C1477" t="s">
        <v>405</v>
      </c>
      <c r="D1477" s="16">
        <v>26.13</v>
      </c>
      <c r="E1477" s="17">
        <v>9536.2800000000007</v>
      </c>
      <c r="F1477">
        <v>10</v>
      </c>
      <c r="G1477">
        <v>10</v>
      </c>
      <c r="H1477">
        <v>5</v>
      </c>
      <c r="I1477">
        <v>45</v>
      </c>
      <c r="J1477">
        <v>10</v>
      </c>
      <c r="K1477">
        <v>5</v>
      </c>
      <c r="L1477">
        <v>5</v>
      </c>
      <c r="M1477">
        <v>5</v>
      </c>
      <c r="N1477">
        <v>5</v>
      </c>
      <c r="O1477">
        <v>20</v>
      </c>
      <c r="P1477">
        <v>10</v>
      </c>
      <c r="Q1477">
        <v>40</v>
      </c>
      <c r="R1477">
        <v>15</v>
      </c>
      <c r="S1477">
        <v>5</v>
      </c>
      <c r="T1477">
        <v>5</v>
      </c>
      <c r="U1477">
        <v>5</v>
      </c>
    </row>
    <row r="1478" spans="1:21" x14ac:dyDescent="0.35">
      <c r="A1478" s="15">
        <v>2021</v>
      </c>
      <c r="B1478" t="s">
        <v>401</v>
      </c>
      <c r="C1478" t="s">
        <v>406</v>
      </c>
      <c r="D1478" s="16">
        <v>217.8</v>
      </c>
      <c r="E1478" s="17">
        <v>79496.56</v>
      </c>
      <c r="F1478">
        <v>67.39</v>
      </c>
      <c r="G1478">
        <v>10.5</v>
      </c>
      <c r="H1478">
        <v>4.78</v>
      </c>
      <c r="I1478">
        <v>6.59</v>
      </c>
      <c r="J1478">
        <v>4.22</v>
      </c>
      <c r="K1478">
        <v>2.04</v>
      </c>
      <c r="L1478">
        <v>1.0900000000000001</v>
      </c>
      <c r="M1478">
        <v>0.45</v>
      </c>
      <c r="N1478">
        <v>2.94</v>
      </c>
      <c r="O1478">
        <v>165.15</v>
      </c>
      <c r="P1478">
        <v>46.1</v>
      </c>
      <c r="Q1478">
        <v>23.21</v>
      </c>
      <c r="R1478">
        <v>9.61</v>
      </c>
      <c r="S1478">
        <v>6.7</v>
      </c>
      <c r="T1478">
        <v>2.5</v>
      </c>
      <c r="U1478" t="s">
        <v>520</v>
      </c>
    </row>
    <row r="1479" spans="1:21" x14ac:dyDescent="0.35">
      <c r="A1479" s="15">
        <v>2021</v>
      </c>
      <c r="B1479" t="s">
        <v>407</v>
      </c>
      <c r="C1479" t="s">
        <v>408</v>
      </c>
      <c r="D1479" s="16">
        <v>160.02000000000001</v>
      </c>
      <c r="E1479" s="17">
        <v>58405.66</v>
      </c>
      <c r="F1479">
        <v>44</v>
      </c>
      <c r="G1479" t="s">
        <v>520</v>
      </c>
      <c r="H1479">
        <v>11</v>
      </c>
      <c r="I1479">
        <v>26</v>
      </c>
      <c r="J1479" t="s">
        <v>520</v>
      </c>
      <c r="K1479" t="s">
        <v>520</v>
      </c>
      <c r="L1479" t="s">
        <v>520</v>
      </c>
      <c r="M1479" t="s">
        <v>520</v>
      </c>
      <c r="N1479">
        <v>19</v>
      </c>
      <c r="O1479">
        <v>131.69999999999999</v>
      </c>
      <c r="P1479" t="s">
        <v>520</v>
      </c>
      <c r="Q1479">
        <v>19.8</v>
      </c>
      <c r="R1479">
        <v>4.4000000000000004</v>
      </c>
      <c r="S1479">
        <v>4.12</v>
      </c>
      <c r="T1479" t="s">
        <v>520</v>
      </c>
      <c r="U1479" t="s">
        <v>520</v>
      </c>
    </row>
    <row r="1480" spans="1:21" x14ac:dyDescent="0.35">
      <c r="A1480" s="15">
        <v>2021</v>
      </c>
      <c r="B1480" t="s">
        <v>410</v>
      </c>
      <c r="C1480" t="s">
        <v>411</v>
      </c>
      <c r="D1480" s="16">
        <v>44.65</v>
      </c>
      <c r="E1480" s="17">
        <v>16298.27</v>
      </c>
      <c r="F1480">
        <v>20</v>
      </c>
      <c r="G1480">
        <v>10</v>
      </c>
      <c r="H1480">
        <v>15</v>
      </c>
      <c r="I1480">
        <v>40</v>
      </c>
      <c r="J1480">
        <v>4</v>
      </c>
      <c r="K1480">
        <v>3</v>
      </c>
      <c r="L1480">
        <v>3</v>
      </c>
      <c r="M1480">
        <v>3</v>
      </c>
      <c r="N1480">
        <v>2</v>
      </c>
      <c r="O1480">
        <v>28.5</v>
      </c>
      <c r="P1480">
        <v>3</v>
      </c>
      <c r="Q1480">
        <v>4.4000000000000004</v>
      </c>
      <c r="R1480">
        <v>2.81</v>
      </c>
      <c r="S1480">
        <v>1.29</v>
      </c>
      <c r="T1480">
        <v>3.62</v>
      </c>
      <c r="U1480">
        <v>1.02</v>
      </c>
    </row>
    <row r="1481" spans="1:21" x14ac:dyDescent="0.35">
      <c r="A1481" s="15">
        <v>2021</v>
      </c>
      <c r="B1481" t="s">
        <v>235</v>
      </c>
      <c r="C1481" t="s">
        <v>499</v>
      </c>
      <c r="D1481" s="16">
        <v>67.650000000000006</v>
      </c>
      <c r="E1481" s="17">
        <v>24693.86</v>
      </c>
      <c r="F1481">
        <v>62.56</v>
      </c>
      <c r="G1481">
        <v>15.13</v>
      </c>
      <c r="H1481">
        <v>4.5999999999999996</v>
      </c>
      <c r="I1481">
        <v>11.32</v>
      </c>
      <c r="J1481">
        <v>0.48</v>
      </c>
      <c r="K1481">
        <v>1.95</v>
      </c>
      <c r="L1481" t="s">
        <v>520</v>
      </c>
      <c r="M1481">
        <v>1.79</v>
      </c>
      <c r="N1481">
        <v>2.17</v>
      </c>
      <c r="O1481" t="s">
        <v>520</v>
      </c>
      <c r="P1481" t="s">
        <v>520</v>
      </c>
      <c r="Q1481" t="s">
        <v>520</v>
      </c>
      <c r="R1481" t="s">
        <v>520</v>
      </c>
      <c r="S1481" t="s">
        <v>520</v>
      </c>
      <c r="T1481" t="s">
        <v>520</v>
      </c>
      <c r="U1481" t="s">
        <v>520</v>
      </c>
    </row>
    <row r="1482" spans="1:21" x14ac:dyDescent="0.35">
      <c r="A1482" s="15">
        <v>2021</v>
      </c>
      <c r="B1482" t="s">
        <v>476</v>
      </c>
      <c r="C1482" t="s">
        <v>500</v>
      </c>
      <c r="D1482" s="16">
        <v>80.78</v>
      </c>
      <c r="E1482" s="17">
        <v>29483.24</v>
      </c>
      <c r="F1482" t="s">
        <v>520</v>
      </c>
      <c r="G1482" t="s">
        <v>520</v>
      </c>
      <c r="H1482" t="s">
        <v>520</v>
      </c>
      <c r="I1482" t="s">
        <v>520</v>
      </c>
      <c r="J1482" t="s">
        <v>520</v>
      </c>
      <c r="K1482" t="s">
        <v>520</v>
      </c>
      <c r="L1482" t="s">
        <v>520</v>
      </c>
      <c r="M1482" t="s">
        <v>520</v>
      </c>
      <c r="N1482" t="s">
        <v>520</v>
      </c>
      <c r="O1482" t="s">
        <v>520</v>
      </c>
      <c r="P1482" t="s">
        <v>520</v>
      </c>
      <c r="Q1482" t="s">
        <v>520</v>
      </c>
      <c r="R1482" t="s">
        <v>520</v>
      </c>
      <c r="S1482" t="s">
        <v>520</v>
      </c>
      <c r="T1482" t="s">
        <v>520</v>
      </c>
      <c r="U1482" t="s">
        <v>520</v>
      </c>
    </row>
    <row r="1483" spans="1:21" x14ac:dyDescent="0.35">
      <c r="A1483" s="15">
        <v>2021</v>
      </c>
      <c r="B1483" t="s">
        <v>237</v>
      </c>
      <c r="C1483" t="s">
        <v>478</v>
      </c>
      <c r="D1483" s="16">
        <v>22.38</v>
      </c>
      <c r="E1483" s="17">
        <v>8167.39</v>
      </c>
      <c r="F1483" t="s">
        <v>520</v>
      </c>
      <c r="G1483" t="s">
        <v>520</v>
      </c>
      <c r="H1483" t="s">
        <v>520</v>
      </c>
      <c r="I1483" t="s">
        <v>520</v>
      </c>
      <c r="J1483" t="s">
        <v>520</v>
      </c>
      <c r="K1483" t="s">
        <v>520</v>
      </c>
      <c r="L1483" t="s">
        <v>520</v>
      </c>
      <c r="M1483" t="s">
        <v>520</v>
      </c>
      <c r="N1483" t="s">
        <v>520</v>
      </c>
      <c r="O1483" t="s">
        <v>520</v>
      </c>
      <c r="P1483" t="s">
        <v>520</v>
      </c>
      <c r="Q1483" t="s">
        <v>520</v>
      </c>
      <c r="R1483" t="s">
        <v>520</v>
      </c>
      <c r="S1483" t="s">
        <v>520</v>
      </c>
      <c r="T1483" t="s">
        <v>520</v>
      </c>
      <c r="U1483" t="s">
        <v>520</v>
      </c>
    </row>
    <row r="1484" spans="1:21" x14ac:dyDescent="0.35">
      <c r="A1484" s="15">
        <v>2021</v>
      </c>
      <c r="B1484" t="s">
        <v>237</v>
      </c>
      <c r="C1484" t="s">
        <v>501</v>
      </c>
      <c r="D1484" s="16">
        <v>11.35</v>
      </c>
      <c r="E1484" s="17">
        <v>4143.33</v>
      </c>
      <c r="F1484" t="s">
        <v>520</v>
      </c>
      <c r="G1484" t="s">
        <v>520</v>
      </c>
      <c r="H1484" t="s">
        <v>520</v>
      </c>
      <c r="I1484" t="s">
        <v>520</v>
      </c>
      <c r="J1484" t="s">
        <v>520</v>
      </c>
      <c r="K1484" t="s">
        <v>520</v>
      </c>
      <c r="L1484" t="s">
        <v>520</v>
      </c>
      <c r="M1484" t="s">
        <v>520</v>
      </c>
      <c r="N1484" t="s">
        <v>520</v>
      </c>
      <c r="O1484">
        <v>3.5</v>
      </c>
      <c r="P1484">
        <v>1.5</v>
      </c>
      <c r="Q1484">
        <v>2</v>
      </c>
      <c r="R1484">
        <v>1</v>
      </c>
      <c r="S1484">
        <v>1</v>
      </c>
      <c r="T1484">
        <v>1</v>
      </c>
      <c r="U1484">
        <v>1.35</v>
      </c>
    </row>
    <row r="1485" spans="1:21" x14ac:dyDescent="0.35">
      <c r="A1485" s="15">
        <v>2020</v>
      </c>
      <c r="B1485" t="s">
        <v>21</v>
      </c>
      <c r="C1485" t="s">
        <v>24</v>
      </c>
      <c r="D1485" s="16">
        <v>57.6</v>
      </c>
      <c r="E1485" s="17">
        <v>21023.49</v>
      </c>
      <c r="F1485">
        <v>37</v>
      </c>
      <c r="G1485">
        <v>14</v>
      </c>
      <c r="H1485">
        <v>5</v>
      </c>
      <c r="I1485">
        <v>26</v>
      </c>
      <c r="J1485">
        <v>5</v>
      </c>
      <c r="K1485">
        <v>3</v>
      </c>
      <c r="L1485">
        <v>2</v>
      </c>
      <c r="M1485">
        <v>4</v>
      </c>
      <c r="N1485">
        <v>4</v>
      </c>
      <c r="O1485">
        <v>17.350000000000001</v>
      </c>
      <c r="P1485">
        <v>5</v>
      </c>
      <c r="Q1485">
        <v>10</v>
      </c>
      <c r="R1485">
        <v>8</v>
      </c>
      <c r="S1485">
        <v>5</v>
      </c>
      <c r="T1485">
        <v>2</v>
      </c>
      <c r="U1485">
        <v>2</v>
      </c>
    </row>
    <row r="1486" spans="1:21" x14ac:dyDescent="0.35">
      <c r="A1486" s="15">
        <v>2020</v>
      </c>
      <c r="B1486" t="s">
        <v>21</v>
      </c>
      <c r="C1486" t="s">
        <v>239</v>
      </c>
      <c r="D1486" s="16">
        <v>101.55</v>
      </c>
      <c r="E1486" s="17">
        <v>37067.15</v>
      </c>
      <c r="F1486">
        <v>22</v>
      </c>
      <c r="G1486">
        <v>18</v>
      </c>
      <c r="H1486">
        <v>7</v>
      </c>
      <c r="I1486">
        <v>26</v>
      </c>
      <c r="J1486">
        <v>3</v>
      </c>
      <c r="K1486">
        <v>11</v>
      </c>
      <c r="L1486">
        <v>5</v>
      </c>
      <c r="M1486">
        <v>5</v>
      </c>
      <c r="N1486">
        <v>3</v>
      </c>
      <c r="O1486">
        <v>14991.9</v>
      </c>
      <c r="P1486">
        <v>5162.5</v>
      </c>
      <c r="Q1486">
        <v>16551</v>
      </c>
      <c r="R1486">
        <v>11690</v>
      </c>
      <c r="S1486">
        <v>10562.5</v>
      </c>
      <c r="T1486">
        <v>99999.99</v>
      </c>
      <c r="U1486">
        <v>30108.5</v>
      </c>
    </row>
    <row r="1487" spans="1:21" x14ac:dyDescent="0.35">
      <c r="A1487" s="15">
        <v>2020</v>
      </c>
      <c r="B1487" t="s">
        <v>21</v>
      </c>
      <c r="C1487" t="s">
        <v>29</v>
      </c>
      <c r="D1487" s="16">
        <v>43.55</v>
      </c>
      <c r="E1487" s="17">
        <v>15897.1</v>
      </c>
      <c r="F1487">
        <v>5.18</v>
      </c>
      <c r="G1487">
        <v>13.05</v>
      </c>
      <c r="H1487">
        <v>11.93</v>
      </c>
      <c r="I1487">
        <v>35.729999999999997</v>
      </c>
      <c r="J1487">
        <v>16.88</v>
      </c>
      <c r="K1487">
        <v>6.65</v>
      </c>
      <c r="L1487">
        <v>5.55</v>
      </c>
      <c r="M1487">
        <v>2.0299999999999998</v>
      </c>
      <c r="N1487">
        <v>3</v>
      </c>
      <c r="O1487">
        <v>26.13</v>
      </c>
      <c r="P1487">
        <v>4.3600000000000003</v>
      </c>
      <c r="Q1487">
        <v>5.66</v>
      </c>
      <c r="R1487">
        <v>3.48</v>
      </c>
      <c r="S1487">
        <v>2.1800000000000002</v>
      </c>
      <c r="T1487">
        <v>0.44</v>
      </c>
      <c r="U1487">
        <v>1.31</v>
      </c>
    </row>
    <row r="1488" spans="1:21" x14ac:dyDescent="0.35">
      <c r="A1488" s="15">
        <v>2020</v>
      </c>
      <c r="B1488" t="s">
        <v>21</v>
      </c>
      <c r="C1488" t="s">
        <v>34</v>
      </c>
      <c r="D1488" s="16">
        <v>46.24</v>
      </c>
      <c r="E1488" s="17">
        <v>16876.509999999998</v>
      </c>
      <c r="F1488" t="s">
        <v>520</v>
      </c>
      <c r="G1488" t="s">
        <v>520</v>
      </c>
      <c r="H1488" t="s">
        <v>520</v>
      </c>
      <c r="I1488" t="s">
        <v>520</v>
      </c>
      <c r="J1488" t="s">
        <v>520</v>
      </c>
      <c r="K1488" t="s">
        <v>520</v>
      </c>
      <c r="L1488" t="s">
        <v>520</v>
      </c>
      <c r="M1488" t="s">
        <v>520</v>
      </c>
      <c r="N1488" t="s">
        <v>520</v>
      </c>
      <c r="O1488" t="s">
        <v>520</v>
      </c>
      <c r="P1488" t="s">
        <v>520</v>
      </c>
      <c r="Q1488" t="s">
        <v>520</v>
      </c>
      <c r="R1488" t="s">
        <v>520</v>
      </c>
      <c r="S1488" t="s">
        <v>520</v>
      </c>
      <c r="T1488" t="s">
        <v>520</v>
      </c>
      <c r="U1488" t="s">
        <v>520</v>
      </c>
    </row>
    <row r="1489" spans="1:21" x14ac:dyDescent="0.35">
      <c r="A1489" s="15">
        <v>2020</v>
      </c>
      <c r="B1489" t="s">
        <v>21</v>
      </c>
      <c r="C1489" t="s">
        <v>36</v>
      </c>
      <c r="D1489" s="16">
        <v>64.650000000000006</v>
      </c>
      <c r="E1489" s="17">
        <v>23597.54</v>
      </c>
      <c r="F1489">
        <v>20</v>
      </c>
      <c r="G1489">
        <v>20</v>
      </c>
      <c r="H1489">
        <v>10</v>
      </c>
      <c r="I1489">
        <v>15</v>
      </c>
      <c r="J1489">
        <v>5</v>
      </c>
      <c r="K1489">
        <v>10</v>
      </c>
      <c r="L1489">
        <v>5</v>
      </c>
      <c r="M1489">
        <v>5</v>
      </c>
      <c r="N1489">
        <v>10</v>
      </c>
      <c r="O1489" t="s">
        <v>520</v>
      </c>
      <c r="P1489" t="s">
        <v>520</v>
      </c>
      <c r="Q1489" t="s">
        <v>520</v>
      </c>
      <c r="R1489" t="s">
        <v>520</v>
      </c>
      <c r="S1489" t="s">
        <v>520</v>
      </c>
      <c r="T1489" t="s">
        <v>520</v>
      </c>
      <c r="U1489" t="s">
        <v>520</v>
      </c>
    </row>
    <row r="1490" spans="1:21" x14ac:dyDescent="0.35">
      <c r="A1490" s="15">
        <v>2020</v>
      </c>
      <c r="B1490" t="s">
        <v>21</v>
      </c>
      <c r="C1490" t="s">
        <v>37</v>
      </c>
      <c r="D1490" s="16">
        <v>243.29</v>
      </c>
      <c r="E1490" s="17">
        <v>88800.12</v>
      </c>
      <c r="F1490">
        <v>35.200000000000003</v>
      </c>
      <c r="G1490">
        <v>11.5</v>
      </c>
      <c r="H1490">
        <v>3</v>
      </c>
      <c r="I1490">
        <v>6.8</v>
      </c>
      <c r="J1490">
        <v>4.5</v>
      </c>
      <c r="K1490">
        <v>7.5</v>
      </c>
      <c r="L1490">
        <v>9.3000000000000007</v>
      </c>
      <c r="M1490">
        <v>4.5</v>
      </c>
      <c r="N1490">
        <v>17.7</v>
      </c>
      <c r="O1490">
        <v>186.16</v>
      </c>
      <c r="P1490">
        <v>0.56000000000000005</v>
      </c>
      <c r="Q1490">
        <v>9.0299999999999994</v>
      </c>
      <c r="R1490">
        <v>45.18</v>
      </c>
      <c r="S1490">
        <v>2.31</v>
      </c>
      <c r="T1490">
        <v>0</v>
      </c>
      <c r="U1490">
        <v>0.05</v>
      </c>
    </row>
    <row r="1491" spans="1:21" x14ac:dyDescent="0.35">
      <c r="A1491" s="15">
        <v>2020</v>
      </c>
      <c r="B1491" t="s">
        <v>21</v>
      </c>
      <c r="C1491" t="s">
        <v>38</v>
      </c>
      <c r="D1491" s="16">
        <v>26.37</v>
      </c>
      <c r="E1491" s="17">
        <v>9624.82</v>
      </c>
      <c r="F1491" t="s">
        <v>520</v>
      </c>
      <c r="G1491" t="s">
        <v>520</v>
      </c>
      <c r="H1491" t="s">
        <v>520</v>
      </c>
      <c r="I1491" t="s">
        <v>520</v>
      </c>
      <c r="J1491" t="s">
        <v>520</v>
      </c>
      <c r="K1491" t="s">
        <v>520</v>
      </c>
      <c r="L1491" t="s">
        <v>520</v>
      </c>
      <c r="M1491" t="s">
        <v>520</v>
      </c>
      <c r="N1491" t="s">
        <v>520</v>
      </c>
      <c r="O1491">
        <v>1</v>
      </c>
      <c r="P1491">
        <v>0.01</v>
      </c>
      <c r="Q1491">
        <v>0.03</v>
      </c>
      <c r="R1491">
        <v>0.03</v>
      </c>
      <c r="S1491">
        <v>0.36</v>
      </c>
      <c r="T1491">
        <v>0.03</v>
      </c>
      <c r="U1491">
        <v>0.31</v>
      </c>
    </row>
    <row r="1492" spans="1:21" x14ac:dyDescent="0.35">
      <c r="A1492" s="15">
        <v>2020</v>
      </c>
      <c r="B1492" t="s">
        <v>21</v>
      </c>
      <c r="C1492" t="s">
        <v>40</v>
      </c>
      <c r="D1492" s="16">
        <v>95.17</v>
      </c>
      <c r="E1492" s="17">
        <v>34737.78</v>
      </c>
      <c r="F1492">
        <v>18</v>
      </c>
      <c r="G1492">
        <v>21</v>
      </c>
      <c r="H1492">
        <v>4</v>
      </c>
      <c r="I1492">
        <v>8</v>
      </c>
      <c r="J1492">
        <v>13</v>
      </c>
      <c r="K1492">
        <v>10</v>
      </c>
      <c r="L1492">
        <v>7</v>
      </c>
      <c r="M1492">
        <v>8</v>
      </c>
      <c r="N1492">
        <v>11</v>
      </c>
      <c r="O1492">
        <v>16</v>
      </c>
      <c r="P1492">
        <v>1.2</v>
      </c>
      <c r="Q1492">
        <v>14</v>
      </c>
      <c r="R1492">
        <v>8</v>
      </c>
      <c r="S1492">
        <v>5</v>
      </c>
      <c r="T1492">
        <v>2</v>
      </c>
      <c r="U1492" t="s">
        <v>520</v>
      </c>
    </row>
    <row r="1493" spans="1:21" x14ac:dyDescent="0.35">
      <c r="A1493" s="15">
        <v>2020</v>
      </c>
      <c r="B1493" t="s">
        <v>42</v>
      </c>
      <c r="C1493" t="s">
        <v>242</v>
      </c>
      <c r="D1493" s="16">
        <v>412.08</v>
      </c>
      <c r="E1493" s="17">
        <v>150409.49</v>
      </c>
      <c r="F1493">
        <v>37</v>
      </c>
      <c r="G1493">
        <v>31</v>
      </c>
      <c r="H1493">
        <v>24.4</v>
      </c>
      <c r="I1493">
        <v>7</v>
      </c>
      <c r="J1493">
        <v>0.2</v>
      </c>
      <c r="K1493">
        <v>0.2</v>
      </c>
      <c r="L1493">
        <v>0.2</v>
      </c>
      <c r="M1493" t="s">
        <v>520</v>
      </c>
      <c r="N1493" t="s">
        <v>520</v>
      </c>
      <c r="O1493">
        <v>8.5</v>
      </c>
      <c r="P1493">
        <v>5.4</v>
      </c>
      <c r="Q1493">
        <v>7.6</v>
      </c>
      <c r="R1493">
        <v>6</v>
      </c>
      <c r="S1493">
        <v>3.9</v>
      </c>
      <c r="T1493">
        <v>1.9</v>
      </c>
      <c r="U1493">
        <v>2.8</v>
      </c>
    </row>
    <row r="1494" spans="1:21" x14ac:dyDescent="0.35">
      <c r="A1494" s="15">
        <v>2020</v>
      </c>
      <c r="B1494" t="s">
        <v>42</v>
      </c>
      <c r="C1494" t="s">
        <v>412</v>
      </c>
      <c r="D1494" s="17">
        <v>1097.8499999999999</v>
      </c>
      <c r="E1494" s="17">
        <v>400716.89</v>
      </c>
      <c r="F1494">
        <v>20.5</v>
      </c>
      <c r="G1494">
        <v>24</v>
      </c>
      <c r="H1494">
        <v>13.8</v>
      </c>
      <c r="I1494">
        <v>20.2</v>
      </c>
      <c r="J1494">
        <v>6</v>
      </c>
      <c r="K1494">
        <v>5</v>
      </c>
      <c r="L1494">
        <v>3</v>
      </c>
      <c r="M1494">
        <v>2</v>
      </c>
      <c r="N1494">
        <v>5.5</v>
      </c>
      <c r="O1494">
        <v>658.2</v>
      </c>
      <c r="P1494">
        <v>21.94</v>
      </c>
      <c r="Q1494">
        <v>164.55</v>
      </c>
      <c r="R1494">
        <v>32.909999999999997</v>
      </c>
      <c r="S1494">
        <v>109.7</v>
      </c>
      <c r="T1494">
        <v>38.39</v>
      </c>
      <c r="U1494">
        <v>71.31</v>
      </c>
    </row>
    <row r="1495" spans="1:21" x14ac:dyDescent="0.35">
      <c r="A1495" s="15">
        <v>2020</v>
      </c>
      <c r="B1495" t="s">
        <v>42</v>
      </c>
      <c r="C1495" t="s">
        <v>244</v>
      </c>
      <c r="D1495" s="16">
        <v>113.72</v>
      </c>
      <c r="E1495" s="17">
        <v>41508.379999999997</v>
      </c>
      <c r="F1495">
        <v>55.53</v>
      </c>
      <c r="G1495">
        <v>10.99</v>
      </c>
      <c r="H1495">
        <v>12.48</v>
      </c>
      <c r="I1495">
        <v>19.260000000000002</v>
      </c>
      <c r="J1495">
        <v>0.32</v>
      </c>
      <c r="K1495">
        <v>0.35</v>
      </c>
      <c r="L1495">
        <v>0.2</v>
      </c>
      <c r="M1495">
        <v>0.53</v>
      </c>
      <c r="N1495">
        <v>0.34</v>
      </c>
      <c r="O1495">
        <v>2.2599999999999998</v>
      </c>
      <c r="P1495">
        <v>0.12</v>
      </c>
      <c r="Q1495">
        <v>2.64</v>
      </c>
      <c r="R1495" t="s">
        <v>520</v>
      </c>
      <c r="S1495">
        <v>0.55000000000000004</v>
      </c>
      <c r="T1495">
        <v>0.36</v>
      </c>
      <c r="U1495" t="s">
        <v>520</v>
      </c>
    </row>
    <row r="1496" spans="1:21" x14ac:dyDescent="0.35">
      <c r="A1496" s="15">
        <v>2020</v>
      </c>
      <c r="B1496" t="s">
        <v>42</v>
      </c>
      <c r="C1496" t="s">
        <v>246</v>
      </c>
      <c r="D1496" s="16">
        <v>57.06</v>
      </c>
      <c r="E1496" s="17">
        <v>20825.37</v>
      </c>
      <c r="F1496">
        <v>12</v>
      </c>
      <c r="G1496">
        <v>55</v>
      </c>
      <c r="H1496">
        <v>10</v>
      </c>
      <c r="I1496">
        <v>13</v>
      </c>
      <c r="J1496">
        <v>3</v>
      </c>
      <c r="K1496">
        <v>1</v>
      </c>
      <c r="L1496">
        <v>0.2</v>
      </c>
      <c r="M1496">
        <v>0.8</v>
      </c>
      <c r="N1496">
        <v>5</v>
      </c>
      <c r="O1496">
        <v>10</v>
      </c>
      <c r="P1496">
        <v>0.5</v>
      </c>
      <c r="Q1496">
        <v>1</v>
      </c>
      <c r="R1496" t="s">
        <v>520</v>
      </c>
      <c r="S1496">
        <v>1.45</v>
      </c>
      <c r="T1496" t="s">
        <v>520</v>
      </c>
      <c r="U1496">
        <v>2.5</v>
      </c>
    </row>
    <row r="1497" spans="1:21" x14ac:dyDescent="0.35">
      <c r="A1497" s="15">
        <v>2020</v>
      </c>
      <c r="B1497" t="s">
        <v>42</v>
      </c>
      <c r="C1497" t="s">
        <v>247</v>
      </c>
      <c r="D1497" s="16">
        <v>88.69</v>
      </c>
      <c r="E1497" s="17">
        <v>32370.63</v>
      </c>
      <c r="F1497">
        <v>24</v>
      </c>
      <c r="G1497">
        <v>10</v>
      </c>
      <c r="H1497">
        <v>20</v>
      </c>
      <c r="I1497">
        <v>30</v>
      </c>
      <c r="J1497">
        <v>6.2</v>
      </c>
      <c r="K1497">
        <v>2</v>
      </c>
      <c r="L1497">
        <v>1</v>
      </c>
      <c r="M1497">
        <v>0.8</v>
      </c>
      <c r="N1497">
        <v>6</v>
      </c>
      <c r="O1497">
        <v>12</v>
      </c>
      <c r="P1497">
        <v>2</v>
      </c>
      <c r="Q1497">
        <v>5</v>
      </c>
      <c r="R1497">
        <v>5</v>
      </c>
      <c r="S1497">
        <v>1</v>
      </c>
      <c r="T1497">
        <v>3</v>
      </c>
      <c r="U1497">
        <v>1</v>
      </c>
    </row>
    <row r="1498" spans="1:21" x14ac:dyDescent="0.35">
      <c r="A1498" s="15">
        <v>2020</v>
      </c>
      <c r="B1498" t="s">
        <v>42</v>
      </c>
      <c r="C1498" t="s">
        <v>45</v>
      </c>
      <c r="D1498" s="17">
        <v>1704.68</v>
      </c>
      <c r="E1498" s="17">
        <v>622206.89</v>
      </c>
      <c r="F1498">
        <v>48</v>
      </c>
      <c r="G1498">
        <v>5</v>
      </c>
      <c r="H1498">
        <v>17</v>
      </c>
      <c r="I1498">
        <v>14</v>
      </c>
      <c r="J1498">
        <v>1</v>
      </c>
      <c r="K1498">
        <v>4</v>
      </c>
      <c r="L1498">
        <v>2</v>
      </c>
      <c r="M1498">
        <v>1</v>
      </c>
      <c r="N1498">
        <v>8</v>
      </c>
      <c r="O1498" t="s">
        <v>520</v>
      </c>
      <c r="P1498" t="s">
        <v>520</v>
      </c>
      <c r="Q1498" t="s">
        <v>520</v>
      </c>
      <c r="R1498" t="s">
        <v>520</v>
      </c>
      <c r="S1498" t="s">
        <v>520</v>
      </c>
      <c r="T1498" t="s">
        <v>520</v>
      </c>
      <c r="U1498" t="s">
        <v>520</v>
      </c>
    </row>
    <row r="1499" spans="1:21" x14ac:dyDescent="0.35">
      <c r="A1499" s="15">
        <v>2020</v>
      </c>
      <c r="B1499" t="s">
        <v>42</v>
      </c>
      <c r="C1499" t="s">
        <v>248</v>
      </c>
      <c r="D1499" s="16">
        <v>61.34</v>
      </c>
      <c r="E1499" s="17">
        <v>22388.44</v>
      </c>
      <c r="F1499" t="s">
        <v>520</v>
      </c>
      <c r="G1499" t="s">
        <v>520</v>
      </c>
      <c r="H1499" t="s">
        <v>520</v>
      </c>
      <c r="I1499" t="s">
        <v>520</v>
      </c>
      <c r="J1499" t="s">
        <v>520</v>
      </c>
      <c r="K1499" t="s">
        <v>520</v>
      </c>
      <c r="L1499" t="s">
        <v>520</v>
      </c>
      <c r="M1499" t="s">
        <v>520</v>
      </c>
      <c r="N1499" t="s">
        <v>520</v>
      </c>
      <c r="O1499" t="s">
        <v>520</v>
      </c>
      <c r="P1499" t="s">
        <v>520</v>
      </c>
      <c r="Q1499" t="s">
        <v>520</v>
      </c>
      <c r="R1499" t="s">
        <v>520</v>
      </c>
      <c r="S1499" t="s">
        <v>520</v>
      </c>
      <c r="T1499" t="s">
        <v>520</v>
      </c>
      <c r="U1499" t="s">
        <v>520</v>
      </c>
    </row>
    <row r="1500" spans="1:21" x14ac:dyDescent="0.35">
      <c r="A1500" s="15">
        <v>2020</v>
      </c>
      <c r="B1500" t="s">
        <v>42</v>
      </c>
      <c r="C1500" t="s">
        <v>416</v>
      </c>
      <c r="D1500" s="16">
        <v>122.54</v>
      </c>
      <c r="E1500" s="17">
        <v>44726.04</v>
      </c>
      <c r="F1500">
        <v>62.7</v>
      </c>
      <c r="G1500">
        <v>1.73</v>
      </c>
      <c r="H1500">
        <v>11.43</v>
      </c>
      <c r="I1500">
        <v>16.649999999999999</v>
      </c>
      <c r="J1500">
        <v>0.73</v>
      </c>
      <c r="K1500">
        <v>2.6</v>
      </c>
      <c r="L1500">
        <v>0.71</v>
      </c>
      <c r="M1500">
        <v>1.83</v>
      </c>
      <c r="N1500">
        <v>1.62</v>
      </c>
      <c r="O1500">
        <v>74.66</v>
      </c>
      <c r="P1500">
        <v>9.43</v>
      </c>
      <c r="Q1500">
        <v>21.17</v>
      </c>
      <c r="R1500">
        <v>8.81</v>
      </c>
      <c r="S1500">
        <v>4.3600000000000003</v>
      </c>
      <c r="T1500">
        <v>3.67</v>
      </c>
      <c r="U1500">
        <v>0.39</v>
      </c>
    </row>
    <row r="1501" spans="1:21" x14ac:dyDescent="0.35">
      <c r="A1501" s="15">
        <v>2020</v>
      </c>
      <c r="B1501" t="s">
        <v>47</v>
      </c>
      <c r="C1501" t="s">
        <v>249</v>
      </c>
      <c r="D1501" s="16">
        <v>153.52000000000001</v>
      </c>
      <c r="E1501" s="17">
        <v>56034.44</v>
      </c>
      <c r="F1501">
        <v>20.399999999999999</v>
      </c>
      <c r="G1501">
        <v>19.600000000000001</v>
      </c>
      <c r="H1501">
        <v>23</v>
      </c>
      <c r="I1501">
        <v>19</v>
      </c>
      <c r="J1501">
        <v>16</v>
      </c>
      <c r="K1501">
        <v>0.42</v>
      </c>
      <c r="L1501">
        <v>1.58</v>
      </c>
      <c r="M1501" t="s">
        <v>520</v>
      </c>
      <c r="N1501" t="s">
        <v>520</v>
      </c>
      <c r="O1501">
        <v>86.1</v>
      </c>
      <c r="P1501">
        <v>16</v>
      </c>
      <c r="Q1501">
        <v>28.3</v>
      </c>
      <c r="R1501">
        <v>1.5</v>
      </c>
      <c r="S1501">
        <v>18</v>
      </c>
      <c r="T1501">
        <v>3.6</v>
      </c>
      <c r="U1501" t="s">
        <v>520</v>
      </c>
    </row>
    <row r="1502" spans="1:21" x14ac:dyDescent="0.35">
      <c r="A1502" s="15">
        <v>2020</v>
      </c>
      <c r="B1502" t="s">
        <v>47</v>
      </c>
      <c r="C1502" t="s">
        <v>250</v>
      </c>
      <c r="D1502" s="16">
        <v>95.86</v>
      </c>
      <c r="E1502" s="17">
        <v>34989.67</v>
      </c>
      <c r="F1502">
        <v>20.8</v>
      </c>
      <c r="G1502">
        <v>18.600000000000001</v>
      </c>
      <c r="H1502">
        <v>38.4</v>
      </c>
      <c r="I1502">
        <v>19.600000000000001</v>
      </c>
      <c r="J1502">
        <v>1.9</v>
      </c>
      <c r="K1502">
        <v>0.3</v>
      </c>
      <c r="L1502">
        <v>0.4</v>
      </c>
      <c r="M1502" t="s">
        <v>520</v>
      </c>
      <c r="N1502" t="s">
        <v>520</v>
      </c>
      <c r="O1502">
        <v>14.6</v>
      </c>
      <c r="P1502">
        <v>7.3</v>
      </c>
      <c r="Q1502">
        <v>9.1999999999999993</v>
      </c>
      <c r="R1502">
        <v>0.9</v>
      </c>
      <c r="S1502">
        <v>2.2000000000000002</v>
      </c>
      <c r="T1502">
        <v>0.7</v>
      </c>
      <c r="U1502" t="s">
        <v>520</v>
      </c>
    </row>
    <row r="1503" spans="1:21" x14ac:dyDescent="0.35">
      <c r="A1503" s="15">
        <v>2020</v>
      </c>
      <c r="B1503" t="s">
        <v>47</v>
      </c>
      <c r="C1503" t="s">
        <v>251</v>
      </c>
      <c r="D1503" s="16">
        <v>120.44</v>
      </c>
      <c r="E1503" s="17">
        <v>43959.16</v>
      </c>
      <c r="F1503">
        <v>69.34</v>
      </c>
      <c r="G1503" t="s">
        <v>520</v>
      </c>
      <c r="H1503">
        <v>8.6300000000000008</v>
      </c>
      <c r="I1503">
        <v>6</v>
      </c>
      <c r="J1503">
        <v>2.2400000000000002</v>
      </c>
      <c r="K1503">
        <v>1.57</v>
      </c>
      <c r="L1503" t="s">
        <v>520</v>
      </c>
      <c r="M1503">
        <v>3.33</v>
      </c>
      <c r="N1503">
        <v>8.89</v>
      </c>
      <c r="O1503">
        <v>88.6</v>
      </c>
      <c r="P1503">
        <v>0.28000000000000003</v>
      </c>
      <c r="Q1503">
        <v>17.75</v>
      </c>
      <c r="R1503">
        <v>1.54</v>
      </c>
      <c r="S1503">
        <v>12.27</v>
      </c>
      <c r="T1503" t="s">
        <v>520</v>
      </c>
      <c r="U1503" t="s">
        <v>520</v>
      </c>
    </row>
    <row r="1504" spans="1:21" x14ac:dyDescent="0.35">
      <c r="A1504" s="15">
        <v>2020</v>
      </c>
      <c r="B1504" t="s">
        <v>47</v>
      </c>
      <c r="C1504" t="s">
        <v>418</v>
      </c>
      <c r="D1504" s="16">
        <v>197.85</v>
      </c>
      <c r="E1504" s="17">
        <v>72213.64</v>
      </c>
      <c r="F1504" t="s">
        <v>520</v>
      </c>
      <c r="G1504" t="s">
        <v>520</v>
      </c>
      <c r="H1504" t="s">
        <v>520</v>
      </c>
      <c r="I1504" t="s">
        <v>520</v>
      </c>
      <c r="J1504" t="s">
        <v>520</v>
      </c>
      <c r="K1504" t="s">
        <v>520</v>
      </c>
      <c r="L1504" t="s">
        <v>520</v>
      </c>
      <c r="M1504" t="s">
        <v>520</v>
      </c>
      <c r="N1504" t="s">
        <v>520</v>
      </c>
      <c r="O1504" t="s">
        <v>520</v>
      </c>
      <c r="P1504" t="s">
        <v>520</v>
      </c>
      <c r="Q1504" t="s">
        <v>520</v>
      </c>
      <c r="R1504" t="s">
        <v>520</v>
      </c>
      <c r="S1504" t="s">
        <v>520</v>
      </c>
      <c r="T1504" t="s">
        <v>520</v>
      </c>
      <c r="U1504" t="s">
        <v>520</v>
      </c>
    </row>
    <row r="1505" spans="1:21" x14ac:dyDescent="0.35">
      <c r="A1505" s="15">
        <v>2020</v>
      </c>
      <c r="B1505" t="s">
        <v>47</v>
      </c>
      <c r="C1505" t="s">
        <v>253</v>
      </c>
      <c r="D1505" s="16">
        <v>154.88999999999999</v>
      </c>
      <c r="E1505" s="17">
        <v>56536.46</v>
      </c>
      <c r="F1505">
        <v>40</v>
      </c>
      <c r="G1505">
        <v>17</v>
      </c>
      <c r="H1505">
        <v>10</v>
      </c>
      <c r="I1505">
        <v>16</v>
      </c>
      <c r="J1505">
        <v>4</v>
      </c>
      <c r="K1505">
        <v>3</v>
      </c>
      <c r="L1505">
        <v>2</v>
      </c>
      <c r="M1505">
        <v>2</v>
      </c>
      <c r="N1505">
        <v>6</v>
      </c>
      <c r="O1505">
        <v>56</v>
      </c>
      <c r="P1505">
        <v>14</v>
      </c>
      <c r="Q1505">
        <v>37</v>
      </c>
      <c r="R1505">
        <v>22</v>
      </c>
      <c r="S1505">
        <v>19</v>
      </c>
      <c r="T1505">
        <v>5</v>
      </c>
      <c r="U1505">
        <v>3</v>
      </c>
    </row>
    <row r="1506" spans="1:21" x14ac:dyDescent="0.35">
      <c r="A1506" s="15">
        <v>2020</v>
      </c>
      <c r="B1506" t="s">
        <v>47</v>
      </c>
      <c r="C1506" t="s">
        <v>255</v>
      </c>
      <c r="D1506" s="16">
        <v>97.55</v>
      </c>
      <c r="E1506" s="17">
        <v>35605.56</v>
      </c>
      <c r="F1506">
        <v>47</v>
      </c>
      <c r="G1506">
        <v>7</v>
      </c>
      <c r="H1506">
        <v>4</v>
      </c>
      <c r="I1506">
        <v>40</v>
      </c>
      <c r="J1506">
        <v>1</v>
      </c>
      <c r="K1506">
        <v>1</v>
      </c>
      <c r="L1506" t="s">
        <v>520</v>
      </c>
      <c r="M1506" t="s">
        <v>520</v>
      </c>
      <c r="N1506" t="s">
        <v>520</v>
      </c>
      <c r="O1506">
        <v>83.33</v>
      </c>
      <c r="P1506">
        <v>2.29</v>
      </c>
      <c r="Q1506">
        <v>0.62</v>
      </c>
      <c r="R1506" t="s">
        <v>520</v>
      </c>
      <c r="S1506">
        <v>0.09</v>
      </c>
      <c r="T1506" t="s">
        <v>520</v>
      </c>
      <c r="U1506">
        <v>11.21</v>
      </c>
    </row>
    <row r="1507" spans="1:21" x14ac:dyDescent="0.35">
      <c r="A1507" s="15">
        <v>2020</v>
      </c>
      <c r="B1507" t="s">
        <v>47</v>
      </c>
      <c r="C1507" t="s">
        <v>483</v>
      </c>
      <c r="D1507" s="16">
        <v>177.49</v>
      </c>
      <c r="E1507" s="17">
        <v>64783.41</v>
      </c>
      <c r="F1507">
        <v>30</v>
      </c>
      <c r="G1507">
        <v>10</v>
      </c>
      <c r="H1507">
        <v>20</v>
      </c>
      <c r="I1507">
        <v>30</v>
      </c>
      <c r="J1507">
        <v>5</v>
      </c>
      <c r="K1507" t="s">
        <v>520</v>
      </c>
      <c r="L1507" t="s">
        <v>520</v>
      </c>
      <c r="M1507" t="s">
        <v>520</v>
      </c>
      <c r="N1507">
        <v>5</v>
      </c>
      <c r="O1507">
        <v>32.700000000000003</v>
      </c>
      <c r="P1507">
        <v>0.01</v>
      </c>
      <c r="Q1507">
        <v>15</v>
      </c>
      <c r="R1507">
        <v>0.12</v>
      </c>
      <c r="S1507">
        <v>0.8</v>
      </c>
      <c r="T1507" t="s">
        <v>520</v>
      </c>
      <c r="U1507" t="s">
        <v>520</v>
      </c>
    </row>
    <row r="1508" spans="1:21" x14ac:dyDescent="0.35">
      <c r="A1508" s="15">
        <v>2020</v>
      </c>
      <c r="B1508" t="s">
        <v>47</v>
      </c>
      <c r="C1508" t="s">
        <v>50</v>
      </c>
      <c r="D1508" s="16">
        <v>50.7</v>
      </c>
      <c r="E1508" s="17">
        <v>18505.87</v>
      </c>
      <c r="F1508">
        <v>46.07</v>
      </c>
      <c r="G1508">
        <v>11.56</v>
      </c>
      <c r="H1508">
        <v>9.2799999999999994</v>
      </c>
      <c r="I1508">
        <v>22.32</v>
      </c>
      <c r="J1508">
        <v>0.6</v>
      </c>
      <c r="K1508">
        <v>0.54</v>
      </c>
      <c r="L1508">
        <v>0.1</v>
      </c>
      <c r="M1508">
        <v>1.1000000000000001</v>
      </c>
      <c r="N1508">
        <v>8.43</v>
      </c>
      <c r="O1508">
        <v>30.82</v>
      </c>
      <c r="P1508">
        <v>0.71</v>
      </c>
      <c r="Q1508">
        <v>15.82</v>
      </c>
      <c r="R1508">
        <v>0.43</v>
      </c>
      <c r="S1508">
        <v>1.1399999999999999</v>
      </c>
      <c r="T1508">
        <v>0.05</v>
      </c>
      <c r="U1508">
        <v>1.73</v>
      </c>
    </row>
    <row r="1509" spans="1:21" x14ac:dyDescent="0.35">
      <c r="A1509" s="15">
        <v>2020</v>
      </c>
      <c r="B1509" t="s">
        <v>47</v>
      </c>
      <c r="C1509" t="s">
        <v>51</v>
      </c>
      <c r="D1509" s="16">
        <v>18.77</v>
      </c>
      <c r="E1509" s="17">
        <v>6852.82</v>
      </c>
      <c r="F1509" t="s">
        <v>520</v>
      </c>
      <c r="G1509" t="s">
        <v>520</v>
      </c>
      <c r="H1509" t="s">
        <v>520</v>
      </c>
      <c r="I1509" t="s">
        <v>520</v>
      </c>
      <c r="J1509" t="s">
        <v>520</v>
      </c>
      <c r="K1509" t="s">
        <v>520</v>
      </c>
      <c r="L1509" t="s">
        <v>520</v>
      </c>
      <c r="M1509" t="s">
        <v>520</v>
      </c>
      <c r="N1509" t="s">
        <v>520</v>
      </c>
      <c r="O1509" t="s">
        <v>520</v>
      </c>
      <c r="P1509" t="s">
        <v>520</v>
      </c>
      <c r="Q1509" t="s">
        <v>520</v>
      </c>
      <c r="R1509" t="s">
        <v>520</v>
      </c>
      <c r="S1509" t="s">
        <v>520</v>
      </c>
      <c r="T1509" t="s">
        <v>520</v>
      </c>
      <c r="U1509" t="s">
        <v>520</v>
      </c>
    </row>
    <row r="1510" spans="1:21" x14ac:dyDescent="0.35">
      <c r="A1510" s="15">
        <v>2020</v>
      </c>
      <c r="B1510" t="s">
        <v>47</v>
      </c>
      <c r="C1510" t="s">
        <v>52</v>
      </c>
      <c r="D1510" s="16">
        <v>46.63</v>
      </c>
      <c r="E1510" s="17">
        <v>17019.509999999998</v>
      </c>
      <c r="F1510">
        <v>43.15</v>
      </c>
      <c r="G1510">
        <v>23.56</v>
      </c>
      <c r="H1510">
        <v>14.35</v>
      </c>
      <c r="I1510">
        <v>12.67</v>
      </c>
      <c r="J1510">
        <v>1.5</v>
      </c>
      <c r="K1510">
        <v>0.95</v>
      </c>
      <c r="L1510">
        <v>0.8</v>
      </c>
      <c r="M1510">
        <v>1.19</v>
      </c>
      <c r="N1510">
        <v>1.83</v>
      </c>
      <c r="O1510">
        <v>34.659999999999997</v>
      </c>
      <c r="P1510">
        <v>0.36</v>
      </c>
      <c r="Q1510">
        <v>6.76</v>
      </c>
      <c r="R1510">
        <v>1.52</v>
      </c>
      <c r="S1510">
        <v>1.56</v>
      </c>
      <c r="T1510" t="s">
        <v>520</v>
      </c>
      <c r="U1510">
        <v>1.34</v>
      </c>
    </row>
    <row r="1511" spans="1:21" x14ac:dyDescent="0.35">
      <c r="A1511" s="15">
        <v>2020</v>
      </c>
      <c r="B1511" t="s">
        <v>47</v>
      </c>
      <c r="C1511" t="s">
        <v>53</v>
      </c>
      <c r="D1511" s="16">
        <v>124.3</v>
      </c>
      <c r="E1511" s="17">
        <v>45368.41</v>
      </c>
      <c r="F1511">
        <v>61.81</v>
      </c>
      <c r="G1511">
        <v>1.1000000000000001</v>
      </c>
      <c r="H1511">
        <v>16.79</v>
      </c>
      <c r="I1511">
        <v>17.739999999999998</v>
      </c>
      <c r="J1511">
        <v>0.46</v>
      </c>
      <c r="K1511">
        <v>0.9</v>
      </c>
      <c r="L1511" t="s">
        <v>520</v>
      </c>
      <c r="M1511">
        <v>0.51</v>
      </c>
      <c r="N1511">
        <v>0.69</v>
      </c>
      <c r="O1511">
        <v>24.97</v>
      </c>
      <c r="P1511">
        <v>0.03</v>
      </c>
      <c r="Q1511">
        <v>27.66</v>
      </c>
      <c r="R1511">
        <v>19.84</v>
      </c>
      <c r="S1511">
        <v>9.56</v>
      </c>
      <c r="T1511">
        <v>0.7</v>
      </c>
      <c r="U1511">
        <v>39.5</v>
      </c>
    </row>
    <row r="1512" spans="1:21" x14ac:dyDescent="0.35">
      <c r="A1512" s="15">
        <v>2020</v>
      </c>
      <c r="B1512" t="s">
        <v>47</v>
      </c>
      <c r="C1512" t="s">
        <v>419</v>
      </c>
      <c r="D1512" s="16">
        <v>97.75</v>
      </c>
      <c r="E1512" s="17">
        <v>35679.040000000001</v>
      </c>
      <c r="F1512">
        <v>51.62</v>
      </c>
      <c r="G1512">
        <v>7.43</v>
      </c>
      <c r="H1512">
        <v>11.42</v>
      </c>
      <c r="I1512">
        <v>21.54</v>
      </c>
      <c r="J1512">
        <v>0.65</v>
      </c>
      <c r="K1512">
        <v>1.56</v>
      </c>
      <c r="L1512">
        <v>0.56999999999999995</v>
      </c>
      <c r="M1512">
        <v>0.87</v>
      </c>
      <c r="N1512">
        <v>4.34</v>
      </c>
      <c r="O1512">
        <v>76.959999999999994</v>
      </c>
      <c r="P1512">
        <v>0.74</v>
      </c>
      <c r="Q1512">
        <v>9.19</v>
      </c>
      <c r="R1512">
        <v>6.69</v>
      </c>
      <c r="S1512">
        <v>3.29</v>
      </c>
      <c r="T1512">
        <v>0.34</v>
      </c>
      <c r="U1512">
        <v>0.54</v>
      </c>
    </row>
    <row r="1513" spans="1:21" x14ac:dyDescent="0.35">
      <c r="A1513" s="15">
        <v>2020</v>
      </c>
      <c r="B1513" t="s">
        <v>55</v>
      </c>
      <c r="C1513" t="s">
        <v>502</v>
      </c>
      <c r="D1513" s="16">
        <v>351.88</v>
      </c>
      <c r="E1513" s="17">
        <v>128435.47</v>
      </c>
      <c r="F1513">
        <v>20</v>
      </c>
      <c r="G1513">
        <v>10</v>
      </c>
      <c r="H1513">
        <v>5</v>
      </c>
      <c r="I1513">
        <v>35</v>
      </c>
      <c r="J1513">
        <v>10</v>
      </c>
      <c r="K1513">
        <v>5</v>
      </c>
      <c r="L1513">
        <v>5</v>
      </c>
      <c r="M1513">
        <v>5</v>
      </c>
      <c r="N1513">
        <v>5</v>
      </c>
      <c r="O1513" t="s">
        <v>520</v>
      </c>
      <c r="P1513" t="s">
        <v>520</v>
      </c>
      <c r="Q1513" t="s">
        <v>520</v>
      </c>
      <c r="R1513" t="s">
        <v>520</v>
      </c>
      <c r="S1513" t="s">
        <v>520</v>
      </c>
      <c r="T1513" t="s">
        <v>520</v>
      </c>
      <c r="U1513" t="s">
        <v>520</v>
      </c>
    </row>
    <row r="1514" spans="1:21" x14ac:dyDescent="0.35">
      <c r="A1514" s="15">
        <v>2020</v>
      </c>
      <c r="B1514" t="s">
        <v>55</v>
      </c>
      <c r="C1514" t="s">
        <v>497</v>
      </c>
      <c r="D1514" s="16">
        <v>299.93</v>
      </c>
      <c r="E1514" s="17">
        <v>109472.7</v>
      </c>
      <c r="F1514" t="s">
        <v>520</v>
      </c>
      <c r="G1514" t="s">
        <v>520</v>
      </c>
      <c r="H1514">
        <v>36</v>
      </c>
      <c r="I1514">
        <v>33</v>
      </c>
      <c r="J1514">
        <v>12</v>
      </c>
      <c r="K1514" t="s">
        <v>520</v>
      </c>
      <c r="L1514" t="s">
        <v>520</v>
      </c>
      <c r="M1514" t="s">
        <v>520</v>
      </c>
      <c r="N1514" t="s">
        <v>520</v>
      </c>
      <c r="O1514">
        <v>299.93</v>
      </c>
      <c r="P1514">
        <v>0.9</v>
      </c>
      <c r="Q1514">
        <v>4.07</v>
      </c>
      <c r="R1514">
        <v>2.88</v>
      </c>
      <c r="S1514">
        <v>6.7</v>
      </c>
      <c r="T1514" t="s">
        <v>520</v>
      </c>
      <c r="U1514" t="s">
        <v>520</v>
      </c>
    </row>
    <row r="1515" spans="1:21" x14ac:dyDescent="0.35">
      <c r="A1515" s="15">
        <v>2020</v>
      </c>
      <c r="B1515" t="s">
        <v>55</v>
      </c>
      <c r="C1515" t="s">
        <v>503</v>
      </c>
      <c r="D1515" s="16">
        <v>151.12</v>
      </c>
      <c r="E1515" s="17">
        <v>55158.8</v>
      </c>
      <c r="F1515">
        <v>10</v>
      </c>
      <c r="G1515">
        <v>18</v>
      </c>
      <c r="H1515">
        <v>20</v>
      </c>
      <c r="I1515">
        <v>30</v>
      </c>
      <c r="J1515">
        <v>6</v>
      </c>
      <c r="K1515">
        <v>3</v>
      </c>
      <c r="L1515">
        <v>5</v>
      </c>
      <c r="M1515">
        <v>3</v>
      </c>
      <c r="N1515">
        <v>5</v>
      </c>
      <c r="O1515">
        <v>91.12</v>
      </c>
      <c r="P1515">
        <v>6</v>
      </c>
      <c r="Q1515">
        <v>30</v>
      </c>
      <c r="R1515">
        <v>6</v>
      </c>
      <c r="S1515">
        <v>6</v>
      </c>
      <c r="T1515">
        <v>6</v>
      </c>
      <c r="U1515">
        <v>6</v>
      </c>
    </row>
    <row r="1516" spans="1:21" x14ac:dyDescent="0.35">
      <c r="A1516" s="15">
        <v>2020</v>
      </c>
      <c r="B1516" t="s">
        <v>55</v>
      </c>
      <c r="C1516" t="s">
        <v>259</v>
      </c>
      <c r="D1516" s="16">
        <v>133.66</v>
      </c>
      <c r="E1516" s="17">
        <v>48784.73</v>
      </c>
      <c r="F1516" t="s">
        <v>520</v>
      </c>
      <c r="G1516" t="s">
        <v>520</v>
      </c>
      <c r="H1516" t="s">
        <v>520</v>
      </c>
      <c r="I1516" t="s">
        <v>520</v>
      </c>
      <c r="J1516" t="s">
        <v>520</v>
      </c>
      <c r="K1516" t="s">
        <v>520</v>
      </c>
      <c r="L1516" t="s">
        <v>520</v>
      </c>
      <c r="M1516" t="s">
        <v>520</v>
      </c>
      <c r="N1516" t="s">
        <v>520</v>
      </c>
      <c r="O1516" t="s">
        <v>520</v>
      </c>
      <c r="P1516" t="s">
        <v>520</v>
      </c>
      <c r="Q1516" t="s">
        <v>520</v>
      </c>
      <c r="R1516" t="s">
        <v>520</v>
      </c>
      <c r="S1516" t="s">
        <v>520</v>
      </c>
      <c r="T1516" t="s">
        <v>520</v>
      </c>
      <c r="U1516" t="s">
        <v>520</v>
      </c>
    </row>
    <row r="1517" spans="1:21" x14ac:dyDescent="0.35">
      <c r="A1517" s="15">
        <v>2020</v>
      </c>
      <c r="B1517" t="s">
        <v>55</v>
      </c>
      <c r="C1517" t="s">
        <v>57</v>
      </c>
      <c r="D1517" s="17">
        <v>1097.1500000000001</v>
      </c>
      <c r="E1517" s="17">
        <v>400461.54</v>
      </c>
      <c r="F1517" t="s">
        <v>520</v>
      </c>
      <c r="G1517" t="s">
        <v>520</v>
      </c>
      <c r="H1517" t="s">
        <v>520</v>
      </c>
      <c r="I1517" t="s">
        <v>520</v>
      </c>
      <c r="J1517" t="s">
        <v>520</v>
      </c>
      <c r="K1517" t="s">
        <v>520</v>
      </c>
      <c r="L1517" t="s">
        <v>520</v>
      </c>
      <c r="M1517" t="s">
        <v>520</v>
      </c>
      <c r="N1517" t="s">
        <v>520</v>
      </c>
      <c r="O1517" t="s">
        <v>520</v>
      </c>
      <c r="P1517" t="s">
        <v>520</v>
      </c>
      <c r="Q1517" t="s">
        <v>520</v>
      </c>
      <c r="R1517" t="s">
        <v>520</v>
      </c>
      <c r="S1517" t="s">
        <v>520</v>
      </c>
      <c r="T1517" t="s">
        <v>520</v>
      </c>
      <c r="U1517" t="s">
        <v>520</v>
      </c>
    </row>
    <row r="1518" spans="1:21" x14ac:dyDescent="0.35">
      <c r="A1518" s="15">
        <v>2020</v>
      </c>
      <c r="B1518" t="s">
        <v>55</v>
      </c>
      <c r="C1518" t="s">
        <v>58</v>
      </c>
      <c r="D1518" s="16">
        <v>159.91</v>
      </c>
      <c r="E1518" s="17">
        <v>58368.43</v>
      </c>
      <c r="F1518" t="s">
        <v>520</v>
      </c>
      <c r="G1518" t="s">
        <v>520</v>
      </c>
      <c r="H1518" t="s">
        <v>520</v>
      </c>
      <c r="I1518" t="s">
        <v>520</v>
      </c>
      <c r="J1518" t="s">
        <v>520</v>
      </c>
      <c r="K1518" t="s">
        <v>520</v>
      </c>
      <c r="L1518" t="s">
        <v>520</v>
      </c>
      <c r="M1518" t="s">
        <v>520</v>
      </c>
      <c r="N1518" t="s">
        <v>520</v>
      </c>
      <c r="O1518" t="s">
        <v>520</v>
      </c>
      <c r="P1518" t="s">
        <v>520</v>
      </c>
      <c r="Q1518" t="s">
        <v>520</v>
      </c>
      <c r="R1518" t="s">
        <v>520</v>
      </c>
      <c r="S1518" t="s">
        <v>520</v>
      </c>
      <c r="T1518" t="s">
        <v>520</v>
      </c>
      <c r="U1518" t="s">
        <v>520</v>
      </c>
    </row>
    <row r="1519" spans="1:21" x14ac:dyDescent="0.35">
      <c r="A1519" s="15">
        <v>2020</v>
      </c>
      <c r="B1519" t="s">
        <v>260</v>
      </c>
      <c r="C1519" t="s">
        <v>484</v>
      </c>
      <c r="D1519" s="16">
        <v>195.43</v>
      </c>
      <c r="E1519" s="17">
        <v>71332.5</v>
      </c>
      <c r="F1519">
        <v>26.5</v>
      </c>
      <c r="G1519">
        <v>15</v>
      </c>
      <c r="H1519">
        <v>14.5</v>
      </c>
      <c r="I1519">
        <v>23</v>
      </c>
      <c r="J1519">
        <v>4.5</v>
      </c>
      <c r="K1519">
        <v>3</v>
      </c>
      <c r="L1519">
        <v>2.5</v>
      </c>
      <c r="M1519">
        <v>1</v>
      </c>
      <c r="N1519">
        <v>10</v>
      </c>
      <c r="O1519">
        <v>16</v>
      </c>
      <c r="P1519">
        <v>4</v>
      </c>
      <c r="Q1519">
        <v>17</v>
      </c>
      <c r="R1519">
        <v>8</v>
      </c>
      <c r="S1519">
        <v>2</v>
      </c>
      <c r="T1519">
        <v>2.2000000000000002</v>
      </c>
      <c r="U1519">
        <v>2</v>
      </c>
    </row>
    <row r="1520" spans="1:21" x14ac:dyDescent="0.35">
      <c r="A1520" s="15">
        <v>2020</v>
      </c>
      <c r="B1520" t="s">
        <v>260</v>
      </c>
      <c r="C1520" t="s">
        <v>485</v>
      </c>
      <c r="D1520" s="16">
        <v>111.27</v>
      </c>
      <c r="E1520" s="17">
        <v>40612.089999999997</v>
      </c>
      <c r="F1520" t="s">
        <v>520</v>
      </c>
      <c r="G1520" t="s">
        <v>520</v>
      </c>
      <c r="H1520" t="s">
        <v>520</v>
      </c>
      <c r="I1520" t="s">
        <v>520</v>
      </c>
      <c r="J1520" t="s">
        <v>520</v>
      </c>
      <c r="K1520" t="s">
        <v>520</v>
      </c>
      <c r="L1520" t="s">
        <v>520</v>
      </c>
      <c r="M1520" t="s">
        <v>520</v>
      </c>
      <c r="N1520" t="s">
        <v>520</v>
      </c>
      <c r="O1520" t="s">
        <v>520</v>
      </c>
      <c r="P1520" t="s">
        <v>520</v>
      </c>
      <c r="Q1520" t="s">
        <v>520</v>
      </c>
      <c r="R1520" t="s">
        <v>520</v>
      </c>
      <c r="S1520" t="s">
        <v>520</v>
      </c>
      <c r="T1520" t="s">
        <v>520</v>
      </c>
      <c r="U1520" t="s">
        <v>520</v>
      </c>
    </row>
    <row r="1521" spans="1:21" x14ac:dyDescent="0.35">
      <c r="A1521" s="15">
        <v>2020</v>
      </c>
      <c r="B1521" t="s">
        <v>260</v>
      </c>
      <c r="C1521" t="s">
        <v>504</v>
      </c>
      <c r="D1521" s="16">
        <v>122.6</v>
      </c>
      <c r="E1521" s="17">
        <v>44750.17</v>
      </c>
      <c r="F1521">
        <v>36</v>
      </c>
      <c r="G1521">
        <v>15</v>
      </c>
      <c r="H1521">
        <v>18.8</v>
      </c>
      <c r="I1521">
        <v>14</v>
      </c>
      <c r="J1521">
        <v>3.2</v>
      </c>
      <c r="K1521">
        <v>3</v>
      </c>
      <c r="L1521">
        <v>2</v>
      </c>
      <c r="M1521">
        <v>2</v>
      </c>
      <c r="N1521">
        <v>6</v>
      </c>
      <c r="O1521">
        <v>75.5</v>
      </c>
      <c r="P1521">
        <v>1.25</v>
      </c>
      <c r="Q1521">
        <v>29.3</v>
      </c>
      <c r="R1521">
        <v>3.4</v>
      </c>
      <c r="S1521">
        <v>2.7</v>
      </c>
      <c r="T1521">
        <v>2.1</v>
      </c>
      <c r="U1521">
        <v>8.35</v>
      </c>
    </row>
    <row r="1522" spans="1:21" x14ac:dyDescent="0.35">
      <c r="A1522" s="15">
        <v>2020</v>
      </c>
      <c r="B1522" t="s">
        <v>260</v>
      </c>
      <c r="C1522" t="s">
        <v>505</v>
      </c>
      <c r="D1522" s="16">
        <v>81.62</v>
      </c>
      <c r="E1522" s="17">
        <v>29792.97</v>
      </c>
      <c r="F1522" t="s">
        <v>520</v>
      </c>
      <c r="G1522" t="s">
        <v>520</v>
      </c>
      <c r="H1522" t="s">
        <v>520</v>
      </c>
      <c r="I1522" t="s">
        <v>520</v>
      </c>
      <c r="J1522" t="s">
        <v>520</v>
      </c>
      <c r="K1522" t="s">
        <v>520</v>
      </c>
      <c r="L1522" t="s">
        <v>520</v>
      </c>
      <c r="M1522" t="s">
        <v>520</v>
      </c>
      <c r="N1522" t="s">
        <v>520</v>
      </c>
      <c r="O1522" t="s">
        <v>520</v>
      </c>
      <c r="P1522" t="s">
        <v>520</v>
      </c>
      <c r="Q1522" t="s">
        <v>520</v>
      </c>
      <c r="R1522" t="s">
        <v>520</v>
      </c>
      <c r="S1522" t="s">
        <v>520</v>
      </c>
      <c r="T1522" t="s">
        <v>520</v>
      </c>
      <c r="U1522" t="s">
        <v>520</v>
      </c>
    </row>
    <row r="1523" spans="1:21" x14ac:dyDescent="0.35">
      <c r="A1523" s="15">
        <v>2020</v>
      </c>
      <c r="B1523" t="s">
        <v>260</v>
      </c>
      <c r="C1523" t="s">
        <v>506</v>
      </c>
      <c r="D1523" s="16">
        <v>166.97</v>
      </c>
      <c r="E1523" s="17">
        <v>60942.59</v>
      </c>
      <c r="F1523">
        <v>5</v>
      </c>
      <c r="G1523">
        <v>8</v>
      </c>
      <c r="H1523">
        <v>30</v>
      </c>
      <c r="I1523">
        <v>30</v>
      </c>
      <c r="J1523">
        <v>3</v>
      </c>
      <c r="K1523">
        <v>6</v>
      </c>
      <c r="L1523">
        <v>10</v>
      </c>
      <c r="M1523">
        <v>2</v>
      </c>
      <c r="N1523">
        <v>6</v>
      </c>
      <c r="O1523">
        <v>13</v>
      </c>
      <c r="P1523">
        <v>2</v>
      </c>
      <c r="Q1523">
        <v>8</v>
      </c>
      <c r="R1523">
        <v>4</v>
      </c>
      <c r="S1523">
        <v>6</v>
      </c>
      <c r="T1523">
        <v>1</v>
      </c>
      <c r="U1523">
        <v>6</v>
      </c>
    </row>
    <row r="1524" spans="1:21" x14ac:dyDescent="0.35">
      <c r="A1524" s="15">
        <v>2020</v>
      </c>
      <c r="B1524" t="s">
        <v>260</v>
      </c>
      <c r="C1524" t="s">
        <v>261</v>
      </c>
      <c r="D1524" s="16">
        <v>152.36000000000001</v>
      </c>
      <c r="E1524" s="17">
        <v>55610.38</v>
      </c>
      <c r="F1524">
        <v>63.13</v>
      </c>
      <c r="G1524">
        <v>13.25</v>
      </c>
      <c r="H1524">
        <v>1.42</v>
      </c>
      <c r="I1524">
        <v>4.4800000000000004</v>
      </c>
      <c r="J1524">
        <v>5.88</v>
      </c>
      <c r="K1524">
        <v>3.83</v>
      </c>
      <c r="L1524">
        <v>5.73</v>
      </c>
      <c r="M1524">
        <v>1.38</v>
      </c>
      <c r="N1524">
        <v>0.9</v>
      </c>
      <c r="O1524">
        <v>16.61</v>
      </c>
      <c r="P1524">
        <v>1.4</v>
      </c>
      <c r="Q1524">
        <v>67.14</v>
      </c>
      <c r="R1524">
        <v>1.32</v>
      </c>
      <c r="S1524">
        <v>1.04</v>
      </c>
      <c r="T1524">
        <v>2.48</v>
      </c>
      <c r="U1524">
        <v>64.52</v>
      </c>
    </row>
    <row r="1525" spans="1:21" x14ac:dyDescent="0.35">
      <c r="A1525" s="15">
        <v>2020</v>
      </c>
      <c r="B1525" t="s">
        <v>260</v>
      </c>
      <c r="C1525" t="s">
        <v>422</v>
      </c>
      <c r="D1525" s="16">
        <v>135.07</v>
      </c>
      <c r="E1525" s="17">
        <v>49299.67</v>
      </c>
      <c r="F1525" t="s">
        <v>520</v>
      </c>
      <c r="G1525" t="s">
        <v>520</v>
      </c>
      <c r="H1525" t="s">
        <v>520</v>
      </c>
      <c r="I1525" t="s">
        <v>520</v>
      </c>
      <c r="J1525" t="s">
        <v>520</v>
      </c>
      <c r="K1525" t="s">
        <v>520</v>
      </c>
      <c r="L1525" t="s">
        <v>520</v>
      </c>
      <c r="M1525" t="s">
        <v>520</v>
      </c>
      <c r="N1525" t="s">
        <v>520</v>
      </c>
      <c r="O1525" t="s">
        <v>520</v>
      </c>
      <c r="P1525" t="s">
        <v>520</v>
      </c>
      <c r="Q1525" t="s">
        <v>520</v>
      </c>
      <c r="R1525" t="s">
        <v>520</v>
      </c>
      <c r="S1525" t="s">
        <v>520</v>
      </c>
      <c r="T1525" t="s">
        <v>520</v>
      </c>
      <c r="U1525" t="s">
        <v>520</v>
      </c>
    </row>
    <row r="1526" spans="1:21" x14ac:dyDescent="0.35">
      <c r="A1526" s="15">
        <v>2020</v>
      </c>
      <c r="B1526" t="s">
        <v>260</v>
      </c>
      <c r="C1526" t="s">
        <v>263</v>
      </c>
      <c r="D1526" s="16">
        <v>49.09</v>
      </c>
      <c r="E1526" s="17">
        <v>17916.39</v>
      </c>
      <c r="F1526" t="s">
        <v>520</v>
      </c>
      <c r="G1526" t="s">
        <v>520</v>
      </c>
      <c r="H1526" t="s">
        <v>520</v>
      </c>
      <c r="I1526" t="s">
        <v>520</v>
      </c>
      <c r="J1526" t="s">
        <v>520</v>
      </c>
      <c r="K1526" t="s">
        <v>520</v>
      </c>
      <c r="L1526" t="s">
        <v>520</v>
      </c>
      <c r="M1526" t="s">
        <v>520</v>
      </c>
      <c r="N1526" t="s">
        <v>520</v>
      </c>
      <c r="O1526" t="s">
        <v>520</v>
      </c>
      <c r="P1526" t="s">
        <v>520</v>
      </c>
      <c r="Q1526" t="s">
        <v>520</v>
      </c>
      <c r="R1526" t="s">
        <v>520</v>
      </c>
      <c r="S1526" t="s">
        <v>520</v>
      </c>
      <c r="T1526" t="s">
        <v>520</v>
      </c>
      <c r="U1526" t="s">
        <v>520</v>
      </c>
    </row>
    <row r="1527" spans="1:21" x14ac:dyDescent="0.35">
      <c r="A1527" s="15">
        <v>2020</v>
      </c>
      <c r="B1527" t="s">
        <v>59</v>
      </c>
      <c r="C1527" t="s">
        <v>264</v>
      </c>
      <c r="D1527" s="16">
        <v>148.85</v>
      </c>
      <c r="E1527" s="17">
        <v>54329.96</v>
      </c>
      <c r="F1527" t="s">
        <v>520</v>
      </c>
      <c r="G1527" t="s">
        <v>520</v>
      </c>
      <c r="H1527" t="s">
        <v>520</v>
      </c>
      <c r="I1527" t="s">
        <v>520</v>
      </c>
      <c r="J1527" t="s">
        <v>520</v>
      </c>
      <c r="K1527" t="s">
        <v>520</v>
      </c>
      <c r="L1527" t="s">
        <v>520</v>
      </c>
      <c r="M1527" t="s">
        <v>520</v>
      </c>
      <c r="N1527" t="s">
        <v>520</v>
      </c>
      <c r="O1527" t="s">
        <v>520</v>
      </c>
      <c r="P1527" t="s">
        <v>520</v>
      </c>
      <c r="Q1527" t="s">
        <v>520</v>
      </c>
      <c r="R1527" t="s">
        <v>520</v>
      </c>
      <c r="S1527" t="s">
        <v>520</v>
      </c>
      <c r="T1527" t="s">
        <v>520</v>
      </c>
      <c r="U1527" t="s">
        <v>520</v>
      </c>
    </row>
    <row r="1528" spans="1:21" x14ac:dyDescent="0.35">
      <c r="A1528" s="15">
        <v>2020</v>
      </c>
      <c r="B1528" t="s">
        <v>59</v>
      </c>
      <c r="C1528" t="s">
        <v>60</v>
      </c>
      <c r="D1528" s="16">
        <v>406.43</v>
      </c>
      <c r="E1528" s="17">
        <v>148345.85999999999</v>
      </c>
      <c r="F1528">
        <v>61.02</v>
      </c>
      <c r="G1528">
        <v>8.07</v>
      </c>
      <c r="H1528">
        <v>7.38</v>
      </c>
      <c r="I1528">
        <v>17.18</v>
      </c>
      <c r="J1528">
        <v>1.1399999999999999</v>
      </c>
      <c r="K1528">
        <v>1.33</v>
      </c>
      <c r="L1528">
        <v>0.36</v>
      </c>
      <c r="M1528">
        <v>0.31</v>
      </c>
      <c r="N1528">
        <v>3.21</v>
      </c>
      <c r="O1528">
        <v>60.6</v>
      </c>
      <c r="P1528">
        <v>25.7</v>
      </c>
      <c r="Q1528">
        <v>57.9</v>
      </c>
      <c r="R1528">
        <v>4</v>
      </c>
      <c r="S1528">
        <v>0.1</v>
      </c>
      <c r="T1528">
        <v>0.1</v>
      </c>
      <c r="U1528" t="s">
        <v>520</v>
      </c>
    </row>
    <row r="1529" spans="1:21" x14ac:dyDescent="0.35">
      <c r="A1529" s="15">
        <v>2020</v>
      </c>
      <c r="B1529" t="s">
        <v>59</v>
      </c>
      <c r="C1529" t="s">
        <v>266</v>
      </c>
      <c r="D1529" s="16">
        <v>284.33999999999997</v>
      </c>
      <c r="E1529" s="17">
        <v>103783.08</v>
      </c>
      <c r="F1529">
        <v>41.18</v>
      </c>
      <c r="G1529">
        <v>5.08</v>
      </c>
      <c r="H1529">
        <v>1.07</v>
      </c>
      <c r="I1529">
        <v>9.6300000000000008</v>
      </c>
      <c r="J1529">
        <v>19.79</v>
      </c>
      <c r="K1529">
        <v>0.53</v>
      </c>
      <c r="L1529">
        <v>3.74</v>
      </c>
      <c r="M1529">
        <v>17.38</v>
      </c>
      <c r="N1529">
        <v>1.6</v>
      </c>
      <c r="O1529">
        <v>267.52999999999997</v>
      </c>
      <c r="P1529">
        <v>0.08</v>
      </c>
      <c r="Q1529">
        <v>12.88</v>
      </c>
      <c r="R1529">
        <v>1.18</v>
      </c>
      <c r="S1529">
        <v>0.62</v>
      </c>
      <c r="T1529">
        <v>0.18</v>
      </c>
      <c r="U1529">
        <v>4.55</v>
      </c>
    </row>
    <row r="1530" spans="1:21" x14ac:dyDescent="0.35">
      <c r="A1530" s="15">
        <v>2020</v>
      </c>
      <c r="B1530" t="s">
        <v>59</v>
      </c>
      <c r="C1530" t="s">
        <v>267</v>
      </c>
      <c r="D1530" s="16">
        <v>259.16000000000003</v>
      </c>
      <c r="E1530" s="17">
        <v>94593.69</v>
      </c>
      <c r="F1530">
        <v>58.3</v>
      </c>
      <c r="G1530">
        <v>4.8</v>
      </c>
      <c r="H1530">
        <v>9.1</v>
      </c>
      <c r="I1530">
        <v>21.2</v>
      </c>
      <c r="J1530">
        <v>1.1000000000000001</v>
      </c>
      <c r="K1530">
        <v>3</v>
      </c>
      <c r="L1530">
        <v>0.8</v>
      </c>
      <c r="M1530">
        <v>0.8</v>
      </c>
      <c r="N1530">
        <v>0.9</v>
      </c>
      <c r="O1530">
        <v>145.1</v>
      </c>
      <c r="P1530">
        <v>13</v>
      </c>
      <c r="Q1530">
        <v>20.7</v>
      </c>
      <c r="R1530">
        <v>25.9</v>
      </c>
      <c r="S1530">
        <v>13</v>
      </c>
      <c r="T1530">
        <v>18.100000000000001</v>
      </c>
      <c r="U1530">
        <v>23.32</v>
      </c>
    </row>
    <row r="1531" spans="1:21" x14ac:dyDescent="0.35">
      <c r="A1531" s="15">
        <v>2020</v>
      </c>
      <c r="B1531" t="s">
        <v>59</v>
      </c>
      <c r="C1531" t="s">
        <v>486</v>
      </c>
      <c r="D1531" s="16">
        <v>568.29</v>
      </c>
      <c r="E1531" s="17">
        <v>207426.14</v>
      </c>
      <c r="F1531">
        <v>38.119999999999997</v>
      </c>
      <c r="G1531">
        <v>8.4600000000000009</v>
      </c>
      <c r="H1531">
        <v>16.649999999999999</v>
      </c>
      <c r="I1531">
        <v>13.39</v>
      </c>
      <c r="J1531">
        <v>0.95</v>
      </c>
      <c r="K1531">
        <v>1.25</v>
      </c>
      <c r="L1531">
        <v>1.97</v>
      </c>
      <c r="M1531">
        <v>1.26</v>
      </c>
      <c r="N1531">
        <v>17.95</v>
      </c>
      <c r="O1531" t="s">
        <v>520</v>
      </c>
      <c r="P1531" t="s">
        <v>520</v>
      </c>
      <c r="Q1531" t="s">
        <v>520</v>
      </c>
      <c r="R1531" t="s">
        <v>520</v>
      </c>
      <c r="S1531" t="s">
        <v>520</v>
      </c>
      <c r="T1531" t="s">
        <v>520</v>
      </c>
      <c r="U1531" t="s">
        <v>520</v>
      </c>
    </row>
    <row r="1532" spans="1:21" x14ac:dyDescent="0.35">
      <c r="A1532" s="15">
        <v>2020</v>
      </c>
      <c r="B1532" t="s">
        <v>59</v>
      </c>
      <c r="C1532" t="s">
        <v>268</v>
      </c>
      <c r="D1532" s="16">
        <v>482.95</v>
      </c>
      <c r="E1532" s="17">
        <v>176275.84</v>
      </c>
      <c r="F1532">
        <v>1</v>
      </c>
      <c r="G1532">
        <v>5</v>
      </c>
      <c r="H1532">
        <v>7</v>
      </c>
      <c r="I1532">
        <v>7</v>
      </c>
      <c r="J1532">
        <v>1</v>
      </c>
      <c r="K1532">
        <v>1</v>
      </c>
      <c r="L1532">
        <v>2</v>
      </c>
      <c r="M1532">
        <v>1</v>
      </c>
      <c r="N1532">
        <v>75</v>
      </c>
      <c r="O1532">
        <v>49.33</v>
      </c>
      <c r="P1532">
        <v>1.98</v>
      </c>
      <c r="Q1532">
        <v>15.95</v>
      </c>
      <c r="R1532">
        <v>1.32</v>
      </c>
      <c r="S1532">
        <v>1.1000000000000001</v>
      </c>
      <c r="T1532">
        <v>40.47</v>
      </c>
      <c r="U1532" t="s">
        <v>520</v>
      </c>
    </row>
    <row r="1533" spans="1:21" x14ac:dyDescent="0.35">
      <c r="A1533" s="15">
        <v>2020</v>
      </c>
      <c r="B1533" t="s">
        <v>59</v>
      </c>
      <c r="C1533" t="s">
        <v>423</v>
      </c>
      <c r="D1533" s="16">
        <v>294.55</v>
      </c>
      <c r="E1533" s="17">
        <v>107510.06</v>
      </c>
      <c r="F1533">
        <v>30</v>
      </c>
      <c r="G1533">
        <v>15</v>
      </c>
      <c r="H1533">
        <v>10</v>
      </c>
      <c r="I1533">
        <v>10</v>
      </c>
      <c r="J1533">
        <v>5</v>
      </c>
      <c r="K1533">
        <v>5</v>
      </c>
      <c r="L1533">
        <v>5</v>
      </c>
      <c r="M1533">
        <v>5</v>
      </c>
      <c r="N1533">
        <v>15</v>
      </c>
      <c r="O1533">
        <v>219.5</v>
      </c>
      <c r="P1533">
        <v>5.3</v>
      </c>
      <c r="Q1533">
        <v>35.1</v>
      </c>
      <c r="R1533">
        <v>23.4</v>
      </c>
      <c r="S1533">
        <v>2</v>
      </c>
      <c r="T1533">
        <v>0</v>
      </c>
      <c r="U1533">
        <v>7.3</v>
      </c>
    </row>
    <row r="1534" spans="1:21" x14ac:dyDescent="0.35">
      <c r="A1534" s="15">
        <v>2020</v>
      </c>
      <c r="B1534" t="s">
        <v>59</v>
      </c>
      <c r="C1534" t="s">
        <v>507</v>
      </c>
      <c r="D1534" s="16">
        <v>177.29</v>
      </c>
      <c r="E1534" s="17">
        <v>64711</v>
      </c>
      <c r="F1534" t="s">
        <v>520</v>
      </c>
      <c r="G1534" t="s">
        <v>520</v>
      </c>
      <c r="H1534" t="s">
        <v>520</v>
      </c>
      <c r="I1534" t="s">
        <v>520</v>
      </c>
      <c r="J1534" t="s">
        <v>520</v>
      </c>
      <c r="K1534" t="s">
        <v>520</v>
      </c>
      <c r="L1534" t="s">
        <v>520</v>
      </c>
      <c r="M1534" t="s">
        <v>520</v>
      </c>
      <c r="N1534" t="s">
        <v>520</v>
      </c>
      <c r="O1534">
        <v>140</v>
      </c>
      <c r="P1534">
        <v>0.1</v>
      </c>
      <c r="Q1534">
        <v>35.700000000000003</v>
      </c>
      <c r="R1534">
        <v>0.57999999999999996</v>
      </c>
      <c r="S1534">
        <v>0.14000000000000001</v>
      </c>
      <c r="T1534">
        <v>0.35</v>
      </c>
      <c r="U1534">
        <v>0.42</v>
      </c>
    </row>
    <row r="1535" spans="1:21" x14ac:dyDescent="0.35">
      <c r="A1535" s="15">
        <v>2020</v>
      </c>
      <c r="B1535" t="s">
        <v>59</v>
      </c>
      <c r="C1535" t="s">
        <v>487</v>
      </c>
      <c r="D1535" s="17">
        <v>1168.19</v>
      </c>
      <c r="E1535" s="17">
        <v>426390.66</v>
      </c>
      <c r="F1535">
        <v>55</v>
      </c>
      <c r="G1535">
        <v>5</v>
      </c>
      <c r="H1535">
        <v>10</v>
      </c>
      <c r="I1535">
        <v>14</v>
      </c>
      <c r="J1535">
        <v>5</v>
      </c>
      <c r="K1535">
        <v>4</v>
      </c>
      <c r="L1535">
        <v>3</v>
      </c>
      <c r="M1535">
        <v>2</v>
      </c>
      <c r="N1535">
        <v>2</v>
      </c>
      <c r="O1535">
        <v>799.13</v>
      </c>
      <c r="P1535">
        <v>14.21</v>
      </c>
      <c r="Q1535">
        <v>99.65</v>
      </c>
      <c r="R1535">
        <v>146.15</v>
      </c>
      <c r="S1535">
        <v>88.52</v>
      </c>
      <c r="T1535">
        <v>15.17</v>
      </c>
      <c r="U1535">
        <v>9.3000000000000007</v>
      </c>
    </row>
    <row r="1536" spans="1:21" x14ac:dyDescent="0.35">
      <c r="A1536" s="15">
        <v>2020</v>
      </c>
      <c r="B1536" t="s">
        <v>59</v>
      </c>
      <c r="C1536" t="s">
        <v>62</v>
      </c>
      <c r="D1536" s="16">
        <v>94.46</v>
      </c>
      <c r="E1536" s="17">
        <v>34479.54</v>
      </c>
      <c r="F1536">
        <v>61.5</v>
      </c>
      <c r="G1536">
        <v>5.8</v>
      </c>
      <c r="H1536">
        <v>2.7</v>
      </c>
      <c r="I1536">
        <v>25.4</v>
      </c>
      <c r="J1536">
        <v>0.4</v>
      </c>
      <c r="K1536">
        <v>0.9</v>
      </c>
      <c r="L1536">
        <v>0.2</v>
      </c>
      <c r="M1536">
        <v>0.3</v>
      </c>
      <c r="N1536">
        <v>2.8</v>
      </c>
      <c r="O1536">
        <v>43.86</v>
      </c>
      <c r="P1536">
        <v>5.25</v>
      </c>
      <c r="Q1536">
        <v>21.4</v>
      </c>
      <c r="R1536">
        <v>14.44</v>
      </c>
      <c r="S1536">
        <v>6.68</v>
      </c>
      <c r="T1536">
        <v>1.59</v>
      </c>
      <c r="U1536">
        <v>1.24</v>
      </c>
    </row>
    <row r="1537" spans="1:21" x14ac:dyDescent="0.35">
      <c r="A1537" s="15">
        <v>2020</v>
      </c>
      <c r="B1537" t="s">
        <v>63</v>
      </c>
      <c r="C1537" t="s">
        <v>270</v>
      </c>
      <c r="D1537" s="16">
        <v>43.09</v>
      </c>
      <c r="E1537" s="17">
        <v>15726.97</v>
      </c>
      <c r="F1537" t="s">
        <v>520</v>
      </c>
      <c r="G1537" t="s">
        <v>520</v>
      </c>
      <c r="H1537" t="s">
        <v>520</v>
      </c>
      <c r="I1537" t="s">
        <v>520</v>
      </c>
      <c r="J1537" t="s">
        <v>520</v>
      </c>
      <c r="K1537" t="s">
        <v>520</v>
      </c>
      <c r="L1537" t="s">
        <v>520</v>
      </c>
      <c r="M1537" t="s">
        <v>520</v>
      </c>
      <c r="N1537" t="s">
        <v>520</v>
      </c>
      <c r="O1537" t="s">
        <v>520</v>
      </c>
      <c r="P1537" t="s">
        <v>520</v>
      </c>
      <c r="Q1537" t="s">
        <v>520</v>
      </c>
      <c r="R1537" t="s">
        <v>520</v>
      </c>
      <c r="S1537" t="s">
        <v>520</v>
      </c>
      <c r="T1537" t="s">
        <v>520</v>
      </c>
      <c r="U1537" t="s">
        <v>520</v>
      </c>
    </row>
    <row r="1538" spans="1:21" x14ac:dyDescent="0.35">
      <c r="A1538" s="15">
        <v>2020</v>
      </c>
      <c r="B1538" t="s">
        <v>63</v>
      </c>
      <c r="C1538" t="s">
        <v>508</v>
      </c>
      <c r="D1538" s="16">
        <v>56.16</v>
      </c>
      <c r="E1538" s="17">
        <v>20498.84</v>
      </c>
      <c r="F1538" t="s">
        <v>520</v>
      </c>
      <c r="G1538" t="s">
        <v>520</v>
      </c>
      <c r="H1538" t="s">
        <v>520</v>
      </c>
      <c r="I1538" t="s">
        <v>520</v>
      </c>
      <c r="J1538" t="s">
        <v>520</v>
      </c>
      <c r="K1538" t="s">
        <v>520</v>
      </c>
      <c r="L1538" t="s">
        <v>520</v>
      </c>
      <c r="M1538" t="s">
        <v>520</v>
      </c>
      <c r="N1538" t="s">
        <v>520</v>
      </c>
      <c r="O1538" t="s">
        <v>520</v>
      </c>
      <c r="P1538" t="s">
        <v>520</v>
      </c>
      <c r="Q1538" t="s">
        <v>520</v>
      </c>
      <c r="R1538" t="s">
        <v>520</v>
      </c>
      <c r="S1538" t="s">
        <v>520</v>
      </c>
      <c r="T1538" t="s">
        <v>520</v>
      </c>
      <c r="U1538" t="s">
        <v>520</v>
      </c>
    </row>
    <row r="1539" spans="1:21" x14ac:dyDescent="0.35">
      <c r="A1539" s="15">
        <v>2020</v>
      </c>
      <c r="B1539" t="s">
        <v>66</v>
      </c>
      <c r="C1539" t="s">
        <v>509</v>
      </c>
      <c r="D1539" s="16">
        <v>122.76</v>
      </c>
      <c r="E1539" s="17">
        <v>44805.94</v>
      </c>
      <c r="F1539">
        <v>25</v>
      </c>
      <c r="G1539">
        <v>20</v>
      </c>
      <c r="H1539">
        <v>15</v>
      </c>
      <c r="I1539">
        <v>35</v>
      </c>
      <c r="J1539">
        <v>2</v>
      </c>
      <c r="K1539">
        <v>0.5</v>
      </c>
      <c r="L1539">
        <v>0.5</v>
      </c>
      <c r="M1539">
        <v>0.2</v>
      </c>
      <c r="N1539">
        <v>1.8</v>
      </c>
      <c r="O1539">
        <v>6.3</v>
      </c>
      <c r="P1539">
        <v>0.7</v>
      </c>
      <c r="Q1539">
        <v>3.22</v>
      </c>
      <c r="R1539">
        <v>1.8</v>
      </c>
      <c r="S1539">
        <v>1.3</v>
      </c>
      <c r="T1539" t="s">
        <v>520</v>
      </c>
      <c r="U1539" t="s">
        <v>520</v>
      </c>
    </row>
    <row r="1540" spans="1:21" x14ac:dyDescent="0.35">
      <c r="A1540" s="15">
        <v>2020</v>
      </c>
      <c r="B1540" t="s">
        <v>66</v>
      </c>
      <c r="C1540" t="s">
        <v>71</v>
      </c>
      <c r="D1540" s="16">
        <v>179.36</v>
      </c>
      <c r="E1540" s="17">
        <v>65467.86</v>
      </c>
      <c r="F1540">
        <v>29</v>
      </c>
      <c r="G1540">
        <v>31</v>
      </c>
      <c r="H1540">
        <v>10</v>
      </c>
      <c r="I1540">
        <v>20</v>
      </c>
      <c r="J1540">
        <v>3</v>
      </c>
      <c r="K1540">
        <v>1</v>
      </c>
      <c r="L1540">
        <v>2</v>
      </c>
      <c r="M1540">
        <v>2</v>
      </c>
      <c r="N1540">
        <v>2</v>
      </c>
      <c r="O1540">
        <v>132</v>
      </c>
      <c r="P1540">
        <v>15</v>
      </c>
      <c r="Q1540">
        <v>40</v>
      </c>
      <c r="R1540">
        <v>19</v>
      </c>
      <c r="S1540">
        <v>19</v>
      </c>
      <c r="T1540">
        <v>13</v>
      </c>
      <c r="U1540">
        <v>10</v>
      </c>
    </row>
    <row r="1541" spans="1:21" x14ac:dyDescent="0.35">
      <c r="A1541" s="15">
        <v>2020</v>
      </c>
      <c r="B1541" t="s">
        <v>66</v>
      </c>
      <c r="C1541" t="s">
        <v>74</v>
      </c>
      <c r="D1541" s="16">
        <v>757.94</v>
      </c>
      <c r="E1541" s="17">
        <v>276649.15999999997</v>
      </c>
      <c r="F1541">
        <v>40.4</v>
      </c>
      <c r="G1541">
        <v>12.9</v>
      </c>
      <c r="H1541">
        <v>11.7</v>
      </c>
      <c r="I1541">
        <v>17.399999999999999</v>
      </c>
      <c r="J1541">
        <v>3.1</v>
      </c>
      <c r="K1541">
        <v>2.5</v>
      </c>
      <c r="L1541">
        <v>1.8</v>
      </c>
      <c r="M1541">
        <v>2.2999999999999998</v>
      </c>
      <c r="N1541">
        <v>7.9</v>
      </c>
      <c r="O1541">
        <v>40.9</v>
      </c>
      <c r="P1541">
        <v>8.1999999999999993</v>
      </c>
      <c r="Q1541">
        <v>17.3</v>
      </c>
      <c r="R1541">
        <v>18.100000000000001</v>
      </c>
      <c r="S1541">
        <v>6.3</v>
      </c>
      <c r="T1541">
        <v>5.8</v>
      </c>
      <c r="U1541">
        <v>3.4</v>
      </c>
    </row>
    <row r="1542" spans="1:21" x14ac:dyDescent="0.35">
      <c r="A1542" s="15">
        <v>2020</v>
      </c>
      <c r="B1542" t="s">
        <v>75</v>
      </c>
      <c r="C1542" t="s">
        <v>430</v>
      </c>
      <c r="D1542" s="16">
        <v>128.62</v>
      </c>
      <c r="E1542" s="17">
        <v>46947.32</v>
      </c>
      <c r="F1542">
        <v>26.17</v>
      </c>
      <c r="G1542">
        <v>11.5</v>
      </c>
      <c r="H1542">
        <v>30.86</v>
      </c>
      <c r="I1542">
        <v>18.82</v>
      </c>
      <c r="J1542">
        <v>0.62</v>
      </c>
      <c r="K1542">
        <v>3.79</v>
      </c>
      <c r="L1542">
        <v>0.42</v>
      </c>
      <c r="M1542">
        <v>0.66</v>
      </c>
      <c r="N1542">
        <v>7.16</v>
      </c>
      <c r="O1542">
        <v>79.040000000000006</v>
      </c>
      <c r="P1542">
        <v>6.37</v>
      </c>
      <c r="Q1542">
        <v>16.57</v>
      </c>
      <c r="R1542">
        <v>8.92</v>
      </c>
      <c r="S1542">
        <v>3.82</v>
      </c>
      <c r="T1542">
        <v>5.0999999999999996</v>
      </c>
      <c r="U1542">
        <v>7.65</v>
      </c>
    </row>
    <row r="1543" spans="1:21" x14ac:dyDescent="0.35">
      <c r="A1543" s="15">
        <v>2020</v>
      </c>
      <c r="B1543" t="s">
        <v>75</v>
      </c>
      <c r="C1543" t="s">
        <v>274</v>
      </c>
      <c r="D1543" s="16">
        <v>70.989999999999995</v>
      </c>
      <c r="E1543" s="17">
        <v>25910.91</v>
      </c>
      <c r="F1543">
        <v>0.5</v>
      </c>
      <c r="G1543">
        <v>75</v>
      </c>
      <c r="H1543">
        <v>0.3</v>
      </c>
      <c r="I1543">
        <v>0.6</v>
      </c>
      <c r="J1543">
        <v>0.03</v>
      </c>
      <c r="K1543">
        <v>0.25</v>
      </c>
      <c r="L1543">
        <v>0.02</v>
      </c>
      <c r="M1543">
        <v>0.3</v>
      </c>
      <c r="N1543">
        <v>23</v>
      </c>
      <c r="O1543">
        <v>32.53</v>
      </c>
      <c r="P1543">
        <v>0.75</v>
      </c>
      <c r="Q1543">
        <v>12.74</v>
      </c>
      <c r="R1543">
        <v>4.8</v>
      </c>
      <c r="S1543">
        <v>0.08</v>
      </c>
      <c r="T1543">
        <v>0.67</v>
      </c>
      <c r="U1543">
        <v>0.59</v>
      </c>
    </row>
    <row r="1544" spans="1:21" x14ac:dyDescent="0.35">
      <c r="A1544" s="15">
        <v>2020</v>
      </c>
      <c r="B1544" t="s">
        <v>75</v>
      </c>
      <c r="C1544" t="s">
        <v>76</v>
      </c>
      <c r="D1544" s="16">
        <v>79.89</v>
      </c>
      <c r="E1544" s="17">
        <v>29160.14</v>
      </c>
      <c r="F1544">
        <v>40</v>
      </c>
      <c r="G1544">
        <v>14</v>
      </c>
      <c r="H1544">
        <v>10</v>
      </c>
      <c r="I1544">
        <v>15</v>
      </c>
      <c r="J1544">
        <v>2</v>
      </c>
      <c r="K1544">
        <v>12</v>
      </c>
      <c r="L1544">
        <v>4</v>
      </c>
      <c r="M1544">
        <v>1</v>
      </c>
      <c r="N1544">
        <v>2</v>
      </c>
      <c r="O1544">
        <v>44.48</v>
      </c>
      <c r="P1544">
        <v>2.08</v>
      </c>
      <c r="Q1544">
        <v>8.5299999999999994</v>
      </c>
      <c r="R1544">
        <v>10.89</v>
      </c>
      <c r="S1544">
        <v>10.85</v>
      </c>
      <c r="T1544">
        <v>1.38</v>
      </c>
      <c r="U1544">
        <v>1.6</v>
      </c>
    </row>
    <row r="1545" spans="1:21" x14ac:dyDescent="0.35">
      <c r="A1545" s="15">
        <v>2020</v>
      </c>
      <c r="B1545" t="s">
        <v>75</v>
      </c>
      <c r="C1545" t="s">
        <v>276</v>
      </c>
      <c r="D1545" s="16">
        <v>79.61</v>
      </c>
      <c r="E1545" s="17">
        <v>29058.53</v>
      </c>
      <c r="F1545" t="s">
        <v>520</v>
      </c>
      <c r="G1545" t="s">
        <v>520</v>
      </c>
      <c r="H1545" t="s">
        <v>520</v>
      </c>
      <c r="I1545" t="s">
        <v>520</v>
      </c>
      <c r="J1545" t="s">
        <v>520</v>
      </c>
      <c r="K1545" t="s">
        <v>520</v>
      </c>
      <c r="L1545" t="s">
        <v>520</v>
      </c>
      <c r="M1545" t="s">
        <v>520</v>
      </c>
      <c r="N1545" t="s">
        <v>520</v>
      </c>
      <c r="O1545" t="s">
        <v>520</v>
      </c>
      <c r="P1545" t="s">
        <v>520</v>
      </c>
      <c r="Q1545" t="s">
        <v>520</v>
      </c>
      <c r="R1545" t="s">
        <v>520</v>
      </c>
      <c r="S1545" t="s">
        <v>520</v>
      </c>
      <c r="T1545" t="s">
        <v>520</v>
      </c>
      <c r="U1545" t="s">
        <v>520</v>
      </c>
    </row>
    <row r="1546" spans="1:21" x14ac:dyDescent="0.35">
      <c r="A1546" s="15">
        <v>2020</v>
      </c>
      <c r="B1546" t="s">
        <v>75</v>
      </c>
      <c r="C1546" t="s">
        <v>77</v>
      </c>
      <c r="D1546" s="16">
        <v>50.47</v>
      </c>
      <c r="E1546" s="17">
        <v>18421.990000000002</v>
      </c>
      <c r="F1546" t="s">
        <v>520</v>
      </c>
      <c r="G1546" t="s">
        <v>520</v>
      </c>
      <c r="H1546" t="s">
        <v>520</v>
      </c>
      <c r="I1546" t="s">
        <v>520</v>
      </c>
      <c r="J1546" t="s">
        <v>520</v>
      </c>
      <c r="K1546" t="s">
        <v>520</v>
      </c>
      <c r="L1546" t="s">
        <v>520</v>
      </c>
      <c r="M1546" t="s">
        <v>520</v>
      </c>
      <c r="N1546" t="s">
        <v>520</v>
      </c>
      <c r="O1546" t="s">
        <v>520</v>
      </c>
      <c r="P1546" t="s">
        <v>520</v>
      </c>
      <c r="Q1546" t="s">
        <v>520</v>
      </c>
      <c r="R1546" t="s">
        <v>520</v>
      </c>
      <c r="S1546" t="s">
        <v>520</v>
      </c>
      <c r="T1546" t="s">
        <v>520</v>
      </c>
      <c r="U1546" t="s">
        <v>520</v>
      </c>
    </row>
    <row r="1547" spans="1:21" x14ac:dyDescent="0.35">
      <c r="A1547" s="15">
        <v>2020</v>
      </c>
      <c r="B1547" t="s">
        <v>75</v>
      </c>
      <c r="C1547" t="s">
        <v>498</v>
      </c>
      <c r="D1547" s="16">
        <v>151.83000000000001</v>
      </c>
      <c r="E1547" s="17">
        <v>55416.160000000003</v>
      </c>
      <c r="F1547">
        <v>51.73</v>
      </c>
      <c r="G1547">
        <v>12.8</v>
      </c>
      <c r="H1547">
        <v>7.77</v>
      </c>
      <c r="I1547">
        <v>9.6</v>
      </c>
      <c r="J1547">
        <v>2.2799999999999998</v>
      </c>
      <c r="K1547">
        <v>3.88</v>
      </c>
      <c r="L1547">
        <v>6.22</v>
      </c>
      <c r="M1547">
        <v>2.2599999999999998</v>
      </c>
      <c r="N1547">
        <v>3.46</v>
      </c>
      <c r="O1547">
        <v>71.58</v>
      </c>
      <c r="P1547">
        <v>12.38</v>
      </c>
      <c r="Q1547">
        <v>28.8</v>
      </c>
      <c r="R1547">
        <v>9.57</v>
      </c>
      <c r="S1547">
        <v>16.71</v>
      </c>
      <c r="T1547">
        <v>7.09</v>
      </c>
      <c r="U1547">
        <v>5.7</v>
      </c>
    </row>
    <row r="1548" spans="1:21" x14ac:dyDescent="0.35">
      <c r="A1548" s="15">
        <v>2020</v>
      </c>
      <c r="B1548" t="s">
        <v>78</v>
      </c>
      <c r="C1548" t="s">
        <v>79</v>
      </c>
      <c r="D1548" s="16">
        <v>53.42</v>
      </c>
      <c r="E1548" s="17">
        <v>19499.650000000001</v>
      </c>
      <c r="F1548">
        <v>38.799999999999997</v>
      </c>
      <c r="G1548">
        <v>5.5</v>
      </c>
      <c r="H1548">
        <v>24.4</v>
      </c>
      <c r="I1548">
        <v>12.4</v>
      </c>
      <c r="J1548">
        <v>0.5</v>
      </c>
      <c r="K1548">
        <v>5.5</v>
      </c>
      <c r="L1548">
        <v>3.9</v>
      </c>
      <c r="M1548">
        <v>2.5</v>
      </c>
      <c r="N1548">
        <v>6.5</v>
      </c>
      <c r="O1548">
        <v>24.04</v>
      </c>
      <c r="P1548">
        <v>2.67</v>
      </c>
      <c r="Q1548">
        <v>10.68</v>
      </c>
      <c r="R1548">
        <v>3.75</v>
      </c>
      <c r="S1548">
        <v>3.2</v>
      </c>
      <c r="T1548">
        <v>4.8099999999999996</v>
      </c>
      <c r="U1548">
        <v>4.2699999999999996</v>
      </c>
    </row>
    <row r="1549" spans="1:21" x14ac:dyDescent="0.35">
      <c r="A1549" s="15">
        <v>2020</v>
      </c>
      <c r="B1549" t="s">
        <v>78</v>
      </c>
      <c r="C1549" t="s">
        <v>277</v>
      </c>
      <c r="D1549" s="16">
        <v>177.2</v>
      </c>
      <c r="E1549" s="17">
        <v>64677.53</v>
      </c>
      <c r="F1549">
        <v>23</v>
      </c>
      <c r="G1549">
        <v>19</v>
      </c>
      <c r="H1549">
        <v>24</v>
      </c>
      <c r="I1549">
        <v>24.5</v>
      </c>
      <c r="J1549">
        <v>4</v>
      </c>
      <c r="K1549">
        <v>2.5</v>
      </c>
      <c r="L1549">
        <v>1.5</v>
      </c>
      <c r="M1549">
        <v>1.2</v>
      </c>
      <c r="N1549">
        <v>0.3</v>
      </c>
      <c r="O1549">
        <v>70.7</v>
      </c>
      <c r="P1549">
        <v>5.3</v>
      </c>
      <c r="Q1549">
        <v>17.7</v>
      </c>
      <c r="R1549">
        <v>5.3</v>
      </c>
      <c r="S1549">
        <v>35.4</v>
      </c>
      <c r="T1549">
        <v>28.1</v>
      </c>
      <c r="U1549">
        <v>14.7</v>
      </c>
    </row>
    <row r="1550" spans="1:21" x14ac:dyDescent="0.35">
      <c r="A1550" s="15">
        <v>2020</v>
      </c>
      <c r="B1550" t="s">
        <v>78</v>
      </c>
      <c r="C1550" t="s">
        <v>278</v>
      </c>
      <c r="D1550" s="16">
        <v>31.14</v>
      </c>
      <c r="E1550" s="17">
        <v>11366.74</v>
      </c>
      <c r="F1550" t="s">
        <v>520</v>
      </c>
      <c r="G1550" t="s">
        <v>520</v>
      </c>
      <c r="H1550" t="s">
        <v>520</v>
      </c>
      <c r="I1550" t="s">
        <v>520</v>
      </c>
      <c r="J1550" t="s">
        <v>520</v>
      </c>
      <c r="K1550" t="s">
        <v>520</v>
      </c>
      <c r="L1550" t="s">
        <v>520</v>
      </c>
      <c r="M1550" t="s">
        <v>520</v>
      </c>
      <c r="N1550" t="s">
        <v>520</v>
      </c>
      <c r="O1550" t="s">
        <v>520</v>
      </c>
      <c r="P1550" t="s">
        <v>520</v>
      </c>
      <c r="Q1550" t="s">
        <v>520</v>
      </c>
      <c r="R1550" t="s">
        <v>520</v>
      </c>
      <c r="S1550" t="s">
        <v>520</v>
      </c>
      <c r="T1550" t="s">
        <v>520</v>
      </c>
      <c r="U1550" t="s">
        <v>520</v>
      </c>
    </row>
    <row r="1551" spans="1:21" x14ac:dyDescent="0.35">
      <c r="A1551" s="15">
        <v>2020</v>
      </c>
      <c r="B1551" t="s">
        <v>78</v>
      </c>
      <c r="C1551" t="s">
        <v>80</v>
      </c>
      <c r="D1551" s="16">
        <v>27.83</v>
      </c>
      <c r="E1551" s="17">
        <v>10157.549999999999</v>
      </c>
      <c r="F1551">
        <v>41.2</v>
      </c>
      <c r="G1551">
        <v>13.6</v>
      </c>
      <c r="H1551">
        <v>18.3</v>
      </c>
      <c r="I1551">
        <v>10.199999999999999</v>
      </c>
      <c r="J1551">
        <v>1.8</v>
      </c>
      <c r="K1551">
        <v>8.9</v>
      </c>
      <c r="L1551">
        <v>3.9</v>
      </c>
      <c r="M1551">
        <v>1.9</v>
      </c>
      <c r="N1551">
        <v>0.2</v>
      </c>
      <c r="O1551">
        <v>16.3</v>
      </c>
      <c r="P1551">
        <v>0.1</v>
      </c>
      <c r="Q1551">
        <v>0.7</v>
      </c>
      <c r="R1551">
        <v>5.0999999999999996</v>
      </c>
      <c r="S1551">
        <v>3.9</v>
      </c>
      <c r="T1551">
        <v>1.2</v>
      </c>
      <c r="U1551">
        <v>0.3</v>
      </c>
    </row>
    <row r="1552" spans="1:21" x14ac:dyDescent="0.35">
      <c r="A1552" s="15">
        <v>2020</v>
      </c>
      <c r="B1552" t="s">
        <v>78</v>
      </c>
      <c r="C1552" t="s">
        <v>431</v>
      </c>
      <c r="D1552" s="16">
        <v>12.88</v>
      </c>
      <c r="E1552" s="17">
        <v>4702.7</v>
      </c>
      <c r="F1552" t="s">
        <v>520</v>
      </c>
      <c r="G1552" t="s">
        <v>520</v>
      </c>
      <c r="H1552" t="s">
        <v>520</v>
      </c>
      <c r="I1552" t="s">
        <v>520</v>
      </c>
      <c r="J1552" t="s">
        <v>520</v>
      </c>
      <c r="K1552" t="s">
        <v>520</v>
      </c>
      <c r="L1552" t="s">
        <v>520</v>
      </c>
      <c r="M1552" t="s">
        <v>520</v>
      </c>
      <c r="N1552" t="s">
        <v>520</v>
      </c>
      <c r="O1552" t="s">
        <v>520</v>
      </c>
      <c r="P1552" t="s">
        <v>520</v>
      </c>
      <c r="Q1552" t="s">
        <v>520</v>
      </c>
      <c r="R1552" t="s">
        <v>520</v>
      </c>
      <c r="S1552" t="s">
        <v>520</v>
      </c>
      <c r="T1552" t="s">
        <v>520</v>
      </c>
      <c r="U1552" t="s">
        <v>520</v>
      </c>
    </row>
    <row r="1553" spans="1:21" x14ac:dyDescent="0.35">
      <c r="A1553" s="15">
        <v>2020</v>
      </c>
      <c r="B1553" t="s">
        <v>78</v>
      </c>
      <c r="C1553" t="s">
        <v>432</v>
      </c>
      <c r="D1553" s="16">
        <v>837.48</v>
      </c>
      <c r="E1553" s="17">
        <v>305679.18</v>
      </c>
      <c r="F1553">
        <v>49</v>
      </c>
      <c r="G1553">
        <v>9</v>
      </c>
      <c r="H1553">
        <v>10</v>
      </c>
      <c r="I1553">
        <v>19</v>
      </c>
      <c r="J1553">
        <v>1</v>
      </c>
      <c r="K1553">
        <v>2</v>
      </c>
      <c r="L1553">
        <v>0</v>
      </c>
      <c r="M1553">
        <v>1</v>
      </c>
      <c r="N1553">
        <v>9</v>
      </c>
      <c r="O1553">
        <v>602.61</v>
      </c>
      <c r="P1553">
        <v>79.510000000000005</v>
      </c>
      <c r="Q1553">
        <v>2.15</v>
      </c>
      <c r="R1553">
        <v>41.58</v>
      </c>
      <c r="S1553">
        <v>3.11</v>
      </c>
      <c r="T1553">
        <v>91.52</v>
      </c>
      <c r="U1553">
        <v>16.989999999999998</v>
      </c>
    </row>
    <row r="1554" spans="1:21" x14ac:dyDescent="0.35">
      <c r="A1554" s="15">
        <v>2020</v>
      </c>
      <c r="B1554" t="s">
        <v>78</v>
      </c>
      <c r="C1554" t="s">
        <v>81</v>
      </c>
      <c r="D1554" s="16">
        <v>147.97999999999999</v>
      </c>
      <c r="E1554" s="17">
        <v>54013.05</v>
      </c>
      <c r="F1554">
        <v>21</v>
      </c>
      <c r="G1554">
        <v>37</v>
      </c>
      <c r="H1554">
        <v>7</v>
      </c>
      <c r="I1554">
        <v>25</v>
      </c>
      <c r="J1554">
        <v>3</v>
      </c>
      <c r="K1554">
        <v>2</v>
      </c>
      <c r="L1554">
        <v>2</v>
      </c>
      <c r="M1554">
        <v>1</v>
      </c>
      <c r="N1554">
        <v>2</v>
      </c>
      <c r="O1554">
        <v>16.899999999999999</v>
      </c>
      <c r="P1554">
        <v>2.2999999999999998</v>
      </c>
      <c r="Q1554">
        <v>10.199999999999999</v>
      </c>
      <c r="R1554">
        <v>5.0999999999999996</v>
      </c>
      <c r="S1554">
        <v>4.4000000000000004</v>
      </c>
      <c r="T1554">
        <v>5.9</v>
      </c>
      <c r="U1554">
        <v>9.4</v>
      </c>
    </row>
    <row r="1555" spans="1:21" x14ac:dyDescent="0.35">
      <c r="A1555" s="15">
        <v>2020</v>
      </c>
      <c r="B1555" t="s">
        <v>82</v>
      </c>
      <c r="C1555" t="s">
        <v>83</v>
      </c>
      <c r="D1555" s="16">
        <v>17.34</v>
      </c>
      <c r="E1555" s="17">
        <v>6329.24</v>
      </c>
      <c r="F1555">
        <v>23.02</v>
      </c>
      <c r="G1555">
        <v>2.97</v>
      </c>
      <c r="H1555">
        <v>0.18</v>
      </c>
      <c r="I1555">
        <v>0.9</v>
      </c>
      <c r="J1555">
        <v>0.08</v>
      </c>
      <c r="K1555" t="s">
        <v>520</v>
      </c>
      <c r="L1555" t="s">
        <v>520</v>
      </c>
      <c r="M1555">
        <v>0.65</v>
      </c>
      <c r="N1555">
        <v>72.2</v>
      </c>
      <c r="O1555">
        <v>20.7</v>
      </c>
      <c r="P1555" t="s">
        <v>520</v>
      </c>
      <c r="Q1555" t="s">
        <v>520</v>
      </c>
      <c r="R1555" t="s">
        <v>520</v>
      </c>
      <c r="S1555" t="s">
        <v>520</v>
      </c>
      <c r="T1555" t="s">
        <v>520</v>
      </c>
      <c r="U1555">
        <v>11.6</v>
      </c>
    </row>
    <row r="1556" spans="1:21" x14ac:dyDescent="0.35">
      <c r="A1556" s="15">
        <v>2020</v>
      </c>
      <c r="B1556" t="s">
        <v>82</v>
      </c>
      <c r="C1556" t="s">
        <v>84</v>
      </c>
      <c r="D1556" s="16">
        <v>844.74</v>
      </c>
      <c r="E1556" s="17">
        <v>308331.28999999998</v>
      </c>
      <c r="F1556" t="s">
        <v>520</v>
      </c>
      <c r="G1556" t="s">
        <v>520</v>
      </c>
      <c r="H1556" t="s">
        <v>520</v>
      </c>
      <c r="I1556" t="s">
        <v>520</v>
      </c>
      <c r="J1556" t="s">
        <v>520</v>
      </c>
      <c r="K1556" t="s">
        <v>520</v>
      </c>
      <c r="L1556" t="s">
        <v>520</v>
      </c>
      <c r="M1556" t="s">
        <v>520</v>
      </c>
      <c r="N1556" t="s">
        <v>520</v>
      </c>
      <c r="O1556" t="s">
        <v>520</v>
      </c>
      <c r="P1556" t="s">
        <v>520</v>
      </c>
      <c r="Q1556" t="s">
        <v>520</v>
      </c>
      <c r="R1556" t="s">
        <v>520</v>
      </c>
      <c r="S1556" t="s">
        <v>520</v>
      </c>
      <c r="T1556" t="s">
        <v>520</v>
      </c>
      <c r="U1556" t="s">
        <v>520</v>
      </c>
    </row>
    <row r="1557" spans="1:21" x14ac:dyDescent="0.35">
      <c r="A1557" s="15">
        <v>2020</v>
      </c>
      <c r="B1557" t="s">
        <v>82</v>
      </c>
      <c r="C1557" t="s">
        <v>85</v>
      </c>
      <c r="D1557" s="17">
        <v>1341.04</v>
      </c>
      <c r="E1557" s="17">
        <v>489481.03</v>
      </c>
      <c r="F1557" t="s">
        <v>520</v>
      </c>
      <c r="G1557" t="s">
        <v>520</v>
      </c>
      <c r="H1557" t="s">
        <v>520</v>
      </c>
      <c r="I1557" t="s">
        <v>520</v>
      </c>
      <c r="J1557" t="s">
        <v>520</v>
      </c>
      <c r="K1557" t="s">
        <v>520</v>
      </c>
      <c r="L1557" t="s">
        <v>520</v>
      </c>
      <c r="M1557" t="s">
        <v>520</v>
      </c>
      <c r="N1557" t="s">
        <v>520</v>
      </c>
      <c r="O1557" t="s">
        <v>520</v>
      </c>
      <c r="P1557" t="s">
        <v>520</v>
      </c>
      <c r="Q1557" t="s">
        <v>520</v>
      </c>
      <c r="R1557" t="s">
        <v>520</v>
      </c>
      <c r="S1557" t="s">
        <v>520</v>
      </c>
      <c r="T1557" t="s">
        <v>520</v>
      </c>
      <c r="U1557" t="s">
        <v>520</v>
      </c>
    </row>
    <row r="1558" spans="1:21" x14ac:dyDescent="0.35">
      <c r="A1558" s="15">
        <v>2020</v>
      </c>
      <c r="B1558" t="s">
        <v>82</v>
      </c>
      <c r="C1558" t="s">
        <v>86</v>
      </c>
      <c r="D1558" s="17">
        <v>1971.97</v>
      </c>
      <c r="E1558" s="17">
        <v>719768</v>
      </c>
      <c r="F1558">
        <v>69.77</v>
      </c>
      <c r="G1558">
        <v>5.78</v>
      </c>
      <c r="H1558">
        <v>3.08</v>
      </c>
      <c r="I1558">
        <v>2.97</v>
      </c>
      <c r="J1558">
        <v>1.49</v>
      </c>
      <c r="K1558">
        <v>2.99</v>
      </c>
      <c r="L1558">
        <v>1.25</v>
      </c>
      <c r="M1558">
        <v>0.01</v>
      </c>
      <c r="N1558">
        <v>12.66</v>
      </c>
      <c r="O1558">
        <v>834.24</v>
      </c>
      <c r="P1558">
        <v>430.73</v>
      </c>
      <c r="Q1558">
        <v>63</v>
      </c>
      <c r="R1558">
        <v>83.63</v>
      </c>
      <c r="S1558" t="s">
        <v>520</v>
      </c>
      <c r="T1558">
        <v>141.27000000000001</v>
      </c>
      <c r="U1558">
        <v>22.05</v>
      </c>
    </row>
    <row r="1559" spans="1:21" x14ac:dyDescent="0.35">
      <c r="A1559" s="15">
        <v>2020</v>
      </c>
      <c r="B1559" t="s">
        <v>82</v>
      </c>
      <c r="C1559" t="s">
        <v>87</v>
      </c>
      <c r="D1559" s="17">
        <v>1921</v>
      </c>
      <c r="E1559" s="17">
        <v>701164.63</v>
      </c>
      <c r="F1559" t="s">
        <v>520</v>
      </c>
      <c r="G1559" t="s">
        <v>520</v>
      </c>
      <c r="H1559" t="s">
        <v>520</v>
      </c>
      <c r="I1559" t="s">
        <v>520</v>
      </c>
      <c r="J1559" t="s">
        <v>520</v>
      </c>
      <c r="K1559" t="s">
        <v>520</v>
      </c>
      <c r="L1559" t="s">
        <v>520</v>
      </c>
      <c r="M1559" t="s">
        <v>520</v>
      </c>
      <c r="N1559" t="s">
        <v>520</v>
      </c>
      <c r="O1559" t="s">
        <v>520</v>
      </c>
      <c r="P1559" t="s">
        <v>520</v>
      </c>
      <c r="Q1559" t="s">
        <v>520</v>
      </c>
      <c r="R1559" t="s">
        <v>520</v>
      </c>
      <c r="S1559" t="s">
        <v>520</v>
      </c>
      <c r="T1559" t="s">
        <v>520</v>
      </c>
      <c r="U1559" t="s">
        <v>520</v>
      </c>
    </row>
    <row r="1560" spans="1:21" x14ac:dyDescent="0.35">
      <c r="A1560" s="15">
        <v>2020</v>
      </c>
      <c r="B1560" t="s">
        <v>82</v>
      </c>
      <c r="C1560" t="s">
        <v>88</v>
      </c>
      <c r="D1560" s="17">
        <v>2273.25</v>
      </c>
      <c r="E1560" s="17">
        <v>829738.03</v>
      </c>
      <c r="F1560" t="s">
        <v>520</v>
      </c>
      <c r="G1560" t="s">
        <v>520</v>
      </c>
      <c r="H1560" t="s">
        <v>520</v>
      </c>
      <c r="I1560" t="s">
        <v>520</v>
      </c>
      <c r="J1560" t="s">
        <v>520</v>
      </c>
      <c r="K1560" t="s">
        <v>520</v>
      </c>
      <c r="L1560" t="s">
        <v>520</v>
      </c>
      <c r="M1560" t="s">
        <v>520</v>
      </c>
      <c r="N1560" t="s">
        <v>520</v>
      </c>
      <c r="O1560" t="s">
        <v>520</v>
      </c>
      <c r="P1560" t="s">
        <v>520</v>
      </c>
      <c r="Q1560" t="s">
        <v>520</v>
      </c>
      <c r="R1560" t="s">
        <v>520</v>
      </c>
      <c r="S1560" t="s">
        <v>520</v>
      </c>
      <c r="T1560" t="s">
        <v>520</v>
      </c>
      <c r="U1560" t="s">
        <v>520</v>
      </c>
    </row>
    <row r="1561" spans="1:21" x14ac:dyDescent="0.35">
      <c r="A1561" s="15">
        <v>2020</v>
      </c>
      <c r="B1561" t="s">
        <v>89</v>
      </c>
      <c r="C1561" t="s">
        <v>279</v>
      </c>
      <c r="D1561" s="17">
        <v>1321.35</v>
      </c>
      <c r="E1561" s="17">
        <v>482291.89</v>
      </c>
      <c r="F1561">
        <v>43</v>
      </c>
      <c r="G1561">
        <v>10</v>
      </c>
      <c r="H1561">
        <v>9</v>
      </c>
      <c r="I1561">
        <v>20</v>
      </c>
      <c r="J1561">
        <v>2</v>
      </c>
      <c r="K1561">
        <v>1</v>
      </c>
      <c r="L1561" t="s">
        <v>520</v>
      </c>
      <c r="M1561">
        <v>1</v>
      </c>
      <c r="N1561">
        <v>14</v>
      </c>
      <c r="O1561" t="s">
        <v>520</v>
      </c>
      <c r="P1561" t="s">
        <v>520</v>
      </c>
      <c r="Q1561" t="s">
        <v>520</v>
      </c>
      <c r="R1561" t="s">
        <v>520</v>
      </c>
      <c r="S1561" t="s">
        <v>520</v>
      </c>
      <c r="T1561" t="s">
        <v>520</v>
      </c>
      <c r="U1561" t="s">
        <v>520</v>
      </c>
    </row>
    <row r="1562" spans="1:21" x14ac:dyDescent="0.35">
      <c r="A1562" s="15">
        <v>2020</v>
      </c>
      <c r="B1562" t="s">
        <v>89</v>
      </c>
      <c r="C1562" t="s">
        <v>92</v>
      </c>
      <c r="D1562" s="17">
        <v>1228.4100000000001</v>
      </c>
      <c r="E1562" s="17">
        <v>448368.18</v>
      </c>
      <c r="F1562" t="s">
        <v>520</v>
      </c>
      <c r="G1562" t="s">
        <v>520</v>
      </c>
      <c r="H1562" t="s">
        <v>520</v>
      </c>
      <c r="I1562" t="s">
        <v>520</v>
      </c>
      <c r="J1562" t="s">
        <v>520</v>
      </c>
      <c r="K1562" t="s">
        <v>520</v>
      </c>
      <c r="L1562" t="s">
        <v>520</v>
      </c>
      <c r="M1562" t="s">
        <v>520</v>
      </c>
      <c r="N1562" t="s">
        <v>520</v>
      </c>
      <c r="O1562" t="s">
        <v>520</v>
      </c>
      <c r="P1562" t="s">
        <v>520</v>
      </c>
      <c r="Q1562" t="s">
        <v>520</v>
      </c>
      <c r="R1562" t="s">
        <v>520</v>
      </c>
      <c r="S1562" t="s">
        <v>520</v>
      </c>
      <c r="T1562" t="s">
        <v>520</v>
      </c>
      <c r="U1562" t="s">
        <v>520</v>
      </c>
    </row>
    <row r="1563" spans="1:21" x14ac:dyDescent="0.35">
      <c r="A1563" s="15">
        <v>2020</v>
      </c>
      <c r="B1563" t="s">
        <v>89</v>
      </c>
      <c r="C1563" t="s">
        <v>93</v>
      </c>
      <c r="D1563" s="16">
        <v>440.59</v>
      </c>
      <c r="E1563" s="17">
        <v>160816.26999999999</v>
      </c>
      <c r="F1563">
        <v>62.27</v>
      </c>
      <c r="G1563">
        <v>1.97</v>
      </c>
      <c r="H1563">
        <v>9.25</v>
      </c>
      <c r="I1563">
        <v>12.57</v>
      </c>
      <c r="J1563">
        <v>1.77</v>
      </c>
      <c r="K1563">
        <v>0.91</v>
      </c>
      <c r="L1563">
        <v>1.25</v>
      </c>
      <c r="M1563">
        <v>1.0900000000000001</v>
      </c>
      <c r="N1563">
        <v>8.92</v>
      </c>
      <c r="O1563">
        <v>240</v>
      </c>
      <c r="P1563">
        <v>5</v>
      </c>
      <c r="Q1563">
        <v>100</v>
      </c>
      <c r="R1563">
        <v>20</v>
      </c>
      <c r="S1563">
        <v>20</v>
      </c>
      <c r="T1563">
        <v>25</v>
      </c>
      <c r="U1563">
        <v>31</v>
      </c>
    </row>
    <row r="1564" spans="1:21" x14ac:dyDescent="0.35">
      <c r="A1564" s="15">
        <v>2020</v>
      </c>
      <c r="B1564" t="s">
        <v>89</v>
      </c>
      <c r="C1564" t="s">
        <v>285</v>
      </c>
      <c r="D1564" s="17">
        <v>1900.24</v>
      </c>
      <c r="E1564" s="17">
        <v>693586.51</v>
      </c>
      <c r="F1564" t="s">
        <v>520</v>
      </c>
      <c r="G1564" t="s">
        <v>520</v>
      </c>
      <c r="H1564" t="s">
        <v>520</v>
      </c>
      <c r="I1564" t="s">
        <v>520</v>
      </c>
      <c r="J1564" t="s">
        <v>520</v>
      </c>
      <c r="K1564" t="s">
        <v>520</v>
      </c>
      <c r="L1564" t="s">
        <v>520</v>
      </c>
      <c r="M1564" t="s">
        <v>520</v>
      </c>
      <c r="N1564" t="s">
        <v>520</v>
      </c>
      <c r="O1564" t="s">
        <v>520</v>
      </c>
      <c r="P1564" t="s">
        <v>520</v>
      </c>
      <c r="Q1564" t="s">
        <v>520</v>
      </c>
      <c r="R1564" t="s">
        <v>520</v>
      </c>
      <c r="S1564" t="s">
        <v>520</v>
      </c>
      <c r="T1564" t="s">
        <v>520</v>
      </c>
      <c r="U1564" t="s">
        <v>520</v>
      </c>
    </row>
    <row r="1565" spans="1:21" x14ac:dyDescent="0.35">
      <c r="A1565" s="15">
        <v>2020</v>
      </c>
      <c r="B1565" t="s">
        <v>89</v>
      </c>
      <c r="C1565" t="s">
        <v>287</v>
      </c>
      <c r="D1565" s="16">
        <v>171.3</v>
      </c>
      <c r="E1565" s="17">
        <v>62523.33</v>
      </c>
      <c r="F1565" t="s">
        <v>520</v>
      </c>
      <c r="G1565" t="s">
        <v>520</v>
      </c>
      <c r="H1565" t="s">
        <v>520</v>
      </c>
      <c r="I1565" t="s">
        <v>520</v>
      </c>
      <c r="J1565" t="s">
        <v>520</v>
      </c>
      <c r="K1565" t="s">
        <v>520</v>
      </c>
      <c r="L1565" t="s">
        <v>520</v>
      </c>
      <c r="M1565" t="s">
        <v>520</v>
      </c>
      <c r="N1565" t="s">
        <v>520</v>
      </c>
      <c r="O1565" t="s">
        <v>520</v>
      </c>
      <c r="P1565" t="s">
        <v>520</v>
      </c>
      <c r="Q1565" t="s">
        <v>520</v>
      </c>
      <c r="R1565" t="s">
        <v>520</v>
      </c>
      <c r="S1565" t="s">
        <v>520</v>
      </c>
      <c r="T1565" t="s">
        <v>520</v>
      </c>
      <c r="U1565" t="s">
        <v>520</v>
      </c>
    </row>
    <row r="1566" spans="1:21" x14ac:dyDescent="0.35">
      <c r="A1566" s="15">
        <v>2020</v>
      </c>
      <c r="B1566" t="s">
        <v>89</v>
      </c>
      <c r="C1566" t="s">
        <v>95</v>
      </c>
      <c r="D1566" s="16">
        <v>673.76</v>
      </c>
      <c r="E1566" s="17">
        <v>245922.33</v>
      </c>
      <c r="F1566">
        <v>20</v>
      </c>
      <c r="G1566">
        <v>33.299999999999997</v>
      </c>
      <c r="H1566">
        <v>19.7</v>
      </c>
      <c r="I1566">
        <v>10</v>
      </c>
      <c r="J1566">
        <v>1.5</v>
      </c>
      <c r="K1566">
        <v>3.5</v>
      </c>
      <c r="L1566">
        <v>1</v>
      </c>
      <c r="M1566">
        <v>1</v>
      </c>
      <c r="N1566">
        <v>10</v>
      </c>
      <c r="O1566">
        <v>262.5</v>
      </c>
      <c r="P1566">
        <v>0.03</v>
      </c>
      <c r="Q1566">
        <v>20.5</v>
      </c>
      <c r="R1566">
        <v>1.1000000000000001</v>
      </c>
      <c r="S1566">
        <v>4.2</v>
      </c>
      <c r="T1566">
        <v>2.8</v>
      </c>
      <c r="U1566">
        <v>208</v>
      </c>
    </row>
    <row r="1567" spans="1:21" x14ac:dyDescent="0.35">
      <c r="A1567" s="15">
        <v>2020</v>
      </c>
      <c r="B1567" t="s">
        <v>89</v>
      </c>
      <c r="C1567" t="s">
        <v>435</v>
      </c>
      <c r="D1567" s="16">
        <v>179.24</v>
      </c>
      <c r="E1567" s="17">
        <v>65424.09</v>
      </c>
      <c r="F1567">
        <v>46.62</v>
      </c>
      <c r="G1567">
        <v>15.78</v>
      </c>
      <c r="H1567">
        <v>7.97</v>
      </c>
      <c r="I1567">
        <v>12.45</v>
      </c>
      <c r="J1567">
        <v>0.91</v>
      </c>
      <c r="K1567">
        <v>1.66</v>
      </c>
      <c r="L1567">
        <v>0.84</v>
      </c>
      <c r="M1567">
        <v>1.91</v>
      </c>
      <c r="N1567">
        <v>11.86</v>
      </c>
      <c r="O1567">
        <v>168.16</v>
      </c>
      <c r="P1567">
        <v>1.6</v>
      </c>
      <c r="Q1567">
        <v>6.3</v>
      </c>
      <c r="R1567">
        <v>2</v>
      </c>
      <c r="S1567">
        <v>0.61</v>
      </c>
      <c r="T1567" t="s">
        <v>520</v>
      </c>
      <c r="U1567" t="s">
        <v>520</v>
      </c>
    </row>
    <row r="1568" spans="1:21" x14ac:dyDescent="0.35">
      <c r="A1568" s="15">
        <v>2020</v>
      </c>
      <c r="B1568" t="s">
        <v>89</v>
      </c>
      <c r="C1568" t="s">
        <v>288</v>
      </c>
      <c r="D1568" s="17">
        <v>1539.82</v>
      </c>
      <c r="E1568" s="17">
        <v>562034.59</v>
      </c>
      <c r="F1568">
        <v>44.52</v>
      </c>
      <c r="G1568">
        <v>3.98</v>
      </c>
      <c r="H1568">
        <v>13.12</v>
      </c>
      <c r="I1568">
        <v>16.7</v>
      </c>
      <c r="J1568">
        <v>0.9</v>
      </c>
      <c r="K1568">
        <v>4.75</v>
      </c>
      <c r="L1568">
        <v>2.38</v>
      </c>
      <c r="M1568">
        <v>1.97</v>
      </c>
      <c r="N1568">
        <v>11.68</v>
      </c>
      <c r="O1568">
        <v>923.89</v>
      </c>
      <c r="P1568">
        <v>61.59</v>
      </c>
      <c r="Q1568">
        <v>153.97999999999999</v>
      </c>
      <c r="R1568">
        <v>92.39</v>
      </c>
      <c r="S1568">
        <v>204.8</v>
      </c>
      <c r="T1568">
        <v>76.989999999999995</v>
      </c>
      <c r="U1568">
        <v>26.18</v>
      </c>
    </row>
    <row r="1569" spans="1:21" x14ac:dyDescent="0.35">
      <c r="A1569" s="15">
        <v>2020</v>
      </c>
      <c r="B1569" t="s">
        <v>89</v>
      </c>
      <c r="C1569" t="s">
        <v>290</v>
      </c>
      <c r="D1569" s="17">
        <v>1295.49</v>
      </c>
      <c r="E1569" s="17">
        <v>472854.23</v>
      </c>
      <c r="F1569">
        <v>62.95</v>
      </c>
      <c r="G1569">
        <v>0.56999999999999995</v>
      </c>
      <c r="H1569">
        <v>6.1</v>
      </c>
      <c r="I1569">
        <v>21.36</v>
      </c>
      <c r="J1569">
        <v>0.14000000000000001</v>
      </c>
      <c r="K1569">
        <v>0.56999999999999995</v>
      </c>
      <c r="L1569">
        <v>0.5</v>
      </c>
      <c r="M1569">
        <v>0.56999999999999995</v>
      </c>
      <c r="N1569">
        <v>7.24</v>
      </c>
      <c r="O1569">
        <v>156.19999999999999</v>
      </c>
      <c r="P1569">
        <v>7.4</v>
      </c>
      <c r="Q1569">
        <v>104.2</v>
      </c>
      <c r="R1569">
        <v>29.8</v>
      </c>
      <c r="S1569">
        <v>409.2</v>
      </c>
      <c r="T1569">
        <v>22.3</v>
      </c>
      <c r="U1569">
        <v>14.9</v>
      </c>
    </row>
    <row r="1570" spans="1:21" x14ac:dyDescent="0.35">
      <c r="A1570" s="15">
        <v>2020</v>
      </c>
      <c r="B1570" t="s">
        <v>89</v>
      </c>
      <c r="C1570" t="s">
        <v>436</v>
      </c>
      <c r="D1570" s="16">
        <v>273.38</v>
      </c>
      <c r="E1570" s="17">
        <v>99782.38</v>
      </c>
      <c r="F1570" t="s">
        <v>520</v>
      </c>
      <c r="G1570" t="s">
        <v>520</v>
      </c>
      <c r="H1570" t="s">
        <v>520</v>
      </c>
      <c r="I1570" t="s">
        <v>520</v>
      </c>
      <c r="J1570" t="s">
        <v>520</v>
      </c>
      <c r="K1570" t="s">
        <v>520</v>
      </c>
      <c r="L1570" t="s">
        <v>520</v>
      </c>
      <c r="M1570" t="s">
        <v>520</v>
      </c>
      <c r="N1570" t="s">
        <v>520</v>
      </c>
      <c r="O1570" t="s">
        <v>520</v>
      </c>
      <c r="P1570" t="s">
        <v>520</v>
      </c>
      <c r="Q1570" t="s">
        <v>520</v>
      </c>
      <c r="R1570" t="s">
        <v>520</v>
      </c>
      <c r="S1570" t="s">
        <v>520</v>
      </c>
      <c r="T1570" t="s">
        <v>520</v>
      </c>
      <c r="U1570" t="s">
        <v>520</v>
      </c>
    </row>
    <row r="1571" spans="1:21" x14ac:dyDescent="0.35">
      <c r="A1571" s="15">
        <v>2020</v>
      </c>
      <c r="B1571" t="s">
        <v>89</v>
      </c>
      <c r="C1571" t="s">
        <v>97</v>
      </c>
      <c r="D1571" s="16">
        <v>292.3</v>
      </c>
      <c r="E1571" s="17">
        <v>106688.51</v>
      </c>
      <c r="F1571">
        <v>48.7</v>
      </c>
      <c r="G1571" t="s">
        <v>520</v>
      </c>
      <c r="H1571">
        <v>5.8</v>
      </c>
      <c r="I1571">
        <v>5.4</v>
      </c>
      <c r="J1571">
        <v>0.2</v>
      </c>
      <c r="K1571">
        <v>1.9</v>
      </c>
      <c r="L1571" t="s">
        <v>520</v>
      </c>
      <c r="M1571">
        <v>6.3</v>
      </c>
      <c r="N1571">
        <v>31.6</v>
      </c>
      <c r="O1571" t="s">
        <v>520</v>
      </c>
      <c r="P1571" t="s">
        <v>520</v>
      </c>
      <c r="Q1571" t="s">
        <v>520</v>
      </c>
      <c r="R1571" t="s">
        <v>520</v>
      </c>
      <c r="S1571" t="s">
        <v>520</v>
      </c>
      <c r="T1571" t="s">
        <v>520</v>
      </c>
      <c r="U1571" t="s">
        <v>520</v>
      </c>
    </row>
    <row r="1572" spans="1:21" x14ac:dyDescent="0.35">
      <c r="A1572" s="15">
        <v>2020</v>
      </c>
      <c r="B1572" t="s">
        <v>89</v>
      </c>
      <c r="C1572" t="s">
        <v>291</v>
      </c>
      <c r="D1572" s="16">
        <v>83.74</v>
      </c>
      <c r="E1572" s="17">
        <v>30566.85</v>
      </c>
      <c r="F1572">
        <v>42.97</v>
      </c>
      <c r="G1572">
        <v>10.84</v>
      </c>
      <c r="H1572">
        <v>9.41</v>
      </c>
      <c r="I1572">
        <v>24.62</v>
      </c>
      <c r="J1572">
        <v>1.02</v>
      </c>
      <c r="K1572">
        <v>1.18</v>
      </c>
      <c r="L1572">
        <v>0.05</v>
      </c>
      <c r="M1572">
        <v>2.81</v>
      </c>
      <c r="N1572">
        <v>7.09</v>
      </c>
      <c r="O1572">
        <v>60.98</v>
      </c>
      <c r="P1572">
        <v>2.25</v>
      </c>
      <c r="Q1572">
        <v>8.17</v>
      </c>
      <c r="R1572">
        <v>9.3000000000000007</v>
      </c>
      <c r="S1572">
        <v>1.95</v>
      </c>
      <c r="T1572">
        <v>1.0900000000000001</v>
      </c>
      <c r="U1572">
        <v>0</v>
      </c>
    </row>
    <row r="1573" spans="1:21" x14ac:dyDescent="0.35">
      <c r="A1573" s="15">
        <v>2020</v>
      </c>
      <c r="B1573" t="s">
        <v>98</v>
      </c>
      <c r="C1573" t="s">
        <v>292</v>
      </c>
      <c r="D1573" s="16">
        <v>939.78</v>
      </c>
      <c r="E1573" s="17">
        <v>343019.17</v>
      </c>
      <c r="F1573">
        <v>57.67</v>
      </c>
      <c r="G1573">
        <v>10.63</v>
      </c>
      <c r="H1573">
        <v>9.7100000000000009</v>
      </c>
      <c r="I1573">
        <v>16.420000000000002</v>
      </c>
      <c r="J1573">
        <v>1.33</v>
      </c>
      <c r="K1573">
        <v>1.25</v>
      </c>
      <c r="L1573">
        <v>0.51</v>
      </c>
      <c r="M1573">
        <v>0.65</v>
      </c>
      <c r="N1573">
        <v>1.83</v>
      </c>
      <c r="O1573">
        <v>724.6</v>
      </c>
      <c r="P1573">
        <v>0.48</v>
      </c>
      <c r="Q1573">
        <v>44.61</v>
      </c>
      <c r="R1573">
        <v>0.17</v>
      </c>
      <c r="S1573">
        <v>8.89</v>
      </c>
      <c r="T1573">
        <v>6.1</v>
      </c>
      <c r="U1573">
        <v>6.12</v>
      </c>
    </row>
    <row r="1574" spans="1:21" x14ac:dyDescent="0.35">
      <c r="A1574" s="15">
        <v>2020</v>
      </c>
      <c r="B1574" t="s">
        <v>98</v>
      </c>
      <c r="C1574" t="s">
        <v>296</v>
      </c>
      <c r="D1574" s="16">
        <v>288.07</v>
      </c>
      <c r="E1574" s="17">
        <v>105146.86</v>
      </c>
      <c r="F1574">
        <v>3</v>
      </c>
      <c r="G1574">
        <v>67</v>
      </c>
      <c r="H1574">
        <v>6</v>
      </c>
      <c r="I1574">
        <v>9</v>
      </c>
      <c r="J1574">
        <v>4</v>
      </c>
      <c r="K1574">
        <v>0.5</v>
      </c>
      <c r="L1574">
        <v>0.3</v>
      </c>
      <c r="M1574">
        <v>1</v>
      </c>
      <c r="N1574">
        <v>8.1999999999999993</v>
      </c>
      <c r="O1574">
        <v>92.96</v>
      </c>
      <c r="P1574">
        <v>0.02</v>
      </c>
      <c r="Q1574">
        <v>0.34</v>
      </c>
      <c r="R1574">
        <v>0.02</v>
      </c>
      <c r="S1574">
        <v>0.57999999999999996</v>
      </c>
      <c r="T1574" t="s">
        <v>520</v>
      </c>
      <c r="U1574" t="s">
        <v>520</v>
      </c>
    </row>
    <row r="1575" spans="1:21" x14ac:dyDescent="0.35">
      <c r="A1575" s="15">
        <v>2020</v>
      </c>
      <c r="B1575" t="s">
        <v>98</v>
      </c>
      <c r="C1575" t="s">
        <v>297</v>
      </c>
      <c r="D1575" s="16">
        <v>351.65</v>
      </c>
      <c r="E1575" s="17">
        <v>128352.1</v>
      </c>
      <c r="F1575">
        <v>40</v>
      </c>
      <c r="G1575">
        <v>21.5</v>
      </c>
      <c r="H1575">
        <v>15</v>
      </c>
      <c r="I1575">
        <v>20</v>
      </c>
      <c r="J1575">
        <v>0.2</v>
      </c>
      <c r="K1575">
        <v>0.2</v>
      </c>
      <c r="L1575">
        <v>0.1</v>
      </c>
      <c r="M1575">
        <v>1</v>
      </c>
      <c r="N1575">
        <v>2</v>
      </c>
      <c r="O1575" t="s">
        <v>520</v>
      </c>
      <c r="P1575" t="s">
        <v>520</v>
      </c>
      <c r="Q1575">
        <v>20520</v>
      </c>
      <c r="R1575">
        <v>6.4</v>
      </c>
      <c r="S1575" t="s">
        <v>520</v>
      </c>
      <c r="T1575" t="s">
        <v>520</v>
      </c>
      <c r="U1575" t="s">
        <v>520</v>
      </c>
    </row>
    <row r="1576" spans="1:21" x14ac:dyDescent="0.35">
      <c r="A1576" s="15">
        <v>2020</v>
      </c>
      <c r="B1576" t="s">
        <v>98</v>
      </c>
      <c r="C1576" t="s">
        <v>298</v>
      </c>
      <c r="D1576" s="16">
        <v>680.91</v>
      </c>
      <c r="E1576" s="17">
        <v>248530.33</v>
      </c>
      <c r="F1576">
        <v>37.799999999999997</v>
      </c>
      <c r="G1576">
        <v>3.9</v>
      </c>
      <c r="H1576">
        <v>26.2</v>
      </c>
      <c r="I1576">
        <v>17.899999999999999</v>
      </c>
      <c r="J1576">
        <v>1.3</v>
      </c>
      <c r="K1576">
        <v>1.1000000000000001</v>
      </c>
      <c r="L1576">
        <v>0.8</v>
      </c>
      <c r="M1576">
        <v>2.4</v>
      </c>
      <c r="N1576">
        <v>8.6</v>
      </c>
      <c r="O1576" t="s">
        <v>520</v>
      </c>
      <c r="P1576" t="s">
        <v>520</v>
      </c>
      <c r="Q1576" t="s">
        <v>520</v>
      </c>
      <c r="R1576" t="s">
        <v>520</v>
      </c>
      <c r="S1576" t="s">
        <v>520</v>
      </c>
      <c r="T1576" t="s">
        <v>520</v>
      </c>
      <c r="U1576" t="s">
        <v>520</v>
      </c>
    </row>
    <row r="1577" spans="1:21" x14ac:dyDescent="0.35">
      <c r="A1577" s="15">
        <v>2020</v>
      </c>
      <c r="B1577" t="s">
        <v>98</v>
      </c>
      <c r="C1577" t="s">
        <v>299</v>
      </c>
      <c r="D1577" s="16">
        <v>287.93</v>
      </c>
      <c r="E1577" s="17">
        <v>105094.61</v>
      </c>
      <c r="F1577" t="s">
        <v>520</v>
      </c>
      <c r="G1577" t="s">
        <v>520</v>
      </c>
      <c r="H1577" t="s">
        <v>520</v>
      </c>
      <c r="I1577" t="s">
        <v>520</v>
      </c>
      <c r="J1577" t="s">
        <v>520</v>
      </c>
      <c r="K1577" t="s">
        <v>520</v>
      </c>
      <c r="L1577" t="s">
        <v>520</v>
      </c>
      <c r="M1577" t="s">
        <v>520</v>
      </c>
      <c r="N1577" t="s">
        <v>520</v>
      </c>
      <c r="O1577" t="s">
        <v>520</v>
      </c>
      <c r="P1577" t="s">
        <v>520</v>
      </c>
      <c r="Q1577" t="s">
        <v>520</v>
      </c>
      <c r="R1577" t="s">
        <v>520</v>
      </c>
      <c r="S1577" t="s">
        <v>520</v>
      </c>
      <c r="T1577" t="s">
        <v>520</v>
      </c>
      <c r="U1577" t="s">
        <v>520</v>
      </c>
    </row>
    <row r="1578" spans="1:21" x14ac:dyDescent="0.35">
      <c r="A1578" s="15">
        <v>2020</v>
      </c>
      <c r="B1578" t="s">
        <v>98</v>
      </c>
      <c r="C1578" t="s">
        <v>300</v>
      </c>
      <c r="D1578" s="16">
        <v>364.01</v>
      </c>
      <c r="E1578" s="17">
        <v>132863.5</v>
      </c>
      <c r="F1578">
        <v>60.4</v>
      </c>
      <c r="G1578">
        <v>2.63</v>
      </c>
      <c r="H1578">
        <v>8.14</v>
      </c>
      <c r="I1578">
        <v>15.2</v>
      </c>
      <c r="J1578">
        <v>3.18</v>
      </c>
      <c r="K1578">
        <v>3.8</v>
      </c>
      <c r="L1578">
        <v>4.0999999999999996</v>
      </c>
      <c r="M1578">
        <v>1.2</v>
      </c>
      <c r="N1578">
        <v>1.35</v>
      </c>
      <c r="O1578">
        <v>184.54</v>
      </c>
      <c r="P1578">
        <v>3.22</v>
      </c>
      <c r="Q1578">
        <v>15.51</v>
      </c>
      <c r="R1578">
        <v>11.65</v>
      </c>
      <c r="S1578">
        <v>17.739999999999998</v>
      </c>
      <c r="T1578">
        <v>130.22999999999999</v>
      </c>
      <c r="U1578">
        <v>5.89</v>
      </c>
    </row>
    <row r="1579" spans="1:21" x14ac:dyDescent="0.35">
      <c r="A1579" s="15">
        <v>2020</v>
      </c>
      <c r="B1579" t="s">
        <v>98</v>
      </c>
      <c r="C1579" t="s">
        <v>301</v>
      </c>
      <c r="D1579" s="16">
        <v>437.44</v>
      </c>
      <c r="E1579" s="17">
        <v>159663.85</v>
      </c>
      <c r="F1579">
        <v>25</v>
      </c>
      <c r="G1579">
        <v>10</v>
      </c>
      <c r="H1579">
        <v>20</v>
      </c>
      <c r="I1579">
        <v>25</v>
      </c>
      <c r="J1579">
        <v>5</v>
      </c>
      <c r="K1579">
        <v>5</v>
      </c>
      <c r="L1579">
        <v>2.5</v>
      </c>
      <c r="M1579">
        <v>5</v>
      </c>
      <c r="N1579">
        <v>2.5</v>
      </c>
      <c r="O1579" t="s">
        <v>520</v>
      </c>
      <c r="P1579" t="s">
        <v>520</v>
      </c>
      <c r="Q1579" t="s">
        <v>520</v>
      </c>
      <c r="R1579" t="s">
        <v>520</v>
      </c>
      <c r="S1579" t="s">
        <v>520</v>
      </c>
      <c r="T1579" t="s">
        <v>520</v>
      </c>
      <c r="U1579" t="s">
        <v>520</v>
      </c>
    </row>
    <row r="1580" spans="1:21" x14ac:dyDescent="0.35">
      <c r="A1580" s="15">
        <v>2020</v>
      </c>
      <c r="B1580" t="s">
        <v>98</v>
      </c>
      <c r="C1580" t="s">
        <v>100</v>
      </c>
      <c r="D1580" s="16">
        <v>534.30999999999995</v>
      </c>
      <c r="E1580" s="17">
        <v>195023.44</v>
      </c>
      <c r="F1580">
        <v>74.7</v>
      </c>
      <c r="G1580">
        <v>0.8</v>
      </c>
      <c r="H1580">
        <v>8.1</v>
      </c>
      <c r="I1580">
        <v>11.3</v>
      </c>
      <c r="J1580">
        <v>0.5</v>
      </c>
      <c r="K1580">
        <v>1.9</v>
      </c>
      <c r="L1580">
        <v>0.3</v>
      </c>
      <c r="M1580">
        <v>1.8</v>
      </c>
      <c r="N1580">
        <v>0.3</v>
      </c>
      <c r="O1580">
        <v>127.9</v>
      </c>
      <c r="P1580">
        <v>43.6</v>
      </c>
      <c r="Q1580">
        <v>121.3</v>
      </c>
      <c r="R1580">
        <v>26.74</v>
      </c>
      <c r="S1580">
        <v>154.35</v>
      </c>
      <c r="T1580">
        <v>57.69</v>
      </c>
      <c r="U1580">
        <v>2.73</v>
      </c>
    </row>
    <row r="1581" spans="1:21" x14ac:dyDescent="0.35">
      <c r="A1581" s="15">
        <v>2020</v>
      </c>
      <c r="B1581" t="s">
        <v>98</v>
      </c>
      <c r="C1581" t="s">
        <v>437</v>
      </c>
      <c r="D1581" s="16">
        <v>371.42</v>
      </c>
      <c r="E1581" s="17">
        <v>135568.25</v>
      </c>
      <c r="F1581">
        <v>4</v>
      </c>
      <c r="G1581">
        <v>10</v>
      </c>
      <c r="H1581">
        <v>35</v>
      </c>
      <c r="I1581">
        <v>40</v>
      </c>
      <c r="J1581">
        <v>3</v>
      </c>
      <c r="K1581">
        <v>2</v>
      </c>
      <c r="L1581">
        <v>2</v>
      </c>
      <c r="M1581">
        <v>2</v>
      </c>
      <c r="N1581">
        <v>2</v>
      </c>
      <c r="O1581" t="s">
        <v>520</v>
      </c>
      <c r="P1581" t="s">
        <v>520</v>
      </c>
      <c r="Q1581" t="s">
        <v>520</v>
      </c>
      <c r="R1581" t="s">
        <v>520</v>
      </c>
      <c r="S1581" t="s">
        <v>520</v>
      </c>
      <c r="T1581" t="s">
        <v>520</v>
      </c>
      <c r="U1581" t="s">
        <v>520</v>
      </c>
    </row>
    <row r="1582" spans="1:21" x14ac:dyDescent="0.35">
      <c r="A1582" s="15">
        <v>2020</v>
      </c>
      <c r="B1582" t="s">
        <v>98</v>
      </c>
      <c r="C1582" t="s">
        <v>305</v>
      </c>
      <c r="D1582" s="16">
        <v>654.96</v>
      </c>
      <c r="E1582" s="17">
        <v>239060.58</v>
      </c>
      <c r="F1582" t="s">
        <v>520</v>
      </c>
      <c r="G1582" t="s">
        <v>520</v>
      </c>
      <c r="H1582" t="s">
        <v>520</v>
      </c>
      <c r="I1582" t="s">
        <v>520</v>
      </c>
      <c r="J1582" t="s">
        <v>520</v>
      </c>
      <c r="K1582" t="s">
        <v>520</v>
      </c>
      <c r="L1582" t="s">
        <v>520</v>
      </c>
      <c r="M1582" t="s">
        <v>520</v>
      </c>
      <c r="N1582" t="s">
        <v>520</v>
      </c>
      <c r="O1582" t="s">
        <v>520</v>
      </c>
      <c r="P1582" t="s">
        <v>520</v>
      </c>
      <c r="Q1582" t="s">
        <v>520</v>
      </c>
      <c r="R1582" t="s">
        <v>520</v>
      </c>
      <c r="S1582" t="s">
        <v>520</v>
      </c>
      <c r="T1582" t="s">
        <v>520</v>
      </c>
      <c r="U1582" t="s">
        <v>520</v>
      </c>
    </row>
    <row r="1583" spans="1:21" x14ac:dyDescent="0.35">
      <c r="A1583" s="15">
        <v>2020</v>
      </c>
      <c r="B1583" t="s">
        <v>98</v>
      </c>
      <c r="C1583" t="s">
        <v>306</v>
      </c>
      <c r="D1583" s="16">
        <v>440.89</v>
      </c>
      <c r="E1583" s="17">
        <v>160924.12</v>
      </c>
      <c r="F1583" t="s">
        <v>520</v>
      </c>
      <c r="G1583" t="s">
        <v>520</v>
      </c>
      <c r="H1583" t="s">
        <v>520</v>
      </c>
      <c r="I1583" t="s">
        <v>520</v>
      </c>
      <c r="J1583" t="s">
        <v>520</v>
      </c>
      <c r="K1583" t="s">
        <v>520</v>
      </c>
      <c r="L1583" t="s">
        <v>520</v>
      </c>
      <c r="M1583" t="s">
        <v>520</v>
      </c>
      <c r="N1583" t="s">
        <v>520</v>
      </c>
      <c r="O1583" t="s">
        <v>520</v>
      </c>
      <c r="P1583" t="s">
        <v>520</v>
      </c>
      <c r="Q1583" t="s">
        <v>520</v>
      </c>
      <c r="R1583" t="s">
        <v>520</v>
      </c>
      <c r="S1583" t="s">
        <v>520</v>
      </c>
      <c r="T1583" t="s">
        <v>520</v>
      </c>
      <c r="U1583" t="s">
        <v>520</v>
      </c>
    </row>
    <row r="1584" spans="1:21" x14ac:dyDescent="0.35">
      <c r="A1584" s="15">
        <v>2020</v>
      </c>
      <c r="B1584" t="s">
        <v>98</v>
      </c>
      <c r="C1584" t="s">
        <v>307</v>
      </c>
      <c r="D1584" s="16">
        <v>697.04</v>
      </c>
      <c r="E1584" s="17">
        <v>254418.3</v>
      </c>
      <c r="F1584">
        <v>55.08</v>
      </c>
      <c r="G1584">
        <v>5.29</v>
      </c>
      <c r="H1584">
        <v>11.48</v>
      </c>
      <c r="I1584">
        <v>19.63</v>
      </c>
      <c r="J1584">
        <v>1.26</v>
      </c>
      <c r="K1584">
        <v>2.12</v>
      </c>
      <c r="L1584">
        <v>1.02</v>
      </c>
      <c r="M1584">
        <v>1.2</v>
      </c>
      <c r="N1584">
        <v>2.92</v>
      </c>
      <c r="O1584">
        <v>89046.399999999994</v>
      </c>
      <c r="P1584">
        <v>20353.5</v>
      </c>
      <c r="Q1584">
        <v>63604.6</v>
      </c>
      <c r="R1584">
        <v>25441.8</v>
      </c>
      <c r="S1584">
        <v>33074.400000000001</v>
      </c>
      <c r="T1584">
        <v>12720.9</v>
      </c>
      <c r="U1584">
        <v>10176.700000000001</v>
      </c>
    </row>
    <row r="1585" spans="1:21" x14ac:dyDescent="0.35">
      <c r="A1585" s="15">
        <v>2020</v>
      </c>
      <c r="B1585" t="s">
        <v>98</v>
      </c>
      <c r="C1585" t="s">
        <v>102</v>
      </c>
      <c r="D1585" s="16">
        <v>533.4</v>
      </c>
      <c r="E1585" s="17">
        <v>194690.09</v>
      </c>
      <c r="F1585">
        <v>58</v>
      </c>
      <c r="G1585">
        <v>5</v>
      </c>
      <c r="H1585">
        <v>8.9</v>
      </c>
      <c r="I1585">
        <v>19</v>
      </c>
      <c r="J1585">
        <v>2.5</v>
      </c>
      <c r="K1585">
        <v>3.2</v>
      </c>
      <c r="L1585" t="s">
        <v>520</v>
      </c>
      <c r="M1585">
        <v>2.2999999999999998</v>
      </c>
      <c r="N1585">
        <v>0.5</v>
      </c>
      <c r="O1585">
        <v>32.5</v>
      </c>
      <c r="P1585">
        <v>23.3</v>
      </c>
      <c r="Q1585">
        <v>28.2</v>
      </c>
      <c r="R1585" t="s">
        <v>520</v>
      </c>
      <c r="S1585" t="s">
        <v>520</v>
      </c>
      <c r="T1585">
        <v>6.2</v>
      </c>
      <c r="U1585">
        <v>2</v>
      </c>
    </row>
    <row r="1586" spans="1:21" x14ac:dyDescent="0.35">
      <c r="A1586" s="15">
        <v>2020</v>
      </c>
      <c r="B1586" t="s">
        <v>98</v>
      </c>
      <c r="C1586" t="s">
        <v>308</v>
      </c>
      <c r="D1586" s="16">
        <v>496.28</v>
      </c>
      <c r="E1586" s="17">
        <v>181143.8</v>
      </c>
      <c r="F1586">
        <v>28.32</v>
      </c>
      <c r="G1586">
        <v>33.979999999999997</v>
      </c>
      <c r="H1586">
        <v>11.4</v>
      </c>
      <c r="I1586">
        <v>10.57</v>
      </c>
      <c r="J1586">
        <v>1.37</v>
      </c>
      <c r="K1586">
        <v>2.4</v>
      </c>
      <c r="L1586">
        <v>1.24</v>
      </c>
      <c r="M1586">
        <v>2.25</v>
      </c>
      <c r="N1586">
        <v>8.3800000000000008</v>
      </c>
      <c r="O1586">
        <v>55</v>
      </c>
      <c r="P1586">
        <v>4</v>
      </c>
      <c r="Q1586">
        <v>15.43</v>
      </c>
      <c r="R1586">
        <v>6</v>
      </c>
      <c r="S1586">
        <v>10</v>
      </c>
      <c r="T1586">
        <v>9</v>
      </c>
      <c r="U1586">
        <v>11</v>
      </c>
    </row>
    <row r="1587" spans="1:21" x14ac:dyDescent="0.35">
      <c r="A1587" s="15">
        <v>2020</v>
      </c>
      <c r="B1587" t="s">
        <v>98</v>
      </c>
      <c r="C1587" t="s">
        <v>309</v>
      </c>
      <c r="D1587" s="16">
        <v>407.4</v>
      </c>
      <c r="E1587" s="17">
        <v>148701.73000000001</v>
      </c>
      <c r="F1587">
        <v>51.54</v>
      </c>
      <c r="G1587">
        <v>19.88</v>
      </c>
      <c r="H1587">
        <v>9.49</v>
      </c>
      <c r="I1587">
        <v>11.31</v>
      </c>
      <c r="J1587">
        <v>1.29</v>
      </c>
      <c r="K1587">
        <v>3.09</v>
      </c>
      <c r="L1587">
        <v>0.88</v>
      </c>
      <c r="M1587">
        <v>2.0699999999999998</v>
      </c>
      <c r="N1587">
        <v>0.45</v>
      </c>
      <c r="O1587">
        <v>0</v>
      </c>
      <c r="P1587">
        <v>0.05</v>
      </c>
      <c r="Q1587">
        <v>0.56999999999999995</v>
      </c>
      <c r="R1587">
        <v>0.01</v>
      </c>
      <c r="S1587">
        <v>0.04</v>
      </c>
      <c r="T1587">
        <v>0.37</v>
      </c>
      <c r="U1587">
        <v>0.39</v>
      </c>
    </row>
    <row r="1588" spans="1:21" x14ac:dyDescent="0.35">
      <c r="A1588" s="15">
        <v>2020</v>
      </c>
      <c r="B1588" t="s">
        <v>98</v>
      </c>
      <c r="C1588" t="s">
        <v>310</v>
      </c>
      <c r="D1588" s="16">
        <v>240.52</v>
      </c>
      <c r="E1588" s="17">
        <v>87788.12</v>
      </c>
      <c r="F1588" t="s">
        <v>520</v>
      </c>
      <c r="G1588" t="s">
        <v>520</v>
      </c>
      <c r="H1588" t="s">
        <v>520</v>
      </c>
      <c r="I1588" t="s">
        <v>520</v>
      </c>
      <c r="J1588" t="s">
        <v>520</v>
      </c>
      <c r="K1588" t="s">
        <v>520</v>
      </c>
      <c r="L1588" t="s">
        <v>520</v>
      </c>
      <c r="M1588" t="s">
        <v>520</v>
      </c>
      <c r="N1588" t="s">
        <v>520</v>
      </c>
      <c r="O1588" t="s">
        <v>520</v>
      </c>
      <c r="P1588" t="s">
        <v>520</v>
      </c>
      <c r="Q1588" t="s">
        <v>520</v>
      </c>
      <c r="R1588" t="s">
        <v>520</v>
      </c>
      <c r="S1588" t="s">
        <v>520</v>
      </c>
      <c r="T1588" t="s">
        <v>520</v>
      </c>
      <c r="U1588" t="s">
        <v>520</v>
      </c>
    </row>
    <row r="1589" spans="1:21" x14ac:dyDescent="0.35">
      <c r="A1589" s="15">
        <v>2020</v>
      </c>
      <c r="B1589" t="s">
        <v>98</v>
      </c>
      <c r="C1589" t="s">
        <v>312</v>
      </c>
      <c r="D1589" s="16">
        <v>391.7</v>
      </c>
      <c r="E1589" s="17">
        <v>142970.65</v>
      </c>
      <c r="F1589">
        <v>40</v>
      </c>
      <c r="G1589">
        <v>5</v>
      </c>
      <c r="H1589">
        <v>10</v>
      </c>
      <c r="I1589">
        <v>25</v>
      </c>
      <c r="J1589">
        <v>2</v>
      </c>
      <c r="K1589">
        <v>4</v>
      </c>
      <c r="L1589">
        <v>5</v>
      </c>
      <c r="M1589">
        <v>7</v>
      </c>
      <c r="N1589">
        <v>2</v>
      </c>
      <c r="O1589">
        <v>176</v>
      </c>
      <c r="P1589">
        <v>23</v>
      </c>
      <c r="Q1589">
        <v>56</v>
      </c>
      <c r="R1589">
        <v>48</v>
      </c>
      <c r="S1589">
        <v>28</v>
      </c>
      <c r="T1589">
        <v>57</v>
      </c>
      <c r="U1589">
        <v>3.7</v>
      </c>
    </row>
    <row r="1590" spans="1:21" x14ac:dyDescent="0.35">
      <c r="A1590" s="15">
        <v>2020</v>
      </c>
      <c r="B1590" t="s">
        <v>98</v>
      </c>
      <c r="C1590" t="s">
        <v>313</v>
      </c>
      <c r="D1590" s="17">
        <v>1018.57</v>
      </c>
      <c r="E1590" s="17">
        <v>371778.31</v>
      </c>
      <c r="F1590">
        <v>39</v>
      </c>
      <c r="G1590">
        <v>20.8</v>
      </c>
      <c r="H1590">
        <v>8.6999999999999993</v>
      </c>
      <c r="I1590">
        <v>14.5</v>
      </c>
      <c r="J1590">
        <v>5.2</v>
      </c>
      <c r="K1590">
        <v>3.5</v>
      </c>
      <c r="L1590">
        <v>4.8</v>
      </c>
      <c r="M1590">
        <v>1.6</v>
      </c>
      <c r="N1590">
        <v>1.9</v>
      </c>
      <c r="O1590">
        <v>727.5</v>
      </c>
      <c r="P1590">
        <v>53.21</v>
      </c>
      <c r="Q1590">
        <v>128</v>
      </c>
      <c r="R1590">
        <v>30.2</v>
      </c>
      <c r="S1590">
        <v>14.5</v>
      </c>
      <c r="T1590">
        <v>54.6</v>
      </c>
      <c r="U1590">
        <v>10</v>
      </c>
    </row>
    <row r="1591" spans="1:21" x14ac:dyDescent="0.35">
      <c r="A1591" s="15">
        <v>2020</v>
      </c>
      <c r="B1591" t="s">
        <v>98</v>
      </c>
      <c r="C1591" t="s">
        <v>314</v>
      </c>
      <c r="D1591" s="16">
        <v>989.38</v>
      </c>
      <c r="E1591" s="17">
        <v>361123.52</v>
      </c>
      <c r="F1591">
        <v>10</v>
      </c>
      <c r="G1591">
        <v>50</v>
      </c>
      <c r="H1591">
        <v>11</v>
      </c>
      <c r="I1591">
        <v>15</v>
      </c>
      <c r="J1591">
        <v>1</v>
      </c>
      <c r="K1591">
        <v>7</v>
      </c>
      <c r="L1591">
        <v>1</v>
      </c>
      <c r="M1591">
        <v>4</v>
      </c>
      <c r="N1591">
        <v>1</v>
      </c>
      <c r="O1591">
        <v>25</v>
      </c>
      <c r="P1591">
        <v>3</v>
      </c>
      <c r="Q1591">
        <v>40</v>
      </c>
      <c r="R1591">
        <v>5</v>
      </c>
      <c r="S1591">
        <v>5</v>
      </c>
      <c r="T1591">
        <v>11</v>
      </c>
      <c r="U1591">
        <v>11</v>
      </c>
    </row>
    <row r="1592" spans="1:21" x14ac:dyDescent="0.35">
      <c r="A1592" s="15">
        <v>2020</v>
      </c>
      <c r="B1592" t="s">
        <v>98</v>
      </c>
      <c r="C1592" t="s">
        <v>315</v>
      </c>
      <c r="D1592" s="16">
        <v>89.61</v>
      </c>
      <c r="E1592" s="17">
        <v>32709.11</v>
      </c>
      <c r="F1592">
        <v>33.700000000000003</v>
      </c>
      <c r="G1592">
        <v>13.3</v>
      </c>
      <c r="H1592">
        <v>18.8</v>
      </c>
      <c r="I1592">
        <v>21.5</v>
      </c>
      <c r="J1592">
        <v>0.8</v>
      </c>
      <c r="K1592">
        <v>1.8</v>
      </c>
      <c r="L1592">
        <v>0.5</v>
      </c>
      <c r="M1592">
        <v>3.7</v>
      </c>
      <c r="N1592">
        <v>5.9</v>
      </c>
      <c r="O1592" t="s">
        <v>520</v>
      </c>
      <c r="P1592" t="s">
        <v>520</v>
      </c>
      <c r="Q1592" t="s">
        <v>520</v>
      </c>
      <c r="R1592" t="s">
        <v>520</v>
      </c>
      <c r="S1592" t="s">
        <v>520</v>
      </c>
      <c r="T1592" t="s">
        <v>520</v>
      </c>
      <c r="U1592" t="s">
        <v>520</v>
      </c>
    </row>
    <row r="1593" spans="1:21" x14ac:dyDescent="0.35">
      <c r="A1593" s="15">
        <v>2020</v>
      </c>
      <c r="B1593" t="s">
        <v>98</v>
      </c>
      <c r="C1593" t="s">
        <v>316</v>
      </c>
      <c r="D1593" s="16">
        <v>114.03</v>
      </c>
      <c r="E1593" s="17">
        <v>41620.01</v>
      </c>
      <c r="F1593" t="s">
        <v>520</v>
      </c>
      <c r="G1593" t="s">
        <v>520</v>
      </c>
      <c r="H1593" t="s">
        <v>520</v>
      </c>
      <c r="I1593" t="s">
        <v>520</v>
      </c>
      <c r="J1593" t="s">
        <v>520</v>
      </c>
      <c r="K1593" t="s">
        <v>520</v>
      </c>
      <c r="L1593" t="s">
        <v>520</v>
      </c>
      <c r="M1593" t="s">
        <v>520</v>
      </c>
      <c r="N1593" t="s">
        <v>520</v>
      </c>
      <c r="O1593" t="s">
        <v>520</v>
      </c>
      <c r="P1593" t="s">
        <v>520</v>
      </c>
      <c r="Q1593" t="s">
        <v>520</v>
      </c>
      <c r="R1593" t="s">
        <v>520</v>
      </c>
      <c r="S1593" t="s">
        <v>520</v>
      </c>
      <c r="T1593" t="s">
        <v>520</v>
      </c>
      <c r="U1593" t="s">
        <v>520</v>
      </c>
    </row>
    <row r="1594" spans="1:21" x14ac:dyDescent="0.35">
      <c r="A1594" s="15">
        <v>2020</v>
      </c>
      <c r="B1594" t="s">
        <v>98</v>
      </c>
      <c r="C1594" t="s">
        <v>317</v>
      </c>
      <c r="D1594" s="17">
        <v>1276.74</v>
      </c>
      <c r="E1594" s="17">
        <v>466010.79</v>
      </c>
      <c r="F1594">
        <v>60.79</v>
      </c>
      <c r="G1594" t="s">
        <v>520</v>
      </c>
      <c r="H1594">
        <v>10.18</v>
      </c>
      <c r="I1594">
        <v>17.2</v>
      </c>
      <c r="J1594">
        <v>1.22</v>
      </c>
      <c r="K1594">
        <v>4.9400000000000004</v>
      </c>
      <c r="L1594">
        <v>1</v>
      </c>
      <c r="M1594">
        <v>1.79</v>
      </c>
      <c r="N1594">
        <v>2.88</v>
      </c>
      <c r="O1594">
        <v>362</v>
      </c>
      <c r="P1594">
        <v>7.5</v>
      </c>
      <c r="Q1594">
        <v>321.8</v>
      </c>
      <c r="R1594">
        <v>15.6</v>
      </c>
      <c r="S1594">
        <v>66</v>
      </c>
      <c r="T1594">
        <v>84.3</v>
      </c>
      <c r="U1594">
        <v>388.8</v>
      </c>
    </row>
    <row r="1595" spans="1:21" x14ac:dyDescent="0.35">
      <c r="A1595" s="15">
        <v>2020</v>
      </c>
      <c r="B1595" t="s">
        <v>104</v>
      </c>
      <c r="C1595" t="s">
        <v>105</v>
      </c>
      <c r="D1595" s="16">
        <v>174.56</v>
      </c>
      <c r="E1595" s="17">
        <v>63713.67</v>
      </c>
      <c r="F1595">
        <v>67.180000000000007</v>
      </c>
      <c r="G1595" t="s">
        <v>520</v>
      </c>
      <c r="H1595">
        <v>12.6</v>
      </c>
      <c r="I1595">
        <v>17.22</v>
      </c>
      <c r="J1595">
        <v>1.68</v>
      </c>
      <c r="K1595">
        <v>0.21</v>
      </c>
      <c r="L1595" t="s">
        <v>520</v>
      </c>
      <c r="M1595">
        <v>1.1100000000000001</v>
      </c>
      <c r="N1595" t="s">
        <v>520</v>
      </c>
      <c r="O1595">
        <v>0.43</v>
      </c>
      <c r="P1595" t="s">
        <v>520</v>
      </c>
      <c r="Q1595">
        <v>0.23</v>
      </c>
      <c r="R1595" t="s">
        <v>520</v>
      </c>
      <c r="S1595" t="s">
        <v>520</v>
      </c>
      <c r="T1595" t="s">
        <v>520</v>
      </c>
      <c r="U1595" t="s">
        <v>520</v>
      </c>
    </row>
    <row r="1596" spans="1:21" x14ac:dyDescent="0.35">
      <c r="A1596" s="15">
        <v>2020</v>
      </c>
      <c r="B1596" t="s">
        <v>104</v>
      </c>
      <c r="C1596" t="s">
        <v>107</v>
      </c>
      <c r="D1596" s="16">
        <v>360.74</v>
      </c>
      <c r="E1596" s="17">
        <v>131671.16</v>
      </c>
      <c r="F1596" t="s">
        <v>520</v>
      </c>
      <c r="G1596" t="s">
        <v>520</v>
      </c>
      <c r="H1596" t="s">
        <v>520</v>
      </c>
      <c r="I1596" t="s">
        <v>520</v>
      </c>
      <c r="J1596" t="s">
        <v>520</v>
      </c>
      <c r="K1596" t="s">
        <v>520</v>
      </c>
      <c r="L1596" t="s">
        <v>520</v>
      </c>
      <c r="M1596" t="s">
        <v>520</v>
      </c>
      <c r="N1596" t="s">
        <v>520</v>
      </c>
      <c r="O1596" t="s">
        <v>520</v>
      </c>
      <c r="P1596" t="s">
        <v>520</v>
      </c>
      <c r="Q1596" t="s">
        <v>520</v>
      </c>
      <c r="R1596" t="s">
        <v>520</v>
      </c>
      <c r="S1596" t="s">
        <v>520</v>
      </c>
      <c r="T1596" t="s">
        <v>520</v>
      </c>
      <c r="U1596" t="s">
        <v>520</v>
      </c>
    </row>
    <row r="1597" spans="1:21" x14ac:dyDescent="0.35">
      <c r="A1597" s="15">
        <v>2020</v>
      </c>
      <c r="B1597" t="s">
        <v>104</v>
      </c>
      <c r="C1597" t="s">
        <v>108</v>
      </c>
      <c r="D1597" s="16">
        <v>701.95</v>
      </c>
      <c r="E1597" s="17">
        <v>256210.07</v>
      </c>
      <c r="F1597" t="s">
        <v>520</v>
      </c>
      <c r="G1597" t="s">
        <v>520</v>
      </c>
      <c r="H1597" t="s">
        <v>520</v>
      </c>
      <c r="I1597" t="s">
        <v>520</v>
      </c>
      <c r="J1597" t="s">
        <v>520</v>
      </c>
      <c r="K1597" t="s">
        <v>520</v>
      </c>
      <c r="L1597" t="s">
        <v>520</v>
      </c>
      <c r="M1597" t="s">
        <v>520</v>
      </c>
      <c r="N1597" t="s">
        <v>520</v>
      </c>
      <c r="O1597" t="s">
        <v>520</v>
      </c>
      <c r="P1597" t="s">
        <v>520</v>
      </c>
      <c r="Q1597" t="s">
        <v>520</v>
      </c>
      <c r="R1597" t="s">
        <v>520</v>
      </c>
      <c r="S1597" t="s">
        <v>520</v>
      </c>
      <c r="T1597" t="s">
        <v>520</v>
      </c>
      <c r="U1597" t="s">
        <v>520</v>
      </c>
    </row>
    <row r="1598" spans="1:21" x14ac:dyDescent="0.35">
      <c r="A1598" s="15">
        <v>2020</v>
      </c>
      <c r="B1598" t="s">
        <v>110</v>
      </c>
      <c r="C1598" t="s">
        <v>111</v>
      </c>
      <c r="D1598" s="16">
        <v>285.77999999999997</v>
      </c>
      <c r="E1598" s="17">
        <v>104308.04</v>
      </c>
      <c r="F1598">
        <v>68.400000000000006</v>
      </c>
      <c r="G1598">
        <v>2.9</v>
      </c>
      <c r="H1598">
        <v>8.3000000000000007</v>
      </c>
      <c r="I1598">
        <v>17</v>
      </c>
      <c r="J1598">
        <v>0.5</v>
      </c>
      <c r="K1598">
        <v>0.2</v>
      </c>
      <c r="L1598">
        <v>0.2</v>
      </c>
      <c r="M1598">
        <v>0.5</v>
      </c>
      <c r="N1598">
        <v>2</v>
      </c>
      <c r="O1598">
        <v>12.9</v>
      </c>
      <c r="P1598" t="s">
        <v>520</v>
      </c>
      <c r="Q1598">
        <v>15.1</v>
      </c>
      <c r="R1598">
        <v>1.3</v>
      </c>
      <c r="S1598">
        <v>0.9</v>
      </c>
      <c r="T1598">
        <v>1.6</v>
      </c>
      <c r="U1598">
        <v>1.2</v>
      </c>
    </row>
    <row r="1599" spans="1:21" x14ac:dyDescent="0.35">
      <c r="A1599" s="15">
        <v>2020</v>
      </c>
      <c r="B1599" t="s">
        <v>110</v>
      </c>
      <c r="C1599" t="s">
        <v>318</v>
      </c>
      <c r="D1599" s="16">
        <v>349.13</v>
      </c>
      <c r="E1599" s="17">
        <v>127432.45</v>
      </c>
      <c r="F1599" t="s">
        <v>520</v>
      </c>
      <c r="G1599" t="s">
        <v>520</v>
      </c>
      <c r="H1599" t="s">
        <v>520</v>
      </c>
      <c r="I1599" t="s">
        <v>520</v>
      </c>
      <c r="J1599" t="s">
        <v>520</v>
      </c>
      <c r="K1599" t="s">
        <v>520</v>
      </c>
      <c r="L1599" t="s">
        <v>520</v>
      </c>
      <c r="M1599" t="s">
        <v>520</v>
      </c>
      <c r="N1599" t="s">
        <v>520</v>
      </c>
      <c r="O1599" t="s">
        <v>520</v>
      </c>
      <c r="P1599" t="s">
        <v>520</v>
      </c>
      <c r="Q1599" t="s">
        <v>520</v>
      </c>
      <c r="R1599" t="s">
        <v>520</v>
      </c>
      <c r="S1599" t="s">
        <v>520</v>
      </c>
      <c r="T1599" t="s">
        <v>520</v>
      </c>
      <c r="U1599" t="s">
        <v>520</v>
      </c>
    </row>
    <row r="1600" spans="1:21" x14ac:dyDescent="0.35">
      <c r="A1600" s="15">
        <v>2020</v>
      </c>
      <c r="B1600" t="s">
        <v>110</v>
      </c>
      <c r="C1600" t="s">
        <v>112</v>
      </c>
      <c r="D1600" s="16">
        <v>300.10000000000002</v>
      </c>
      <c r="E1600" s="17">
        <v>109536.65</v>
      </c>
      <c r="F1600">
        <v>32</v>
      </c>
      <c r="G1600">
        <v>3</v>
      </c>
      <c r="H1600">
        <v>31</v>
      </c>
      <c r="I1600">
        <v>29</v>
      </c>
      <c r="J1600">
        <v>1</v>
      </c>
      <c r="K1600">
        <v>1</v>
      </c>
      <c r="L1600">
        <v>1</v>
      </c>
      <c r="M1600">
        <v>1</v>
      </c>
      <c r="N1600">
        <v>1</v>
      </c>
      <c r="O1600" t="s">
        <v>520</v>
      </c>
      <c r="P1600" t="s">
        <v>520</v>
      </c>
      <c r="Q1600" t="s">
        <v>520</v>
      </c>
      <c r="R1600" t="s">
        <v>520</v>
      </c>
      <c r="S1600" t="s">
        <v>520</v>
      </c>
      <c r="T1600" t="s">
        <v>520</v>
      </c>
      <c r="U1600" t="s">
        <v>520</v>
      </c>
    </row>
    <row r="1601" spans="1:21" x14ac:dyDescent="0.35">
      <c r="A1601" s="15">
        <v>2020</v>
      </c>
      <c r="B1601" t="s">
        <v>110</v>
      </c>
      <c r="C1601" t="s">
        <v>320</v>
      </c>
      <c r="D1601" s="16">
        <v>422.57</v>
      </c>
      <c r="E1601" s="17">
        <v>154237.67000000001</v>
      </c>
      <c r="F1601">
        <v>70.849999999999994</v>
      </c>
      <c r="G1601">
        <v>1</v>
      </c>
      <c r="H1601">
        <v>12.45</v>
      </c>
      <c r="I1601">
        <v>7.5</v>
      </c>
      <c r="J1601">
        <v>0.9</v>
      </c>
      <c r="K1601">
        <v>1.94</v>
      </c>
      <c r="L1601">
        <v>0.52</v>
      </c>
      <c r="M1601">
        <v>0.92</v>
      </c>
      <c r="N1601">
        <v>3.92</v>
      </c>
      <c r="O1601" t="s">
        <v>520</v>
      </c>
      <c r="P1601" t="s">
        <v>520</v>
      </c>
      <c r="Q1601" t="s">
        <v>520</v>
      </c>
      <c r="R1601" t="s">
        <v>520</v>
      </c>
      <c r="S1601" t="s">
        <v>520</v>
      </c>
      <c r="T1601" t="s">
        <v>520</v>
      </c>
      <c r="U1601" t="s">
        <v>520</v>
      </c>
    </row>
    <row r="1602" spans="1:21" x14ac:dyDescent="0.35">
      <c r="A1602" s="15">
        <v>2020</v>
      </c>
      <c r="B1602" t="s">
        <v>110</v>
      </c>
      <c r="C1602" t="s">
        <v>323</v>
      </c>
      <c r="D1602" s="16">
        <v>501.46</v>
      </c>
      <c r="E1602" s="17">
        <v>183033.37</v>
      </c>
      <c r="F1602">
        <v>42.48</v>
      </c>
      <c r="G1602">
        <v>17.52</v>
      </c>
      <c r="H1602">
        <v>7.71</v>
      </c>
      <c r="I1602">
        <v>18.2</v>
      </c>
      <c r="J1602">
        <v>1.1599999999999999</v>
      </c>
      <c r="K1602">
        <v>3.28</v>
      </c>
      <c r="L1602">
        <v>1.46</v>
      </c>
      <c r="M1602">
        <v>1.52</v>
      </c>
      <c r="N1602">
        <v>6.67</v>
      </c>
      <c r="O1602">
        <v>175.51</v>
      </c>
      <c r="P1602">
        <v>0.53</v>
      </c>
      <c r="Q1602">
        <v>129.88999999999999</v>
      </c>
      <c r="R1602">
        <v>4.76</v>
      </c>
      <c r="S1602">
        <v>142.97999999999999</v>
      </c>
      <c r="T1602">
        <v>17.489999999999998</v>
      </c>
      <c r="U1602">
        <v>30.31</v>
      </c>
    </row>
    <row r="1603" spans="1:21" x14ac:dyDescent="0.35">
      <c r="A1603" s="15">
        <v>2020</v>
      </c>
      <c r="B1603" t="s">
        <v>110</v>
      </c>
      <c r="C1603" t="s">
        <v>326</v>
      </c>
      <c r="D1603" s="16">
        <v>287.18</v>
      </c>
      <c r="E1603" s="17">
        <v>104819.19</v>
      </c>
      <c r="F1603">
        <v>60.22</v>
      </c>
      <c r="G1603">
        <v>2.3199999999999998</v>
      </c>
      <c r="H1603">
        <v>7.63</v>
      </c>
      <c r="I1603">
        <v>25.3</v>
      </c>
      <c r="J1603">
        <v>1.2</v>
      </c>
      <c r="K1603">
        <v>1.1299999999999999</v>
      </c>
      <c r="L1603">
        <v>1.2</v>
      </c>
      <c r="M1603">
        <v>1</v>
      </c>
      <c r="N1603" t="s">
        <v>520</v>
      </c>
      <c r="O1603">
        <v>19.440000000000001</v>
      </c>
      <c r="P1603">
        <v>3.25</v>
      </c>
      <c r="Q1603">
        <v>14.61</v>
      </c>
      <c r="R1603">
        <v>0.61</v>
      </c>
      <c r="S1603">
        <v>4.22</v>
      </c>
      <c r="T1603">
        <v>1.36</v>
      </c>
      <c r="U1603" t="s">
        <v>520</v>
      </c>
    </row>
    <row r="1604" spans="1:21" x14ac:dyDescent="0.35">
      <c r="A1604" s="15">
        <v>2020</v>
      </c>
      <c r="B1604" t="s">
        <v>110</v>
      </c>
      <c r="C1604" t="s">
        <v>327</v>
      </c>
      <c r="D1604" s="16">
        <v>259.36</v>
      </c>
      <c r="E1604" s="17">
        <v>94665.76</v>
      </c>
      <c r="F1604">
        <v>43.6</v>
      </c>
      <c r="G1604">
        <v>13.8</v>
      </c>
      <c r="H1604">
        <v>16.8</v>
      </c>
      <c r="I1604">
        <v>24</v>
      </c>
      <c r="J1604">
        <v>0.2</v>
      </c>
      <c r="K1604">
        <v>0.6</v>
      </c>
      <c r="L1604">
        <v>0.2</v>
      </c>
      <c r="M1604">
        <v>0.2</v>
      </c>
      <c r="N1604">
        <v>0.4</v>
      </c>
      <c r="O1604" t="s">
        <v>520</v>
      </c>
      <c r="P1604" t="s">
        <v>520</v>
      </c>
      <c r="Q1604" t="s">
        <v>520</v>
      </c>
      <c r="R1604" t="s">
        <v>520</v>
      </c>
      <c r="S1604" t="s">
        <v>520</v>
      </c>
      <c r="T1604" t="s">
        <v>520</v>
      </c>
      <c r="U1604" t="s">
        <v>520</v>
      </c>
    </row>
    <row r="1605" spans="1:21" x14ac:dyDescent="0.35">
      <c r="A1605" s="15">
        <v>2020</v>
      </c>
      <c r="B1605" t="s">
        <v>110</v>
      </c>
      <c r="C1605" t="s">
        <v>328</v>
      </c>
      <c r="D1605" s="16">
        <v>458.45</v>
      </c>
      <c r="E1605" s="17">
        <v>167335.13</v>
      </c>
      <c r="F1605">
        <v>20</v>
      </c>
      <c r="G1605">
        <v>32</v>
      </c>
      <c r="H1605">
        <v>16.600000000000001</v>
      </c>
      <c r="I1605">
        <v>16.899999999999999</v>
      </c>
      <c r="J1605">
        <v>0.4</v>
      </c>
      <c r="K1605">
        <v>0.5</v>
      </c>
      <c r="L1605">
        <v>12</v>
      </c>
      <c r="M1605">
        <v>0.2</v>
      </c>
      <c r="N1605">
        <v>1.4</v>
      </c>
      <c r="O1605">
        <v>18.600000000000001</v>
      </c>
      <c r="P1605">
        <v>1</v>
      </c>
      <c r="Q1605">
        <v>15</v>
      </c>
      <c r="R1605">
        <v>5.7</v>
      </c>
      <c r="S1605">
        <v>3.6</v>
      </c>
      <c r="T1605">
        <v>5.2</v>
      </c>
      <c r="U1605">
        <v>2.6</v>
      </c>
    </row>
    <row r="1606" spans="1:21" x14ac:dyDescent="0.35">
      <c r="A1606" s="15">
        <v>2020</v>
      </c>
      <c r="B1606" t="s">
        <v>110</v>
      </c>
      <c r="C1606" t="s">
        <v>113</v>
      </c>
      <c r="D1606" s="17">
        <v>1086.24</v>
      </c>
      <c r="E1606" s="17">
        <v>396476.9</v>
      </c>
      <c r="F1606">
        <v>70.3</v>
      </c>
      <c r="G1606">
        <v>1.4</v>
      </c>
      <c r="H1606">
        <v>8.5</v>
      </c>
      <c r="I1606">
        <v>11</v>
      </c>
      <c r="J1606">
        <v>0.2</v>
      </c>
      <c r="K1606">
        <v>1.1000000000000001</v>
      </c>
      <c r="L1606">
        <v>0.2</v>
      </c>
      <c r="M1606">
        <v>0.5</v>
      </c>
      <c r="N1606">
        <v>6.8</v>
      </c>
      <c r="O1606">
        <v>99999.99</v>
      </c>
      <c r="P1606">
        <v>3964.8</v>
      </c>
      <c r="Q1606">
        <v>55506.8</v>
      </c>
      <c r="R1606">
        <v>27753.4</v>
      </c>
      <c r="S1606">
        <v>7929.5</v>
      </c>
      <c r="T1606">
        <v>39647.699999999997</v>
      </c>
      <c r="U1606">
        <v>99999.99</v>
      </c>
    </row>
    <row r="1607" spans="1:21" x14ac:dyDescent="0.35">
      <c r="A1607" s="15">
        <v>2020</v>
      </c>
      <c r="B1607" t="s">
        <v>110</v>
      </c>
      <c r="C1607" t="s">
        <v>114</v>
      </c>
      <c r="D1607" s="16">
        <v>527.22</v>
      </c>
      <c r="E1607" s="17">
        <v>192437.05</v>
      </c>
      <c r="F1607" t="s">
        <v>520</v>
      </c>
      <c r="G1607" t="s">
        <v>520</v>
      </c>
      <c r="H1607" t="s">
        <v>520</v>
      </c>
      <c r="I1607" t="s">
        <v>520</v>
      </c>
      <c r="J1607" t="s">
        <v>520</v>
      </c>
      <c r="K1607" t="s">
        <v>520</v>
      </c>
      <c r="L1607" t="s">
        <v>520</v>
      </c>
      <c r="M1607" t="s">
        <v>520</v>
      </c>
      <c r="N1607" t="s">
        <v>520</v>
      </c>
      <c r="O1607" t="s">
        <v>520</v>
      </c>
      <c r="P1607" t="s">
        <v>520</v>
      </c>
      <c r="Q1607" t="s">
        <v>520</v>
      </c>
      <c r="R1607" t="s">
        <v>520</v>
      </c>
      <c r="S1607" t="s">
        <v>520</v>
      </c>
      <c r="T1607" t="s">
        <v>520</v>
      </c>
      <c r="U1607" t="s">
        <v>520</v>
      </c>
    </row>
    <row r="1608" spans="1:21" x14ac:dyDescent="0.35">
      <c r="A1608" s="15">
        <v>2020</v>
      </c>
      <c r="B1608" t="s">
        <v>110</v>
      </c>
      <c r="C1608" t="s">
        <v>115</v>
      </c>
      <c r="D1608" s="16">
        <v>422.94</v>
      </c>
      <c r="E1608" s="17">
        <v>154373.54</v>
      </c>
      <c r="F1608">
        <v>7.46</v>
      </c>
      <c r="G1608">
        <v>54.13</v>
      </c>
      <c r="H1608">
        <v>2.71</v>
      </c>
      <c r="I1608">
        <v>6.41</v>
      </c>
      <c r="J1608">
        <v>0.23</v>
      </c>
      <c r="K1608">
        <v>9.6199999999999992</v>
      </c>
      <c r="L1608">
        <v>0.25</v>
      </c>
      <c r="M1608">
        <v>0.74</v>
      </c>
      <c r="N1608">
        <v>18.45</v>
      </c>
      <c r="O1608">
        <v>54.19</v>
      </c>
      <c r="P1608">
        <v>1.23</v>
      </c>
      <c r="Q1608">
        <v>8.86</v>
      </c>
      <c r="R1608">
        <v>1.63</v>
      </c>
      <c r="S1608">
        <v>32.69</v>
      </c>
      <c r="T1608">
        <v>0.69</v>
      </c>
      <c r="U1608">
        <v>0.71</v>
      </c>
    </row>
    <row r="1609" spans="1:21" x14ac:dyDescent="0.35">
      <c r="A1609" s="15">
        <v>2020</v>
      </c>
      <c r="B1609" t="s">
        <v>110</v>
      </c>
      <c r="C1609" t="s">
        <v>116</v>
      </c>
      <c r="D1609" s="16">
        <v>279.3</v>
      </c>
      <c r="E1609" s="17">
        <v>101944.5</v>
      </c>
      <c r="F1609" t="s">
        <v>520</v>
      </c>
      <c r="G1609" t="s">
        <v>520</v>
      </c>
      <c r="H1609" t="s">
        <v>520</v>
      </c>
      <c r="I1609" t="s">
        <v>520</v>
      </c>
      <c r="J1609" t="s">
        <v>520</v>
      </c>
      <c r="K1609" t="s">
        <v>520</v>
      </c>
      <c r="L1609" t="s">
        <v>520</v>
      </c>
      <c r="M1609" t="s">
        <v>520</v>
      </c>
      <c r="N1609" t="s">
        <v>520</v>
      </c>
      <c r="O1609" t="s">
        <v>520</v>
      </c>
      <c r="P1609" t="s">
        <v>520</v>
      </c>
      <c r="Q1609" t="s">
        <v>520</v>
      </c>
      <c r="R1609" t="s">
        <v>520</v>
      </c>
      <c r="S1609" t="s">
        <v>520</v>
      </c>
      <c r="T1609" t="s">
        <v>520</v>
      </c>
      <c r="U1609" t="s">
        <v>520</v>
      </c>
    </row>
    <row r="1610" spans="1:21" x14ac:dyDescent="0.35">
      <c r="A1610" s="15">
        <v>2020</v>
      </c>
      <c r="B1610" t="s">
        <v>110</v>
      </c>
      <c r="C1610" t="s">
        <v>117</v>
      </c>
      <c r="D1610" s="16">
        <v>366.52</v>
      </c>
      <c r="E1610" s="17">
        <v>133778.92000000001</v>
      </c>
      <c r="F1610">
        <v>38.299999999999997</v>
      </c>
      <c r="G1610">
        <v>3.8</v>
      </c>
      <c r="H1610">
        <v>10.4</v>
      </c>
      <c r="I1610">
        <v>30.6</v>
      </c>
      <c r="J1610">
        <v>2.4</v>
      </c>
      <c r="K1610">
        <v>2.2999999999999998</v>
      </c>
      <c r="L1610">
        <v>3.7</v>
      </c>
      <c r="M1610">
        <v>3.5</v>
      </c>
      <c r="N1610">
        <v>5.0999999999999996</v>
      </c>
      <c r="O1610" t="s">
        <v>520</v>
      </c>
      <c r="P1610" t="s">
        <v>520</v>
      </c>
      <c r="Q1610" t="s">
        <v>520</v>
      </c>
      <c r="R1610" t="s">
        <v>520</v>
      </c>
      <c r="S1610" t="s">
        <v>520</v>
      </c>
      <c r="T1610" t="s">
        <v>520</v>
      </c>
      <c r="U1610" t="s">
        <v>520</v>
      </c>
    </row>
    <row r="1611" spans="1:21" x14ac:dyDescent="0.35">
      <c r="A1611" s="15">
        <v>2020</v>
      </c>
      <c r="B1611" t="s">
        <v>110</v>
      </c>
      <c r="C1611" t="s">
        <v>333</v>
      </c>
      <c r="D1611" s="16">
        <v>493.13</v>
      </c>
      <c r="E1611" s="17">
        <v>179991.08</v>
      </c>
      <c r="F1611">
        <v>58.52</v>
      </c>
      <c r="G1611">
        <v>15.32</v>
      </c>
      <c r="H1611">
        <v>5.78</v>
      </c>
      <c r="I1611">
        <v>11.02</v>
      </c>
      <c r="J1611">
        <v>0.17</v>
      </c>
      <c r="K1611">
        <v>1.62</v>
      </c>
      <c r="L1611">
        <v>0.1</v>
      </c>
      <c r="M1611">
        <v>1.33</v>
      </c>
      <c r="N1611">
        <v>6.14</v>
      </c>
      <c r="O1611">
        <v>136.80000000000001</v>
      </c>
      <c r="P1611">
        <v>6.96</v>
      </c>
      <c r="Q1611">
        <v>100.8</v>
      </c>
      <c r="R1611">
        <v>82.78</v>
      </c>
      <c r="S1611">
        <v>53.43</v>
      </c>
      <c r="T1611">
        <v>95.62</v>
      </c>
      <c r="U1611">
        <v>15</v>
      </c>
    </row>
    <row r="1612" spans="1:21" x14ac:dyDescent="0.35">
      <c r="A1612" s="15">
        <v>2020</v>
      </c>
      <c r="B1612" t="s">
        <v>110</v>
      </c>
      <c r="C1612" t="s">
        <v>335</v>
      </c>
      <c r="D1612" s="16">
        <v>327.8</v>
      </c>
      <c r="E1612" s="17">
        <v>119648.37</v>
      </c>
      <c r="F1612">
        <v>40</v>
      </c>
      <c r="G1612">
        <v>1</v>
      </c>
      <c r="H1612">
        <v>11</v>
      </c>
      <c r="I1612">
        <v>16</v>
      </c>
      <c r="J1612">
        <v>2</v>
      </c>
      <c r="K1612">
        <v>1</v>
      </c>
      <c r="L1612">
        <v>1</v>
      </c>
      <c r="M1612">
        <v>1</v>
      </c>
      <c r="N1612">
        <v>27</v>
      </c>
      <c r="O1612">
        <v>99999.99</v>
      </c>
      <c r="P1612">
        <v>100</v>
      </c>
      <c r="Q1612">
        <v>3.4</v>
      </c>
      <c r="R1612">
        <v>2</v>
      </c>
      <c r="S1612">
        <v>5</v>
      </c>
      <c r="T1612">
        <v>20</v>
      </c>
      <c r="U1612">
        <v>20</v>
      </c>
    </row>
    <row r="1613" spans="1:21" x14ac:dyDescent="0.35">
      <c r="A1613" s="15">
        <v>2020</v>
      </c>
      <c r="B1613" t="s">
        <v>110</v>
      </c>
      <c r="C1613" t="s">
        <v>118</v>
      </c>
      <c r="D1613" s="16">
        <v>272.19</v>
      </c>
      <c r="E1613" s="17">
        <v>99350.12</v>
      </c>
      <c r="F1613" t="s">
        <v>520</v>
      </c>
      <c r="G1613" t="s">
        <v>520</v>
      </c>
      <c r="H1613" t="s">
        <v>520</v>
      </c>
      <c r="I1613" t="s">
        <v>520</v>
      </c>
      <c r="J1613" t="s">
        <v>520</v>
      </c>
      <c r="K1613" t="s">
        <v>520</v>
      </c>
      <c r="L1613" t="s">
        <v>520</v>
      </c>
      <c r="M1613" t="s">
        <v>520</v>
      </c>
      <c r="N1613" t="s">
        <v>520</v>
      </c>
      <c r="O1613" t="s">
        <v>520</v>
      </c>
      <c r="P1613" t="s">
        <v>520</v>
      </c>
      <c r="Q1613" t="s">
        <v>520</v>
      </c>
      <c r="R1613" t="s">
        <v>520</v>
      </c>
      <c r="S1613" t="s">
        <v>520</v>
      </c>
      <c r="T1613" t="s">
        <v>520</v>
      </c>
      <c r="U1613" t="s">
        <v>520</v>
      </c>
    </row>
    <row r="1614" spans="1:21" x14ac:dyDescent="0.35">
      <c r="A1614" s="15">
        <v>2020</v>
      </c>
      <c r="B1614" t="s">
        <v>110</v>
      </c>
      <c r="C1614" t="s">
        <v>338</v>
      </c>
      <c r="D1614" s="16">
        <v>363.8</v>
      </c>
      <c r="E1614" s="17">
        <v>132788.73000000001</v>
      </c>
      <c r="F1614">
        <v>63.86</v>
      </c>
      <c r="G1614">
        <v>1.35</v>
      </c>
      <c r="H1614">
        <v>7.61</v>
      </c>
      <c r="I1614">
        <v>13.18</v>
      </c>
      <c r="J1614" t="s">
        <v>520</v>
      </c>
      <c r="K1614">
        <v>1.31</v>
      </c>
      <c r="L1614">
        <v>0.28999999999999998</v>
      </c>
      <c r="M1614">
        <v>0.96</v>
      </c>
      <c r="N1614">
        <v>11.44</v>
      </c>
      <c r="O1614" t="s">
        <v>520</v>
      </c>
      <c r="P1614" t="s">
        <v>520</v>
      </c>
      <c r="Q1614" t="s">
        <v>520</v>
      </c>
      <c r="R1614" t="s">
        <v>520</v>
      </c>
      <c r="S1614" t="s">
        <v>520</v>
      </c>
      <c r="T1614" t="s">
        <v>520</v>
      </c>
      <c r="U1614" t="s">
        <v>520</v>
      </c>
    </row>
    <row r="1615" spans="1:21" x14ac:dyDescent="0.35">
      <c r="A1615" s="15">
        <v>2020</v>
      </c>
      <c r="B1615" t="s">
        <v>110</v>
      </c>
      <c r="C1615" t="s">
        <v>339</v>
      </c>
      <c r="D1615" s="16">
        <v>150.93</v>
      </c>
      <c r="E1615" s="17">
        <v>55091.09</v>
      </c>
      <c r="F1615" t="s">
        <v>520</v>
      </c>
      <c r="G1615" t="s">
        <v>520</v>
      </c>
      <c r="H1615" t="s">
        <v>520</v>
      </c>
      <c r="I1615" t="s">
        <v>520</v>
      </c>
      <c r="J1615" t="s">
        <v>520</v>
      </c>
      <c r="K1615" t="s">
        <v>520</v>
      </c>
      <c r="L1615" t="s">
        <v>520</v>
      </c>
      <c r="M1615" t="s">
        <v>520</v>
      </c>
      <c r="N1615" t="s">
        <v>520</v>
      </c>
      <c r="O1615" t="s">
        <v>520</v>
      </c>
      <c r="P1615" t="s">
        <v>520</v>
      </c>
      <c r="Q1615" t="s">
        <v>520</v>
      </c>
      <c r="R1615" t="s">
        <v>520</v>
      </c>
      <c r="S1615" t="s">
        <v>520</v>
      </c>
      <c r="T1615" t="s">
        <v>520</v>
      </c>
      <c r="U1615" t="s">
        <v>520</v>
      </c>
    </row>
    <row r="1616" spans="1:21" x14ac:dyDescent="0.35">
      <c r="A1616" s="15">
        <v>2020</v>
      </c>
      <c r="B1616" t="s">
        <v>110</v>
      </c>
      <c r="C1616" t="s">
        <v>340</v>
      </c>
      <c r="D1616" s="16">
        <v>74.569999999999993</v>
      </c>
      <c r="E1616" s="17">
        <v>27219.69</v>
      </c>
      <c r="F1616">
        <v>53</v>
      </c>
      <c r="G1616">
        <v>13.6</v>
      </c>
      <c r="H1616">
        <v>5.2</v>
      </c>
      <c r="I1616">
        <v>9.1</v>
      </c>
      <c r="J1616">
        <v>0.8</v>
      </c>
      <c r="K1616">
        <v>2.9</v>
      </c>
      <c r="L1616">
        <v>3</v>
      </c>
      <c r="M1616">
        <v>3.4</v>
      </c>
      <c r="N1616">
        <v>9</v>
      </c>
      <c r="O1616">
        <v>67.47</v>
      </c>
      <c r="P1616">
        <v>0.7</v>
      </c>
      <c r="Q1616">
        <v>2.1</v>
      </c>
      <c r="R1616">
        <v>1.4</v>
      </c>
      <c r="S1616">
        <v>1.1000000000000001</v>
      </c>
      <c r="T1616">
        <v>0.4</v>
      </c>
      <c r="U1616">
        <v>1.4</v>
      </c>
    </row>
    <row r="1617" spans="1:21" x14ac:dyDescent="0.35">
      <c r="A1617" s="15">
        <v>2020</v>
      </c>
      <c r="B1617" t="s">
        <v>110</v>
      </c>
      <c r="C1617" t="s">
        <v>119</v>
      </c>
      <c r="D1617" s="16">
        <v>677.78</v>
      </c>
      <c r="E1617" s="17">
        <v>247389.19</v>
      </c>
      <c r="F1617" t="s">
        <v>520</v>
      </c>
      <c r="G1617" t="s">
        <v>520</v>
      </c>
      <c r="H1617" t="s">
        <v>520</v>
      </c>
      <c r="I1617" t="s">
        <v>520</v>
      </c>
      <c r="J1617" t="s">
        <v>520</v>
      </c>
      <c r="K1617" t="s">
        <v>520</v>
      </c>
      <c r="L1617" t="s">
        <v>520</v>
      </c>
      <c r="M1617" t="s">
        <v>520</v>
      </c>
      <c r="N1617" t="s">
        <v>520</v>
      </c>
      <c r="O1617" t="s">
        <v>520</v>
      </c>
      <c r="P1617" t="s">
        <v>520</v>
      </c>
      <c r="Q1617" t="s">
        <v>520</v>
      </c>
      <c r="R1617" t="s">
        <v>520</v>
      </c>
      <c r="S1617" t="s">
        <v>520</v>
      </c>
      <c r="T1617" t="s">
        <v>520</v>
      </c>
      <c r="U1617" t="s">
        <v>520</v>
      </c>
    </row>
    <row r="1618" spans="1:21" x14ac:dyDescent="0.35">
      <c r="A1618" s="15">
        <v>2020</v>
      </c>
      <c r="B1618" t="s">
        <v>110</v>
      </c>
      <c r="C1618" t="s">
        <v>120</v>
      </c>
      <c r="D1618" s="16">
        <v>95.75</v>
      </c>
      <c r="E1618" s="17">
        <v>34949.480000000003</v>
      </c>
      <c r="F1618">
        <v>59.25</v>
      </c>
      <c r="G1618">
        <v>4.8099999999999996</v>
      </c>
      <c r="H1618">
        <v>10.87</v>
      </c>
      <c r="I1618">
        <v>18.38</v>
      </c>
      <c r="J1618">
        <v>0.87</v>
      </c>
      <c r="K1618">
        <v>0.93</v>
      </c>
      <c r="L1618">
        <v>1.38</v>
      </c>
      <c r="M1618">
        <v>1.07</v>
      </c>
      <c r="N1618">
        <v>2.44</v>
      </c>
      <c r="O1618">
        <v>48.47</v>
      </c>
      <c r="P1618">
        <v>0.43</v>
      </c>
      <c r="Q1618">
        <v>12.38</v>
      </c>
      <c r="R1618">
        <v>2.98</v>
      </c>
      <c r="S1618">
        <v>1.03</v>
      </c>
      <c r="T1618">
        <v>1.78</v>
      </c>
      <c r="U1618">
        <v>0.63</v>
      </c>
    </row>
    <row r="1619" spans="1:21" x14ac:dyDescent="0.35">
      <c r="A1619" s="15">
        <v>2020</v>
      </c>
      <c r="B1619" t="s">
        <v>110</v>
      </c>
      <c r="C1619" t="s">
        <v>121</v>
      </c>
      <c r="D1619" s="16">
        <v>132.59</v>
      </c>
      <c r="E1619" s="17">
        <v>48394.73</v>
      </c>
      <c r="F1619">
        <v>10.11</v>
      </c>
      <c r="G1619">
        <v>6.4</v>
      </c>
      <c r="H1619">
        <v>1.35</v>
      </c>
      <c r="I1619">
        <v>6.06</v>
      </c>
      <c r="J1619">
        <v>7.0000000000000007E-2</v>
      </c>
      <c r="K1619">
        <v>0.67</v>
      </c>
      <c r="L1619">
        <v>7.0000000000000007E-2</v>
      </c>
      <c r="M1619">
        <v>0.13</v>
      </c>
      <c r="N1619">
        <v>75.14</v>
      </c>
      <c r="O1619">
        <v>76.14</v>
      </c>
      <c r="P1619">
        <v>0.66</v>
      </c>
      <c r="Q1619">
        <v>19.690000000000001</v>
      </c>
      <c r="R1619">
        <v>1.31</v>
      </c>
      <c r="S1619">
        <v>16.41</v>
      </c>
      <c r="T1619">
        <v>6.56</v>
      </c>
      <c r="U1619">
        <v>10.5</v>
      </c>
    </row>
    <row r="1620" spans="1:21" x14ac:dyDescent="0.35">
      <c r="A1620" s="15">
        <v>2020</v>
      </c>
      <c r="B1620" t="s">
        <v>110</v>
      </c>
      <c r="C1620" t="s">
        <v>341</v>
      </c>
      <c r="D1620" s="16">
        <v>65.180000000000007</v>
      </c>
      <c r="E1620" s="17">
        <v>23790.34</v>
      </c>
      <c r="F1620">
        <v>75</v>
      </c>
      <c r="G1620">
        <v>5.5</v>
      </c>
      <c r="H1620">
        <v>7.5</v>
      </c>
      <c r="I1620">
        <v>3</v>
      </c>
      <c r="J1620">
        <v>1.8</v>
      </c>
      <c r="K1620">
        <v>4</v>
      </c>
      <c r="L1620">
        <v>1.2</v>
      </c>
      <c r="M1620">
        <v>0.5</v>
      </c>
      <c r="N1620">
        <v>1.5</v>
      </c>
      <c r="O1620">
        <v>77.5</v>
      </c>
      <c r="P1620">
        <v>4.5</v>
      </c>
      <c r="Q1620">
        <v>7.5</v>
      </c>
      <c r="R1620">
        <v>3.9</v>
      </c>
      <c r="S1620">
        <v>2.1</v>
      </c>
      <c r="T1620">
        <v>4.5</v>
      </c>
      <c r="U1620" t="s">
        <v>520</v>
      </c>
    </row>
    <row r="1621" spans="1:21" x14ac:dyDescent="0.35">
      <c r="A1621" s="15">
        <v>2020</v>
      </c>
      <c r="B1621" t="s">
        <v>110</v>
      </c>
      <c r="C1621" t="s">
        <v>342</v>
      </c>
      <c r="D1621" s="16">
        <v>118.17</v>
      </c>
      <c r="E1621" s="17">
        <v>43133.55</v>
      </c>
      <c r="F1621">
        <v>81</v>
      </c>
      <c r="G1621">
        <v>0.5</v>
      </c>
      <c r="H1621">
        <v>8</v>
      </c>
      <c r="I1621">
        <v>4</v>
      </c>
      <c r="J1621">
        <v>3</v>
      </c>
      <c r="K1621">
        <v>1</v>
      </c>
      <c r="L1621">
        <v>1</v>
      </c>
      <c r="M1621">
        <v>1</v>
      </c>
      <c r="N1621">
        <v>0.5</v>
      </c>
      <c r="O1621">
        <v>85.84</v>
      </c>
      <c r="P1621">
        <v>5.16</v>
      </c>
      <c r="Q1621">
        <v>9.41</v>
      </c>
      <c r="R1621">
        <v>4.78</v>
      </c>
      <c r="S1621">
        <v>4.6100000000000003</v>
      </c>
      <c r="T1621">
        <v>3.17</v>
      </c>
      <c r="U1621">
        <v>2.0299999999999998</v>
      </c>
    </row>
    <row r="1622" spans="1:21" x14ac:dyDescent="0.35">
      <c r="A1622" s="15">
        <v>2020</v>
      </c>
      <c r="B1622" t="s">
        <v>110</v>
      </c>
      <c r="C1622" t="s">
        <v>122</v>
      </c>
      <c r="D1622" s="17">
        <v>2222.62</v>
      </c>
      <c r="E1622" s="17">
        <v>811255.1</v>
      </c>
      <c r="F1622">
        <v>54.31</v>
      </c>
      <c r="G1622">
        <v>1.61</v>
      </c>
      <c r="H1622">
        <v>14.63</v>
      </c>
      <c r="I1622">
        <v>19.440000000000001</v>
      </c>
      <c r="J1622">
        <v>0.48</v>
      </c>
      <c r="K1622">
        <v>1.47</v>
      </c>
      <c r="L1622">
        <v>2.33</v>
      </c>
      <c r="M1622">
        <v>1.1200000000000001</v>
      </c>
      <c r="N1622">
        <v>4.6100000000000003</v>
      </c>
      <c r="O1622" t="s">
        <v>520</v>
      </c>
      <c r="P1622" t="s">
        <v>520</v>
      </c>
      <c r="Q1622" t="s">
        <v>520</v>
      </c>
      <c r="R1622" t="s">
        <v>520</v>
      </c>
      <c r="S1622" t="s">
        <v>520</v>
      </c>
      <c r="T1622" t="s">
        <v>520</v>
      </c>
      <c r="U1622" t="s">
        <v>520</v>
      </c>
    </row>
    <row r="1623" spans="1:21" x14ac:dyDescent="0.35">
      <c r="A1623" s="15">
        <v>2020</v>
      </c>
      <c r="B1623" t="s">
        <v>124</v>
      </c>
      <c r="C1623" t="s">
        <v>125</v>
      </c>
      <c r="D1623" s="16">
        <v>514.26</v>
      </c>
      <c r="E1623" s="17">
        <v>187706.21</v>
      </c>
      <c r="F1623">
        <v>30</v>
      </c>
      <c r="G1623">
        <v>12</v>
      </c>
      <c r="H1623">
        <v>10</v>
      </c>
      <c r="I1623">
        <v>15</v>
      </c>
      <c r="J1623">
        <v>8</v>
      </c>
      <c r="K1623">
        <v>5</v>
      </c>
      <c r="L1623">
        <v>5</v>
      </c>
      <c r="M1623">
        <v>10</v>
      </c>
      <c r="N1623">
        <v>5</v>
      </c>
      <c r="O1623">
        <v>1.3</v>
      </c>
      <c r="P1623">
        <v>119.8</v>
      </c>
      <c r="Q1623">
        <v>8</v>
      </c>
      <c r="R1623">
        <v>50.3</v>
      </c>
      <c r="S1623">
        <v>134.19999999999999</v>
      </c>
      <c r="T1623">
        <v>131.30000000000001</v>
      </c>
      <c r="U1623">
        <v>69.3</v>
      </c>
    </row>
    <row r="1624" spans="1:21" x14ac:dyDescent="0.35">
      <c r="A1624" s="15">
        <v>2020</v>
      </c>
      <c r="B1624" t="s">
        <v>124</v>
      </c>
      <c r="C1624" t="s">
        <v>344</v>
      </c>
      <c r="D1624" s="17">
        <v>1135.8399999999999</v>
      </c>
      <c r="E1624" s="17">
        <v>414581.97</v>
      </c>
      <c r="F1624">
        <v>63.01</v>
      </c>
      <c r="G1624" t="s">
        <v>520</v>
      </c>
      <c r="H1624">
        <v>9.1300000000000008</v>
      </c>
      <c r="I1624">
        <v>20.02</v>
      </c>
      <c r="J1624">
        <v>1.21</v>
      </c>
      <c r="K1624">
        <v>0.24</v>
      </c>
      <c r="L1624" t="s">
        <v>520</v>
      </c>
      <c r="M1624">
        <v>1.83</v>
      </c>
      <c r="N1624">
        <v>4.5599999999999996</v>
      </c>
      <c r="O1624" t="s">
        <v>520</v>
      </c>
      <c r="P1624" t="s">
        <v>520</v>
      </c>
      <c r="Q1624" t="s">
        <v>520</v>
      </c>
      <c r="R1624" t="s">
        <v>520</v>
      </c>
      <c r="S1624" t="s">
        <v>520</v>
      </c>
      <c r="T1624" t="s">
        <v>520</v>
      </c>
      <c r="U1624" t="s">
        <v>520</v>
      </c>
    </row>
    <row r="1625" spans="1:21" x14ac:dyDescent="0.35">
      <c r="A1625" s="15">
        <v>2020</v>
      </c>
      <c r="B1625" t="s">
        <v>124</v>
      </c>
      <c r="C1625" t="s">
        <v>346</v>
      </c>
      <c r="D1625" s="16">
        <v>373.86</v>
      </c>
      <c r="E1625" s="17">
        <v>136458</v>
      </c>
      <c r="F1625">
        <v>27.37</v>
      </c>
      <c r="G1625" t="s">
        <v>520</v>
      </c>
      <c r="H1625">
        <v>27.68</v>
      </c>
      <c r="I1625">
        <v>41.41</v>
      </c>
      <c r="J1625" t="s">
        <v>520</v>
      </c>
      <c r="K1625" t="s">
        <v>520</v>
      </c>
      <c r="L1625" t="s">
        <v>520</v>
      </c>
      <c r="M1625">
        <v>7.81</v>
      </c>
      <c r="N1625" t="s">
        <v>520</v>
      </c>
      <c r="O1625" t="s">
        <v>520</v>
      </c>
      <c r="P1625" t="s">
        <v>520</v>
      </c>
      <c r="Q1625" t="s">
        <v>520</v>
      </c>
      <c r="R1625" t="s">
        <v>520</v>
      </c>
      <c r="S1625" t="s">
        <v>520</v>
      </c>
      <c r="T1625" t="s">
        <v>520</v>
      </c>
      <c r="U1625" t="s">
        <v>520</v>
      </c>
    </row>
    <row r="1626" spans="1:21" x14ac:dyDescent="0.35">
      <c r="A1626" s="15">
        <v>2020</v>
      </c>
      <c r="B1626" t="s">
        <v>124</v>
      </c>
      <c r="C1626" t="s">
        <v>347</v>
      </c>
      <c r="D1626" s="16">
        <v>521.75</v>
      </c>
      <c r="E1626" s="17">
        <v>190440.06</v>
      </c>
      <c r="F1626">
        <v>65</v>
      </c>
      <c r="G1626">
        <v>4</v>
      </c>
      <c r="H1626">
        <v>8</v>
      </c>
      <c r="I1626">
        <v>20</v>
      </c>
      <c r="J1626">
        <v>0.5</v>
      </c>
      <c r="K1626">
        <v>0.75</v>
      </c>
      <c r="L1626">
        <v>0.5</v>
      </c>
      <c r="M1626">
        <v>0.25</v>
      </c>
      <c r="N1626">
        <v>1</v>
      </c>
      <c r="O1626" t="s">
        <v>520</v>
      </c>
      <c r="P1626" t="s">
        <v>520</v>
      </c>
      <c r="Q1626" t="s">
        <v>520</v>
      </c>
      <c r="R1626" t="s">
        <v>520</v>
      </c>
      <c r="S1626" t="s">
        <v>520</v>
      </c>
      <c r="T1626" t="s">
        <v>520</v>
      </c>
      <c r="U1626" t="s">
        <v>520</v>
      </c>
    </row>
    <row r="1627" spans="1:21" x14ac:dyDescent="0.35">
      <c r="A1627" s="15">
        <v>2020</v>
      </c>
      <c r="B1627" t="s">
        <v>124</v>
      </c>
      <c r="C1627" t="s">
        <v>439</v>
      </c>
      <c r="D1627" s="17">
        <v>1070.56</v>
      </c>
      <c r="E1627" s="17">
        <v>390753.87</v>
      </c>
      <c r="F1627">
        <v>35.630000000000003</v>
      </c>
      <c r="G1627">
        <v>14.08</v>
      </c>
      <c r="H1627">
        <v>13.45</v>
      </c>
      <c r="I1627">
        <v>17.37</v>
      </c>
      <c r="J1627">
        <v>0.38</v>
      </c>
      <c r="K1627">
        <v>0.67</v>
      </c>
      <c r="L1627">
        <v>0.48</v>
      </c>
      <c r="M1627">
        <v>0.85</v>
      </c>
      <c r="N1627">
        <v>17.09</v>
      </c>
      <c r="O1627" t="s">
        <v>520</v>
      </c>
      <c r="P1627" t="s">
        <v>520</v>
      </c>
      <c r="Q1627" t="s">
        <v>520</v>
      </c>
      <c r="R1627" t="s">
        <v>520</v>
      </c>
      <c r="S1627" t="s">
        <v>520</v>
      </c>
      <c r="T1627" t="s">
        <v>520</v>
      </c>
      <c r="U1627" t="s">
        <v>520</v>
      </c>
    </row>
    <row r="1628" spans="1:21" x14ac:dyDescent="0.35">
      <c r="A1628" s="15">
        <v>2020</v>
      </c>
      <c r="B1628" t="s">
        <v>126</v>
      </c>
      <c r="C1628" t="s">
        <v>127</v>
      </c>
      <c r="D1628" s="16">
        <v>164.7</v>
      </c>
      <c r="E1628" s="17">
        <v>60115.32</v>
      </c>
      <c r="F1628">
        <v>11.22</v>
      </c>
      <c r="G1628">
        <v>30.88</v>
      </c>
      <c r="H1628">
        <v>11.1</v>
      </c>
      <c r="I1628">
        <v>22.1</v>
      </c>
      <c r="J1628">
        <v>2.1</v>
      </c>
      <c r="K1628">
        <v>7</v>
      </c>
      <c r="L1628">
        <v>7</v>
      </c>
      <c r="M1628">
        <v>2.7</v>
      </c>
      <c r="N1628">
        <v>5.9</v>
      </c>
      <c r="O1628">
        <v>56.38</v>
      </c>
      <c r="P1628">
        <v>2.8</v>
      </c>
      <c r="Q1628">
        <v>12.4</v>
      </c>
      <c r="R1628">
        <v>15.4</v>
      </c>
      <c r="S1628">
        <v>7.32</v>
      </c>
      <c r="T1628">
        <v>3.1</v>
      </c>
      <c r="U1628">
        <v>2.6</v>
      </c>
    </row>
    <row r="1629" spans="1:21" x14ac:dyDescent="0.35">
      <c r="A1629" s="15">
        <v>2020</v>
      </c>
      <c r="B1629" t="s">
        <v>126</v>
      </c>
      <c r="C1629" t="s">
        <v>348</v>
      </c>
      <c r="D1629" s="16">
        <v>230.82</v>
      </c>
      <c r="E1629" s="17">
        <v>84247.48</v>
      </c>
      <c r="F1629">
        <v>5</v>
      </c>
      <c r="G1629">
        <v>39</v>
      </c>
      <c r="H1629">
        <v>37</v>
      </c>
      <c r="I1629">
        <v>42</v>
      </c>
      <c r="J1629" t="s">
        <v>520</v>
      </c>
      <c r="K1629" t="s">
        <v>520</v>
      </c>
      <c r="L1629" t="s">
        <v>520</v>
      </c>
      <c r="M1629">
        <v>2</v>
      </c>
      <c r="N1629" t="s">
        <v>520</v>
      </c>
      <c r="O1629" t="s">
        <v>520</v>
      </c>
      <c r="P1629" t="s">
        <v>520</v>
      </c>
      <c r="Q1629">
        <v>530</v>
      </c>
      <c r="R1629" t="s">
        <v>520</v>
      </c>
      <c r="S1629" t="s">
        <v>520</v>
      </c>
      <c r="T1629" t="s">
        <v>520</v>
      </c>
      <c r="U1629" t="s">
        <v>520</v>
      </c>
    </row>
    <row r="1630" spans="1:21" x14ac:dyDescent="0.35">
      <c r="A1630" s="15">
        <v>2020</v>
      </c>
      <c r="B1630" t="s">
        <v>126</v>
      </c>
      <c r="C1630" t="s">
        <v>349</v>
      </c>
      <c r="D1630" s="16">
        <v>281.24</v>
      </c>
      <c r="E1630" s="17">
        <v>102654.16</v>
      </c>
      <c r="F1630">
        <v>16</v>
      </c>
      <c r="G1630">
        <v>33.9</v>
      </c>
      <c r="H1630">
        <v>5.96</v>
      </c>
      <c r="I1630">
        <v>27.61</v>
      </c>
      <c r="J1630">
        <v>2.63</v>
      </c>
      <c r="K1630">
        <v>2.16</v>
      </c>
      <c r="L1630">
        <v>0.67</v>
      </c>
      <c r="M1630">
        <v>0.99</v>
      </c>
      <c r="N1630">
        <v>10.08</v>
      </c>
      <c r="O1630" t="s">
        <v>520</v>
      </c>
      <c r="P1630" t="s">
        <v>520</v>
      </c>
      <c r="Q1630" t="s">
        <v>520</v>
      </c>
      <c r="R1630" t="s">
        <v>520</v>
      </c>
      <c r="S1630" t="s">
        <v>520</v>
      </c>
      <c r="T1630" t="s">
        <v>520</v>
      </c>
      <c r="U1630" t="s">
        <v>520</v>
      </c>
    </row>
    <row r="1631" spans="1:21" x14ac:dyDescent="0.35">
      <c r="A1631" s="15">
        <v>2020</v>
      </c>
      <c r="B1631" t="s">
        <v>126</v>
      </c>
      <c r="C1631" t="s">
        <v>128</v>
      </c>
      <c r="D1631" s="16">
        <v>438.86</v>
      </c>
      <c r="E1631" s="17">
        <v>160182.07999999999</v>
      </c>
      <c r="F1631" t="s">
        <v>520</v>
      </c>
      <c r="G1631">
        <v>58.73</v>
      </c>
      <c r="H1631">
        <v>10.89</v>
      </c>
      <c r="I1631">
        <v>17.079999999999998</v>
      </c>
      <c r="J1631">
        <v>3.15</v>
      </c>
      <c r="K1631">
        <v>0.76</v>
      </c>
      <c r="L1631">
        <v>0.74</v>
      </c>
      <c r="M1631" t="s">
        <v>520</v>
      </c>
      <c r="N1631">
        <v>8.65</v>
      </c>
      <c r="O1631">
        <v>398.71</v>
      </c>
      <c r="P1631">
        <v>4.6100000000000003</v>
      </c>
      <c r="Q1631">
        <v>16.149999999999999</v>
      </c>
      <c r="R1631" t="s">
        <v>520</v>
      </c>
      <c r="S1631">
        <v>7.17</v>
      </c>
      <c r="T1631">
        <v>48.96</v>
      </c>
      <c r="U1631">
        <v>2.08</v>
      </c>
    </row>
    <row r="1632" spans="1:21" x14ac:dyDescent="0.35">
      <c r="A1632" s="15">
        <v>2020</v>
      </c>
      <c r="B1632" t="s">
        <v>126</v>
      </c>
      <c r="C1632" t="s">
        <v>350</v>
      </c>
      <c r="D1632" s="16">
        <v>108.98</v>
      </c>
      <c r="E1632" s="17">
        <v>39777.410000000003</v>
      </c>
      <c r="F1632">
        <v>15</v>
      </c>
      <c r="G1632">
        <v>67</v>
      </c>
      <c r="H1632">
        <v>2</v>
      </c>
      <c r="I1632">
        <v>3.11</v>
      </c>
      <c r="J1632">
        <v>11</v>
      </c>
      <c r="K1632">
        <v>0.09</v>
      </c>
      <c r="L1632">
        <v>0.5</v>
      </c>
      <c r="M1632">
        <v>1.2</v>
      </c>
      <c r="N1632">
        <v>0.1</v>
      </c>
      <c r="O1632">
        <v>86.14</v>
      </c>
      <c r="P1632">
        <v>1.02</v>
      </c>
      <c r="Q1632">
        <v>5.94</v>
      </c>
      <c r="R1632">
        <v>0.3</v>
      </c>
      <c r="S1632">
        <v>4.12</v>
      </c>
      <c r="T1632">
        <v>2.38</v>
      </c>
      <c r="U1632">
        <v>0.1</v>
      </c>
    </row>
    <row r="1633" spans="1:21" x14ac:dyDescent="0.35">
      <c r="A1633" s="15">
        <v>2020</v>
      </c>
      <c r="B1633" t="s">
        <v>126</v>
      </c>
      <c r="C1633" t="s">
        <v>351</v>
      </c>
      <c r="D1633" s="16">
        <v>249.5</v>
      </c>
      <c r="E1633" s="17">
        <v>91067.5</v>
      </c>
      <c r="F1633" t="s">
        <v>520</v>
      </c>
      <c r="G1633" t="s">
        <v>520</v>
      </c>
      <c r="H1633" t="s">
        <v>520</v>
      </c>
      <c r="I1633" t="s">
        <v>520</v>
      </c>
      <c r="J1633" t="s">
        <v>520</v>
      </c>
      <c r="K1633" t="s">
        <v>520</v>
      </c>
      <c r="L1633" t="s">
        <v>520</v>
      </c>
      <c r="M1633" t="s">
        <v>520</v>
      </c>
      <c r="N1633" t="s">
        <v>520</v>
      </c>
      <c r="O1633">
        <v>14.92</v>
      </c>
      <c r="P1633">
        <v>1.2</v>
      </c>
      <c r="Q1633">
        <v>5.5</v>
      </c>
      <c r="R1633">
        <v>2.0699999999999998</v>
      </c>
      <c r="S1633">
        <v>35.06</v>
      </c>
      <c r="T1633" t="s">
        <v>520</v>
      </c>
      <c r="U1633">
        <v>60</v>
      </c>
    </row>
    <row r="1634" spans="1:21" x14ac:dyDescent="0.35">
      <c r="A1634" s="15">
        <v>2020</v>
      </c>
      <c r="B1634" t="s">
        <v>126</v>
      </c>
      <c r="C1634" t="s">
        <v>130</v>
      </c>
      <c r="D1634" s="16">
        <v>341.9</v>
      </c>
      <c r="E1634" s="17">
        <v>124791.86</v>
      </c>
      <c r="F1634">
        <v>2.99</v>
      </c>
      <c r="G1634">
        <v>62.57</v>
      </c>
      <c r="H1634">
        <v>5.63</v>
      </c>
      <c r="I1634">
        <v>10.18</v>
      </c>
      <c r="J1634">
        <v>2.82</v>
      </c>
      <c r="K1634">
        <v>5.33</v>
      </c>
      <c r="L1634">
        <v>4.55</v>
      </c>
      <c r="M1634">
        <v>3.33</v>
      </c>
      <c r="N1634">
        <v>2.6</v>
      </c>
      <c r="O1634">
        <v>527.27</v>
      </c>
      <c r="P1634">
        <v>1.55</v>
      </c>
      <c r="Q1634">
        <v>6.78</v>
      </c>
      <c r="R1634">
        <v>1.36</v>
      </c>
      <c r="S1634">
        <v>1.1599999999999999</v>
      </c>
      <c r="T1634">
        <v>0.57999999999999996</v>
      </c>
      <c r="U1634">
        <v>0.39</v>
      </c>
    </row>
    <row r="1635" spans="1:21" x14ac:dyDescent="0.35">
      <c r="A1635" s="15">
        <v>2020</v>
      </c>
      <c r="B1635" t="s">
        <v>126</v>
      </c>
      <c r="C1635" t="s">
        <v>352</v>
      </c>
      <c r="D1635" s="16">
        <v>663.26</v>
      </c>
      <c r="E1635" s="17">
        <v>242088.55</v>
      </c>
      <c r="F1635">
        <v>70</v>
      </c>
      <c r="G1635">
        <v>6</v>
      </c>
      <c r="H1635">
        <v>2</v>
      </c>
      <c r="I1635">
        <v>15</v>
      </c>
      <c r="J1635" t="s">
        <v>520</v>
      </c>
      <c r="K1635">
        <v>1</v>
      </c>
      <c r="L1635">
        <v>1</v>
      </c>
      <c r="M1635" t="s">
        <v>520</v>
      </c>
      <c r="N1635">
        <v>5</v>
      </c>
      <c r="O1635" t="s">
        <v>520</v>
      </c>
      <c r="P1635" t="s">
        <v>520</v>
      </c>
      <c r="Q1635" t="s">
        <v>520</v>
      </c>
      <c r="R1635" t="s">
        <v>520</v>
      </c>
      <c r="S1635" t="s">
        <v>520</v>
      </c>
      <c r="T1635" t="s">
        <v>520</v>
      </c>
      <c r="U1635" t="s">
        <v>520</v>
      </c>
    </row>
    <row r="1636" spans="1:21" x14ac:dyDescent="0.35">
      <c r="A1636" s="15">
        <v>2020</v>
      </c>
      <c r="B1636" t="s">
        <v>353</v>
      </c>
      <c r="C1636" t="s">
        <v>355</v>
      </c>
      <c r="D1636" s="16">
        <v>483.44</v>
      </c>
      <c r="E1636" s="17">
        <v>176454.72</v>
      </c>
      <c r="F1636">
        <v>36</v>
      </c>
      <c r="G1636">
        <v>23</v>
      </c>
      <c r="H1636">
        <v>3.5</v>
      </c>
      <c r="I1636">
        <v>19</v>
      </c>
      <c r="J1636">
        <v>7</v>
      </c>
      <c r="K1636">
        <v>4</v>
      </c>
      <c r="L1636">
        <v>3</v>
      </c>
      <c r="M1636">
        <v>4</v>
      </c>
      <c r="N1636">
        <v>0.5</v>
      </c>
      <c r="O1636">
        <v>90.24</v>
      </c>
      <c r="P1636">
        <v>0.15</v>
      </c>
      <c r="Q1636">
        <v>15</v>
      </c>
      <c r="R1636">
        <v>3</v>
      </c>
      <c r="S1636">
        <v>10.73</v>
      </c>
      <c r="T1636">
        <v>0.47</v>
      </c>
      <c r="U1636">
        <v>21</v>
      </c>
    </row>
    <row r="1637" spans="1:21" x14ac:dyDescent="0.35">
      <c r="A1637" s="15">
        <v>2020</v>
      </c>
      <c r="B1637" t="s">
        <v>353</v>
      </c>
      <c r="C1637" t="s">
        <v>358</v>
      </c>
      <c r="D1637" s="16">
        <v>73.33</v>
      </c>
      <c r="E1637" s="17">
        <v>26765.439999999999</v>
      </c>
      <c r="F1637" t="s">
        <v>520</v>
      </c>
      <c r="G1637" t="s">
        <v>520</v>
      </c>
      <c r="H1637" t="s">
        <v>520</v>
      </c>
      <c r="I1637" t="s">
        <v>520</v>
      </c>
      <c r="J1637" t="s">
        <v>520</v>
      </c>
      <c r="K1637" t="s">
        <v>520</v>
      </c>
      <c r="L1637" t="s">
        <v>520</v>
      </c>
      <c r="M1637" t="s">
        <v>520</v>
      </c>
      <c r="N1637" t="s">
        <v>520</v>
      </c>
      <c r="O1637" t="s">
        <v>520</v>
      </c>
      <c r="P1637" t="s">
        <v>520</v>
      </c>
      <c r="Q1637" t="s">
        <v>520</v>
      </c>
      <c r="R1637" t="s">
        <v>520</v>
      </c>
      <c r="S1637" t="s">
        <v>520</v>
      </c>
      <c r="T1637" t="s">
        <v>520</v>
      </c>
      <c r="U1637" t="s">
        <v>520</v>
      </c>
    </row>
    <row r="1638" spans="1:21" x14ac:dyDescent="0.35">
      <c r="A1638" s="15">
        <v>2020</v>
      </c>
      <c r="B1638" t="s">
        <v>131</v>
      </c>
      <c r="C1638" t="s">
        <v>146</v>
      </c>
      <c r="D1638" s="16">
        <v>25.64</v>
      </c>
      <c r="E1638" s="17">
        <v>9360.2800000000007</v>
      </c>
      <c r="F1638">
        <v>44</v>
      </c>
      <c r="G1638">
        <v>13</v>
      </c>
      <c r="H1638">
        <v>11</v>
      </c>
      <c r="I1638">
        <v>15</v>
      </c>
      <c r="J1638">
        <v>2</v>
      </c>
      <c r="K1638">
        <v>3</v>
      </c>
      <c r="L1638">
        <v>2</v>
      </c>
      <c r="M1638">
        <v>2</v>
      </c>
      <c r="N1638">
        <v>8</v>
      </c>
      <c r="O1638">
        <v>10</v>
      </c>
      <c r="P1638">
        <v>0.51</v>
      </c>
      <c r="Q1638">
        <v>7.44</v>
      </c>
      <c r="R1638">
        <v>1.54</v>
      </c>
      <c r="S1638">
        <v>3.08</v>
      </c>
      <c r="T1638">
        <v>0.26</v>
      </c>
      <c r="U1638">
        <v>2.82</v>
      </c>
    </row>
    <row r="1639" spans="1:21" x14ac:dyDescent="0.35">
      <c r="A1639" s="15">
        <v>2020</v>
      </c>
      <c r="B1639" t="s">
        <v>131</v>
      </c>
      <c r="C1639" t="s">
        <v>151</v>
      </c>
      <c r="D1639" s="16">
        <v>217.49</v>
      </c>
      <c r="E1639" s="17">
        <v>79382.39</v>
      </c>
      <c r="F1639">
        <v>27.4</v>
      </c>
      <c r="G1639">
        <v>15.2</v>
      </c>
      <c r="H1639">
        <v>13.4</v>
      </c>
      <c r="I1639">
        <v>19.8</v>
      </c>
      <c r="J1639">
        <v>6.5</v>
      </c>
      <c r="K1639">
        <v>3.6</v>
      </c>
      <c r="L1639">
        <v>2.15</v>
      </c>
      <c r="M1639">
        <v>3.3</v>
      </c>
      <c r="N1639">
        <v>8.65</v>
      </c>
      <c r="O1639">
        <v>106.6</v>
      </c>
      <c r="P1639">
        <v>16.02</v>
      </c>
      <c r="Q1639">
        <v>41.3</v>
      </c>
      <c r="R1639">
        <v>22.13</v>
      </c>
      <c r="S1639">
        <v>15.5</v>
      </c>
      <c r="T1639">
        <v>8.66</v>
      </c>
      <c r="U1639">
        <v>4.4800000000000004</v>
      </c>
    </row>
    <row r="1640" spans="1:21" x14ac:dyDescent="0.35">
      <c r="A1640" s="15">
        <v>2020</v>
      </c>
      <c r="B1640" t="s">
        <v>152</v>
      </c>
      <c r="C1640" t="s">
        <v>153</v>
      </c>
      <c r="D1640" s="16">
        <v>274.47000000000003</v>
      </c>
      <c r="E1640" s="17">
        <v>100182.28</v>
      </c>
      <c r="F1640">
        <v>40</v>
      </c>
      <c r="G1640">
        <v>5.6</v>
      </c>
      <c r="H1640">
        <v>14.2</v>
      </c>
      <c r="I1640">
        <v>25</v>
      </c>
      <c r="J1640">
        <v>0.3</v>
      </c>
      <c r="K1640">
        <v>1</v>
      </c>
      <c r="L1640">
        <v>0.9</v>
      </c>
      <c r="M1640">
        <v>2</v>
      </c>
      <c r="N1640">
        <v>11</v>
      </c>
      <c r="O1640">
        <v>235.97</v>
      </c>
      <c r="P1640">
        <v>0.9</v>
      </c>
      <c r="Q1640">
        <v>37.6</v>
      </c>
      <c r="R1640" t="s">
        <v>520</v>
      </c>
      <c r="S1640" t="s">
        <v>520</v>
      </c>
      <c r="T1640" t="s">
        <v>520</v>
      </c>
      <c r="U1640" t="s">
        <v>520</v>
      </c>
    </row>
    <row r="1641" spans="1:21" x14ac:dyDescent="0.35">
      <c r="A1641" s="15">
        <v>2020</v>
      </c>
      <c r="B1641" t="s">
        <v>152</v>
      </c>
      <c r="C1641" t="s">
        <v>154</v>
      </c>
      <c r="D1641" s="16">
        <v>71.91</v>
      </c>
      <c r="E1641" s="17">
        <v>26248.5</v>
      </c>
      <c r="F1641">
        <v>10</v>
      </c>
      <c r="G1641">
        <v>25</v>
      </c>
      <c r="H1641">
        <v>25</v>
      </c>
      <c r="I1641">
        <v>20</v>
      </c>
      <c r="J1641">
        <v>10</v>
      </c>
      <c r="K1641">
        <v>3</v>
      </c>
      <c r="L1641">
        <v>2</v>
      </c>
      <c r="M1641">
        <v>2</v>
      </c>
      <c r="N1641">
        <v>3</v>
      </c>
      <c r="O1641">
        <v>3.92</v>
      </c>
      <c r="P1641">
        <v>8.27</v>
      </c>
      <c r="Q1641">
        <v>27.35</v>
      </c>
      <c r="R1641">
        <v>8.58</v>
      </c>
      <c r="S1641">
        <v>8.7200000000000006</v>
      </c>
      <c r="T1641">
        <v>11.37</v>
      </c>
      <c r="U1641">
        <v>2.63</v>
      </c>
    </row>
    <row r="1642" spans="1:21" x14ac:dyDescent="0.35">
      <c r="A1642" s="15">
        <v>2020</v>
      </c>
      <c r="B1642" t="s">
        <v>152</v>
      </c>
      <c r="C1642" t="s">
        <v>155</v>
      </c>
      <c r="D1642" s="16">
        <v>238.73</v>
      </c>
      <c r="E1642" s="17">
        <v>87137.36</v>
      </c>
      <c r="F1642">
        <v>56.21</v>
      </c>
      <c r="G1642">
        <v>13.61</v>
      </c>
      <c r="H1642">
        <v>4.7300000000000004</v>
      </c>
      <c r="I1642">
        <v>7.1</v>
      </c>
      <c r="J1642" t="s">
        <v>520</v>
      </c>
      <c r="K1642" t="s">
        <v>520</v>
      </c>
      <c r="L1642" t="s">
        <v>520</v>
      </c>
      <c r="M1642">
        <v>2.96</v>
      </c>
      <c r="N1642">
        <v>15.39</v>
      </c>
      <c r="O1642">
        <v>230.28</v>
      </c>
      <c r="P1642">
        <v>0.26</v>
      </c>
      <c r="Q1642">
        <v>0.16</v>
      </c>
      <c r="R1642">
        <v>8.0299999999999994</v>
      </c>
      <c r="S1642" t="s">
        <v>520</v>
      </c>
      <c r="T1642" t="s">
        <v>520</v>
      </c>
      <c r="U1642" t="s">
        <v>520</v>
      </c>
    </row>
    <row r="1643" spans="1:21" x14ac:dyDescent="0.35">
      <c r="A1643" s="15">
        <v>2020</v>
      </c>
      <c r="B1643" t="s">
        <v>152</v>
      </c>
      <c r="C1643" t="s">
        <v>156</v>
      </c>
      <c r="D1643" s="16">
        <v>258.91000000000003</v>
      </c>
      <c r="E1643" s="17">
        <v>94503.79</v>
      </c>
      <c r="F1643">
        <v>28</v>
      </c>
      <c r="G1643">
        <v>4</v>
      </c>
      <c r="H1643">
        <v>9</v>
      </c>
      <c r="I1643">
        <v>42</v>
      </c>
      <c r="J1643">
        <v>2</v>
      </c>
      <c r="K1643">
        <v>3</v>
      </c>
      <c r="L1643">
        <v>2</v>
      </c>
      <c r="M1643">
        <v>1</v>
      </c>
      <c r="N1643">
        <v>9</v>
      </c>
      <c r="O1643">
        <v>41</v>
      </c>
      <c r="P1643">
        <v>6</v>
      </c>
      <c r="Q1643">
        <v>20</v>
      </c>
      <c r="R1643">
        <v>15</v>
      </c>
      <c r="S1643">
        <v>5</v>
      </c>
      <c r="T1643">
        <v>8</v>
      </c>
      <c r="U1643">
        <v>5</v>
      </c>
    </row>
    <row r="1644" spans="1:21" x14ac:dyDescent="0.35">
      <c r="A1644" s="15">
        <v>2020</v>
      </c>
      <c r="B1644" t="s">
        <v>152</v>
      </c>
      <c r="C1644" t="s">
        <v>362</v>
      </c>
      <c r="D1644" s="16">
        <v>93.66</v>
      </c>
      <c r="E1644" s="17">
        <v>34184.589999999997</v>
      </c>
      <c r="F1644" t="s">
        <v>520</v>
      </c>
      <c r="G1644" t="s">
        <v>520</v>
      </c>
      <c r="H1644" t="s">
        <v>520</v>
      </c>
      <c r="I1644" t="s">
        <v>520</v>
      </c>
      <c r="J1644" t="s">
        <v>520</v>
      </c>
      <c r="K1644" t="s">
        <v>520</v>
      </c>
      <c r="L1644" t="s">
        <v>520</v>
      </c>
      <c r="M1644" t="s">
        <v>520</v>
      </c>
      <c r="N1644" t="s">
        <v>520</v>
      </c>
      <c r="O1644" t="s">
        <v>520</v>
      </c>
      <c r="P1644" t="s">
        <v>520</v>
      </c>
      <c r="Q1644" t="s">
        <v>520</v>
      </c>
      <c r="R1644" t="s">
        <v>520</v>
      </c>
      <c r="S1644" t="s">
        <v>520</v>
      </c>
      <c r="T1644" t="s">
        <v>520</v>
      </c>
      <c r="U1644" t="s">
        <v>520</v>
      </c>
    </row>
    <row r="1645" spans="1:21" x14ac:dyDescent="0.35">
      <c r="A1645" s="15">
        <v>2020</v>
      </c>
      <c r="B1645" t="s">
        <v>152</v>
      </c>
      <c r="C1645" t="s">
        <v>160</v>
      </c>
      <c r="D1645" s="16">
        <v>385.82</v>
      </c>
      <c r="E1645" s="17">
        <v>140823.35</v>
      </c>
      <c r="F1645">
        <v>83</v>
      </c>
      <c r="G1645">
        <v>1.5</v>
      </c>
      <c r="H1645">
        <v>7.2</v>
      </c>
      <c r="I1645">
        <v>6</v>
      </c>
      <c r="J1645">
        <v>2</v>
      </c>
      <c r="K1645" t="s">
        <v>520</v>
      </c>
      <c r="L1645">
        <v>0.1</v>
      </c>
      <c r="M1645" t="s">
        <v>520</v>
      </c>
      <c r="N1645">
        <v>0.2</v>
      </c>
      <c r="O1645">
        <v>99999.99</v>
      </c>
      <c r="P1645">
        <v>450.63</v>
      </c>
      <c r="Q1645">
        <v>27136.66</v>
      </c>
      <c r="R1645">
        <v>11279.95</v>
      </c>
      <c r="S1645">
        <v>1098.42</v>
      </c>
      <c r="T1645" t="s">
        <v>520</v>
      </c>
      <c r="U1645">
        <v>211.24</v>
      </c>
    </row>
    <row r="1646" spans="1:21" x14ac:dyDescent="0.35">
      <c r="A1646" s="15">
        <v>2020</v>
      </c>
      <c r="B1646" t="s">
        <v>152</v>
      </c>
      <c r="C1646" t="s">
        <v>161</v>
      </c>
      <c r="D1646" s="16">
        <v>113.24</v>
      </c>
      <c r="E1646" s="17">
        <v>41331.69</v>
      </c>
      <c r="F1646">
        <v>51.61</v>
      </c>
      <c r="G1646">
        <v>1.49</v>
      </c>
      <c r="H1646">
        <v>1.57</v>
      </c>
      <c r="I1646">
        <v>39.22</v>
      </c>
      <c r="J1646">
        <v>1.9</v>
      </c>
      <c r="K1646">
        <v>1.73</v>
      </c>
      <c r="L1646" t="s">
        <v>520</v>
      </c>
      <c r="M1646">
        <v>1.32</v>
      </c>
      <c r="N1646">
        <v>1.1599999999999999</v>
      </c>
      <c r="O1646">
        <v>2.06</v>
      </c>
      <c r="P1646">
        <v>0.21</v>
      </c>
      <c r="Q1646">
        <v>1.5</v>
      </c>
      <c r="R1646">
        <v>1.3</v>
      </c>
      <c r="S1646">
        <v>8.52</v>
      </c>
      <c r="T1646">
        <v>0.28999999999999998</v>
      </c>
      <c r="U1646">
        <v>0.08</v>
      </c>
    </row>
    <row r="1647" spans="1:21" x14ac:dyDescent="0.35">
      <c r="A1647" s="15">
        <v>2020</v>
      </c>
      <c r="B1647" t="s">
        <v>162</v>
      </c>
      <c r="C1647" t="s">
        <v>163</v>
      </c>
      <c r="D1647" s="16">
        <v>125.16</v>
      </c>
      <c r="E1647" s="17">
        <v>45685.01</v>
      </c>
      <c r="F1647">
        <v>50</v>
      </c>
      <c r="G1647">
        <v>5</v>
      </c>
      <c r="H1647">
        <v>10</v>
      </c>
      <c r="I1647">
        <v>12</v>
      </c>
      <c r="J1647">
        <v>2</v>
      </c>
      <c r="K1647">
        <v>2</v>
      </c>
      <c r="L1647">
        <v>2</v>
      </c>
      <c r="M1647">
        <v>1</v>
      </c>
      <c r="N1647">
        <v>16</v>
      </c>
      <c r="O1647">
        <v>12</v>
      </c>
      <c r="P1647">
        <v>6</v>
      </c>
      <c r="Q1647">
        <v>6</v>
      </c>
      <c r="R1647">
        <v>7</v>
      </c>
      <c r="S1647">
        <v>7</v>
      </c>
      <c r="T1647">
        <v>10</v>
      </c>
      <c r="U1647">
        <v>5</v>
      </c>
    </row>
    <row r="1648" spans="1:21" x14ac:dyDescent="0.35">
      <c r="A1648" s="15">
        <v>2020</v>
      </c>
      <c r="B1648" t="s">
        <v>162</v>
      </c>
      <c r="C1648" t="s">
        <v>164</v>
      </c>
      <c r="D1648" s="16">
        <v>257.77</v>
      </c>
      <c r="E1648" s="17">
        <v>94086.47</v>
      </c>
      <c r="F1648">
        <v>45.05</v>
      </c>
      <c r="G1648">
        <v>5</v>
      </c>
      <c r="H1648">
        <v>7.26</v>
      </c>
      <c r="I1648">
        <v>20.260000000000002</v>
      </c>
      <c r="J1648">
        <v>1.82</v>
      </c>
      <c r="K1648">
        <v>4.04</v>
      </c>
      <c r="L1648">
        <v>1.18</v>
      </c>
      <c r="M1648">
        <v>4.33</v>
      </c>
      <c r="N1648">
        <v>11.06</v>
      </c>
      <c r="O1648" t="s">
        <v>520</v>
      </c>
      <c r="P1648" t="s">
        <v>520</v>
      </c>
      <c r="Q1648" t="s">
        <v>520</v>
      </c>
      <c r="R1648" t="s">
        <v>520</v>
      </c>
      <c r="S1648" t="s">
        <v>520</v>
      </c>
      <c r="T1648" t="s">
        <v>520</v>
      </c>
      <c r="U1648" t="s">
        <v>520</v>
      </c>
    </row>
    <row r="1649" spans="1:21" x14ac:dyDescent="0.35">
      <c r="A1649" s="15">
        <v>2020</v>
      </c>
      <c r="B1649" t="s">
        <v>162</v>
      </c>
      <c r="C1649" t="s">
        <v>165</v>
      </c>
      <c r="D1649" s="16">
        <v>207.81</v>
      </c>
      <c r="E1649" s="17">
        <v>75850.289999999994</v>
      </c>
      <c r="F1649">
        <v>37.5</v>
      </c>
      <c r="G1649">
        <v>20</v>
      </c>
      <c r="H1649">
        <v>13.2</v>
      </c>
      <c r="I1649">
        <v>12</v>
      </c>
      <c r="J1649">
        <v>0.3</v>
      </c>
      <c r="K1649">
        <v>1</v>
      </c>
      <c r="L1649" t="s">
        <v>520</v>
      </c>
      <c r="M1649">
        <v>1</v>
      </c>
      <c r="N1649">
        <v>15</v>
      </c>
      <c r="O1649">
        <v>9.52</v>
      </c>
      <c r="P1649">
        <v>0.68</v>
      </c>
      <c r="Q1649">
        <v>3.03</v>
      </c>
      <c r="R1649" t="s">
        <v>520</v>
      </c>
      <c r="S1649">
        <v>0.68</v>
      </c>
      <c r="T1649" t="s">
        <v>520</v>
      </c>
      <c r="U1649">
        <v>1.65</v>
      </c>
    </row>
    <row r="1650" spans="1:21" x14ac:dyDescent="0.35">
      <c r="A1650" s="15">
        <v>2020</v>
      </c>
      <c r="B1650" t="s">
        <v>162</v>
      </c>
      <c r="C1650" t="s">
        <v>444</v>
      </c>
      <c r="D1650" s="16">
        <v>52.29</v>
      </c>
      <c r="E1650" s="17">
        <v>19084.099999999999</v>
      </c>
      <c r="F1650">
        <v>30</v>
      </c>
      <c r="G1650">
        <v>12</v>
      </c>
      <c r="H1650">
        <v>14</v>
      </c>
      <c r="I1650">
        <v>20</v>
      </c>
      <c r="J1650">
        <v>5</v>
      </c>
      <c r="K1650">
        <v>5</v>
      </c>
      <c r="L1650">
        <v>2</v>
      </c>
      <c r="M1650">
        <v>2</v>
      </c>
      <c r="N1650">
        <v>10</v>
      </c>
      <c r="O1650">
        <v>32.5</v>
      </c>
      <c r="P1650">
        <v>5.2</v>
      </c>
      <c r="Q1650">
        <v>24</v>
      </c>
      <c r="R1650">
        <v>2</v>
      </c>
      <c r="S1650">
        <v>1.5</v>
      </c>
      <c r="T1650">
        <v>2</v>
      </c>
      <c r="U1650">
        <v>1.5</v>
      </c>
    </row>
    <row r="1651" spans="1:21" x14ac:dyDescent="0.35">
      <c r="A1651" s="15">
        <v>2020</v>
      </c>
      <c r="B1651" t="s">
        <v>162</v>
      </c>
      <c r="C1651" t="s">
        <v>166</v>
      </c>
      <c r="D1651" s="16">
        <v>45.42</v>
      </c>
      <c r="E1651" s="17">
        <v>16579.09</v>
      </c>
      <c r="F1651">
        <v>56.98</v>
      </c>
      <c r="G1651">
        <v>2.06</v>
      </c>
      <c r="H1651">
        <v>13.17</v>
      </c>
      <c r="I1651">
        <v>14.34</v>
      </c>
      <c r="J1651">
        <v>4.0199999999999996</v>
      </c>
      <c r="K1651">
        <v>1.78</v>
      </c>
      <c r="L1651">
        <v>3.14</v>
      </c>
      <c r="M1651">
        <v>3.28</v>
      </c>
      <c r="N1651">
        <v>0.95</v>
      </c>
      <c r="O1651" t="s">
        <v>520</v>
      </c>
      <c r="P1651" t="s">
        <v>520</v>
      </c>
      <c r="Q1651" t="s">
        <v>520</v>
      </c>
      <c r="R1651" t="s">
        <v>520</v>
      </c>
      <c r="S1651" t="s">
        <v>520</v>
      </c>
      <c r="T1651" t="s">
        <v>520</v>
      </c>
      <c r="U1651" t="s">
        <v>520</v>
      </c>
    </row>
    <row r="1652" spans="1:21" x14ac:dyDescent="0.35">
      <c r="A1652" s="15">
        <v>2020</v>
      </c>
      <c r="B1652" t="s">
        <v>162</v>
      </c>
      <c r="C1652" t="s">
        <v>168</v>
      </c>
      <c r="D1652" s="16">
        <v>25.83</v>
      </c>
      <c r="E1652" s="17">
        <v>9426.64</v>
      </c>
      <c r="F1652" t="s">
        <v>520</v>
      </c>
      <c r="G1652" t="s">
        <v>520</v>
      </c>
      <c r="H1652" t="s">
        <v>520</v>
      </c>
      <c r="I1652" t="s">
        <v>520</v>
      </c>
      <c r="J1652" t="s">
        <v>520</v>
      </c>
      <c r="K1652" t="s">
        <v>520</v>
      </c>
      <c r="L1652" t="s">
        <v>520</v>
      </c>
      <c r="M1652" t="s">
        <v>520</v>
      </c>
      <c r="N1652" t="s">
        <v>520</v>
      </c>
      <c r="O1652" t="s">
        <v>520</v>
      </c>
      <c r="P1652" t="s">
        <v>520</v>
      </c>
      <c r="Q1652" t="s">
        <v>520</v>
      </c>
      <c r="R1652" t="s">
        <v>520</v>
      </c>
      <c r="S1652" t="s">
        <v>520</v>
      </c>
      <c r="T1652" t="s">
        <v>520</v>
      </c>
      <c r="U1652" t="s">
        <v>520</v>
      </c>
    </row>
    <row r="1653" spans="1:21" x14ac:dyDescent="0.35">
      <c r="A1653" s="15">
        <v>2020</v>
      </c>
      <c r="B1653" t="s">
        <v>162</v>
      </c>
      <c r="C1653" t="s">
        <v>169</v>
      </c>
      <c r="D1653" s="16">
        <v>63.56</v>
      </c>
      <c r="E1653" s="17">
        <v>23199.040000000001</v>
      </c>
      <c r="F1653">
        <v>23.51</v>
      </c>
      <c r="G1653">
        <v>26.74</v>
      </c>
      <c r="H1653">
        <v>13.31</v>
      </c>
      <c r="I1653">
        <v>25.13</v>
      </c>
      <c r="J1653">
        <v>3.19</v>
      </c>
      <c r="K1653">
        <v>2.41</v>
      </c>
      <c r="L1653">
        <v>0.83</v>
      </c>
      <c r="M1653">
        <v>1.79</v>
      </c>
      <c r="N1653">
        <v>3.09</v>
      </c>
      <c r="O1653">
        <v>38.1</v>
      </c>
      <c r="P1653">
        <v>0.1</v>
      </c>
      <c r="Q1653">
        <v>2.2999999999999998</v>
      </c>
      <c r="R1653">
        <v>6.5</v>
      </c>
      <c r="S1653">
        <v>3.9</v>
      </c>
      <c r="T1653">
        <v>0</v>
      </c>
      <c r="U1653" t="s">
        <v>520</v>
      </c>
    </row>
    <row r="1654" spans="1:21" x14ac:dyDescent="0.35">
      <c r="A1654" s="15">
        <v>2020</v>
      </c>
      <c r="B1654" t="s">
        <v>162</v>
      </c>
      <c r="C1654" t="s">
        <v>170</v>
      </c>
      <c r="D1654" s="16">
        <v>45.29</v>
      </c>
      <c r="E1654" s="17">
        <v>16531.43</v>
      </c>
      <c r="F1654">
        <v>32</v>
      </c>
      <c r="G1654">
        <v>9</v>
      </c>
      <c r="H1654">
        <v>7</v>
      </c>
      <c r="I1654">
        <v>37</v>
      </c>
      <c r="J1654">
        <v>1</v>
      </c>
      <c r="K1654">
        <v>5</v>
      </c>
      <c r="L1654">
        <v>6.5</v>
      </c>
      <c r="M1654">
        <v>1.2</v>
      </c>
      <c r="N1654">
        <v>1.3</v>
      </c>
      <c r="O1654">
        <v>5.94</v>
      </c>
      <c r="P1654" t="s">
        <v>520</v>
      </c>
      <c r="Q1654">
        <v>4.5</v>
      </c>
      <c r="R1654" t="s">
        <v>520</v>
      </c>
      <c r="S1654">
        <v>1.4</v>
      </c>
      <c r="T1654">
        <v>0.5</v>
      </c>
      <c r="U1654">
        <v>0.7</v>
      </c>
    </row>
    <row r="1655" spans="1:21" x14ac:dyDescent="0.35">
      <c r="A1655" s="15">
        <v>2020</v>
      </c>
      <c r="B1655" t="s">
        <v>162</v>
      </c>
      <c r="C1655" t="s">
        <v>171</v>
      </c>
      <c r="D1655" s="16">
        <v>144.03</v>
      </c>
      <c r="E1655" s="17">
        <v>52570.77</v>
      </c>
      <c r="F1655">
        <v>70.05</v>
      </c>
      <c r="G1655">
        <v>1.4</v>
      </c>
      <c r="H1655">
        <v>7.14</v>
      </c>
      <c r="I1655">
        <v>15.14</v>
      </c>
      <c r="J1655">
        <v>0.67</v>
      </c>
      <c r="K1655">
        <v>1.3</v>
      </c>
      <c r="L1655">
        <v>0.9</v>
      </c>
      <c r="M1655">
        <v>1.01</v>
      </c>
      <c r="N1655">
        <v>2.39</v>
      </c>
      <c r="O1655">
        <v>149.44999999999999</v>
      </c>
      <c r="P1655">
        <v>88.4</v>
      </c>
      <c r="Q1655">
        <v>40</v>
      </c>
      <c r="R1655">
        <v>20.84</v>
      </c>
      <c r="S1655">
        <v>1</v>
      </c>
      <c r="T1655" t="s">
        <v>520</v>
      </c>
      <c r="U1655">
        <v>45.39</v>
      </c>
    </row>
    <row r="1656" spans="1:21" x14ac:dyDescent="0.35">
      <c r="A1656" s="15">
        <v>2020</v>
      </c>
      <c r="B1656" t="s">
        <v>172</v>
      </c>
      <c r="C1656" t="s">
        <v>174</v>
      </c>
      <c r="D1656" s="16">
        <v>93.1</v>
      </c>
      <c r="E1656" s="17">
        <v>33981.46</v>
      </c>
      <c r="F1656">
        <v>59.5</v>
      </c>
      <c r="G1656">
        <v>9.5</v>
      </c>
      <c r="H1656">
        <v>10.5</v>
      </c>
      <c r="I1656">
        <v>12</v>
      </c>
      <c r="J1656">
        <v>3.1</v>
      </c>
      <c r="K1656">
        <v>1.9</v>
      </c>
      <c r="L1656">
        <v>0.5</v>
      </c>
      <c r="M1656">
        <v>2</v>
      </c>
      <c r="N1656">
        <v>1</v>
      </c>
      <c r="O1656">
        <v>37.5</v>
      </c>
      <c r="P1656">
        <v>9.3000000000000007</v>
      </c>
      <c r="Q1656">
        <v>19</v>
      </c>
      <c r="R1656">
        <v>10.5</v>
      </c>
      <c r="S1656">
        <v>8</v>
      </c>
      <c r="T1656">
        <v>4</v>
      </c>
      <c r="U1656">
        <v>5</v>
      </c>
    </row>
    <row r="1657" spans="1:21" x14ac:dyDescent="0.35">
      <c r="A1657" s="15">
        <v>2020</v>
      </c>
      <c r="B1657" t="s">
        <v>172</v>
      </c>
      <c r="C1657" t="s">
        <v>175</v>
      </c>
      <c r="D1657" s="16">
        <v>76.81</v>
      </c>
      <c r="E1657" s="17">
        <v>28035.94</v>
      </c>
      <c r="F1657">
        <v>50.24</v>
      </c>
      <c r="G1657">
        <v>3.58</v>
      </c>
      <c r="H1657">
        <v>10.5</v>
      </c>
      <c r="I1657">
        <v>33.4</v>
      </c>
      <c r="J1657">
        <v>0.48</v>
      </c>
      <c r="K1657">
        <v>0.88</v>
      </c>
      <c r="L1657">
        <v>0.15</v>
      </c>
      <c r="M1657">
        <v>0.12</v>
      </c>
      <c r="N1657">
        <v>0.64</v>
      </c>
      <c r="O1657">
        <v>61.02</v>
      </c>
      <c r="P1657">
        <v>1.93</v>
      </c>
      <c r="Q1657">
        <v>6.04</v>
      </c>
      <c r="R1657">
        <v>2.19</v>
      </c>
      <c r="S1657">
        <v>2.7</v>
      </c>
      <c r="T1657">
        <v>2.09</v>
      </c>
      <c r="U1657">
        <v>1.38</v>
      </c>
    </row>
    <row r="1658" spans="1:21" x14ac:dyDescent="0.35">
      <c r="A1658" s="15">
        <v>2020</v>
      </c>
      <c r="B1658" t="s">
        <v>172</v>
      </c>
      <c r="C1658" t="s">
        <v>368</v>
      </c>
      <c r="D1658" s="16">
        <v>94.18</v>
      </c>
      <c r="E1658" s="17">
        <v>34374.089999999997</v>
      </c>
      <c r="F1658">
        <v>55.18</v>
      </c>
      <c r="G1658">
        <v>1.48</v>
      </c>
      <c r="H1658">
        <v>13.13</v>
      </c>
      <c r="I1658">
        <v>25.35</v>
      </c>
      <c r="J1658">
        <v>2.9</v>
      </c>
      <c r="K1658">
        <v>0.46</v>
      </c>
      <c r="L1658">
        <v>0.9</v>
      </c>
      <c r="M1658">
        <v>0.4</v>
      </c>
      <c r="N1658">
        <v>0.2</v>
      </c>
      <c r="O1658">
        <v>42.31</v>
      </c>
      <c r="P1658">
        <v>0.79</v>
      </c>
      <c r="Q1658">
        <v>34.08</v>
      </c>
      <c r="R1658">
        <v>5.69</v>
      </c>
      <c r="S1658">
        <v>4.71</v>
      </c>
      <c r="T1658">
        <v>3.6</v>
      </c>
      <c r="U1658">
        <v>1.88</v>
      </c>
    </row>
    <row r="1659" spans="1:21" x14ac:dyDescent="0.35">
      <c r="A1659" s="15">
        <v>2020</v>
      </c>
      <c r="B1659" t="s">
        <v>172</v>
      </c>
      <c r="C1659" t="s">
        <v>176</v>
      </c>
      <c r="D1659" s="16">
        <v>109.15</v>
      </c>
      <c r="E1659" s="17">
        <v>39840.629999999997</v>
      </c>
      <c r="F1659">
        <v>47.8</v>
      </c>
      <c r="G1659">
        <v>7.26</v>
      </c>
      <c r="H1659">
        <v>10.45</v>
      </c>
      <c r="I1659">
        <v>26.12</v>
      </c>
      <c r="J1659">
        <v>5.75</v>
      </c>
      <c r="K1659">
        <v>0.24</v>
      </c>
      <c r="L1659">
        <v>0.35</v>
      </c>
      <c r="M1659">
        <v>1.78</v>
      </c>
      <c r="N1659">
        <v>0.25</v>
      </c>
      <c r="O1659">
        <v>12.15</v>
      </c>
      <c r="P1659">
        <v>1.8</v>
      </c>
      <c r="Q1659">
        <v>7.05</v>
      </c>
      <c r="R1659">
        <v>2.5</v>
      </c>
      <c r="S1659">
        <v>2.75</v>
      </c>
      <c r="T1659">
        <v>7.75</v>
      </c>
      <c r="U1659">
        <v>1.25</v>
      </c>
    </row>
    <row r="1660" spans="1:21" x14ac:dyDescent="0.35">
      <c r="A1660" s="15">
        <v>2020</v>
      </c>
      <c r="B1660" t="s">
        <v>172</v>
      </c>
      <c r="C1660" t="s">
        <v>177</v>
      </c>
      <c r="D1660" s="16">
        <v>96.66</v>
      </c>
      <c r="E1660" s="17">
        <v>35280.75</v>
      </c>
      <c r="F1660">
        <v>55.78</v>
      </c>
      <c r="G1660">
        <v>8.3800000000000008</v>
      </c>
      <c r="H1660">
        <v>8.7200000000000006</v>
      </c>
      <c r="I1660">
        <v>12.41</v>
      </c>
      <c r="J1660">
        <v>0.98</v>
      </c>
      <c r="K1660">
        <v>0.84</v>
      </c>
      <c r="L1660">
        <v>0.06</v>
      </c>
      <c r="M1660">
        <v>6.1</v>
      </c>
      <c r="N1660">
        <v>6.73</v>
      </c>
      <c r="O1660">
        <v>2.9</v>
      </c>
      <c r="P1660">
        <v>0.3</v>
      </c>
      <c r="Q1660">
        <v>22.6</v>
      </c>
      <c r="R1660">
        <v>1</v>
      </c>
      <c r="S1660">
        <v>5.45</v>
      </c>
      <c r="T1660">
        <v>0.5</v>
      </c>
      <c r="U1660">
        <v>2.5299999999999998</v>
      </c>
    </row>
    <row r="1661" spans="1:21" x14ac:dyDescent="0.35">
      <c r="A1661" s="15">
        <v>2020</v>
      </c>
      <c r="B1661" t="s">
        <v>172</v>
      </c>
      <c r="C1661" t="s">
        <v>178</v>
      </c>
      <c r="D1661" s="16">
        <v>98.97</v>
      </c>
      <c r="E1661" s="17">
        <v>36123.17</v>
      </c>
      <c r="F1661">
        <v>35.6</v>
      </c>
      <c r="G1661">
        <v>2.1</v>
      </c>
      <c r="H1661">
        <v>16.899999999999999</v>
      </c>
      <c r="I1661">
        <v>23.9</v>
      </c>
      <c r="J1661">
        <v>1.2</v>
      </c>
      <c r="K1661">
        <v>2.6</v>
      </c>
      <c r="L1661" t="s">
        <v>520</v>
      </c>
      <c r="M1661">
        <v>3.1</v>
      </c>
      <c r="N1661">
        <v>14.6</v>
      </c>
      <c r="O1661" t="s">
        <v>520</v>
      </c>
      <c r="P1661" t="s">
        <v>520</v>
      </c>
      <c r="Q1661" t="s">
        <v>520</v>
      </c>
      <c r="R1661" t="s">
        <v>520</v>
      </c>
      <c r="S1661" t="s">
        <v>520</v>
      </c>
      <c r="T1661" t="s">
        <v>520</v>
      </c>
      <c r="U1661" t="s">
        <v>520</v>
      </c>
    </row>
    <row r="1662" spans="1:21" x14ac:dyDescent="0.35">
      <c r="A1662" s="15">
        <v>2020</v>
      </c>
      <c r="B1662" t="s">
        <v>172</v>
      </c>
      <c r="C1662" t="s">
        <v>180</v>
      </c>
      <c r="D1662" s="16">
        <v>56.8</v>
      </c>
      <c r="E1662" s="17">
        <v>20733.57</v>
      </c>
      <c r="F1662">
        <v>57.43</v>
      </c>
      <c r="G1662">
        <v>10.37</v>
      </c>
      <c r="H1662">
        <v>10.86</v>
      </c>
      <c r="I1662">
        <v>14.48</v>
      </c>
      <c r="J1662">
        <v>2.08</v>
      </c>
      <c r="K1662">
        <v>1.71</v>
      </c>
      <c r="L1662">
        <v>0.76</v>
      </c>
      <c r="M1662">
        <v>1.21</v>
      </c>
      <c r="N1662">
        <v>1.1000000000000001</v>
      </c>
      <c r="O1662">
        <v>26.64</v>
      </c>
      <c r="P1662">
        <v>5.12</v>
      </c>
      <c r="Q1662">
        <v>9.86</v>
      </c>
      <c r="R1662">
        <v>6.68</v>
      </c>
      <c r="S1662">
        <v>2.7</v>
      </c>
      <c r="T1662">
        <v>3.86</v>
      </c>
      <c r="U1662">
        <v>1.28</v>
      </c>
    </row>
    <row r="1663" spans="1:21" x14ac:dyDescent="0.35">
      <c r="A1663" s="15">
        <v>2020</v>
      </c>
      <c r="B1663" t="s">
        <v>172</v>
      </c>
      <c r="C1663" t="s">
        <v>181</v>
      </c>
      <c r="D1663" s="16">
        <v>496</v>
      </c>
      <c r="E1663" s="17">
        <v>181041.17</v>
      </c>
      <c r="F1663">
        <v>55.89</v>
      </c>
      <c r="G1663">
        <v>0.64</v>
      </c>
      <c r="H1663">
        <v>9.39</v>
      </c>
      <c r="I1663">
        <v>12.77</v>
      </c>
      <c r="J1663">
        <v>1.36</v>
      </c>
      <c r="K1663">
        <v>14.93</v>
      </c>
      <c r="L1663">
        <v>1.63</v>
      </c>
      <c r="M1663">
        <v>2.71</v>
      </c>
      <c r="N1663">
        <v>0.68</v>
      </c>
      <c r="O1663">
        <v>332.48</v>
      </c>
      <c r="P1663">
        <v>3.55</v>
      </c>
      <c r="Q1663">
        <v>76.680000000000007</v>
      </c>
      <c r="R1663">
        <v>26.49</v>
      </c>
      <c r="S1663">
        <v>56.32</v>
      </c>
      <c r="T1663">
        <v>10.64</v>
      </c>
      <c r="U1663">
        <v>0.3</v>
      </c>
    </row>
    <row r="1664" spans="1:21" x14ac:dyDescent="0.35">
      <c r="A1664" s="15">
        <v>2020</v>
      </c>
      <c r="B1664" t="s">
        <v>172</v>
      </c>
      <c r="C1664" t="s">
        <v>369</v>
      </c>
      <c r="D1664" s="16">
        <v>147.12</v>
      </c>
      <c r="E1664" s="17">
        <v>53699.76</v>
      </c>
      <c r="F1664">
        <v>39.58</v>
      </c>
      <c r="G1664">
        <v>11.24</v>
      </c>
      <c r="H1664">
        <v>14.55</v>
      </c>
      <c r="I1664">
        <v>21.36</v>
      </c>
      <c r="J1664">
        <v>0.45</v>
      </c>
      <c r="K1664">
        <v>2.2200000000000002</v>
      </c>
      <c r="L1664">
        <v>0.64</v>
      </c>
      <c r="M1664">
        <v>1.1499999999999999</v>
      </c>
      <c r="N1664">
        <v>8.81</v>
      </c>
      <c r="O1664">
        <v>124.15</v>
      </c>
      <c r="P1664">
        <v>0.4</v>
      </c>
      <c r="Q1664">
        <v>2</v>
      </c>
      <c r="R1664">
        <v>1.76</v>
      </c>
      <c r="S1664">
        <v>4.33</v>
      </c>
      <c r="T1664">
        <v>14.48</v>
      </c>
      <c r="U1664" t="s">
        <v>520</v>
      </c>
    </row>
    <row r="1665" spans="1:21" x14ac:dyDescent="0.35">
      <c r="A1665" s="15">
        <v>2020</v>
      </c>
      <c r="B1665" t="s">
        <v>182</v>
      </c>
      <c r="C1665" t="s">
        <v>183</v>
      </c>
      <c r="D1665" s="16">
        <v>108.57</v>
      </c>
      <c r="E1665" s="17">
        <v>39628.93</v>
      </c>
      <c r="F1665">
        <v>54.99</v>
      </c>
      <c r="G1665">
        <v>0.22</v>
      </c>
      <c r="H1665">
        <v>10.199999999999999</v>
      </c>
      <c r="I1665">
        <v>13.64</v>
      </c>
      <c r="J1665">
        <v>1.38</v>
      </c>
      <c r="K1665">
        <v>13.56</v>
      </c>
      <c r="L1665">
        <v>1.2</v>
      </c>
      <c r="M1665">
        <v>3.52</v>
      </c>
      <c r="N1665">
        <v>1.29</v>
      </c>
      <c r="O1665">
        <v>91.69</v>
      </c>
      <c r="P1665">
        <v>2.29</v>
      </c>
      <c r="Q1665">
        <v>10.31</v>
      </c>
      <c r="R1665">
        <v>5.73</v>
      </c>
      <c r="S1665">
        <v>2.29</v>
      </c>
      <c r="T1665">
        <v>2.29</v>
      </c>
      <c r="U1665" t="s">
        <v>520</v>
      </c>
    </row>
    <row r="1666" spans="1:21" x14ac:dyDescent="0.35">
      <c r="A1666" s="15">
        <v>2020</v>
      </c>
      <c r="B1666" t="s">
        <v>182</v>
      </c>
      <c r="C1666" t="s">
        <v>184</v>
      </c>
      <c r="D1666" s="16">
        <v>211.55</v>
      </c>
      <c r="E1666" s="17">
        <v>77215.899999999994</v>
      </c>
      <c r="F1666">
        <v>73.92</v>
      </c>
      <c r="G1666">
        <v>0.98</v>
      </c>
      <c r="H1666">
        <v>10.43</v>
      </c>
      <c r="I1666">
        <v>7.86</v>
      </c>
      <c r="J1666">
        <v>2.04</v>
      </c>
      <c r="K1666">
        <v>1.57</v>
      </c>
      <c r="L1666">
        <v>0.55000000000000004</v>
      </c>
      <c r="M1666">
        <v>1.75</v>
      </c>
      <c r="N1666">
        <v>0.9</v>
      </c>
      <c r="O1666">
        <v>58.47</v>
      </c>
      <c r="P1666">
        <v>8.18</v>
      </c>
      <c r="Q1666">
        <v>1.08</v>
      </c>
      <c r="R1666">
        <v>5.51</v>
      </c>
      <c r="S1666">
        <v>52.6</v>
      </c>
      <c r="T1666">
        <v>84.81</v>
      </c>
      <c r="U1666">
        <v>0.9</v>
      </c>
    </row>
    <row r="1667" spans="1:21" x14ac:dyDescent="0.35">
      <c r="A1667" s="15">
        <v>2020</v>
      </c>
      <c r="B1667" t="s">
        <v>182</v>
      </c>
      <c r="C1667" t="s">
        <v>188</v>
      </c>
      <c r="D1667" s="16">
        <v>109.29</v>
      </c>
      <c r="E1667" s="17">
        <v>39889.94</v>
      </c>
      <c r="F1667">
        <v>46.13</v>
      </c>
      <c r="G1667">
        <v>1.0900000000000001</v>
      </c>
      <c r="H1667">
        <v>20.87</v>
      </c>
      <c r="I1667">
        <v>29.83</v>
      </c>
      <c r="J1667">
        <v>0.22</v>
      </c>
      <c r="K1667">
        <v>0.02</v>
      </c>
      <c r="L1667">
        <v>0.67</v>
      </c>
      <c r="M1667">
        <v>0.83</v>
      </c>
      <c r="N1667">
        <v>0.34</v>
      </c>
      <c r="O1667">
        <v>13</v>
      </c>
      <c r="P1667">
        <v>2</v>
      </c>
      <c r="Q1667">
        <v>5</v>
      </c>
      <c r="R1667">
        <v>2.5</v>
      </c>
      <c r="S1667">
        <v>2</v>
      </c>
      <c r="T1667">
        <v>1.5</v>
      </c>
      <c r="U1667">
        <v>2</v>
      </c>
    </row>
    <row r="1668" spans="1:21" x14ac:dyDescent="0.35">
      <c r="A1668" s="15">
        <v>2020</v>
      </c>
      <c r="B1668" t="s">
        <v>182</v>
      </c>
      <c r="C1668" t="s">
        <v>190</v>
      </c>
      <c r="D1668" s="16">
        <v>481.82</v>
      </c>
      <c r="E1668" s="17">
        <v>175865.25</v>
      </c>
      <c r="F1668">
        <v>42.3</v>
      </c>
      <c r="G1668">
        <v>6.36</v>
      </c>
      <c r="H1668">
        <v>10.26</v>
      </c>
      <c r="I1668">
        <v>7.2</v>
      </c>
      <c r="J1668">
        <v>3.87</v>
      </c>
      <c r="K1668">
        <v>2.94</v>
      </c>
      <c r="L1668">
        <v>0.98</v>
      </c>
      <c r="M1668">
        <v>6.56</v>
      </c>
      <c r="N1668">
        <v>19.53</v>
      </c>
      <c r="O1668">
        <v>336.66</v>
      </c>
      <c r="P1668">
        <v>9.02</v>
      </c>
      <c r="Q1668">
        <v>29.66</v>
      </c>
      <c r="R1668">
        <v>42.03</v>
      </c>
      <c r="S1668">
        <v>21.9</v>
      </c>
      <c r="T1668">
        <v>6.28</v>
      </c>
      <c r="U1668">
        <v>19.39</v>
      </c>
    </row>
    <row r="1669" spans="1:21" x14ac:dyDescent="0.35">
      <c r="A1669" s="15">
        <v>2020</v>
      </c>
      <c r="B1669" t="s">
        <v>182</v>
      </c>
      <c r="C1669" t="s">
        <v>191</v>
      </c>
      <c r="D1669" s="16">
        <v>620.76</v>
      </c>
      <c r="E1669" s="17">
        <v>226578.93</v>
      </c>
      <c r="F1669">
        <v>53.39</v>
      </c>
      <c r="G1669">
        <v>7</v>
      </c>
      <c r="H1669">
        <v>17</v>
      </c>
      <c r="I1669">
        <v>19.899999999999999</v>
      </c>
      <c r="J1669">
        <v>0.65</v>
      </c>
      <c r="K1669">
        <v>0.62</v>
      </c>
      <c r="L1669">
        <v>0.06</v>
      </c>
      <c r="M1669">
        <v>0.92</v>
      </c>
      <c r="N1669">
        <v>0.46</v>
      </c>
      <c r="O1669" t="s">
        <v>520</v>
      </c>
      <c r="P1669" t="s">
        <v>520</v>
      </c>
      <c r="Q1669" t="s">
        <v>520</v>
      </c>
      <c r="R1669" t="s">
        <v>520</v>
      </c>
      <c r="S1669" t="s">
        <v>520</v>
      </c>
      <c r="T1669" t="s">
        <v>520</v>
      </c>
      <c r="U1669" t="s">
        <v>520</v>
      </c>
    </row>
    <row r="1670" spans="1:21" x14ac:dyDescent="0.35">
      <c r="A1670" s="15">
        <v>2020</v>
      </c>
      <c r="B1670" t="s">
        <v>182</v>
      </c>
      <c r="C1670" t="s">
        <v>192</v>
      </c>
      <c r="D1670" s="16">
        <v>103.48</v>
      </c>
      <c r="E1670" s="17">
        <v>37769.85</v>
      </c>
      <c r="F1670">
        <v>44.12</v>
      </c>
      <c r="G1670">
        <v>6</v>
      </c>
      <c r="H1670">
        <v>27.5</v>
      </c>
      <c r="I1670">
        <v>18</v>
      </c>
      <c r="J1670">
        <v>2.1</v>
      </c>
      <c r="K1670">
        <v>0.03</v>
      </c>
      <c r="L1670">
        <v>0.25</v>
      </c>
      <c r="M1670">
        <v>1.05</v>
      </c>
      <c r="N1670">
        <v>0.95</v>
      </c>
      <c r="O1670">
        <v>82.2</v>
      </c>
      <c r="P1670">
        <v>5.0599999999999996</v>
      </c>
      <c r="Q1670">
        <v>5.91</v>
      </c>
      <c r="R1670" t="s">
        <v>520</v>
      </c>
      <c r="S1670">
        <v>3.03</v>
      </c>
      <c r="T1670">
        <v>6.8</v>
      </c>
      <c r="U1670">
        <v>0.48</v>
      </c>
    </row>
    <row r="1671" spans="1:21" x14ac:dyDescent="0.35">
      <c r="A1671" s="15">
        <v>2020</v>
      </c>
      <c r="B1671" t="s">
        <v>193</v>
      </c>
      <c r="C1671" t="s">
        <v>370</v>
      </c>
      <c r="D1671" s="16">
        <v>46.01</v>
      </c>
      <c r="E1671" s="17">
        <v>16794.78</v>
      </c>
      <c r="F1671">
        <v>46.4</v>
      </c>
      <c r="G1671">
        <v>8.1999999999999993</v>
      </c>
      <c r="H1671">
        <v>23.4</v>
      </c>
      <c r="I1671">
        <v>21.3</v>
      </c>
      <c r="J1671">
        <v>0.2</v>
      </c>
      <c r="K1671">
        <v>0.2</v>
      </c>
      <c r="L1671">
        <v>0.1</v>
      </c>
      <c r="M1671">
        <v>0.1</v>
      </c>
      <c r="N1671">
        <v>0.1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5">
      <c r="A1672" s="15">
        <v>2020</v>
      </c>
      <c r="B1672" t="s">
        <v>193</v>
      </c>
      <c r="C1672" t="s">
        <v>510</v>
      </c>
      <c r="D1672" s="16">
        <v>175.13</v>
      </c>
      <c r="E1672" s="17">
        <v>63924.05</v>
      </c>
      <c r="F1672">
        <v>41</v>
      </c>
      <c r="G1672">
        <v>12</v>
      </c>
      <c r="H1672">
        <v>16</v>
      </c>
      <c r="I1672">
        <v>17</v>
      </c>
      <c r="J1672">
        <v>1</v>
      </c>
      <c r="K1672">
        <v>2</v>
      </c>
      <c r="L1672" t="s">
        <v>520</v>
      </c>
      <c r="M1672" t="s">
        <v>520</v>
      </c>
      <c r="N1672">
        <v>11</v>
      </c>
      <c r="O1672">
        <v>99.36</v>
      </c>
      <c r="P1672">
        <v>4.1399999999999997</v>
      </c>
      <c r="Q1672">
        <v>24.84</v>
      </c>
      <c r="R1672">
        <v>2.0699999999999998</v>
      </c>
      <c r="S1672">
        <v>6.9</v>
      </c>
      <c r="T1672">
        <v>0.69</v>
      </c>
      <c r="U1672">
        <v>37.130000000000003</v>
      </c>
    </row>
    <row r="1673" spans="1:21" x14ac:dyDescent="0.35">
      <c r="A1673" s="15">
        <v>2020</v>
      </c>
      <c r="B1673" t="s">
        <v>195</v>
      </c>
      <c r="C1673" t="s">
        <v>373</v>
      </c>
      <c r="D1673" s="16">
        <v>171.78</v>
      </c>
      <c r="E1673" s="17">
        <v>62700.43</v>
      </c>
      <c r="F1673" t="s">
        <v>520</v>
      </c>
      <c r="G1673" t="s">
        <v>520</v>
      </c>
      <c r="H1673" t="s">
        <v>520</v>
      </c>
      <c r="I1673" t="s">
        <v>520</v>
      </c>
      <c r="J1673" t="s">
        <v>520</v>
      </c>
      <c r="K1673" t="s">
        <v>520</v>
      </c>
      <c r="L1673" t="s">
        <v>520</v>
      </c>
      <c r="M1673" t="s">
        <v>520</v>
      </c>
      <c r="N1673" t="s">
        <v>520</v>
      </c>
      <c r="O1673" t="s">
        <v>520</v>
      </c>
      <c r="P1673" t="s">
        <v>520</v>
      </c>
      <c r="Q1673" t="s">
        <v>520</v>
      </c>
      <c r="R1673" t="s">
        <v>520</v>
      </c>
      <c r="S1673" t="s">
        <v>520</v>
      </c>
      <c r="T1673" t="s">
        <v>520</v>
      </c>
      <c r="U1673" t="s">
        <v>520</v>
      </c>
    </row>
    <row r="1674" spans="1:21" x14ac:dyDescent="0.35">
      <c r="A1674" s="15">
        <v>2020</v>
      </c>
      <c r="B1674" t="s">
        <v>195</v>
      </c>
      <c r="C1674" t="s">
        <v>196</v>
      </c>
      <c r="D1674" s="16">
        <v>69.63</v>
      </c>
      <c r="E1674" s="17">
        <v>25415.32</v>
      </c>
      <c r="F1674">
        <v>15</v>
      </c>
      <c r="G1674">
        <v>35</v>
      </c>
      <c r="H1674">
        <v>6</v>
      </c>
      <c r="I1674">
        <v>19</v>
      </c>
      <c r="J1674">
        <v>5</v>
      </c>
      <c r="K1674">
        <v>4</v>
      </c>
      <c r="L1674">
        <v>4</v>
      </c>
      <c r="M1674">
        <v>7</v>
      </c>
      <c r="N1674">
        <v>5</v>
      </c>
      <c r="O1674">
        <v>25</v>
      </c>
      <c r="P1674">
        <v>8</v>
      </c>
      <c r="Q1674">
        <v>8</v>
      </c>
      <c r="R1674">
        <v>9</v>
      </c>
      <c r="S1674">
        <v>12</v>
      </c>
      <c r="T1674" t="s">
        <v>520</v>
      </c>
      <c r="U1674">
        <v>9</v>
      </c>
    </row>
    <row r="1675" spans="1:21" x14ac:dyDescent="0.35">
      <c r="A1675" s="15">
        <v>2020</v>
      </c>
      <c r="B1675" t="s">
        <v>195</v>
      </c>
      <c r="C1675" t="s">
        <v>197</v>
      </c>
      <c r="D1675" s="16">
        <v>94.59</v>
      </c>
      <c r="E1675" s="17">
        <v>34523.599999999999</v>
      </c>
      <c r="F1675" t="s">
        <v>520</v>
      </c>
      <c r="G1675" t="s">
        <v>520</v>
      </c>
      <c r="H1675" t="s">
        <v>520</v>
      </c>
      <c r="I1675" t="s">
        <v>520</v>
      </c>
      <c r="J1675" t="s">
        <v>520</v>
      </c>
      <c r="K1675" t="s">
        <v>520</v>
      </c>
      <c r="L1675" t="s">
        <v>520</v>
      </c>
      <c r="M1675" t="s">
        <v>520</v>
      </c>
      <c r="N1675" t="s">
        <v>520</v>
      </c>
      <c r="O1675" t="s">
        <v>520</v>
      </c>
      <c r="P1675" t="s">
        <v>520</v>
      </c>
      <c r="Q1675" t="s">
        <v>520</v>
      </c>
      <c r="R1675" t="s">
        <v>520</v>
      </c>
      <c r="S1675" t="s">
        <v>520</v>
      </c>
      <c r="T1675" t="s">
        <v>520</v>
      </c>
      <c r="U1675" t="s">
        <v>520</v>
      </c>
    </row>
    <row r="1676" spans="1:21" x14ac:dyDescent="0.35">
      <c r="A1676" s="15">
        <v>2020</v>
      </c>
      <c r="B1676" t="s">
        <v>195</v>
      </c>
      <c r="C1676" t="s">
        <v>198</v>
      </c>
      <c r="D1676" s="16">
        <v>103.85</v>
      </c>
      <c r="E1676" s="17">
        <v>37904.519999999997</v>
      </c>
      <c r="F1676">
        <v>52.74</v>
      </c>
      <c r="G1676">
        <v>0.75</v>
      </c>
      <c r="H1676">
        <v>14.75</v>
      </c>
      <c r="I1676">
        <v>20.78</v>
      </c>
      <c r="J1676">
        <v>0.3</v>
      </c>
      <c r="K1676">
        <v>0.55000000000000004</v>
      </c>
      <c r="L1676">
        <v>0.38</v>
      </c>
      <c r="M1676">
        <v>1.75</v>
      </c>
      <c r="N1676">
        <v>8</v>
      </c>
      <c r="O1676">
        <v>49846</v>
      </c>
      <c r="P1676">
        <v>6230</v>
      </c>
      <c r="Q1676">
        <v>24923</v>
      </c>
      <c r="R1676">
        <v>7788</v>
      </c>
      <c r="S1676">
        <v>4158</v>
      </c>
      <c r="T1676">
        <v>9346</v>
      </c>
      <c r="U1676">
        <v>1557</v>
      </c>
    </row>
    <row r="1677" spans="1:21" x14ac:dyDescent="0.35">
      <c r="A1677" s="15">
        <v>2020</v>
      </c>
      <c r="B1677" t="s">
        <v>195</v>
      </c>
      <c r="C1677" t="s">
        <v>201</v>
      </c>
      <c r="D1677" s="16">
        <v>35.909999999999997</v>
      </c>
      <c r="E1677" s="17">
        <v>13106.6</v>
      </c>
      <c r="F1677" t="s">
        <v>520</v>
      </c>
      <c r="G1677" t="s">
        <v>520</v>
      </c>
      <c r="H1677" t="s">
        <v>520</v>
      </c>
      <c r="I1677" t="s">
        <v>520</v>
      </c>
      <c r="J1677" t="s">
        <v>520</v>
      </c>
      <c r="K1677" t="s">
        <v>520</v>
      </c>
      <c r="L1677" t="s">
        <v>520</v>
      </c>
      <c r="M1677" t="s">
        <v>520</v>
      </c>
      <c r="N1677" t="s">
        <v>520</v>
      </c>
      <c r="O1677" t="s">
        <v>520</v>
      </c>
      <c r="P1677" t="s">
        <v>520</v>
      </c>
      <c r="Q1677" t="s">
        <v>520</v>
      </c>
      <c r="R1677" t="s">
        <v>520</v>
      </c>
      <c r="S1677" t="s">
        <v>520</v>
      </c>
      <c r="T1677" t="s">
        <v>520</v>
      </c>
      <c r="U1677" t="s">
        <v>520</v>
      </c>
    </row>
    <row r="1678" spans="1:21" x14ac:dyDescent="0.35">
      <c r="A1678" s="15">
        <v>2020</v>
      </c>
      <c r="B1678" t="s">
        <v>195</v>
      </c>
      <c r="C1678" t="s">
        <v>203</v>
      </c>
      <c r="D1678" s="16">
        <v>34.9</v>
      </c>
      <c r="E1678" s="17">
        <v>12736.86</v>
      </c>
      <c r="F1678" t="s">
        <v>520</v>
      </c>
      <c r="G1678" t="s">
        <v>520</v>
      </c>
      <c r="H1678" t="s">
        <v>520</v>
      </c>
      <c r="I1678" t="s">
        <v>520</v>
      </c>
      <c r="J1678" t="s">
        <v>520</v>
      </c>
      <c r="K1678" t="s">
        <v>520</v>
      </c>
      <c r="L1678" t="s">
        <v>520</v>
      </c>
      <c r="M1678" t="s">
        <v>520</v>
      </c>
      <c r="N1678" t="s">
        <v>520</v>
      </c>
      <c r="O1678" t="s">
        <v>520</v>
      </c>
      <c r="P1678" t="s">
        <v>520</v>
      </c>
      <c r="Q1678" t="s">
        <v>520</v>
      </c>
      <c r="R1678" t="s">
        <v>520</v>
      </c>
      <c r="S1678" t="s">
        <v>520</v>
      </c>
      <c r="T1678" t="s">
        <v>520</v>
      </c>
      <c r="U1678" t="s">
        <v>520</v>
      </c>
    </row>
    <row r="1679" spans="1:21" x14ac:dyDescent="0.35">
      <c r="A1679" s="15">
        <v>2020</v>
      </c>
      <c r="B1679" t="s">
        <v>195</v>
      </c>
      <c r="C1679" t="s">
        <v>205</v>
      </c>
      <c r="D1679" s="16">
        <v>135.08000000000001</v>
      </c>
      <c r="E1679" s="17">
        <v>49304.35</v>
      </c>
      <c r="F1679">
        <v>49.11</v>
      </c>
      <c r="G1679">
        <v>1.1399999999999999</v>
      </c>
      <c r="H1679">
        <v>18.02</v>
      </c>
      <c r="I1679">
        <v>18.920000000000002</v>
      </c>
      <c r="J1679">
        <v>0.26</v>
      </c>
      <c r="K1679">
        <v>1.48</v>
      </c>
      <c r="L1679">
        <v>1.48</v>
      </c>
      <c r="M1679">
        <v>1.83</v>
      </c>
      <c r="N1679">
        <v>7.76</v>
      </c>
      <c r="O1679" t="s">
        <v>520</v>
      </c>
      <c r="P1679" t="s">
        <v>520</v>
      </c>
      <c r="Q1679" t="s">
        <v>520</v>
      </c>
      <c r="R1679" t="s">
        <v>520</v>
      </c>
      <c r="S1679" t="s">
        <v>520</v>
      </c>
      <c r="T1679" t="s">
        <v>520</v>
      </c>
      <c r="U1679" t="s">
        <v>520</v>
      </c>
    </row>
    <row r="1680" spans="1:21" x14ac:dyDescent="0.35">
      <c r="A1680" s="15">
        <v>2020</v>
      </c>
      <c r="B1680" t="s">
        <v>195</v>
      </c>
      <c r="C1680" t="s">
        <v>206</v>
      </c>
      <c r="D1680" s="16">
        <v>70.41</v>
      </c>
      <c r="E1680" s="17">
        <v>25699.98</v>
      </c>
      <c r="F1680" t="s">
        <v>520</v>
      </c>
      <c r="G1680" t="s">
        <v>520</v>
      </c>
      <c r="H1680" t="s">
        <v>520</v>
      </c>
      <c r="I1680" t="s">
        <v>520</v>
      </c>
      <c r="J1680" t="s">
        <v>520</v>
      </c>
      <c r="K1680" t="s">
        <v>520</v>
      </c>
      <c r="L1680" t="s">
        <v>520</v>
      </c>
      <c r="M1680" t="s">
        <v>520</v>
      </c>
      <c r="N1680" t="s">
        <v>520</v>
      </c>
      <c r="O1680" t="s">
        <v>520</v>
      </c>
      <c r="P1680" t="s">
        <v>520</v>
      </c>
      <c r="Q1680" t="s">
        <v>520</v>
      </c>
      <c r="R1680" t="s">
        <v>520</v>
      </c>
      <c r="S1680" t="s">
        <v>520</v>
      </c>
      <c r="T1680" t="s">
        <v>520</v>
      </c>
      <c r="U1680" t="s">
        <v>520</v>
      </c>
    </row>
    <row r="1681" spans="1:21" x14ac:dyDescent="0.35">
      <c r="A1681" s="15">
        <v>2020</v>
      </c>
      <c r="B1681" t="s">
        <v>195</v>
      </c>
      <c r="C1681" t="s">
        <v>207</v>
      </c>
      <c r="D1681" s="16">
        <v>86.45</v>
      </c>
      <c r="E1681" s="17">
        <v>31553.74</v>
      </c>
      <c r="F1681">
        <v>53.5</v>
      </c>
      <c r="G1681">
        <v>5</v>
      </c>
      <c r="H1681">
        <v>11.8</v>
      </c>
      <c r="I1681">
        <v>8.5</v>
      </c>
      <c r="J1681">
        <v>5.7</v>
      </c>
      <c r="K1681">
        <v>3.6</v>
      </c>
      <c r="L1681">
        <v>2.6</v>
      </c>
      <c r="M1681">
        <v>2.8</v>
      </c>
      <c r="N1681">
        <v>6.5</v>
      </c>
      <c r="O1681">
        <v>45.35</v>
      </c>
      <c r="P1681">
        <v>6.15</v>
      </c>
      <c r="Q1681">
        <v>15.9</v>
      </c>
      <c r="R1681">
        <v>7.2</v>
      </c>
      <c r="S1681">
        <v>6.45</v>
      </c>
      <c r="T1681" t="s">
        <v>520</v>
      </c>
      <c r="U1681">
        <v>5.4</v>
      </c>
    </row>
    <row r="1682" spans="1:21" x14ac:dyDescent="0.35">
      <c r="A1682" s="15">
        <v>2020</v>
      </c>
      <c r="B1682" t="s">
        <v>208</v>
      </c>
      <c r="C1682" t="s">
        <v>446</v>
      </c>
      <c r="D1682" s="16">
        <v>188.19</v>
      </c>
      <c r="E1682" s="17">
        <v>68687.53</v>
      </c>
      <c r="F1682" t="s">
        <v>520</v>
      </c>
      <c r="G1682" t="s">
        <v>520</v>
      </c>
      <c r="H1682" t="s">
        <v>520</v>
      </c>
      <c r="I1682" t="s">
        <v>520</v>
      </c>
      <c r="J1682" t="s">
        <v>520</v>
      </c>
      <c r="K1682" t="s">
        <v>520</v>
      </c>
      <c r="L1682" t="s">
        <v>520</v>
      </c>
      <c r="M1682" t="s">
        <v>520</v>
      </c>
      <c r="N1682" t="s">
        <v>520</v>
      </c>
      <c r="O1682" t="s">
        <v>520</v>
      </c>
      <c r="P1682" t="s">
        <v>520</v>
      </c>
      <c r="Q1682" t="s">
        <v>520</v>
      </c>
      <c r="R1682" t="s">
        <v>520</v>
      </c>
      <c r="S1682" t="s">
        <v>520</v>
      </c>
      <c r="T1682" t="s">
        <v>520</v>
      </c>
      <c r="U1682" t="s">
        <v>520</v>
      </c>
    </row>
    <row r="1683" spans="1:21" x14ac:dyDescent="0.35">
      <c r="A1683" s="15">
        <v>2020</v>
      </c>
      <c r="B1683" t="s">
        <v>208</v>
      </c>
      <c r="C1683" t="s">
        <v>375</v>
      </c>
      <c r="D1683" s="16">
        <v>121.64</v>
      </c>
      <c r="E1683" s="17">
        <v>44400.06</v>
      </c>
      <c r="F1683">
        <v>35</v>
      </c>
      <c r="G1683">
        <v>10</v>
      </c>
      <c r="H1683">
        <v>20</v>
      </c>
      <c r="I1683">
        <v>13</v>
      </c>
      <c r="J1683">
        <v>6</v>
      </c>
      <c r="K1683">
        <v>3</v>
      </c>
      <c r="L1683">
        <v>3</v>
      </c>
      <c r="M1683">
        <v>3</v>
      </c>
      <c r="N1683">
        <v>7</v>
      </c>
      <c r="O1683">
        <v>3</v>
      </c>
      <c r="P1683">
        <v>0.5</v>
      </c>
      <c r="Q1683">
        <v>2</v>
      </c>
      <c r="R1683">
        <v>1.5</v>
      </c>
      <c r="S1683">
        <v>1.69</v>
      </c>
      <c r="T1683">
        <v>1</v>
      </c>
      <c r="U1683">
        <v>1</v>
      </c>
    </row>
    <row r="1684" spans="1:21" x14ac:dyDescent="0.35">
      <c r="A1684" s="15">
        <v>2020</v>
      </c>
      <c r="B1684" t="s">
        <v>208</v>
      </c>
      <c r="C1684" t="s">
        <v>210</v>
      </c>
      <c r="D1684" s="16">
        <v>220.01</v>
      </c>
      <c r="E1684" s="17">
        <v>80302.740000000005</v>
      </c>
      <c r="F1684" t="s">
        <v>520</v>
      </c>
      <c r="G1684" t="s">
        <v>520</v>
      </c>
      <c r="H1684" t="s">
        <v>520</v>
      </c>
      <c r="I1684" t="s">
        <v>520</v>
      </c>
      <c r="J1684" t="s">
        <v>520</v>
      </c>
      <c r="K1684" t="s">
        <v>520</v>
      </c>
      <c r="L1684" t="s">
        <v>520</v>
      </c>
      <c r="M1684" t="s">
        <v>520</v>
      </c>
      <c r="N1684" t="s">
        <v>520</v>
      </c>
      <c r="O1684" t="s">
        <v>520</v>
      </c>
      <c r="P1684" t="s">
        <v>520</v>
      </c>
      <c r="Q1684" t="s">
        <v>520</v>
      </c>
      <c r="R1684" t="s">
        <v>520</v>
      </c>
      <c r="S1684" t="s">
        <v>520</v>
      </c>
      <c r="T1684" t="s">
        <v>520</v>
      </c>
      <c r="U1684" t="s">
        <v>520</v>
      </c>
    </row>
    <row r="1685" spans="1:21" x14ac:dyDescent="0.35">
      <c r="A1685" s="15">
        <v>2020</v>
      </c>
      <c r="B1685" t="s">
        <v>208</v>
      </c>
      <c r="C1685" t="s">
        <v>379</v>
      </c>
      <c r="D1685" s="16">
        <v>198.08</v>
      </c>
      <c r="E1685" s="17">
        <v>72298.84</v>
      </c>
      <c r="F1685">
        <v>70.959999999999994</v>
      </c>
      <c r="G1685">
        <v>0.77</v>
      </c>
      <c r="H1685">
        <v>9.44</v>
      </c>
      <c r="I1685">
        <v>10.43</v>
      </c>
      <c r="J1685">
        <v>1.9</v>
      </c>
      <c r="K1685">
        <v>1.06</v>
      </c>
      <c r="L1685">
        <v>0.68</v>
      </c>
      <c r="M1685">
        <v>0.59</v>
      </c>
      <c r="N1685">
        <v>4.1500000000000004</v>
      </c>
      <c r="O1685">
        <v>36.21</v>
      </c>
      <c r="P1685">
        <v>0.16</v>
      </c>
      <c r="Q1685">
        <v>12.6</v>
      </c>
      <c r="R1685">
        <v>3.17</v>
      </c>
      <c r="S1685">
        <v>0.56000000000000005</v>
      </c>
      <c r="T1685">
        <v>5.73</v>
      </c>
      <c r="U1685">
        <v>0.08</v>
      </c>
    </row>
    <row r="1686" spans="1:21" x14ac:dyDescent="0.35">
      <c r="A1686" s="15">
        <v>2020</v>
      </c>
      <c r="B1686" t="s">
        <v>211</v>
      </c>
      <c r="C1686" t="s">
        <v>380</v>
      </c>
      <c r="D1686" s="16">
        <v>68.540000000000006</v>
      </c>
      <c r="E1686" s="17">
        <v>25015.46</v>
      </c>
      <c r="F1686">
        <v>50</v>
      </c>
      <c r="G1686">
        <v>8.17</v>
      </c>
      <c r="H1686">
        <v>15</v>
      </c>
      <c r="I1686">
        <v>15</v>
      </c>
      <c r="J1686">
        <v>4.9000000000000004</v>
      </c>
      <c r="K1686">
        <v>2.6</v>
      </c>
      <c r="L1686">
        <v>3.5</v>
      </c>
      <c r="M1686">
        <v>0.5</v>
      </c>
      <c r="N1686">
        <v>0.33</v>
      </c>
      <c r="O1686">
        <v>33</v>
      </c>
      <c r="P1686">
        <v>5.5</v>
      </c>
      <c r="Q1686">
        <v>16</v>
      </c>
      <c r="R1686">
        <v>7.1</v>
      </c>
      <c r="S1686">
        <v>4.5999999999999996</v>
      </c>
      <c r="T1686">
        <v>2</v>
      </c>
      <c r="U1686" t="s">
        <v>520</v>
      </c>
    </row>
    <row r="1687" spans="1:21" x14ac:dyDescent="0.35">
      <c r="A1687" s="15">
        <v>2020</v>
      </c>
      <c r="B1687" t="s">
        <v>211</v>
      </c>
      <c r="C1687" t="s">
        <v>212</v>
      </c>
      <c r="D1687" s="16">
        <v>171.97</v>
      </c>
      <c r="E1687" s="17">
        <v>62768.76</v>
      </c>
      <c r="F1687">
        <v>5</v>
      </c>
      <c r="G1687">
        <v>5</v>
      </c>
      <c r="H1687">
        <v>5</v>
      </c>
      <c r="I1687">
        <v>10</v>
      </c>
      <c r="J1687">
        <v>2</v>
      </c>
      <c r="K1687" t="s">
        <v>520</v>
      </c>
      <c r="L1687" t="s">
        <v>520</v>
      </c>
      <c r="M1687">
        <v>0.5</v>
      </c>
      <c r="N1687">
        <v>5</v>
      </c>
      <c r="O1687">
        <v>4</v>
      </c>
      <c r="P1687">
        <v>0</v>
      </c>
      <c r="Q1687">
        <v>1550</v>
      </c>
      <c r="R1687">
        <v>0.05</v>
      </c>
      <c r="S1687">
        <v>0.75</v>
      </c>
      <c r="T1687" t="s">
        <v>520</v>
      </c>
      <c r="U1687">
        <v>0.08</v>
      </c>
    </row>
    <row r="1688" spans="1:21" x14ac:dyDescent="0.35">
      <c r="A1688" s="15">
        <v>2020</v>
      </c>
      <c r="B1688" t="s">
        <v>211</v>
      </c>
      <c r="C1688" t="s">
        <v>213</v>
      </c>
      <c r="D1688" s="16">
        <v>80.45</v>
      </c>
      <c r="E1688" s="17">
        <v>29362.79</v>
      </c>
      <c r="F1688">
        <v>30.13</v>
      </c>
      <c r="G1688">
        <v>27.5</v>
      </c>
      <c r="H1688">
        <v>11</v>
      </c>
      <c r="I1688">
        <v>14</v>
      </c>
      <c r="J1688">
        <v>1.24</v>
      </c>
      <c r="K1688">
        <v>3</v>
      </c>
      <c r="L1688">
        <v>2</v>
      </c>
      <c r="M1688">
        <v>1.1299999999999999</v>
      </c>
      <c r="N1688">
        <v>10</v>
      </c>
      <c r="O1688">
        <v>22.86</v>
      </c>
      <c r="P1688">
        <v>0.88</v>
      </c>
      <c r="Q1688">
        <v>1.7</v>
      </c>
      <c r="R1688">
        <v>1.73</v>
      </c>
      <c r="S1688">
        <v>0.1</v>
      </c>
      <c r="T1688" t="s">
        <v>520</v>
      </c>
      <c r="U1688">
        <v>2</v>
      </c>
    </row>
    <row r="1689" spans="1:21" x14ac:dyDescent="0.35">
      <c r="A1689" s="15">
        <v>2020</v>
      </c>
      <c r="B1689" t="s">
        <v>211</v>
      </c>
      <c r="C1689" t="s">
        <v>214</v>
      </c>
      <c r="D1689" s="16">
        <v>382.78</v>
      </c>
      <c r="E1689" s="17">
        <v>139714.88</v>
      </c>
      <c r="F1689">
        <v>73.400000000000006</v>
      </c>
      <c r="G1689">
        <v>0.5</v>
      </c>
      <c r="H1689">
        <v>10</v>
      </c>
      <c r="I1689">
        <v>8.6</v>
      </c>
      <c r="J1689">
        <v>3.1</v>
      </c>
      <c r="K1689">
        <v>0.4</v>
      </c>
      <c r="L1689">
        <v>1.2</v>
      </c>
      <c r="M1689">
        <v>1.1000000000000001</v>
      </c>
      <c r="N1689">
        <v>1.7</v>
      </c>
      <c r="O1689">
        <v>189.8</v>
      </c>
      <c r="P1689">
        <v>33.9</v>
      </c>
      <c r="Q1689">
        <v>73.599999999999994</v>
      </c>
      <c r="R1689">
        <v>29</v>
      </c>
      <c r="S1689">
        <v>22.6</v>
      </c>
      <c r="T1689">
        <v>16.2</v>
      </c>
      <c r="U1689">
        <v>11.3</v>
      </c>
    </row>
    <row r="1690" spans="1:21" x14ac:dyDescent="0.35">
      <c r="A1690" s="15">
        <v>2020</v>
      </c>
      <c r="B1690" t="s">
        <v>211</v>
      </c>
      <c r="C1690" t="s">
        <v>215</v>
      </c>
      <c r="D1690" s="16">
        <v>155.02000000000001</v>
      </c>
      <c r="E1690" s="17">
        <v>56583.91</v>
      </c>
      <c r="F1690">
        <v>70.72</v>
      </c>
      <c r="G1690">
        <v>10.039999999999999</v>
      </c>
      <c r="H1690">
        <v>7.18</v>
      </c>
      <c r="I1690">
        <v>8.86</v>
      </c>
      <c r="J1690">
        <v>0.98</v>
      </c>
      <c r="K1690">
        <v>0.17</v>
      </c>
      <c r="L1690">
        <v>0.05</v>
      </c>
      <c r="M1690">
        <v>0.03</v>
      </c>
      <c r="N1690">
        <v>1.97</v>
      </c>
      <c r="O1690">
        <v>75.2</v>
      </c>
      <c r="P1690">
        <v>9</v>
      </c>
      <c r="Q1690">
        <v>30.21</v>
      </c>
      <c r="R1690">
        <v>2</v>
      </c>
      <c r="S1690">
        <v>8</v>
      </c>
      <c r="T1690" t="s">
        <v>520</v>
      </c>
      <c r="U1690">
        <v>33</v>
      </c>
    </row>
    <row r="1691" spans="1:21" x14ac:dyDescent="0.35">
      <c r="A1691" s="15">
        <v>2020</v>
      </c>
      <c r="B1691" t="s">
        <v>211</v>
      </c>
      <c r="C1691" t="s">
        <v>382</v>
      </c>
      <c r="D1691" s="16">
        <v>141.47999999999999</v>
      </c>
      <c r="E1691" s="17">
        <v>51641.66</v>
      </c>
      <c r="F1691" t="s">
        <v>520</v>
      </c>
      <c r="G1691" t="s">
        <v>520</v>
      </c>
      <c r="H1691" t="s">
        <v>520</v>
      </c>
      <c r="I1691" t="s">
        <v>520</v>
      </c>
      <c r="J1691" t="s">
        <v>520</v>
      </c>
      <c r="K1691" t="s">
        <v>520</v>
      </c>
      <c r="L1691" t="s">
        <v>520</v>
      </c>
      <c r="M1691" t="s">
        <v>520</v>
      </c>
      <c r="N1691" t="s">
        <v>520</v>
      </c>
      <c r="O1691" t="s">
        <v>520</v>
      </c>
      <c r="P1691" t="s">
        <v>520</v>
      </c>
      <c r="Q1691" t="s">
        <v>520</v>
      </c>
      <c r="R1691" t="s">
        <v>520</v>
      </c>
      <c r="S1691" t="s">
        <v>520</v>
      </c>
      <c r="T1691" t="s">
        <v>520</v>
      </c>
      <c r="U1691" t="s">
        <v>520</v>
      </c>
    </row>
    <row r="1692" spans="1:21" x14ac:dyDescent="0.35">
      <c r="A1692" s="15">
        <v>2020</v>
      </c>
      <c r="B1692" t="s">
        <v>211</v>
      </c>
      <c r="C1692" t="s">
        <v>384</v>
      </c>
      <c r="D1692" s="16">
        <v>95.76</v>
      </c>
      <c r="E1692" s="17">
        <v>34951.089999999997</v>
      </c>
      <c r="F1692" t="s">
        <v>520</v>
      </c>
      <c r="G1692" t="s">
        <v>520</v>
      </c>
      <c r="H1692" t="s">
        <v>520</v>
      </c>
      <c r="I1692" t="s">
        <v>520</v>
      </c>
      <c r="J1692" t="s">
        <v>520</v>
      </c>
      <c r="K1692" t="s">
        <v>520</v>
      </c>
      <c r="L1692" t="s">
        <v>520</v>
      </c>
      <c r="M1692" t="s">
        <v>520</v>
      </c>
      <c r="N1692" t="s">
        <v>520</v>
      </c>
      <c r="O1692" t="s">
        <v>520</v>
      </c>
      <c r="P1692" t="s">
        <v>520</v>
      </c>
      <c r="Q1692" t="s">
        <v>520</v>
      </c>
      <c r="R1692" t="s">
        <v>520</v>
      </c>
      <c r="S1692" t="s">
        <v>520</v>
      </c>
      <c r="T1692" t="s">
        <v>520</v>
      </c>
      <c r="U1692" t="s">
        <v>520</v>
      </c>
    </row>
    <row r="1693" spans="1:21" x14ac:dyDescent="0.35">
      <c r="A1693" s="15">
        <v>2020</v>
      </c>
      <c r="B1693" t="s">
        <v>211</v>
      </c>
      <c r="C1693" t="s">
        <v>452</v>
      </c>
      <c r="D1693" s="16">
        <v>159.13</v>
      </c>
      <c r="E1693" s="17">
        <v>58080.84</v>
      </c>
      <c r="F1693">
        <v>42.1</v>
      </c>
      <c r="G1693">
        <v>17.100000000000001</v>
      </c>
      <c r="H1693">
        <v>6.5</v>
      </c>
      <c r="I1693">
        <v>19.100000000000001</v>
      </c>
      <c r="J1693">
        <v>2.2999999999999998</v>
      </c>
      <c r="K1693">
        <v>6.4</v>
      </c>
      <c r="L1693">
        <v>2.8</v>
      </c>
      <c r="M1693">
        <v>2.2000000000000002</v>
      </c>
      <c r="N1693">
        <v>1.5</v>
      </c>
      <c r="O1693">
        <v>28.27</v>
      </c>
      <c r="P1693">
        <v>0.71</v>
      </c>
      <c r="Q1693">
        <v>8.0500000000000007</v>
      </c>
      <c r="R1693">
        <v>1.67</v>
      </c>
      <c r="S1693">
        <v>0.32</v>
      </c>
      <c r="T1693">
        <v>0.3</v>
      </c>
      <c r="U1693">
        <v>19.079999999999998</v>
      </c>
    </row>
    <row r="1694" spans="1:21" x14ac:dyDescent="0.35">
      <c r="A1694" s="15">
        <v>2020</v>
      </c>
      <c r="B1694" t="s">
        <v>211</v>
      </c>
      <c r="C1694" t="s">
        <v>385</v>
      </c>
      <c r="D1694" s="16">
        <v>132.41</v>
      </c>
      <c r="E1694" s="17">
        <v>48328.34</v>
      </c>
      <c r="F1694">
        <v>56</v>
      </c>
      <c r="G1694">
        <v>9.6</v>
      </c>
      <c r="H1694">
        <v>6.2</v>
      </c>
      <c r="I1694">
        <v>6.6</v>
      </c>
      <c r="J1694">
        <v>4.5</v>
      </c>
      <c r="K1694">
        <v>3.6</v>
      </c>
      <c r="L1694">
        <v>4.2</v>
      </c>
      <c r="M1694">
        <v>4.4000000000000004</v>
      </c>
      <c r="N1694">
        <v>4.9000000000000004</v>
      </c>
      <c r="O1694">
        <v>92.25</v>
      </c>
      <c r="P1694">
        <v>3.54</v>
      </c>
      <c r="Q1694">
        <v>6.7</v>
      </c>
      <c r="R1694">
        <v>3.19</v>
      </c>
      <c r="S1694">
        <v>6.47</v>
      </c>
      <c r="T1694">
        <v>1.96</v>
      </c>
      <c r="U1694">
        <v>8.65</v>
      </c>
    </row>
    <row r="1695" spans="1:21" x14ac:dyDescent="0.35">
      <c r="A1695" s="15">
        <v>2020</v>
      </c>
      <c r="B1695" t="s">
        <v>211</v>
      </c>
      <c r="C1695" t="s">
        <v>387</v>
      </c>
      <c r="D1695" s="16">
        <v>113.39</v>
      </c>
      <c r="E1695" s="17">
        <v>41386.620000000003</v>
      </c>
      <c r="F1695" t="s">
        <v>520</v>
      </c>
      <c r="G1695" t="s">
        <v>520</v>
      </c>
      <c r="H1695" t="s">
        <v>520</v>
      </c>
      <c r="I1695" t="s">
        <v>520</v>
      </c>
      <c r="J1695" t="s">
        <v>520</v>
      </c>
      <c r="K1695" t="s">
        <v>520</v>
      </c>
      <c r="L1695" t="s">
        <v>520</v>
      </c>
      <c r="M1695" t="s">
        <v>520</v>
      </c>
      <c r="N1695" t="s">
        <v>520</v>
      </c>
      <c r="O1695" t="s">
        <v>520</v>
      </c>
      <c r="P1695" t="s">
        <v>520</v>
      </c>
      <c r="Q1695" t="s">
        <v>520</v>
      </c>
      <c r="R1695" t="s">
        <v>520</v>
      </c>
      <c r="S1695" t="s">
        <v>520</v>
      </c>
      <c r="T1695" t="s">
        <v>520</v>
      </c>
      <c r="U1695" t="s">
        <v>520</v>
      </c>
    </row>
    <row r="1696" spans="1:21" x14ac:dyDescent="0.35">
      <c r="A1696" s="15">
        <v>2020</v>
      </c>
      <c r="B1696" t="s">
        <v>211</v>
      </c>
      <c r="C1696" t="s">
        <v>216</v>
      </c>
      <c r="D1696" s="16">
        <v>148.46</v>
      </c>
      <c r="E1696" s="17">
        <v>54189.65</v>
      </c>
      <c r="F1696">
        <v>40</v>
      </c>
      <c r="G1696">
        <v>10</v>
      </c>
      <c r="H1696">
        <v>25</v>
      </c>
      <c r="I1696">
        <v>15</v>
      </c>
      <c r="J1696">
        <v>3</v>
      </c>
      <c r="K1696">
        <v>1</v>
      </c>
      <c r="L1696">
        <v>2</v>
      </c>
      <c r="M1696">
        <v>2</v>
      </c>
      <c r="N1696">
        <v>2</v>
      </c>
      <c r="O1696">
        <v>132.15</v>
      </c>
      <c r="P1696">
        <v>0.15</v>
      </c>
      <c r="Q1696">
        <v>12.67</v>
      </c>
      <c r="R1696">
        <v>0.81</v>
      </c>
      <c r="S1696">
        <v>1.57</v>
      </c>
      <c r="T1696">
        <v>0.99</v>
      </c>
      <c r="U1696">
        <v>0.12</v>
      </c>
    </row>
    <row r="1697" spans="1:21" x14ac:dyDescent="0.35">
      <c r="A1697" s="15">
        <v>2020</v>
      </c>
      <c r="B1697" t="s">
        <v>211</v>
      </c>
      <c r="C1697" t="s">
        <v>217</v>
      </c>
      <c r="D1697" s="16">
        <v>131.83000000000001</v>
      </c>
      <c r="E1697" s="17">
        <v>48119.56</v>
      </c>
      <c r="F1697">
        <v>38</v>
      </c>
      <c r="G1697">
        <v>41.81</v>
      </c>
      <c r="H1697">
        <v>4.3</v>
      </c>
      <c r="I1697">
        <v>6.97</v>
      </c>
      <c r="J1697">
        <v>0.44</v>
      </c>
      <c r="K1697">
        <v>0.51</v>
      </c>
      <c r="L1697">
        <v>0.18</v>
      </c>
      <c r="M1697">
        <v>1</v>
      </c>
      <c r="N1697">
        <v>6.79</v>
      </c>
      <c r="O1697" t="s">
        <v>520</v>
      </c>
      <c r="P1697" t="s">
        <v>520</v>
      </c>
      <c r="Q1697" t="s">
        <v>520</v>
      </c>
      <c r="R1697" t="s">
        <v>520</v>
      </c>
      <c r="S1697" t="s">
        <v>520</v>
      </c>
      <c r="T1697" t="s">
        <v>520</v>
      </c>
      <c r="U1697" t="s">
        <v>520</v>
      </c>
    </row>
    <row r="1698" spans="1:21" x14ac:dyDescent="0.35">
      <c r="A1698" s="15">
        <v>2020</v>
      </c>
      <c r="B1698" t="s">
        <v>211</v>
      </c>
      <c r="C1698" t="s">
        <v>389</v>
      </c>
      <c r="D1698" s="16">
        <v>119.87</v>
      </c>
      <c r="E1698" s="17">
        <v>43752.26</v>
      </c>
      <c r="F1698">
        <v>40</v>
      </c>
      <c r="G1698">
        <v>10</v>
      </c>
      <c r="H1698">
        <v>25</v>
      </c>
      <c r="I1698">
        <v>15</v>
      </c>
      <c r="J1698">
        <v>3</v>
      </c>
      <c r="K1698">
        <v>1</v>
      </c>
      <c r="L1698">
        <v>2</v>
      </c>
      <c r="M1698">
        <v>2</v>
      </c>
      <c r="N1698">
        <v>2</v>
      </c>
      <c r="O1698">
        <v>16</v>
      </c>
      <c r="P1698">
        <v>4</v>
      </c>
      <c r="Q1698">
        <v>8</v>
      </c>
      <c r="R1698">
        <v>4</v>
      </c>
      <c r="S1698">
        <v>2</v>
      </c>
      <c r="T1698">
        <v>2</v>
      </c>
      <c r="U1698">
        <v>6</v>
      </c>
    </row>
    <row r="1699" spans="1:21" x14ac:dyDescent="0.35">
      <c r="A1699" s="15">
        <v>2020</v>
      </c>
      <c r="B1699" t="s">
        <v>211</v>
      </c>
      <c r="C1699" t="s">
        <v>391</v>
      </c>
      <c r="D1699" s="16">
        <v>996.71</v>
      </c>
      <c r="E1699" s="17">
        <v>363800.57</v>
      </c>
      <c r="F1699">
        <v>14.29</v>
      </c>
      <c r="G1699" t="s">
        <v>520</v>
      </c>
      <c r="H1699">
        <v>2.04</v>
      </c>
      <c r="I1699">
        <v>5.26</v>
      </c>
      <c r="J1699">
        <v>1.67</v>
      </c>
      <c r="K1699">
        <v>0.71</v>
      </c>
      <c r="L1699" t="s">
        <v>520</v>
      </c>
      <c r="M1699">
        <v>0.49</v>
      </c>
      <c r="N1699" t="s">
        <v>520</v>
      </c>
      <c r="O1699" t="s">
        <v>520</v>
      </c>
      <c r="P1699" t="s">
        <v>520</v>
      </c>
      <c r="Q1699" t="s">
        <v>520</v>
      </c>
      <c r="R1699" t="s">
        <v>520</v>
      </c>
      <c r="S1699" t="s">
        <v>520</v>
      </c>
      <c r="T1699" t="s">
        <v>520</v>
      </c>
      <c r="U1699" t="s">
        <v>520</v>
      </c>
    </row>
    <row r="1700" spans="1:21" x14ac:dyDescent="0.35">
      <c r="A1700" s="15">
        <v>2020</v>
      </c>
      <c r="B1700" t="s">
        <v>211</v>
      </c>
      <c r="C1700" t="s">
        <v>392</v>
      </c>
      <c r="D1700" s="16">
        <v>74.760000000000005</v>
      </c>
      <c r="E1700" s="17">
        <v>27286.67</v>
      </c>
      <c r="F1700">
        <v>52.3</v>
      </c>
      <c r="G1700">
        <v>10.8</v>
      </c>
      <c r="H1700">
        <v>11.9</v>
      </c>
      <c r="I1700">
        <v>13.75</v>
      </c>
      <c r="J1700">
        <v>2.5499999999999998</v>
      </c>
      <c r="K1700">
        <v>1.65</v>
      </c>
      <c r="L1700">
        <v>1.9</v>
      </c>
      <c r="M1700">
        <v>2.8</v>
      </c>
      <c r="N1700">
        <v>2.35</v>
      </c>
      <c r="O1700">
        <v>32.299999999999997</v>
      </c>
      <c r="P1700">
        <v>5.4</v>
      </c>
      <c r="Q1700">
        <v>14.1</v>
      </c>
      <c r="R1700">
        <v>7.9</v>
      </c>
      <c r="S1700">
        <v>3.2</v>
      </c>
      <c r="T1700">
        <v>7.7</v>
      </c>
      <c r="U1700">
        <v>2</v>
      </c>
    </row>
    <row r="1701" spans="1:21" x14ac:dyDescent="0.35">
      <c r="A1701" s="15">
        <v>2020</v>
      </c>
      <c r="B1701" t="s">
        <v>211</v>
      </c>
      <c r="C1701" t="s">
        <v>393</v>
      </c>
      <c r="D1701" s="16">
        <v>106.37</v>
      </c>
      <c r="E1701" s="17">
        <v>38823.96</v>
      </c>
      <c r="F1701">
        <v>20</v>
      </c>
      <c r="G1701">
        <v>30</v>
      </c>
      <c r="H1701">
        <v>15</v>
      </c>
      <c r="I1701">
        <v>20</v>
      </c>
      <c r="J1701">
        <v>5</v>
      </c>
      <c r="K1701">
        <v>5</v>
      </c>
      <c r="L1701" t="s">
        <v>520</v>
      </c>
      <c r="M1701">
        <v>5</v>
      </c>
      <c r="N1701" t="s">
        <v>520</v>
      </c>
      <c r="O1701">
        <v>10</v>
      </c>
      <c r="P1701">
        <v>0.09</v>
      </c>
      <c r="Q1701">
        <v>15</v>
      </c>
      <c r="R1701">
        <v>3</v>
      </c>
      <c r="S1701">
        <v>2</v>
      </c>
      <c r="T1701">
        <v>3</v>
      </c>
      <c r="U1701">
        <v>3</v>
      </c>
    </row>
    <row r="1702" spans="1:21" x14ac:dyDescent="0.35">
      <c r="A1702" s="15">
        <v>2020</v>
      </c>
      <c r="B1702" t="s">
        <v>218</v>
      </c>
      <c r="C1702" t="s">
        <v>221</v>
      </c>
      <c r="D1702" s="16">
        <v>40.700000000000003</v>
      </c>
      <c r="E1702" s="17">
        <v>14856.67</v>
      </c>
      <c r="F1702" t="s">
        <v>520</v>
      </c>
      <c r="G1702" t="s">
        <v>520</v>
      </c>
      <c r="H1702" t="s">
        <v>520</v>
      </c>
      <c r="I1702" t="s">
        <v>520</v>
      </c>
      <c r="J1702" t="s">
        <v>520</v>
      </c>
      <c r="K1702" t="s">
        <v>520</v>
      </c>
      <c r="L1702" t="s">
        <v>520</v>
      </c>
      <c r="M1702" t="s">
        <v>520</v>
      </c>
      <c r="N1702" t="s">
        <v>520</v>
      </c>
      <c r="O1702" t="s">
        <v>520</v>
      </c>
      <c r="P1702" t="s">
        <v>520</v>
      </c>
      <c r="Q1702" t="s">
        <v>520</v>
      </c>
      <c r="R1702" t="s">
        <v>520</v>
      </c>
      <c r="S1702" t="s">
        <v>520</v>
      </c>
      <c r="T1702" t="s">
        <v>520</v>
      </c>
      <c r="U1702" t="s">
        <v>520</v>
      </c>
    </row>
    <row r="1703" spans="1:21" x14ac:dyDescent="0.35">
      <c r="A1703" s="15">
        <v>2020</v>
      </c>
      <c r="B1703" t="s">
        <v>218</v>
      </c>
      <c r="C1703" t="s">
        <v>456</v>
      </c>
      <c r="D1703" s="16">
        <v>60.52</v>
      </c>
      <c r="E1703" s="17">
        <v>22088.34</v>
      </c>
      <c r="F1703" t="s">
        <v>520</v>
      </c>
      <c r="G1703" t="s">
        <v>520</v>
      </c>
      <c r="H1703" t="s">
        <v>520</v>
      </c>
      <c r="I1703" t="s">
        <v>520</v>
      </c>
      <c r="J1703" t="s">
        <v>520</v>
      </c>
      <c r="K1703" t="s">
        <v>520</v>
      </c>
      <c r="L1703" t="s">
        <v>520</v>
      </c>
      <c r="M1703" t="s">
        <v>520</v>
      </c>
      <c r="N1703" t="s">
        <v>520</v>
      </c>
      <c r="O1703" t="s">
        <v>520</v>
      </c>
      <c r="P1703" t="s">
        <v>520</v>
      </c>
      <c r="Q1703" t="s">
        <v>520</v>
      </c>
      <c r="R1703" t="s">
        <v>520</v>
      </c>
      <c r="S1703" t="s">
        <v>520</v>
      </c>
      <c r="T1703" t="s">
        <v>520</v>
      </c>
      <c r="U1703" t="s">
        <v>520</v>
      </c>
    </row>
    <row r="1704" spans="1:21" x14ac:dyDescent="0.35">
      <c r="A1704" s="15">
        <v>2020</v>
      </c>
      <c r="B1704" t="s">
        <v>225</v>
      </c>
      <c r="C1704" t="s">
        <v>460</v>
      </c>
      <c r="D1704" s="16">
        <v>146.59</v>
      </c>
      <c r="E1704" s="17">
        <v>53506.23</v>
      </c>
      <c r="F1704">
        <v>64</v>
      </c>
      <c r="G1704">
        <v>12</v>
      </c>
      <c r="H1704">
        <v>13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6</v>
      </c>
      <c r="O1704">
        <v>4.5999999999999996</v>
      </c>
      <c r="P1704">
        <v>0.4</v>
      </c>
      <c r="Q1704">
        <v>0.2</v>
      </c>
      <c r="R1704">
        <v>0.4</v>
      </c>
      <c r="S1704">
        <v>0.8</v>
      </c>
      <c r="T1704">
        <v>0.7</v>
      </c>
      <c r="U1704">
        <v>0.7</v>
      </c>
    </row>
    <row r="1705" spans="1:21" x14ac:dyDescent="0.35">
      <c r="A1705" s="15">
        <v>2020</v>
      </c>
      <c r="B1705" t="s">
        <v>225</v>
      </c>
      <c r="C1705" t="s">
        <v>461</v>
      </c>
      <c r="D1705" s="16">
        <v>58.99</v>
      </c>
      <c r="E1705" s="17">
        <v>21532.959999999999</v>
      </c>
      <c r="F1705">
        <v>34.130000000000003</v>
      </c>
      <c r="G1705">
        <v>14.3</v>
      </c>
      <c r="H1705">
        <v>10.199999999999999</v>
      </c>
      <c r="I1705">
        <v>35.89</v>
      </c>
      <c r="J1705" t="s">
        <v>520</v>
      </c>
      <c r="K1705" t="s">
        <v>520</v>
      </c>
      <c r="L1705" t="s">
        <v>520</v>
      </c>
      <c r="M1705">
        <v>1.2</v>
      </c>
      <c r="N1705">
        <v>4.28</v>
      </c>
      <c r="O1705">
        <v>6.4</v>
      </c>
      <c r="P1705">
        <v>1.1000000000000001</v>
      </c>
      <c r="Q1705">
        <v>3.3</v>
      </c>
      <c r="R1705">
        <v>1.2</v>
      </c>
      <c r="S1705">
        <v>0.9</v>
      </c>
      <c r="T1705">
        <v>0.5</v>
      </c>
      <c r="U1705">
        <v>1.5</v>
      </c>
    </row>
    <row r="1706" spans="1:21" x14ac:dyDescent="0.35">
      <c r="A1706" s="15">
        <v>2020</v>
      </c>
      <c r="B1706" t="s">
        <v>227</v>
      </c>
      <c r="C1706" t="s">
        <v>511</v>
      </c>
      <c r="D1706" s="16">
        <v>71.400000000000006</v>
      </c>
      <c r="E1706" s="17">
        <v>26062.17</v>
      </c>
      <c r="F1706">
        <v>5</v>
      </c>
      <c r="G1706">
        <v>6</v>
      </c>
      <c r="H1706">
        <v>30</v>
      </c>
      <c r="I1706">
        <v>40</v>
      </c>
      <c r="J1706">
        <v>9</v>
      </c>
      <c r="K1706" t="s">
        <v>520</v>
      </c>
      <c r="L1706" t="s">
        <v>520</v>
      </c>
      <c r="M1706" t="s">
        <v>520</v>
      </c>
      <c r="N1706">
        <v>10</v>
      </c>
      <c r="O1706">
        <v>1.2</v>
      </c>
      <c r="P1706">
        <v>0.2</v>
      </c>
      <c r="Q1706">
        <v>0.9</v>
      </c>
      <c r="R1706" t="s">
        <v>520</v>
      </c>
      <c r="S1706">
        <v>0.7</v>
      </c>
      <c r="T1706" t="s">
        <v>520</v>
      </c>
      <c r="U1706">
        <v>9</v>
      </c>
    </row>
    <row r="1707" spans="1:21" x14ac:dyDescent="0.35">
      <c r="A1707" s="15">
        <v>2020</v>
      </c>
      <c r="B1707" t="s">
        <v>227</v>
      </c>
      <c r="C1707" t="s">
        <v>512</v>
      </c>
      <c r="D1707" s="16">
        <v>179.15</v>
      </c>
      <c r="E1707" s="17">
        <v>65391.5</v>
      </c>
      <c r="F1707">
        <v>58.68</v>
      </c>
      <c r="G1707">
        <v>14.35</v>
      </c>
      <c r="H1707">
        <v>9.0500000000000007</v>
      </c>
      <c r="I1707">
        <v>9.6999999999999993</v>
      </c>
      <c r="J1707">
        <v>5.55</v>
      </c>
      <c r="K1707">
        <v>0.45</v>
      </c>
      <c r="L1707">
        <v>0.35</v>
      </c>
      <c r="M1707">
        <v>0.27</v>
      </c>
      <c r="N1707">
        <v>1.6</v>
      </c>
      <c r="O1707">
        <v>110.23</v>
      </c>
      <c r="P1707">
        <v>5.46</v>
      </c>
      <c r="Q1707">
        <v>12.86</v>
      </c>
      <c r="R1707">
        <v>8.93</v>
      </c>
      <c r="S1707">
        <v>19.88</v>
      </c>
      <c r="T1707">
        <v>14.5</v>
      </c>
      <c r="U1707">
        <v>7.14</v>
      </c>
    </row>
    <row r="1708" spans="1:21" x14ac:dyDescent="0.35">
      <c r="A1708" s="15">
        <v>2020</v>
      </c>
      <c r="B1708" t="s">
        <v>229</v>
      </c>
      <c r="C1708" t="s">
        <v>491</v>
      </c>
      <c r="D1708" s="16">
        <v>30.79</v>
      </c>
      <c r="E1708" s="17">
        <v>11238.06</v>
      </c>
      <c r="F1708">
        <v>20</v>
      </c>
      <c r="G1708">
        <v>19</v>
      </c>
      <c r="H1708">
        <v>16</v>
      </c>
      <c r="I1708">
        <v>23</v>
      </c>
      <c r="J1708">
        <v>5</v>
      </c>
      <c r="K1708">
        <v>4</v>
      </c>
      <c r="L1708">
        <v>2</v>
      </c>
      <c r="M1708">
        <v>7</v>
      </c>
      <c r="N1708">
        <v>4</v>
      </c>
      <c r="O1708">
        <v>4.16</v>
      </c>
      <c r="P1708">
        <v>0.41</v>
      </c>
      <c r="Q1708">
        <v>2.5099999999999998</v>
      </c>
      <c r="R1708">
        <v>9.92</v>
      </c>
      <c r="S1708">
        <v>1.42</v>
      </c>
      <c r="T1708" t="s">
        <v>520</v>
      </c>
      <c r="U1708">
        <v>1.05</v>
      </c>
    </row>
    <row r="1709" spans="1:21" x14ac:dyDescent="0.35">
      <c r="A1709" s="15">
        <v>2020</v>
      </c>
      <c r="B1709" t="s">
        <v>229</v>
      </c>
      <c r="C1709" t="s">
        <v>231</v>
      </c>
      <c r="D1709" s="16">
        <v>270.56</v>
      </c>
      <c r="E1709" s="17">
        <v>98753.56</v>
      </c>
      <c r="F1709">
        <v>39</v>
      </c>
      <c r="G1709">
        <v>9</v>
      </c>
      <c r="H1709">
        <v>12.3</v>
      </c>
      <c r="I1709">
        <v>15.9</v>
      </c>
      <c r="J1709">
        <v>7</v>
      </c>
      <c r="K1709">
        <v>4.3</v>
      </c>
      <c r="L1709">
        <v>3</v>
      </c>
      <c r="M1709">
        <v>5</v>
      </c>
      <c r="N1709">
        <v>4.5</v>
      </c>
      <c r="O1709">
        <v>53.07</v>
      </c>
      <c r="P1709">
        <v>10.210000000000001</v>
      </c>
      <c r="Q1709">
        <v>40.82</v>
      </c>
      <c r="R1709">
        <v>27.78</v>
      </c>
      <c r="S1709">
        <v>20.49</v>
      </c>
      <c r="T1709">
        <v>6.67</v>
      </c>
      <c r="U1709">
        <v>4.16</v>
      </c>
    </row>
    <row r="1710" spans="1:21" x14ac:dyDescent="0.35">
      <c r="A1710" s="15">
        <v>2020</v>
      </c>
      <c r="B1710" t="s">
        <v>232</v>
      </c>
      <c r="C1710" t="s">
        <v>492</v>
      </c>
      <c r="D1710" s="16">
        <v>138.35</v>
      </c>
      <c r="E1710" s="17">
        <v>50496.51</v>
      </c>
      <c r="F1710">
        <v>49.76</v>
      </c>
      <c r="G1710">
        <v>15.82</v>
      </c>
      <c r="H1710">
        <v>12.74</v>
      </c>
      <c r="I1710">
        <v>13.27</v>
      </c>
      <c r="J1710">
        <v>0.92</v>
      </c>
      <c r="K1710">
        <v>0.63</v>
      </c>
      <c r="L1710">
        <v>0.22</v>
      </c>
      <c r="M1710">
        <v>2.2599999999999998</v>
      </c>
      <c r="N1710">
        <v>4.38</v>
      </c>
      <c r="O1710">
        <v>147.9</v>
      </c>
      <c r="P1710">
        <v>9.1999999999999993</v>
      </c>
      <c r="Q1710">
        <v>12.6</v>
      </c>
      <c r="R1710">
        <v>5</v>
      </c>
      <c r="S1710">
        <v>8</v>
      </c>
      <c r="T1710">
        <v>2.5</v>
      </c>
      <c r="U1710">
        <v>0.01</v>
      </c>
    </row>
    <row r="1711" spans="1:21" x14ac:dyDescent="0.35">
      <c r="A1711" s="15">
        <v>2020</v>
      </c>
      <c r="B1711" t="s">
        <v>232</v>
      </c>
      <c r="C1711" t="s">
        <v>470</v>
      </c>
      <c r="D1711" s="16">
        <v>45.9</v>
      </c>
      <c r="E1711" s="17">
        <v>16753.21</v>
      </c>
      <c r="F1711">
        <v>34</v>
      </c>
      <c r="G1711">
        <v>25</v>
      </c>
      <c r="H1711">
        <v>12</v>
      </c>
      <c r="I1711">
        <v>11.8</v>
      </c>
      <c r="J1711">
        <v>2.2999999999999998</v>
      </c>
      <c r="K1711">
        <v>0.8</v>
      </c>
      <c r="L1711">
        <v>1.5</v>
      </c>
      <c r="M1711">
        <v>5.8</v>
      </c>
      <c r="N1711">
        <v>6.8</v>
      </c>
      <c r="O1711">
        <v>36.32</v>
      </c>
      <c r="P1711">
        <v>6.36</v>
      </c>
      <c r="Q1711">
        <v>18.16</v>
      </c>
      <c r="R1711">
        <v>13.62</v>
      </c>
      <c r="S1711">
        <v>9.06</v>
      </c>
      <c r="T1711">
        <v>5.47</v>
      </c>
      <c r="U1711">
        <v>1.82</v>
      </c>
    </row>
    <row r="1712" spans="1:21" x14ac:dyDescent="0.35">
      <c r="A1712" s="15">
        <v>2020</v>
      </c>
      <c r="B1712" t="s">
        <v>401</v>
      </c>
      <c r="C1712" t="s">
        <v>471</v>
      </c>
      <c r="D1712" s="16">
        <v>58.38</v>
      </c>
      <c r="E1712" s="17">
        <v>21308.99</v>
      </c>
      <c r="F1712">
        <v>11.93</v>
      </c>
      <c r="G1712">
        <v>36.39</v>
      </c>
      <c r="H1712">
        <v>24.11</v>
      </c>
      <c r="I1712">
        <v>12.54</v>
      </c>
      <c r="J1712">
        <v>11.28</v>
      </c>
      <c r="K1712">
        <v>0.02</v>
      </c>
      <c r="L1712">
        <v>0.14000000000000001</v>
      </c>
      <c r="M1712">
        <v>3.59</v>
      </c>
      <c r="N1712">
        <v>0</v>
      </c>
      <c r="O1712">
        <v>27.47</v>
      </c>
      <c r="P1712">
        <v>3.64</v>
      </c>
      <c r="Q1712">
        <v>9.75</v>
      </c>
      <c r="R1712">
        <v>3.08</v>
      </c>
      <c r="S1712">
        <v>3.57</v>
      </c>
      <c r="T1712">
        <v>6.62</v>
      </c>
      <c r="U1712" t="s">
        <v>520</v>
      </c>
    </row>
    <row r="1713" spans="1:21" x14ac:dyDescent="0.35">
      <c r="A1713" s="15">
        <v>2020</v>
      </c>
      <c r="B1713" t="s">
        <v>401</v>
      </c>
      <c r="C1713" t="s">
        <v>405</v>
      </c>
      <c r="D1713" s="16">
        <v>25.49</v>
      </c>
      <c r="E1713" s="17">
        <v>9305.16</v>
      </c>
      <c r="F1713">
        <v>10</v>
      </c>
      <c r="G1713">
        <v>8</v>
      </c>
      <c r="H1713">
        <v>10</v>
      </c>
      <c r="I1713">
        <v>35</v>
      </c>
      <c r="J1713">
        <v>10</v>
      </c>
      <c r="K1713">
        <v>5</v>
      </c>
      <c r="L1713">
        <v>15</v>
      </c>
      <c r="M1713">
        <v>2</v>
      </c>
      <c r="N1713">
        <v>5</v>
      </c>
      <c r="O1713">
        <v>15</v>
      </c>
      <c r="P1713">
        <v>15</v>
      </c>
      <c r="Q1713">
        <v>25</v>
      </c>
      <c r="R1713">
        <v>15</v>
      </c>
      <c r="S1713">
        <v>10</v>
      </c>
      <c r="T1713">
        <v>10</v>
      </c>
      <c r="U1713">
        <v>10</v>
      </c>
    </row>
    <row r="1714" spans="1:21" x14ac:dyDescent="0.35">
      <c r="A1714" s="15">
        <v>2020</v>
      </c>
      <c r="B1714" t="s">
        <v>401</v>
      </c>
      <c r="C1714" t="s">
        <v>406</v>
      </c>
      <c r="D1714" s="16">
        <v>253.27</v>
      </c>
      <c r="E1714" s="17">
        <v>92442.31</v>
      </c>
      <c r="F1714">
        <v>66.39</v>
      </c>
      <c r="G1714">
        <v>10.58</v>
      </c>
      <c r="H1714">
        <v>4.79</v>
      </c>
      <c r="I1714">
        <v>6.6</v>
      </c>
      <c r="J1714">
        <v>4.34</v>
      </c>
      <c r="K1714">
        <v>2.0499999999999998</v>
      </c>
      <c r="L1714">
        <v>1.08</v>
      </c>
      <c r="M1714">
        <v>0.46</v>
      </c>
      <c r="N1714">
        <v>3.71</v>
      </c>
      <c r="O1714">
        <v>165.15</v>
      </c>
      <c r="P1714">
        <v>46.1</v>
      </c>
      <c r="Q1714">
        <v>23.21</v>
      </c>
      <c r="R1714">
        <v>9.61</v>
      </c>
      <c r="S1714">
        <v>6.7</v>
      </c>
      <c r="T1714">
        <v>2.5</v>
      </c>
      <c r="U1714" t="s">
        <v>520</v>
      </c>
    </row>
    <row r="1715" spans="1:21" x14ac:dyDescent="0.35">
      <c r="A1715" s="15">
        <v>2020</v>
      </c>
      <c r="B1715" t="s">
        <v>407</v>
      </c>
      <c r="C1715" t="s">
        <v>408</v>
      </c>
      <c r="D1715" s="16">
        <v>156.66999999999999</v>
      </c>
      <c r="E1715" s="17">
        <v>57182.95</v>
      </c>
      <c r="F1715">
        <v>44</v>
      </c>
      <c r="G1715" t="s">
        <v>520</v>
      </c>
      <c r="H1715">
        <v>11</v>
      </c>
      <c r="I1715">
        <v>26</v>
      </c>
      <c r="J1715" t="s">
        <v>520</v>
      </c>
      <c r="K1715" t="s">
        <v>520</v>
      </c>
      <c r="L1715" t="s">
        <v>520</v>
      </c>
      <c r="M1715" t="s">
        <v>520</v>
      </c>
      <c r="N1715">
        <v>19</v>
      </c>
      <c r="O1715">
        <v>128.35</v>
      </c>
      <c r="P1715" t="s">
        <v>520</v>
      </c>
      <c r="Q1715">
        <v>19.8</v>
      </c>
      <c r="R1715">
        <v>4.4000000000000004</v>
      </c>
      <c r="S1715">
        <v>4.12</v>
      </c>
      <c r="T1715" t="s">
        <v>520</v>
      </c>
      <c r="U1715" t="s">
        <v>520</v>
      </c>
    </row>
    <row r="1716" spans="1:21" x14ac:dyDescent="0.35">
      <c r="A1716" s="15">
        <v>2020</v>
      </c>
      <c r="B1716" t="s">
        <v>410</v>
      </c>
      <c r="C1716" t="s">
        <v>411</v>
      </c>
      <c r="D1716" s="16">
        <v>44.04</v>
      </c>
      <c r="E1716" s="17">
        <v>16075.33</v>
      </c>
      <c r="F1716">
        <v>20</v>
      </c>
      <c r="G1716">
        <v>10</v>
      </c>
      <c r="H1716">
        <v>15</v>
      </c>
      <c r="I1716">
        <v>40</v>
      </c>
      <c r="J1716">
        <v>4</v>
      </c>
      <c r="K1716">
        <v>3</v>
      </c>
      <c r="L1716">
        <v>3</v>
      </c>
      <c r="M1716">
        <v>3</v>
      </c>
      <c r="N1716">
        <v>2</v>
      </c>
      <c r="O1716">
        <v>28</v>
      </c>
      <c r="P1716">
        <v>3</v>
      </c>
      <c r="Q1716">
        <v>4.4000000000000004</v>
      </c>
      <c r="R1716">
        <v>2.73</v>
      </c>
      <c r="S1716">
        <v>1.27</v>
      </c>
      <c r="T1716">
        <v>3.62</v>
      </c>
      <c r="U1716">
        <v>1.02</v>
      </c>
    </row>
    <row r="1717" spans="1:21" x14ac:dyDescent="0.35">
      <c r="A1717" s="15">
        <v>2020</v>
      </c>
      <c r="B1717" t="s">
        <v>237</v>
      </c>
      <c r="C1717" t="s">
        <v>478</v>
      </c>
      <c r="D1717" s="16">
        <v>21.72</v>
      </c>
      <c r="E1717" s="17">
        <v>7929.55</v>
      </c>
      <c r="F1717" t="s">
        <v>520</v>
      </c>
      <c r="G1717" t="s">
        <v>520</v>
      </c>
      <c r="H1717" t="s">
        <v>520</v>
      </c>
      <c r="I1717" t="s">
        <v>520</v>
      </c>
      <c r="J1717" t="s">
        <v>520</v>
      </c>
      <c r="K1717" t="s">
        <v>520</v>
      </c>
      <c r="L1717" t="s">
        <v>520</v>
      </c>
      <c r="M1717" t="s">
        <v>520</v>
      </c>
      <c r="N1717" t="s">
        <v>520</v>
      </c>
      <c r="O1717" t="s">
        <v>520</v>
      </c>
      <c r="P1717" t="s">
        <v>520</v>
      </c>
      <c r="Q1717" t="s">
        <v>520</v>
      </c>
      <c r="R1717" t="s">
        <v>520</v>
      </c>
      <c r="S1717" t="s">
        <v>520</v>
      </c>
      <c r="T1717" t="s">
        <v>520</v>
      </c>
      <c r="U1717" t="s">
        <v>520</v>
      </c>
    </row>
    <row r="1718" spans="1:21" x14ac:dyDescent="0.35">
      <c r="A1718" s="15">
        <v>2020</v>
      </c>
      <c r="B1718" t="s">
        <v>237</v>
      </c>
      <c r="C1718" t="s">
        <v>479</v>
      </c>
      <c r="D1718" s="16">
        <v>33.130000000000003</v>
      </c>
      <c r="E1718" s="17">
        <v>12090.99</v>
      </c>
      <c r="F1718">
        <v>0</v>
      </c>
      <c r="G1718">
        <v>0</v>
      </c>
      <c r="H1718">
        <v>0</v>
      </c>
      <c r="I1718">
        <v>0</v>
      </c>
      <c r="J1718">
        <v>0</v>
      </c>
      <c r="K1718" t="s">
        <v>520</v>
      </c>
      <c r="L1718" t="s">
        <v>520</v>
      </c>
      <c r="M1718">
        <v>0</v>
      </c>
      <c r="N1718" t="s">
        <v>520</v>
      </c>
      <c r="O1718">
        <v>0</v>
      </c>
      <c r="P1718">
        <v>0</v>
      </c>
      <c r="Q1718">
        <v>0</v>
      </c>
      <c r="R1718">
        <v>0</v>
      </c>
      <c r="S1718">
        <v>0</v>
      </c>
      <c r="T1718" t="s">
        <v>520</v>
      </c>
      <c r="U1718" t="s">
        <v>520</v>
      </c>
    </row>
    <row r="1719" spans="1:21" x14ac:dyDescent="0.35">
      <c r="A1719" s="15">
        <v>2019</v>
      </c>
      <c r="B1719" t="s">
        <v>21</v>
      </c>
      <c r="C1719" t="s">
        <v>22</v>
      </c>
      <c r="D1719" s="16">
        <v>95.93</v>
      </c>
      <c r="E1719" s="17">
        <v>35013.279999999999</v>
      </c>
      <c r="F1719" t="s">
        <v>520</v>
      </c>
      <c r="G1719" t="s">
        <v>520</v>
      </c>
      <c r="H1719" t="s">
        <v>520</v>
      </c>
      <c r="I1719" t="s">
        <v>520</v>
      </c>
      <c r="J1719" t="s">
        <v>520</v>
      </c>
      <c r="K1719" t="s">
        <v>520</v>
      </c>
      <c r="L1719" t="s">
        <v>520</v>
      </c>
      <c r="M1719" t="s">
        <v>520</v>
      </c>
      <c r="N1719" t="s">
        <v>520</v>
      </c>
      <c r="O1719">
        <v>19</v>
      </c>
      <c r="P1719">
        <v>1</v>
      </c>
      <c r="Q1719">
        <v>2.1</v>
      </c>
      <c r="R1719">
        <v>1.4</v>
      </c>
      <c r="S1719">
        <v>8</v>
      </c>
      <c r="T1719">
        <v>2.2000000000000002</v>
      </c>
      <c r="U1719">
        <v>1.3</v>
      </c>
    </row>
    <row r="1720" spans="1:21" x14ac:dyDescent="0.35">
      <c r="A1720" s="15">
        <v>2019</v>
      </c>
      <c r="B1720" t="s">
        <v>21</v>
      </c>
      <c r="C1720" t="s">
        <v>239</v>
      </c>
      <c r="D1720" s="16">
        <v>100.97</v>
      </c>
      <c r="E1720" s="17">
        <v>36853.74</v>
      </c>
      <c r="F1720">
        <v>20</v>
      </c>
      <c r="G1720">
        <v>20</v>
      </c>
      <c r="H1720">
        <v>10</v>
      </c>
      <c r="I1720">
        <v>25</v>
      </c>
      <c r="J1720">
        <v>5</v>
      </c>
      <c r="K1720">
        <v>10</v>
      </c>
      <c r="L1720">
        <v>5</v>
      </c>
      <c r="M1720">
        <v>3</v>
      </c>
      <c r="N1720">
        <v>2</v>
      </c>
      <c r="O1720">
        <v>14520</v>
      </c>
      <c r="P1720">
        <v>5000</v>
      </c>
      <c r="Q1720">
        <v>16030</v>
      </c>
      <c r="R1720">
        <v>11322</v>
      </c>
      <c r="S1720">
        <v>10230</v>
      </c>
      <c r="T1720">
        <v>11320</v>
      </c>
      <c r="U1720">
        <v>29165</v>
      </c>
    </row>
    <row r="1721" spans="1:21" x14ac:dyDescent="0.35">
      <c r="A1721" s="15">
        <v>2019</v>
      </c>
      <c r="B1721" t="s">
        <v>21</v>
      </c>
      <c r="C1721" t="s">
        <v>29</v>
      </c>
      <c r="D1721" s="16">
        <v>43.96</v>
      </c>
      <c r="E1721" s="17">
        <v>16044.14</v>
      </c>
      <c r="F1721">
        <v>5.75</v>
      </c>
      <c r="G1721">
        <v>14.5</v>
      </c>
      <c r="H1721">
        <v>13.25</v>
      </c>
      <c r="I1721">
        <v>35.25</v>
      </c>
      <c r="J1721">
        <v>18.75</v>
      </c>
      <c r="K1721">
        <v>3.5</v>
      </c>
      <c r="L1721">
        <v>3.75</v>
      </c>
      <c r="M1721">
        <v>2.25</v>
      </c>
      <c r="N1721">
        <v>3</v>
      </c>
      <c r="O1721">
        <v>26.37</v>
      </c>
      <c r="P1721">
        <v>4.4000000000000004</v>
      </c>
      <c r="Q1721">
        <v>5.71</v>
      </c>
      <c r="R1721">
        <v>3.52</v>
      </c>
      <c r="S1721">
        <v>2.2000000000000002</v>
      </c>
      <c r="T1721">
        <v>0.44</v>
      </c>
      <c r="U1721">
        <v>1.32</v>
      </c>
    </row>
    <row r="1722" spans="1:21" x14ac:dyDescent="0.35">
      <c r="A1722" s="15">
        <v>2019</v>
      </c>
      <c r="B1722" t="s">
        <v>21</v>
      </c>
      <c r="C1722" t="s">
        <v>33</v>
      </c>
      <c r="D1722" s="16">
        <v>37.64</v>
      </c>
      <c r="E1722" s="17">
        <v>13738.6</v>
      </c>
      <c r="F1722">
        <v>40</v>
      </c>
      <c r="G1722">
        <v>14</v>
      </c>
      <c r="H1722">
        <v>12</v>
      </c>
      <c r="I1722">
        <v>17</v>
      </c>
      <c r="J1722">
        <v>3</v>
      </c>
      <c r="K1722">
        <v>3</v>
      </c>
      <c r="L1722">
        <v>2</v>
      </c>
      <c r="M1722">
        <v>2</v>
      </c>
      <c r="N1722">
        <v>7</v>
      </c>
      <c r="O1722">
        <v>38</v>
      </c>
      <c r="P1722">
        <v>3</v>
      </c>
      <c r="Q1722">
        <v>16</v>
      </c>
      <c r="R1722">
        <v>7</v>
      </c>
      <c r="S1722">
        <v>5</v>
      </c>
      <c r="T1722">
        <v>16</v>
      </c>
      <c r="U1722">
        <v>15</v>
      </c>
    </row>
    <row r="1723" spans="1:21" x14ac:dyDescent="0.35">
      <c r="A1723" s="15">
        <v>2019</v>
      </c>
      <c r="B1723" t="s">
        <v>21</v>
      </c>
      <c r="C1723" t="s">
        <v>36</v>
      </c>
      <c r="D1723" s="16">
        <v>64.89</v>
      </c>
      <c r="E1723" s="17">
        <v>23683.1</v>
      </c>
      <c r="F1723" t="s">
        <v>520</v>
      </c>
      <c r="G1723" t="s">
        <v>520</v>
      </c>
      <c r="H1723" t="s">
        <v>520</v>
      </c>
      <c r="I1723" t="s">
        <v>520</v>
      </c>
      <c r="J1723" t="s">
        <v>520</v>
      </c>
      <c r="K1723" t="s">
        <v>520</v>
      </c>
      <c r="L1723" t="s">
        <v>520</v>
      </c>
      <c r="M1723" t="s">
        <v>520</v>
      </c>
      <c r="N1723" t="s">
        <v>520</v>
      </c>
      <c r="O1723" t="s">
        <v>520</v>
      </c>
      <c r="P1723" t="s">
        <v>520</v>
      </c>
      <c r="Q1723" t="s">
        <v>520</v>
      </c>
      <c r="R1723" t="s">
        <v>520</v>
      </c>
      <c r="S1723" t="s">
        <v>520</v>
      </c>
      <c r="T1723" t="s">
        <v>520</v>
      </c>
      <c r="U1723" t="s">
        <v>520</v>
      </c>
    </row>
    <row r="1724" spans="1:21" x14ac:dyDescent="0.35">
      <c r="A1724" s="15">
        <v>2019</v>
      </c>
      <c r="B1724" t="s">
        <v>21</v>
      </c>
      <c r="C1724" t="s">
        <v>37</v>
      </c>
      <c r="D1724" s="16">
        <v>238.6</v>
      </c>
      <c r="E1724" s="17">
        <v>87088.960000000006</v>
      </c>
      <c r="F1724">
        <v>35.200000000000003</v>
      </c>
      <c r="G1724">
        <v>11.5</v>
      </c>
      <c r="H1724">
        <v>3</v>
      </c>
      <c r="I1724">
        <v>6.8</v>
      </c>
      <c r="J1724">
        <v>4.5</v>
      </c>
      <c r="K1724">
        <v>7.5</v>
      </c>
      <c r="L1724">
        <v>9.3000000000000007</v>
      </c>
      <c r="M1724">
        <v>4.5</v>
      </c>
      <c r="N1724">
        <v>17.7</v>
      </c>
      <c r="O1724">
        <v>182.57</v>
      </c>
      <c r="P1724">
        <v>0.55000000000000004</v>
      </c>
      <c r="Q1724">
        <v>8.85</v>
      </c>
      <c r="R1724">
        <v>44.31</v>
      </c>
      <c r="S1724">
        <v>2.27</v>
      </c>
      <c r="T1724">
        <v>0</v>
      </c>
      <c r="U1724">
        <v>0.05</v>
      </c>
    </row>
    <row r="1725" spans="1:21" x14ac:dyDescent="0.35">
      <c r="A1725" s="15">
        <v>2019</v>
      </c>
      <c r="B1725" t="s">
        <v>21</v>
      </c>
      <c r="C1725" t="s">
        <v>38</v>
      </c>
      <c r="D1725" s="16">
        <v>21.61</v>
      </c>
      <c r="E1725" s="17">
        <v>7886.51</v>
      </c>
      <c r="F1725" t="s">
        <v>520</v>
      </c>
      <c r="G1725" t="s">
        <v>520</v>
      </c>
      <c r="H1725" t="s">
        <v>520</v>
      </c>
      <c r="I1725" t="s">
        <v>520</v>
      </c>
      <c r="J1725" t="s">
        <v>520</v>
      </c>
      <c r="K1725" t="s">
        <v>520</v>
      </c>
      <c r="L1725" t="s">
        <v>520</v>
      </c>
      <c r="M1725" t="s">
        <v>520</v>
      </c>
      <c r="N1725" t="s">
        <v>520</v>
      </c>
      <c r="O1725">
        <v>1.06</v>
      </c>
      <c r="P1725">
        <v>0.02</v>
      </c>
      <c r="Q1725">
        <v>0.03</v>
      </c>
      <c r="R1725">
        <v>0.03</v>
      </c>
      <c r="S1725">
        <v>0.36</v>
      </c>
      <c r="T1725">
        <v>0.03</v>
      </c>
      <c r="U1725">
        <v>0.32</v>
      </c>
    </row>
    <row r="1726" spans="1:21" x14ac:dyDescent="0.35">
      <c r="A1726" s="15">
        <v>2019</v>
      </c>
      <c r="B1726" t="s">
        <v>21</v>
      </c>
      <c r="C1726" t="s">
        <v>40</v>
      </c>
      <c r="D1726" s="16">
        <v>94.58</v>
      </c>
      <c r="E1726" s="17">
        <v>34522.61</v>
      </c>
      <c r="F1726">
        <v>17</v>
      </c>
      <c r="G1726">
        <v>20</v>
      </c>
      <c r="H1726">
        <v>7</v>
      </c>
      <c r="I1726">
        <v>7</v>
      </c>
      <c r="J1726">
        <v>12</v>
      </c>
      <c r="K1726">
        <v>6</v>
      </c>
      <c r="L1726">
        <v>8</v>
      </c>
      <c r="M1726">
        <v>5</v>
      </c>
      <c r="N1726">
        <v>7</v>
      </c>
      <c r="O1726">
        <v>11.4</v>
      </c>
      <c r="P1726">
        <v>1</v>
      </c>
      <c r="Q1726">
        <v>16</v>
      </c>
      <c r="R1726">
        <v>12</v>
      </c>
      <c r="S1726">
        <v>6</v>
      </c>
      <c r="T1726">
        <v>2</v>
      </c>
      <c r="U1726" t="s">
        <v>520</v>
      </c>
    </row>
    <row r="1727" spans="1:21" x14ac:dyDescent="0.35">
      <c r="A1727" s="15">
        <v>2019</v>
      </c>
      <c r="B1727" t="s">
        <v>42</v>
      </c>
      <c r="C1727" t="s">
        <v>242</v>
      </c>
      <c r="D1727" s="16">
        <v>416.71</v>
      </c>
      <c r="E1727" s="17">
        <v>152099.15</v>
      </c>
      <c r="F1727">
        <v>22.9</v>
      </c>
      <c r="G1727">
        <v>19.899999999999999</v>
      </c>
      <c r="H1727">
        <v>18.899999999999999</v>
      </c>
      <c r="I1727">
        <v>14.6</v>
      </c>
      <c r="J1727">
        <v>1</v>
      </c>
      <c r="K1727">
        <v>3</v>
      </c>
      <c r="L1727">
        <v>2</v>
      </c>
      <c r="M1727">
        <v>2</v>
      </c>
      <c r="N1727">
        <v>7</v>
      </c>
      <c r="O1727">
        <v>8</v>
      </c>
      <c r="P1727">
        <v>5.4</v>
      </c>
      <c r="Q1727">
        <v>5.4</v>
      </c>
      <c r="R1727">
        <v>6</v>
      </c>
      <c r="S1727">
        <v>3.9</v>
      </c>
      <c r="T1727">
        <v>1.9</v>
      </c>
      <c r="U1727">
        <v>2.8</v>
      </c>
    </row>
    <row r="1728" spans="1:21" x14ac:dyDescent="0.35">
      <c r="A1728" s="15">
        <v>2019</v>
      </c>
      <c r="B1728" t="s">
        <v>42</v>
      </c>
      <c r="C1728" t="s">
        <v>412</v>
      </c>
      <c r="D1728" s="17">
        <v>1077.81</v>
      </c>
      <c r="E1728" s="17">
        <v>393401.56</v>
      </c>
      <c r="F1728">
        <v>20.5</v>
      </c>
      <c r="G1728">
        <v>14</v>
      </c>
      <c r="H1728">
        <v>13.8</v>
      </c>
      <c r="I1728">
        <v>30.2</v>
      </c>
      <c r="J1728">
        <v>6</v>
      </c>
      <c r="K1728">
        <v>5</v>
      </c>
      <c r="L1728">
        <v>3</v>
      </c>
      <c r="M1728">
        <v>2</v>
      </c>
      <c r="N1728">
        <v>5.5</v>
      </c>
      <c r="O1728" t="s">
        <v>520</v>
      </c>
      <c r="P1728" t="s">
        <v>520</v>
      </c>
      <c r="Q1728" t="s">
        <v>520</v>
      </c>
      <c r="R1728" t="s">
        <v>520</v>
      </c>
      <c r="S1728" t="s">
        <v>520</v>
      </c>
      <c r="T1728" t="s">
        <v>520</v>
      </c>
      <c r="U1728" t="s">
        <v>520</v>
      </c>
    </row>
    <row r="1729" spans="1:21" x14ac:dyDescent="0.35">
      <c r="A1729" s="15">
        <v>2019</v>
      </c>
      <c r="B1729" t="s">
        <v>42</v>
      </c>
      <c r="C1729" t="s">
        <v>244</v>
      </c>
      <c r="D1729" s="16">
        <v>113.28</v>
      </c>
      <c r="E1729" s="17">
        <v>41347.64</v>
      </c>
      <c r="F1729">
        <v>55.53</v>
      </c>
      <c r="G1729">
        <v>10.99</v>
      </c>
      <c r="H1729">
        <v>12.48</v>
      </c>
      <c r="I1729">
        <v>19.260000000000002</v>
      </c>
      <c r="J1729">
        <v>0.32</v>
      </c>
      <c r="K1729">
        <v>0.35</v>
      </c>
      <c r="L1729">
        <v>0.2</v>
      </c>
      <c r="M1729">
        <v>0.53</v>
      </c>
      <c r="N1729">
        <v>0.34</v>
      </c>
      <c r="O1729">
        <v>2.2599999999999998</v>
      </c>
      <c r="P1729">
        <v>0.12</v>
      </c>
      <c r="Q1729">
        <v>2.64</v>
      </c>
      <c r="R1729">
        <v>0</v>
      </c>
      <c r="S1729">
        <v>0.55000000000000004</v>
      </c>
      <c r="T1729">
        <v>0.36</v>
      </c>
      <c r="U1729">
        <v>0</v>
      </c>
    </row>
    <row r="1730" spans="1:21" x14ac:dyDescent="0.35">
      <c r="A1730" s="15">
        <v>2019</v>
      </c>
      <c r="B1730" t="s">
        <v>42</v>
      </c>
      <c r="C1730" t="s">
        <v>246</v>
      </c>
      <c r="D1730" s="16">
        <v>56.54</v>
      </c>
      <c r="E1730" s="17">
        <v>20638.560000000001</v>
      </c>
      <c r="F1730">
        <v>12</v>
      </c>
      <c r="G1730">
        <v>55</v>
      </c>
      <c r="H1730">
        <v>10</v>
      </c>
      <c r="I1730">
        <v>13</v>
      </c>
      <c r="J1730">
        <v>3</v>
      </c>
      <c r="K1730">
        <v>1</v>
      </c>
      <c r="L1730">
        <v>0.2</v>
      </c>
      <c r="M1730">
        <v>0.8</v>
      </c>
      <c r="N1730">
        <v>5</v>
      </c>
      <c r="O1730">
        <v>10</v>
      </c>
      <c r="P1730">
        <v>0.5</v>
      </c>
      <c r="Q1730">
        <v>1</v>
      </c>
      <c r="R1730" t="s">
        <v>520</v>
      </c>
      <c r="S1730">
        <v>1.45</v>
      </c>
      <c r="T1730" t="s">
        <v>520</v>
      </c>
      <c r="U1730">
        <v>2.5</v>
      </c>
    </row>
    <row r="1731" spans="1:21" x14ac:dyDescent="0.35">
      <c r="A1731" s="15">
        <v>2019</v>
      </c>
      <c r="B1731" t="s">
        <v>42</v>
      </c>
      <c r="C1731" t="s">
        <v>247</v>
      </c>
      <c r="D1731" s="16">
        <v>82.02</v>
      </c>
      <c r="E1731" s="17">
        <v>29938.1</v>
      </c>
      <c r="F1731">
        <v>25</v>
      </c>
      <c r="G1731">
        <v>10.5</v>
      </c>
      <c r="H1731">
        <v>20</v>
      </c>
      <c r="I1731">
        <v>30</v>
      </c>
      <c r="J1731">
        <v>4</v>
      </c>
      <c r="K1731">
        <v>2</v>
      </c>
      <c r="L1731">
        <v>1</v>
      </c>
      <c r="M1731">
        <v>0.5</v>
      </c>
      <c r="N1731">
        <v>7</v>
      </c>
      <c r="O1731">
        <v>10</v>
      </c>
      <c r="P1731">
        <v>1</v>
      </c>
      <c r="Q1731">
        <v>2</v>
      </c>
      <c r="R1731">
        <v>3</v>
      </c>
      <c r="S1731">
        <v>1</v>
      </c>
      <c r="T1731">
        <v>5</v>
      </c>
      <c r="U1731">
        <v>2</v>
      </c>
    </row>
    <row r="1732" spans="1:21" x14ac:dyDescent="0.35">
      <c r="A1732" s="15">
        <v>2019</v>
      </c>
      <c r="B1732" t="s">
        <v>42</v>
      </c>
      <c r="C1732" t="s">
        <v>45</v>
      </c>
      <c r="D1732" s="17">
        <v>1704.02</v>
      </c>
      <c r="E1732" s="17">
        <v>621968.76</v>
      </c>
      <c r="F1732">
        <v>48</v>
      </c>
      <c r="G1732">
        <v>5</v>
      </c>
      <c r="H1732">
        <v>17</v>
      </c>
      <c r="I1732">
        <v>14</v>
      </c>
      <c r="J1732">
        <v>1</v>
      </c>
      <c r="K1732">
        <v>4</v>
      </c>
      <c r="L1732">
        <v>2</v>
      </c>
      <c r="M1732">
        <v>1</v>
      </c>
      <c r="N1732">
        <v>8</v>
      </c>
      <c r="O1732" t="s">
        <v>520</v>
      </c>
      <c r="P1732" t="s">
        <v>520</v>
      </c>
      <c r="Q1732" t="s">
        <v>520</v>
      </c>
      <c r="R1732" t="s">
        <v>520</v>
      </c>
      <c r="S1732" t="s">
        <v>520</v>
      </c>
      <c r="T1732" t="s">
        <v>520</v>
      </c>
      <c r="U1732" t="s">
        <v>520</v>
      </c>
    </row>
    <row r="1733" spans="1:21" x14ac:dyDescent="0.35">
      <c r="A1733" s="15">
        <v>2019</v>
      </c>
      <c r="B1733" t="s">
        <v>42</v>
      </c>
      <c r="C1733" t="s">
        <v>415</v>
      </c>
      <c r="D1733" s="16">
        <v>229.79</v>
      </c>
      <c r="E1733" s="17">
        <v>83871.960000000006</v>
      </c>
      <c r="F1733" t="s">
        <v>520</v>
      </c>
      <c r="G1733" t="s">
        <v>520</v>
      </c>
      <c r="H1733" t="s">
        <v>520</v>
      </c>
      <c r="I1733" t="s">
        <v>520</v>
      </c>
      <c r="J1733" t="s">
        <v>520</v>
      </c>
      <c r="K1733" t="s">
        <v>520</v>
      </c>
      <c r="L1733" t="s">
        <v>520</v>
      </c>
      <c r="M1733" t="s">
        <v>520</v>
      </c>
      <c r="N1733" t="s">
        <v>520</v>
      </c>
      <c r="O1733" t="s">
        <v>520</v>
      </c>
      <c r="P1733" t="s">
        <v>520</v>
      </c>
      <c r="Q1733" t="s">
        <v>520</v>
      </c>
      <c r="R1733" t="s">
        <v>520</v>
      </c>
      <c r="S1733" t="s">
        <v>520</v>
      </c>
      <c r="T1733" t="s">
        <v>520</v>
      </c>
      <c r="U1733" t="s">
        <v>520</v>
      </c>
    </row>
    <row r="1734" spans="1:21" x14ac:dyDescent="0.35">
      <c r="A1734" s="15">
        <v>2019</v>
      </c>
      <c r="B1734" t="s">
        <v>42</v>
      </c>
      <c r="C1734" t="s">
        <v>416</v>
      </c>
      <c r="D1734" s="16">
        <v>121.18</v>
      </c>
      <c r="E1734" s="17">
        <v>44229.35</v>
      </c>
      <c r="F1734" t="s">
        <v>520</v>
      </c>
      <c r="G1734" t="s">
        <v>520</v>
      </c>
      <c r="H1734" t="s">
        <v>520</v>
      </c>
      <c r="I1734" t="s">
        <v>520</v>
      </c>
      <c r="J1734" t="s">
        <v>520</v>
      </c>
      <c r="K1734" t="s">
        <v>520</v>
      </c>
      <c r="L1734" t="s">
        <v>520</v>
      </c>
      <c r="M1734" t="s">
        <v>520</v>
      </c>
      <c r="N1734" t="s">
        <v>520</v>
      </c>
      <c r="O1734" t="s">
        <v>520</v>
      </c>
      <c r="P1734" t="s">
        <v>520</v>
      </c>
      <c r="Q1734" t="s">
        <v>520</v>
      </c>
      <c r="R1734" t="s">
        <v>520</v>
      </c>
      <c r="S1734" t="s">
        <v>520</v>
      </c>
      <c r="T1734" t="s">
        <v>520</v>
      </c>
      <c r="U1734" t="s">
        <v>520</v>
      </c>
    </row>
    <row r="1735" spans="1:21" x14ac:dyDescent="0.35">
      <c r="A1735" s="15">
        <v>2019</v>
      </c>
      <c r="B1735" t="s">
        <v>47</v>
      </c>
      <c r="C1735" t="s">
        <v>249</v>
      </c>
      <c r="D1735" s="16">
        <v>138.21</v>
      </c>
      <c r="E1735" s="17">
        <v>50448.4</v>
      </c>
      <c r="F1735">
        <v>21.5</v>
      </c>
      <c r="G1735">
        <v>19.5</v>
      </c>
      <c r="H1735">
        <v>21.8</v>
      </c>
      <c r="I1735">
        <v>20</v>
      </c>
      <c r="J1735">
        <v>15.5</v>
      </c>
      <c r="K1735">
        <v>0.4</v>
      </c>
      <c r="L1735">
        <v>1.3</v>
      </c>
      <c r="M1735" t="s">
        <v>520</v>
      </c>
      <c r="N1735" t="s">
        <v>520</v>
      </c>
      <c r="O1735">
        <v>82.5</v>
      </c>
      <c r="P1735">
        <v>14</v>
      </c>
      <c r="Q1735">
        <v>24.7</v>
      </c>
      <c r="R1735">
        <v>1</v>
      </c>
      <c r="S1735">
        <v>13</v>
      </c>
      <c r="T1735">
        <v>3</v>
      </c>
      <c r="U1735" t="s">
        <v>520</v>
      </c>
    </row>
    <row r="1736" spans="1:21" x14ac:dyDescent="0.35">
      <c r="A1736" s="15">
        <v>2019</v>
      </c>
      <c r="B1736" t="s">
        <v>47</v>
      </c>
      <c r="C1736" t="s">
        <v>250</v>
      </c>
      <c r="D1736" s="16">
        <v>94.34</v>
      </c>
      <c r="E1736" s="17">
        <v>34435.06</v>
      </c>
      <c r="F1736">
        <v>20.100000000000001</v>
      </c>
      <c r="G1736">
        <v>18.2</v>
      </c>
      <c r="H1736">
        <v>20.399999999999999</v>
      </c>
      <c r="I1736">
        <v>19</v>
      </c>
      <c r="J1736">
        <v>20.399999999999999</v>
      </c>
      <c r="K1736">
        <v>1.2</v>
      </c>
      <c r="L1736">
        <v>0.2</v>
      </c>
      <c r="M1736">
        <v>0.5</v>
      </c>
      <c r="N1736" t="s">
        <v>520</v>
      </c>
      <c r="O1736">
        <v>13.6</v>
      </c>
      <c r="P1736">
        <v>8.4</v>
      </c>
      <c r="Q1736">
        <v>9.6</v>
      </c>
      <c r="R1736">
        <v>1.2</v>
      </c>
      <c r="S1736">
        <v>1</v>
      </c>
      <c r="T1736">
        <v>0.6</v>
      </c>
      <c r="U1736" t="s">
        <v>520</v>
      </c>
    </row>
    <row r="1737" spans="1:21" x14ac:dyDescent="0.35">
      <c r="A1737" s="15">
        <v>2019</v>
      </c>
      <c r="B1737" t="s">
        <v>47</v>
      </c>
      <c r="C1737" t="s">
        <v>251</v>
      </c>
      <c r="D1737" s="16">
        <v>120.14</v>
      </c>
      <c r="E1737" s="17">
        <v>43849.48</v>
      </c>
      <c r="F1737">
        <v>69.34</v>
      </c>
      <c r="G1737" t="s">
        <v>520</v>
      </c>
      <c r="H1737">
        <v>8.6300000000000008</v>
      </c>
      <c r="I1737">
        <v>6</v>
      </c>
      <c r="J1737">
        <v>2.2400000000000002</v>
      </c>
      <c r="K1737">
        <v>1.57</v>
      </c>
      <c r="L1737" t="s">
        <v>520</v>
      </c>
      <c r="M1737">
        <v>3.33</v>
      </c>
      <c r="N1737">
        <v>8.89</v>
      </c>
      <c r="O1737">
        <v>88.3</v>
      </c>
      <c r="P1737">
        <v>0.28000000000000003</v>
      </c>
      <c r="Q1737">
        <v>17.75</v>
      </c>
      <c r="R1737">
        <v>1.54</v>
      </c>
      <c r="S1737">
        <v>12.27</v>
      </c>
      <c r="T1737" t="s">
        <v>520</v>
      </c>
      <c r="U1737" t="s">
        <v>520</v>
      </c>
    </row>
    <row r="1738" spans="1:21" x14ac:dyDescent="0.35">
      <c r="A1738" s="15">
        <v>2019</v>
      </c>
      <c r="B1738" t="s">
        <v>47</v>
      </c>
      <c r="C1738" t="s">
        <v>418</v>
      </c>
      <c r="D1738" s="16">
        <v>196.51</v>
      </c>
      <c r="E1738" s="17">
        <v>71727.17</v>
      </c>
      <c r="F1738">
        <v>62.63</v>
      </c>
      <c r="G1738">
        <v>4.99</v>
      </c>
      <c r="H1738">
        <v>6.16</v>
      </c>
      <c r="I1738">
        <v>13.47</v>
      </c>
      <c r="J1738">
        <v>1.05</v>
      </c>
      <c r="K1738">
        <v>0.14000000000000001</v>
      </c>
      <c r="L1738">
        <v>0.35</v>
      </c>
      <c r="M1738">
        <v>0.28000000000000003</v>
      </c>
      <c r="N1738">
        <v>10.93</v>
      </c>
      <c r="O1738" t="s">
        <v>520</v>
      </c>
      <c r="P1738" t="s">
        <v>520</v>
      </c>
      <c r="Q1738" t="s">
        <v>520</v>
      </c>
      <c r="R1738" t="s">
        <v>520</v>
      </c>
      <c r="S1738" t="s">
        <v>520</v>
      </c>
      <c r="T1738" t="s">
        <v>520</v>
      </c>
      <c r="U1738" t="s">
        <v>520</v>
      </c>
    </row>
    <row r="1739" spans="1:21" x14ac:dyDescent="0.35">
      <c r="A1739" s="15">
        <v>2019</v>
      </c>
      <c r="B1739" t="s">
        <v>47</v>
      </c>
      <c r="C1739" t="s">
        <v>254</v>
      </c>
      <c r="D1739" s="16">
        <v>86.56</v>
      </c>
      <c r="E1739" s="17">
        <v>31594.98</v>
      </c>
      <c r="F1739">
        <v>74.83</v>
      </c>
      <c r="G1739">
        <v>1.7</v>
      </c>
      <c r="H1739">
        <v>10.199999999999999</v>
      </c>
      <c r="I1739">
        <v>6.8</v>
      </c>
      <c r="J1739">
        <v>2.04</v>
      </c>
      <c r="K1739">
        <v>0.68</v>
      </c>
      <c r="L1739">
        <v>0.68</v>
      </c>
      <c r="M1739">
        <v>2.38</v>
      </c>
      <c r="N1739">
        <v>0.69</v>
      </c>
      <c r="O1739">
        <v>51.01</v>
      </c>
      <c r="P1739">
        <v>4.49</v>
      </c>
      <c r="Q1739">
        <v>12.81</v>
      </c>
      <c r="R1739">
        <v>3.78</v>
      </c>
      <c r="S1739">
        <v>0.88</v>
      </c>
      <c r="T1739" t="s">
        <v>520</v>
      </c>
      <c r="U1739">
        <v>13.6</v>
      </c>
    </row>
    <row r="1740" spans="1:21" x14ac:dyDescent="0.35">
      <c r="A1740" s="15">
        <v>2019</v>
      </c>
      <c r="B1740" t="s">
        <v>47</v>
      </c>
      <c r="C1740" t="s">
        <v>255</v>
      </c>
      <c r="D1740" s="16">
        <v>96.33</v>
      </c>
      <c r="E1740" s="17">
        <v>35161.11</v>
      </c>
      <c r="F1740" t="s">
        <v>520</v>
      </c>
      <c r="G1740" t="s">
        <v>520</v>
      </c>
      <c r="H1740">
        <v>19</v>
      </c>
      <c r="I1740">
        <v>28</v>
      </c>
      <c r="J1740">
        <v>44</v>
      </c>
      <c r="K1740" t="s">
        <v>520</v>
      </c>
      <c r="L1740" t="s">
        <v>520</v>
      </c>
      <c r="M1740" t="s">
        <v>520</v>
      </c>
      <c r="N1740" t="s">
        <v>520</v>
      </c>
      <c r="O1740">
        <v>82.13</v>
      </c>
      <c r="P1740">
        <v>2.29</v>
      </c>
      <c r="Q1740">
        <v>0.62</v>
      </c>
      <c r="R1740" t="s">
        <v>520</v>
      </c>
      <c r="S1740">
        <v>0.09</v>
      </c>
      <c r="T1740" t="s">
        <v>520</v>
      </c>
      <c r="U1740">
        <v>11.2</v>
      </c>
    </row>
    <row r="1741" spans="1:21" x14ac:dyDescent="0.35">
      <c r="A1741" s="15">
        <v>2019</v>
      </c>
      <c r="B1741" t="s">
        <v>47</v>
      </c>
      <c r="C1741" t="s">
        <v>50</v>
      </c>
      <c r="D1741" s="16">
        <v>49.71</v>
      </c>
      <c r="E1741" s="17">
        <v>18143.060000000001</v>
      </c>
      <c r="F1741">
        <v>41.92</v>
      </c>
      <c r="G1741">
        <v>12.68</v>
      </c>
      <c r="H1741">
        <v>15.47</v>
      </c>
      <c r="I1741">
        <v>20.53</v>
      </c>
      <c r="J1741">
        <v>0.56000000000000005</v>
      </c>
      <c r="K1741">
        <v>0.66</v>
      </c>
      <c r="L1741">
        <v>0.1</v>
      </c>
      <c r="M1741">
        <v>1.65</v>
      </c>
      <c r="N1741">
        <v>6.43</v>
      </c>
      <c r="O1741">
        <v>29.26</v>
      </c>
      <c r="P1741">
        <v>1.27</v>
      </c>
      <c r="Q1741">
        <v>15.78</v>
      </c>
      <c r="R1741">
        <v>0.44</v>
      </c>
      <c r="S1741">
        <v>1.28</v>
      </c>
      <c r="T1741">
        <v>0.06</v>
      </c>
      <c r="U1741">
        <v>1.62</v>
      </c>
    </row>
    <row r="1742" spans="1:21" x14ac:dyDescent="0.35">
      <c r="A1742" s="15">
        <v>2019</v>
      </c>
      <c r="B1742" t="s">
        <v>47</v>
      </c>
      <c r="C1742" t="s">
        <v>51</v>
      </c>
      <c r="D1742" s="16">
        <v>18.510000000000002</v>
      </c>
      <c r="E1742" s="17">
        <v>6756.54</v>
      </c>
      <c r="F1742">
        <v>46</v>
      </c>
      <c r="G1742">
        <v>10</v>
      </c>
      <c r="H1742">
        <v>15</v>
      </c>
      <c r="I1742">
        <v>10</v>
      </c>
      <c r="J1742">
        <v>3</v>
      </c>
      <c r="K1742">
        <v>5</v>
      </c>
      <c r="L1742">
        <v>4</v>
      </c>
      <c r="M1742">
        <v>5</v>
      </c>
      <c r="N1742">
        <v>2</v>
      </c>
      <c r="O1742" t="s">
        <v>520</v>
      </c>
      <c r="P1742" t="s">
        <v>520</v>
      </c>
      <c r="Q1742" t="s">
        <v>520</v>
      </c>
      <c r="R1742" t="s">
        <v>520</v>
      </c>
      <c r="S1742" t="s">
        <v>520</v>
      </c>
      <c r="T1742" t="s">
        <v>520</v>
      </c>
      <c r="U1742" t="s">
        <v>520</v>
      </c>
    </row>
    <row r="1743" spans="1:21" x14ac:dyDescent="0.35">
      <c r="A1743" s="15">
        <v>2019</v>
      </c>
      <c r="B1743" t="s">
        <v>47</v>
      </c>
      <c r="C1743" t="s">
        <v>52</v>
      </c>
      <c r="D1743" s="16">
        <v>46.21</v>
      </c>
      <c r="E1743" s="17">
        <v>16867.96</v>
      </c>
      <c r="F1743">
        <v>43.15</v>
      </c>
      <c r="G1743">
        <v>23.56</v>
      </c>
      <c r="H1743">
        <v>14.35</v>
      </c>
      <c r="I1743">
        <v>12.67</v>
      </c>
      <c r="J1743">
        <v>1.5</v>
      </c>
      <c r="K1743">
        <v>0.95</v>
      </c>
      <c r="L1743">
        <v>0.8</v>
      </c>
      <c r="M1743">
        <v>1.19</v>
      </c>
      <c r="N1743">
        <v>1.83</v>
      </c>
      <c r="O1743">
        <v>34.880000000000003</v>
      </c>
      <c r="P1743">
        <v>0.36</v>
      </c>
      <c r="Q1743">
        <v>6.77</v>
      </c>
      <c r="R1743">
        <v>1.53</v>
      </c>
      <c r="S1743">
        <v>1.72</v>
      </c>
      <c r="T1743" t="s">
        <v>520</v>
      </c>
      <c r="U1743">
        <v>0.96</v>
      </c>
    </row>
    <row r="1744" spans="1:21" x14ac:dyDescent="0.35">
      <c r="A1744" s="15">
        <v>2019</v>
      </c>
      <c r="B1744" t="s">
        <v>47</v>
      </c>
      <c r="C1744" t="s">
        <v>53</v>
      </c>
      <c r="D1744" s="16">
        <v>113.43</v>
      </c>
      <c r="E1744" s="17">
        <v>41402.800000000003</v>
      </c>
      <c r="F1744" t="s">
        <v>520</v>
      </c>
      <c r="G1744" t="s">
        <v>520</v>
      </c>
      <c r="H1744" t="s">
        <v>520</v>
      </c>
      <c r="I1744" t="s">
        <v>520</v>
      </c>
      <c r="J1744" t="s">
        <v>520</v>
      </c>
      <c r="K1744" t="s">
        <v>520</v>
      </c>
      <c r="L1744" t="s">
        <v>520</v>
      </c>
      <c r="M1744" t="s">
        <v>520</v>
      </c>
      <c r="N1744" t="s">
        <v>520</v>
      </c>
      <c r="O1744" t="s">
        <v>520</v>
      </c>
      <c r="P1744" t="s">
        <v>520</v>
      </c>
      <c r="Q1744" t="s">
        <v>520</v>
      </c>
      <c r="R1744" t="s">
        <v>520</v>
      </c>
      <c r="S1744" t="s">
        <v>520</v>
      </c>
      <c r="T1744" t="s">
        <v>520</v>
      </c>
      <c r="U1744" t="s">
        <v>520</v>
      </c>
    </row>
    <row r="1745" spans="1:21" x14ac:dyDescent="0.35">
      <c r="A1745" s="15">
        <v>2019</v>
      </c>
      <c r="B1745" t="s">
        <v>47</v>
      </c>
      <c r="C1745" t="s">
        <v>419</v>
      </c>
      <c r="D1745" s="16">
        <v>97.38</v>
      </c>
      <c r="E1745" s="17">
        <v>35543.879999999997</v>
      </c>
      <c r="F1745">
        <v>48.26</v>
      </c>
      <c r="G1745">
        <v>5.15</v>
      </c>
      <c r="H1745">
        <v>14.15</v>
      </c>
      <c r="I1745">
        <v>26.56</v>
      </c>
      <c r="J1745">
        <v>0.22</v>
      </c>
      <c r="K1745">
        <v>0.89</v>
      </c>
      <c r="L1745">
        <v>0.51</v>
      </c>
      <c r="M1745">
        <v>0.78</v>
      </c>
      <c r="N1745">
        <v>3.48</v>
      </c>
      <c r="O1745">
        <v>65.09</v>
      </c>
      <c r="P1745">
        <v>0.72</v>
      </c>
      <c r="Q1745">
        <v>17.18</v>
      </c>
      <c r="R1745">
        <v>10.38</v>
      </c>
      <c r="S1745">
        <v>3.16</v>
      </c>
      <c r="T1745">
        <v>0.32</v>
      </c>
      <c r="U1745">
        <v>0.53</v>
      </c>
    </row>
    <row r="1746" spans="1:21" x14ac:dyDescent="0.35">
      <c r="A1746" s="15">
        <v>2019</v>
      </c>
      <c r="B1746" t="s">
        <v>55</v>
      </c>
      <c r="C1746" t="s">
        <v>502</v>
      </c>
      <c r="D1746" s="16">
        <v>344.98</v>
      </c>
      <c r="E1746" s="17">
        <v>125917.12</v>
      </c>
      <c r="F1746">
        <v>20</v>
      </c>
      <c r="G1746">
        <v>10</v>
      </c>
      <c r="H1746">
        <v>10</v>
      </c>
      <c r="I1746">
        <v>35</v>
      </c>
      <c r="J1746">
        <v>10</v>
      </c>
      <c r="K1746">
        <v>5</v>
      </c>
      <c r="L1746">
        <v>5</v>
      </c>
      <c r="M1746">
        <v>5</v>
      </c>
      <c r="N1746" t="s">
        <v>520</v>
      </c>
      <c r="O1746" t="s">
        <v>520</v>
      </c>
      <c r="P1746" t="s">
        <v>520</v>
      </c>
      <c r="Q1746" t="s">
        <v>520</v>
      </c>
      <c r="R1746" t="s">
        <v>520</v>
      </c>
      <c r="S1746" t="s">
        <v>520</v>
      </c>
      <c r="T1746" t="s">
        <v>520</v>
      </c>
      <c r="U1746" t="s">
        <v>520</v>
      </c>
    </row>
    <row r="1747" spans="1:21" x14ac:dyDescent="0.35">
      <c r="A1747" s="15">
        <v>2019</v>
      </c>
      <c r="B1747" t="s">
        <v>55</v>
      </c>
      <c r="C1747" t="s">
        <v>503</v>
      </c>
      <c r="D1747" s="16">
        <v>148.13999999999999</v>
      </c>
      <c r="E1747" s="17">
        <v>54072.27</v>
      </c>
      <c r="F1747" t="s">
        <v>520</v>
      </c>
      <c r="G1747" t="s">
        <v>520</v>
      </c>
      <c r="H1747" t="s">
        <v>520</v>
      </c>
      <c r="I1747" t="s">
        <v>520</v>
      </c>
      <c r="J1747" t="s">
        <v>520</v>
      </c>
      <c r="K1747" t="s">
        <v>520</v>
      </c>
      <c r="L1747" t="s">
        <v>520</v>
      </c>
      <c r="M1747" t="s">
        <v>520</v>
      </c>
      <c r="N1747" t="s">
        <v>520</v>
      </c>
      <c r="O1747" t="s">
        <v>520</v>
      </c>
      <c r="P1747" t="s">
        <v>520</v>
      </c>
      <c r="Q1747" t="s">
        <v>520</v>
      </c>
      <c r="R1747" t="s">
        <v>520</v>
      </c>
      <c r="S1747" t="s">
        <v>520</v>
      </c>
      <c r="T1747" t="s">
        <v>520</v>
      </c>
      <c r="U1747" t="s">
        <v>520</v>
      </c>
    </row>
    <row r="1748" spans="1:21" x14ac:dyDescent="0.35">
      <c r="A1748" s="15">
        <v>2019</v>
      </c>
      <c r="B1748" t="s">
        <v>55</v>
      </c>
      <c r="C1748" t="s">
        <v>421</v>
      </c>
      <c r="D1748" s="16">
        <v>500.79</v>
      </c>
      <c r="E1748" s="17">
        <v>182786.74</v>
      </c>
      <c r="F1748">
        <v>8</v>
      </c>
      <c r="G1748">
        <v>33</v>
      </c>
      <c r="H1748">
        <v>19</v>
      </c>
      <c r="I1748">
        <v>24</v>
      </c>
      <c r="J1748">
        <v>3</v>
      </c>
      <c r="K1748">
        <v>3</v>
      </c>
      <c r="L1748">
        <v>2</v>
      </c>
      <c r="M1748">
        <v>2</v>
      </c>
      <c r="N1748">
        <v>6</v>
      </c>
      <c r="O1748">
        <v>195</v>
      </c>
      <c r="P1748">
        <v>3.55</v>
      </c>
      <c r="Q1748">
        <v>89</v>
      </c>
      <c r="R1748">
        <v>101.6</v>
      </c>
      <c r="S1748">
        <v>4.8</v>
      </c>
      <c r="T1748">
        <v>20</v>
      </c>
      <c r="U1748">
        <v>82.5</v>
      </c>
    </row>
    <row r="1749" spans="1:21" x14ac:dyDescent="0.35">
      <c r="A1749" s="15">
        <v>2019</v>
      </c>
      <c r="B1749" t="s">
        <v>55</v>
      </c>
      <c r="C1749" t="s">
        <v>56</v>
      </c>
      <c r="D1749" s="16">
        <v>186.17</v>
      </c>
      <c r="E1749" s="17">
        <v>67950.44</v>
      </c>
      <c r="F1749">
        <v>39</v>
      </c>
      <c r="G1749">
        <v>15</v>
      </c>
      <c r="H1749">
        <v>10</v>
      </c>
      <c r="I1749">
        <v>26</v>
      </c>
      <c r="J1749">
        <v>1</v>
      </c>
      <c r="K1749">
        <v>2</v>
      </c>
      <c r="L1749">
        <v>2</v>
      </c>
      <c r="M1749">
        <v>3</v>
      </c>
      <c r="N1749">
        <v>2</v>
      </c>
      <c r="O1749">
        <v>17.399999999999999</v>
      </c>
      <c r="P1749">
        <v>4.5</v>
      </c>
      <c r="Q1749">
        <v>7</v>
      </c>
      <c r="R1749">
        <v>2</v>
      </c>
      <c r="S1749">
        <v>4.3</v>
      </c>
      <c r="T1749">
        <v>2.8</v>
      </c>
      <c r="U1749">
        <v>1</v>
      </c>
    </row>
    <row r="1750" spans="1:21" x14ac:dyDescent="0.35">
      <c r="A1750" s="15">
        <v>2019</v>
      </c>
      <c r="B1750" t="s">
        <v>55</v>
      </c>
      <c r="C1750" t="s">
        <v>57</v>
      </c>
      <c r="D1750" s="17">
        <v>1036.51</v>
      </c>
      <c r="E1750" s="17">
        <v>378324.91</v>
      </c>
      <c r="F1750" t="s">
        <v>520</v>
      </c>
      <c r="G1750" t="s">
        <v>520</v>
      </c>
      <c r="H1750" t="s">
        <v>520</v>
      </c>
      <c r="I1750" t="s">
        <v>520</v>
      </c>
      <c r="J1750" t="s">
        <v>520</v>
      </c>
      <c r="K1750" t="s">
        <v>520</v>
      </c>
      <c r="L1750" t="s">
        <v>520</v>
      </c>
      <c r="M1750" t="s">
        <v>520</v>
      </c>
      <c r="N1750" t="s">
        <v>520</v>
      </c>
      <c r="O1750" t="s">
        <v>520</v>
      </c>
      <c r="P1750" t="s">
        <v>520</v>
      </c>
      <c r="Q1750" t="s">
        <v>520</v>
      </c>
      <c r="R1750" t="s">
        <v>520</v>
      </c>
      <c r="S1750" t="s">
        <v>520</v>
      </c>
      <c r="T1750" t="s">
        <v>520</v>
      </c>
      <c r="U1750" t="s">
        <v>520</v>
      </c>
    </row>
    <row r="1751" spans="1:21" x14ac:dyDescent="0.35">
      <c r="A1751" s="15">
        <v>2019</v>
      </c>
      <c r="B1751" t="s">
        <v>260</v>
      </c>
      <c r="C1751" t="s">
        <v>484</v>
      </c>
      <c r="D1751" s="16">
        <v>192.16</v>
      </c>
      <c r="E1751" s="17">
        <v>70140.039999999994</v>
      </c>
      <c r="F1751">
        <v>28</v>
      </c>
      <c r="G1751">
        <v>13</v>
      </c>
      <c r="H1751">
        <v>19</v>
      </c>
      <c r="I1751">
        <v>15</v>
      </c>
      <c r="J1751">
        <v>4</v>
      </c>
      <c r="K1751">
        <v>4</v>
      </c>
      <c r="L1751">
        <v>3</v>
      </c>
      <c r="M1751">
        <v>2</v>
      </c>
      <c r="N1751">
        <v>12</v>
      </c>
      <c r="O1751">
        <v>20</v>
      </c>
      <c r="P1751">
        <v>5</v>
      </c>
      <c r="Q1751">
        <v>11</v>
      </c>
      <c r="R1751">
        <v>5</v>
      </c>
      <c r="S1751">
        <v>4.2699999999999996</v>
      </c>
      <c r="T1751">
        <v>3</v>
      </c>
      <c r="U1751">
        <v>2</v>
      </c>
    </row>
    <row r="1752" spans="1:21" x14ac:dyDescent="0.35">
      <c r="A1752" s="15">
        <v>2019</v>
      </c>
      <c r="B1752" t="s">
        <v>260</v>
      </c>
      <c r="C1752" t="s">
        <v>485</v>
      </c>
      <c r="D1752" s="16">
        <v>120.76</v>
      </c>
      <c r="E1752" s="17">
        <v>44078.57</v>
      </c>
      <c r="F1752" t="s">
        <v>520</v>
      </c>
      <c r="G1752" t="s">
        <v>520</v>
      </c>
      <c r="H1752" t="s">
        <v>520</v>
      </c>
      <c r="I1752" t="s">
        <v>520</v>
      </c>
      <c r="J1752" t="s">
        <v>520</v>
      </c>
      <c r="K1752" t="s">
        <v>520</v>
      </c>
      <c r="L1752" t="s">
        <v>520</v>
      </c>
      <c r="M1752" t="s">
        <v>520</v>
      </c>
      <c r="N1752" t="s">
        <v>520</v>
      </c>
      <c r="O1752" t="s">
        <v>520</v>
      </c>
      <c r="P1752" t="s">
        <v>520</v>
      </c>
      <c r="Q1752" t="s">
        <v>520</v>
      </c>
      <c r="R1752" t="s">
        <v>520</v>
      </c>
      <c r="S1752" t="s">
        <v>520</v>
      </c>
      <c r="T1752" t="s">
        <v>520</v>
      </c>
      <c r="U1752" t="s">
        <v>520</v>
      </c>
    </row>
    <row r="1753" spans="1:21" x14ac:dyDescent="0.35">
      <c r="A1753" s="15">
        <v>2019</v>
      </c>
      <c r="B1753" t="s">
        <v>260</v>
      </c>
      <c r="C1753" t="s">
        <v>504</v>
      </c>
      <c r="D1753" s="16">
        <v>120.85</v>
      </c>
      <c r="E1753" s="17">
        <v>44110.54</v>
      </c>
      <c r="F1753">
        <v>36</v>
      </c>
      <c r="G1753">
        <v>15</v>
      </c>
      <c r="H1753">
        <v>18.8</v>
      </c>
      <c r="I1753">
        <v>14</v>
      </c>
      <c r="J1753">
        <v>3.2</v>
      </c>
      <c r="K1753">
        <v>3</v>
      </c>
      <c r="L1753">
        <v>2</v>
      </c>
      <c r="M1753">
        <v>2</v>
      </c>
      <c r="N1753">
        <v>6</v>
      </c>
      <c r="O1753">
        <v>74.849999999999994</v>
      </c>
      <c r="P1753">
        <v>1.2</v>
      </c>
      <c r="Q1753">
        <v>29</v>
      </c>
      <c r="R1753">
        <v>3</v>
      </c>
      <c r="S1753">
        <v>2.5</v>
      </c>
      <c r="T1753">
        <v>2</v>
      </c>
      <c r="U1753">
        <v>8.3000000000000007</v>
      </c>
    </row>
    <row r="1754" spans="1:21" x14ac:dyDescent="0.35">
      <c r="A1754" s="15">
        <v>2019</v>
      </c>
      <c r="B1754" t="s">
        <v>260</v>
      </c>
      <c r="C1754" t="s">
        <v>505</v>
      </c>
      <c r="D1754" s="16">
        <v>80.02</v>
      </c>
      <c r="E1754" s="17">
        <v>29208.76</v>
      </c>
      <c r="F1754" t="s">
        <v>520</v>
      </c>
      <c r="G1754" t="s">
        <v>520</v>
      </c>
      <c r="H1754" t="s">
        <v>520</v>
      </c>
      <c r="I1754" t="s">
        <v>520</v>
      </c>
      <c r="J1754" t="s">
        <v>520</v>
      </c>
      <c r="K1754" t="s">
        <v>520</v>
      </c>
      <c r="L1754" t="s">
        <v>520</v>
      </c>
      <c r="M1754" t="s">
        <v>520</v>
      </c>
      <c r="N1754" t="s">
        <v>520</v>
      </c>
      <c r="O1754" t="s">
        <v>520</v>
      </c>
      <c r="P1754" t="s">
        <v>520</v>
      </c>
      <c r="Q1754" t="s">
        <v>520</v>
      </c>
      <c r="R1754" t="s">
        <v>520</v>
      </c>
      <c r="S1754" t="s">
        <v>520</v>
      </c>
      <c r="T1754" t="s">
        <v>520</v>
      </c>
      <c r="U1754" t="s">
        <v>520</v>
      </c>
    </row>
    <row r="1755" spans="1:21" x14ac:dyDescent="0.35">
      <c r="A1755" s="15">
        <v>2019</v>
      </c>
      <c r="B1755" t="s">
        <v>260</v>
      </c>
      <c r="C1755" t="s">
        <v>261</v>
      </c>
      <c r="D1755" s="16">
        <v>149.37</v>
      </c>
      <c r="E1755" s="17">
        <v>54519.9</v>
      </c>
      <c r="F1755">
        <v>63.13</v>
      </c>
      <c r="G1755">
        <v>13.25</v>
      </c>
      <c r="H1755">
        <v>1.42</v>
      </c>
      <c r="I1755">
        <v>4.4800000000000004</v>
      </c>
      <c r="J1755">
        <v>5.88</v>
      </c>
      <c r="K1755">
        <v>3.83</v>
      </c>
      <c r="L1755">
        <v>5.73</v>
      </c>
      <c r="M1755">
        <v>1.38</v>
      </c>
      <c r="N1755">
        <v>0.9</v>
      </c>
      <c r="O1755">
        <v>6.72</v>
      </c>
      <c r="P1755">
        <v>1.53</v>
      </c>
      <c r="Q1755">
        <v>67.06</v>
      </c>
      <c r="R1755">
        <v>1.32</v>
      </c>
      <c r="S1755">
        <v>0.98</v>
      </c>
      <c r="T1755">
        <v>2.4500000000000002</v>
      </c>
      <c r="U1755">
        <v>65.78</v>
      </c>
    </row>
    <row r="1756" spans="1:21" x14ac:dyDescent="0.35">
      <c r="A1756" s="15">
        <v>2019</v>
      </c>
      <c r="B1756" t="s">
        <v>260</v>
      </c>
      <c r="C1756" t="s">
        <v>263</v>
      </c>
      <c r="D1756" s="16">
        <v>50.47</v>
      </c>
      <c r="E1756" s="17">
        <v>18420.46</v>
      </c>
      <c r="F1756" t="s">
        <v>520</v>
      </c>
      <c r="G1756" t="s">
        <v>520</v>
      </c>
      <c r="H1756" t="s">
        <v>520</v>
      </c>
      <c r="I1756" t="s">
        <v>520</v>
      </c>
      <c r="J1756" t="s">
        <v>520</v>
      </c>
      <c r="K1756" t="s">
        <v>520</v>
      </c>
      <c r="L1756" t="s">
        <v>520</v>
      </c>
      <c r="M1756" t="s">
        <v>520</v>
      </c>
      <c r="N1756">
        <v>100</v>
      </c>
      <c r="O1756" t="s">
        <v>520</v>
      </c>
      <c r="P1756" t="s">
        <v>520</v>
      </c>
      <c r="Q1756" t="s">
        <v>520</v>
      </c>
      <c r="R1756" t="s">
        <v>520</v>
      </c>
      <c r="S1756" t="s">
        <v>520</v>
      </c>
      <c r="T1756" t="s">
        <v>520</v>
      </c>
      <c r="U1756" t="s">
        <v>520</v>
      </c>
    </row>
    <row r="1757" spans="1:21" x14ac:dyDescent="0.35">
      <c r="A1757" s="15">
        <v>2019</v>
      </c>
      <c r="B1757" t="s">
        <v>59</v>
      </c>
      <c r="C1757" t="s">
        <v>264</v>
      </c>
      <c r="D1757" s="16">
        <v>146.76</v>
      </c>
      <c r="E1757" s="17">
        <v>53565.79</v>
      </c>
      <c r="F1757" t="s">
        <v>520</v>
      </c>
      <c r="G1757" t="s">
        <v>520</v>
      </c>
      <c r="H1757" t="s">
        <v>520</v>
      </c>
      <c r="I1757" t="s">
        <v>520</v>
      </c>
      <c r="J1757" t="s">
        <v>520</v>
      </c>
      <c r="K1757" t="s">
        <v>520</v>
      </c>
      <c r="L1757" t="s">
        <v>520</v>
      </c>
      <c r="M1757" t="s">
        <v>520</v>
      </c>
      <c r="N1757" t="s">
        <v>520</v>
      </c>
      <c r="O1757" t="s">
        <v>520</v>
      </c>
      <c r="P1757" t="s">
        <v>520</v>
      </c>
      <c r="Q1757" t="s">
        <v>520</v>
      </c>
      <c r="R1757" t="s">
        <v>520</v>
      </c>
      <c r="S1757" t="s">
        <v>520</v>
      </c>
      <c r="T1757" t="s">
        <v>520</v>
      </c>
      <c r="U1757" t="s">
        <v>520</v>
      </c>
    </row>
    <row r="1758" spans="1:21" x14ac:dyDescent="0.35">
      <c r="A1758" s="15">
        <v>2019</v>
      </c>
      <c r="B1758" t="s">
        <v>59</v>
      </c>
      <c r="C1758" t="s">
        <v>60</v>
      </c>
      <c r="D1758" s="16">
        <v>440.06</v>
      </c>
      <c r="E1758" s="17">
        <v>160622.89000000001</v>
      </c>
      <c r="F1758">
        <v>61.02</v>
      </c>
      <c r="G1758">
        <v>8.07</v>
      </c>
      <c r="H1758">
        <v>7.38</v>
      </c>
      <c r="I1758">
        <v>17.18</v>
      </c>
      <c r="J1758">
        <v>1.1399999999999999</v>
      </c>
      <c r="K1758">
        <v>1.33</v>
      </c>
      <c r="L1758">
        <v>0.36</v>
      </c>
      <c r="M1758">
        <v>0.31</v>
      </c>
      <c r="N1758">
        <v>3.21</v>
      </c>
      <c r="O1758">
        <v>17.27</v>
      </c>
      <c r="P1758">
        <v>1.1299999999999999</v>
      </c>
      <c r="Q1758">
        <v>5.14</v>
      </c>
      <c r="R1758">
        <v>2.12</v>
      </c>
      <c r="S1758">
        <v>1.02</v>
      </c>
      <c r="T1758">
        <v>1.81</v>
      </c>
      <c r="U1758" t="s">
        <v>520</v>
      </c>
    </row>
    <row r="1759" spans="1:21" x14ac:dyDescent="0.35">
      <c r="A1759" s="15">
        <v>2019</v>
      </c>
      <c r="B1759" t="s">
        <v>59</v>
      </c>
      <c r="C1759" t="s">
        <v>266</v>
      </c>
      <c r="D1759" s="16">
        <v>283.62</v>
      </c>
      <c r="E1759" s="17">
        <v>103522.21</v>
      </c>
      <c r="F1759">
        <v>43.52</v>
      </c>
      <c r="G1759">
        <v>17.41</v>
      </c>
      <c r="H1759">
        <v>10.44</v>
      </c>
      <c r="I1759">
        <v>22.24</v>
      </c>
      <c r="J1759">
        <v>1.55</v>
      </c>
      <c r="K1759">
        <v>0.97</v>
      </c>
      <c r="L1759">
        <v>2.9</v>
      </c>
      <c r="M1759">
        <v>0.57999999999999996</v>
      </c>
      <c r="N1759">
        <v>0.39</v>
      </c>
      <c r="O1759">
        <v>256.19</v>
      </c>
      <c r="P1759">
        <v>0.1</v>
      </c>
      <c r="Q1759">
        <v>13.36</v>
      </c>
      <c r="R1759">
        <v>1.1200000000000001</v>
      </c>
      <c r="S1759">
        <v>1.17</v>
      </c>
      <c r="T1759">
        <v>0.18</v>
      </c>
      <c r="U1759">
        <v>11.5</v>
      </c>
    </row>
    <row r="1760" spans="1:21" x14ac:dyDescent="0.35">
      <c r="A1760" s="15">
        <v>2019</v>
      </c>
      <c r="B1760" t="s">
        <v>59</v>
      </c>
      <c r="C1760" t="s">
        <v>507</v>
      </c>
      <c r="D1760" s="16">
        <v>175.15</v>
      </c>
      <c r="E1760" s="17">
        <v>63928.4</v>
      </c>
      <c r="F1760" t="s">
        <v>520</v>
      </c>
      <c r="G1760" t="s">
        <v>520</v>
      </c>
      <c r="H1760" t="s">
        <v>520</v>
      </c>
      <c r="I1760" t="s">
        <v>520</v>
      </c>
      <c r="J1760" t="s">
        <v>520</v>
      </c>
      <c r="K1760" t="s">
        <v>520</v>
      </c>
      <c r="L1760" t="s">
        <v>520</v>
      </c>
      <c r="M1760" t="s">
        <v>520</v>
      </c>
      <c r="N1760" t="s">
        <v>520</v>
      </c>
      <c r="O1760">
        <v>139.36000000000001</v>
      </c>
      <c r="P1760">
        <v>0.08</v>
      </c>
      <c r="Q1760">
        <v>35</v>
      </c>
      <c r="R1760">
        <v>0.49</v>
      </c>
      <c r="S1760">
        <v>0.01</v>
      </c>
      <c r="T1760">
        <v>0.08</v>
      </c>
      <c r="U1760">
        <v>0.14000000000000001</v>
      </c>
    </row>
    <row r="1761" spans="1:21" x14ac:dyDescent="0.35">
      <c r="A1761" s="15">
        <v>2019</v>
      </c>
      <c r="B1761" t="s">
        <v>59</v>
      </c>
      <c r="C1761" t="s">
        <v>487</v>
      </c>
      <c r="D1761" s="17">
        <v>1164.03</v>
      </c>
      <c r="E1761" s="17">
        <v>424869.16</v>
      </c>
      <c r="F1761">
        <v>51.2</v>
      </c>
      <c r="G1761">
        <v>6.7</v>
      </c>
      <c r="H1761">
        <v>17.2</v>
      </c>
      <c r="I1761">
        <v>18</v>
      </c>
      <c r="J1761">
        <v>0.6</v>
      </c>
      <c r="K1761">
        <v>2.8</v>
      </c>
      <c r="L1761">
        <v>0.5</v>
      </c>
      <c r="M1761">
        <v>1.2</v>
      </c>
      <c r="N1761">
        <v>1.9</v>
      </c>
      <c r="O1761">
        <v>697.2</v>
      </c>
      <c r="P1761">
        <v>5.9</v>
      </c>
      <c r="Q1761">
        <v>81.400000000000006</v>
      </c>
      <c r="R1761">
        <v>34.5</v>
      </c>
      <c r="S1761">
        <v>107</v>
      </c>
      <c r="T1761">
        <v>23.1</v>
      </c>
      <c r="U1761">
        <v>235.3</v>
      </c>
    </row>
    <row r="1762" spans="1:21" x14ac:dyDescent="0.35">
      <c r="A1762" s="15">
        <v>2019</v>
      </c>
      <c r="B1762" t="s">
        <v>59</v>
      </c>
      <c r="C1762" t="s">
        <v>62</v>
      </c>
      <c r="D1762" s="16">
        <v>93.42</v>
      </c>
      <c r="E1762" s="17">
        <v>34097.21</v>
      </c>
      <c r="F1762">
        <v>56.71</v>
      </c>
      <c r="G1762">
        <v>7.8</v>
      </c>
      <c r="H1762">
        <v>5.3</v>
      </c>
      <c r="I1762">
        <v>24.75</v>
      </c>
      <c r="J1762">
        <v>0.63</v>
      </c>
      <c r="K1762">
        <v>1.22</v>
      </c>
      <c r="L1762">
        <v>0.33</v>
      </c>
      <c r="M1762">
        <v>0.76</v>
      </c>
      <c r="N1762">
        <v>2.5</v>
      </c>
      <c r="O1762">
        <v>52.76</v>
      </c>
      <c r="P1762">
        <v>3.6</v>
      </c>
      <c r="Q1762">
        <v>19.86</v>
      </c>
      <c r="R1762">
        <v>12.44</v>
      </c>
      <c r="S1762">
        <v>2.4700000000000002</v>
      </c>
      <c r="T1762">
        <v>0.98</v>
      </c>
      <c r="U1762">
        <v>1.31</v>
      </c>
    </row>
    <row r="1763" spans="1:21" x14ac:dyDescent="0.35">
      <c r="A1763" s="15">
        <v>2019</v>
      </c>
      <c r="B1763" t="s">
        <v>63</v>
      </c>
      <c r="C1763" t="s">
        <v>513</v>
      </c>
      <c r="D1763" s="16">
        <v>63.36</v>
      </c>
      <c r="E1763" s="17">
        <v>23127.71</v>
      </c>
      <c r="F1763">
        <v>40</v>
      </c>
      <c r="G1763">
        <v>20</v>
      </c>
      <c r="H1763">
        <v>19.5</v>
      </c>
      <c r="I1763">
        <v>8</v>
      </c>
      <c r="J1763">
        <v>1.5</v>
      </c>
      <c r="K1763">
        <v>2</v>
      </c>
      <c r="L1763">
        <v>1</v>
      </c>
      <c r="M1763">
        <v>5</v>
      </c>
      <c r="N1763">
        <v>3</v>
      </c>
      <c r="O1763">
        <v>14</v>
      </c>
      <c r="P1763">
        <v>2</v>
      </c>
      <c r="Q1763">
        <v>2.5</v>
      </c>
      <c r="R1763">
        <v>2.4</v>
      </c>
      <c r="S1763">
        <v>1</v>
      </c>
      <c r="T1763">
        <v>1</v>
      </c>
      <c r="U1763">
        <v>2</v>
      </c>
    </row>
    <row r="1764" spans="1:21" x14ac:dyDescent="0.35">
      <c r="A1764" s="15">
        <v>2019</v>
      </c>
      <c r="B1764" t="s">
        <v>63</v>
      </c>
      <c r="C1764" t="s">
        <v>64</v>
      </c>
      <c r="D1764" s="16">
        <v>179.2</v>
      </c>
      <c r="E1764" s="17">
        <v>65408.29</v>
      </c>
      <c r="F1764">
        <v>31.6</v>
      </c>
      <c r="G1764">
        <v>37.5</v>
      </c>
      <c r="H1764">
        <v>7.4</v>
      </c>
      <c r="I1764">
        <v>6.3</v>
      </c>
      <c r="J1764">
        <v>5.0999999999999996</v>
      </c>
      <c r="K1764">
        <v>0.8</v>
      </c>
      <c r="L1764">
        <v>2.9</v>
      </c>
      <c r="M1764">
        <v>2.5</v>
      </c>
      <c r="N1764">
        <v>5.9</v>
      </c>
      <c r="O1764">
        <v>44.1</v>
      </c>
      <c r="P1764">
        <v>9</v>
      </c>
      <c r="Q1764">
        <v>19</v>
      </c>
      <c r="R1764">
        <v>7</v>
      </c>
      <c r="S1764">
        <v>6</v>
      </c>
      <c r="T1764">
        <v>2</v>
      </c>
      <c r="U1764">
        <v>13</v>
      </c>
    </row>
    <row r="1765" spans="1:21" x14ac:dyDescent="0.35">
      <c r="A1765" s="15">
        <v>2019</v>
      </c>
      <c r="B1765" t="s">
        <v>63</v>
      </c>
      <c r="C1765" t="s">
        <v>270</v>
      </c>
      <c r="D1765" s="16">
        <v>42.92</v>
      </c>
      <c r="E1765" s="17">
        <v>15665.22</v>
      </c>
      <c r="F1765" t="s">
        <v>520</v>
      </c>
      <c r="G1765" t="s">
        <v>520</v>
      </c>
      <c r="H1765" t="s">
        <v>520</v>
      </c>
      <c r="I1765" t="s">
        <v>520</v>
      </c>
      <c r="J1765" t="s">
        <v>520</v>
      </c>
      <c r="K1765" t="s">
        <v>520</v>
      </c>
      <c r="L1765" t="s">
        <v>520</v>
      </c>
      <c r="M1765" t="s">
        <v>520</v>
      </c>
      <c r="N1765" t="s">
        <v>520</v>
      </c>
      <c r="O1765" t="s">
        <v>520</v>
      </c>
      <c r="P1765" t="s">
        <v>520</v>
      </c>
      <c r="Q1765" t="s">
        <v>520</v>
      </c>
      <c r="R1765" t="s">
        <v>520</v>
      </c>
      <c r="S1765" t="s">
        <v>520</v>
      </c>
      <c r="T1765" t="s">
        <v>520</v>
      </c>
      <c r="U1765" t="s">
        <v>520</v>
      </c>
    </row>
    <row r="1766" spans="1:21" x14ac:dyDescent="0.35">
      <c r="A1766" s="15">
        <v>2019</v>
      </c>
      <c r="B1766" t="s">
        <v>63</v>
      </c>
      <c r="C1766" t="s">
        <v>508</v>
      </c>
      <c r="D1766" s="16">
        <v>54.98</v>
      </c>
      <c r="E1766" s="17">
        <v>20068.87</v>
      </c>
      <c r="F1766" t="s">
        <v>520</v>
      </c>
      <c r="G1766" t="s">
        <v>520</v>
      </c>
      <c r="H1766" t="s">
        <v>520</v>
      </c>
      <c r="I1766" t="s">
        <v>520</v>
      </c>
      <c r="J1766" t="s">
        <v>520</v>
      </c>
      <c r="K1766" t="s">
        <v>520</v>
      </c>
      <c r="L1766" t="s">
        <v>520</v>
      </c>
      <c r="M1766" t="s">
        <v>520</v>
      </c>
      <c r="N1766" t="s">
        <v>520</v>
      </c>
      <c r="O1766">
        <v>15</v>
      </c>
      <c r="P1766">
        <v>1</v>
      </c>
      <c r="Q1766">
        <v>10</v>
      </c>
      <c r="R1766">
        <v>1.1000000000000001</v>
      </c>
      <c r="S1766">
        <v>1</v>
      </c>
      <c r="T1766">
        <v>1</v>
      </c>
      <c r="U1766">
        <v>1.4</v>
      </c>
    </row>
    <row r="1767" spans="1:21" x14ac:dyDescent="0.35">
      <c r="A1767" s="15">
        <v>2019</v>
      </c>
      <c r="B1767" t="s">
        <v>63</v>
      </c>
      <c r="C1767" t="s">
        <v>271</v>
      </c>
      <c r="D1767" s="16">
        <v>57.25</v>
      </c>
      <c r="E1767" s="17">
        <v>20897.71</v>
      </c>
      <c r="F1767">
        <v>15</v>
      </c>
      <c r="G1767">
        <v>50</v>
      </c>
      <c r="H1767">
        <v>15</v>
      </c>
      <c r="I1767">
        <v>17.2</v>
      </c>
      <c r="J1767">
        <v>2</v>
      </c>
      <c r="K1767">
        <v>0.5</v>
      </c>
      <c r="L1767">
        <v>0.1</v>
      </c>
      <c r="M1767">
        <v>0.2</v>
      </c>
      <c r="N1767" t="s">
        <v>520</v>
      </c>
      <c r="O1767">
        <v>33.89</v>
      </c>
      <c r="P1767">
        <v>6.93</v>
      </c>
      <c r="Q1767">
        <v>10.38</v>
      </c>
      <c r="R1767">
        <v>3.46</v>
      </c>
      <c r="S1767">
        <v>2.59</v>
      </c>
      <c r="T1767" t="s">
        <v>520</v>
      </c>
      <c r="U1767" t="s">
        <v>520</v>
      </c>
    </row>
    <row r="1768" spans="1:21" x14ac:dyDescent="0.35">
      <c r="A1768" s="15">
        <v>2019</v>
      </c>
      <c r="B1768" t="s">
        <v>66</v>
      </c>
      <c r="C1768" t="s">
        <v>509</v>
      </c>
      <c r="D1768" s="16">
        <v>121.28</v>
      </c>
      <c r="E1768" s="17">
        <v>44266.32</v>
      </c>
      <c r="F1768">
        <v>20</v>
      </c>
      <c r="G1768">
        <v>15</v>
      </c>
      <c r="H1768">
        <v>10</v>
      </c>
      <c r="I1768">
        <v>35</v>
      </c>
      <c r="J1768">
        <v>2</v>
      </c>
      <c r="K1768">
        <v>0.5</v>
      </c>
      <c r="L1768">
        <v>0.5</v>
      </c>
      <c r="M1768">
        <v>0.2</v>
      </c>
      <c r="N1768">
        <v>16.8</v>
      </c>
      <c r="O1768">
        <v>6.3</v>
      </c>
      <c r="P1768">
        <v>1.8</v>
      </c>
      <c r="Q1768">
        <v>3.2</v>
      </c>
      <c r="R1768">
        <v>1.82</v>
      </c>
      <c r="S1768">
        <v>1.3</v>
      </c>
      <c r="T1768" t="s">
        <v>520</v>
      </c>
      <c r="U1768" t="s">
        <v>520</v>
      </c>
    </row>
    <row r="1769" spans="1:21" x14ac:dyDescent="0.35">
      <c r="A1769" s="15">
        <v>2019</v>
      </c>
      <c r="B1769" t="s">
        <v>66</v>
      </c>
      <c r="C1769" t="s">
        <v>273</v>
      </c>
      <c r="D1769" s="16">
        <v>180.55</v>
      </c>
      <c r="E1769" s="17">
        <v>65902.210000000006</v>
      </c>
      <c r="F1769">
        <v>0.6</v>
      </c>
      <c r="G1769">
        <v>0.17</v>
      </c>
      <c r="H1769">
        <v>0.05</v>
      </c>
      <c r="I1769">
        <v>0.09</v>
      </c>
      <c r="J1769">
        <v>0.05</v>
      </c>
      <c r="K1769">
        <v>0.02</v>
      </c>
      <c r="L1769">
        <v>0.02</v>
      </c>
      <c r="M1769">
        <v>0.01</v>
      </c>
      <c r="N1769">
        <v>0</v>
      </c>
      <c r="O1769">
        <v>313.58999999999997</v>
      </c>
      <c r="P1769">
        <v>0.65</v>
      </c>
      <c r="Q1769">
        <v>5.4</v>
      </c>
      <c r="R1769">
        <v>0.42</v>
      </c>
      <c r="S1769">
        <v>0.04</v>
      </c>
      <c r="T1769">
        <v>0</v>
      </c>
      <c r="U1769">
        <v>141.35</v>
      </c>
    </row>
    <row r="1770" spans="1:21" x14ac:dyDescent="0.35">
      <c r="A1770" s="15">
        <v>2019</v>
      </c>
      <c r="B1770" t="s">
        <v>66</v>
      </c>
      <c r="C1770" t="s">
        <v>72</v>
      </c>
      <c r="D1770" s="16">
        <v>158.88999999999999</v>
      </c>
      <c r="E1770" s="17">
        <v>57993.97</v>
      </c>
      <c r="F1770">
        <v>50</v>
      </c>
      <c r="G1770">
        <v>15</v>
      </c>
      <c r="H1770">
        <v>5</v>
      </c>
      <c r="I1770">
        <v>20</v>
      </c>
      <c r="J1770">
        <v>1</v>
      </c>
      <c r="K1770">
        <v>0.25</v>
      </c>
      <c r="L1770">
        <v>0.25</v>
      </c>
      <c r="M1770">
        <v>0.25</v>
      </c>
      <c r="N1770">
        <v>8.25</v>
      </c>
      <c r="O1770">
        <v>6</v>
      </c>
      <c r="P1770">
        <v>0.6</v>
      </c>
      <c r="Q1770">
        <v>4</v>
      </c>
      <c r="R1770">
        <v>1.5</v>
      </c>
      <c r="S1770">
        <v>1</v>
      </c>
      <c r="T1770">
        <v>0.5</v>
      </c>
      <c r="U1770">
        <v>1</v>
      </c>
    </row>
    <row r="1771" spans="1:21" x14ac:dyDescent="0.35">
      <c r="A1771" s="15">
        <v>2019</v>
      </c>
      <c r="B1771" t="s">
        <v>66</v>
      </c>
      <c r="C1771" t="s">
        <v>74</v>
      </c>
      <c r="D1771" s="16">
        <v>683.48</v>
      </c>
      <c r="E1771" s="17">
        <v>249468.38</v>
      </c>
      <c r="F1771">
        <v>30</v>
      </c>
      <c r="G1771">
        <v>5</v>
      </c>
      <c r="H1771">
        <v>5</v>
      </c>
      <c r="I1771">
        <v>30</v>
      </c>
      <c r="J1771">
        <v>5</v>
      </c>
      <c r="K1771">
        <v>2</v>
      </c>
      <c r="L1771">
        <v>10</v>
      </c>
      <c r="M1771">
        <v>6</v>
      </c>
      <c r="N1771">
        <v>7</v>
      </c>
      <c r="O1771">
        <v>410.1</v>
      </c>
      <c r="P1771">
        <v>68.3</v>
      </c>
      <c r="Q1771">
        <v>102.5</v>
      </c>
      <c r="R1771">
        <v>20.5</v>
      </c>
      <c r="S1771">
        <v>41</v>
      </c>
      <c r="T1771">
        <v>13.7</v>
      </c>
      <c r="U1771">
        <v>27.3</v>
      </c>
    </row>
    <row r="1772" spans="1:21" x14ac:dyDescent="0.35">
      <c r="A1772" s="15">
        <v>2019</v>
      </c>
      <c r="B1772" t="s">
        <v>75</v>
      </c>
      <c r="C1772" t="s">
        <v>275</v>
      </c>
      <c r="D1772" s="16">
        <v>85.69</v>
      </c>
      <c r="E1772" s="17">
        <v>31275.97</v>
      </c>
      <c r="F1772">
        <v>19.989999999999998</v>
      </c>
      <c r="G1772">
        <v>37.46</v>
      </c>
      <c r="H1772">
        <v>10.039999999999999</v>
      </c>
      <c r="I1772">
        <v>17.420000000000002</v>
      </c>
      <c r="J1772">
        <v>12.67</v>
      </c>
      <c r="K1772">
        <v>0.78</v>
      </c>
      <c r="L1772">
        <v>0.65</v>
      </c>
      <c r="M1772">
        <v>0.54</v>
      </c>
      <c r="N1772">
        <v>0.45</v>
      </c>
      <c r="O1772">
        <v>59</v>
      </c>
      <c r="P1772">
        <v>2.46</v>
      </c>
      <c r="Q1772">
        <v>5.5</v>
      </c>
      <c r="R1772">
        <v>2.87</v>
      </c>
      <c r="S1772">
        <v>9.2799999999999994</v>
      </c>
      <c r="T1772">
        <v>6.21</v>
      </c>
      <c r="U1772">
        <v>0.36</v>
      </c>
    </row>
    <row r="1773" spans="1:21" x14ac:dyDescent="0.35">
      <c r="A1773" s="15">
        <v>2019</v>
      </c>
      <c r="B1773" t="s">
        <v>75</v>
      </c>
      <c r="C1773" t="s">
        <v>76</v>
      </c>
      <c r="D1773" s="16">
        <v>78.64</v>
      </c>
      <c r="E1773" s="17">
        <v>28704.62</v>
      </c>
      <c r="F1773">
        <v>40</v>
      </c>
      <c r="G1773">
        <v>14</v>
      </c>
      <c r="H1773">
        <v>10</v>
      </c>
      <c r="I1773">
        <v>15</v>
      </c>
      <c r="J1773">
        <v>2</v>
      </c>
      <c r="K1773">
        <v>12</v>
      </c>
      <c r="L1773">
        <v>4</v>
      </c>
      <c r="M1773">
        <v>1</v>
      </c>
      <c r="N1773">
        <v>2</v>
      </c>
      <c r="O1773">
        <v>28.6</v>
      </c>
      <c r="P1773">
        <v>2.57</v>
      </c>
      <c r="Q1773">
        <v>17.78</v>
      </c>
      <c r="R1773">
        <v>16.55</v>
      </c>
      <c r="S1773">
        <v>12.07</v>
      </c>
      <c r="T1773">
        <v>0.06</v>
      </c>
      <c r="U1773">
        <v>0.79</v>
      </c>
    </row>
    <row r="1774" spans="1:21" x14ac:dyDescent="0.35">
      <c r="A1774" s="15">
        <v>2019</v>
      </c>
      <c r="B1774" t="s">
        <v>75</v>
      </c>
      <c r="C1774" t="s">
        <v>498</v>
      </c>
      <c r="D1774" s="16">
        <v>145.15</v>
      </c>
      <c r="E1774" s="17">
        <v>52978.44</v>
      </c>
      <c r="F1774" t="s">
        <v>520</v>
      </c>
      <c r="G1774" t="s">
        <v>520</v>
      </c>
      <c r="H1774" t="s">
        <v>520</v>
      </c>
      <c r="I1774" t="s">
        <v>520</v>
      </c>
      <c r="J1774" t="s">
        <v>520</v>
      </c>
      <c r="K1774" t="s">
        <v>520</v>
      </c>
      <c r="L1774" t="s">
        <v>520</v>
      </c>
      <c r="M1774" t="s">
        <v>520</v>
      </c>
      <c r="N1774" t="s">
        <v>520</v>
      </c>
      <c r="O1774" t="s">
        <v>520</v>
      </c>
      <c r="P1774" t="s">
        <v>520</v>
      </c>
      <c r="Q1774" t="s">
        <v>520</v>
      </c>
      <c r="R1774" t="s">
        <v>520</v>
      </c>
      <c r="S1774" t="s">
        <v>520</v>
      </c>
      <c r="T1774" t="s">
        <v>520</v>
      </c>
      <c r="U1774" t="s">
        <v>520</v>
      </c>
    </row>
    <row r="1775" spans="1:21" x14ac:dyDescent="0.35">
      <c r="A1775" s="15">
        <v>2019</v>
      </c>
      <c r="B1775" t="s">
        <v>78</v>
      </c>
      <c r="C1775" t="s">
        <v>277</v>
      </c>
      <c r="D1775" s="16">
        <v>175.36</v>
      </c>
      <c r="E1775" s="17">
        <v>64005.56</v>
      </c>
      <c r="F1775">
        <v>25</v>
      </c>
      <c r="G1775">
        <v>18</v>
      </c>
      <c r="H1775">
        <v>20</v>
      </c>
      <c r="I1775">
        <v>23.5</v>
      </c>
      <c r="J1775">
        <v>4.5</v>
      </c>
      <c r="K1775">
        <v>3</v>
      </c>
      <c r="L1775">
        <v>1.4</v>
      </c>
      <c r="M1775">
        <v>4</v>
      </c>
      <c r="N1775">
        <v>0.6</v>
      </c>
      <c r="O1775">
        <v>70.099999999999994</v>
      </c>
      <c r="P1775">
        <v>5.3</v>
      </c>
      <c r="Q1775">
        <v>17.5</v>
      </c>
      <c r="R1775">
        <v>5.3</v>
      </c>
      <c r="S1775">
        <v>28.1</v>
      </c>
      <c r="T1775">
        <v>20.100000000000001</v>
      </c>
      <c r="U1775">
        <v>29</v>
      </c>
    </row>
    <row r="1776" spans="1:21" x14ac:dyDescent="0.35">
      <c r="A1776" s="15">
        <v>2019</v>
      </c>
      <c r="B1776" t="s">
        <v>78</v>
      </c>
      <c r="C1776" t="s">
        <v>278</v>
      </c>
      <c r="D1776" s="16">
        <v>30.4</v>
      </c>
      <c r="E1776" s="17">
        <v>11096.86</v>
      </c>
      <c r="F1776" t="s">
        <v>520</v>
      </c>
      <c r="G1776" t="s">
        <v>520</v>
      </c>
      <c r="H1776" t="s">
        <v>520</v>
      </c>
      <c r="I1776" t="s">
        <v>520</v>
      </c>
      <c r="J1776" t="s">
        <v>520</v>
      </c>
      <c r="K1776" t="s">
        <v>520</v>
      </c>
      <c r="L1776" t="s">
        <v>520</v>
      </c>
      <c r="M1776" t="s">
        <v>520</v>
      </c>
      <c r="N1776" t="s">
        <v>520</v>
      </c>
      <c r="O1776" t="s">
        <v>520</v>
      </c>
      <c r="P1776" t="s">
        <v>520</v>
      </c>
      <c r="Q1776" t="s">
        <v>520</v>
      </c>
      <c r="R1776" t="s">
        <v>520</v>
      </c>
      <c r="S1776" t="s">
        <v>520</v>
      </c>
      <c r="T1776" t="s">
        <v>520</v>
      </c>
      <c r="U1776" t="s">
        <v>520</v>
      </c>
    </row>
    <row r="1777" spans="1:21" x14ac:dyDescent="0.35">
      <c r="A1777" s="15">
        <v>2019</v>
      </c>
      <c r="B1777" t="s">
        <v>78</v>
      </c>
      <c r="C1777" t="s">
        <v>80</v>
      </c>
      <c r="D1777" s="16">
        <v>27.28</v>
      </c>
      <c r="E1777" s="17">
        <v>9958.48</v>
      </c>
      <c r="F1777">
        <v>40.799999999999997</v>
      </c>
      <c r="G1777">
        <v>10.3</v>
      </c>
      <c r="H1777">
        <v>17.100000000000001</v>
      </c>
      <c r="I1777">
        <v>12.8</v>
      </c>
      <c r="J1777">
        <v>1.6</v>
      </c>
      <c r="K1777">
        <v>9.5</v>
      </c>
      <c r="L1777">
        <v>4.8</v>
      </c>
      <c r="M1777">
        <v>1.6</v>
      </c>
      <c r="N1777">
        <v>1.5</v>
      </c>
      <c r="O1777">
        <v>16.2</v>
      </c>
      <c r="P1777">
        <v>0.1</v>
      </c>
      <c r="Q1777">
        <v>0.7</v>
      </c>
      <c r="R1777">
        <v>5.0999999999999996</v>
      </c>
      <c r="S1777">
        <v>3.9</v>
      </c>
      <c r="T1777">
        <v>1.2</v>
      </c>
      <c r="U1777">
        <v>0.2</v>
      </c>
    </row>
    <row r="1778" spans="1:21" x14ac:dyDescent="0.35">
      <c r="A1778" s="15">
        <v>2019</v>
      </c>
      <c r="B1778" t="s">
        <v>78</v>
      </c>
      <c r="C1778" t="s">
        <v>431</v>
      </c>
      <c r="D1778" s="16">
        <v>12.73</v>
      </c>
      <c r="E1778" s="17">
        <v>4645.9799999999996</v>
      </c>
      <c r="F1778" t="s">
        <v>520</v>
      </c>
      <c r="G1778" t="s">
        <v>520</v>
      </c>
      <c r="H1778" t="s">
        <v>520</v>
      </c>
      <c r="I1778" t="s">
        <v>520</v>
      </c>
      <c r="J1778" t="s">
        <v>520</v>
      </c>
      <c r="K1778" t="s">
        <v>520</v>
      </c>
      <c r="L1778" t="s">
        <v>520</v>
      </c>
      <c r="M1778" t="s">
        <v>520</v>
      </c>
      <c r="N1778" t="s">
        <v>520</v>
      </c>
      <c r="O1778" t="s">
        <v>520</v>
      </c>
      <c r="P1778" t="s">
        <v>520</v>
      </c>
      <c r="Q1778" t="s">
        <v>520</v>
      </c>
      <c r="R1778" t="s">
        <v>520</v>
      </c>
      <c r="S1778" t="s">
        <v>520</v>
      </c>
      <c r="T1778" t="s">
        <v>520</v>
      </c>
      <c r="U1778" t="s">
        <v>520</v>
      </c>
    </row>
    <row r="1779" spans="1:21" x14ac:dyDescent="0.35">
      <c r="A1779" s="15">
        <v>2019</v>
      </c>
      <c r="B1779" t="s">
        <v>78</v>
      </c>
      <c r="C1779" t="s">
        <v>432</v>
      </c>
      <c r="D1779" s="17">
        <v>1332.39</v>
      </c>
      <c r="E1779" s="17">
        <v>486321.91</v>
      </c>
      <c r="F1779">
        <v>49</v>
      </c>
      <c r="G1779">
        <v>9</v>
      </c>
      <c r="H1779">
        <v>10</v>
      </c>
      <c r="I1779">
        <v>19</v>
      </c>
      <c r="J1779">
        <v>1</v>
      </c>
      <c r="K1779">
        <v>2</v>
      </c>
      <c r="L1779">
        <v>0</v>
      </c>
      <c r="M1779">
        <v>1</v>
      </c>
      <c r="N1779">
        <v>9</v>
      </c>
      <c r="O1779">
        <v>762.79</v>
      </c>
      <c r="P1779">
        <v>154.82</v>
      </c>
      <c r="Q1779">
        <v>2.27</v>
      </c>
      <c r="R1779">
        <v>55.69</v>
      </c>
      <c r="S1779">
        <v>4.13</v>
      </c>
      <c r="T1779">
        <v>325.82</v>
      </c>
      <c r="U1779">
        <v>27</v>
      </c>
    </row>
    <row r="1780" spans="1:21" x14ac:dyDescent="0.35">
      <c r="A1780" s="15">
        <v>2019</v>
      </c>
      <c r="B1780" t="s">
        <v>78</v>
      </c>
      <c r="C1780" t="s">
        <v>81</v>
      </c>
      <c r="D1780" s="16">
        <v>143.53</v>
      </c>
      <c r="E1780" s="17">
        <v>52387.65</v>
      </c>
      <c r="F1780">
        <v>18</v>
      </c>
      <c r="G1780">
        <v>37</v>
      </c>
      <c r="H1780">
        <v>9</v>
      </c>
      <c r="I1780">
        <v>26</v>
      </c>
      <c r="J1780">
        <v>3</v>
      </c>
      <c r="K1780">
        <v>1</v>
      </c>
      <c r="L1780">
        <v>2</v>
      </c>
      <c r="M1780">
        <v>1</v>
      </c>
      <c r="N1780">
        <v>3</v>
      </c>
      <c r="O1780">
        <v>13.4</v>
      </c>
      <c r="P1780">
        <v>4.5999999999999996</v>
      </c>
      <c r="Q1780">
        <v>12</v>
      </c>
      <c r="R1780">
        <v>6.4</v>
      </c>
      <c r="S1780">
        <v>7.9</v>
      </c>
      <c r="T1780">
        <v>6.8</v>
      </c>
      <c r="U1780">
        <v>1.2</v>
      </c>
    </row>
    <row r="1781" spans="1:21" x14ac:dyDescent="0.35">
      <c r="A1781" s="15">
        <v>2019</v>
      </c>
      <c r="B1781" t="s">
        <v>82</v>
      </c>
      <c r="C1781" t="s">
        <v>83</v>
      </c>
      <c r="D1781" s="16">
        <v>17.010000000000002</v>
      </c>
      <c r="E1781" s="17">
        <v>6210.12</v>
      </c>
      <c r="F1781">
        <v>23.02</v>
      </c>
      <c r="G1781">
        <v>2.97</v>
      </c>
      <c r="H1781">
        <v>0.18</v>
      </c>
      <c r="I1781">
        <v>0.9</v>
      </c>
      <c r="J1781">
        <v>0.08</v>
      </c>
      <c r="K1781" t="s">
        <v>520</v>
      </c>
      <c r="L1781" t="s">
        <v>520</v>
      </c>
      <c r="M1781">
        <v>0.65</v>
      </c>
      <c r="N1781">
        <v>72.2</v>
      </c>
      <c r="O1781">
        <v>20.7</v>
      </c>
      <c r="P1781" t="s">
        <v>520</v>
      </c>
      <c r="Q1781" t="s">
        <v>520</v>
      </c>
      <c r="R1781" t="s">
        <v>520</v>
      </c>
      <c r="S1781" t="s">
        <v>520</v>
      </c>
      <c r="T1781" t="s">
        <v>520</v>
      </c>
      <c r="U1781">
        <v>11.6</v>
      </c>
    </row>
    <row r="1782" spans="1:21" x14ac:dyDescent="0.35">
      <c r="A1782" s="15">
        <v>2019</v>
      </c>
      <c r="B1782" t="s">
        <v>82</v>
      </c>
      <c r="C1782" t="s">
        <v>85</v>
      </c>
      <c r="D1782" s="17">
        <v>1327.56</v>
      </c>
      <c r="E1782" s="17">
        <v>484561.02</v>
      </c>
      <c r="F1782" t="s">
        <v>520</v>
      </c>
      <c r="G1782" t="s">
        <v>520</v>
      </c>
      <c r="H1782" t="s">
        <v>520</v>
      </c>
      <c r="I1782" t="s">
        <v>520</v>
      </c>
      <c r="J1782" t="s">
        <v>520</v>
      </c>
      <c r="K1782" t="s">
        <v>520</v>
      </c>
      <c r="L1782" t="s">
        <v>520</v>
      </c>
      <c r="M1782" t="s">
        <v>520</v>
      </c>
      <c r="N1782" t="s">
        <v>520</v>
      </c>
      <c r="O1782" t="s">
        <v>520</v>
      </c>
      <c r="P1782" t="s">
        <v>520</v>
      </c>
      <c r="Q1782" t="s">
        <v>520</v>
      </c>
      <c r="R1782" t="s">
        <v>520</v>
      </c>
      <c r="S1782" t="s">
        <v>520</v>
      </c>
      <c r="T1782" t="s">
        <v>520</v>
      </c>
      <c r="U1782" t="s">
        <v>520</v>
      </c>
    </row>
    <row r="1783" spans="1:21" x14ac:dyDescent="0.35">
      <c r="A1783" s="15">
        <v>2019</v>
      </c>
      <c r="B1783" t="s">
        <v>82</v>
      </c>
      <c r="C1783" t="s">
        <v>87</v>
      </c>
      <c r="D1783" s="17">
        <v>1904.63</v>
      </c>
      <c r="E1783" s="17">
        <v>695190.04</v>
      </c>
      <c r="F1783" t="s">
        <v>520</v>
      </c>
      <c r="G1783" t="s">
        <v>520</v>
      </c>
      <c r="H1783" t="s">
        <v>520</v>
      </c>
      <c r="I1783" t="s">
        <v>520</v>
      </c>
      <c r="J1783" t="s">
        <v>520</v>
      </c>
      <c r="K1783" t="s">
        <v>520</v>
      </c>
      <c r="L1783" t="s">
        <v>520</v>
      </c>
      <c r="M1783" t="s">
        <v>520</v>
      </c>
      <c r="N1783" t="s">
        <v>520</v>
      </c>
      <c r="O1783" t="s">
        <v>520</v>
      </c>
      <c r="P1783" t="s">
        <v>520</v>
      </c>
      <c r="Q1783" t="s">
        <v>520</v>
      </c>
      <c r="R1783" t="s">
        <v>520</v>
      </c>
      <c r="S1783" t="s">
        <v>520</v>
      </c>
      <c r="T1783" t="s">
        <v>520</v>
      </c>
      <c r="U1783" t="s">
        <v>520</v>
      </c>
    </row>
    <row r="1784" spans="1:21" x14ac:dyDescent="0.35">
      <c r="A1784" s="15">
        <v>2019</v>
      </c>
      <c r="B1784" t="s">
        <v>82</v>
      </c>
      <c r="C1784" t="s">
        <v>88</v>
      </c>
      <c r="D1784" s="17">
        <v>2253.66</v>
      </c>
      <c r="E1784" s="17">
        <v>822585.19</v>
      </c>
      <c r="F1784" t="s">
        <v>520</v>
      </c>
      <c r="G1784" t="s">
        <v>520</v>
      </c>
      <c r="H1784" t="s">
        <v>520</v>
      </c>
      <c r="I1784" t="s">
        <v>520</v>
      </c>
      <c r="J1784" t="s">
        <v>520</v>
      </c>
      <c r="K1784" t="s">
        <v>520</v>
      </c>
      <c r="L1784" t="s">
        <v>520</v>
      </c>
      <c r="M1784" t="s">
        <v>520</v>
      </c>
      <c r="N1784" t="s">
        <v>520</v>
      </c>
      <c r="O1784" t="s">
        <v>520</v>
      </c>
      <c r="P1784" t="s">
        <v>520</v>
      </c>
      <c r="Q1784" t="s">
        <v>520</v>
      </c>
      <c r="R1784" t="s">
        <v>520</v>
      </c>
      <c r="S1784" t="s">
        <v>520</v>
      </c>
      <c r="T1784" t="s">
        <v>520</v>
      </c>
      <c r="U1784" t="s">
        <v>520</v>
      </c>
    </row>
    <row r="1785" spans="1:21" x14ac:dyDescent="0.35">
      <c r="A1785" s="15">
        <v>2019</v>
      </c>
      <c r="B1785" t="s">
        <v>89</v>
      </c>
      <c r="C1785" t="s">
        <v>514</v>
      </c>
      <c r="D1785" s="17">
        <v>1020.58</v>
      </c>
      <c r="E1785" s="17">
        <v>372510.24</v>
      </c>
      <c r="F1785">
        <v>45.08</v>
      </c>
      <c r="G1785">
        <v>6.8</v>
      </c>
      <c r="H1785">
        <v>7.1</v>
      </c>
      <c r="I1785">
        <v>26.27</v>
      </c>
      <c r="J1785">
        <v>1.21</v>
      </c>
      <c r="K1785">
        <v>1.27</v>
      </c>
      <c r="L1785">
        <v>0.11</v>
      </c>
      <c r="M1785">
        <v>2.62</v>
      </c>
      <c r="N1785">
        <v>6.6</v>
      </c>
      <c r="O1785">
        <v>162.69999999999999</v>
      </c>
      <c r="P1785">
        <v>149.56</v>
      </c>
      <c r="Q1785">
        <v>152.84</v>
      </c>
      <c r="R1785">
        <v>478.25</v>
      </c>
      <c r="S1785">
        <v>146.41999999999999</v>
      </c>
      <c r="T1785">
        <v>305.69</v>
      </c>
      <c r="U1785">
        <v>98.61</v>
      </c>
    </row>
    <row r="1786" spans="1:21" x14ac:dyDescent="0.35">
      <c r="A1786" s="15">
        <v>2019</v>
      </c>
      <c r="B1786" t="s">
        <v>89</v>
      </c>
      <c r="C1786" t="s">
        <v>281</v>
      </c>
      <c r="D1786" s="16">
        <v>567.32000000000005</v>
      </c>
      <c r="E1786" s="17">
        <v>207071.95</v>
      </c>
      <c r="F1786">
        <v>26.4</v>
      </c>
      <c r="G1786">
        <v>0.4</v>
      </c>
      <c r="H1786">
        <v>33</v>
      </c>
      <c r="I1786">
        <v>5</v>
      </c>
      <c r="J1786">
        <v>10.7</v>
      </c>
      <c r="K1786">
        <v>6.4</v>
      </c>
      <c r="L1786">
        <v>1.7</v>
      </c>
      <c r="M1786">
        <v>16.100000000000001</v>
      </c>
      <c r="N1786">
        <v>0.3</v>
      </c>
      <c r="O1786">
        <v>277.99</v>
      </c>
      <c r="P1786">
        <v>22.69</v>
      </c>
      <c r="Q1786">
        <v>93.61</v>
      </c>
      <c r="R1786">
        <v>96.44</v>
      </c>
      <c r="S1786">
        <v>28.37</v>
      </c>
      <c r="T1786">
        <v>25.53</v>
      </c>
      <c r="U1786">
        <v>22.69</v>
      </c>
    </row>
    <row r="1787" spans="1:21" x14ac:dyDescent="0.35">
      <c r="A1787" s="15">
        <v>2019</v>
      </c>
      <c r="B1787" t="s">
        <v>89</v>
      </c>
      <c r="C1787" t="s">
        <v>93</v>
      </c>
      <c r="D1787" s="16">
        <v>437.91</v>
      </c>
      <c r="E1787" s="17">
        <v>159837.88</v>
      </c>
      <c r="F1787">
        <v>62.27</v>
      </c>
      <c r="G1787">
        <v>1.97</v>
      </c>
      <c r="H1787">
        <v>9.25</v>
      </c>
      <c r="I1787">
        <v>12.57</v>
      </c>
      <c r="J1787">
        <v>1.77</v>
      </c>
      <c r="K1787">
        <v>0.91</v>
      </c>
      <c r="L1787">
        <v>1.25</v>
      </c>
      <c r="M1787">
        <v>1.0900000000000001</v>
      </c>
      <c r="N1787">
        <v>8.92</v>
      </c>
      <c r="O1787">
        <v>235</v>
      </c>
      <c r="P1787">
        <v>5</v>
      </c>
      <c r="Q1787">
        <v>100</v>
      </c>
      <c r="R1787">
        <v>20</v>
      </c>
      <c r="S1787">
        <v>20</v>
      </c>
      <c r="T1787">
        <v>25</v>
      </c>
      <c r="U1787">
        <v>33</v>
      </c>
    </row>
    <row r="1788" spans="1:21" x14ac:dyDescent="0.35">
      <c r="A1788" s="15">
        <v>2019</v>
      </c>
      <c r="B1788" t="s">
        <v>89</v>
      </c>
      <c r="C1788" t="s">
        <v>515</v>
      </c>
      <c r="D1788" s="17">
        <v>1039.1500000000001</v>
      </c>
      <c r="E1788" s="17">
        <v>379288.79</v>
      </c>
      <c r="F1788" t="s">
        <v>520</v>
      </c>
      <c r="G1788" t="s">
        <v>520</v>
      </c>
      <c r="H1788" t="s">
        <v>520</v>
      </c>
      <c r="I1788" t="s">
        <v>520</v>
      </c>
      <c r="J1788" t="s">
        <v>520</v>
      </c>
      <c r="K1788" t="s">
        <v>520</v>
      </c>
      <c r="L1788" t="s">
        <v>520</v>
      </c>
      <c r="M1788" t="s">
        <v>520</v>
      </c>
      <c r="N1788" t="s">
        <v>520</v>
      </c>
      <c r="O1788" t="s">
        <v>520</v>
      </c>
      <c r="P1788" t="s">
        <v>520</v>
      </c>
      <c r="Q1788" t="s">
        <v>520</v>
      </c>
      <c r="R1788" t="s">
        <v>520</v>
      </c>
      <c r="S1788" t="s">
        <v>520</v>
      </c>
      <c r="T1788" t="s">
        <v>520</v>
      </c>
      <c r="U1788" t="s">
        <v>520</v>
      </c>
    </row>
    <row r="1789" spans="1:21" x14ac:dyDescent="0.35">
      <c r="A1789" s="15">
        <v>2019</v>
      </c>
      <c r="B1789" t="s">
        <v>89</v>
      </c>
      <c r="C1789" t="s">
        <v>285</v>
      </c>
      <c r="D1789" s="17">
        <v>1814.94</v>
      </c>
      <c r="E1789" s="17">
        <v>662451.28</v>
      </c>
      <c r="F1789" t="s">
        <v>520</v>
      </c>
      <c r="G1789" t="s">
        <v>520</v>
      </c>
      <c r="H1789" t="s">
        <v>520</v>
      </c>
      <c r="I1789" t="s">
        <v>520</v>
      </c>
      <c r="J1789" t="s">
        <v>520</v>
      </c>
      <c r="K1789" t="s">
        <v>520</v>
      </c>
      <c r="L1789" t="s">
        <v>520</v>
      </c>
      <c r="M1789" t="s">
        <v>520</v>
      </c>
      <c r="N1789" t="s">
        <v>520</v>
      </c>
      <c r="O1789" t="s">
        <v>520</v>
      </c>
      <c r="P1789" t="s">
        <v>520</v>
      </c>
      <c r="Q1789" t="s">
        <v>520</v>
      </c>
      <c r="R1789" t="s">
        <v>520</v>
      </c>
      <c r="S1789" t="s">
        <v>520</v>
      </c>
      <c r="T1789" t="s">
        <v>520</v>
      </c>
      <c r="U1789" t="s">
        <v>520</v>
      </c>
    </row>
    <row r="1790" spans="1:21" x14ac:dyDescent="0.35">
      <c r="A1790" s="15">
        <v>2019</v>
      </c>
      <c r="B1790" t="s">
        <v>89</v>
      </c>
      <c r="C1790" t="s">
        <v>287</v>
      </c>
      <c r="D1790" s="16">
        <v>169.91</v>
      </c>
      <c r="E1790" s="17">
        <v>62018.76</v>
      </c>
      <c r="F1790" t="s">
        <v>520</v>
      </c>
      <c r="G1790" t="s">
        <v>520</v>
      </c>
      <c r="H1790" t="s">
        <v>520</v>
      </c>
      <c r="I1790" t="s">
        <v>520</v>
      </c>
      <c r="J1790" t="s">
        <v>520</v>
      </c>
      <c r="K1790" t="s">
        <v>520</v>
      </c>
      <c r="L1790" t="s">
        <v>520</v>
      </c>
      <c r="M1790" t="s">
        <v>520</v>
      </c>
      <c r="N1790" t="s">
        <v>520</v>
      </c>
      <c r="O1790" t="s">
        <v>520</v>
      </c>
      <c r="P1790" t="s">
        <v>520</v>
      </c>
      <c r="Q1790" t="s">
        <v>520</v>
      </c>
      <c r="R1790" t="s">
        <v>520</v>
      </c>
      <c r="S1790" t="s">
        <v>520</v>
      </c>
      <c r="T1790" t="s">
        <v>520</v>
      </c>
      <c r="U1790" t="s">
        <v>520</v>
      </c>
    </row>
    <row r="1791" spans="1:21" x14ac:dyDescent="0.35">
      <c r="A1791" s="15">
        <v>2019</v>
      </c>
      <c r="B1791" t="s">
        <v>89</v>
      </c>
      <c r="C1791" t="s">
        <v>95</v>
      </c>
      <c r="D1791" s="16">
        <v>658.1</v>
      </c>
      <c r="E1791" s="17">
        <v>240205.33</v>
      </c>
      <c r="F1791">
        <v>20</v>
      </c>
      <c r="G1791">
        <v>33.299999999999997</v>
      </c>
      <c r="H1791">
        <v>19.7</v>
      </c>
      <c r="I1791">
        <v>10</v>
      </c>
      <c r="J1791">
        <v>1.5</v>
      </c>
      <c r="K1791">
        <v>3.5</v>
      </c>
      <c r="L1791">
        <v>1</v>
      </c>
      <c r="M1791">
        <v>1</v>
      </c>
      <c r="N1791">
        <v>10</v>
      </c>
      <c r="O1791">
        <v>262.5</v>
      </c>
      <c r="P1791">
        <v>0.3</v>
      </c>
      <c r="Q1791">
        <v>23.4</v>
      </c>
      <c r="R1791">
        <v>1.5</v>
      </c>
      <c r="S1791">
        <v>4.4000000000000004</v>
      </c>
      <c r="T1791">
        <v>2.8</v>
      </c>
      <c r="U1791">
        <v>212.1</v>
      </c>
    </row>
    <row r="1792" spans="1:21" x14ac:dyDescent="0.35">
      <c r="A1792" s="15">
        <v>2019</v>
      </c>
      <c r="B1792" t="s">
        <v>89</v>
      </c>
      <c r="C1792" t="s">
        <v>435</v>
      </c>
      <c r="D1792" s="16">
        <v>177.96</v>
      </c>
      <c r="E1792" s="17">
        <v>64956.11</v>
      </c>
      <c r="F1792">
        <v>51</v>
      </c>
      <c r="G1792">
        <v>12</v>
      </c>
      <c r="H1792">
        <v>7</v>
      </c>
      <c r="I1792">
        <v>6</v>
      </c>
      <c r="J1792">
        <v>6</v>
      </c>
      <c r="K1792">
        <v>4</v>
      </c>
      <c r="L1792">
        <v>4</v>
      </c>
      <c r="M1792">
        <v>3</v>
      </c>
      <c r="N1792">
        <v>7</v>
      </c>
      <c r="O1792">
        <v>153.31</v>
      </c>
      <c r="P1792">
        <v>3.01</v>
      </c>
      <c r="Q1792">
        <v>5.62</v>
      </c>
      <c r="R1792">
        <v>2.95</v>
      </c>
      <c r="S1792">
        <v>12.48</v>
      </c>
      <c r="T1792">
        <v>0.59</v>
      </c>
      <c r="U1792" t="s">
        <v>520</v>
      </c>
    </row>
    <row r="1793" spans="1:21" x14ac:dyDescent="0.35">
      <c r="A1793" s="15">
        <v>2019</v>
      </c>
      <c r="B1793" t="s">
        <v>89</v>
      </c>
      <c r="C1793" t="s">
        <v>290</v>
      </c>
      <c r="D1793" s="17">
        <v>1516.3</v>
      </c>
      <c r="E1793" s="17">
        <v>553449.64</v>
      </c>
      <c r="F1793">
        <v>62.95</v>
      </c>
      <c r="G1793">
        <v>0.56999999999999995</v>
      </c>
      <c r="H1793">
        <v>6.1</v>
      </c>
      <c r="I1793">
        <v>21.36</v>
      </c>
      <c r="J1793">
        <v>0.14000000000000001</v>
      </c>
      <c r="K1793">
        <v>0.56999999999999995</v>
      </c>
      <c r="L1793">
        <v>0.5</v>
      </c>
      <c r="M1793">
        <v>0.56999999999999995</v>
      </c>
      <c r="N1793">
        <v>7.24</v>
      </c>
      <c r="O1793">
        <v>156.19999999999999</v>
      </c>
      <c r="P1793">
        <v>7.4</v>
      </c>
      <c r="Q1793">
        <v>104.2</v>
      </c>
      <c r="R1793">
        <v>29.8</v>
      </c>
      <c r="S1793">
        <v>409.2</v>
      </c>
      <c r="T1793">
        <v>22.3</v>
      </c>
      <c r="U1793">
        <v>14.9</v>
      </c>
    </row>
    <row r="1794" spans="1:21" x14ac:dyDescent="0.35">
      <c r="A1794" s="15">
        <v>2019</v>
      </c>
      <c r="B1794" t="s">
        <v>89</v>
      </c>
      <c r="C1794" t="s">
        <v>436</v>
      </c>
      <c r="D1794" s="16">
        <v>271.33999999999997</v>
      </c>
      <c r="E1794" s="17">
        <v>99039.08</v>
      </c>
      <c r="F1794" t="s">
        <v>520</v>
      </c>
      <c r="G1794">
        <v>50.6</v>
      </c>
      <c r="H1794">
        <v>8.6</v>
      </c>
      <c r="I1794">
        <v>15.6</v>
      </c>
      <c r="J1794">
        <v>3.1</v>
      </c>
      <c r="K1794">
        <v>5.3</v>
      </c>
      <c r="L1794" t="s">
        <v>520</v>
      </c>
      <c r="M1794">
        <v>3</v>
      </c>
      <c r="N1794">
        <v>13.8</v>
      </c>
      <c r="O1794" t="s">
        <v>520</v>
      </c>
      <c r="P1794" t="s">
        <v>520</v>
      </c>
      <c r="Q1794" t="s">
        <v>520</v>
      </c>
      <c r="R1794" t="s">
        <v>520</v>
      </c>
      <c r="S1794" t="s">
        <v>520</v>
      </c>
      <c r="T1794" t="s">
        <v>520</v>
      </c>
      <c r="U1794" t="s">
        <v>520</v>
      </c>
    </row>
    <row r="1795" spans="1:21" x14ac:dyDescent="0.35">
      <c r="A1795" s="15">
        <v>2019</v>
      </c>
      <c r="B1795" t="s">
        <v>89</v>
      </c>
      <c r="C1795" t="s">
        <v>97</v>
      </c>
      <c r="D1795" s="16">
        <v>291.95</v>
      </c>
      <c r="E1795" s="17">
        <v>106560.83</v>
      </c>
      <c r="F1795">
        <v>48.7</v>
      </c>
      <c r="G1795" t="s">
        <v>520</v>
      </c>
      <c r="H1795">
        <v>5.8</v>
      </c>
      <c r="I1795">
        <v>5.4</v>
      </c>
      <c r="J1795">
        <v>0.2</v>
      </c>
      <c r="K1795">
        <v>1.9</v>
      </c>
      <c r="L1795" t="s">
        <v>520</v>
      </c>
      <c r="M1795">
        <v>6.3</v>
      </c>
      <c r="N1795">
        <v>31.6</v>
      </c>
      <c r="O1795" t="s">
        <v>520</v>
      </c>
      <c r="P1795" t="s">
        <v>520</v>
      </c>
      <c r="Q1795" t="s">
        <v>520</v>
      </c>
      <c r="R1795" t="s">
        <v>520</v>
      </c>
      <c r="S1795" t="s">
        <v>520</v>
      </c>
      <c r="T1795" t="s">
        <v>520</v>
      </c>
      <c r="U1795" t="s">
        <v>520</v>
      </c>
    </row>
    <row r="1796" spans="1:21" x14ac:dyDescent="0.35">
      <c r="A1796" s="15">
        <v>2019</v>
      </c>
      <c r="B1796" t="s">
        <v>98</v>
      </c>
      <c r="C1796" t="s">
        <v>292</v>
      </c>
      <c r="D1796" s="16">
        <v>912.95</v>
      </c>
      <c r="E1796" s="17">
        <v>333228.3</v>
      </c>
      <c r="F1796">
        <v>57.67</v>
      </c>
      <c r="G1796">
        <v>10.63</v>
      </c>
      <c r="H1796">
        <v>9.7100000000000009</v>
      </c>
      <c r="I1796">
        <v>16.420000000000002</v>
      </c>
      <c r="J1796">
        <v>1.33</v>
      </c>
      <c r="K1796">
        <v>1.25</v>
      </c>
      <c r="L1796">
        <v>0.51</v>
      </c>
      <c r="M1796">
        <v>0.65</v>
      </c>
      <c r="N1796">
        <v>1.83</v>
      </c>
      <c r="O1796">
        <v>724.6</v>
      </c>
      <c r="P1796">
        <v>0.48</v>
      </c>
      <c r="Q1796">
        <v>44.61</v>
      </c>
      <c r="R1796">
        <v>0.17</v>
      </c>
      <c r="S1796">
        <v>8.89</v>
      </c>
      <c r="T1796">
        <v>6.1</v>
      </c>
      <c r="U1796" t="s">
        <v>520</v>
      </c>
    </row>
    <row r="1797" spans="1:21" x14ac:dyDescent="0.35">
      <c r="A1797" s="15">
        <v>2019</v>
      </c>
      <c r="B1797" t="s">
        <v>98</v>
      </c>
      <c r="C1797" t="s">
        <v>295</v>
      </c>
      <c r="D1797" s="16">
        <v>406.54</v>
      </c>
      <c r="E1797" s="17">
        <v>148386.62</v>
      </c>
      <c r="F1797">
        <v>58</v>
      </c>
      <c r="G1797" t="s">
        <v>520</v>
      </c>
      <c r="H1797">
        <v>11</v>
      </c>
      <c r="I1797">
        <v>13</v>
      </c>
      <c r="J1797">
        <v>13</v>
      </c>
      <c r="K1797">
        <v>1</v>
      </c>
      <c r="L1797" t="s">
        <v>520</v>
      </c>
      <c r="M1797">
        <v>2</v>
      </c>
      <c r="N1797">
        <v>2</v>
      </c>
      <c r="O1797">
        <v>37</v>
      </c>
      <c r="P1797">
        <v>8</v>
      </c>
      <c r="Q1797">
        <v>5</v>
      </c>
      <c r="R1797">
        <v>3</v>
      </c>
      <c r="S1797">
        <v>9</v>
      </c>
      <c r="T1797">
        <v>3</v>
      </c>
      <c r="U1797">
        <v>4</v>
      </c>
    </row>
    <row r="1798" spans="1:21" x14ac:dyDescent="0.35">
      <c r="A1798" s="15">
        <v>2019</v>
      </c>
      <c r="B1798" t="s">
        <v>98</v>
      </c>
      <c r="C1798" t="s">
        <v>296</v>
      </c>
      <c r="D1798" s="16">
        <v>287.33</v>
      </c>
      <c r="E1798" s="17">
        <v>104874.14</v>
      </c>
      <c r="F1798">
        <v>5</v>
      </c>
      <c r="G1798">
        <v>55</v>
      </c>
      <c r="H1798">
        <v>8</v>
      </c>
      <c r="I1798">
        <v>12</v>
      </c>
      <c r="J1798">
        <v>3</v>
      </c>
      <c r="K1798">
        <v>1</v>
      </c>
      <c r="L1798">
        <v>0.5</v>
      </c>
      <c r="M1798">
        <v>1</v>
      </c>
      <c r="N1798">
        <v>12.5</v>
      </c>
      <c r="O1798">
        <v>93.67</v>
      </c>
      <c r="P1798">
        <v>0.04</v>
      </c>
      <c r="Q1798">
        <v>0.8</v>
      </c>
      <c r="R1798">
        <v>0.03</v>
      </c>
      <c r="S1798">
        <v>0.99</v>
      </c>
      <c r="T1798" t="s">
        <v>520</v>
      </c>
      <c r="U1798" t="s">
        <v>520</v>
      </c>
    </row>
    <row r="1799" spans="1:21" x14ac:dyDescent="0.35">
      <c r="A1799" s="15">
        <v>2019</v>
      </c>
      <c r="B1799" t="s">
        <v>98</v>
      </c>
      <c r="C1799" t="s">
        <v>297</v>
      </c>
      <c r="D1799" s="16">
        <v>316.2</v>
      </c>
      <c r="E1799" s="17">
        <v>115411.69</v>
      </c>
      <c r="F1799">
        <v>40</v>
      </c>
      <c r="G1799">
        <v>21.45</v>
      </c>
      <c r="H1799">
        <v>10</v>
      </c>
      <c r="I1799">
        <v>20</v>
      </c>
      <c r="J1799">
        <v>0.2</v>
      </c>
      <c r="K1799">
        <v>0.2</v>
      </c>
      <c r="L1799">
        <v>0.15</v>
      </c>
      <c r="M1799">
        <v>1</v>
      </c>
      <c r="N1799">
        <v>2</v>
      </c>
      <c r="O1799">
        <v>99999.99</v>
      </c>
      <c r="P1799">
        <v>0.6</v>
      </c>
      <c r="Q1799">
        <v>26</v>
      </c>
      <c r="R1799">
        <v>6.8</v>
      </c>
      <c r="S1799">
        <v>12.3</v>
      </c>
      <c r="T1799" t="s">
        <v>520</v>
      </c>
      <c r="U1799" t="s">
        <v>520</v>
      </c>
    </row>
    <row r="1800" spans="1:21" x14ac:dyDescent="0.35">
      <c r="A1800" s="15">
        <v>2019</v>
      </c>
      <c r="B1800" t="s">
        <v>98</v>
      </c>
      <c r="C1800" t="s">
        <v>299</v>
      </c>
      <c r="D1800" s="16">
        <v>265.89999999999998</v>
      </c>
      <c r="E1800" s="17">
        <v>97052.73</v>
      </c>
      <c r="F1800">
        <v>53.84</v>
      </c>
      <c r="G1800">
        <v>1.8</v>
      </c>
      <c r="H1800">
        <v>13.31</v>
      </c>
      <c r="I1800">
        <v>20.89</v>
      </c>
      <c r="J1800">
        <v>1.1000000000000001</v>
      </c>
      <c r="K1800">
        <v>1.57</v>
      </c>
      <c r="L1800">
        <v>1.05</v>
      </c>
      <c r="M1800">
        <v>0.98</v>
      </c>
      <c r="N1800">
        <v>5.46</v>
      </c>
      <c r="O1800">
        <v>264.5</v>
      </c>
      <c r="P1800" t="s">
        <v>520</v>
      </c>
      <c r="Q1800" t="s">
        <v>520</v>
      </c>
      <c r="R1800" t="s">
        <v>520</v>
      </c>
      <c r="S1800" t="s">
        <v>520</v>
      </c>
      <c r="T1800" t="s">
        <v>520</v>
      </c>
      <c r="U1800" t="s">
        <v>520</v>
      </c>
    </row>
    <row r="1801" spans="1:21" x14ac:dyDescent="0.35">
      <c r="A1801" s="15">
        <v>2019</v>
      </c>
      <c r="B1801" t="s">
        <v>98</v>
      </c>
      <c r="C1801" t="s">
        <v>99</v>
      </c>
      <c r="D1801" s="16">
        <v>352.5</v>
      </c>
      <c r="E1801" s="17">
        <v>128660.97</v>
      </c>
      <c r="F1801">
        <v>60</v>
      </c>
      <c r="G1801">
        <v>5</v>
      </c>
      <c r="H1801">
        <v>5</v>
      </c>
      <c r="I1801">
        <v>20</v>
      </c>
      <c r="J1801">
        <v>0.5</v>
      </c>
      <c r="K1801">
        <v>5</v>
      </c>
      <c r="L1801">
        <v>3</v>
      </c>
      <c r="M1801">
        <v>0.5</v>
      </c>
      <c r="N1801">
        <v>1</v>
      </c>
      <c r="O1801">
        <v>352.5</v>
      </c>
      <c r="P1801">
        <v>2.75</v>
      </c>
      <c r="Q1801">
        <v>2.04</v>
      </c>
      <c r="R1801">
        <v>1.42</v>
      </c>
      <c r="S1801">
        <v>2.38</v>
      </c>
      <c r="T1801">
        <v>6.39</v>
      </c>
      <c r="U1801" t="s">
        <v>520</v>
      </c>
    </row>
    <row r="1802" spans="1:21" x14ac:dyDescent="0.35">
      <c r="A1802" s="15">
        <v>2019</v>
      </c>
      <c r="B1802" t="s">
        <v>98</v>
      </c>
      <c r="C1802" t="s">
        <v>300</v>
      </c>
      <c r="D1802" s="16">
        <v>365.85</v>
      </c>
      <c r="E1802" s="17">
        <v>133536.71</v>
      </c>
      <c r="F1802">
        <v>77.099999999999994</v>
      </c>
      <c r="G1802">
        <v>1.42</v>
      </c>
      <c r="H1802">
        <v>3.12</v>
      </c>
      <c r="I1802">
        <v>14.04</v>
      </c>
      <c r="J1802">
        <v>0.21</v>
      </c>
      <c r="K1802">
        <v>1.39</v>
      </c>
      <c r="L1802">
        <v>0.16</v>
      </c>
      <c r="M1802">
        <v>0.16</v>
      </c>
      <c r="N1802">
        <v>2.4</v>
      </c>
      <c r="O1802">
        <v>174.54</v>
      </c>
      <c r="P1802">
        <v>2.52</v>
      </c>
      <c r="Q1802">
        <v>15.51</v>
      </c>
      <c r="R1802">
        <v>7.94</v>
      </c>
      <c r="S1802">
        <v>18.739999999999998</v>
      </c>
      <c r="T1802">
        <v>141.22999999999999</v>
      </c>
      <c r="U1802">
        <v>5.37</v>
      </c>
    </row>
    <row r="1803" spans="1:21" x14ac:dyDescent="0.35">
      <c r="A1803" s="15">
        <v>2019</v>
      </c>
      <c r="B1803" t="s">
        <v>98</v>
      </c>
      <c r="C1803" t="s">
        <v>301</v>
      </c>
      <c r="D1803" s="16">
        <v>436.6</v>
      </c>
      <c r="E1803" s="17">
        <v>159359.57999999999</v>
      </c>
      <c r="F1803">
        <v>22.3</v>
      </c>
      <c r="G1803">
        <v>29.48</v>
      </c>
      <c r="H1803">
        <v>19.739999999999998</v>
      </c>
      <c r="I1803">
        <v>11.81</v>
      </c>
      <c r="J1803">
        <v>6.54</v>
      </c>
      <c r="K1803" t="s">
        <v>520</v>
      </c>
      <c r="L1803" t="s">
        <v>520</v>
      </c>
      <c r="M1803">
        <v>6.07</v>
      </c>
      <c r="N1803">
        <v>4.0599999999999996</v>
      </c>
      <c r="O1803" t="s">
        <v>520</v>
      </c>
      <c r="P1803" t="s">
        <v>520</v>
      </c>
      <c r="Q1803" t="s">
        <v>520</v>
      </c>
      <c r="R1803" t="s">
        <v>520</v>
      </c>
      <c r="S1803" t="s">
        <v>520</v>
      </c>
      <c r="T1803" t="s">
        <v>520</v>
      </c>
      <c r="U1803" t="s">
        <v>520</v>
      </c>
    </row>
    <row r="1804" spans="1:21" x14ac:dyDescent="0.35">
      <c r="A1804" s="15">
        <v>2019</v>
      </c>
      <c r="B1804" t="s">
        <v>98</v>
      </c>
      <c r="C1804" t="s">
        <v>100</v>
      </c>
      <c r="D1804" s="16">
        <v>532.73</v>
      </c>
      <c r="E1804" s="17">
        <v>194447.69</v>
      </c>
      <c r="F1804">
        <v>74.7</v>
      </c>
      <c r="G1804">
        <v>0.9</v>
      </c>
      <c r="H1804">
        <v>8.4</v>
      </c>
      <c r="I1804">
        <v>11.1</v>
      </c>
      <c r="J1804">
        <v>0.4</v>
      </c>
      <c r="K1804">
        <v>2.2000000000000002</v>
      </c>
      <c r="L1804">
        <v>0.3</v>
      </c>
      <c r="M1804">
        <v>1.7</v>
      </c>
      <c r="N1804">
        <v>0.3</v>
      </c>
      <c r="O1804">
        <v>124.8</v>
      </c>
      <c r="P1804">
        <v>43.6</v>
      </c>
      <c r="Q1804">
        <v>121.3</v>
      </c>
      <c r="R1804">
        <v>23.5</v>
      </c>
      <c r="S1804">
        <v>28.3</v>
      </c>
      <c r="T1804">
        <v>57.69</v>
      </c>
      <c r="U1804">
        <v>3.24</v>
      </c>
    </row>
    <row r="1805" spans="1:21" x14ac:dyDescent="0.35">
      <c r="A1805" s="15">
        <v>2019</v>
      </c>
      <c r="B1805" t="s">
        <v>98</v>
      </c>
      <c r="C1805" t="s">
        <v>303</v>
      </c>
      <c r="D1805" s="16">
        <v>739.14</v>
      </c>
      <c r="E1805" s="17">
        <v>269785.74</v>
      </c>
      <c r="F1805">
        <v>12</v>
      </c>
      <c r="G1805">
        <v>44</v>
      </c>
      <c r="H1805">
        <v>10</v>
      </c>
      <c r="I1805">
        <v>15</v>
      </c>
      <c r="J1805">
        <v>2</v>
      </c>
      <c r="K1805">
        <v>3</v>
      </c>
      <c r="L1805">
        <v>3</v>
      </c>
      <c r="M1805">
        <v>5</v>
      </c>
      <c r="N1805">
        <v>6</v>
      </c>
      <c r="O1805">
        <v>520.70000000000005</v>
      </c>
      <c r="P1805">
        <v>42</v>
      </c>
      <c r="Q1805">
        <v>109.2</v>
      </c>
      <c r="R1805">
        <v>58.8</v>
      </c>
      <c r="S1805">
        <v>25.2</v>
      </c>
      <c r="T1805">
        <v>33.6</v>
      </c>
      <c r="U1805">
        <v>50.4</v>
      </c>
    </row>
    <row r="1806" spans="1:21" x14ac:dyDescent="0.35">
      <c r="A1806" s="15">
        <v>2019</v>
      </c>
      <c r="B1806" t="s">
        <v>98</v>
      </c>
      <c r="C1806" t="s">
        <v>305</v>
      </c>
      <c r="D1806" s="16">
        <v>501.32</v>
      </c>
      <c r="E1806" s="17">
        <v>182981.65</v>
      </c>
      <c r="F1806" t="s">
        <v>520</v>
      </c>
      <c r="G1806" t="s">
        <v>520</v>
      </c>
      <c r="H1806" t="s">
        <v>520</v>
      </c>
      <c r="I1806" t="s">
        <v>520</v>
      </c>
      <c r="J1806" t="s">
        <v>520</v>
      </c>
      <c r="K1806" t="s">
        <v>520</v>
      </c>
      <c r="L1806" t="s">
        <v>520</v>
      </c>
      <c r="M1806" t="s">
        <v>520</v>
      </c>
      <c r="N1806" t="s">
        <v>520</v>
      </c>
      <c r="O1806" t="s">
        <v>520</v>
      </c>
      <c r="P1806" t="s">
        <v>520</v>
      </c>
      <c r="Q1806" t="s">
        <v>520</v>
      </c>
      <c r="R1806" t="s">
        <v>520</v>
      </c>
      <c r="S1806" t="s">
        <v>520</v>
      </c>
      <c r="T1806" t="s">
        <v>520</v>
      </c>
      <c r="U1806" t="s">
        <v>520</v>
      </c>
    </row>
    <row r="1807" spans="1:21" x14ac:dyDescent="0.35">
      <c r="A1807" s="15">
        <v>2019</v>
      </c>
      <c r="B1807" t="s">
        <v>98</v>
      </c>
      <c r="C1807" t="s">
        <v>306</v>
      </c>
      <c r="D1807" s="16">
        <v>435.84</v>
      </c>
      <c r="E1807" s="17">
        <v>159083.24</v>
      </c>
      <c r="F1807">
        <v>73</v>
      </c>
      <c r="G1807">
        <v>3</v>
      </c>
      <c r="H1807">
        <v>8</v>
      </c>
      <c r="I1807">
        <v>9</v>
      </c>
      <c r="J1807">
        <v>2.1</v>
      </c>
      <c r="K1807">
        <v>1.5</v>
      </c>
      <c r="L1807">
        <v>1</v>
      </c>
      <c r="M1807">
        <v>1.2</v>
      </c>
      <c r="N1807" t="s">
        <v>520</v>
      </c>
      <c r="O1807" t="s">
        <v>520</v>
      </c>
      <c r="P1807" t="s">
        <v>520</v>
      </c>
      <c r="Q1807" t="s">
        <v>520</v>
      </c>
      <c r="R1807" t="s">
        <v>520</v>
      </c>
      <c r="S1807" t="s">
        <v>520</v>
      </c>
      <c r="T1807" t="s">
        <v>520</v>
      </c>
      <c r="U1807" t="s">
        <v>520</v>
      </c>
    </row>
    <row r="1808" spans="1:21" x14ac:dyDescent="0.35">
      <c r="A1808" s="15">
        <v>2019</v>
      </c>
      <c r="B1808" t="s">
        <v>98</v>
      </c>
      <c r="C1808" t="s">
        <v>307</v>
      </c>
      <c r="D1808" s="16">
        <v>687.87</v>
      </c>
      <c r="E1808" s="17">
        <v>251072.2</v>
      </c>
      <c r="F1808">
        <v>55.08</v>
      </c>
      <c r="G1808">
        <v>5.29</v>
      </c>
      <c r="H1808">
        <v>11.48</v>
      </c>
      <c r="I1808">
        <v>19.63</v>
      </c>
      <c r="J1808">
        <v>1.26</v>
      </c>
      <c r="K1808">
        <v>2.12</v>
      </c>
      <c r="L1808">
        <v>1.02</v>
      </c>
      <c r="M1808">
        <v>1.2</v>
      </c>
      <c r="N1808">
        <v>2.92</v>
      </c>
      <c r="O1808">
        <v>50214.44</v>
      </c>
      <c r="P1808">
        <v>25107.22</v>
      </c>
      <c r="Q1808">
        <v>75321.66</v>
      </c>
      <c r="R1808">
        <v>32639.39</v>
      </c>
      <c r="S1808">
        <v>37660.83</v>
      </c>
      <c r="T1808">
        <v>20085.78</v>
      </c>
      <c r="U1808">
        <v>10042.89</v>
      </c>
    </row>
    <row r="1809" spans="1:21" x14ac:dyDescent="0.35">
      <c r="A1809" s="15">
        <v>2019</v>
      </c>
      <c r="B1809" t="s">
        <v>98</v>
      </c>
      <c r="C1809" t="s">
        <v>102</v>
      </c>
      <c r="D1809" s="16">
        <v>526.9</v>
      </c>
      <c r="E1809" s="17">
        <v>192320</v>
      </c>
      <c r="F1809">
        <v>57.5</v>
      </c>
      <c r="G1809">
        <v>4</v>
      </c>
      <c r="H1809">
        <v>7.1</v>
      </c>
      <c r="I1809">
        <v>18.2</v>
      </c>
      <c r="J1809">
        <v>1.9</v>
      </c>
      <c r="K1809">
        <v>2.2000000000000002</v>
      </c>
      <c r="L1809" t="s">
        <v>520</v>
      </c>
      <c r="M1809">
        <v>1.2</v>
      </c>
      <c r="N1809">
        <v>0.5</v>
      </c>
      <c r="O1809">
        <v>26.4</v>
      </c>
      <c r="P1809">
        <v>15</v>
      </c>
      <c r="Q1809">
        <v>22.2</v>
      </c>
      <c r="R1809" t="s">
        <v>520</v>
      </c>
      <c r="S1809" t="s">
        <v>520</v>
      </c>
      <c r="T1809">
        <v>4.8</v>
      </c>
      <c r="U1809" t="s">
        <v>520</v>
      </c>
    </row>
    <row r="1810" spans="1:21" x14ac:dyDescent="0.35">
      <c r="A1810" s="15">
        <v>2019</v>
      </c>
      <c r="B1810" t="s">
        <v>98</v>
      </c>
      <c r="C1810" t="s">
        <v>309</v>
      </c>
      <c r="D1810" s="16">
        <v>404.78</v>
      </c>
      <c r="E1810" s="17">
        <v>147743.09</v>
      </c>
      <c r="F1810">
        <v>52.2</v>
      </c>
      <c r="G1810">
        <v>20.25</v>
      </c>
      <c r="H1810">
        <v>9.33</v>
      </c>
      <c r="I1810">
        <v>10.76</v>
      </c>
      <c r="J1810">
        <v>1.26</v>
      </c>
      <c r="K1810">
        <v>3.04</v>
      </c>
      <c r="L1810">
        <v>0.86</v>
      </c>
      <c r="M1810">
        <v>2</v>
      </c>
      <c r="N1810">
        <v>0.3</v>
      </c>
      <c r="O1810">
        <v>0</v>
      </c>
      <c r="P1810">
        <v>0.04</v>
      </c>
      <c r="Q1810">
        <v>0.47</v>
      </c>
      <c r="R1810">
        <v>0</v>
      </c>
      <c r="S1810">
        <v>0.03</v>
      </c>
      <c r="T1810">
        <v>0.27</v>
      </c>
      <c r="U1810">
        <v>0.28999999999999998</v>
      </c>
    </row>
    <row r="1811" spans="1:21" x14ac:dyDescent="0.35">
      <c r="A1811" s="15">
        <v>2019</v>
      </c>
      <c r="B1811" t="s">
        <v>98</v>
      </c>
      <c r="C1811" t="s">
        <v>310</v>
      </c>
      <c r="D1811" s="16">
        <v>230.57</v>
      </c>
      <c r="E1811" s="17">
        <v>84159.84</v>
      </c>
      <c r="F1811" t="s">
        <v>520</v>
      </c>
      <c r="G1811" t="s">
        <v>520</v>
      </c>
      <c r="H1811" t="s">
        <v>520</v>
      </c>
      <c r="I1811" t="s">
        <v>520</v>
      </c>
      <c r="J1811" t="s">
        <v>520</v>
      </c>
      <c r="K1811" t="s">
        <v>520</v>
      </c>
      <c r="L1811" t="s">
        <v>520</v>
      </c>
      <c r="M1811" t="s">
        <v>520</v>
      </c>
      <c r="N1811" t="s">
        <v>520</v>
      </c>
      <c r="O1811" t="s">
        <v>520</v>
      </c>
      <c r="P1811" t="s">
        <v>520</v>
      </c>
      <c r="Q1811" t="s">
        <v>520</v>
      </c>
      <c r="R1811" t="s">
        <v>520</v>
      </c>
      <c r="S1811" t="s">
        <v>520</v>
      </c>
      <c r="T1811" t="s">
        <v>520</v>
      </c>
      <c r="U1811" t="s">
        <v>520</v>
      </c>
    </row>
    <row r="1812" spans="1:21" x14ac:dyDescent="0.35">
      <c r="A1812" s="15">
        <v>2019</v>
      </c>
      <c r="B1812" t="s">
        <v>98</v>
      </c>
      <c r="C1812" t="s">
        <v>312</v>
      </c>
      <c r="D1812" s="16">
        <v>390.84</v>
      </c>
      <c r="E1812" s="17">
        <v>142657.91</v>
      </c>
      <c r="F1812">
        <v>45</v>
      </c>
      <c r="G1812">
        <v>5</v>
      </c>
      <c r="H1812">
        <v>10</v>
      </c>
      <c r="I1812">
        <v>20</v>
      </c>
      <c r="J1812">
        <v>4</v>
      </c>
      <c r="K1812">
        <v>4</v>
      </c>
      <c r="L1812">
        <v>5</v>
      </c>
      <c r="M1812">
        <v>2</v>
      </c>
      <c r="N1812">
        <v>5</v>
      </c>
      <c r="O1812">
        <v>172</v>
      </c>
      <c r="P1812">
        <v>21</v>
      </c>
      <c r="Q1812">
        <v>60</v>
      </c>
      <c r="R1812">
        <v>48</v>
      </c>
      <c r="S1812">
        <v>26</v>
      </c>
      <c r="T1812">
        <v>58</v>
      </c>
      <c r="U1812">
        <v>5.84</v>
      </c>
    </row>
    <row r="1813" spans="1:21" x14ac:dyDescent="0.35">
      <c r="A1813" s="15">
        <v>2019</v>
      </c>
      <c r="B1813" t="s">
        <v>98</v>
      </c>
      <c r="C1813" t="s">
        <v>314</v>
      </c>
      <c r="D1813" s="16">
        <v>904.55</v>
      </c>
      <c r="E1813" s="17">
        <v>330160.02</v>
      </c>
      <c r="F1813">
        <v>1</v>
      </c>
      <c r="G1813">
        <v>86</v>
      </c>
      <c r="H1813">
        <v>1</v>
      </c>
      <c r="I1813">
        <v>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10</v>
      </c>
      <c r="R1813">
        <v>1</v>
      </c>
      <c r="S1813">
        <v>1</v>
      </c>
      <c r="T1813">
        <v>1</v>
      </c>
      <c r="U1813">
        <v>1</v>
      </c>
    </row>
    <row r="1814" spans="1:21" x14ac:dyDescent="0.35">
      <c r="A1814" s="15">
        <v>2019</v>
      </c>
      <c r="B1814" t="s">
        <v>98</v>
      </c>
      <c r="C1814" t="s">
        <v>315</v>
      </c>
      <c r="D1814" s="16">
        <v>85.39</v>
      </c>
      <c r="E1814" s="17">
        <v>31168.959999999999</v>
      </c>
      <c r="F1814">
        <v>33.700000000000003</v>
      </c>
      <c r="G1814">
        <v>13.3</v>
      </c>
      <c r="H1814">
        <v>40.299999999999997</v>
      </c>
      <c r="I1814">
        <v>0.8</v>
      </c>
      <c r="J1814">
        <v>1.8</v>
      </c>
      <c r="K1814">
        <v>0.5</v>
      </c>
      <c r="L1814">
        <v>3.7</v>
      </c>
      <c r="M1814">
        <v>5.9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35">
      <c r="A1815" s="15">
        <v>2019</v>
      </c>
      <c r="B1815" t="s">
        <v>98</v>
      </c>
      <c r="C1815" t="s">
        <v>317</v>
      </c>
      <c r="D1815" s="17">
        <v>1251.71</v>
      </c>
      <c r="E1815" s="17">
        <v>456873.35</v>
      </c>
      <c r="F1815">
        <v>60.79</v>
      </c>
      <c r="G1815" t="s">
        <v>520</v>
      </c>
      <c r="H1815">
        <v>10.18</v>
      </c>
      <c r="I1815">
        <v>17.2</v>
      </c>
      <c r="J1815">
        <v>1.22</v>
      </c>
      <c r="K1815">
        <v>4.9400000000000004</v>
      </c>
      <c r="L1815">
        <v>1</v>
      </c>
      <c r="M1815">
        <v>1.79</v>
      </c>
      <c r="N1815">
        <v>2.88</v>
      </c>
      <c r="O1815">
        <v>361.96</v>
      </c>
      <c r="P1815">
        <v>7.5</v>
      </c>
      <c r="Q1815">
        <v>321.77999999999997</v>
      </c>
      <c r="R1815">
        <v>15.6</v>
      </c>
      <c r="S1815">
        <v>66.03</v>
      </c>
      <c r="T1815">
        <v>84.28</v>
      </c>
      <c r="U1815">
        <v>332.84</v>
      </c>
    </row>
    <row r="1816" spans="1:21" x14ac:dyDescent="0.35">
      <c r="A1816" s="15">
        <v>2019</v>
      </c>
      <c r="B1816" t="s">
        <v>104</v>
      </c>
      <c r="C1816" t="s">
        <v>105</v>
      </c>
      <c r="D1816" s="16">
        <v>169.24</v>
      </c>
      <c r="E1816" s="17">
        <v>61774.21</v>
      </c>
      <c r="F1816">
        <v>67.180000000000007</v>
      </c>
      <c r="G1816" t="s">
        <v>520</v>
      </c>
      <c r="H1816">
        <v>12.6</v>
      </c>
      <c r="I1816">
        <v>17.22</v>
      </c>
      <c r="J1816">
        <v>1.68</v>
      </c>
      <c r="K1816">
        <v>0.21</v>
      </c>
      <c r="L1816" t="s">
        <v>520</v>
      </c>
      <c r="M1816">
        <v>1.1100000000000001</v>
      </c>
      <c r="N1816" t="s">
        <v>520</v>
      </c>
      <c r="O1816">
        <v>0.43</v>
      </c>
      <c r="P1816">
        <v>0</v>
      </c>
      <c r="Q1816">
        <v>0.23</v>
      </c>
      <c r="R1816">
        <v>0</v>
      </c>
      <c r="S1816" t="s">
        <v>520</v>
      </c>
      <c r="T1816" t="s">
        <v>520</v>
      </c>
      <c r="U1816" t="s">
        <v>520</v>
      </c>
    </row>
    <row r="1817" spans="1:21" x14ac:dyDescent="0.35">
      <c r="A1817" s="15">
        <v>2019</v>
      </c>
      <c r="B1817" t="s">
        <v>104</v>
      </c>
      <c r="C1817" t="s">
        <v>106</v>
      </c>
      <c r="D1817" s="16">
        <v>555.91999999999996</v>
      </c>
      <c r="E1817" s="17">
        <v>202910.55</v>
      </c>
      <c r="F1817">
        <v>64.2</v>
      </c>
      <c r="G1817">
        <v>3.2</v>
      </c>
      <c r="H1817">
        <v>6.2</v>
      </c>
      <c r="I1817">
        <v>6.2</v>
      </c>
      <c r="J1817">
        <v>13.6</v>
      </c>
      <c r="K1817">
        <v>1.1000000000000001</v>
      </c>
      <c r="L1817">
        <v>0.5</v>
      </c>
      <c r="M1817">
        <v>1.1000000000000001</v>
      </c>
      <c r="N1817">
        <v>1.7</v>
      </c>
      <c r="O1817">
        <v>253.8</v>
      </c>
      <c r="P1817">
        <v>2.9</v>
      </c>
      <c r="Q1817">
        <v>26</v>
      </c>
      <c r="R1817">
        <v>117.7</v>
      </c>
      <c r="S1817">
        <v>29.4</v>
      </c>
      <c r="T1817">
        <v>1.9</v>
      </c>
      <c r="U1817">
        <v>10.3</v>
      </c>
    </row>
    <row r="1818" spans="1:21" x14ac:dyDescent="0.35">
      <c r="A1818" s="15">
        <v>2019</v>
      </c>
      <c r="B1818" t="s">
        <v>104</v>
      </c>
      <c r="C1818" t="s">
        <v>107</v>
      </c>
      <c r="D1818" s="16">
        <v>360.74</v>
      </c>
      <c r="E1818" s="17">
        <v>131671.16</v>
      </c>
      <c r="F1818" t="s">
        <v>520</v>
      </c>
      <c r="G1818" t="s">
        <v>520</v>
      </c>
      <c r="H1818" t="s">
        <v>520</v>
      </c>
      <c r="I1818" t="s">
        <v>520</v>
      </c>
      <c r="J1818" t="s">
        <v>520</v>
      </c>
      <c r="K1818" t="s">
        <v>520</v>
      </c>
      <c r="L1818" t="s">
        <v>520</v>
      </c>
      <c r="M1818" t="s">
        <v>520</v>
      </c>
      <c r="N1818" t="s">
        <v>520</v>
      </c>
      <c r="O1818" t="s">
        <v>520</v>
      </c>
      <c r="P1818" t="s">
        <v>520</v>
      </c>
      <c r="Q1818" t="s">
        <v>520</v>
      </c>
      <c r="R1818" t="s">
        <v>520</v>
      </c>
      <c r="S1818" t="s">
        <v>520</v>
      </c>
      <c r="T1818" t="s">
        <v>520</v>
      </c>
      <c r="U1818" t="s">
        <v>520</v>
      </c>
    </row>
    <row r="1819" spans="1:21" x14ac:dyDescent="0.35">
      <c r="A1819" s="15">
        <v>2019</v>
      </c>
      <c r="B1819" t="s">
        <v>104</v>
      </c>
      <c r="C1819" t="s">
        <v>108</v>
      </c>
      <c r="D1819" s="16">
        <v>699.12</v>
      </c>
      <c r="E1819" s="17">
        <v>255180.17</v>
      </c>
      <c r="F1819" t="s">
        <v>520</v>
      </c>
      <c r="G1819" t="s">
        <v>520</v>
      </c>
      <c r="H1819" t="s">
        <v>520</v>
      </c>
      <c r="I1819" t="s">
        <v>520</v>
      </c>
      <c r="J1819" t="s">
        <v>520</v>
      </c>
      <c r="K1819" t="s">
        <v>520</v>
      </c>
      <c r="L1819" t="s">
        <v>520</v>
      </c>
      <c r="M1819" t="s">
        <v>520</v>
      </c>
      <c r="N1819" t="s">
        <v>520</v>
      </c>
      <c r="O1819" t="s">
        <v>520</v>
      </c>
      <c r="P1819" t="s">
        <v>520</v>
      </c>
      <c r="Q1819" t="s">
        <v>520</v>
      </c>
      <c r="R1819" t="s">
        <v>520</v>
      </c>
      <c r="S1819" t="s">
        <v>520</v>
      </c>
      <c r="T1819" t="s">
        <v>520</v>
      </c>
      <c r="U1819" t="s">
        <v>520</v>
      </c>
    </row>
    <row r="1820" spans="1:21" x14ac:dyDescent="0.35">
      <c r="A1820" s="15">
        <v>2019</v>
      </c>
      <c r="B1820" t="s">
        <v>104</v>
      </c>
      <c r="C1820" t="s">
        <v>109</v>
      </c>
      <c r="D1820" s="16">
        <v>361.96</v>
      </c>
      <c r="E1820" s="17">
        <v>132116.35999999999</v>
      </c>
      <c r="F1820">
        <v>50.21</v>
      </c>
      <c r="G1820">
        <v>10.91</v>
      </c>
      <c r="H1820">
        <v>6.18</v>
      </c>
      <c r="I1820">
        <v>10.79</v>
      </c>
      <c r="J1820">
        <v>2.12</v>
      </c>
      <c r="K1820">
        <v>0.68</v>
      </c>
      <c r="L1820">
        <v>0.13</v>
      </c>
      <c r="M1820">
        <v>10.66</v>
      </c>
      <c r="N1820">
        <v>8.32</v>
      </c>
      <c r="O1820">
        <v>199.7</v>
      </c>
      <c r="P1820">
        <v>2.35</v>
      </c>
      <c r="Q1820">
        <v>34.75</v>
      </c>
      <c r="R1820">
        <v>80.08</v>
      </c>
      <c r="S1820">
        <v>41.79</v>
      </c>
      <c r="T1820">
        <v>1.18</v>
      </c>
      <c r="U1820">
        <v>2.11</v>
      </c>
    </row>
    <row r="1821" spans="1:21" x14ac:dyDescent="0.35">
      <c r="A1821" s="15">
        <v>2019</v>
      </c>
      <c r="B1821" t="s">
        <v>110</v>
      </c>
      <c r="C1821" t="s">
        <v>111</v>
      </c>
      <c r="D1821" s="16">
        <v>284.83</v>
      </c>
      <c r="E1821" s="17">
        <v>103962.36</v>
      </c>
      <c r="F1821">
        <v>68.2</v>
      </c>
      <c r="G1821">
        <v>2.9</v>
      </c>
      <c r="H1821">
        <v>8.1999999999999993</v>
      </c>
      <c r="I1821">
        <v>17.2</v>
      </c>
      <c r="J1821">
        <v>0.5</v>
      </c>
      <c r="K1821">
        <v>0.2</v>
      </c>
      <c r="L1821">
        <v>0.3</v>
      </c>
      <c r="M1821">
        <v>0.5</v>
      </c>
      <c r="N1821">
        <v>2</v>
      </c>
      <c r="O1821">
        <v>9.5</v>
      </c>
      <c r="P1821" t="s">
        <v>520</v>
      </c>
      <c r="Q1821">
        <v>15</v>
      </c>
      <c r="R1821">
        <v>1.1000000000000001</v>
      </c>
      <c r="S1821">
        <v>1</v>
      </c>
      <c r="T1821">
        <v>1.1000000000000001</v>
      </c>
      <c r="U1821">
        <v>0.6</v>
      </c>
    </row>
    <row r="1822" spans="1:21" x14ac:dyDescent="0.35">
      <c r="A1822" s="15">
        <v>2019</v>
      </c>
      <c r="B1822" t="s">
        <v>110</v>
      </c>
      <c r="C1822" t="s">
        <v>112</v>
      </c>
      <c r="D1822" s="16">
        <v>307.01</v>
      </c>
      <c r="E1822" s="17">
        <v>112059.38</v>
      </c>
      <c r="F1822" t="s">
        <v>520</v>
      </c>
      <c r="G1822" t="s">
        <v>520</v>
      </c>
      <c r="H1822" t="s">
        <v>520</v>
      </c>
      <c r="I1822" t="s">
        <v>520</v>
      </c>
      <c r="J1822" t="s">
        <v>520</v>
      </c>
      <c r="K1822" t="s">
        <v>520</v>
      </c>
      <c r="L1822" t="s">
        <v>520</v>
      </c>
      <c r="M1822" t="s">
        <v>520</v>
      </c>
      <c r="N1822" t="s">
        <v>520</v>
      </c>
      <c r="O1822" t="s">
        <v>520</v>
      </c>
      <c r="P1822" t="s">
        <v>520</v>
      </c>
      <c r="Q1822" t="s">
        <v>520</v>
      </c>
      <c r="R1822" t="s">
        <v>520</v>
      </c>
      <c r="S1822" t="s">
        <v>520</v>
      </c>
      <c r="T1822" t="s">
        <v>520</v>
      </c>
      <c r="U1822" t="s">
        <v>520</v>
      </c>
    </row>
    <row r="1823" spans="1:21" x14ac:dyDescent="0.35">
      <c r="A1823" s="15">
        <v>2019</v>
      </c>
      <c r="B1823" t="s">
        <v>110</v>
      </c>
      <c r="C1823" t="s">
        <v>319</v>
      </c>
      <c r="D1823" s="16">
        <v>519.51</v>
      </c>
      <c r="E1823" s="17">
        <v>189621.88</v>
      </c>
      <c r="F1823">
        <v>46</v>
      </c>
      <c r="G1823">
        <v>18</v>
      </c>
      <c r="H1823">
        <v>7.5</v>
      </c>
      <c r="I1823">
        <v>4.5</v>
      </c>
      <c r="J1823">
        <v>11</v>
      </c>
      <c r="K1823">
        <v>4.7</v>
      </c>
      <c r="L1823">
        <v>2</v>
      </c>
      <c r="M1823">
        <v>4</v>
      </c>
      <c r="N1823">
        <v>2.2999999999999998</v>
      </c>
      <c r="O1823">
        <v>51.39</v>
      </c>
      <c r="P1823">
        <v>0.16</v>
      </c>
      <c r="Q1823">
        <v>16.82</v>
      </c>
      <c r="R1823">
        <v>7.96</v>
      </c>
      <c r="S1823">
        <v>4.08</v>
      </c>
      <c r="T1823">
        <v>12.81</v>
      </c>
      <c r="U1823">
        <v>0.56000000000000005</v>
      </c>
    </row>
    <row r="1824" spans="1:21" x14ac:dyDescent="0.35">
      <c r="A1824" s="15">
        <v>2019</v>
      </c>
      <c r="B1824" t="s">
        <v>110</v>
      </c>
      <c r="C1824" t="s">
        <v>320</v>
      </c>
      <c r="D1824" s="16">
        <v>415.61</v>
      </c>
      <c r="E1824" s="17">
        <v>151697.14000000001</v>
      </c>
      <c r="F1824">
        <v>29</v>
      </c>
      <c r="G1824">
        <v>50</v>
      </c>
      <c r="H1824">
        <v>5</v>
      </c>
      <c r="I1824">
        <v>10</v>
      </c>
      <c r="J1824" t="s">
        <v>520</v>
      </c>
      <c r="K1824" t="s">
        <v>520</v>
      </c>
      <c r="L1824" t="s">
        <v>520</v>
      </c>
      <c r="M1824" t="s">
        <v>520</v>
      </c>
      <c r="N1824">
        <v>1</v>
      </c>
      <c r="O1824" t="s">
        <v>520</v>
      </c>
      <c r="P1824" t="s">
        <v>520</v>
      </c>
      <c r="Q1824" t="s">
        <v>520</v>
      </c>
      <c r="R1824" t="s">
        <v>520</v>
      </c>
      <c r="S1824" t="s">
        <v>520</v>
      </c>
      <c r="T1824" t="s">
        <v>520</v>
      </c>
      <c r="U1824" t="s">
        <v>520</v>
      </c>
    </row>
    <row r="1825" spans="1:21" x14ac:dyDescent="0.35">
      <c r="A1825" s="15">
        <v>2019</v>
      </c>
      <c r="B1825" t="s">
        <v>110</v>
      </c>
      <c r="C1825" t="s">
        <v>321</v>
      </c>
      <c r="D1825" s="16">
        <v>505.94</v>
      </c>
      <c r="E1825" s="17">
        <v>184669.09</v>
      </c>
      <c r="F1825" t="s">
        <v>520</v>
      </c>
      <c r="G1825" t="s">
        <v>520</v>
      </c>
      <c r="H1825" t="s">
        <v>520</v>
      </c>
      <c r="I1825" t="s">
        <v>520</v>
      </c>
      <c r="J1825" t="s">
        <v>520</v>
      </c>
      <c r="K1825" t="s">
        <v>520</v>
      </c>
      <c r="L1825" t="s">
        <v>520</v>
      </c>
      <c r="M1825" t="s">
        <v>520</v>
      </c>
      <c r="N1825" t="s">
        <v>520</v>
      </c>
      <c r="O1825" t="s">
        <v>520</v>
      </c>
      <c r="P1825" t="s">
        <v>520</v>
      </c>
      <c r="Q1825" t="s">
        <v>520</v>
      </c>
      <c r="R1825" t="s">
        <v>520</v>
      </c>
      <c r="S1825" t="s">
        <v>520</v>
      </c>
      <c r="T1825" t="s">
        <v>520</v>
      </c>
      <c r="U1825" t="s">
        <v>520</v>
      </c>
    </row>
    <row r="1826" spans="1:21" x14ac:dyDescent="0.35">
      <c r="A1826" s="15">
        <v>2019</v>
      </c>
      <c r="B1826" t="s">
        <v>110</v>
      </c>
      <c r="C1826" t="s">
        <v>322</v>
      </c>
      <c r="D1826" s="17">
        <v>1042.48</v>
      </c>
      <c r="E1826" s="17">
        <v>380505.78</v>
      </c>
      <c r="F1826">
        <v>65.739999999999995</v>
      </c>
      <c r="G1826">
        <v>1.51</v>
      </c>
      <c r="H1826">
        <v>6.88</v>
      </c>
      <c r="I1826">
        <v>15.16</v>
      </c>
      <c r="J1826">
        <v>0.27</v>
      </c>
      <c r="K1826">
        <v>1.1200000000000001</v>
      </c>
      <c r="L1826">
        <v>0.4</v>
      </c>
      <c r="M1826">
        <v>0.67</v>
      </c>
      <c r="N1826">
        <v>1.93</v>
      </c>
      <c r="O1826">
        <v>886.37</v>
      </c>
      <c r="P1826">
        <v>19.059999999999999</v>
      </c>
      <c r="Q1826">
        <v>118.55</v>
      </c>
      <c r="R1826">
        <v>25.7</v>
      </c>
      <c r="S1826">
        <v>29.47</v>
      </c>
      <c r="T1826">
        <v>19.940000000000001</v>
      </c>
      <c r="U1826">
        <v>8.86</v>
      </c>
    </row>
    <row r="1827" spans="1:21" x14ac:dyDescent="0.35">
      <c r="A1827" s="15">
        <v>2019</v>
      </c>
      <c r="B1827" t="s">
        <v>110</v>
      </c>
      <c r="C1827" t="s">
        <v>323</v>
      </c>
      <c r="D1827" s="16">
        <v>500.35</v>
      </c>
      <c r="E1827" s="17">
        <v>182629.01</v>
      </c>
      <c r="F1827">
        <v>40.25</v>
      </c>
      <c r="G1827">
        <v>17.350000000000001</v>
      </c>
      <c r="H1827">
        <v>6.44</v>
      </c>
      <c r="I1827">
        <v>17.8</v>
      </c>
      <c r="J1827">
        <v>1.1499999999999999</v>
      </c>
      <c r="K1827">
        <v>3.25</v>
      </c>
      <c r="L1827">
        <v>1.45</v>
      </c>
      <c r="M1827">
        <v>1.5</v>
      </c>
      <c r="N1827">
        <v>6.6</v>
      </c>
      <c r="O1827">
        <v>175.12</v>
      </c>
      <c r="P1827">
        <v>0.53</v>
      </c>
      <c r="Q1827">
        <v>129.6</v>
      </c>
      <c r="R1827">
        <v>4.75</v>
      </c>
      <c r="S1827">
        <v>142.66</v>
      </c>
      <c r="T1827">
        <v>17.45</v>
      </c>
      <c r="U1827">
        <v>30.24</v>
      </c>
    </row>
    <row r="1828" spans="1:21" x14ac:dyDescent="0.35">
      <c r="A1828" s="15">
        <v>2019</v>
      </c>
      <c r="B1828" t="s">
        <v>110</v>
      </c>
      <c r="C1828" t="s">
        <v>325</v>
      </c>
      <c r="D1828" s="17">
        <v>1221.97</v>
      </c>
      <c r="E1828" s="17">
        <v>446019.96</v>
      </c>
      <c r="F1828">
        <v>34.04</v>
      </c>
      <c r="G1828">
        <v>0.84</v>
      </c>
      <c r="H1828">
        <v>18.98</v>
      </c>
      <c r="I1828">
        <v>21.76</v>
      </c>
      <c r="J1828">
        <v>0.94</v>
      </c>
      <c r="K1828">
        <v>1.52</v>
      </c>
      <c r="L1828">
        <v>0.56999999999999995</v>
      </c>
      <c r="M1828">
        <v>2.5499999999999998</v>
      </c>
      <c r="N1828">
        <v>18.8</v>
      </c>
      <c r="O1828">
        <v>19511.240000000002</v>
      </c>
      <c r="P1828">
        <v>0.02</v>
      </c>
      <c r="Q1828">
        <v>5.55</v>
      </c>
      <c r="R1828">
        <v>0.01</v>
      </c>
      <c r="S1828">
        <v>0.01</v>
      </c>
      <c r="T1828" t="s">
        <v>520</v>
      </c>
      <c r="U1828" t="s">
        <v>520</v>
      </c>
    </row>
    <row r="1829" spans="1:21" x14ac:dyDescent="0.35">
      <c r="A1829" s="15">
        <v>2019</v>
      </c>
      <c r="B1829" t="s">
        <v>110</v>
      </c>
      <c r="C1829" t="s">
        <v>326</v>
      </c>
      <c r="D1829" s="16">
        <v>285.75</v>
      </c>
      <c r="E1829" s="17">
        <v>104298.71</v>
      </c>
      <c r="F1829">
        <v>60.22</v>
      </c>
      <c r="G1829">
        <v>2.3199999999999998</v>
      </c>
      <c r="H1829">
        <v>7.63</v>
      </c>
      <c r="I1829">
        <v>25.3</v>
      </c>
      <c r="J1829">
        <v>1.2</v>
      </c>
      <c r="K1829">
        <v>1.1299999999999999</v>
      </c>
      <c r="L1829">
        <v>1.2</v>
      </c>
      <c r="M1829">
        <v>1</v>
      </c>
      <c r="N1829" t="s">
        <v>520</v>
      </c>
      <c r="O1829">
        <v>19.440000000000001</v>
      </c>
      <c r="P1829">
        <v>3.25</v>
      </c>
      <c r="Q1829">
        <v>14.61</v>
      </c>
      <c r="R1829">
        <v>0.61</v>
      </c>
      <c r="S1829">
        <v>4.22</v>
      </c>
      <c r="T1829">
        <v>1.36</v>
      </c>
      <c r="U1829" t="s">
        <v>520</v>
      </c>
    </row>
    <row r="1830" spans="1:21" x14ac:dyDescent="0.35">
      <c r="A1830" s="15">
        <v>2019</v>
      </c>
      <c r="B1830" t="s">
        <v>110</v>
      </c>
      <c r="C1830" t="s">
        <v>327</v>
      </c>
      <c r="D1830" s="16">
        <v>256.12</v>
      </c>
      <c r="E1830" s="17">
        <v>93482.61</v>
      </c>
      <c r="F1830">
        <v>25</v>
      </c>
      <c r="G1830">
        <v>25</v>
      </c>
      <c r="H1830">
        <v>25</v>
      </c>
      <c r="I1830">
        <v>12</v>
      </c>
      <c r="J1830">
        <v>3</v>
      </c>
      <c r="K1830">
        <v>2</v>
      </c>
      <c r="L1830">
        <v>3</v>
      </c>
      <c r="M1830">
        <v>1</v>
      </c>
      <c r="N1830">
        <v>4</v>
      </c>
      <c r="O1830">
        <v>23.55</v>
      </c>
      <c r="P1830">
        <v>1.02</v>
      </c>
      <c r="Q1830">
        <v>2.52</v>
      </c>
      <c r="R1830">
        <v>15.02</v>
      </c>
      <c r="S1830">
        <v>16.2</v>
      </c>
      <c r="T1830">
        <v>42.88</v>
      </c>
      <c r="U1830">
        <v>16.989999999999998</v>
      </c>
    </row>
    <row r="1831" spans="1:21" x14ac:dyDescent="0.35">
      <c r="A1831" s="15">
        <v>2019</v>
      </c>
      <c r="B1831" t="s">
        <v>110</v>
      </c>
      <c r="C1831" t="s">
        <v>328</v>
      </c>
      <c r="D1831" s="16">
        <v>466.12</v>
      </c>
      <c r="E1831" s="17">
        <v>170133.51</v>
      </c>
      <c r="F1831">
        <v>20</v>
      </c>
      <c r="G1831">
        <v>32</v>
      </c>
      <c r="H1831">
        <v>16.600000000000001</v>
      </c>
      <c r="I1831">
        <v>16.899999999999999</v>
      </c>
      <c r="J1831">
        <v>0.4</v>
      </c>
      <c r="K1831">
        <v>0.5</v>
      </c>
      <c r="L1831">
        <v>12</v>
      </c>
      <c r="M1831">
        <v>0.2</v>
      </c>
      <c r="N1831">
        <v>1.4</v>
      </c>
      <c r="O1831">
        <v>15.5</v>
      </c>
      <c r="P1831">
        <v>0.9</v>
      </c>
      <c r="Q1831">
        <v>12.5</v>
      </c>
      <c r="R1831">
        <v>4.7</v>
      </c>
      <c r="S1831">
        <v>3</v>
      </c>
      <c r="T1831">
        <v>4.3</v>
      </c>
      <c r="U1831">
        <v>2.2000000000000002</v>
      </c>
    </row>
    <row r="1832" spans="1:21" x14ac:dyDescent="0.35">
      <c r="A1832" s="15">
        <v>2019</v>
      </c>
      <c r="B1832" t="s">
        <v>110</v>
      </c>
      <c r="C1832" t="s">
        <v>329</v>
      </c>
      <c r="D1832" s="17">
        <v>1152.06</v>
      </c>
      <c r="E1832" s="17">
        <v>420500.88</v>
      </c>
      <c r="F1832" t="s">
        <v>520</v>
      </c>
      <c r="G1832" t="s">
        <v>520</v>
      </c>
      <c r="H1832" t="s">
        <v>520</v>
      </c>
      <c r="I1832" t="s">
        <v>520</v>
      </c>
      <c r="J1832" t="s">
        <v>520</v>
      </c>
      <c r="K1832" t="s">
        <v>520</v>
      </c>
      <c r="L1832" t="s">
        <v>520</v>
      </c>
      <c r="M1832" t="s">
        <v>520</v>
      </c>
      <c r="N1832" t="s">
        <v>520</v>
      </c>
      <c r="O1832" t="s">
        <v>520</v>
      </c>
      <c r="P1832" t="s">
        <v>520</v>
      </c>
      <c r="Q1832" t="s">
        <v>520</v>
      </c>
      <c r="R1832" t="s">
        <v>520</v>
      </c>
      <c r="S1832" t="s">
        <v>520</v>
      </c>
      <c r="T1832" t="s">
        <v>520</v>
      </c>
      <c r="U1832" t="s">
        <v>520</v>
      </c>
    </row>
    <row r="1833" spans="1:21" x14ac:dyDescent="0.35">
      <c r="A1833" s="15">
        <v>2019</v>
      </c>
      <c r="B1833" t="s">
        <v>110</v>
      </c>
      <c r="C1833" t="s">
        <v>113</v>
      </c>
      <c r="D1833" s="17">
        <v>1223.93</v>
      </c>
      <c r="E1833" s="17">
        <v>446733.65</v>
      </c>
      <c r="F1833">
        <v>70.3</v>
      </c>
      <c r="G1833">
        <v>1.4</v>
      </c>
      <c r="H1833">
        <v>8.5</v>
      </c>
      <c r="I1833">
        <v>11</v>
      </c>
      <c r="J1833">
        <v>0.2</v>
      </c>
      <c r="K1833">
        <v>1.1000000000000001</v>
      </c>
      <c r="L1833">
        <v>0.2</v>
      </c>
      <c r="M1833">
        <v>0.5</v>
      </c>
      <c r="N1833">
        <v>6.8</v>
      </c>
      <c r="O1833">
        <v>99999.99</v>
      </c>
      <c r="P1833">
        <v>4467.3</v>
      </c>
      <c r="Q1833">
        <v>62542.7</v>
      </c>
      <c r="R1833">
        <v>31271.4</v>
      </c>
      <c r="S1833">
        <v>8934.7000000000007</v>
      </c>
      <c r="T1833">
        <v>44673.4</v>
      </c>
      <c r="U1833">
        <v>99999.99</v>
      </c>
    </row>
    <row r="1834" spans="1:21" x14ac:dyDescent="0.35">
      <c r="A1834" s="15">
        <v>2019</v>
      </c>
      <c r="B1834" t="s">
        <v>110</v>
      </c>
      <c r="C1834" t="s">
        <v>115</v>
      </c>
      <c r="D1834" s="16">
        <v>421.84</v>
      </c>
      <c r="E1834" s="17">
        <v>153973.21</v>
      </c>
      <c r="F1834" t="s">
        <v>520</v>
      </c>
      <c r="G1834" t="s">
        <v>520</v>
      </c>
      <c r="H1834" t="s">
        <v>520</v>
      </c>
      <c r="I1834" t="s">
        <v>520</v>
      </c>
      <c r="J1834" t="s">
        <v>520</v>
      </c>
      <c r="K1834" t="s">
        <v>520</v>
      </c>
      <c r="L1834" t="s">
        <v>520</v>
      </c>
      <c r="M1834" t="s">
        <v>520</v>
      </c>
      <c r="N1834" t="s">
        <v>520</v>
      </c>
      <c r="O1834" t="s">
        <v>520</v>
      </c>
      <c r="P1834" t="s">
        <v>520</v>
      </c>
      <c r="Q1834" t="s">
        <v>520</v>
      </c>
      <c r="R1834" t="s">
        <v>520</v>
      </c>
      <c r="S1834" t="s">
        <v>520</v>
      </c>
      <c r="T1834" t="s">
        <v>520</v>
      </c>
      <c r="U1834" t="s">
        <v>520</v>
      </c>
    </row>
    <row r="1835" spans="1:21" x14ac:dyDescent="0.35">
      <c r="A1835" s="15">
        <v>2019</v>
      </c>
      <c r="B1835" t="s">
        <v>110</v>
      </c>
      <c r="C1835" t="s">
        <v>331</v>
      </c>
      <c r="D1835" s="16">
        <v>273.07</v>
      </c>
      <c r="E1835" s="17">
        <v>99671.28</v>
      </c>
      <c r="F1835">
        <v>63.53</v>
      </c>
      <c r="G1835">
        <v>4.1500000000000004</v>
      </c>
      <c r="H1835">
        <v>7.5</v>
      </c>
      <c r="I1835">
        <v>19.71</v>
      </c>
      <c r="J1835">
        <v>1.34</v>
      </c>
      <c r="K1835">
        <v>2.65</v>
      </c>
      <c r="L1835">
        <v>0.01</v>
      </c>
      <c r="M1835">
        <v>0.13</v>
      </c>
      <c r="N1835">
        <v>0.98</v>
      </c>
      <c r="O1835" t="s">
        <v>520</v>
      </c>
      <c r="P1835" t="s">
        <v>520</v>
      </c>
      <c r="Q1835" t="s">
        <v>520</v>
      </c>
      <c r="R1835" t="s">
        <v>520</v>
      </c>
      <c r="S1835" t="s">
        <v>520</v>
      </c>
      <c r="T1835" t="s">
        <v>520</v>
      </c>
      <c r="U1835" t="s">
        <v>520</v>
      </c>
    </row>
    <row r="1836" spans="1:21" x14ac:dyDescent="0.35">
      <c r="A1836" s="15">
        <v>2019</v>
      </c>
      <c r="B1836" t="s">
        <v>110</v>
      </c>
      <c r="C1836" t="s">
        <v>117</v>
      </c>
      <c r="D1836" s="16">
        <v>365.42</v>
      </c>
      <c r="E1836" s="17">
        <v>133378.74</v>
      </c>
      <c r="F1836">
        <v>10</v>
      </c>
      <c r="G1836">
        <v>50</v>
      </c>
      <c r="H1836">
        <v>10</v>
      </c>
      <c r="I1836">
        <v>20</v>
      </c>
      <c r="J1836">
        <v>3</v>
      </c>
      <c r="K1836">
        <v>3</v>
      </c>
      <c r="L1836">
        <v>1</v>
      </c>
      <c r="M1836">
        <v>1</v>
      </c>
      <c r="N1836">
        <v>2</v>
      </c>
      <c r="O1836">
        <v>44.57</v>
      </c>
      <c r="P1836">
        <v>3.55</v>
      </c>
      <c r="Q1836">
        <v>7.5</v>
      </c>
      <c r="R1836">
        <v>5.0999999999999996</v>
      </c>
      <c r="S1836">
        <v>6.1</v>
      </c>
      <c r="T1836">
        <v>5.32</v>
      </c>
      <c r="U1836">
        <v>5.5</v>
      </c>
    </row>
    <row r="1837" spans="1:21" x14ac:dyDescent="0.35">
      <c r="A1837" s="15">
        <v>2019</v>
      </c>
      <c r="B1837" t="s">
        <v>110</v>
      </c>
      <c r="C1837" t="s">
        <v>332</v>
      </c>
      <c r="D1837" s="16">
        <v>508.74</v>
      </c>
      <c r="E1837" s="17">
        <v>185688.35</v>
      </c>
      <c r="F1837">
        <v>5</v>
      </c>
      <c r="G1837">
        <v>20</v>
      </c>
      <c r="H1837">
        <v>40</v>
      </c>
      <c r="I1837">
        <v>35</v>
      </c>
      <c r="J1837" t="s">
        <v>520</v>
      </c>
      <c r="K1837" t="s">
        <v>520</v>
      </c>
      <c r="L1837" t="s">
        <v>520</v>
      </c>
      <c r="M1837" t="s">
        <v>520</v>
      </c>
      <c r="N1837" t="s">
        <v>520</v>
      </c>
      <c r="O1837" t="s">
        <v>520</v>
      </c>
      <c r="P1837" t="s">
        <v>520</v>
      </c>
      <c r="Q1837">
        <v>2.4700000000000002</v>
      </c>
      <c r="R1837">
        <v>0.01</v>
      </c>
      <c r="S1837">
        <v>0.45</v>
      </c>
      <c r="T1837" t="s">
        <v>520</v>
      </c>
      <c r="U1837" t="s">
        <v>520</v>
      </c>
    </row>
    <row r="1838" spans="1:21" x14ac:dyDescent="0.35">
      <c r="A1838" s="15">
        <v>2019</v>
      </c>
      <c r="B1838" t="s">
        <v>110</v>
      </c>
      <c r="C1838" t="s">
        <v>333</v>
      </c>
      <c r="D1838" s="16">
        <v>490.92</v>
      </c>
      <c r="E1838" s="17">
        <v>179184.71</v>
      </c>
      <c r="F1838">
        <v>58.53</v>
      </c>
      <c r="G1838">
        <v>15.43</v>
      </c>
      <c r="H1838">
        <v>5.78</v>
      </c>
      <c r="I1838">
        <v>11.02</v>
      </c>
      <c r="J1838">
        <v>0.17</v>
      </c>
      <c r="K1838">
        <v>1.62</v>
      </c>
      <c r="L1838" t="s">
        <v>520</v>
      </c>
      <c r="M1838">
        <v>1.33</v>
      </c>
      <c r="N1838">
        <v>6.12</v>
      </c>
      <c r="O1838">
        <v>150.84</v>
      </c>
      <c r="P1838">
        <v>8.6999999999999993</v>
      </c>
      <c r="Q1838">
        <v>84</v>
      </c>
      <c r="R1838">
        <v>76.78</v>
      </c>
      <c r="S1838">
        <v>66.47</v>
      </c>
      <c r="T1838">
        <v>68.3</v>
      </c>
      <c r="U1838">
        <v>3</v>
      </c>
    </row>
    <row r="1839" spans="1:21" x14ac:dyDescent="0.35">
      <c r="A1839" s="15">
        <v>2019</v>
      </c>
      <c r="B1839" t="s">
        <v>110</v>
      </c>
      <c r="C1839" t="s">
        <v>335</v>
      </c>
      <c r="D1839" s="16">
        <v>324.55</v>
      </c>
      <c r="E1839" s="17">
        <v>118459.29</v>
      </c>
      <c r="F1839">
        <v>42</v>
      </c>
      <c r="G1839">
        <v>1</v>
      </c>
      <c r="H1839">
        <v>10.5</v>
      </c>
      <c r="I1839">
        <v>16.5</v>
      </c>
      <c r="J1839">
        <v>0.5</v>
      </c>
      <c r="K1839">
        <v>1.5</v>
      </c>
      <c r="L1839" t="s">
        <v>520</v>
      </c>
      <c r="M1839">
        <v>1</v>
      </c>
      <c r="N1839">
        <v>27</v>
      </c>
      <c r="O1839" t="s">
        <v>520</v>
      </c>
      <c r="P1839" t="s">
        <v>520</v>
      </c>
      <c r="Q1839" t="s">
        <v>520</v>
      </c>
      <c r="R1839" t="s">
        <v>520</v>
      </c>
      <c r="S1839" t="s">
        <v>520</v>
      </c>
      <c r="T1839" t="s">
        <v>520</v>
      </c>
      <c r="U1839" t="s">
        <v>520</v>
      </c>
    </row>
    <row r="1840" spans="1:21" x14ac:dyDescent="0.35">
      <c r="A1840" s="15">
        <v>2019</v>
      </c>
      <c r="B1840" t="s">
        <v>110</v>
      </c>
      <c r="C1840" t="s">
        <v>118</v>
      </c>
      <c r="D1840" s="16">
        <v>269.33</v>
      </c>
      <c r="E1840" s="17">
        <v>98305.05</v>
      </c>
      <c r="F1840" t="s">
        <v>520</v>
      </c>
      <c r="G1840" t="s">
        <v>520</v>
      </c>
      <c r="H1840" t="s">
        <v>520</v>
      </c>
      <c r="I1840" t="s">
        <v>520</v>
      </c>
      <c r="J1840" t="s">
        <v>520</v>
      </c>
      <c r="K1840" t="s">
        <v>520</v>
      </c>
      <c r="L1840" t="s">
        <v>520</v>
      </c>
      <c r="M1840" t="s">
        <v>520</v>
      </c>
      <c r="N1840" t="s">
        <v>520</v>
      </c>
      <c r="O1840" t="s">
        <v>520</v>
      </c>
      <c r="P1840" t="s">
        <v>520</v>
      </c>
      <c r="Q1840" t="s">
        <v>520</v>
      </c>
      <c r="R1840" t="s">
        <v>520</v>
      </c>
      <c r="S1840" t="s">
        <v>520</v>
      </c>
      <c r="T1840" t="s">
        <v>520</v>
      </c>
      <c r="U1840" t="s">
        <v>520</v>
      </c>
    </row>
    <row r="1841" spans="1:21" x14ac:dyDescent="0.35">
      <c r="A1841" s="15">
        <v>2019</v>
      </c>
      <c r="B1841" t="s">
        <v>110</v>
      </c>
      <c r="C1841" t="s">
        <v>338</v>
      </c>
      <c r="D1841" s="16">
        <v>360.2</v>
      </c>
      <c r="E1841" s="17">
        <v>131473.99</v>
      </c>
      <c r="F1841">
        <v>58.72</v>
      </c>
      <c r="G1841">
        <v>1.08</v>
      </c>
      <c r="H1841">
        <v>20.83</v>
      </c>
      <c r="I1841">
        <v>17.329999999999998</v>
      </c>
      <c r="J1841" t="s">
        <v>520</v>
      </c>
      <c r="K1841">
        <v>0.91</v>
      </c>
      <c r="L1841">
        <v>0.26</v>
      </c>
      <c r="M1841">
        <v>0.56999999999999995</v>
      </c>
      <c r="N1841">
        <v>0.3</v>
      </c>
      <c r="O1841">
        <v>360.2</v>
      </c>
      <c r="P1841">
        <v>0.61</v>
      </c>
      <c r="Q1841">
        <v>5.4</v>
      </c>
      <c r="R1841">
        <v>1.1499999999999999</v>
      </c>
      <c r="S1841">
        <v>39.01</v>
      </c>
      <c r="T1841">
        <v>19.079999999999998</v>
      </c>
      <c r="U1841">
        <v>24.84</v>
      </c>
    </row>
    <row r="1842" spans="1:21" x14ac:dyDescent="0.35">
      <c r="A1842" s="15">
        <v>2019</v>
      </c>
      <c r="B1842" t="s">
        <v>110</v>
      </c>
      <c r="C1842" t="s">
        <v>339</v>
      </c>
      <c r="D1842" s="16">
        <v>147.47999999999999</v>
      </c>
      <c r="E1842" s="17">
        <v>53828.38</v>
      </c>
      <c r="F1842">
        <v>27</v>
      </c>
      <c r="G1842">
        <v>28</v>
      </c>
      <c r="H1842">
        <v>15</v>
      </c>
      <c r="I1842">
        <v>24</v>
      </c>
      <c r="J1842">
        <v>1</v>
      </c>
      <c r="K1842">
        <v>0.5</v>
      </c>
      <c r="L1842">
        <v>1.5</v>
      </c>
      <c r="M1842">
        <v>1.8</v>
      </c>
      <c r="N1842">
        <v>1.2</v>
      </c>
      <c r="O1842">
        <v>40635.230000000003</v>
      </c>
      <c r="P1842">
        <v>16254.09</v>
      </c>
      <c r="Q1842">
        <v>39280.730000000003</v>
      </c>
      <c r="R1842">
        <v>8127.05</v>
      </c>
      <c r="S1842">
        <v>9481.5499999999993</v>
      </c>
      <c r="T1842">
        <v>14899.59</v>
      </c>
      <c r="U1842">
        <v>6772.54</v>
      </c>
    </row>
    <row r="1843" spans="1:21" x14ac:dyDescent="0.35">
      <c r="A1843" s="15">
        <v>2019</v>
      </c>
      <c r="B1843" t="s">
        <v>110</v>
      </c>
      <c r="C1843" t="s">
        <v>340</v>
      </c>
      <c r="D1843" s="16">
        <v>70.94</v>
      </c>
      <c r="E1843" s="17">
        <v>25892.37</v>
      </c>
      <c r="F1843">
        <v>53</v>
      </c>
      <c r="G1843">
        <v>13.6</v>
      </c>
      <c r="H1843">
        <v>5.2</v>
      </c>
      <c r="I1843">
        <v>9.1</v>
      </c>
      <c r="J1843">
        <v>0.8</v>
      </c>
      <c r="K1843">
        <v>2.9</v>
      </c>
      <c r="L1843">
        <v>3</v>
      </c>
      <c r="M1843">
        <v>3.4</v>
      </c>
      <c r="N1843">
        <v>9</v>
      </c>
      <c r="O1843">
        <v>63.8</v>
      </c>
      <c r="P1843">
        <v>0.7</v>
      </c>
      <c r="Q1843">
        <v>2.1</v>
      </c>
      <c r="R1843">
        <v>1.4</v>
      </c>
      <c r="S1843">
        <v>1.1000000000000001</v>
      </c>
      <c r="T1843">
        <v>0.4</v>
      </c>
      <c r="U1843">
        <v>1.4</v>
      </c>
    </row>
    <row r="1844" spans="1:21" x14ac:dyDescent="0.35">
      <c r="A1844" s="15">
        <v>2019</v>
      </c>
      <c r="B1844" t="s">
        <v>110</v>
      </c>
      <c r="C1844" t="s">
        <v>119</v>
      </c>
      <c r="D1844" s="16">
        <v>670.47</v>
      </c>
      <c r="E1844" s="17">
        <v>244720.24</v>
      </c>
      <c r="F1844">
        <v>11.8</v>
      </c>
      <c r="G1844">
        <v>61</v>
      </c>
      <c r="H1844">
        <v>18</v>
      </c>
      <c r="I1844">
        <v>7</v>
      </c>
      <c r="J1844">
        <v>0.4</v>
      </c>
      <c r="K1844">
        <v>0.8</v>
      </c>
      <c r="L1844">
        <v>0.6</v>
      </c>
      <c r="M1844">
        <v>0.2</v>
      </c>
      <c r="N1844">
        <v>0.2</v>
      </c>
      <c r="O1844" t="s">
        <v>520</v>
      </c>
      <c r="P1844" t="s">
        <v>520</v>
      </c>
      <c r="Q1844" t="s">
        <v>520</v>
      </c>
      <c r="R1844" t="s">
        <v>520</v>
      </c>
      <c r="S1844">
        <v>0.7</v>
      </c>
      <c r="T1844" t="s">
        <v>520</v>
      </c>
      <c r="U1844" t="s">
        <v>520</v>
      </c>
    </row>
    <row r="1845" spans="1:21" x14ac:dyDescent="0.35">
      <c r="A1845" s="15">
        <v>2019</v>
      </c>
      <c r="B1845" t="s">
        <v>110</v>
      </c>
      <c r="C1845" t="s">
        <v>120</v>
      </c>
      <c r="D1845" s="16">
        <v>94.08</v>
      </c>
      <c r="E1845" s="17">
        <v>34340.81</v>
      </c>
      <c r="F1845">
        <v>58.5</v>
      </c>
      <c r="G1845">
        <v>5.4</v>
      </c>
      <c r="H1845">
        <v>11.2</v>
      </c>
      <c r="I1845">
        <v>17.899999999999999</v>
      </c>
      <c r="J1845">
        <v>0.8</v>
      </c>
      <c r="K1845">
        <v>0.9</v>
      </c>
      <c r="L1845">
        <v>1.6</v>
      </c>
      <c r="M1845">
        <v>1</v>
      </c>
      <c r="N1845">
        <v>2</v>
      </c>
      <c r="O1845">
        <v>41.5</v>
      </c>
      <c r="P1845">
        <v>0.6</v>
      </c>
      <c r="Q1845">
        <v>11.5</v>
      </c>
      <c r="R1845">
        <v>2.9</v>
      </c>
      <c r="S1845">
        <v>1.3</v>
      </c>
      <c r="T1845">
        <v>1.5</v>
      </c>
      <c r="U1845">
        <v>0.6</v>
      </c>
    </row>
    <row r="1846" spans="1:21" x14ac:dyDescent="0.35">
      <c r="A1846" s="15">
        <v>2019</v>
      </c>
      <c r="B1846" t="s">
        <v>110</v>
      </c>
      <c r="C1846" t="s">
        <v>121</v>
      </c>
      <c r="D1846" s="16">
        <v>131.28</v>
      </c>
      <c r="E1846" s="17">
        <v>47915.72</v>
      </c>
      <c r="F1846">
        <v>37.9</v>
      </c>
      <c r="G1846">
        <v>32</v>
      </c>
      <c r="H1846">
        <v>4.3</v>
      </c>
      <c r="I1846">
        <v>8.8000000000000007</v>
      </c>
      <c r="J1846">
        <v>4.3</v>
      </c>
      <c r="K1846">
        <v>3.5</v>
      </c>
      <c r="L1846">
        <v>5</v>
      </c>
      <c r="M1846">
        <v>1.7</v>
      </c>
      <c r="N1846">
        <v>2.5</v>
      </c>
      <c r="O1846">
        <v>76.099999999999994</v>
      </c>
      <c r="P1846">
        <v>0.7</v>
      </c>
      <c r="Q1846">
        <v>19.7</v>
      </c>
      <c r="R1846">
        <v>1.3</v>
      </c>
      <c r="S1846">
        <v>16.399999999999999</v>
      </c>
      <c r="T1846">
        <v>6.6</v>
      </c>
      <c r="U1846">
        <v>10.5</v>
      </c>
    </row>
    <row r="1847" spans="1:21" x14ac:dyDescent="0.35">
      <c r="A1847" s="15">
        <v>2019</v>
      </c>
      <c r="B1847" t="s">
        <v>110</v>
      </c>
      <c r="C1847" t="s">
        <v>341</v>
      </c>
      <c r="D1847" s="16">
        <v>64.73</v>
      </c>
      <c r="E1847" s="17">
        <v>23627.73</v>
      </c>
      <c r="F1847">
        <v>73.099999999999994</v>
      </c>
      <c r="G1847">
        <v>0.02</v>
      </c>
      <c r="H1847">
        <v>9.51</v>
      </c>
      <c r="I1847">
        <v>13.45</v>
      </c>
      <c r="J1847">
        <v>0.32</v>
      </c>
      <c r="K1847">
        <v>0.9</v>
      </c>
      <c r="L1847">
        <v>0.11</v>
      </c>
      <c r="M1847">
        <v>0.49</v>
      </c>
      <c r="N1847">
        <v>2.1</v>
      </c>
      <c r="O1847">
        <v>77.5</v>
      </c>
      <c r="P1847">
        <v>4.5</v>
      </c>
      <c r="Q1847">
        <v>7.5</v>
      </c>
      <c r="R1847">
        <v>3.9</v>
      </c>
      <c r="S1847">
        <v>2.1</v>
      </c>
      <c r="T1847">
        <v>4.5</v>
      </c>
      <c r="U1847" t="s">
        <v>520</v>
      </c>
    </row>
    <row r="1848" spans="1:21" x14ac:dyDescent="0.35">
      <c r="A1848" s="15">
        <v>2019</v>
      </c>
      <c r="B1848" t="s">
        <v>110</v>
      </c>
      <c r="C1848" t="s">
        <v>342</v>
      </c>
      <c r="D1848" s="16">
        <v>116.77</v>
      </c>
      <c r="E1848" s="17">
        <v>42622.239999999998</v>
      </c>
      <c r="F1848">
        <v>81</v>
      </c>
      <c r="G1848">
        <v>0.5</v>
      </c>
      <c r="H1848">
        <v>8</v>
      </c>
      <c r="I1848">
        <v>4</v>
      </c>
      <c r="J1848">
        <v>3</v>
      </c>
      <c r="K1848">
        <v>1</v>
      </c>
      <c r="L1848">
        <v>1</v>
      </c>
      <c r="M1848">
        <v>1</v>
      </c>
      <c r="N1848">
        <v>0.5</v>
      </c>
      <c r="O1848">
        <v>85.84</v>
      </c>
      <c r="P1848">
        <v>5.16</v>
      </c>
      <c r="Q1848">
        <v>9.41</v>
      </c>
      <c r="R1848">
        <v>4.78</v>
      </c>
      <c r="S1848">
        <v>4.6100000000000003</v>
      </c>
      <c r="T1848">
        <v>3.17</v>
      </c>
      <c r="U1848">
        <v>2.0299999999999998</v>
      </c>
    </row>
    <row r="1849" spans="1:21" x14ac:dyDescent="0.35">
      <c r="A1849" s="15">
        <v>2019</v>
      </c>
      <c r="B1849" t="s">
        <v>110</v>
      </c>
      <c r="C1849" t="s">
        <v>122</v>
      </c>
      <c r="D1849" s="17">
        <v>2224.27</v>
      </c>
      <c r="E1849" s="17">
        <v>811860.24</v>
      </c>
      <c r="F1849">
        <v>54.31</v>
      </c>
      <c r="G1849">
        <v>1.61</v>
      </c>
      <c r="H1849">
        <v>14.63</v>
      </c>
      <c r="I1849">
        <v>19.440000000000001</v>
      </c>
      <c r="J1849">
        <v>0.48</v>
      </c>
      <c r="K1849">
        <v>1.47</v>
      </c>
      <c r="L1849">
        <v>2.33</v>
      </c>
      <c r="M1849">
        <v>1.1200000000000001</v>
      </c>
      <c r="N1849">
        <v>4.6100000000000003</v>
      </c>
      <c r="O1849" t="s">
        <v>520</v>
      </c>
      <c r="P1849" t="s">
        <v>520</v>
      </c>
      <c r="Q1849" t="s">
        <v>520</v>
      </c>
      <c r="R1849" t="s">
        <v>520</v>
      </c>
      <c r="S1849" t="s">
        <v>520</v>
      </c>
      <c r="T1849" t="s">
        <v>520</v>
      </c>
      <c r="U1849" t="s">
        <v>520</v>
      </c>
    </row>
    <row r="1850" spans="1:21" x14ac:dyDescent="0.35">
      <c r="A1850" s="15">
        <v>2019</v>
      </c>
      <c r="B1850" t="s">
        <v>110</v>
      </c>
      <c r="C1850" t="s">
        <v>123</v>
      </c>
      <c r="D1850" s="16">
        <v>116.32</v>
      </c>
      <c r="E1850" s="17">
        <v>42457.19</v>
      </c>
      <c r="F1850">
        <v>78.099999999999994</v>
      </c>
      <c r="G1850">
        <v>0.6</v>
      </c>
      <c r="H1850">
        <v>11.2</v>
      </c>
      <c r="I1850">
        <v>8</v>
      </c>
      <c r="J1850">
        <v>0.3</v>
      </c>
      <c r="K1850">
        <v>0.5</v>
      </c>
      <c r="L1850">
        <v>0.6</v>
      </c>
      <c r="M1850">
        <v>0.6</v>
      </c>
      <c r="N1850">
        <v>0.1</v>
      </c>
      <c r="O1850">
        <v>77.290000000000006</v>
      </c>
      <c r="P1850">
        <v>3.33</v>
      </c>
      <c r="Q1850">
        <v>2</v>
      </c>
      <c r="R1850">
        <v>3.69</v>
      </c>
      <c r="S1850">
        <v>1.54</v>
      </c>
      <c r="T1850">
        <v>17.8</v>
      </c>
      <c r="U1850">
        <v>18.600000000000001</v>
      </c>
    </row>
    <row r="1851" spans="1:21" x14ac:dyDescent="0.35">
      <c r="A1851" s="15">
        <v>2019</v>
      </c>
      <c r="B1851" t="s">
        <v>124</v>
      </c>
      <c r="C1851" t="s">
        <v>343</v>
      </c>
      <c r="D1851" s="16">
        <v>487.74</v>
      </c>
      <c r="E1851" s="17">
        <v>178026.41</v>
      </c>
      <c r="F1851" t="s">
        <v>520</v>
      </c>
      <c r="G1851" t="s">
        <v>520</v>
      </c>
      <c r="H1851" t="s">
        <v>520</v>
      </c>
      <c r="I1851" t="s">
        <v>520</v>
      </c>
      <c r="J1851" t="s">
        <v>520</v>
      </c>
      <c r="K1851" t="s">
        <v>520</v>
      </c>
      <c r="L1851" t="s">
        <v>520</v>
      </c>
      <c r="M1851" t="s">
        <v>520</v>
      </c>
      <c r="N1851" t="s">
        <v>520</v>
      </c>
      <c r="O1851" t="s">
        <v>520</v>
      </c>
      <c r="P1851" t="s">
        <v>520</v>
      </c>
      <c r="Q1851" t="s">
        <v>520</v>
      </c>
      <c r="R1851" t="s">
        <v>520</v>
      </c>
      <c r="S1851" t="s">
        <v>520</v>
      </c>
      <c r="T1851" t="s">
        <v>520</v>
      </c>
      <c r="U1851" t="s">
        <v>520</v>
      </c>
    </row>
    <row r="1852" spans="1:21" x14ac:dyDescent="0.35">
      <c r="A1852" s="15">
        <v>2019</v>
      </c>
      <c r="B1852" t="s">
        <v>124</v>
      </c>
      <c r="C1852" t="s">
        <v>125</v>
      </c>
      <c r="D1852" s="16">
        <v>510.97</v>
      </c>
      <c r="E1852" s="17">
        <v>186504.05</v>
      </c>
      <c r="F1852">
        <v>30</v>
      </c>
      <c r="G1852">
        <v>12</v>
      </c>
      <c r="H1852">
        <v>10</v>
      </c>
      <c r="I1852">
        <v>15</v>
      </c>
      <c r="J1852">
        <v>8</v>
      </c>
      <c r="K1852">
        <v>5</v>
      </c>
      <c r="L1852">
        <v>5</v>
      </c>
      <c r="M1852">
        <v>10</v>
      </c>
      <c r="N1852">
        <v>5</v>
      </c>
      <c r="O1852">
        <v>1.32</v>
      </c>
      <c r="P1852">
        <v>117.79</v>
      </c>
      <c r="Q1852">
        <v>7.89</v>
      </c>
      <c r="R1852">
        <v>49.46</v>
      </c>
      <c r="S1852">
        <v>131.97</v>
      </c>
      <c r="T1852">
        <v>129.13</v>
      </c>
      <c r="U1852">
        <v>68.12</v>
      </c>
    </row>
    <row r="1853" spans="1:21" x14ac:dyDescent="0.35">
      <c r="A1853" s="15">
        <v>2019</v>
      </c>
      <c r="B1853" t="s">
        <v>124</v>
      </c>
      <c r="C1853" t="s">
        <v>488</v>
      </c>
      <c r="D1853" s="17">
        <v>2660.55</v>
      </c>
      <c r="E1853" s="17">
        <v>971101.08</v>
      </c>
      <c r="F1853">
        <v>35.25</v>
      </c>
      <c r="G1853">
        <v>17.73</v>
      </c>
      <c r="H1853">
        <v>11.35</v>
      </c>
      <c r="I1853">
        <v>23.15</v>
      </c>
      <c r="J1853">
        <v>1.51</v>
      </c>
      <c r="K1853">
        <v>1.26</v>
      </c>
      <c r="L1853">
        <v>0.53</v>
      </c>
      <c r="M1853">
        <v>2.2200000000000002</v>
      </c>
      <c r="N1853">
        <v>7</v>
      </c>
      <c r="O1853">
        <v>1900</v>
      </c>
      <c r="P1853">
        <v>6.7</v>
      </c>
      <c r="Q1853">
        <v>220</v>
      </c>
      <c r="R1853">
        <v>40.57</v>
      </c>
      <c r="S1853">
        <v>25</v>
      </c>
      <c r="T1853">
        <v>325</v>
      </c>
      <c r="U1853" t="s">
        <v>520</v>
      </c>
    </row>
    <row r="1854" spans="1:21" x14ac:dyDescent="0.35">
      <c r="A1854" s="15">
        <v>2019</v>
      </c>
      <c r="B1854" t="s">
        <v>124</v>
      </c>
      <c r="C1854" t="s">
        <v>345</v>
      </c>
      <c r="D1854" s="17">
        <v>1583.67</v>
      </c>
      <c r="E1854" s="17">
        <v>578038.09</v>
      </c>
      <c r="F1854">
        <v>61.38</v>
      </c>
      <c r="G1854">
        <v>2.2400000000000002</v>
      </c>
      <c r="H1854">
        <v>8.94</v>
      </c>
      <c r="I1854">
        <v>10.97</v>
      </c>
      <c r="J1854">
        <v>1.68</v>
      </c>
      <c r="K1854">
        <v>2.3199999999999998</v>
      </c>
      <c r="L1854">
        <v>2.09</v>
      </c>
      <c r="M1854">
        <v>1.78</v>
      </c>
      <c r="N1854">
        <v>8.6</v>
      </c>
      <c r="O1854">
        <v>962.05</v>
      </c>
      <c r="P1854">
        <v>56.68</v>
      </c>
      <c r="Q1854">
        <v>46.2</v>
      </c>
      <c r="R1854">
        <v>213.2</v>
      </c>
      <c r="S1854">
        <v>305.52999999999997</v>
      </c>
      <c r="T1854" t="s">
        <v>520</v>
      </c>
      <c r="U1854" t="s">
        <v>520</v>
      </c>
    </row>
    <row r="1855" spans="1:21" x14ac:dyDescent="0.35">
      <c r="A1855" s="15">
        <v>2019</v>
      </c>
      <c r="B1855" t="s">
        <v>124</v>
      </c>
      <c r="C1855" t="s">
        <v>346</v>
      </c>
      <c r="D1855" s="16">
        <v>370.44</v>
      </c>
      <c r="E1855" s="17">
        <v>135211</v>
      </c>
      <c r="F1855" t="s">
        <v>520</v>
      </c>
      <c r="G1855" t="s">
        <v>520</v>
      </c>
      <c r="H1855" t="s">
        <v>520</v>
      </c>
      <c r="I1855" t="s">
        <v>520</v>
      </c>
      <c r="J1855" t="s">
        <v>520</v>
      </c>
      <c r="K1855" t="s">
        <v>520</v>
      </c>
      <c r="L1855" t="s">
        <v>520</v>
      </c>
      <c r="M1855" t="s">
        <v>520</v>
      </c>
      <c r="N1855" t="s">
        <v>520</v>
      </c>
      <c r="O1855" t="s">
        <v>520</v>
      </c>
      <c r="P1855" t="s">
        <v>520</v>
      </c>
      <c r="Q1855" t="s">
        <v>520</v>
      </c>
      <c r="R1855" t="s">
        <v>520</v>
      </c>
      <c r="S1855" t="s">
        <v>520</v>
      </c>
      <c r="T1855" t="s">
        <v>520</v>
      </c>
      <c r="U1855" t="s">
        <v>520</v>
      </c>
    </row>
    <row r="1856" spans="1:21" x14ac:dyDescent="0.35">
      <c r="A1856" s="15">
        <v>2019</v>
      </c>
      <c r="B1856" t="s">
        <v>124</v>
      </c>
      <c r="C1856" t="s">
        <v>439</v>
      </c>
      <c r="D1856" s="17">
        <v>1031.26</v>
      </c>
      <c r="E1856" s="17">
        <v>376411.56</v>
      </c>
      <c r="F1856">
        <v>11</v>
      </c>
      <c r="G1856">
        <v>75</v>
      </c>
      <c r="H1856">
        <v>4</v>
      </c>
      <c r="I1856">
        <v>8</v>
      </c>
      <c r="J1856" t="s">
        <v>520</v>
      </c>
      <c r="K1856" t="s">
        <v>520</v>
      </c>
      <c r="L1856" t="s">
        <v>520</v>
      </c>
      <c r="M1856" t="s">
        <v>520</v>
      </c>
      <c r="N1856">
        <v>2</v>
      </c>
      <c r="O1856">
        <v>904.9</v>
      </c>
      <c r="P1856">
        <v>8.6</v>
      </c>
      <c r="Q1856">
        <v>0.1</v>
      </c>
      <c r="R1856">
        <v>32.4</v>
      </c>
      <c r="S1856">
        <v>26.7</v>
      </c>
      <c r="T1856" t="s">
        <v>520</v>
      </c>
      <c r="U1856" t="s">
        <v>520</v>
      </c>
    </row>
    <row r="1857" spans="1:21" x14ac:dyDescent="0.35">
      <c r="A1857" s="15">
        <v>2019</v>
      </c>
      <c r="B1857" t="s">
        <v>126</v>
      </c>
      <c r="C1857" t="s">
        <v>127</v>
      </c>
      <c r="D1857" s="16">
        <v>163.72</v>
      </c>
      <c r="E1857" s="17">
        <v>59757.440000000002</v>
      </c>
      <c r="F1857">
        <v>11.22</v>
      </c>
      <c r="G1857">
        <v>30.88</v>
      </c>
      <c r="H1857">
        <v>11.1</v>
      </c>
      <c r="I1857">
        <v>22.1</v>
      </c>
      <c r="J1857">
        <v>2.1</v>
      </c>
      <c r="K1857">
        <v>7</v>
      </c>
      <c r="L1857">
        <v>7</v>
      </c>
      <c r="M1857">
        <v>2.7</v>
      </c>
      <c r="N1857">
        <v>5.9</v>
      </c>
      <c r="O1857">
        <v>56.38</v>
      </c>
      <c r="P1857">
        <v>2.8</v>
      </c>
      <c r="Q1857">
        <v>12.4</v>
      </c>
      <c r="R1857">
        <v>15.4</v>
      </c>
      <c r="S1857">
        <v>7.32</v>
      </c>
      <c r="T1857">
        <v>3.1</v>
      </c>
      <c r="U1857">
        <v>2.6</v>
      </c>
    </row>
    <row r="1858" spans="1:21" x14ac:dyDescent="0.35">
      <c r="A1858" s="15">
        <v>2019</v>
      </c>
      <c r="B1858" t="s">
        <v>126</v>
      </c>
      <c r="C1858" t="s">
        <v>349</v>
      </c>
      <c r="D1858" s="16">
        <v>283.42</v>
      </c>
      <c r="E1858" s="17">
        <v>103447.64</v>
      </c>
      <c r="F1858">
        <v>0.3</v>
      </c>
      <c r="G1858">
        <v>51.8</v>
      </c>
      <c r="H1858">
        <v>1.6</v>
      </c>
      <c r="I1858" t="s">
        <v>520</v>
      </c>
      <c r="J1858" t="s">
        <v>520</v>
      </c>
      <c r="K1858" t="s">
        <v>520</v>
      </c>
      <c r="L1858" t="s">
        <v>520</v>
      </c>
      <c r="M1858" t="s">
        <v>520</v>
      </c>
      <c r="N1858">
        <v>46.3</v>
      </c>
      <c r="O1858" t="s">
        <v>520</v>
      </c>
      <c r="P1858">
        <v>24.28</v>
      </c>
      <c r="Q1858">
        <v>25.4</v>
      </c>
      <c r="R1858">
        <v>558.6</v>
      </c>
      <c r="S1858" t="s">
        <v>520</v>
      </c>
      <c r="T1858" t="s">
        <v>520</v>
      </c>
      <c r="U1858" t="s">
        <v>520</v>
      </c>
    </row>
    <row r="1859" spans="1:21" x14ac:dyDescent="0.35">
      <c r="A1859" s="15">
        <v>2019</v>
      </c>
      <c r="B1859" t="s">
        <v>126</v>
      </c>
      <c r="C1859" t="s">
        <v>128</v>
      </c>
      <c r="D1859" s="16">
        <v>435.37</v>
      </c>
      <c r="E1859" s="17">
        <v>158910.04999999999</v>
      </c>
      <c r="F1859">
        <v>35.200000000000003</v>
      </c>
      <c r="G1859">
        <v>23.4</v>
      </c>
      <c r="H1859">
        <v>10.89</v>
      </c>
      <c r="I1859">
        <v>17.010000000000002</v>
      </c>
      <c r="J1859">
        <v>3.5</v>
      </c>
      <c r="K1859">
        <v>0.7</v>
      </c>
      <c r="L1859">
        <v>0.7</v>
      </c>
      <c r="M1859">
        <v>0.4</v>
      </c>
      <c r="N1859">
        <v>8.1999999999999993</v>
      </c>
      <c r="O1859">
        <v>390.9</v>
      </c>
      <c r="P1859">
        <v>4.5199999999999996</v>
      </c>
      <c r="Q1859">
        <v>15.84</v>
      </c>
      <c r="R1859" t="s">
        <v>520</v>
      </c>
      <c r="S1859">
        <v>7.03</v>
      </c>
      <c r="T1859">
        <v>48</v>
      </c>
      <c r="U1859">
        <v>2.0299999999999998</v>
      </c>
    </row>
    <row r="1860" spans="1:21" x14ac:dyDescent="0.35">
      <c r="A1860" s="15">
        <v>2019</v>
      </c>
      <c r="B1860" t="s">
        <v>126</v>
      </c>
      <c r="C1860" t="s">
        <v>350</v>
      </c>
      <c r="D1860" s="16">
        <v>108.03</v>
      </c>
      <c r="E1860" s="17">
        <v>39430.370000000003</v>
      </c>
      <c r="F1860">
        <v>12</v>
      </c>
      <c r="G1860">
        <v>70</v>
      </c>
      <c r="H1860">
        <v>2</v>
      </c>
      <c r="I1860">
        <v>4</v>
      </c>
      <c r="J1860">
        <v>1</v>
      </c>
      <c r="K1860">
        <v>1</v>
      </c>
      <c r="L1860">
        <v>0.5</v>
      </c>
      <c r="M1860">
        <v>0.5</v>
      </c>
      <c r="N1860">
        <v>9</v>
      </c>
      <c r="O1860">
        <v>93.21</v>
      </c>
      <c r="P1860">
        <v>0.27</v>
      </c>
      <c r="Q1860">
        <v>5.94</v>
      </c>
      <c r="R1860">
        <v>0.63</v>
      </c>
      <c r="S1860">
        <v>3.67</v>
      </c>
      <c r="T1860" t="s">
        <v>520</v>
      </c>
      <c r="U1860">
        <v>0.54</v>
      </c>
    </row>
    <row r="1861" spans="1:21" x14ac:dyDescent="0.35">
      <c r="A1861" s="15">
        <v>2019</v>
      </c>
      <c r="B1861" t="s">
        <v>126</v>
      </c>
      <c r="C1861" t="s">
        <v>351</v>
      </c>
      <c r="D1861" s="16">
        <v>208.3</v>
      </c>
      <c r="E1861" s="17">
        <v>76029.5</v>
      </c>
      <c r="F1861" t="s">
        <v>520</v>
      </c>
      <c r="G1861" t="s">
        <v>520</v>
      </c>
      <c r="H1861" t="s">
        <v>520</v>
      </c>
      <c r="I1861" t="s">
        <v>520</v>
      </c>
      <c r="J1861" t="s">
        <v>520</v>
      </c>
      <c r="K1861" t="s">
        <v>520</v>
      </c>
      <c r="L1861" t="s">
        <v>520</v>
      </c>
      <c r="M1861" t="s">
        <v>520</v>
      </c>
      <c r="N1861" t="s">
        <v>520</v>
      </c>
      <c r="O1861" t="s">
        <v>520</v>
      </c>
      <c r="P1861" t="s">
        <v>520</v>
      </c>
      <c r="Q1861" t="s">
        <v>520</v>
      </c>
      <c r="R1861" t="s">
        <v>520</v>
      </c>
      <c r="S1861" t="s">
        <v>520</v>
      </c>
      <c r="T1861" t="s">
        <v>520</v>
      </c>
      <c r="U1861" t="s">
        <v>520</v>
      </c>
    </row>
    <row r="1862" spans="1:21" x14ac:dyDescent="0.35">
      <c r="A1862" s="15">
        <v>2019</v>
      </c>
      <c r="B1862" t="s">
        <v>126</v>
      </c>
      <c r="C1862" t="s">
        <v>130</v>
      </c>
      <c r="D1862" s="16">
        <v>335.17</v>
      </c>
      <c r="E1862" s="17">
        <v>122337.78</v>
      </c>
      <c r="F1862">
        <v>2.99</v>
      </c>
      <c r="G1862">
        <v>62.57</v>
      </c>
      <c r="H1862">
        <v>5.63</v>
      </c>
      <c r="I1862">
        <v>10.18</v>
      </c>
      <c r="J1862">
        <v>2.82</v>
      </c>
      <c r="K1862">
        <v>5.33</v>
      </c>
      <c r="L1862">
        <v>4.55</v>
      </c>
      <c r="M1862">
        <v>3.33</v>
      </c>
      <c r="N1862">
        <v>2.6</v>
      </c>
      <c r="O1862">
        <v>527.27</v>
      </c>
      <c r="P1862">
        <v>1.55</v>
      </c>
      <c r="Q1862">
        <v>6.78</v>
      </c>
      <c r="R1862">
        <v>1.36</v>
      </c>
      <c r="S1862">
        <v>1.1599999999999999</v>
      </c>
      <c r="T1862">
        <v>0.57999999999999996</v>
      </c>
      <c r="U1862">
        <v>0.39</v>
      </c>
    </row>
    <row r="1863" spans="1:21" x14ac:dyDescent="0.35">
      <c r="A1863" s="15">
        <v>2019</v>
      </c>
      <c r="B1863" t="s">
        <v>126</v>
      </c>
      <c r="C1863" t="s">
        <v>352</v>
      </c>
      <c r="D1863" s="16">
        <v>651.53</v>
      </c>
      <c r="E1863" s="17">
        <v>237808.16</v>
      </c>
      <c r="F1863">
        <v>70</v>
      </c>
      <c r="G1863">
        <v>5</v>
      </c>
      <c r="H1863">
        <v>2</v>
      </c>
      <c r="I1863">
        <v>15</v>
      </c>
      <c r="J1863">
        <v>1</v>
      </c>
      <c r="K1863">
        <v>1</v>
      </c>
      <c r="L1863">
        <v>1</v>
      </c>
      <c r="M1863" t="s">
        <v>520</v>
      </c>
      <c r="N1863">
        <v>5</v>
      </c>
      <c r="O1863" t="s">
        <v>520</v>
      </c>
      <c r="P1863" t="s">
        <v>520</v>
      </c>
      <c r="Q1863" t="s">
        <v>520</v>
      </c>
      <c r="R1863" t="s">
        <v>520</v>
      </c>
      <c r="S1863" t="s">
        <v>520</v>
      </c>
      <c r="T1863" t="s">
        <v>520</v>
      </c>
      <c r="U1863" t="s">
        <v>520</v>
      </c>
    </row>
    <row r="1864" spans="1:21" x14ac:dyDescent="0.35">
      <c r="A1864" s="15">
        <v>2019</v>
      </c>
      <c r="B1864" t="s">
        <v>353</v>
      </c>
      <c r="C1864" t="s">
        <v>355</v>
      </c>
      <c r="D1864" s="16">
        <v>480.24</v>
      </c>
      <c r="E1864" s="17">
        <v>175289.35</v>
      </c>
      <c r="F1864">
        <v>49.3</v>
      </c>
      <c r="G1864">
        <v>29.7</v>
      </c>
      <c r="H1864">
        <v>3.5</v>
      </c>
      <c r="I1864">
        <v>10.5</v>
      </c>
      <c r="J1864">
        <v>1.2</v>
      </c>
      <c r="K1864">
        <v>4</v>
      </c>
      <c r="L1864">
        <v>0.4</v>
      </c>
      <c r="M1864">
        <v>1.3</v>
      </c>
      <c r="N1864">
        <v>0.1</v>
      </c>
      <c r="O1864">
        <v>25</v>
      </c>
      <c r="P1864">
        <v>0.15</v>
      </c>
      <c r="Q1864">
        <v>15</v>
      </c>
      <c r="R1864">
        <v>3</v>
      </c>
      <c r="S1864">
        <v>31.42</v>
      </c>
      <c r="T1864">
        <v>0.47</v>
      </c>
      <c r="U1864">
        <v>20</v>
      </c>
    </row>
    <row r="1865" spans="1:21" x14ac:dyDescent="0.35">
      <c r="A1865" s="15">
        <v>2019</v>
      </c>
      <c r="B1865" t="s">
        <v>353</v>
      </c>
      <c r="C1865" t="s">
        <v>358</v>
      </c>
      <c r="D1865" s="16">
        <v>72.12</v>
      </c>
      <c r="E1865" s="17">
        <v>26322.3</v>
      </c>
      <c r="F1865" t="s">
        <v>520</v>
      </c>
      <c r="G1865" t="s">
        <v>520</v>
      </c>
      <c r="H1865" t="s">
        <v>520</v>
      </c>
      <c r="I1865" t="s">
        <v>520</v>
      </c>
      <c r="J1865" t="s">
        <v>520</v>
      </c>
      <c r="K1865" t="s">
        <v>520</v>
      </c>
      <c r="L1865" t="s">
        <v>520</v>
      </c>
      <c r="M1865" t="s">
        <v>520</v>
      </c>
      <c r="N1865" t="s">
        <v>520</v>
      </c>
      <c r="O1865" t="s">
        <v>520</v>
      </c>
      <c r="P1865" t="s">
        <v>520</v>
      </c>
      <c r="Q1865" t="s">
        <v>520</v>
      </c>
      <c r="R1865" t="s">
        <v>520</v>
      </c>
      <c r="S1865" t="s">
        <v>520</v>
      </c>
      <c r="T1865" t="s">
        <v>520</v>
      </c>
      <c r="U1865" t="s">
        <v>520</v>
      </c>
    </row>
    <row r="1866" spans="1:21" x14ac:dyDescent="0.35">
      <c r="A1866" s="15">
        <v>2019</v>
      </c>
      <c r="B1866" t="s">
        <v>152</v>
      </c>
      <c r="C1866" t="s">
        <v>153</v>
      </c>
      <c r="D1866" s="16">
        <v>271.60000000000002</v>
      </c>
      <c r="E1866" s="17">
        <v>99133.09</v>
      </c>
      <c r="F1866">
        <v>40</v>
      </c>
      <c r="G1866">
        <v>5.6</v>
      </c>
      <c r="H1866">
        <v>14.2</v>
      </c>
      <c r="I1866">
        <v>25</v>
      </c>
      <c r="J1866">
        <v>0.3</v>
      </c>
      <c r="K1866">
        <v>1</v>
      </c>
      <c r="L1866">
        <v>0.9</v>
      </c>
      <c r="M1866">
        <v>2</v>
      </c>
      <c r="N1866">
        <v>11</v>
      </c>
      <c r="O1866">
        <v>233.1</v>
      </c>
      <c r="P1866">
        <v>0.9</v>
      </c>
      <c r="Q1866">
        <v>37.6</v>
      </c>
      <c r="R1866" t="s">
        <v>520</v>
      </c>
      <c r="S1866" t="s">
        <v>520</v>
      </c>
      <c r="T1866" t="s">
        <v>520</v>
      </c>
      <c r="U1866" t="s">
        <v>520</v>
      </c>
    </row>
    <row r="1867" spans="1:21" x14ac:dyDescent="0.35">
      <c r="A1867" s="15">
        <v>2019</v>
      </c>
      <c r="B1867" t="s">
        <v>152</v>
      </c>
      <c r="C1867" t="s">
        <v>154</v>
      </c>
      <c r="D1867" s="16">
        <v>70.27</v>
      </c>
      <c r="E1867" s="17">
        <v>25650.2</v>
      </c>
      <c r="F1867">
        <v>10</v>
      </c>
      <c r="G1867">
        <v>25</v>
      </c>
      <c r="H1867">
        <v>25</v>
      </c>
      <c r="I1867">
        <v>20</v>
      </c>
      <c r="J1867">
        <v>10</v>
      </c>
      <c r="K1867">
        <v>3</v>
      </c>
      <c r="L1867">
        <v>2</v>
      </c>
      <c r="M1867">
        <v>2</v>
      </c>
      <c r="N1867">
        <v>3</v>
      </c>
      <c r="O1867">
        <v>3.83</v>
      </c>
      <c r="P1867">
        <v>8.08</v>
      </c>
      <c r="Q1867">
        <v>26.73</v>
      </c>
      <c r="R1867">
        <v>8.3800000000000008</v>
      </c>
      <c r="S1867">
        <v>8.52</v>
      </c>
      <c r="T1867">
        <v>11.11</v>
      </c>
      <c r="U1867">
        <v>2.57</v>
      </c>
    </row>
    <row r="1868" spans="1:21" x14ac:dyDescent="0.35">
      <c r="A1868" s="15">
        <v>2019</v>
      </c>
      <c r="B1868" t="s">
        <v>152</v>
      </c>
      <c r="C1868" t="s">
        <v>155</v>
      </c>
      <c r="D1868" s="16">
        <v>235.11</v>
      </c>
      <c r="E1868" s="17">
        <v>85815.88</v>
      </c>
      <c r="F1868" t="s">
        <v>520</v>
      </c>
      <c r="G1868" t="s">
        <v>520</v>
      </c>
      <c r="H1868" t="s">
        <v>520</v>
      </c>
      <c r="I1868" t="s">
        <v>520</v>
      </c>
      <c r="J1868" t="s">
        <v>520</v>
      </c>
      <c r="K1868" t="s">
        <v>520</v>
      </c>
      <c r="L1868" t="s">
        <v>520</v>
      </c>
      <c r="M1868" t="s">
        <v>520</v>
      </c>
      <c r="N1868" t="s">
        <v>520</v>
      </c>
      <c r="O1868">
        <v>226.66</v>
      </c>
      <c r="P1868">
        <v>0.26</v>
      </c>
      <c r="Q1868">
        <v>0.16</v>
      </c>
      <c r="R1868">
        <v>8.0299999999999994</v>
      </c>
      <c r="S1868" t="s">
        <v>520</v>
      </c>
      <c r="T1868" t="s">
        <v>520</v>
      </c>
      <c r="U1868" t="s">
        <v>520</v>
      </c>
    </row>
    <row r="1869" spans="1:21" x14ac:dyDescent="0.35">
      <c r="A1869" s="15">
        <v>2019</v>
      </c>
      <c r="B1869" t="s">
        <v>152</v>
      </c>
      <c r="C1869" t="s">
        <v>156</v>
      </c>
      <c r="D1869" s="16">
        <v>254.86</v>
      </c>
      <c r="E1869" s="17">
        <v>93023.35</v>
      </c>
      <c r="F1869">
        <v>28</v>
      </c>
      <c r="G1869">
        <v>6</v>
      </c>
      <c r="H1869">
        <v>9</v>
      </c>
      <c r="I1869">
        <v>42</v>
      </c>
      <c r="J1869">
        <v>2</v>
      </c>
      <c r="K1869">
        <v>3</v>
      </c>
      <c r="L1869">
        <v>2</v>
      </c>
      <c r="M1869">
        <v>1</v>
      </c>
      <c r="N1869">
        <v>7</v>
      </c>
      <c r="O1869">
        <v>41</v>
      </c>
      <c r="P1869">
        <v>6</v>
      </c>
      <c r="Q1869">
        <v>20</v>
      </c>
      <c r="R1869">
        <v>15</v>
      </c>
      <c r="S1869">
        <v>5</v>
      </c>
      <c r="T1869">
        <v>8</v>
      </c>
      <c r="U1869">
        <v>5</v>
      </c>
    </row>
    <row r="1870" spans="1:21" x14ac:dyDescent="0.35">
      <c r="A1870" s="15">
        <v>2019</v>
      </c>
      <c r="B1870" t="s">
        <v>152</v>
      </c>
      <c r="C1870" t="s">
        <v>157</v>
      </c>
      <c r="D1870" s="16">
        <v>131.6</v>
      </c>
      <c r="E1870" s="17">
        <v>48035.28</v>
      </c>
      <c r="F1870">
        <v>35.65</v>
      </c>
      <c r="G1870">
        <v>4.79</v>
      </c>
      <c r="H1870">
        <v>11.74</v>
      </c>
      <c r="I1870">
        <v>37.020000000000003</v>
      </c>
      <c r="J1870">
        <v>2.52</v>
      </c>
      <c r="K1870">
        <v>1.47</v>
      </c>
      <c r="L1870">
        <v>4.45</v>
      </c>
      <c r="M1870">
        <v>2.2200000000000002</v>
      </c>
      <c r="N1870">
        <v>0.14000000000000001</v>
      </c>
      <c r="O1870">
        <v>106.67</v>
      </c>
      <c r="P1870">
        <v>0.1</v>
      </c>
      <c r="Q1870">
        <v>0.05</v>
      </c>
      <c r="R1870">
        <v>0.5</v>
      </c>
      <c r="S1870">
        <v>3.1</v>
      </c>
      <c r="T1870">
        <v>2.2999999999999998</v>
      </c>
      <c r="U1870">
        <v>0.71</v>
      </c>
    </row>
    <row r="1871" spans="1:21" x14ac:dyDescent="0.35">
      <c r="A1871" s="15">
        <v>2019</v>
      </c>
      <c r="B1871" t="s">
        <v>152</v>
      </c>
      <c r="C1871" t="s">
        <v>361</v>
      </c>
      <c r="D1871" s="16">
        <v>101.84</v>
      </c>
      <c r="E1871" s="17">
        <v>37172.18</v>
      </c>
      <c r="F1871" t="s">
        <v>520</v>
      </c>
      <c r="G1871" t="s">
        <v>520</v>
      </c>
      <c r="H1871" t="s">
        <v>520</v>
      </c>
      <c r="I1871" t="s">
        <v>520</v>
      </c>
      <c r="J1871" t="s">
        <v>520</v>
      </c>
      <c r="K1871" t="s">
        <v>520</v>
      </c>
      <c r="L1871" t="s">
        <v>520</v>
      </c>
      <c r="M1871" t="s">
        <v>520</v>
      </c>
      <c r="N1871" t="s">
        <v>520</v>
      </c>
      <c r="O1871" t="s">
        <v>520</v>
      </c>
      <c r="P1871" t="s">
        <v>520</v>
      </c>
      <c r="Q1871" t="s">
        <v>520</v>
      </c>
      <c r="R1871" t="s">
        <v>520</v>
      </c>
      <c r="S1871" t="s">
        <v>520</v>
      </c>
      <c r="T1871" t="s">
        <v>520</v>
      </c>
      <c r="U1871" t="s">
        <v>520</v>
      </c>
    </row>
    <row r="1872" spans="1:21" x14ac:dyDescent="0.35">
      <c r="A1872" s="15">
        <v>2019</v>
      </c>
      <c r="B1872" t="s">
        <v>152</v>
      </c>
      <c r="C1872" t="s">
        <v>160</v>
      </c>
      <c r="D1872" s="16">
        <v>380.57</v>
      </c>
      <c r="E1872" s="17">
        <v>138907.1</v>
      </c>
      <c r="F1872">
        <v>83</v>
      </c>
      <c r="G1872">
        <v>1.5</v>
      </c>
      <c r="H1872">
        <v>7.2</v>
      </c>
      <c r="I1872">
        <v>6</v>
      </c>
      <c r="J1872">
        <v>2</v>
      </c>
      <c r="K1872" t="s">
        <v>520</v>
      </c>
      <c r="L1872">
        <v>0.1</v>
      </c>
      <c r="M1872" t="s">
        <v>520</v>
      </c>
      <c r="N1872">
        <v>0.2</v>
      </c>
      <c r="O1872">
        <v>99276.9</v>
      </c>
      <c r="P1872">
        <v>444.5</v>
      </c>
      <c r="Q1872">
        <v>26767.4</v>
      </c>
      <c r="R1872">
        <v>11126.46</v>
      </c>
      <c r="S1872">
        <v>1083.48</v>
      </c>
      <c r="T1872" t="s">
        <v>520</v>
      </c>
      <c r="U1872">
        <v>208.36</v>
      </c>
    </row>
    <row r="1873" spans="1:21" x14ac:dyDescent="0.35">
      <c r="A1873" s="15">
        <v>2019</v>
      </c>
      <c r="B1873" t="s">
        <v>162</v>
      </c>
      <c r="C1873" t="s">
        <v>163</v>
      </c>
      <c r="D1873" s="16">
        <v>121.63</v>
      </c>
      <c r="E1873" s="17">
        <v>44395.97</v>
      </c>
      <c r="F1873">
        <v>47</v>
      </c>
      <c r="G1873">
        <v>5</v>
      </c>
      <c r="H1873">
        <v>10</v>
      </c>
      <c r="I1873">
        <v>15</v>
      </c>
      <c r="J1873">
        <v>2</v>
      </c>
      <c r="K1873">
        <v>2</v>
      </c>
      <c r="L1873">
        <v>2</v>
      </c>
      <c r="M1873">
        <v>1</v>
      </c>
      <c r="N1873">
        <v>16</v>
      </c>
      <c r="O1873">
        <v>10.82</v>
      </c>
      <c r="P1873">
        <v>6.82</v>
      </c>
      <c r="Q1873">
        <v>10.52</v>
      </c>
      <c r="R1873">
        <v>7.3</v>
      </c>
      <c r="S1873">
        <v>6.28</v>
      </c>
      <c r="T1873">
        <v>4.93</v>
      </c>
      <c r="U1873">
        <v>4.29</v>
      </c>
    </row>
    <row r="1874" spans="1:21" x14ac:dyDescent="0.35">
      <c r="A1874" s="15">
        <v>2019</v>
      </c>
      <c r="B1874" t="s">
        <v>162</v>
      </c>
      <c r="C1874" t="s">
        <v>164</v>
      </c>
      <c r="D1874" s="16">
        <v>251.98</v>
      </c>
      <c r="E1874" s="17">
        <v>91971.199999999997</v>
      </c>
      <c r="F1874">
        <v>45.05</v>
      </c>
      <c r="G1874">
        <v>5</v>
      </c>
      <c r="H1874">
        <v>7.26</v>
      </c>
      <c r="I1874">
        <v>20.260000000000002</v>
      </c>
      <c r="J1874">
        <v>1.82</v>
      </c>
      <c r="K1874">
        <v>4.04</v>
      </c>
      <c r="L1874">
        <v>1.18</v>
      </c>
      <c r="M1874">
        <v>4.33</v>
      </c>
      <c r="N1874">
        <v>11.06</v>
      </c>
      <c r="O1874" t="s">
        <v>520</v>
      </c>
      <c r="P1874" t="s">
        <v>520</v>
      </c>
      <c r="Q1874" t="s">
        <v>520</v>
      </c>
      <c r="R1874" t="s">
        <v>520</v>
      </c>
      <c r="S1874" t="s">
        <v>520</v>
      </c>
      <c r="T1874" t="s">
        <v>520</v>
      </c>
      <c r="U1874" t="s">
        <v>520</v>
      </c>
    </row>
    <row r="1875" spans="1:21" x14ac:dyDescent="0.35">
      <c r="A1875" s="15">
        <v>2019</v>
      </c>
      <c r="B1875" t="s">
        <v>162</v>
      </c>
      <c r="C1875" t="s">
        <v>165</v>
      </c>
      <c r="D1875" s="16">
        <v>178.19</v>
      </c>
      <c r="E1875" s="17">
        <v>65039.72</v>
      </c>
      <c r="F1875">
        <v>39.4</v>
      </c>
      <c r="G1875">
        <v>20</v>
      </c>
      <c r="H1875">
        <v>12.3</v>
      </c>
      <c r="I1875">
        <v>13.5</v>
      </c>
      <c r="J1875">
        <v>0.16</v>
      </c>
      <c r="K1875">
        <v>1</v>
      </c>
      <c r="L1875" t="s">
        <v>520</v>
      </c>
      <c r="M1875">
        <v>1</v>
      </c>
      <c r="N1875">
        <v>11.7</v>
      </c>
      <c r="O1875">
        <v>11.45</v>
      </c>
      <c r="P1875">
        <v>0.84</v>
      </c>
      <c r="Q1875">
        <v>4.96</v>
      </c>
      <c r="R1875" t="s">
        <v>520</v>
      </c>
      <c r="S1875">
        <v>0.99</v>
      </c>
      <c r="T1875" t="s">
        <v>520</v>
      </c>
      <c r="U1875">
        <v>1.75</v>
      </c>
    </row>
    <row r="1876" spans="1:21" x14ac:dyDescent="0.35">
      <c r="A1876" s="15">
        <v>2019</v>
      </c>
      <c r="B1876" t="s">
        <v>162</v>
      </c>
      <c r="C1876" t="s">
        <v>444</v>
      </c>
      <c r="D1876" s="16">
        <v>52.29</v>
      </c>
      <c r="E1876" s="17">
        <v>19084.099999999999</v>
      </c>
      <c r="F1876">
        <v>30</v>
      </c>
      <c r="G1876">
        <v>12</v>
      </c>
      <c r="H1876">
        <v>14</v>
      </c>
      <c r="I1876">
        <v>20</v>
      </c>
      <c r="J1876">
        <v>5</v>
      </c>
      <c r="K1876">
        <v>5</v>
      </c>
      <c r="L1876">
        <v>2</v>
      </c>
      <c r="M1876">
        <v>2</v>
      </c>
      <c r="N1876">
        <v>10</v>
      </c>
      <c r="O1876">
        <v>32.5</v>
      </c>
      <c r="P1876">
        <v>5.2</v>
      </c>
      <c r="Q1876">
        <v>24</v>
      </c>
      <c r="R1876">
        <v>2</v>
      </c>
      <c r="S1876">
        <v>1.5</v>
      </c>
      <c r="T1876">
        <v>2</v>
      </c>
      <c r="U1876">
        <v>1.5</v>
      </c>
    </row>
    <row r="1877" spans="1:21" x14ac:dyDescent="0.35">
      <c r="A1877" s="15">
        <v>2019</v>
      </c>
      <c r="B1877" t="s">
        <v>162</v>
      </c>
      <c r="C1877" t="s">
        <v>166</v>
      </c>
      <c r="D1877" s="16">
        <v>44.19</v>
      </c>
      <c r="E1877" s="17">
        <v>16128.9</v>
      </c>
      <c r="F1877">
        <v>56.98</v>
      </c>
      <c r="G1877">
        <v>2.06</v>
      </c>
      <c r="H1877">
        <v>13.17</v>
      </c>
      <c r="I1877">
        <v>14.34</v>
      </c>
      <c r="J1877">
        <v>4.0199999999999996</v>
      </c>
      <c r="K1877">
        <v>1.78</v>
      </c>
      <c r="L1877">
        <v>3.14</v>
      </c>
      <c r="M1877">
        <v>3.28</v>
      </c>
      <c r="N1877">
        <v>0.95</v>
      </c>
      <c r="O1877" t="s">
        <v>520</v>
      </c>
      <c r="P1877" t="s">
        <v>520</v>
      </c>
      <c r="Q1877" t="s">
        <v>520</v>
      </c>
      <c r="R1877" t="s">
        <v>520</v>
      </c>
      <c r="S1877" t="s">
        <v>520</v>
      </c>
      <c r="T1877" t="s">
        <v>520</v>
      </c>
      <c r="U1877" t="s">
        <v>520</v>
      </c>
    </row>
    <row r="1878" spans="1:21" x14ac:dyDescent="0.35">
      <c r="A1878" s="15">
        <v>2019</v>
      </c>
      <c r="B1878" t="s">
        <v>162</v>
      </c>
      <c r="C1878" t="s">
        <v>168</v>
      </c>
      <c r="D1878" s="16">
        <v>25.74</v>
      </c>
      <c r="E1878" s="17">
        <v>9393.93</v>
      </c>
      <c r="F1878" t="s">
        <v>520</v>
      </c>
      <c r="G1878" t="s">
        <v>520</v>
      </c>
      <c r="H1878" t="s">
        <v>520</v>
      </c>
      <c r="I1878" t="s">
        <v>520</v>
      </c>
      <c r="J1878" t="s">
        <v>520</v>
      </c>
      <c r="K1878" t="s">
        <v>520</v>
      </c>
      <c r="L1878" t="s">
        <v>520</v>
      </c>
      <c r="M1878" t="s">
        <v>520</v>
      </c>
      <c r="N1878" t="s">
        <v>520</v>
      </c>
      <c r="O1878" t="s">
        <v>520</v>
      </c>
      <c r="P1878" t="s">
        <v>520</v>
      </c>
      <c r="Q1878" t="s">
        <v>520</v>
      </c>
      <c r="R1878" t="s">
        <v>520</v>
      </c>
      <c r="S1878" t="s">
        <v>520</v>
      </c>
      <c r="T1878" t="s">
        <v>520</v>
      </c>
      <c r="U1878" t="s">
        <v>520</v>
      </c>
    </row>
    <row r="1879" spans="1:21" x14ac:dyDescent="0.35">
      <c r="A1879" s="15">
        <v>2019</v>
      </c>
      <c r="B1879" t="s">
        <v>162</v>
      </c>
      <c r="C1879" t="s">
        <v>169</v>
      </c>
      <c r="D1879" s="16">
        <v>63.33</v>
      </c>
      <c r="E1879" s="17">
        <v>23114.9</v>
      </c>
      <c r="F1879">
        <v>23.51</v>
      </c>
      <c r="G1879">
        <v>26.74</v>
      </c>
      <c r="H1879">
        <v>13.31</v>
      </c>
      <c r="I1879">
        <v>25.13</v>
      </c>
      <c r="J1879">
        <v>3.19</v>
      </c>
      <c r="K1879">
        <v>2.41</v>
      </c>
      <c r="L1879">
        <v>0.83</v>
      </c>
      <c r="M1879">
        <v>1.79</v>
      </c>
      <c r="N1879">
        <v>3.09</v>
      </c>
      <c r="O1879">
        <v>38.1</v>
      </c>
      <c r="P1879">
        <v>0.1</v>
      </c>
      <c r="Q1879">
        <v>2.2999999999999998</v>
      </c>
      <c r="R1879">
        <v>6.5</v>
      </c>
      <c r="S1879">
        <v>3.9</v>
      </c>
      <c r="T1879">
        <v>0</v>
      </c>
      <c r="U1879" t="s">
        <v>520</v>
      </c>
    </row>
    <row r="1880" spans="1:21" x14ac:dyDescent="0.35">
      <c r="A1880" s="15">
        <v>2019</v>
      </c>
      <c r="B1880" t="s">
        <v>162</v>
      </c>
      <c r="C1880" t="s">
        <v>171</v>
      </c>
      <c r="D1880" s="16">
        <v>140.24</v>
      </c>
      <c r="E1880" s="17">
        <v>51188.7</v>
      </c>
      <c r="F1880">
        <v>70.05</v>
      </c>
      <c r="G1880">
        <v>1.59</v>
      </c>
      <c r="H1880">
        <v>7.14</v>
      </c>
      <c r="I1880">
        <v>14.95</v>
      </c>
      <c r="J1880">
        <v>0.67</v>
      </c>
      <c r="K1880">
        <v>1.3</v>
      </c>
      <c r="L1880">
        <v>0.9</v>
      </c>
      <c r="M1880">
        <v>1.01</v>
      </c>
      <c r="N1880">
        <v>2.39</v>
      </c>
      <c r="O1880">
        <v>149.44999999999999</v>
      </c>
      <c r="P1880">
        <v>88.4</v>
      </c>
      <c r="Q1880">
        <v>40</v>
      </c>
      <c r="R1880">
        <v>20.84</v>
      </c>
      <c r="S1880">
        <v>1</v>
      </c>
      <c r="T1880" t="s">
        <v>520</v>
      </c>
      <c r="U1880">
        <v>45.39</v>
      </c>
    </row>
    <row r="1881" spans="1:21" x14ac:dyDescent="0.35">
      <c r="A1881" s="15">
        <v>2019</v>
      </c>
      <c r="B1881" t="s">
        <v>172</v>
      </c>
      <c r="C1881" t="s">
        <v>173</v>
      </c>
      <c r="D1881" s="16">
        <v>133.77000000000001</v>
      </c>
      <c r="E1881" s="17">
        <v>48827.22</v>
      </c>
      <c r="F1881">
        <v>10</v>
      </c>
      <c r="G1881">
        <v>20</v>
      </c>
      <c r="H1881">
        <v>3</v>
      </c>
      <c r="I1881">
        <v>40</v>
      </c>
      <c r="J1881">
        <v>5</v>
      </c>
      <c r="K1881">
        <v>1</v>
      </c>
      <c r="L1881">
        <v>1</v>
      </c>
      <c r="M1881">
        <v>1</v>
      </c>
      <c r="N1881">
        <v>19</v>
      </c>
      <c r="O1881">
        <v>30</v>
      </c>
      <c r="P1881">
        <v>1</v>
      </c>
      <c r="Q1881">
        <v>3</v>
      </c>
      <c r="R1881">
        <v>1</v>
      </c>
      <c r="S1881">
        <v>1</v>
      </c>
      <c r="T1881">
        <v>1</v>
      </c>
      <c r="U1881">
        <v>3</v>
      </c>
    </row>
    <row r="1882" spans="1:21" x14ac:dyDescent="0.35">
      <c r="A1882" s="15">
        <v>2019</v>
      </c>
      <c r="B1882" t="s">
        <v>172</v>
      </c>
      <c r="C1882" t="s">
        <v>366</v>
      </c>
      <c r="D1882" s="16">
        <v>137.88</v>
      </c>
      <c r="E1882" s="17">
        <v>50327.66</v>
      </c>
      <c r="F1882">
        <v>60</v>
      </c>
      <c r="G1882">
        <v>3</v>
      </c>
      <c r="H1882">
        <v>13</v>
      </c>
      <c r="I1882">
        <v>14</v>
      </c>
      <c r="J1882">
        <v>2</v>
      </c>
      <c r="K1882">
        <v>3</v>
      </c>
      <c r="L1882">
        <v>2</v>
      </c>
      <c r="M1882">
        <v>3</v>
      </c>
      <c r="N1882" t="s">
        <v>520</v>
      </c>
      <c r="O1882" t="s">
        <v>520</v>
      </c>
      <c r="P1882" t="s">
        <v>520</v>
      </c>
      <c r="Q1882">
        <v>5.6</v>
      </c>
      <c r="R1882" t="s">
        <v>520</v>
      </c>
      <c r="S1882" t="s">
        <v>520</v>
      </c>
      <c r="T1882" t="s">
        <v>520</v>
      </c>
      <c r="U1882" t="s">
        <v>520</v>
      </c>
    </row>
    <row r="1883" spans="1:21" x14ac:dyDescent="0.35">
      <c r="A1883" s="15">
        <v>2019</v>
      </c>
      <c r="B1883" t="s">
        <v>172</v>
      </c>
      <c r="C1883" t="s">
        <v>174</v>
      </c>
      <c r="D1883" s="16">
        <v>91.27</v>
      </c>
      <c r="E1883" s="17">
        <v>33315.160000000003</v>
      </c>
      <c r="F1883">
        <v>61.7</v>
      </c>
      <c r="G1883">
        <v>9.5</v>
      </c>
      <c r="H1883">
        <v>10.6</v>
      </c>
      <c r="I1883">
        <v>9.8000000000000007</v>
      </c>
      <c r="J1883">
        <v>2.6</v>
      </c>
      <c r="K1883">
        <v>1.7</v>
      </c>
      <c r="L1883">
        <v>0.8</v>
      </c>
      <c r="M1883">
        <v>2</v>
      </c>
      <c r="N1883">
        <v>1.3</v>
      </c>
      <c r="O1883">
        <v>37.08</v>
      </c>
      <c r="P1883">
        <v>9.27</v>
      </c>
      <c r="Q1883">
        <v>18.54</v>
      </c>
      <c r="R1883">
        <v>10</v>
      </c>
      <c r="S1883">
        <v>8</v>
      </c>
      <c r="T1883">
        <v>4</v>
      </c>
      <c r="U1883">
        <v>5</v>
      </c>
    </row>
    <row r="1884" spans="1:21" x14ac:dyDescent="0.35">
      <c r="A1884" s="15">
        <v>2019</v>
      </c>
      <c r="B1884" t="s">
        <v>172</v>
      </c>
      <c r="C1884" t="s">
        <v>175</v>
      </c>
      <c r="D1884" s="16">
        <v>75.3</v>
      </c>
      <c r="E1884" s="17">
        <v>27486.25</v>
      </c>
      <c r="F1884">
        <v>51.29</v>
      </c>
      <c r="G1884">
        <v>3.11</v>
      </c>
      <c r="H1884">
        <v>10.51</v>
      </c>
      <c r="I1884">
        <v>32.520000000000003</v>
      </c>
      <c r="J1884">
        <v>0.65</v>
      </c>
      <c r="K1884">
        <v>1.21</v>
      </c>
      <c r="L1884">
        <v>0.23</v>
      </c>
      <c r="M1884">
        <v>0.14000000000000001</v>
      </c>
      <c r="N1884">
        <v>0.34</v>
      </c>
      <c r="O1884">
        <v>59.3</v>
      </c>
      <c r="P1884">
        <v>1.89</v>
      </c>
      <c r="Q1884">
        <v>5.92</v>
      </c>
      <c r="R1884">
        <v>2.14</v>
      </c>
      <c r="S1884">
        <v>2.65</v>
      </c>
      <c r="T1884">
        <v>2.0499999999999998</v>
      </c>
      <c r="U1884">
        <v>1.35</v>
      </c>
    </row>
    <row r="1885" spans="1:21" x14ac:dyDescent="0.35">
      <c r="A1885" s="15">
        <v>2019</v>
      </c>
      <c r="B1885" t="s">
        <v>172</v>
      </c>
      <c r="C1885" t="s">
        <v>368</v>
      </c>
      <c r="D1885" s="16">
        <v>93.06</v>
      </c>
      <c r="E1885" s="17">
        <v>33966.61</v>
      </c>
      <c r="F1885">
        <v>55.18</v>
      </c>
      <c r="G1885">
        <v>1.48</v>
      </c>
      <c r="H1885">
        <v>13.13</v>
      </c>
      <c r="I1885">
        <v>25.35</v>
      </c>
      <c r="J1885">
        <v>2.9</v>
      </c>
      <c r="K1885">
        <v>0.46</v>
      </c>
      <c r="L1885">
        <v>0.9</v>
      </c>
      <c r="M1885">
        <v>0.4</v>
      </c>
      <c r="N1885">
        <v>0.2</v>
      </c>
      <c r="O1885">
        <v>42.31</v>
      </c>
      <c r="P1885">
        <v>0.79</v>
      </c>
      <c r="Q1885">
        <v>34.08</v>
      </c>
      <c r="R1885">
        <v>5.69</v>
      </c>
      <c r="S1885">
        <v>4.71</v>
      </c>
      <c r="T1885">
        <v>3.6</v>
      </c>
      <c r="U1885">
        <v>1.88</v>
      </c>
    </row>
    <row r="1886" spans="1:21" x14ac:dyDescent="0.35">
      <c r="A1886" s="15">
        <v>2019</v>
      </c>
      <c r="B1886" t="s">
        <v>172</v>
      </c>
      <c r="C1886" t="s">
        <v>176</v>
      </c>
      <c r="D1886" s="16">
        <v>107.87</v>
      </c>
      <c r="E1886" s="17">
        <v>39372.11</v>
      </c>
      <c r="F1886">
        <v>60.28</v>
      </c>
      <c r="G1886">
        <v>2.17</v>
      </c>
      <c r="H1886">
        <v>2.9</v>
      </c>
      <c r="I1886">
        <v>30.28</v>
      </c>
      <c r="J1886">
        <v>1.25</v>
      </c>
      <c r="K1886">
        <v>0.3</v>
      </c>
      <c r="L1886">
        <v>0.72</v>
      </c>
      <c r="M1886">
        <v>2</v>
      </c>
      <c r="N1886">
        <v>0.1</v>
      </c>
      <c r="O1886">
        <v>11.52</v>
      </c>
      <c r="P1886">
        <v>1.53</v>
      </c>
      <c r="Q1886">
        <v>6.83</v>
      </c>
      <c r="R1886">
        <v>2.04</v>
      </c>
      <c r="S1886">
        <v>2.35</v>
      </c>
      <c r="T1886">
        <v>7.65</v>
      </c>
      <c r="U1886">
        <v>0.53</v>
      </c>
    </row>
    <row r="1887" spans="1:21" x14ac:dyDescent="0.35">
      <c r="A1887" s="15">
        <v>2019</v>
      </c>
      <c r="B1887" t="s">
        <v>172</v>
      </c>
      <c r="C1887" t="s">
        <v>177</v>
      </c>
      <c r="D1887" s="16">
        <v>95.32</v>
      </c>
      <c r="E1887" s="17">
        <v>34793.550000000003</v>
      </c>
      <c r="F1887">
        <v>55.78</v>
      </c>
      <c r="G1887">
        <v>8.3800000000000008</v>
      </c>
      <c r="H1887">
        <v>8.7200000000000006</v>
      </c>
      <c r="I1887">
        <v>12.41</v>
      </c>
      <c r="J1887">
        <v>0.98</v>
      </c>
      <c r="K1887">
        <v>0.84</v>
      </c>
      <c r="L1887">
        <v>0.06</v>
      </c>
      <c r="M1887">
        <v>6.1</v>
      </c>
      <c r="N1887">
        <v>6.73</v>
      </c>
      <c r="O1887">
        <v>2.9</v>
      </c>
      <c r="P1887">
        <v>0.3</v>
      </c>
      <c r="Q1887">
        <v>22.6</v>
      </c>
      <c r="R1887">
        <v>1</v>
      </c>
      <c r="S1887">
        <v>5.45</v>
      </c>
      <c r="T1887">
        <v>0.01</v>
      </c>
      <c r="U1887">
        <v>2.5299999999999998</v>
      </c>
    </row>
    <row r="1888" spans="1:21" x14ac:dyDescent="0.35">
      <c r="A1888" s="15">
        <v>2019</v>
      </c>
      <c r="B1888" t="s">
        <v>172</v>
      </c>
      <c r="C1888" t="s">
        <v>179</v>
      </c>
      <c r="D1888" s="16">
        <v>180.08</v>
      </c>
      <c r="E1888" s="17">
        <v>65730.48</v>
      </c>
      <c r="F1888">
        <v>3.9</v>
      </c>
      <c r="G1888">
        <v>68.2</v>
      </c>
      <c r="H1888">
        <v>3.9</v>
      </c>
      <c r="I1888">
        <v>11.7</v>
      </c>
      <c r="J1888">
        <v>0.2</v>
      </c>
      <c r="K1888">
        <v>3.5</v>
      </c>
      <c r="L1888">
        <v>0.2</v>
      </c>
      <c r="M1888" t="s">
        <v>520</v>
      </c>
      <c r="N1888">
        <v>8.4</v>
      </c>
      <c r="O1888">
        <v>120</v>
      </c>
      <c r="P1888">
        <v>4</v>
      </c>
      <c r="Q1888">
        <v>50</v>
      </c>
      <c r="R1888" t="s">
        <v>520</v>
      </c>
      <c r="S1888">
        <v>2</v>
      </c>
      <c r="T1888">
        <v>2</v>
      </c>
      <c r="U1888">
        <v>2</v>
      </c>
    </row>
    <row r="1889" spans="1:21" x14ac:dyDescent="0.35">
      <c r="A1889" s="15">
        <v>2019</v>
      </c>
      <c r="B1889" t="s">
        <v>172</v>
      </c>
      <c r="C1889" t="s">
        <v>180</v>
      </c>
      <c r="D1889" s="16">
        <v>52.74</v>
      </c>
      <c r="E1889" s="17">
        <v>19248.64</v>
      </c>
      <c r="F1889">
        <v>57.34</v>
      </c>
      <c r="G1889">
        <v>10.32</v>
      </c>
      <c r="H1889">
        <v>10.8</v>
      </c>
      <c r="I1889">
        <v>14.2</v>
      </c>
      <c r="J1889">
        <v>2.1</v>
      </c>
      <c r="K1889">
        <v>1.7</v>
      </c>
      <c r="L1889">
        <v>0.74</v>
      </c>
      <c r="M1889">
        <v>1.5</v>
      </c>
      <c r="N1889">
        <v>1.3</v>
      </c>
      <c r="O1889">
        <v>24.73</v>
      </c>
      <c r="P1889">
        <v>5.05</v>
      </c>
      <c r="Q1889">
        <v>9.26</v>
      </c>
      <c r="R1889">
        <v>6.15</v>
      </c>
      <c r="S1889">
        <v>2.5299999999999998</v>
      </c>
      <c r="T1889">
        <v>3.78</v>
      </c>
      <c r="U1889">
        <v>1.24</v>
      </c>
    </row>
    <row r="1890" spans="1:21" x14ac:dyDescent="0.35">
      <c r="A1890" s="15">
        <v>2019</v>
      </c>
      <c r="B1890" t="s">
        <v>172</v>
      </c>
      <c r="C1890" t="s">
        <v>181</v>
      </c>
      <c r="D1890" s="16">
        <v>496.02</v>
      </c>
      <c r="E1890" s="17">
        <v>181048.83</v>
      </c>
      <c r="F1890">
        <v>59.4</v>
      </c>
      <c r="G1890">
        <v>0.1</v>
      </c>
      <c r="H1890">
        <v>12.4</v>
      </c>
      <c r="I1890">
        <v>15.1</v>
      </c>
      <c r="J1890">
        <v>0.5</v>
      </c>
      <c r="K1890">
        <v>0.2</v>
      </c>
      <c r="L1890">
        <v>0.2</v>
      </c>
      <c r="M1890">
        <v>5.7</v>
      </c>
      <c r="N1890">
        <v>6.4</v>
      </c>
      <c r="O1890" t="s">
        <v>520</v>
      </c>
      <c r="P1890" t="s">
        <v>520</v>
      </c>
      <c r="Q1890" t="s">
        <v>520</v>
      </c>
      <c r="R1890" t="s">
        <v>520</v>
      </c>
      <c r="S1890" t="s">
        <v>520</v>
      </c>
      <c r="T1890" t="s">
        <v>520</v>
      </c>
      <c r="U1890" t="s">
        <v>520</v>
      </c>
    </row>
    <row r="1891" spans="1:21" x14ac:dyDescent="0.35">
      <c r="A1891" s="15">
        <v>2019</v>
      </c>
      <c r="B1891" t="s">
        <v>172</v>
      </c>
      <c r="C1891" t="s">
        <v>369</v>
      </c>
      <c r="D1891" s="16">
        <v>165.51</v>
      </c>
      <c r="E1891" s="17">
        <v>60412.23</v>
      </c>
      <c r="F1891">
        <v>51</v>
      </c>
      <c r="G1891">
        <v>15</v>
      </c>
      <c r="H1891">
        <v>11</v>
      </c>
      <c r="I1891">
        <v>13</v>
      </c>
      <c r="J1891">
        <v>1</v>
      </c>
      <c r="K1891">
        <v>4</v>
      </c>
      <c r="L1891">
        <v>2</v>
      </c>
      <c r="M1891">
        <v>2</v>
      </c>
      <c r="N1891">
        <v>1</v>
      </c>
      <c r="O1891">
        <v>157.63</v>
      </c>
      <c r="P1891">
        <v>0.54</v>
      </c>
      <c r="Q1891">
        <v>1.5</v>
      </c>
      <c r="R1891">
        <v>0.01</v>
      </c>
      <c r="S1891">
        <v>4.83</v>
      </c>
      <c r="T1891">
        <v>0.5</v>
      </c>
      <c r="U1891">
        <v>0.5</v>
      </c>
    </row>
    <row r="1892" spans="1:21" x14ac:dyDescent="0.35">
      <c r="A1892" s="15">
        <v>2019</v>
      </c>
      <c r="B1892" t="s">
        <v>182</v>
      </c>
      <c r="C1892" t="s">
        <v>183</v>
      </c>
      <c r="D1892" s="16">
        <v>114.61</v>
      </c>
      <c r="E1892" s="17">
        <v>41831.339999999997</v>
      </c>
      <c r="F1892">
        <v>54.99</v>
      </c>
      <c r="G1892">
        <v>0.22</v>
      </c>
      <c r="H1892">
        <v>10.199999999999999</v>
      </c>
      <c r="I1892">
        <v>13.64</v>
      </c>
      <c r="J1892">
        <v>1.38</v>
      </c>
      <c r="K1892">
        <v>13.56</v>
      </c>
      <c r="L1892">
        <v>1.2</v>
      </c>
      <c r="M1892">
        <v>3.52</v>
      </c>
      <c r="N1892">
        <v>1.29</v>
      </c>
      <c r="O1892">
        <v>89.69</v>
      </c>
      <c r="P1892">
        <v>2.2400000000000002</v>
      </c>
      <c r="Q1892">
        <v>10.09</v>
      </c>
      <c r="R1892">
        <v>5.61</v>
      </c>
      <c r="S1892">
        <v>2.2400000000000002</v>
      </c>
      <c r="T1892">
        <v>2.2400000000000002</v>
      </c>
      <c r="U1892" t="s">
        <v>520</v>
      </c>
    </row>
    <row r="1893" spans="1:21" x14ac:dyDescent="0.35">
      <c r="A1893" s="15">
        <v>2019</v>
      </c>
      <c r="B1893" t="s">
        <v>182</v>
      </c>
      <c r="C1893" t="s">
        <v>184</v>
      </c>
      <c r="D1893" s="16">
        <v>207.83</v>
      </c>
      <c r="E1893" s="17">
        <v>75858.97</v>
      </c>
      <c r="F1893">
        <v>73.92</v>
      </c>
      <c r="G1893">
        <v>0.98</v>
      </c>
      <c r="H1893">
        <v>10.43</v>
      </c>
      <c r="I1893">
        <v>7.86</v>
      </c>
      <c r="J1893">
        <v>2.04</v>
      </c>
      <c r="K1893">
        <v>1.57</v>
      </c>
      <c r="L1893">
        <v>0.55000000000000004</v>
      </c>
      <c r="M1893">
        <v>1.75</v>
      </c>
      <c r="N1893">
        <v>0.9</v>
      </c>
      <c r="O1893" t="s">
        <v>520</v>
      </c>
      <c r="P1893" t="s">
        <v>520</v>
      </c>
      <c r="Q1893" t="s">
        <v>520</v>
      </c>
      <c r="R1893" t="s">
        <v>520</v>
      </c>
      <c r="S1893" t="s">
        <v>520</v>
      </c>
      <c r="T1893" t="s">
        <v>520</v>
      </c>
      <c r="U1893" t="s">
        <v>520</v>
      </c>
    </row>
    <row r="1894" spans="1:21" x14ac:dyDescent="0.35">
      <c r="A1894" s="15">
        <v>2019</v>
      </c>
      <c r="B1894" t="s">
        <v>182</v>
      </c>
      <c r="C1894" t="s">
        <v>185</v>
      </c>
      <c r="D1894" s="16">
        <v>161.76</v>
      </c>
      <c r="E1894" s="17">
        <v>59040.68</v>
      </c>
      <c r="F1894">
        <v>55.39</v>
      </c>
      <c r="G1894">
        <v>1.28</v>
      </c>
      <c r="H1894">
        <v>4.0199999999999996</v>
      </c>
      <c r="I1894">
        <v>26.47</v>
      </c>
      <c r="J1894">
        <v>9.6300000000000008</v>
      </c>
      <c r="K1894">
        <v>0.05</v>
      </c>
      <c r="L1894">
        <v>7.0000000000000007E-2</v>
      </c>
      <c r="M1894">
        <v>0.99</v>
      </c>
      <c r="N1894">
        <v>2.1</v>
      </c>
      <c r="O1894">
        <v>50.7</v>
      </c>
      <c r="P1894">
        <v>1.6</v>
      </c>
      <c r="Q1894">
        <v>8.66</v>
      </c>
      <c r="R1894">
        <v>3.9</v>
      </c>
      <c r="S1894">
        <v>2.2999999999999998</v>
      </c>
      <c r="T1894">
        <v>6</v>
      </c>
      <c r="U1894">
        <v>40</v>
      </c>
    </row>
    <row r="1895" spans="1:21" x14ac:dyDescent="0.35">
      <c r="A1895" s="15">
        <v>2019</v>
      </c>
      <c r="B1895" t="s">
        <v>182</v>
      </c>
      <c r="C1895" t="s">
        <v>187</v>
      </c>
      <c r="D1895" s="16">
        <v>211.93</v>
      </c>
      <c r="E1895" s="17">
        <v>77355.179999999993</v>
      </c>
      <c r="F1895">
        <v>30</v>
      </c>
      <c r="G1895">
        <v>20</v>
      </c>
      <c r="H1895">
        <v>10</v>
      </c>
      <c r="I1895">
        <v>25</v>
      </c>
      <c r="J1895">
        <v>5</v>
      </c>
      <c r="K1895">
        <v>5</v>
      </c>
      <c r="L1895">
        <v>2</v>
      </c>
      <c r="M1895">
        <v>2</v>
      </c>
      <c r="N1895">
        <v>1</v>
      </c>
      <c r="O1895" t="s">
        <v>520</v>
      </c>
      <c r="P1895" t="s">
        <v>520</v>
      </c>
      <c r="Q1895" t="s">
        <v>520</v>
      </c>
      <c r="R1895" t="s">
        <v>520</v>
      </c>
      <c r="S1895" t="s">
        <v>520</v>
      </c>
      <c r="T1895" t="s">
        <v>520</v>
      </c>
      <c r="U1895" t="s">
        <v>520</v>
      </c>
    </row>
    <row r="1896" spans="1:21" x14ac:dyDescent="0.35">
      <c r="A1896" s="15">
        <v>2019</v>
      </c>
      <c r="B1896" t="s">
        <v>182</v>
      </c>
      <c r="C1896" t="s">
        <v>188</v>
      </c>
      <c r="D1896" s="16">
        <v>107.91</v>
      </c>
      <c r="E1896" s="17">
        <v>39386.69</v>
      </c>
      <c r="F1896">
        <v>5</v>
      </c>
      <c r="G1896">
        <v>20</v>
      </c>
      <c r="H1896">
        <v>40</v>
      </c>
      <c r="I1896">
        <v>19</v>
      </c>
      <c r="J1896">
        <v>15</v>
      </c>
      <c r="K1896">
        <v>0.7</v>
      </c>
      <c r="L1896">
        <v>0.2</v>
      </c>
      <c r="M1896">
        <v>0.1</v>
      </c>
      <c r="N1896" t="s">
        <v>520</v>
      </c>
      <c r="O1896">
        <v>10</v>
      </c>
      <c r="P1896">
        <v>2.1</v>
      </c>
      <c r="Q1896">
        <v>3.1</v>
      </c>
      <c r="R1896">
        <v>3</v>
      </c>
      <c r="S1896">
        <v>2</v>
      </c>
      <c r="T1896">
        <v>1</v>
      </c>
      <c r="U1896">
        <v>1</v>
      </c>
    </row>
    <row r="1897" spans="1:21" x14ac:dyDescent="0.35">
      <c r="A1897" s="15">
        <v>2019</v>
      </c>
      <c r="B1897" t="s">
        <v>182</v>
      </c>
      <c r="C1897" t="s">
        <v>190</v>
      </c>
      <c r="D1897" s="16">
        <v>458.62</v>
      </c>
      <c r="E1897" s="17">
        <v>167397.98000000001</v>
      </c>
      <c r="F1897">
        <v>42.3</v>
      </c>
      <c r="G1897">
        <v>6.36</v>
      </c>
      <c r="H1897">
        <v>10.26</v>
      </c>
      <c r="I1897">
        <v>7.2</v>
      </c>
      <c r="J1897">
        <v>3.87</v>
      </c>
      <c r="K1897">
        <v>2.94</v>
      </c>
      <c r="L1897">
        <v>0.98</v>
      </c>
      <c r="M1897">
        <v>6.56</v>
      </c>
      <c r="N1897">
        <v>19.53</v>
      </c>
      <c r="O1897">
        <v>332.09</v>
      </c>
      <c r="P1897">
        <v>8.9</v>
      </c>
      <c r="Q1897">
        <v>29.26</v>
      </c>
      <c r="R1897">
        <v>41.46</v>
      </c>
      <c r="S1897">
        <v>21.6</v>
      </c>
      <c r="T1897">
        <v>6.19</v>
      </c>
      <c r="U1897">
        <v>19.12</v>
      </c>
    </row>
    <row r="1898" spans="1:21" x14ac:dyDescent="0.35">
      <c r="A1898" s="15">
        <v>2019</v>
      </c>
      <c r="B1898" t="s">
        <v>182</v>
      </c>
      <c r="C1898" t="s">
        <v>191</v>
      </c>
      <c r="D1898" s="16">
        <v>610.94000000000005</v>
      </c>
      <c r="E1898" s="17">
        <v>222992.22</v>
      </c>
      <c r="F1898">
        <v>53.39</v>
      </c>
      <c r="G1898">
        <v>7</v>
      </c>
      <c r="H1898">
        <v>17</v>
      </c>
      <c r="I1898">
        <v>19.899999999999999</v>
      </c>
      <c r="J1898">
        <v>0.65</v>
      </c>
      <c r="K1898">
        <v>0.62</v>
      </c>
      <c r="L1898">
        <v>0.06</v>
      </c>
      <c r="M1898">
        <v>0.92</v>
      </c>
      <c r="N1898">
        <v>0.46</v>
      </c>
      <c r="O1898" t="s">
        <v>520</v>
      </c>
      <c r="P1898" t="s">
        <v>520</v>
      </c>
      <c r="Q1898" t="s">
        <v>520</v>
      </c>
      <c r="R1898" t="s">
        <v>520</v>
      </c>
      <c r="S1898" t="s">
        <v>520</v>
      </c>
      <c r="T1898" t="s">
        <v>520</v>
      </c>
      <c r="U1898" t="s">
        <v>520</v>
      </c>
    </row>
    <row r="1899" spans="1:21" x14ac:dyDescent="0.35">
      <c r="A1899" s="15">
        <v>2019</v>
      </c>
      <c r="B1899" t="s">
        <v>182</v>
      </c>
      <c r="C1899" t="s">
        <v>192</v>
      </c>
      <c r="D1899" s="16">
        <v>101.71</v>
      </c>
      <c r="E1899" s="17">
        <v>37122.720000000001</v>
      </c>
      <c r="F1899">
        <v>45</v>
      </c>
      <c r="G1899">
        <v>4</v>
      </c>
      <c r="H1899">
        <v>27</v>
      </c>
      <c r="I1899">
        <v>20</v>
      </c>
      <c r="J1899">
        <v>2</v>
      </c>
      <c r="K1899">
        <v>0.01</v>
      </c>
      <c r="L1899">
        <v>0.02</v>
      </c>
      <c r="M1899">
        <v>1</v>
      </c>
      <c r="N1899">
        <v>0.97</v>
      </c>
      <c r="O1899">
        <v>79.69</v>
      </c>
      <c r="P1899">
        <v>3.67</v>
      </c>
      <c r="Q1899">
        <v>5.86</v>
      </c>
      <c r="R1899" t="s">
        <v>520</v>
      </c>
      <c r="S1899">
        <v>3.58</v>
      </c>
      <c r="T1899">
        <v>8.4600000000000009</v>
      </c>
      <c r="U1899">
        <v>0.45</v>
      </c>
    </row>
    <row r="1900" spans="1:21" x14ac:dyDescent="0.35">
      <c r="A1900" s="15">
        <v>2019</v>
      </c>
      <c r="B1900" t="s">
        <v>193</v>
      </c>
      <c r="C1900" t="s">
        <v>370</v>
      </c>
      <c r="D1900" s="16">
        <v>44.14</v>
      </c>
      <c r="E1900" s="17">
        <v>16110.07</v>
      </c>
      <c r="F1900">
        <v>46.4</v>
      </c>
      <c r="G1900">
        <v>8.1999999999999993</v>
      </c>
      <c r="H1900">
        <v>23.4</v>
      </c>
      <c r="I1900">
        <v>21.3</v>
      </c>
      <c r="J1900">
        <v>0.2</v>
      </c>
      <c r="K1900">
        <v>0.2</v>
      </c>
      <c r="L1900">
        <v>0.1</v>
      </c>
      <c r="M1900">
        <v>0.1</v>
      </c>
      <c r="N1900">
        <v>0.1</v>
      </c>
      <c r="O1900" t="s">
        <v>520</v>
      </c>
      <c r="P1900" t="s">
        <v>520</v>
      </c>
      <c r="Q1900" t="s">
        <v>520</v>
      </c>
      <c r="R1900" t="s">
        <v>520</v>
      </c>
      <c r="S1900" t="s">
        <v>520</v>
      </c>
      <c r="T1900" t="s">
        <v>520</v>
      </c>
      <c r="U1900" t="s">
        <v>520</v>
      </c>
    </row>
    <row r="1901" spans="1:21" x14ac:dyDescent="0.35">
      <c r="A1901" s="15">
        <v>2019</v>
      </c>
      <c r="B1901" t="s">
        <v>193</v>
      </c>
      <c r="C1901" t="s">
        <v>510</v>
      </c>
      <c r="D1901" s="16">
        <v>154.30000000000001</v>
      </c>
      <c r="E1901" s="17">
        <v>56319.12</v>
      </c>
      <c r="F1901">
        <v>41</v>
      </c>
      <c r="G1901">
        <v>12</v>
      </c>
      <c r="H1901">
        <v>16</v>
      </c>
      <c r="I1901">
        <v>17</v>
      </c>
      <c r="J1901">
        <v>1</v>
      </c>
      <c r="K1901">
        <v>2</v>
      </c>
      <c r="L1901" t="s">
        <v>520</v>
      </c>
      <c r="M1901" t="s">
        <v>520</v>
      </c>
      <c r="N1901">
        <v>11</v>
      </c>
      <c r="O1901">
        <v>1.75</v>
      </c>
      <c r="P1901">
        <v>0.08</v>
      </c>
      <c r="Q1901">
        <v>4.5</v>
      </c>
      <c r="R1901">
        <v>3.69</v>
      </c>
      <c r="S1901">
        <v>1.49</v>
      </c>
      <c r="T1901">
        <v>0.06</v>
      </c>
      <c r="U1901">
        <v>2</v>
      </c>
    </row>
    <row r="1902" spans="1:21" x14ac:dyDescent="0.35">
      <c r="A1902" s="15">
        <v>2019</v>
      </c>
      <c r="B1902" t="s">
        <v>195</v>
      </c>
      <c r="C1902" t="s">
        <v>373</v>
      </c>
      <c r="D1902" s="16">
        <v>171.06</v>
      </c>
      <c r="E1902" s="17">
        <v>62435.08</v>
      </c>
      <c r="F1902" t="s">
        <v>520</v>
      </c>
      <c r="G1902" t="s">
        <v>520</v>
      </c>
      <c r="H1902" t="s">
        <v>520</v>
      </c>
      <c r="I1902" t="s">
        <v>520</v>
      </c>
      <c r="J1902" t="s">
        <v>520</v>
      </c>
      <c r="K1902" t="s">
        <v>520</v>
      </c>
      <c r="L1902" t="s">
        <v>520</v>
      </c>
      <c r="M1902" t="s">
        <v>520</v>
      </c>
      <c r="N1902" t="s">
        <v>520</v>
      </c>
      <c r="O1902" t="s">
        <v>520</v>
      </c>
      <c r="P1902" t="s">
        <v>520</v>
      </c>
      <c r="Q1902" t="s">
        <v>520</v>
      </c>
      <c r="R1902" t="s">
        <v>520</v>
      </c>
      <c r="S1902" t="s">
        <v>520</v>
      </c>
      <c r="T1902" t="s">
        <v>520</v>
      </c>
      <c r="U1902" t="s">
        <v>520</v>
      </c>
    </row>
    <row r="1903" spans="1:21" x14ac:dyDescent="0.35">
      <c r="A1903" s="15">
        <v>2019</v>
      </c>
      <c r="B1903" t="s">
        <v>195</v>
      </c>
      <c r="C1903" t="s">
        <v>196</v>
      </c>
      <c r="D1903" s="16">
        <v>52.45</v>
      </c>
      <c r="E1903" s="17">
        <v>19145.86</v>
      </c>
      <c r="F1903">
        <v>15</v>
      </c>
      <c r="G1903">
        <v>35</v>
      </c>
      <c r="H1903">
        <v>6</v>
      </c>
      <c r="I1903">
        <v>19</v>
      </c>
      <c r="J1903">
        <v>5</v>
      </c>
      <c r="K1903">
        <v>4</v>
      </c>
      <c r="L1903">
        <v>4</v>
      </c>
      <c r="M1903">
        <v>7</v>
      </c>
      <c r="N1903">
        <v>5</v>
      </c>
      <c r="O1903" t="s">
        <v>520</v>
      </c>
      <c r="P1903" t="s">
        <v>520</v>
      </c>
      <c r="Q1903" t="s">
        <v>520</v>
      </c>
      <c r="R1903" t="s">
        <v>520</v>
      </c>
      <c r="S1903" t="s">
        <v>520</v>
      </c>
      <c r="T1903" t="s">
        <v>520</v>
      </c>
      <c r="U1903" t="s">
        <v>520</v>
      </c>
    </row>
    <row r="1904" spans="1:21" x14ac:dyDescent="0.35">
      <c r="A1904" s="15">
        <v>2019</v>
      </c>
      <c r="B1904" t="s">
        <v>195</v>
      </c>
      <c r="C1904" t="s">
        <v>374</v>
      </c>
      <c r="D1904" s="16">
        <v>64.739999999999995</v>
      </c>
      <c r="E1904" s="17">
        <v>23631.71</v>
      </c>
      <c r="F1904">
        <v>60</v>
      </c>
      <c r="G1904">
        <v>3</v>
      </c>
      <c r="H1904">
        <v>3</v>
      </c>
      <c r="I1904">
        <v>20</v>
      </c>
      <c r="J1904">
        <v>1</v>
      </c>
      <c r="K1904">
        <v>2</v>
      </c>
      <c r="L1904">
        <v>2</v>
      </c>
      <c r="M1904">
        <v>1</v>
      </c>
      <c r="N1904">
        <v>8</v>
      </c>
      <c r="O1904">
        <v>8.15</v>
      </c>
      <c r="P1904">
        <v>2.09</v>
      </c>
      <c r="Q1904">
        <v>7.37</v>
      </c>
      <c r="R1904">
        <v>3.48</v>
      </c>
      <c r="S1904">
        <v>2.79</v>
      </c>
      <c r="T1904">
        <v>0.6</v>
      </c>
      <c r="U1904">
        <v>0.43</v>
      </c>
    </row>
    <row r="1905" spans="1:21" x14ac:dyDescent="0.35">
      <c r="A1905" s="15">
        <v>2019</v>
      </c>
      <c r="B1905" t="s">
        <v>195</v>
      </c>
      <c r="C1905" t="s">
        <v>197</v>
      </c>
      <c r="D1905" s="16">
        <v>95.38</v>
      </c>
      <c r="E1905" s="17">
        <v>34814.43</v>
      </c>
      <c r="F1905" t="s">
        <v>520</v>
      </c>
      <c r="G1905" t="s">
        <v>520</v>
      </c>
      <c r="H1905" t="s">
        <v>520</v>
      </c>
      <c r="I1905" t="s">
        <v>520</v>
      </c>
      <c r="J1905" t="s">
        <v>520</v>
      </c>
      <c r="K1905" t="s">
        <v>520</v>
      </c>
      <c r="L1905" t="s">
        <v>520</v>
      </c>
      <c r="M1905" t="s">
        <v>520</v>
      </c>
      <c r="N1905" t="s">
        <v>520</v>
      </c>
      <c r="O1905" t="s">
        <v>520</v>
      </c>
      <c r="P1905" t="s">
        <v>520</v>
      </c>
      <c r="Q1905" t="s">
        <v>520</v>
      </c>
      <c r="R1905" t="s">
        <v>520</v>
      </c>
      <c r="S1905" t="s">
        <v>520</v>
      </c>
      <c r="T1905" t="s">
        <v>520</v>
      </c>
      <c r="U1905" t="s">
        <v>520</v>
      </c>
    </row>
    <row r="1906" spans="1:21" x14ac:dyDescent="0.35">
      <c r="A1906" s="15">
        <v>2019</v>
      </c>
      <c r="B1906" t="s">
        <v>195</v>
      </c>
      <c r="C1906" t="s">
        <v>198</v>
      </c>
      <c r="D1906" s="16">
        <v>101.81</v>
      </c>
      <c r="E1906" s="17">
        <v>37161.379999999997</v>
      </c>
      <c r="F1906" t="s">
        <v>520</v>
      </c>
      <c r="G1906" t="s">
        <v>520</v>
      </c>
      <c r="H1906" t="s">
        <v>520</v>
      </c>
      <c r="I1906" t="s">
        <v>520</v>
      </c>
      <c r="J1906" t="s">
        <v>520</v>
      </c>
      <c r="K1906" t="s">
        <v>520</v>
      </c>
      <c r="L1906" t="s">
        <v>520</v>
      </c>
      <c r="M1906" t="s">
        <v>520</v>
      </c>
      <c r="N1906" t="s">
        <v>520</v>
      </c>
      <c r="O1906" t="s">
        <v>520</v>
      </c>
      <c r="P1906" t="s">
        <v>520</v>
      </c>
      <c r="Q1906" t="s">
        <v>520</v>
      </c>
      <c r="R1906" t="s">
        <v>520</v>
      </c>
      <c r="S1906" t="s">
        <v>520</v>
      </c>
      <c r="T1906" t="s">
        <v>520</v>
      </c>
      <c r="U1906" t="s">
        <v>520</v>
      </c>
    </row>
    <row r="1907" spans="1:21" x14ac:dyDescent="0.35">
      <c r="A1907" s="15">
        <v>2019</v>
      </c>
      <c r="B1907" t="s">
        <v>195</v>
      </c>
      <c r="C1907" t="s">
        <v>199</v>
      </c>
      <c r="D1907" s="16">
        <v>43.86</v>
      </c>
      <c r="E1907" s="17">
        <v>16010.51</v>
      </c>
      <c r="F1907">
        <v>40</v>
      </c>
      <c r="G1907">
        <v>17</v>
      </c>
      <c r="H1907">
        <v>10</v>
      </c>
      <c r="I1907">
        <v>16</v>
      </c>
      <c r="J1907">
        <v>4</v>
      </c>
      <c r="K1907">
        <v>3</v>
      </c>
      <c r="L1907">
        <v>2</v>
      </c>
      <c r="M1907">
        <v>2</v>
      </c>
      <c r="N1907">
        <v>6</v>
      </c>
      <c r="O1907" t="s">
        <v>520</v>
      </c>
      <c r="P1907" t="s">
        <v>520</v>
      </c>
      <c r="Q1907" t="s">
        <v>520</v>
      </c>
      <c r="R1907" t="s">
        <v>520</v>
      </c>
      <c r="S1907" t="s">
        <v>520</v>
      </c>
      <c r="T1907" t="s">
        <v>520</v>
      </c>
      <c r="U1907" t="s">
        <v>520</v>
      </c>
    </row>
    <row r="1908" spans="1:21" x14ac:dyDescent="0.35">
      <c r="A1908" s="15">
        <v>2019</v>
      </c>
      <c r="B1908" t="s">
        <v>195</v>
      </c>
      <c r="C1908" t="s">
        <v>201</v>
      </c>
      <c r="D1908" s="16">
        <v>37.79</v>
      </c>
      <c r="E1908" s="17">
        <v>13794.08</v>
      </c>
      <c r="F1908" t="s">
        <v>520</v>
      </c>
      <c r="G1908" t="s">
        <v>520</v>
      </c>
      <c r="H1908" t="s">
        <v>520</v>
      </c>
      <c r="I1908" t="s">
        <v>520</v>
      </c>
      <c r="J1908" t="s">
        <v>520</v>
      </c>
      <c r="K1908" t="s">
        <v>520</v>
      </c>
      <c r="L1908" t="s">
        <v>520</v>
      </c>
      <c r="M1908" t="s">
        <v>520</v>
      </c>
      <c r="N1908" t="s">
        <v>520</v>
      </c>
      <c r="O1908" t="s">
        <v>520</v>
      </c>
      <c r="P1908" t="s">
        <v>520</v>
      </c>
      <c r="Q1908" t="s">
        <v>520</v>
      </c>
      <c r="R1908" t="s">
        <v>520</v>
      </c>
      <c r="S1908" t="s">
        <v>520</v>
      </c>
      <c r="T1908" t="s">
        <v>520</v>
      </c>
      <c r="U1908" t="s">
        <v>520</v>
      </c>
    </row>
    <row r="1909" spans="1:21" x14ac:dyDescent="0.35">
      <c r="A1909" s="15">
        <v>2019</v>
      </c>
      <c r="B1909" t="s">
        <v>195</v>
      </c>
      <c r="C1909" t="s">
        <v>203</v>
      </c>
      <c r="D1909" s="16">
        <v>33.04</v>
      </c>
      <c r="E1909" s="17">
        <v>12057.96</v>
      </c>
      <c r="F1909" t="s">
        <v>520</v>
      </c>
      <c r="G1909" t="s">
        <v>520</v>
      </c>
      <c r="H1909" t="s">
        <v>520</v>
      </c>
      <c r="I1909" t="s">
        <v>520</v>
      </c>
      <c r="J1909" t="s">
        <v>520</v>
      </c>
      <c r="K1909" t="s">
        <v>520</v>
      </c>
      <c r="L1909" t="s">
        <v>520</v>
      </c>
      <c r="M1909" t="s">
        <v>520</v>
      </c>
      <c r="N1909" t="s">
        <v>520</v>
      </c>
      <c r="O1909" t="s">
        <v>520</v>
      </c>
      <c r="P1909" t="s">
        <v>520</v>
      </c>
      <c r="Q1909" t="s">
        <v>520</v>
      </c>
      <c r="R1909" t="s">
        <v>520</v>
      </c>
      <c r="S1909" t="s">
        <v>520</v>
      </c>
      <c r="T1909" t="s">
        <v>520</v>
      </c>
      <c r="U1909" t="s">
        <v>520</v>
      </c>
    </row>
    <row r="1910" spans="1:21" x14ac:dyDescent="0.35">
      <c r="A1910" s="15">
        <v>2019</v>
      </c>
      <c r="B1910" t="s">
        <v>195</v>
      </c>
      <c r="C1910" t="s">
        <v>205</v>
      </c>
      <c r="D1910" s="16">
        <v>153.30000000000001</v>
      </c>
      <c r="E1910" s="17">
        <v>55955.519999999997</v>
      </c>
      <c r="F1910">
        <v>49.11</v>
      </c>
      <c r="G1910">
        <v>1.1399999999999999</v>
      </c>
      <c r="H1910">
        <v>18.02</v>
      </c>
      <c r="I1910">
        <v>18.920000000000002</v>
      </c>
      <c r="J1910">
        <v>0.26</v>
      </c>
      <c r="K1910">
        <v>1.48</v>
      </c>
      <c r="L1910">
        <v>1.48</v>
      </c>
      <c r="M1910">
        <v>1.83</v>
      </c>
      <c r="N1910">
        <v>7.76</v>
      </c>
      <c r="O1910" t="s">
        <v>520</v>
      </c>
      <c r="P1910" t="s">
        <v>520</v>
      </c>
      <c r="Q1910" t="s">
        <v>520</v>
      </c>
      <c r="R1910" t="s">
        <v>520</v>
      </c>
      <c r="S1910" t="s">
        <v>520</v>
      </c>
      <c r="T1910" t="s">
        <v>520</v>
      </c>
      <c r="U1910" t="s">
        <v>520</v>
      </c>
    </row>
    <row r="1911" spans="1:21" x14ac:dyDescent="0.35">
      <c r="A1911" s="15">
        <v>2019</v>
      </c>
      <c r="B1911" t="s">
        <v>195</v>
      </c>
      <c r="C1911" t="s">
        <v>206</v>
      </c>
      <c r="D1911" s="16">
        <v>74.84</v>
      </c>
      <c r="E1911" s="17">
        <v>27317.29</v>
      </c>
      <c r="F1911" t="s">
        <v>520</v>
      </c>
      <c r="G1911" t="s">
        <v>520</v>
      </c>
      <c r="H1911" t="s">
        <v>520</v>
      </c>
      <c r="I1911" t="s">
        <v>520</v>
      </c>
      <c r="J1911" t="s">
        <v>520</v>
      </c>
      <c r="K1911" t="s">
        <v>520</v>
      </c>
      <c r="L1911" t="s">
        <v>520</v>
      </c>
      <c r="M1911" t="s">
        <v>520</v>
      </c>
      <c r="N1911" t="s">
        <v>520</v>
      </c>
      <c r="O1911" t="s">
        <v>520</v>
      </c>
      <c r="P1911" t="s">
        <v>520</v>
      </c>
      <c r="Q1911" t="s">
        <v>520</v>
      </c>
      <c r="R1911" t="s">
        <v>520</v>
      </c>
      <c r="S1911" t="s">
        <v>520</v>
      </c>
      <c r="T1911" t="s">
        <v>520</v>
      </c>
      <c r="U1911" t="s">
        <v>520</v>
      </c>
    </row>
    <row r="1912" spans="1:21" x14ac:dyDescent="0.35">
      <c r="A1912" s="15">
        <v>2019</v>
      </c>
      <c r="B1912" t="s">
        <v>195</v>
      </c>
      <c r="C1912" t="s">
        <v>207</v>
      </c>
      <c r="D1912" s="16">
        <v>61.83</v>
      </c>
      <c r="E1912" s="17">
        <v>22566.67</v>
      </c>
      <c r="F1912">
        <v>53.4</v>
      </c>
      <c r="G1912">
        <v>5.0999999999999996</v>
      </c>
      <c r="H1912">
        <v>11.8</v>
      </c>
      <c r="I1912">
        <v>8.6999999999999993</v>
      </c>
      <c r="J1912">
        <v>5.7</v>
      </c>
      <c r="K1912">
        <v>3.5</v>
      </c>
      <c r="L1912">
        <v>2.6</v>
      </c>
      <c r="M1912">
        <v>2.8</v>
      </c>
      <c r="N1912">
        <v>6.4</v>
      </c>
      <c r="O1912">
        <v>35.200000000000003</v>
      </c>
      <c r="P1912">
        <v>3</v>
      </c>
      <c r="Q1912">
        <v>10.9</v>
      </c>
      <c r="R1912">
        <v>7.2</v>
      </c>
      <c r="S1912">
        <v>3.1</v>
      </c>
      <c r="T1912" t="s">
        <v>520</v>
      </c>
      <c r="U1912">
        <v>2.4</v>
      </c>
    </row>
    <row r="1913" spans="1:21" x14ac:dyDescent="0.35">
      <c r="A1913" s="15">
        <v>2019</v>
      </c>
      <c r="B1913" t="s">
        <v>208</v>
      </c>
      <c r="C1913" t="s">
        <v>446</v>
      </c>
      <c r="D1913" s="16">
        <v>185.48</v>
      </c>
      <c r="E1913" s="17">
        <v>67699.11</v>
      </c>
      <c r="F1913" t="s">
        <v>520</v>
      </c>
      <c r="G1913" t="s">
        <v>520</v>
      </c>
      <c r="H1913" t="s">
        <v>520</v>
      </c>
      <c r="I1913" t="s">
        <v>520</v>
      </c>
      <c r="J1913" t="s">
        <v>520</v>
      </c>
      <c r="K1913" t="s">
        <v>520</v>
      </c>
      <c r="L1913" t="s">
        <v>520</v>
      </c>
      <c r="M1913" t="s">
        <v>520</v>
      </c>
      <c r="N1913" t="s">
        <v>520</v>
      </c>
      <c r="O1913" t="s">
        <v>520</v>
      </c>
      <c r="P1913" t="s">
        <v>520</v>
      </c>
      <c r="Q1913" t="s">
        <v>520</v>
      </c>
      <c r="R1913" t="s">
        <v>520</v>
      </c>
      <c r="S1913" t="s">
        <v>520</v>
      </c>
      <c r="T1913" t="s">
        <v>520</v>
      </c>
      <c r="U1913" t="s">
        <v>520</v>
      </c>
    </row>
    <row r="1914" spans="1:21" x14ac:dyDescent="0.35">
      <c r="A1914" s="15">
        <v>2019</v>
      </c>
      <c r="B1914" t="s">
        <v>208</v>
      </c>
      <c r="C1914" t="s">
        <v>516</v>
      </c>
      <c r="D1914" s="16">
        <v>100.37</v>
      </c>
      <c r="E1914" s="17">
        <v>36633.300000000003</v>
      </c>
      <c r="F1914">
        <v>26.97</v>
      </c>
      <c r="G1914">
        <v>24.91</v>
      </c>
      <c r="H1914">
        <v>16.989999999999998</v>
      </c>
      <c r="I1914">
        <v>22.56</v>
      </c>
      <c r="J1914">
        <v>2.8</v>
      </c>
      <c r="K1914">
        <v>1.75</v>
      </c>
      <c r="L1914">
        <v>1.66</v>
      </c>
      <c r="M1914">
        <v>1.65</v>
      </c>
      <c r="N1914">
        <v>0.71</v>
      </c>
      <c r="O1914">
        <v>14.1</v>
      </c>
      <c r="P1914">
        <v>1.25</v>
      </c>
      <c r="Q1914">
        <v>3.1</v>
      </c>
      <c r="R1914">
        <v>0.71</v>
      </c>
      <c r="S1914">
        <v>0.92</v>
      </c>
      <c r="T1914">
        <v>0.62</v>
      </c>
      <c r="U1914">
        <v>0.3</v>
      </c>
    </row>
    <row r="1915" spans="1:21" x14ac:dyDescent="0.35">
      <c r="A1915" s="15">
        <v>2019</v>
      </c>
      <c r="B1915" t="s">
        <v>208</v>
      </c>
      <c r="C1915" t="s">
        <v>375</v>
      </c>
      <c r="D1915" s="16">
        <v>120.64</v>
      </c>
      <c r="E1915" s="17">
        <v>44032.29</v>
      </c>
      <c r="F1915">
        <v>35</v>
      </c>
      <c r="G1915">
        <v>10</v>
      </c>
      <c r="H1915">
        <v>20</v>
      </c>
      <c r="I1915">
        <v>13</v>
      </c>
      <c r="J1915">
        <v>6</v>
      </c>
      <c r="K1915">
        <v>3</v>
      </c>
      <c r="L1915">
        <v>3</v>
      </c>
      <c r="M1915">
        <v>3</v>
      </c>
      <c r="N1915">
        <v>7</v>
      </c>
      <c r="O1915">
        <v>3</v>
      </c>
      <c r="P1915">
        <v>0.5</v>
      </c>
      <c r="Q1915">
        <v>2</v>
      </c>
      <c r="R1915">
        <v>1.5</v>
      </c>
      <c r="S1915">
        <v>1.6</v>
      </c>
      <c r="T1915">
        <v>1</v>
      </c>
      <c r="U1915">
        <v>1</v>
      </c>
    </row>
    <row r="1916" spans="1:21" x14ac:dyDescent="0.35">
      <c r="A1916" s="15">
        <v>2019</v>
      </c>
      <c r="B1916" t="s">
        <v>208</v>
      </c>
      <c r="C1916" t="s">
        <v>210</v>
      </c>
      <c r="D1916" s="16">
        <v>215.61</v>
      </c>
      <c r="E1916" s="17">
        <v>78696.740000000005</v>
      </c>
      <c r="F1916">
        <v>32.840000000000003</v>
      </c>
      <c r="G1916">
        <v>8.2100000000000009</v>
      </c>
      <c r="H1916">
        <v>37.99</v>
      </c>
      <c r="I1916">
        <v>4.1900000000000004</v>
      </c>
      <c r="J1916" t="s">
        <v>520</v>
      </c>
      <c r="K1916" t="s">
        <v>520</v>
      </c>
      <c r="L1916" t="s">
        <v>520</v>
      </c>
      <c r="M1916" t="s">
        <v>520</v>
      </c>
      <c r="N1916">
        <v>16.77</v>
      </c>
      <c r="O1916" t="s">
        <v>520</v>
      </c>
      <c r="P1916" t="s">
        <v>520</v>
      </c>
      <c r="Q1916" t="s">
        <v>520</v>
      </c>
      <c r="R1916" t="s">
        <v>520</v>
      </c>
      <c r="S1916" t="s">
        <v>520</v>
      </c>
      <c r="T1916" t="s">
        <v>520</v>
      </c>
      <c r="U1916" t="s">
        <v>520</v>
      </c>
    </row>
    <row r="1917" spans="1:21" x14ac:dyDescent="0.35">
      <c r="A1917" s="15">
        <v>2019</v>
      </c>
      <c r="B1917" t="s">
        <v>211</v>
      </c>
      <c r="C1917" t="s">
        <v>380</v>
      </c>
      <c r="D1917" s="16">
        <v>67.81</v>
      </c>
      <c r="E1917" s="17">
        <v>24751.38</v>
      </c>
      <c r="F1917">
        <v>43</v>
      </c>
      <c r="G1917">
        <v>10</v>
      </c>
      <c r="H1917">
        <v>18</v>
      </c>
      <c r="I1917">
        <v>15</v>
      </c>
      <c r="J1917">
        <v>4</v>
      </c>
      <c r="K1917">
        <v>4</v>
      </c>
      <c r="L1917">
        <v>2</v>
      </c>
      <c r="M1917">
        <v>2</v>
      </c>
      <c r="N1917">
        <v>2</v>
      </c>
      <c r="O1917">
        <v>32</v>
      </c>
      <c r="P1917">
        <v>6</v>
      </c>
      <c r="Q1917">
        <v>18</v>
      </c>
      <c r="R1917">
        <v>6</v>
      </c>
      <c r="S1917">
        <v>3</v>
      </c>
      <c r="T1917">
        <v>1.8</v>
      </c>
      <c r="U1917" t="s">
        <v>520</v>
      </c>
    </row>
    <row r="1918" spans="1:21" x14ac:dyDescent="0.35">
      <c r="A1918" s="15">
        <v>2019</v>
      </c>
      <c r="B1918" t="s">
        <v>211</v>
      </c>
      <c r="C1918" t="s">
        <v>212</v>
      </c>
      <c r="D1918" s="16">
        <v>168.6</v>
      </c>
      <c r="E1918" s="17">
        <v>61538.12</v>
      </c>
      <c r="F1918" t="s">
        <v>520</v>
      </c>
      <c r="G1918" t="s">
        <v>520</v>
      </c>
      <c r="H1918" t="s">
        <v>520</v>
      </c>
      <c r="I1918" t="s">
        <v>520</v>
      </c>
      <c r="J1918" t="s">
        <v>520</v>
      </c>
      <c r="K1918" t="s">
        <v>520</v>
      </c>
      <c r="L1918" t="s">
        <v>520</v>
      </c>
      <c r="M1918" t="s">
        <v>520</v>
      </c>
      <c r="N1918" t="s">
        <v>520</v>
      </c>
      <c r="O1918" t="s">
        <v>520</v>
      </c>
      <c r="P1918" t="s">
        <v>520</v>
      </c>
      <c r="Q1918" t="s">
        <v>520</v>
      </c>
      <c r="R1918" t="s">
        <v>520</v>
      </c>
      <c r="S1918" t="s">
        <v>520</v>
      </c>
      <c r="T1918" t="s">
        <v>520</v>
      </c>
      <c r="U1918" t="s">
        <v>520</v>
      </c>
    </row>
    <row r="1919" spans="1:21" x14ac:dyDescent="0.35">
      <c r="A1919" s="15">
        <v>2019</v>
      </c>
      <c r="B1919" t="s">
        <v>211</v>
      </c>
      <c r="C1919" t="s">
        <v>213</v>
      </c>
      <c r="D1919" s="16">
        <v>74.64</v>
      </c>
      <c r="E1919" s="17">
        <v>27245.35</v>
      </c>
      <c r="F1919">
        <v>30.1</v>
      </c>
      <c r="G1919">
        <v>27.5</v>
      </c>
      <c r="H1919">
        <v>11</v>
      </c>
      <c r="I1919">
        <v>14</v>
      </c>
      <c r="J1919">
        <v>1.2</v>
      </c>
      <c r="K1919">
        <v>3</v>
      </c>
      <c r="L1919">
        <v>2</v>
      </c>
      <c r="M1919">
        <v>1.1000000000000001</v>
      </c>
      <c r="N1919">
        <v>10</v>
      </c>
      <c r="O1919">
        <v>22.9</v>
      </c>
      <c r="P1919">
        <v>0.9</v>
      </c>
      <c r="Q1919">
        <v>1.7</v>
      </c>
      <c r="R1919">
        <v>1.7</v>
      </c>
      <c r="S1919">
        <v>0.1</v>
      </c>
      <c r="T1919" t="s">
        <v>520</v>
      </c>
      <c r="U1919">
        <v>2</v>
      </c>
    </row>
    <row r="1920" spans="1:21" x14ac:dyDescent="0.35">
      <c r="A1920" s="15">
        <v>2019</v>
      </c>
      <c r="B1920" t="s">
        <v>211</v>
      </c>
      <c r="C1920" t="s">
        <v>451</v>
      </c>
      <c r="D1920" s="16">
        <v>106.37</v>
      </c>
      <c r="E1920" s="17">
        <v>38825.339999999997</v>
      </c>
      <c r="F1920">
        <v>35.200000000000003</v>
      </c>
      <c r="G1920">
        <v>14</v>
      </c>
      <c r="H1920">
        <v>29</v>
      </c>
      <c r="I1920">
        <v>14.6</v>
      </c>
      <c r="J1920">
        <v>1</v>
      </c>
      <c r="K1920">
        <v>0.7</v>
      </c>
      <c r="L1920">
        <v>2.1</v>
      </c>
      <c r="M1920">
        <v>1.2</v>
      </c>
      <c r="N1920">
        <v>2.2000000000000002</v>
      </c>
      <c r="O1920">
        <v>95.73</v>
      </c>
      <c r="P1920">
        <v>0.9</v>
      </c>
      <c r="Q1920">
        <v>1</v>
      </c>
      <c r="R1920">
        <v>1.5</v>
      </c>
      <c r="S1920">
        <v>3.94</v>
      </c>
      <c r="T1920">
        <v>3</v>
      </c>
      <c r="U1920">
        <v>0.3</v>
      </c>
    </row>
    <row r="1921" spans="1:21" x14ac:dyDescent="0.35">
      <c r="A1921" s="15">
        <v>2019</v>
      </c>
      <c r="B1921" t="s">
        <v>211</v>
      </c>
      <c r="C1921" t="s">
        <v>214</v>
      </c>
      <c r="D1921" s="16">
        <v>376.2</v>
      </c>
      <c r="E1921" s="17">
        <v>137311.91</v>
      </c>
      <c r="F1921">
        <v>73.400000000000006</v>
      </c>
      <c r="G1921">
        <v>0.5</v>
      </c>
      <c r="H1921">
        <v>10.5</v>
      </c>
      <c r="I1921">
        <v>8.6</v>
      </c>
      <c r="J1921">
        <v>3.1</v>
      </c>
      <c r="K1921">
        <v>0.4</v>
      </c>
      <c r="L1921">
        <v>1.3</v>
      </c>
      <c r="M1921">
        <v>1.9</v>
      </c>
      <c r="N1921">
        <v>0.3</v>
      </c>
      <c r="O1921">
        <v>186.5</v>
      </c>
      <c r="P1921">
        <v>33.299999999999997</v>
      </c>
      <c r="Q1921">
        <v>72.3</v>
      </c>
      <c r="R1921">
        <v>28.5</v>
      </c>
      <c r="S1921">
        <v>22.2</v>
      </c>
      <c r="T1921">
        <v>15.9</v>
      </c>
      <c r="U1921">
        <v>11.1</v>
      </c>
    </row>
    <row r="1922" spans="1:21" x14ac:dyDescent="0.35">
      <c r="A1922" s="15">
        <v>2019</v>
      </c>
      <c r="B1922" t="s">
        <v>211</v>
      </c>
      <c r="C1922" t="s">
        <v>215</v>
      </c>
      <c r="D1922" s="16">
        <v>141.25</v>
      </c>
      <c r="E1922" s="17">
        <v>51555.67</v>
      </c>
      <c r="F1922">
        <v>73.98</v>
      </c>
      <c r="G1922">
        <v>5.04</v>
      </c>
      <c r="H1922">
        <v>8.86</v>
      </c>
      <c r="I1922">
        <v>10.18</v>
      </c>
      <c r="J1922">
        <v>0.98</v>
      </c>
      <c r="K1922" t="s">
        <v>520</v>
      </c>
      <c r="L1922" t="s">
        <v>520</v>
      </c>
      <c r="M1922" t="s">
        <v>520</v>
      </c>
      <c r="N1922">
        <v>0.96</v>
      </c>
      <c r="O1922">
        <v>6.5</v>
      </c>
      <c r="P1922">
        <v>1.17</v>
      </c>
      <c r="Q1922">
        <v>0.65</v>
      </c>
      <c r="R1922">
        <v>0.57999999999999996</v>
      </c>
      <c r="S1922">
        <v>1.38</v>
      </c>
      <c r="T1922" t="s">
        <v>520</v>
      </c>
      <c r="U1922">
        <v>2.27</v>
      </c>
    </row>
    <row r="1923" spans="1:21" x14ac:dyDescent="0.35">
      <c r="A1923" s="15">
        <v>2019</v>
      </c>
      <c r="B1923" t="s">
        <v>211</v>
      </c>
      <c r="C1923" t="s">
        <v>382</v>
      </c>
      <c r="D1923" s="16">
        <v>140.08000000000001</v>
      </c>
      <c r="E1923" s="17">
        <v>51130.37</v>
      </c>
      <c r="F1923" t="s">
        <v>520</v>
      </c>
      <c r="G1923" t="s">
        <v>520</v>
      </c>
      <c r="H1923" t="s">
        <v>520</v>
      </c>
      <c r="I1923" t="s">
        <v>520</v>
      </c>
      <c r="J1923" t="s">
        <v>520</v>
      </c>
      <c r="K1923" t="s">
        <v>520</v>
      </c>
      <c r="L1923" t="s">
        <v>520</v>
      </c>
      <c r="M1923" t="s">
        <v>520</v>
      </c>
      <c r="N1923" t="s">
        <v>520</v>
      </c>
      <c r="O1923" t="s">
        <v>520</v>
      </c>
      <c r="P1923" t="s">
        <v>520</v>
      </c>
      <c r="Q1923" t="s">
        <v>520</v>
      </c>
      <c r="R1923" t="s">
        <v>520</v>
      </c>
      <c r="S1923" t="s">
        <v>520</v>
      </c>
      <c r="T1923" t="s">
        <v>520</v>
      </c>
      <c r="U1923" t="s">
        <v>520</v>
      </c>
    </row>
    <row r="1924" spans="1:21" x14ac:dyDescent="0.35">
      <c r="A1924" s="15">
        <v>2019</v>
      </c>
      <c r="B1924" t="s">
        <v>211</v>
      </c>
      <c r="C1924" t="s">
        <v>383</v>
      </c>
      <c r="D1924" s="16">
        <v>72.95</v>
      </c>
      <c r="E1924" s="17">
        <v>26626.46</v>
      </c>
      <c r="F1924">
        <v>50</v>
      </c>
      <c r="G1924">
        <v>16</v>
      </c>
      <c r="H1924">
        <v>8</v>
      </c>
      <c r="I1924">
        <v>15</v>
      </c>
      <c r="J1924">
        <v>3</v>
      </c>
      <c r="K1924">
        <v>2</v>
      </c>
      <c r="L1924">
        <v>1</v>
      </c>
      <c r="M1924">
        <v>1</v>
      </c>
      <c r="N1924">
        <v>4</v>
      </c>
      <c r="O1924">
        <v>43.77</v>
      </c>
      <c r="P1924">
        <v>7.29</v>
      </c>
      <c r="Q1924">
        <v>4.38</v>
      </c>
      <c r="R1924">
        <v>2.19</v>
      </c>
      <c r="S1924">
        <v>4.38</v>
      </c>
      <c r="T1924">
        <v>7.29</v>
      </c>
      <c r="U1924">
        <v>3.65</v>
      </c>
    </row>
    <row r="1925" spans="1:21" x14ac:dyDescent="0.35">
      <c r="A1925" s="15">
        <v>2019</v>
      </c>
      <c r="B1925" t="s">
        <v>211</v>
      </c>
      <c r="C1925" t="s">
        <v>452</v>
      </c>
      <c r="D1925" s="16">
        <v>158.72</v>
      </c>
      <c r="E1925" s="17">
        <v>57934.26</v>
      </c>
      <c r="F1925">
        <v>41.7</v>
      </c>
      <c r="G1925">
        <v>17.7</v>
      </c>
      <c r="H1925">
        <v>6.3</v>
      </c>
      <c r="I1925">
        <v>18.5</v>
      </c>
      <c r="J1925">
        <v>2.2999999999999998</v>
      </c>
      <c r="K1925">
        <v>3.1</v>
      </c>
      <c r="L1925">
        <v>2.2000000000000002</v>
      </c>
      <c r="M1925">
        <v>2.2000000000000002</v>
      </c>
      <c r="N1925">
        <v>6</v>
      </c>
      <c r="O1925">
        <v>26.92</v>
      </c>
      <c r="P1925">
        <v>0.75</v>
      </c>
      <c r="Q1925">
        <v>7.67</v>
      </c>
      <c r="R1925">
        <v>1.59</v>
      </c>
      <c r="S1925">
        <v>0.3</v>
      </c>
      <c r="T1925">
        <v>0.28000000000000003</v>
      </c>
      <c r="U1925">
        <v>18.21</v>
      </c>
    </row>
    <row r="1926" spans="1:21" x14ac:dyDescent="0.35">
      <c r="A1926" s="15">
        <v>2019</v>
      </c>
      <c r="B1926" t="s">
        <v>211</v>
      </c>
      <c r="C1926" t="s">
        <v>385</v>
      </c>
      <c r="D1926" s="16">
        <v>120.79</v>
      </c>
      <c r="E1926" s="17">
        <v>44087.91</v>
      </c>
      <c r="F1926">
        <v>56</v>
      </c>
      <c r="G1926">
        <v>9.6</v>
      </c>
      <c r="H1926">
        <v>6.2</v>
      </c>
      <c r="I1926">
        <v>6.6</v>
      </c>
      <c r="J1926">
        <v>4.5</v>
      </c>
      <c r="K1926">
        <v>3.6</v>
      </c>
      <c r="L1926">
        <v>4.2</v>
      </c>
      <c r="M1926">
        <v>4.4000000000000004</v>
      </c>
      <c r="N1926">
        <v>4.9000000000000004</v>
      </c>
      <c r="O1926">
        <v>87.9</v>
      </c>
      <c r="P1926">
        <v>4.2</v>
      </c>
      <c r="Q1926">
        <v>6.8</v>
      </c>
      <c r="R1926">
        <v>3.3</v>
      </c>
      <c r="S1926">
        <v>8.4</v>
      </c>
      <c r="T1926">
        <v>2.1</v>
      </c>
      <c r="U1926">
        <v>8.1999999999999993</v>
      </c>
    </row>
    <row r="1927" spans="1:21" x14ac:dyDescent="0.35">
      <c r="A1927" s="15">
        <v>2019</v>
      </c>
      <c r="B1927" t="s">
        <v>211</v>
      </c>
      <c r="C1927" t="s">
        <v>387</v>
      </c>
      <c r="D1927" s="16">
        <v>117.4</v>
      </c>
      <c r="E1927" s="17">
        <v>42850.45</v>
      </c>
      <c r="F1927">
        <v>45</v>
      </c>
      <c r="G1927">
        <v>11</v>
      </c>
      <c r="H1927">
        <v>9</v>
      </c>
      <c r="I1927">
        <v>16</v>
      </c>
      <c r="J1927">
        <v>6</v>
      </c>
      <c r="K1927">
        <v>3</v>
      </c>
      <c r="L1927">
        <v>1</v>
      </c>
      <c r="M1927">
        <v>6</v>
      </c>
      <c r="N1927">
        <v>3</v>
      </c>
      <c r="O1927">
        <v>90</v>
      </c>
      <c r="P1927">
        <v>1</v>
      </c>
      <c r="Q1927">
        <v>13</v>
      </c>
      <c r="R1927">
        <v>2</v>
      </c>
      <c r="S1927">
        <v>2.4</v>
      </c>
      <c r="T1927">
        <v>1</v>
      </c>
      <c r="U1927">
        <v>10</v>
      </c>
    </row>
    <row r="1928" spans="1:21" x14ac:dyDescent="0.35">
      <c r="A1928" s="15">
        <v>2019</v>
      </c>
      <c r="B1928" t="s">
        <v>211</v>
      </c>
      <c r="C1928" t="s">
        <v>217</v>
      </c>
      <c r="D1928" s="16">
        <v>131.19999999999999</v>
      </c>
      <c r="E1928" s="17">
        <v>47887.12</v>
      </c>
      <c r="F1928">
        <v>38</v>
      </c>
      <c r="G1928">
        <v>41.81</v>
      </c>
      <c r="H1928">
        <v>4.3</v>
      </c>
      <c r="I1928">
        <v>6.97</v>
      </c>
      <c r="J1928">
        <v>0.44</v>
      </c>
      <c r="K1928">
        <v>0.51</v>
      </c>
      <c r="L1928">
        <v>0.18</v>
      </c>
      <c r="M1928">
        <v>1</v>
      </c>
      <c r="N1928">
        <v>6.79</v>
      </c>
      <c r="O1928" t="s">
        <v>520</v>
      </c>
      <c r="P1928" t="s">
        <v>520</v>
      </c>
      <c r="Q1928" t="s">
        <v>520</v>
      </c>
      <c r="R1928" t="s">
        <v>520</v>
      </c>
      <c r="S1928" t="s">
        <v>520</v>
      </c>
      <c r="T1928" t="s">
        <v>520</v>
      </c>
      <c r="U1928" t="s">
        <v>520</v>
      </c>
    </row>
    <row r="1929" spans="1:21" x14ac:dyDescent="0.35">
      <c r="A1929" s="15">
        <v>2019</v>
      </c>
      <c r="B1929" t="s">
        <v>211</v>
      </c>
      <c r="C1929" t="s">
        <v>389</v>
      </c>
      <c r="D1929" s="16">
        <v>117.53</v>
      </c>
      <c r="E1929" s="17">
        <v>42898.01</v>
      </c>
      <c r="F1929">
        <v>40</v>
      </c>
      <c r="G1929">
        <v>10</v>
      </c>
      <c r="H1929">
        <v>25</v>
      </c>
      <c r="I1929">
        <v>15</v>
      </c>
      <c r="J1929">
        <v>3</v>
      </c>
      <c r="K1929">
        <v>1</v>
      </c>
      <c r="L1929">
        <v>2</v>
      </c>
      <c r="M1929">
        <v>2</v>
      </c>
      <c r="N1929">
        <v>2</v>
      </c>
      <c r="O1929">
        <v>44.8</v>
      </c>
      <c r="P1929">
        <v>11.2</v>
      </c>
      <c r="Q1929">
        <v>22.4</v>
      </c>
      <c r="R1929">
        <v>11.2</v>
      </c>
      <c r="S1929">
        <v>5.6</v>
      </c>
      <c r="T1929">
        <v>5.6</v>
      </c>
      <c r="U1929">
        <v>16.8</v>
      </c>
    </row>
    <row r="1930" spans="1:21" x14ac:dyDescent="0.35">
      <c r="A1930" s="15">
        <v>2019</v>
      </c>
      <c r="B1930" t="s">
        <v>211</v>
      </c>
      <c r="C1930" t="s">
        <v>392</v>
      </c>
      <c r="D1930" s="16">
        <v>73.290000000000006</v>
      </c>
      <c r="E1930" s="17">
        <v>26751.58</v>
      </c>
      <c r="F1930">
        <v>54.7</v>
      </c>
      <c r="G1930">
        <v>9.25</v>
      </c>
      <c r="H1930">
        <v>14.4</v>
      </c>
      <c r="I1930">
        <v>12.2</v>
      </c>
      <c r="J1930">
        <v>2.4500000000000002</v>
      </c>
      <c r="K1930">
        <v>1.7</v>
      </c>
      <c r="L1930">
        <v>1.5</v>
      </c>
      <c r="M1930">
        <v>2.2000000000000002</v>
      </c>
      <c r="N1930">
        <v>1.6</v>
      </c>
      <c r="O1930">
        <v>31.8</v>
      </c>
      <c r="P1930">
        <v>5.7</v>
      </c>
      <c r="Q1930">
        <v>16.2</v>
      </c>
      <c r="R1930">
        <v>8.8000000000000007</v>
      </c>
      <c r="S1930">
        <v>2.8</v>
      </c>
      <c r="T1930">
        <v>6.4</v>
      </c>
      <c r="U1930">
        <v>1.6</v>
      </c>
    </row>
    <row r="1931" spans="1:21" x14ac:dyDescent="0.35">
      <c r="A1931" s="15">
        <v>2019</v>
      </c>
      <c r="B1931" t="s">
        <v>211</v>
      </c>
      <c r="C1931" t="s">
        <v>393</v>
      </c>
      <c r="D1931" s="16">
        <v>103.77</v>
      </c>
      <c r="E1931" s="17">
        <v>37876.959999999999</v>
      </c>
      <c r="F1931">
        <v>30</v>
      </c>
      <c r="G1931">
        <v>30</v>
      </c>
      <c r="H1931">
        <v>20</v>
      </c>
      <c r="I1931">
        <v>10</v>
      </c>
      <c r="J1931">
        <v>10</v>
      </c>
      <c r="K1931" t="s">
        <v>520</v>
      </c>
      <c r="L1931" t="s">
        <v>520</v>
      </c>
      <c r="M1931" t="s">
        <v>520</v>
      </c>
      <c r="N1931" t="s">
        <v>520</v>
      </c>
      <c r="O1931">
        <v>4</v>
      </c>
      <c r="P1931">
        <v>0.04</v>
      </c>
      <c r="Q1931">
        <v>7</v>
      </c>
      <c r="R1931">
        <v>6</v>
      </c>
      <c r="S1931">
        <v>0.04</v>
      </c>
      <c r="T1931">
        <v>8</v>
      </c>
      <c r="U1931" t="s">
        <v>520</v>
      </c>
    </row>
    <row r="1932" spans="1:21" x14ac:dyDescent="0.35">
      <c r="A1932" s="15">
        <v>2019</v>
      </c>
      <c r="B1932" t="s">
        <v>218</v>
      </c>
      <c r="C1932" t="s">
        <v>219</v>
      </c>
      <c r="D1932" s="16">
        <v>154.1</v>
      </c>
      <c r="E1932" s="17">
        <v>56245.11</v>
      </c>
      <c r="F1932">
        <v>65</v>
      </c>
      <c r="G1932">
        <v>4</v>
      </c>
      <c r="H1932">
        <v>10</v>
      </c>
      <c r="I1932">
        <v>10</v>
      </c>
      <c r="J1932">
        <v>5</v>
      </c>
      <c r="K1932">
        <v>1</v>
      </c>
      <c r="L1932">
        <v>1</v>
      </c>
      <c r="M1932">
        <v>2</v>
      </c>
      <c r="N1932">
        <v>2</v>
      </c>
      <c r="O1932">
        <v>65</v>
      </c>
      <c r="P1932">
        <v>2</v>
      </c>
      <c r="Q1932">
        <v>13</v>
      </c>
      <c r="R1932">
        <v>5</v>
      </c>
      <c r="S1932">
        <v>10</v>
      </c>
      <c r="T1932">
        <v>1</v>
      </c>
      <c r="U1932">
        <v>4</v>
      </c>
    </row>
    <row r="1933" spans="1:21" x14ac:dyDescent="0.35">
      <c r="A1933" s="15">
        <v>2019</v>
      </c>
      <c r="B1933" t="s">
        <v>218</v>
      </c>
      <c r="C1933" t="s">
        <v>221</v>
      </c>
      <c r="D1933" s="16">
        <v>40.46</v>
      </c>
      <c r="E1933" s="17">
        <v>14768.05</v>
      </c>
      <c r="F1933" t="s">
        <v>520</v>
      </c>
      <c r="G1933" t="s">
        <v>520</v>
      </c>
      <c r="H1933" t="s">
        <v>520</v>
      </c>
      <c r="I1933" t="s">
        <v>520</v>
      </c>
      <c r="J1933" t="s">
        <v>520</v>
      </c>
      <c r="K1933" t="s">
        <v>520</v>
      </c>
      <c r="L1933" t="s">
        <v>520</v>
      </c>
      <c r="M1933" t="s">
        <v>520</v>
      </c>
      <c r="N1933" t="s">
        <v>520</v>
      </c>
      <c r="O1933" t="s">
        <v>520</v>
      </c>
      <c r="P1933" t="s">
        <v>520</v>
      </c>
      <c r="Q1933" t="s">
        <v>520</v>
      </c>
      <c r="R1933" t="s">
        <v>520</v>
      </c>
      <c r="S1933" t="s">
        <v>520</v>
      </c>
      <c r="T1933" t="s">
        <v>520</v>
      </c>
      <c r="U1933" t="s">
        <v>520</v>
      </c>
    </row>
    <row r="1934" spans="1:21" x14ac:dyDescent="0.35">
      <c r="A1934" s="15">
        <v>2019</v>
      </c>
      <c r="B1934" t="s">
        <v>218</v>
      </c>
      <c r="C1934" t="s">
        <v>517</v>
      </c>
      <c r="D1934" s="16">
        <v>56.02</v>
      </c>
      <c r="E1934" s="17">
        <v>20446.57</v>
      </c>
      <c r="F1934">
        <v>15</v>
      </c>
      <c r="G1934">
        <v>54</v>
      </c>
      <c r="H1934">
        <v>6</v>
      </c>
      <c r="I1934">
        <v>15</v>
      </c>
      <c r="J1934">
        <v>2</v>
      </c>
      <c r="K1934">
        <v>2</v>
      </c>
      <c r="L1934">
        <v>2</v>
      </c>
      <c r="M1934">
        <v>1</v>
      </c>
      <c r="N1934">
        <v>3</v>
      </c>
      <c r="O1934" t="s">
        <v>520</v>
      </c>
      <c r="P1934">
        <v>0.1</v>
      </c>
      <c r="Q1934">
        <v>4</v>
      </c>
      <c r="R1934" t="s">
        <v>520</v>
      </c>
      <c r="S1934">
        <v>2</v>
      </c>
      <c r="T1934">
        <v>1</v>
      </c>
      <c r="U1934">
        <v>1</v>
      </c>
    </row>
    <row r="1935" spans="1:21" x14ac:dyDescent="0.35">
      <c r="A1935" s="15">
        <v>2019</v>
      </c>
      <c r="B1935" t="s">
        <v>225</v>
      </c>
      <c r="C1935" t="s">
        <v>460</v>
      </c>
      <c r="D1935" s="16">
        <v>146.56</v>
      </c>
      <c r="E1935" s="17">
        <v>53495.57</v>
      </c>
      <c r="F1935">
        <v>65</v>
      </c>
      <c r="G1935">
        <v>13</v>
      </c>
      <c r="H1935">
        <v>14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3</v>
      </c>
      <c r="O1935">
        <v>4.5999999999999996</v>
      </c>
      <c r="P1935">
        <v>0.4</v>
      </c>
      <c r="Q1935">
        <v>0.2</v>
      </c>
      <c r="R1935">
        <v>0.4</v>
      </c>
      <c r="S1935">
        <v>0.8</v>
      </c>
      <c r="T1935">
        <v>0.7</v>
      </c>
      <c r="U1935">
        <v>0.5</v>
      </c>
    </row>
    <row r="1936" spans="1:21" x14ac:dyDescent="0.35">
      <c r="A1936" s="15">
        <v>2019</v>
      </c>
      <c r="B1936" t="s">
        <v>225</v>
      </c>
      <c r="C1936" t="s">
        <v>461</v>
      </c>
      <c r="D1936" s="16">
        <v>58.19</v>
      </c>
      <c r="E1936" s="17">
        <v>21238.47</v>
      </c>
      <c r="F1936">
        <v>41</v>
      </c>
      <c r="G1936">
        <v>15.1</v>
      </c>
      <c r="H1936">
        <v>12.1</v>
      </c>
      <c r="I1936">
        <v>22.4</v>
      </c>
      <c r="J1936">
        <v>1.7</v>
      </c>
      <c r="K1936" t="s">
        <v>520</v>
      </c>
      <c r="L1936" t="s">
        <v>520</v>
      </c>
      <c r="M1936">
        <v>2.5</v>
      </c>
      <c r="N1936">
        <v>5.2</v>
      </c>
      <c r="O1936">
        <v>5.8</v>
      </c>
      <c r="P1936">
        <v>1.2</v>
      </c>
      <c r="Q1936">
        <v>3.2</v>
      </c>
      <c r="R1936">
        <v>1.3</v>
      </c>
      <c r="S1936">
        <v>1.1000000000000001</v>
      </c>
      <c r="T1936">
        <v>0.7</v>
      </c>
      <c r="U1936">
        <v>0.5</v>
      </c>
    </row>
    <row r="1937" spans="1:21" x14ac:dyDescent="0.35">
      <c r="A1937" s="15">
        <v>2019</v>
      </c>
      <c r="B1937" t="s">
        <v>225</v>
      </c>
      <c r="C1937" t="s">
        <v>395</v>
      </c>
      <c r="D1937" s="16">
        <v>139.84</v>
      </c>
      <c r="E1937" s="17">
        <v>51040.47</v>
      </c>
      <c r="F1937">
        <v>21</v>
      </c>
      <c r="G1937">
        <v>15</v>
      </c>
      <c r="H1937">
        <v>10</v>
      </c>
      <c r="I1937">
        <v>35</v>
      </c>
      <c r="J1937">
        <v>10</v>
      </c>
      <c r="K1937">
        <v>5</v>
      </c>
      <c r="L1937">
        <v>2</v>
      </c>
      <c r="M1937">
        <v>2</v>
      </c>
      <c r="N1937" t="s">
        <v>520</v>
      </c>
      <c r="O1937">
        <v>30</v>
      </c>
      <c r="P1937">
        <v>17</v>
      </c>
      <c r="Q1937">
        <v>10</v>
      </c>
      <c r="R1937">
        <v>10</v>
      </c>
      <c r="S1937">
        <v>5</v>
      </c>
      <c r="T1937">
        <v>2</v>
      </c>
      <c r="U1937">
        <v>0</v>
      </c>
    </row>
    <row r="1938" spans="1:21" x14ac:dyDescent="0.35">
      <c r="A1938" s="15">
        <v>2019</v>
      </c>
      <c r="B1938" t="s">
        <v>227</v>
      </c>
      <c r="C1938" t="s">
        <v>511</v>
      </c>
      <c r="D1938" s="16">
        <v>69.59</v>
      </c>
      <c r="E1938" s="17">
        <v>25399.33</v>
      </c>
      <c r="F1938" t="s">
        <v>520</v>
      </c>
      <c r="G1938" t="s">
        <v>520</v>
      </c>
      <c r="H1938" t="s">
        <v>520</v>
      </c>
      <c r="I1938" t="s">
        <v>520</v>
      </c>
      <c r="J1938" t="s">
        <v>520</v>
      </c>
      <c r="K1938" t="s">
        <v>520</v>
      </c>
      <c r="L1938" t="s">
        <v>520</v>
      </c>
      <c r="M1938" t="s">
        <v>520</v>
      </c>
      <c r="N1938" t="s">
        <v>520</v>
      </c>
      <c r="O1938" t="s">
        <v>520</v>
      </c>
      <c r="P1938" t="s">
        <v>520</v>
      </c>
      <c r="Q1938" t="s">
        <v>520</v>
      </c>
      <c r="R1938" t="s">
        <v>520</v>
      </c>
      <c r="S1938" t="s">
        <v>520</v>
      </c>
      <c r="T1938" t="s">
        <v>520</v>
      </c>
      <c r="U1938" t="s">
        <v>520</v>
      </c>
    </row>
    <row r="1939" spans="1:21" x14ac:dyDescent="0.35">
      <c r="A1939" s="15">
        <v>2019</v>
      </c>
      <c r="B1939" t="s">
        <v>227</v>
      </c>
      <c r="C1939" t="s">
        <v>512</v>
      </c>
      <c r="D1939" s="16">
        <v>177.03</v>
      </c>
      <c r="E1939" s="17">
        <v>64616.1</v>
      </c>
      <c r="F1939">
        <v>65.06</v>
      </c>
      <c r="G1939">
        <v>12.35</v>
      </c>
      <c r="H1939">
        <v>8.0500000000000007</v>
      </c>
      <c r="I1939">
        <v>6.5</v>
      </c>
      <c r="J1939">
        <v>5.55</v>
      </c>
      <c r="K1939">
        <v>0.45</v>
      </c>
      <c r="L1939">
        <v>0.35</v>
      </c>
      <c r="M1939">
        <v>0.27</v>
      </c>
      <c r="N1939">
        <v>1.42</v>
      </c>
      <c r="O1939">
        <v>109.74</v>
      </c>
      <c r="P1939">
        <v>5.31</v>
      </c>
      <c r="Q1939">
        <v>12.39</v>
      </c>
      <c r="R1939">
        <v>8.85</v>
      </c>
      <c r="S1939">
        <v>19.47</v>
      </c>
      <c r="T1939">
        <v>14.16</v>
      </c>
      <c r="U1939">
        <v>7.08</v>
      </c>
    </row>
    <row r="1940" spans="1:21" x14ac:dyDescent="0.35">
      <c r="A1940" s="15">
        <v>2019</v>
      </c>
      <c r="B1940" t="s">
        <v>229</v>
      </c>
      <c r="C1940" t="s">
        <v>464</v>
      </c>
      <c r="D1940" s="16">
        <v>49.8</v>
      </c>
      <c r="E1940" s="17">
        <v>18175.36</v>
      </c>
      <c r="F1940">
        <v>35</v>
      </c>
      <c r="G1940">
        <v>45</v>
      </c>
      <c r="H1940">
        <v>7</v>
      </c>
      <c r="I1940">
        <v>7</v>
      </c>
      <c r="J1940">
        <v>0.5</v>
      </c>
      <c r="K1940">
        <v>2</v>
      </c>
      <c r="L1940">
        <v>1.5</v>
      </c>
      <c r="M1940">
        <v>1</v>
      </c>
      <c r="N1940">
        <v>1</v>
      </c>
      <c r="O1940">
        <v>75</v>
      </c>
      <c r="P1940">
        <v>5</v>
      </c>
      <c r="Q1940">
        <v>15</v>
      </c>
      <c r="R1940">
        <v>1</v>
      </c>
      <c r="S1940">
        <v>1</v>
      </c>
      <c r="T1940">
        <v>2</v>
      </c>
      <c r="U1940">
        <v>1</v>
      </c>
    </row>
    <row r="1941" spans="1:21" x14ac:dyDescent="0.35">
      <c r="A1941" s="15">
        <v>2019</v>
      </c>
      <c r="B1941" t="s">
        <v>229</v>
      </c>
      <c r="C1941" t="s">
        <v>491</v>
      </c>
      <c r="D1941" s="16">
        <v>30.63</v>
      </c>
      <c r="E1941" s="17">
        <v>11179.95</v>
      </c>
      <c r="F1941">
        <v>22</v>
      </c>
      <c r="G1941">
        <v>12</v>
      </c>
      <c r="H1941">
        <v>20</v>
      </c>
      <c r="I1941">
        <v>31</v>
      </c>
      <c r="J1941">
        <v>3</v>
      </c>
      <c r="K1941">
        <v>3</v>
      </c>
      <c r="L1941">
        <v>2</v>
      </c>
      <c r="M1941">
        <v>2</v>
      </c>
      <c r="N1941">
        <v>5</v>
      </c>
      <c r="O1941">
        <v>3.47</v>
      </c>
      <c r="P1941">
        <v>0.41</v>
      </c>
      <c r="Q1941">
        <v>2.5</v>
      </c>
      <c r="R1941">
        <v>9.8699999999999992</v>
      </c>
      <c r="S1941">
        <v>1.19</v>
      </c>
      <c r="T1941" t="s">
        <v>520</v>
      </c>
      <c r="U1941">
        <v>1.04</v>
      </c>
    </row>
    <row r="1942" spans="1:21" x14ac:dyDescent="0.35">
      <c r="A1942" s="15">
        <v>2019</v>
      </c>
      <c r="B1942" t="s">
        <v>229</v>
      </c>
      <c r="C1942" t="s">
        <v>231</v>
      </c>
      <c r="D1942" s="16">
        <v>268.89</v>
      </c>
      <c r="E1942" s="17">
        <v>98145.73</v>
      </c>
      <c r="F1942">
        <v>38</v>
      </c>
      <c r="G1942">
        <v>6.8</v>
      </c>
      <c r="H1942">
        <v>11.6</v>
      </c>
      <c r="I1942">
        <v>14.6</v>
      </c>
      <c r="J1942">
        <v>10.1</v>
      </c>
      <c r="K1942">
        <v>5</v>
      </c>
      <c r="L1942">
        <v>3</v>
      </c>
      <c r="M1942">
        <v>7.1</v>
      </c>
      <c r="N1942">
        <v>3.8</v>
      </c>
      <c r="O1942">
        <v>56.16</v>
      </c>
      <c r="P1942">
        <v>10.8</v>
      </c>
      <c r="Q1942">
        <v>43.2</v>
      </c>
      <c r="R1942">
        <v>30.24</v>
      </c>
      <c r="S1942">
        <v>25.92</v>
      </c>
      <c r="T1942">
        <v>7.05</v>
      </c>
      <c r="U1942">
        <v>8.64</v>
      </c>
    </row>
    <row r="1943" spans="1:21" x14ac:dyDescent="0.35">
      <c r="A1943" s="15">
        <v>2019</v>
      </c>
      <c r="B1943" t="s">
        <v>232</v>
      </c>
      <c r="C1943" t="s">
        <v>492</v>
      </c>
      <c r="D1943" s="16">
        <v>137.44</v>
      </c>
      <c r="E1943" s="17">
        <v>50166.15</v>
      </c>
      <c r="F1943" t="s">
        <v>520</v>
      </c>
      <c r="G1943" t="s">
        <v>520</v>
      </c>
      <c r="H1943" t="s">
        <v>520</v>
      </c>
      <c r="I1943" t="s">
        <v>520</v>
      </c>
      <c r="J1943" t="s">
        <v>520</v>
      </c>
      <c r="K1943" t="s">
        <v>520</v>
      </c>
      <c r="L1943" t="s">
        <v>520</v>
      </c>
      <c r="M1943" t="s">
        <v>520</v>
      </c>
      <c r="N1943" t="s">
        <v>520</v>
      </c>
      <c r="O1943" t="s">
        <v>520</v>
      </c>
      <c r="P1943" t="s">
        <v>520</v>
      </c>
      <c r="Q1943" t="s">
        <v>520</v>
      </c>
      <c r="R1943" t="s">
        <v>520</v>
      </c>
      <c r="S1943" t="s">
        <v>520</v>
      </c>
      <c r="T1943" t="s">
        <v>520</v>
      </c>
      <c r="U1943" t="s">
        <v>520</v>
      </c>
    </row>
    <row r="1944" spans="1:21" x14ac:dyDescent="0.35">
      <c r="A1944" s="15">
        <v>2019</v>
      </c>
      <c r="B1944" t="s">
        <v>232</v>
      </c>
      <c r="C1944" t="s">
        <v>518</v>
      </c>
      <c r="D1944" s="16">
        <v>72.290000000000006</v>
      </c>
      <c r="E1944" s="17">
        <v>26384.69</v>
      </c>
      <c r="F1944">
        <v>54</v>
      </c>
      <c r="G1944">
        <v>5.7</v>
      </c>
      <c r="H1944">
        <v>10.6</v>
      </c>
      <c r="I1944">
        <v>13.6</v>
      </c>
      <c r="J1944">
        <v>6.3</v>
      </c>
      <c r="K1944">
        <v>1.6</v>
      </c>
      <c r="L1944">
        <v>1</v>
      </c>
      <c r="M1944">
        <v>3.7</v>
      </c>
      <c r="N1944">
        <v>3.5</v>
      </c>
      <c r="O1944">
        <v>37.700000000000003</v>
      </c>
      <c r="P1944">
        <v>4.7</v>
      </c>
      <c r="Q1944">
        <v>10.1</v>
      </c>
      <c r="R1944">
        <v>7.7</v>
      </c>
      <c r="S1944">
        <v>4.4000000000000004</v>
      </c>
      <c r="T1944">
        <v>3.5</v>
      </c>
      <c r="U1944">
        <v>4.2</v>
      </c>
    </row>
    <row r="1945" spans="1:21" x14ac:dyDescent="0.35">
      <c r="A1945" s="15">
        <v>2019</v>
      </c>
      <c r="B1945" t="s">
        <v>232</v>
      </c>
      <c r="C1945" t="s">
        <v>470</v>
      </c>
      <c r="D1945" s="16">
        <v>45.39</v>
      </c>
      <c r="E1945" s="17">
        <v>16568.810000000001</v>
      </c>
      <c r="F1945">
        <v>34</v>
      </c>
      <c r="G1945">
        <v>25</v>
      </c>
      <c r="H1945">
        <v>12</v>
      </c>
      <c r="I1945">
        <v>11.8</v>
      </c>
      <c r="J1945">
        <v>2.2999999999999998</v>
      </c>
      <c r="K1945">
        <v>0.8</v>
      </c>
      <c r="L1945">
        <v>1.5</v>
      </c>
      <c r="M1945">
        <v>5.8</v>
      </c>
      <c r="N1945">
        <v>6.8</v>
      </c>
      <c r="O1945">
        <v>36.32</v>
      </c>
      <c r="P1945">
        <v>6.36</v>
      </c>
      <c r="Q1945">
        <v>18.16</v>
      </c>
      <c r="R1945">
        <v>13.62</v>
      </c>
      <c r="S1945">
        <v>9.08</v>
      </c>
      <c r="T1945">
        <v>5.45</v>
      </c>
      <c r="U1945">
        <v>1.82</v>
      </c>
    </row>
    <row r="1946" spans="1:21" x14ac:dyDescent="0.35">
      <c r="A1946" s="15">
        <v>2019</v>
      </c>
      <c r="B1946" t="s">
        <v>401</v>
      </c>
      <c r="C1946" t="s">
        <v>471</v>
      </c>
      <c r="D1946" s="16">
        <v>58.17</v>
      </c>
      <c r="E1946" s="17">
        <v>21232.05</v>
      </c>
      <c r="F1946">
        <v>5.69</v>
      </c>
      <c r="G1946">
        <v>33.75</v>
      </c>
      <c r="H1946">
        <v>27.83</v>
      </c>
      <c r="I1946">
        <v>14.79</v>
      </c>
      <c r="J1946">
        <v>13.19</v>
      </c>
      <c r="K1946">
        <v>0.02</v>
      </c>
      <c r="L1946">
        <v>0.21</v>
      </c>
      <c r="M1946">
        <v>4.5199999999999996</v>
      </c>
      <c r="N1946">
        <v>0</v>
      </c>
      <c r="O1946">
        <v>29</v>
      </c>
      <c r="P1946">
        <v>3.64</v>
      </c>
      <c r="Q1946">
        <v>9.75</v>
      </c>
      <c r="R1946">
        <v>3.08</v>
      </c>
      <c r="S1946">
        <v>3.57</v>
      </c>
      <c r="T1946">
        <v>6.62</v>
      </c>
      <c r="U1946" t="s">
        <v>520</v>
      </c>
    </row>
    <row r="1947" spans="1:21" x14ac:dyDescent="0.35">
      <c r="A1947" s="15">
        <v>2019</v>
      </c>
      <c r="B1947" t="s">
        <v>401</v>
      </c>
      <c r="C1947" t="s">
        <v>406</v>
      </c>
      <c r="D1947" s="16">
        <v>252.63</v>
      </c>
      <c r="E1947" s="17">
        <v>92211.7</v>
      </c>
      <c r="F1947">
        <v>66.39</v>
      </c>
      <c r="G1947">
        <v>10.58</v>
      </c>
      <c r="H1947">
        <v>4.79</v>
      </c>
      <c r="I1947">
        <v>6.6</v>
      </c>
      <c r="J1947">
        <v>4.34</v>
      </c>
      <c r="K1947">
        <v>2.0499999999999998</v>
      </c>
      <c r="L1947">
        <v>1.08</v>
      </c>
      <c r="M1947">
        <v>0.46</v>
      </c>
      <c r="N1947">
        <v>3.71</v>
      </c>
      <c r="O1947">
        <v>162.1</v>
      </c>
      <c r="P1947">
        <v>50.33</v>
      </c>
      <c r="Q1947">
        <v>24.1</v>
      </c>
      <c r="R1947">
        <v>9.1</v>
      </c>
      <c r="S1947">
        <v>5</v>
      </c>
      <c r="T1947">
        <v>2</v>
      </c>
      <c r="U1947" t="s">
        <v>520</v>
      </c>
    </row>
    <row r="1948" spans="1:21" x14ac:dyDescent="0.35">
      <c r="A1948" s="15">
        <v>2019</v>
      </c>
      <c r="B1948" t="s">
        <v>410</v>
      </c>
      <c r="C1948" t="s">
        <v>411</v>
      </c>
      <c r="D1948" s="16">
        <v>39</v>
      </c>
      <c r="E1948" s="17">
        <v>14233.54</v>
      </c>
      <c r="F1948">
        <v>15</v>
      </c>
      <c r="G1948">
        <v>10</v>
      </c>
      <c r="H1948">
        <v>30</v>
      </c>
      <c r="I1948">
        <v>20</v>
      </c>
      <c r="J1948">
        <v>5</v>
      </c>
      <c r="K1948">
        <v>5</v>
      </c>
      <c r="L1948">
        <v>5</v>
      </c>
      <c r="M1948">
        <v>5</v>
      </c>
      <c r="N1948">
        <v>5</v>
      </c>
      <c r="O1948">
        <v>22</v>
      </c>
      <c r="P1948">
        <v>2</v>
      </c>
      <c r="Q1948">
        <v>4</v>
      </c>
      <c r="R1948">
        <v>5</v>
      </c>
      <c r="S1948">
        <v>3</v>
      </c>
      <c r="T1948">
        <v>2</v>
      </c>
      <c r="U1948">
        <v>1</v>
      </c>
    </row>
    <row r="1949" spans="1:21" x14ac:dyDescent="0.35">
      <c r="A1949" s="15">
        <v>2019</v>
      </c>
      <c r="B1949" t="s">
        <v>237</v>
      </c>
      <c r="C1949" t="s">
        <v>479</v>
      </c>
      <c r="D1949" s="16">
        <v>33.130000000000003</v>
      </c>
      <c r="E1949" s="17">
        <v>12090.99</v>
      </c>
      <c r="F1949">
        <v>0</v>
      </c>
      <c r="G1949">
        <v>0</v>
      </c>
      <c r="H1949">
        <v>0</v>
      </c>
      <c r="I1949">
        <v>0</v>
      </c>
      <c r="J1949">
        <v>0</v>
      </c>
      <c r="K1949" t="s">
        <v>520</v>
      </c>
      <c r="L1949" t="s">
        <v>520</v>
      </c>
      <c r="M1949">
        <v>0</v>
      </c>
      <c r="N1949" t="s">
        <v>520</v>
      </c>
      <c r="O1949">
        <v>0</v>
      </c>
      <c r="P1949">
        <v>0</v>
      </c>
      <c r="Q1949">
        <v>0</v>
      </c>
      <c r="R1949">
        <v>0</v>
      </c>
      <c r="S1949">
        <v>0.6</v>
      </c>
      <c r="T1949" t="s">
        <v>520</v>
      </c>
      <c r="U1949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ALL (rumus gabung)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undita</dc:creator>
  <cp:lastModifiedBy>raissa undita</cp:lastModifiedBy>
  <dcterms:created xsi:type="dcterms:W3CDTF">2026-01-22T03:24:35Z</dcterms:created>
  <dcterms:modified xsi:type="dcterms:W3CDTF">2026-02-15T01:43:57Z</dcterms:modified>
</cp:coreProperties>
</file>